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Data\Domain-stapling paper\Collagenolysis\DS\01.00uM - a2 issues\Green new\"/>
    </mc:Choice>
  </mc:AlternateContent>
  <bookViews>
    <workbookView xWindow="0" yWindow="0" windowWidth="25200" windowHeight="11850" tabRatio="599" activeTab="5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A!$P$3:$P$18</definedName>
    <definedName name="solver_adj" localSheetId="2" hidden="1">B!$P$3:$P$18</definedName>
    <definedName name="solver_adj" localSheetId="3" hidden="1">'C'!$P$3:$P$18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A!$P$2</definedName>
    <definedName name="solver_opt" localSheetId="2" hidden="1">B!$P$2</definedName>
    <definedName name="solver_opt" localSheetId="3" hidden="1">'C'!$P$2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 l="1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DY187" i="90"/>
  <c r="BM187" i="90" s="1"/>
  <c r="AG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DY107" i="90"/>
  <c r="BM107" i="90" s="1"/>
  <c r="AG107" i="90" s="1"/>
  <c r="DY106" i="90"/>
  <c r="DY105" i="90"/>
  <c r="DY104" i="90"/>
  <c r="DY91" i="90"/>
  <c r="BM91" i="90" s="1"/>
  <c r="AG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DY75" i="90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BM29" i="90" s="1"/>
  <c r="AG29" i="90" s="1"/>
  <c r="DY28" i="90"/>
  <c r="DY27" i="90"/>
  <c r="BM27" i="90" s="1"/>
  <c r="AG27" i="90" s="1"/>
  <c r="AW27" i="90" s="1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75" i="90" l="1"/>
  <c r="AG75" i="90" s="1"/>
  <c r="AW75" i="90" s="1"/>
  <c r="BM162" i="90"/>
  <c r="AG162" i="90" s="1"/>
  <c r="AW162" i="90" s="1"/>
  <c r="BM188" i="90"/>
  <c r="AG188" i="90" s="1"/>
  <c r="AW188" i="90" s="1"/>
  <c r="AW76" i="90"/>
  <c r="AW204" i="90"/>
  <c r="AW91" i="90"/>
  <c r="AW123" i="90"/>
  <c r="AW187" i="90"/>
  <c r="AW108" i="90"/>
  <c r="AW224" i="90"/>
  <c r="AW107" i="90"/>
  <c r="AW154" i="90"/>
  <c r="AW29" i="90"/>
  <c r="AW173" i="90"/>
  <c r="BM28" i="90"/>
  <c r="AG28" i="90" s="1"/>
  <c r="BM27" i="89"/>
  <c r="AG27" i="89" s="1"/>
  <c r="BM30" i="90"/>
  <c r="BM28" i="89"/>
  <c r="AG28" i="89" s="1"/>
  <c r="BM29" i="89"/>
  <c r="AG29" i="89" s="1"/>
  <c r="BM31" i="90"/>
  <c r="AG31" i="90" s="1"/>
  <c r="BM32" i="90"/>
  <c r="BM30" i="89"/>
  <c r="AG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BM140" i="90"/>
  <c r="AG140" i="90" s="1"/>
  <c r="BM78" i="90"/>
  <c r="AG78" i="90" s="1"/>
  <c r="BM36" i="90"/>
  <c r="AG36" i="90" s="1"/>
  <c r="BM52" i="90"/>
  <c r="BM223" i="90"/>
  <c r="BM56" i="90"/>
  <c r="AG56" i="90" s="1"/>
  <c r="BM80" i="90"/>
  <c r="AG80" i="90" s="1"/>
  <c r="BM112" i="90"/>
  <c r="BM144" i="90"/>
  <c r="AG144" i="90" s="1"/>
  <c r="BM155" i="90"/>
  <c r="AG155" i="90" s="1"/>
  <c r="BM176" i="90"/>
  <c r="AG176" i="90" s="1"/>
  <c r="BM218" i="90"/>
  <c r="BM65" i="90"/>
  <c r="BM99" i="90"/>
  <c r="AG99" i="90" s="1"/>
  <c r="BM121" i="90"/>
  <c r="AG121" i="90" s="1"/>
  <c r="BM125" i="90"/>
  <c r="BM129" i="90"/>
  <c r="AG129" i="90" s="1"/>
  <c r="BM152" i="90"/>
  <c r="AG152" i="90" s="1"/>
  <c r="BM160" i="90"/>
  <c r="AG160" i="90" s="1"/>
  <c r="BM189" i="90"/>
  <c r="BM192" i="90"/>
  <c r="BM197" i="90"/>
  <c r="AG197" i="90" s="1"/>
  <c r="BM213" i="90"/>
  <c r="BM219" i="90"/>
  <c r="BM54" i="90"/>
  <c r="AG54" i="90" s="1"/>
  <c r="BM58" i="90"/>
  <c r="AG58" i="90" s="1"/>
  <c r="BM74" i="90"/>
  <c r="AG74" i="90" s="1"/>
  <c r="BM90" i="90"/>
  <c r="BM106" i="90"/>
  <c r="BM96" i="90"/>
  <c r="AG96" i="90" s="1"/>
  <c r="BM122" i="90"/>
  <c r="AG122" i="90" s="1"/>
  <c r="BM126" i="90"/>
  <c r="BM142" i="90"/>
  <c r="AG142" i="90" s="1"/>
  <c r="BM193" i="90"/>
  <c r="AG193" i="90" s="1"/>
  <c r="BM211" i="90"/>
  <c r="AG211" i="90" s="1"/>
  <c r="BM62" i="90"/>
  <c r="BM82" i="90"/>
  <c r="BM110" i="90"/>
  <c r="AG110" i="90" s="1"/>
  <c r="BM100" i="90"/>
  <c r="AG100" i="90" s="1"/>
  <c r="BM130" i="90"/>
  <c r="BM166" i="90"/>
  <c r="AG166" i="90" s="1"/>
  <c r="BM153" i="90"/>
  <c r="AG153" i="90" s="1"/>
  <c r="BM157" i="90"/>
  <c r="AG157" i="90" s="1"/>
  <c r="BM174" i="90"/>
  <c r="BM178" i="90"/>
  <c r="BM186" i="90"/>
  <c r="AG186" i="90" s="1"/>
  <c r="BM216" i="90"/>
  <c r="AG216" i="90" s="1"/>
  <c r="BM226" i="90"/>
  <c r="BM83" i="90"/>
  <c r="AG83" i="90" s="1"/>
  <c r="BM97" i="90"/>
  <c r="AG97" i="90" s="1"/>
  <c r="BM131" i="90"/>
  <c r="AG131" i="90" s="1"/>
  <c r="BM139" i="90"/>
  <c r="BM163" i="90"/>
  <c r="BM179" i="90"/>
  <c r="AG179" i="90" s="1"/>
  <c r="BM221" i="90"/>
  <c r="AG221" i="90" s="1"/>
  <c r="BM227" i="90"/>
  <c r="BM40" i="90"/>
  <c r="AG40" i="90" s="1"/>
  <c r="BM48" i="90"/>
  <c r="AG48" i="90" s="1"/>
  <c r="BM68" i="90"/>
  <c r="AG68" i="90" s="1"/>
  <c r="BM72" i="90"/>
  <c r="BM88" i="90"/>
  <c r="BM104" i="90"/>
  <c r="AG104" i="90" s="1"/>
  <c r="BM102" i="90"/>
  <c r="AG102" i="90" s="1"/>
  <c r="BM120" i="90"/>
  <c r="BM128" i="90"/>
  <c r="AG128" i="90" s="1"/>
  <c r="BM136" i="90"/>
  <c r="AG136" i="90" s="1"/>
  <c r="BM147" i="90"/>
  <c r="AG147" i="90" s="1"/>
  <c r="BM151" i="90"/>
  <c r="BM168" i="90"/>
  <c r="BM184" i="90"/>
  <c r="AG184" i="90" s="1"/>
  <c r="BM195" i="90"/>
  <c r="AG195" i="90" s="1"/>
  <c r="BM200" i="90"/>
  <c r="BM212" i="90"/>
  <c r="AG212" i="90" s="1"/>
  <c r="BM43" i="90"/>
  <c r="AG43" i="90" s="1"/>
  <c r="BM47" i="90"/>
  <c r="AG47" i="90" s="1"/>
  <c r="BM59" i="90"/>
  <c r="BM63" i="90"/>
  <c r="BM67" i="90"/>
  <c r="AG67" i="90" s="1"/>
  <c r="BM79" i="90"/>
  <c r="AG79" i="90" s="1"/>
  <c r="BM111" i="90"/>
  <c r="BM93" i="90"/>
  <c r="AG93" i="90" s="1"/>
  <c r="BM146" i="90"/>
  <c r="AG146" i="90" s="1"/>
  <c r="BM158" i="90"/>
  <c r="AG158" i="90" s="1"/>
  <c r="BM175" i="90"/>
  <c r="BM191" i="90"/>
  <c r="BM203" i="90"/>
  <c r="AG203" i="90" s="1"/>
  <c r="BM210" i="90"/>
  <c r="AG210" i="90" s="1"/>
  <c r="BM217" i="90"/>
  <c r="BM60" i="90"/>
  <c r="AG60" i="90" s="1"/>
  <c r="BM64" i="90"/>
  <c r="AG64" i="90" s="1"/>
  <c r="BM84" i="90"/>
  <c r="AG84" i="90" s="1"/>
  <c r="BM94" i="90"/>
  <c r="BM98" i="90"/>
  <c r="BM116" i="90"/>
  <c r="AG116" i="90" s="1"/>
  <c r="BM124" i="90"/>
  <c r="AG124" i="90" s="1"/>
  <c r="BM132" i="90"/>
  <c r="BM164" i="90"/>
  <c r="AG164" i="90" s="1"/>
  <c r="BM159" i="90"/>
  <c r="AG159" i="90" s="1"/>
  <c r="BM172" i="90"/>
  <c r="AG172" i="90" s="1"/>
  <c r="BM180" i="90"/>
  <c r="BM196" i="90"/>
  <c r="BM207" i="90"/>
  <c r="AG207" i="90" s="1"/>
  <c r="BM222" i="90"/>
  <c r="AG222" i="90" s="1"/>
  <c r="BM44" i="90"/>
  <c r="BM33" i="90"/>
  <c r="AG33" i="90" s="1"/>
  <c r="BM37" i="90"/>
  <c r="AG37" i="90" s="1"/>
  <c r="BM49" i="90"/>
  <c r="AG49" i="90" s="1"/>
  <c r="BM53" i="90"/>
  <c r="BM73" i="90"/>
  <c r="BM77" i="90"/>
  <c r="AG77" i="90" s="1"/>
  <c r="BM89" i="90"/>
  <c r="AG89" i="90" s="1"/>
  <c r="BM117" i="90"/>
  <c r="BM137" i="90"/>
  <c r="AG137" i="90" s="1"/>
  <c r="BM141" i="90"/>
  <c r="AG141" i="90" s="1"/>
  <c r="BM145" i="90"/>
  <c r="AG145" i="90" s="1"/>
  <c r="BM169" i="90"/>
  <c r="BM181" i="90"/>
  <c r="BM185" i="90"/>
  <c r="AG185" i="90" s="1"/>
  <c r="BM205" i="90"/>
  <c r="AG205" i="90" s="1"/>
  <c r="BM208" i="90"/>
  <c r="BM35" i="90"/>
  <c r="AG35" i="90" s="1"/>
  <c r="BM39" i="90"/>
  <c r="AG39" i="90" s="1"/>
  <c r="BM51" i="90"/>
  <c r="AG51" i="90" s="1"/>
  <c r="BM55" i="90"/>
  <c r="BM71" i="90"/>
  <c r="BM87" i="90"/>
  <c r="AG87" i="90" s="1"/>
  <c r="BM101" i="90"/>
  <c r="AG101" i="90" s="1"/>
  <c r="BM115" i="90"/>
  <c r="BM119" i="90"/>
  <c r="AG119" i="90" s="1"/>
  <c r="BM127" i="90"/>
  <c r="AG127" i="90" s="1"/>
  <c r="BM135" i="90"/>
  <c r="AG135" i="90" s="1"/>
  <c r="BM143" i="90"/>
  <c r="BM150" i="90"/>
  <c r="BM167" i="90"/>
  <c r="AG167" i="90" s="1"/>
  <c r="BM171" i="90"/>
  <c r="AG171" i="90" s="1"/>
  <c r="BM183" i="90"/>
  <c r="BM194" i="90"/>
  <c r="AG194" i="90" s="1"/>
  <c r="BM199" i="90"/>
  <c r="AG199" i="90" s="1"/>
  <c r="BM206" i="90"/>
  <c r="AG206" i="90" s="1"/>
  <c r="BM41" i="90"/>
  <c r="BM45" i="90"/>
  <c r="BM57" i="90"/>
  <c r="AG57" i="90" s="1"/>
  <c r="BM61" i="90"/>
  <c r="AG61" i="90" s="1"/>
  <c r="BM69" i="90"/>
  <c r="BM81" i="90"/>
  <c r="AG81" i="90" s="1"/>
  <c r="BM85" i="90"/>
  <c r="AG85" i="90" s="1"/>
  <c r="BM105" i="90"/>
  <c r="AG105" i="90" s="1"/>
  <c r="BM109" i="90"/>
  <c r="BM113" i="90"/>
  <c r="BM95" i="90"/>
  <c r="AG95" i="90" s="1"/>
  <c r="BM103" i="90"/>
  <c r="AG103" i="90" s="1"/>
  <c r="BM133" i="90"/>
  <c r="BM165" i="90"/>
  <c r="AG165" i="90" s="1"/>
  <c r="BM148" i="90"/>
  <c r="AG148" i="90" s="1"/>
  <c r="BM156" i="90"/>
  <c r="AG156" i="90" s="1"/>
  <c r="BM177" i="90"/>
  <c r="BM201" i="90"/>
  <c r="BM215" i="90"/>
  <c r="AG215" i="90" s="1"/>
  <c r="BM225" i="90"/>
  <c r="AG225" i="90" s="1"/>
  <c r="BM34" i="90"/>
  <c r="BM38" i="90"/>
  <c r="AG38" i="90" s="1"/>
  <c r="BM42" i="90"/>
  <c r="AG42" i="90" s="1"/>
  <c r="BM46" i="90"/>
  <c r="AG46" i="90" s="1"/>
  <c r="BM50" i="90"/>
  <c r="BM66" i="90"/>
  <c r="BM70" i="90"/>
  <c r="AG70" i="90" s="1"/>
  <c r="BM86" i="90"/>
  <c r="AG86" i="90" s="1"/>
  <c r="BM92" i="90"/>
  <c r="BM114" i="90"/>
  <c r="AG114" i="90" s="1"/>
  <c r="BM118" i="90"/>
  <c r="AG118" i="90" s="1"/>
  <c r="BM134" i="90"/>
  <c r="AG134" i="90" s="1"/>
  <c r="BM138" i="90"/>
  <c r="BM149" i="90"/>
  <c r="BM161" i="90"/>
  <c r="AG161" i="90" s="1"/>
  <c r="BM170" i="90"/>
  <c r="AG170" i="90" s="1"/>
  <c r="BM182" i="90"/>
  <c r="BM198" i="90"/>
  <c r="AG198" i="90" s="1"/>
  <c r="BM202" i="90"/>
  <c r="AG202" i="90" s="1"/>
  <c r="BM209" i="90"/>
  <c r="AG209" i="90" s="1"/>
  <c r="BM214" i="90"/>
  <c r="BM220" i="90"/>
  <c r="BL227" i="90"/>
  <c r="AF227" i="90" s="1"/>
  <c r="DL146" i="90"/>
  <c r="DW133" i="90"/>
  <c r="BL27" i="90"/>
  <c r="AF27" i="90" s="1"/>
  <c r="DL193" i="90"/>
  <c r="EU66" i="90"/>
  <c r="BL75" i="90"/>
  <c r="AF75" i="90" s="1"/>
  <c r="BL162" i="90"/>
  <c r="AF162" i="90" s="1"/>
  <c r="BL214" i="90"/>
  <c r="AF214" i="90" s="1"/>
  <c r="EU202" i="90"/>
  <c r="EU137" i="90"/>
  <c r="EU42" i="90"/>
  <c r="EU170" i="90"/>
  <c r="BL35" i="90"/>
  <c r="AF35" i="90" s="1"/>
  <c r="BL112" i="90"/>
  <c r="AF112" i="90" s="1"/>
  <c r="BL128" i="90"/>
  <c r="AF128" i="90" s="1"/>
  <c r="BL139" i="90"/>
  <c r="AF139" i="90" s="1"/>
  <c r="BL169" i="90"/>
  <c r="AF169" i="90" s="1"/>
  <c r="DL62" i="90"/>
  <c r="EU107" i="90"/>
  <c r="BL64" i="90"/>
  <c r="AF64" i="90" s="1"/>
  <c r="BL41" i="90"/>
  <c r="AF41" i="90" s="1"/>
  <c r="BL91" i="90"/>
  <c r="AF91" i="90" s="1"/>
  <c r="BL155" i="90"/>
  <c r="AF155" i="90" s="1"/>
  <c r="BL66" i="90"/>
  <c r="AF66" i="90" s="1"/>
  <c r="BL80" i="90"/>
  <c r="AF80" i="90" s="1"/>
  <c r="BL107" i="90"/>
  <c r="AF107" i="90" s="1"/>
  <c r="BL176" i="90"/>
  <c r="AF176" i="90" s="1"/>
  <c r="BL202" i="90"/>
  <c r="AF202" i="90" s="1"/>
  <c r="BL212" i="90"/>
  <c r="AF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BL171" i="90"/>
  <c r="AF171" i="90" s="1"/>
  <c r="BL219" i="90"/>
  <c r="AF219" i="90" s="1"/>
  <c r="BL223" i="90"/>
  <c r="AF223" i="90" s="1"/>
  <c r="BL31" i="90"/>
  <c r="AF31" i="90" s="1"/>
  <c r="BL32" i="90"/>
  <c r="AF32" i="90" s="1"/>
  <c r="BL40" i="90"/>
  <c r="AF40" i="90" s="1"/>
  <c r="BL48" i="90"/>
  <c r="AF48" i="90" s="1"/>
  <c r="BL56" i="90"/>
  <c r="AF56" i="90" s="1"/>
  <c r="BL136" i="90"/>
  <c r="AF136" i="90" s="1"/>
  <c r="BL144" i="90"/>
  <c r="AF144" i="90" s="1"/>
  <c r="BL170" i="90"/>
  <c r="AF170" i="90" s="1"/>
  <c r="BL190" i="90"/>
  <c r="AF190" i="90" s="1"/>
  <c r="BL196" i="90"/>
  <c r="AF196" i="90" s="1"/>
  <c r="BL160" i="90"/>
  <c r="AF160" i="90" s="1"/>
  <c r="BL51" i="90"/>
  <c r="AF51" i="90" s="1"/>
  <c r="BL96" i="90"/>
  <c r="AF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BL78" i="90"/>
  <c r="AF78" i="90" s="1"/>
  <c r="BL82" i="90"/>
  <c r="AF82" i="90" s="1"/>
  <c r="BL92" i="90"/>
  <c r="AF92" i="90" s="1"/>
  <c r="BL117" i="90"/>
  <c r="AF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BL73" i="90"/>
  <c r="AF73" i="90" s="1"/>
  <c r="BL30" i="90"/>
  <c r="AF30" i="90" s="1"/>
  <c r="BL76" i="90"/>
  <c r="AF76" i="90" s="1"/>
  <c r="BL114" i="90"/>
  <c r="AF114" i="90" s="1"/>
  <c r="BL98" i="90"/>
  <c r="AF98" i="90" s="1"/>
  <c r="BL119" i="90"/>
  <c r="AF119" i="90" s="1"/>
  <c r="BL151" i="90"/>
  <c r="AF151" i="90" s="1"/>
  <c r="BL156" i="90"/>
  <c r="AF156" i="90" s="1"/>
  <c r="BL200" i="90"/>
  <c r="AF200" i="90" s="1"/>
  <c r="BL203" i="90"/>
  <c r="AF203" i="90" s="1"/>
  <c r="BL220" i="90"/>
  <c r="AF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BL47" i="90"/>
  <c r="AF47" i="90" s="1"/>
  <c r="BL63" i="90"/>
  <c r="AF63" i="90" s="1"/>
  <c r="BL89" i="90"/>
  <c r="AF89" i="90" s="1"/>
  <c r="BL103" i="90"/>
  <c r="AF103" i="90" s="1"/>
  <c r="BL108" i="90"/>
  <c r="AF108" i="90" s="1"/>
  <c r="BL124" i="90"/>
  <c r="AF124" i="90" s="1"/>
  <c r="BL135" i="90"/>
  <c r="AF135" i="90" s="1"/>
  <c r="BL153" i="90"/>
  <c r="AF153" i="90" s="1"/>
  <c r="BL165" i="90"/>
  <c r="AF165" i="90" s="1"/>
  <c r="BL185" i="90"/>
  <c r="AF185" i="90" s="1"/>
  <c r="BL189" i="90"/>
  <c r="AF189" i="90" s="1"/>
  <c r="BL217" i="90"/>
  <c r="AF217" i="90" s="1"/>
  <c r="BL140" i="90"/>
  <c r="AF140" i="90" s="1"/>
  <c r="BL158" i="90"/>
  <c r="AF158" i="90" s="1"/>
  <c r="BL174" i="90"/>
  <c r="AF174" i="90" s="1"/>
  <c r="BL178" i="90"/>
  <c r="AF178" i="90" s="1"/>
  <c r="BL197" i="90"/>
  <c r="AF197" i="90" s="1"/>
  <c r="BL205" i="90"/>
  <c r="AF205" i="90" s="1"/>
  <c r="BL209" i="90"/>
  <c r="AF209" i="90" s="1"/>
  <c r="DS31" i="90"/>
  <c r="DS99" i="90"/>
  <c r="DS173" i="90"/>
  <c r="DS227" i="90"/>
  <c r="BL105" i="90"/>
  <c r="AF105" i="90" s="1"/>
  <c r="BL133" i="90"/>
  <c r="AF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BL53" i="90"/>
  <c r="AF53" i="90" s="1"/>
  <c r="BL87" i="90"/>
  <c r="AF87" i="90" s="1"/>
  <c r="BL130" i="90"/>
  <c r="AF130" i="90" s="1"/>
  <c r="BL121" i="90"/>
  <c r="AF121" i="90" s="1"/>
  <c r="BL137" i="90"/>
  <c r="AF137" i="90" s="1"/>
  <c r="BL150" i="90"/>
  <c r="AF150" i="90" s="1"/>
  <c r="BL167" i="90"/>
  <c r="AF167" i="90" s="1"/>
  <c r="BL183" i="90"/>
  <c r="AF183" i="90" s="1"/>
  <c r="BL187" i="90"/>
  <c r="AF187" i="90" s="1"/>
  <c r="BL198" i="90"/>
  <c r="AF198" i="90" s="1"/>
  <c r="BL194" i="90"/>
  <c r="AF194" i="90" s="1"/>
  <c r="DL224" i="90"/>
  <c r="BL67" i="90"/>
  <c r="AF67" i="90" s="1"/>
  <c r="BL29" i="90"/>
  <c r="AF29" i="90" s="1"/>
  <c r="BL45" i="90"/>
  <c r="AF45" i="90" s="1"/>
  <c r="BL61" i="90"/>
  <c r="AF61" i="90" s="1"/>
  <c r="BL79" i="90"/>
  <c r="AF79" i="90" s="1"/>
  <c r="BL93" i="90"/>
  <c r="AF93" i="90" s="1"/>
  <c r="BL116" i="90"/>
  <c r="AF116" i="90" s="1"/>
  <c r="BL141" i="90"/>
  <c r="AF141" i="90" s="1"/>
  <c r="BL145" i="90"/>
  <c r="AF145" i="90" s="1"/>
  <c r="BL159" i="90"/>
  <c r="AF159" i="90" s="1"/>
  <c r="BL175" i="90"/>
  <c r="AF175" i="90" s="1"/>
  <c r="BL191" i="90"/>
  <c r="AF191" i="90" s="1"/>
  <c r="BL208" i="90"/>
  <c r="AF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BL36" i="90"/>
  <c r="AF36" i="90" s="1"/>
  <c r="BL44" i="90"/>
  <c r="AF44" i="90" s="1"/>
  <c r="BL52" i="90"/>
  <c r="AF52" i="90" s="1"/>
  <c r="BL60" i="90"/>
  <c r="AF60" i="90" s="1"/>
  <c r="BL68" i="90"/>
  <c r="AF68" i="90" s="1"/>
  <c r="BL86" i="90"/>
  <c r="AF86" i="90" s="1"/>
  <c r="BL90" i="90"/>
  <c r="AF90" i="90" s="1"/>
  <c r="BL100" i="90"/>
  <c r="AF100" i="90" s="1"/>
  <c r="BL109" i="90"/>
  <c r="AF109" i="90" s="1"/>
  <c r="BL113" i="90"/>
  <c r="AF113" i="90" s="1"/>
  <c r="BL125" i="90"/>
  <c r="AF125" i="90" s="1"/>
  <c r="BL129" i="90"/>
  <c r="AF129" i="90" s="1"/>
  <c r="BL147" i="90"/>
  <c r="AF147" i="90" s="1"/>
  <c r="BL146" i="90"/>
  <c r="AF146" i="90" s="1"/>
  <c r="BL154" i="90"/>
  <c r="AF154" i="90" s="1"/>
  <c r="BL166" i="90"/>
  <c r="AF166" i="90" s="1"/>
  <c r="BL182" i="90"/>
  <c r="AF182" i="90" s="1"/>
  <c r="BL186" i="90"/>
  <c r="AF186" i="90" s="1"/>
  <c r="BL193" i="90"/>
  <c r="AF193" i="90" s="1"/>
  <c r="BL218" i="90"/>
  <c r="AF218" i="90" s="1"/>
  <c r="BL222" i="90"/>
  <c r="AF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BL46" i="90"/>
  <c r="AF46" i="90" s="1"/>
  <c r="BL54" i="90"/>
  <c r="AF54" i="90" s="1"/>
  <c r="BL62" i="90"/>
  <c r="AF62" i="90" s="1"/>
  <c r="BL84" i="90"/>
  <c r="AF84" i="90" s="1"/>
  <c r="BL102" i="90"/>
  <c r="AF102" i="90" s="1"/>
  <c r="BL111" i="90"/>
  <c r="AF111" i="90" s="1"/>
  <c r="BL127" i="90"/>
  <c r="AF127" i="90" s="1"/>
  <c r="BL134" i="90"/>
  <c r="AF134" i="90" s="1"/>
  <c r="BL164" i="90"/>
  <c r="AF164" i="90" s="1"/>
  <c r="BL180" i="90"/>
  <c r="AF180" i="90" s="1"/>
  <c r="BL188" i="90"/>
  <c r="AF188" i="90" s="1"/>
  <c r="BL206" i="90"/>
  <c r="AF206" i="90" s="1"/>
  <c r="BL216" i="90"/>
  <c r="AF216" i="90" s="1"/>
  <c r="BL224" i="90"/>
  <c r="AF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BL55" i="90"/>
  <c r="AF55" i="90" s="1"/>
  <c r="BL77" i="90"/>
  <c r="AF77" i="90" s="1"/>
  <c r="BL118" i="90"/>
  <c r="AF118" i="90" s="1"/>
  <c r="BL95" i="90"/>
  <c r="AF95" i="90" s="1"/>
  <c r="BL132" i="90"/>
  <c r="AF132" i="90" s="1"/>
  <c r="BL143" i="90"/>
  <c r="AF143" i="90" s="1"/>
  <c r="BL157" i="90"/>
  <c r="AF157" i="90" s="1"/>
  <c r="BL173" i="90"/>
  <c r="AF173" i="90" s="1"/>
  <c r="BL204" i="90"/>
  <c r="AF204" i="90" s="1"/>
  <c r="BL211" i="90"/>
  <c r="AF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BL33" i="90"/>
  <c r="AF33" i="90" s="1"/>
  <c r="BL49" i="90"/>
  <c r="AF49" i="90" s="1"/>
  <c r="BL72" i="90"/>
  <c r="AF72" i="90" s="1"/>
  <c r="BL83" i="90"/>
  <c r="AF83" i="90" s="1"/>
  <c r="BL97" i="90"/>
  <c r="AF97" i="90" s="1"/>
  <c r="BL101" i="90"/>
  <c r="AF101" i="90" s="1"/>
  <c r="BL106" i="90"/>
  <c r="AF106" i="90" s="1"/>
  <c r="BL110" i="90"/>
  <c r="AF110" i="90" s="1"/>
  <c r="BL115" i="90"/>
  <c r="AF115" i="90" s="1"/>
  <c r="BL126" i="90"/>
  <c r="AF126" i="90" s="1"/>
  <c r="BL148" i="90"/>
  <c r="AF148" i="90" s="1"/>
  <c r="BL163" i="90"/>
  <c r="AF163" i="90" s="1"/>
  <c r="BL179" i="90"/>
  <c r="AF179" i="90" s="1"/>
  <c r="BL199" i="90"/>
  <c r="AF199" i="90" s="1"/>
  <c r="BL210" i="90"/>
  <c r="AF210" i="90" s="1"/>
  <c r="BL215" i="90"/>
  <c r="AF215" i="90" s="1"/>
  <c r="BL34" i="90"/>
  <c r="AF34" i="90" s="1"/>
  <c r="BL42" i="90"/>
  <c r="AF42" i="90" s="1"/>
  <c r="BL50" i="90"/>
  <c r="AF50" i="90" s="1"/>
  <c r="BL58" i="90"/>
  <c r="AF58" i="90" s="1"/>
  <c r="BL88" i="90"/>
  <c r="AF88" i="90" s="1"/>
  <c r="BL94" i="90"/>
  <c r="AF94" i="90" s="1"/>
  <c r="BL120" i="90"/>
  <c r="AF120" i="90" s="1"/>
  <c r="BL131" i="90"/>
  <c r="AF131" i="90" s="1"/>
  <c r="BL122" i="90"/>
  <c r="AF122" i="90" s="1"/>
  <c r="BL138" i="90"/>
  <c r="AF138" i="90" s="1"/>
  <c r="BL142" i="90"/>
  <c r="AF142" i="90" s="1"/>
  <c r="BL149" i="90"/>
  <c r="AF149" i="90" s="1"/>
  <c r="BL168" i="90"/>
  <c r="AF168" i="90" s="1"/>
  <c r="BL172" i="90"/>
  <c r="AF172" i="90" s="1"/>
  <c r="BL184" i="90"/>
  <c r="AF184" i="90" s="1"/>
  <c r="BL195" i="90"/>
  <c r="AF195" i="90" s="1"/>
  <c r="BL70" i="90"/>
  <c r="AF70" i="90" s="1"/>
  <c r="BL43" i="90"/>
  <c r="AF43" i="90" s="1"/>
  <c r="BL59" i="90"/>
  <c r="AF59" i="90" s="1"/>
  <c r="BL81" i="90"/>
  <c r="AF81" i="90" s="1"/>
  <c r="BL85" i="90"/>
  <c r="AF85" i="90" s="1"/>
  <c r="BL99" i="90"/>
  <c r="AF99" i="90" s="1"/>
  <c r="BL104" i="90"/>
  <c r="AF104" i="90" s="1"/>
  <c r="BL152" i="90"/>
  <c r="AF152" i="90" s="1"/>
  <c r="BL161" i="90"/>
  <c r="AF161" i="90" s="1"/>
  <c r="BL177" i="90"/>
  <c r="AF177" i="90" s="1"/>
  <c r="BL181" i="90"/>
  <c r="AF181" i="90" s="1"/>
  <c r="BL207" i="90"/>
  <c r="AF207" i="90" s="1"/>
  <c r="BL192" i="90"/>
  <c r="AF192" i="90" s="1"/>
  <c r="BL201" i="90"/>
  <c r="AF201" i="90" s="1"/>
  <c r="BL213" i="90"/>
  <c r="AF213" i="90" s="1"/>
  <c r="BL225" i="90"/>
  <c r="AF225" i="90" s="1"/>
  <c r="EB226" i="90"/>
  <c r="EC223" i="90"/>
  <c r="BM33" i="89"/>
  <c r="AG33" i="89" s="1"/>
  <c r="BM31" i="89"/>
  <c r="AG31" i="89" s="1"/>
  <c r="BM32" i="89"/>
  <c r="AG32" i="89" s="1"/>
  <c r="BM37" i="89"/>
  <c r="AG37" i="89" s="1"/>
  <c r="BM87" i="89"/>
  <c r="AG87" i="89" s="1"/>
  <c r="BM107" i="89"/>
  <c r="BM95" i="89"/>
  <c r="AG95" i="89" s="1"/>
  <c r="BM99" i="89"/>
  <c r="AG99" i="89" s="1"/>
  <c r="BM103" i="89"/>
  <c r="AG103" i="89" s="1"/>
  <c r="BM129" i="89"/>
  <c r="AG129" i="89" s="1"/>
  <c r="BM133" i="89"/>
  <c r="AG133" i="89" s="1"/>
  <c r="BM38" i="89"/>
  <c r="AG38" i="89" s="1"/>
  <c r="BM42" i="89"/>
  <c r="AG42" i="89" s="1"/>
  <c r="BM46" i="89"/>
  <c r="AG46" i="89" s="1"/>
  <c r="BM50" i="89"/>
  <c r="AG50" i="89" s="1"/>
  <c r="BM36" i="89"/>
  <c r="AG36" i="89" s="1"/>
  <c r="BM137" i="89"/>
  <c r="AG137" i="89" s="1"/>
  <c r="BM141" i="89"/>
  <c r="BM145" i="89"/>
  <c r="AG145" i="89" s="1"/>
  <c r="BM147" i="89"/>
  <c r="AG147" i="89" s="1"/>
  <c r="BM190" i="89"/>
  <c r="AG190" i="89" s="1"/>
  <c r="BM194" i="89"/>
  <c r="AG194" i="89" s="1"/>
  <c r="BM182" i="89"/>
  <c r="AG182" i="89" s="1"/>
  <c r="BM54" i="89"/>
  <c r="AG54" i="89" s="1"/>
  <c r="BM58" i="89"/>
  <c r="AG58" i="89" s="1"/>
  <c r="BM62" i="89"/>
  <c r="AG62" i="89" s="1"/>
  <c r="BM66" i="89"/>
  <c r="AG66" i="89" s="1"/>
  <c r="BM70" i="89"/>
  <c r="BM74" i="89"/>
  <c r="AG74" i="89" s="1"/>
  <c r="BM78" i="89"/>
  <c r="AG78" i="89" s="1"/>
  <c r="DL227" i="89"/>
  <c r="DU225" i="89"/>
  <c r="BL227" i="89"/>
  <c r="AF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EB214" i="90"/>
  <c r="EB219" i="90"/>
  <c r="EB222" i="90"/>
  <c r="EB227" i="90"/>
  <c r="AZ227" i="90" s="1"/>
  <c r="T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DQ225" i="90"/>
  <c r="BE225" i="90" s="1"/>
  <c r="Y225" i="90" s="1"/>
  <c r="DQ224" i="90"/>
  <c r="BE224" i="90" s="1"/>
  <c r="Y224" i="90" s="1"/>
  <c r="DQ227" i="90"/>
  <c r="BE227" i="90" s="1"/>
  <c r="Y227" i="90" s="1"/>
  <c r="DQ223" i="90"/>
  <c r="DQ222" i="90"/>
  <c r="DQ220" i="90"/>
  <c r="BE220" i="90" s="1"/>
  <c r="Y220" i="90" s="1"/>
  <c r="DQ219" i="90"/>
  <c r="DQ218" i="90"/>
  <c r="DQ217" i="90"/>
  <c r="BE217" i="90" s="1"/>
  <c r="Y217" i="90" s="1"/>
  <c r="DQ216" i="90"/>
  <c r="DQ221" i="90"/>
  <c r="DQ215" i="90"/>
  <c r="DQ214" i="90"/>
  <c r="DQ213" i="90"/>
  <c r="DQ212" i="90"/>
  <c r="DQ210" i="90"/>
  <c r="DQ209" i="90"/>
  <c r="BE209" i="90" s="1"/>
  <c r="Y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DQ160" i="90"/>
  <c r="DQ159" i="90"/>
  <c r="DQ158" i="90"/>
  <c r="DQ157" i="90"/>
  <c r="DQ156" i="90"/>
  <c r="DQ155" i="90"/>
  <c r="DQ154" i="90"/>
  <c r="DQ153" i="90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DQ61" i="90"/>
  <c r="DQ60" i="90"/>
  <c r="DQ59" i="90"/>
  <c r="DQ58" i="90"/>
  <c r="DQ57" i="90"/>
  <c r="DQ56" i="90"/>
  <c r="DQ55" i="90"/>
  <c r="DQ54" i="90"/>
  <c r="DQ53" i="90"/>
  <c r="DQ52" i="90"/>
  <c r="DQ51" i="90"/>
  <c r="DQ50" i="90"/>
  <c r="DQ49" i="90"/>
  <c r="DQ48" i="90"/>
  <c r="DQ47" i="90"/>
  <c r="DQ46" i="90"/>
  <c r="DQ45" i="90"/>
  <c r="DQ44" i="90"/>
  <c r="DQ43" i="90"/>
  <c r="DQ42" i="90"/>
  <c r="DQ41" i="90"/>
  <c r="DQ40" i="90"/>
  <c r="DQ39" i="90"/>
  <c r="DQ38" i="90"/>
  <c r="DQ37" i="90"/>
  <c r="DQ36" i="90"/>
  <c r="DQ35" i="90"/>
  <c r="DQ34" i="90"/>
  <c r="DQ33" i="90"/>
  <c r="DQ32" i="90"/>
  <c r="DQ31" i="90"/>
  <c r="DQ30" i="90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BM86" i="89"/>
  <c r="AG86" i="89" s="1"/>
  <c r="BM114" i="89"/>
  <c r="BM149" i="89"/>
  <c r="AG149" i="89" s="1"/>
  <c r="BM158" i="89"/>
  <c r="AG158" i="89" s="1"/>
  <c r="BM162" i="89"/>
  <c r="AG162" i="89" s="1"/>
  <c r="BM173" i="89"/>
  <c r="AG173" i="89" s="1"/>
  <c r="BM169" i="89"/>
  <c r="AG169" i="89" s="1"/>
  <c r="BM191" i="89"/>
  <c r="AG191" i="89" s="1"/>
  <c r="BM183" i="89"/>
  <c r="AG183" i="89" s="1"/>
  <c r="BM199" i="89"/>
  <c r="AG199" i="89" s="1"/>
  <c r="BM205" i="89"/>
  <c r="AG205" i="89" s="1"/>
  <c r="BM210" i="89"/>
  <c r="AG210" i="89" s="1"/>
  <c r="BL42" i="89"/>
  <c r="AF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BM108" i="89"/>
  <c r="AG108" i="89" s="1"/>
  <c r="BM109" i="89"/>
  <c r="AG109" i="89" s="1"/>
  <c r="BM96" i="89"/>
  <c r="AG96" i="89" s="1"/>
  <c r="BM100" i="89"/>
  <c r="AG100" i="89" s="1"/>
  <c r="BM104" i="89"/>
  <c r="AG104" i="89" s="1"/>
  <c r="BM117" i="89"/>
  <c r="BM121" i="89"/>
  <c r="AG121" i="89" s="1"/>
  <c r="BM125" i="89"/>
  <c r="AG125" i="89" s="1"/>
  <c r="BM130" i="89"/>
  <c r="AG130" i="89" s="1"/>
  <c r="BM134" i="89"/>
  <c r="AG134" i="89" s="1"/>
  <c r="BM138" i="89"/>
  <c r="AG138" i="89" s="1"/>
  <c r="BM142" i="89"/>
  <c r="AG142" i="89" s="1"/>
  <c r="BM146" i="89"/>
  <c r="AG146" i="89" s="1"/>
  <c r="BM152" i="89"/>
  <c r="AG152" i="89" s="1"/>
  <c r="BM168" i="89"/>
  <c r="AG168" i="89" s="1"/>
  <c r="BM175" i="89"/>
  <c r="AG175" i="89" s="1"/>
  <c r="BM179" i="89"/>
  <c r="AG179" i="89" s="1"/>
  <c r="BM187" i="89"/>
  <c r="AG187" i="89" s="1"/>
  <c r="BM209" i="89"/>
  <c r="AG209" i="89" s="1"/>
  <c r="BM213" i="89"/>
  <c r="BM218" i="89"/>
  <c r="AG218" i="89" s="1"/>
  <c r="BM222" i="89"/>
  <c r="AG222" i="89" s="1"/>
  <c r="BM225" i="89"/>
  <c r="AG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BL51" i="89"/>
  <c r="AF51" i="89" s="1"/>
  <c r="BL55" i="89"/>
  <c r="AF55" i="89" s="1"/>
  <c r="BL59" i="89"/>
  <c r="AF59" i="89" s="1"/>
  <c r="BL63" i="89"/>
  <c r="AF63" i="89" s="1"/>
  <c r="BL30" i="89"/>
  <c r="AF30" i="89" s="1"/>
  <c r="BL34" i="89"/>
  <c r="AF34" i="89" s="1"/>
  <c r="BL38" i="89"/>
  <c r="AF38" i="89" s="1"/>
  <c r="BL82" i="89"/>
  <c r="AF82" i="89" s="1"/>
  <c r="BL66" i="89"/>
  <c r="AF66" i="89" s="1"/>
  <c r="BL70" i="89"/>
  <c r="AF70" i="89" s="1"/>
  <c r="BL74" i="89"/>
  <c r="AF74" i="89" s="1"/>
  <c r="BL78" i="89"/>
  <c r="AF78" i="89" s="1"/>
  <c r="BL85" i="89"/>
  <c r="AF85" i="89" s="1"/>
  <c r="BL89" i="89"/>
  <c r="AF89" i="89" s="1"/>
  <c r="BL93" i="89"/>
  <c r="AF93" i="89" s="1"/>
  <c r="BL97" i="89"/>
  <c r="AF97" i="89" s="1"/>
  <c r="BL101" i="89"/>
  <c r="AF101" i="89" s="1"/>
  <c r="BL127" i="89"/>
  <c r="AF127" i="89" s="1"/>
  <c r="BL108" i="89"/>
  <c r="AF108" i="89" s="1"/>
  <c r="BL112" i="89"/>
  <c r="AF112" i="89" s="1"/>
  <c r="BL116" i="89"/>
  <c r="AF116" i="89" s="1"/>
  <c r="BL120" i="89"/>
  <c r="AF120" i="89" s="1"/>
  <c r="BL124" i="89"/>
  <c r="AF124" i="89" s="1"/>
  <c r="BL135" i="89"/>
  <c r="AF135" i="89" s="1"/>
  <c r="BL126" i="89"/>
  <c r="AF126" i="89" s="1"/>
  <c r="BL151" i="89"/>
  <c r="AF151" i="89" s="1"/>
  <c r="BL149" i="89"/>
  <c r="AF149" i="89" s="1"/>
  <c r="BL139" i="89"/>
  <c r="AF139" i="89" s="1"/>
  <c r="BL143" i="89"/>
  <c r="AF143" i="89" s="1"/>
  <c r="BL166" i="89"/>
  <c r="AF166" i="89" s="1"/>
  <c r="BL156" i="89"/>
  <c r="AF156" i="89" s="1"/>
  <c r="BL160" i="89"/>
  <c r="AF160" i="89" s="1"/>
  <c r="BL164" i="89"/>
  <c r="AF164" i="89" s="1"/>
  <c r="BL191" i="89"/>
  <c r="AF191" i="89" s="1"/>
  <c r="BL192" i="89"/>
  <c r="AF192" i="89" s="1"/>
  <c r="BL172" i="89"/>
  <c r="AF172" i="89" s="1"/>
  <c r="BL176" i="89"/>
  <c r="AF176" i="89" s="1"/>
  <c r="BL194" i="89"/>
  <c r="AF194" i="89" s="1"/>
  <c r="BL183" i="89"/>
  <c r="AF183" i="89" s="1"/>
  <c r="BL187" i="89"/>
  <c r="AF187" i="89" s="1"/>
  <c r="BL196" i="89"/>
  <c r="AF196" i="89" s="1"/>
  <c r="BL201" i="89"/>
  <c r="AF201" i="89" s="1"/>
  <c r="BL206" i="89"/>
  <c r="AF206" i="89" s="1"/>
  <c r="BL209" i="89"/>
  <c r="AF209" i="89" s="1"/>
  <c r="BL213" i="89"/>
  <c r="AF213" i="89" s="1"/>
  <c r="BL223" i="89"/>
  <c r="AF223" i="89" s="1"/>
  <c r="BL218" i="89"/>
  <c r="AF218" i="89" s="1"/>
  <c r="BL226" i="89"/>
  <c r="AF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BM39" i="89"/>
  <c r="AG39" i="89" s="1"/>
  <c r="BM43" i="89"/>
  <c r="AG43" i="89" s="1"/>
  <c r="BM47" i="89"/>
  <c r="AG47" i="89" s="1"/>
  <c r="BM51" i="89"/>
  <c r="AG51" i="89" s="1"/>
  <c r="BM55" i="89"/>
  <c r="AG55" i="89" s="1"/>
  <c r="BM59" i="89"/>
  <c r="AG59" i="89" s="1"/>
  <c r="BM63" i="89"/>
  <c r="AG63" i="89" s="1"/>
  <c r="BM67" i="89"/>
  <c r="AG67" i="89" s="1"/>
  <c r="BM71" i="89"/>
  <c r="AG71" i="89" s="1"/>
  <c r="BM75" i="89"/>
  <c r="AG75" i="89" s="1"/>
  <c r="BM79" i="89"/>
  <c r="AG79" i="89" s="1"/>
  <c r="BM83" i="89"/>
  <c r="AG83" i="89" s="1"/>
  <c r="BM91" i="89"/>
  <c r="AG91" i="89" s="1"/>
  <c r="BM88" i="89"/>
  <c r="AG88" i="89" s="1"/>
  <c r="BM110" i="89"/>
  <c r="AG110" i="89" s="1"/>
  <c r="BM111" i="89"/>
  <c r="AG111" i="89" s="1"/>
  <c r="BM93" i="89"/>
  <c r="AG93" i="89" s="1"/>
  <c r="BM97" i="89"/>
  <c r="AG97" i="89" s="1"/>
  <c r="BM101" i="89"/>
  <c r="AG101" i="89" s="1"/>
  <c r="BM126" i="89"/>
  <c r="AG126" i="89" s="1"/>
  <c r="BM118" i="89"/>
  <c r="AG118" i="89" s="1"/>
  <c r="BM122" i="89"/>
  <c r="AG122" i="89" s="1"/>
  <c r="BM127" i="89"/>
  <c r="AG127" i="89" s="1"/>
  <c r="BM131" i="89"/>
  <c r="BM135" i="89"/>
  <c r="AG135" i="89" s="1"/>
  <c r="BM139" i="89"/>
  <c r="AG139" i="89" s="1"/>
  <c r="BM143" i="89"/>
  <c r="AG143" i="89" s="1"/>
  <c r="BM148" i="89"/>
  <c r="AG148" i="89" s="1"/>
  <c r="BM153" i="89"/>
  <c r="AG153" i="89" s="1"/>
  <c r="BM155" i="89"/>
  <c r="AG155" i="89" s="1"/>
  <c r="BM159" i="89"/>
  <c r="AG159" i="89" s="1"/>
  <c r="BM163" i="89"/>
  <c r="AG163" i="89" s="1"/>
  <c r="BM166" i="89"/>
  <c r="AG166" i="89" s="1"/>
  <c r="BM170" i="89"/>
  <c r="AG170" i="89" s="1"/>
  <c r="BM176" i="89"/>
  <c r="AG176" i="89" s="1"/>
  <c r="BM188" i="89"/>
  <c r="AG188" i="89" s="1"/>
  <c r="BM192" i="89"/>
  <c r="AG192" i="89" s="1"/>
  <c r="BM180" i="89"/>
  <c r="AG180" i="89" s="1"/>
  <c r="BM184" i="89"/>
  <c r="AG184" i="89" s="1"/>
  <c r="BM195" i="89"/>
  <c r="AG195" i="89" s="1"/>
  <c r="BM200" i="89"/>
  <c r="AG200" i="89" s="1"/>
  <c r="BM202" i="89"/>
  <c r="AG202" i="89" s="1"/>
  <c r="BM206" i="89"/>
  <c r="AG206" i="89" s="1"/>
  <c r="BM216" i="89"/>
  <c r="AG216" i="89" s="1"/>
  <c r="BM214" i="89"/>
  <c r="AG214" i="89" s="1"/>
  <c r="BM219" i="89"/>
  <c r="AG219" i="89" s="1"/>
  <c r="BM227" i="89"/>
  <c r="AG227" i="89" s="1"/>
  <c r="BM226" i="89"/>
  <c r="AG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BL48" i="89"/>
  <c r="AF48" i="89" s="1"/>
  <c r="BL52" i="89"/>
  <c r="AF52" i="89" s="1"/>
  <c r="BL56" i="89"/>
  <c r="AF56" i="89" s="1"/>
  <c r="BL60" i="89"/>
  <c r="AF60" i="89" s="1"/>
  <c r="BL27" i="89"/>
  <c r="AF27" i="89" s="1"/>
  <c r="BL31" i="89"/>
  <c r="AF31" i="89" s="1"/>
  <c r="BL35" i="89"/>
  <c r="AF35" i="89" s="1"/>
  <c r="BL39" i="89"/>
  <c r="AF39" i="89" s="1"/>
  <c r="BL43" i="89"/>
  <c r="AF43" i="89" s="1"/>
  <c r="BL105" i="89"/>
  <c r="AF105" i="89" s="1"/>
  <c r="BL67" i="89"/>
  <c r="AF67" i="89" s="1"/>
  <c r="BL71" i="89"/>
  <c r="AF71" i="89" s="1"/>
  <c r="BL75" i="89"/>
  <c r="AF75" i="89" s="1"/>
  <c r="BL79" i="89"/>
  <c r="AF79" i="89" s="1"/>
  <c r="BL86" i="89"/>
  <c r="AF86" i="89" s="1"/>
  <c r="BL90" i="89"/>
  <c r="AF90" i="89" s="1"/>
  <c r="BL94" i="89"/>
  <c r="AF94" i="89" s="1"/>
  <c r="BL98" i="89"/>
  <c r="AF98" i="89" s="1"/>
  <c r="BL102" i="89"/>
  <c r="AF102" i="89" s="1"/>
  <c r="BL132" i="89"/>
  <c r="AF132" i="89" s="1"/>
  <c r="BL109" i="89"/>
  <c r="AF109" i="89" s="1"/>
  <c r="BL113" i="89"/>
  <c r="AF113" i="89" s="1"/>
  <c r="BL117" i="89"/>
  <c r="AF117" i="89" s="1"/>
  <c r="BL121" i="89"/>
  <c r="AF121" i="89" s="1"/>
  <c r="BL125" i="89"/>
  <c r="AF125" i="89" s="1"/>
  <c r="BL129" i="89"/>
  <c r="AF129" i="89" s="1"/>
  <c r="BL133" i="89"/>
  <c r="AF133" i="89" s="1"/>
  <c r="BL152" i="89"/>
  <c r="AF152" i="89" s="1"/>
  <c r="BL136" i="89"/>
  <c r="AF136" i="89" s="1"/>
  <c r="BL140" i="89"/>
  <c r="AF140" i="89" s="1"/>
  <c r="BL144" i="89"/>
  <c r="AF144" i="89" s="1"/>
  <c r="BL167" i="89"/>
  <c r="AF167" i="89" s="1"/>
  <c r="BL157" i="89"/>
  <c r="AF157" i="89" s="1"/>
  <c r="BL161" i="89"/>
  <c r="AF161" i="89" s="1"/>
  <c r="BL165" i="89"/>
  <c r="AF165" i="89" s="1"/>
  <c r="BL168" i="89"/>
  <c r="AF168" i="89" s="1"/>
  <c r="BL189" i="89"/>
  <c r="AF189" i="89" s="1"/>
  <c r="BL173" i="89"/>
  <c r="AF173" i="89" s="1"/>
  <c r="BL177" i="89"/>
  <c r="AF177" i="89" s="1"/>
  <c r="BL180" i="89"/>
  <c r="AF180" i="89" s="1"/>
  <c r="BL184" i="89"/>
  <c r="AF184" i="89" s="1"/>
  <c r="BL195" i="89"/>
  <c r="AF195" i="89" s="1"/>
  <c r="BL197" i="89"/>
  <c r="AF197" i="89" s="1"/>
  <c r="BL203" i="89"/>
  <c r="AF203" i="89" s="1"/>
  <c r="BL207" i="89"/>
  <c r="AF207" i="89" s="1"/>
  <c r="BL220" i="89"/>
  <c r="AF220" i="89" s="1"/>
  <c r="BL214" i="89"/>
  <c r="AF214" i="89" s="1"/>
  <c r="BL221" i="89"/>
  <c r="AF221" i="89" s="1"/>
  <c r="BL219" i="89"/>
  <c r="AF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BM44" i="89"/>
  <c r="AG44" i="89" s="1"/>
  <c r="BM34" i="89"/>
  <c r="AG34" i="89" s="1"/>
  <c r="BM48" i="89"/>
  <c r="AG48" i="89" s="1"/>
  <c r="BM52" i="89"/>
  <c r="AG52" i="89" s="1"/>
  <c r="BM56" i="89"/>
  <c r="AG56" i="89" s="1"/>
  <c r="BM60" i="89"/>
  <c r="AG60" i="89" s="1"/>
  <c r="BM64" i="89"/>
  <c r="AG64" i="89" s="1"/>
  <c r="BM68" i="89"/>
  <c r="AG68" i="89" s="1"/>
  <c r="BM72" i="89"/>
  <c r="AG72" i="89" s="1"/>
  <c r="BM76" i="89"/>
  <c r="AG76" i="89" s="1"/>
  <c r="BM106" i="89"/>
  <c r="AG106" i="89" s="1"/>
  <c r="BM85" i="89"/>
  <c r="AG85" i="89" s="1"/>
  <c r="BM81" i="89"/>
  <c r="AG81" i="89" s="1"/>
  <c r="BM90" i="89"/>
  <c r="AG90" i="89" s="1"/>
  <c r="BM105" i="89"/>
  <c r="AG105" i="89" s="1"/>
  <c r="BM112" i="89"/>
  <c r="AG112" i="89" s="1"/>
  <c r="BM94" i="89"/>
  <c r="AG94" i="89" s="1"/>
  <c r="BM98" i="89"/>
  <c r="AG98" i="89" s="1"/>
  <c r="BM102" i="89"/>
  <c r="AG102" i="89" s="1"/>
  <c r="BM115" i="89"/>
  <c r="AG115" i="89" s="1"/>
  <c r="BM119" i="89"/>
  <c r="AG119" i="89" s="1"/>
  <c r="BM123" i="89"/>
  <c r="AG123" i="89" s="1"/>
  <c r="BM128" i="89"/>
  <c r="AG128" i="89" s="1"/>
  <c r="BM132" i="89"/>
  <c r="AG132" i="89" s="1"/>
  <c r="BM136" i="89"/>
  <c r="AG136" i="89" s="1"/>
  <c r="BM140" i="89"/>
  <c r="AG140" i="89" s="1"/>
  <c r="BM144" i="89"/>
  <c r="AG144" i="89" s="1"/>
  <c r="BM150" i="89"/>
  <c r="AG150" i="89" s="1"/>
  <c r="BM154" i="89"/>
  <c r="AG154" i="89" s="1"/>
  <c r="BM156" i="89"/>
  <c r="AG156" i="89" s="1"/>
  <c r="BM160" i="89"/>
  <c r="AG160" i="89" s="1"/>
  <c r="BM164" i="89"/>
  <c r="AG164" i="89" s="1"/>
  <c r="BM167" i="89"/>
  <c r="AG167" i="89" s="1"/>
  <c r="BM172" i="89"/>
  <c r="AG172" i="89" s="1"/>
  <c r="BM177" i="89"/>
  <c r="AG177" i="89" s="1"/>
  <c r="BM189" i="89"/>
  <c r="AG189" i="89" s="1"/>
  <c r="BM193" i="89"/>
  <c r="AG193" i="89" s="1"/>
  <c r="BM181" i="89"/>
  <c r="AG181" i="89" s="1"/>
  <c r="BM185" i="89"/>
  <c r="AG185" i="89" s="1"/>
  <c r="BM196" i="89"/>
  <c r="AG196" i="89" s="1"/>
  <c r="BM201" i="89"/>
  <c r="AG201" i="89" s="1"/>
  <c r="BM203" i="89"/>
  <c r="AG203" i="89" s="1"/>
  <c r="BM207" i="89"/>
  <c r="AG207" i="89" s="1"/>
  <c r="BM211" i="89"/>
  <c r="AG211" i="89" s="1"/>
  <c r="BM215" i="89"/>
  <c r="AG215" i="89" s="1"/>
  <c r="BM220" i="89"/>
  <c r="AG220" i="89" s="1"/>
  <c r="BM223" i="89"/>
  <c r="AG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BL49" i="89"/>
  <c r="AF49" i="89" s="1"/>
  <c r="BL53" i="89"/>
  <c r="AF53" i="89" s="1"/>
  <c r="BL57" i="89"/>
  <c r="AF57" i="89" s="1"/>
  <c r="BL61" i="89"/>
  <c r="AF61" i="89" s="1"/>
  <c r="BL28" i="89"/>
  <c r="AF28" i="89" s="1"/>
  <c r="BL32" i="89"/>
  <c r="AF32" i="89" s="1"/>
  <c r="BL36" i="89"/>
  <c r="AF36" i="89" s="1"/>
  <c r="BL40" i="89"/>
  <c r="AF40" i="89" s="1"/>
  <c r="BL44" i="89"/>
  <c r="AF44" i="89" s="1"/>
  <c r="BL81" i="89"/>
  <c r="AF81" i="89" s="1"/>
  <c r="BL68" i="89"/>
  <c r="AF68" i="89" s="1"/>
  <c r="BL72" i="89"/>
  <c r="AF72" i="89" s="1"/>
  <c r="BL76" i="89"/>
  <c r="AF76" i="89" s="1"/>
  <c r="BL83" i="89"/>
  <c r="AF83" i="89" s="1"/>
  <c r="BL87" i="89"/>
  <c r="AF87" i="89" s="1"/>
  <c r="BL91" i="89"/>
  <c r="AF91" i="89" s="1"/>
  <c r="BL95" i="89"/>
  <c r="AF95" i="89" s="1"/>
  <c r="BL99" i="89"/>
  <c r="AF99" i="89" s="1"/>
  <c r="BL103" i="89"/>
  <c r="AF103" i="89" s="1"/>
  <c r="BL106" i="89"/>
  <c r="AF106" i="89" s="1"/>
  <c r="BL110" i="89"/>
  <c r="AF110" i="89" s="1"/>
  <c r="BL114" i="89"/>
  <c r="AF114" i="89" s="1"/>
  <c r="BL118" i="89"/>
  <c r="AF118" i="89" s="1"/>
  <c r="BL122" i="89"/>
  <c r="AF122" i="89" s="1"/>
  <c r="BL128" i="89"/>
  <c r="AF128" i="89" s="1"/>
  <c r="BL130" i="89"/>
  <c r="AF130" i="89" s="1"/>
  <c r="BL148" i="89"/>
  <c r="AF148" i="89" s="1"/>
  <c r="BL153" i="89"/>
  <c r="AF153" i="89" s="1"/>
  <c r="BL137" i="89"/>
  <c r="AF137" i="89" s="1"/>
  <c r="BL141" i="89"/>
  <c r="AF141" i="89" s="1"/>
  <c r="BL145" i="89"/>
  <c r="AF145" i="89" s="1"/>
  <c r="BL154" i="89"/>
  <c r="AF154" i="89" s="1"/>
  <c r="BL158" i="89"/>
  <c r="AF158" i="89" s="1"/>
  <c r="BL162" i="89"/>
  <c r="AF162" i="89" s="1"/>
  <c r="BL170" i="89"/>
  <c r="AF170" i="89" s="1"/>
  <c r="BL169" i="89"/>
  <c r="AF169" i="89" s="1"/>
  <c r="BL193" i="89"/>
  <c r="AF193" i="89" s="1"/>
  <c r="BL174" i="89"/>
  <c r="AF174" i="89" s="1"/>
  <c r="BL178" i="89"/>
  <c r="AF178" i="89" s="1"/>
  <c r="BL181" i="89"/>
  <c r="AF181" i="89" s="1"/>
  <c r="BL185" i="89"/>
  <c r="AF185" i="89" s="1"/>
  <c r="BL198" i="89"/>
  <c r="AF198" i="89" s="1"/>
  <c r="BL199" i="89"/>
  <c r="AF199" i="89" s="1"/>
  <c r="BL204" i="89"/>
  <c r="AF204" i="89" s="1"/>
  <c r="BL208" i="89"/>
  <c r="AF208" i="89" s="1"/>
  <c r="BL211" i="89"/>
  <c r="AF211" i="89" s="1"/>
  <c r="BL215" i="89"/>
  <c r="AF215" i="89" s="1"/>
  <c r="BL216" i="89"/>
  <c r="AF216" i="89" s="1"/>
  <c r="BL224" i="89"/>
  <c r="AF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DM166" i="89"/>
  <c r="DM172" i="89"/>
  <c r="DM174" i="89"/>
  <c r="DM178" i="89"/>
  <c r="DM182" i="89"/>
  <c r="DM186" i="89"/>
  <c r="DM190" i="89"/>
  <c r="DM194" i="89"/>
  <c r="DM199" i="89"/>
  <c r="DM202" i="89"/>
  <c r="DM206" i="89"/>
  <c r="DM210" i="89"/>
  <c r="DM212" i="89"/>
  <c r="DM218" i="89"/>
  <c r="DM222" i="89"/>
  <c r="DM226" i="89"/>
  <c r="BA226" i="89" s="1"/>
  <c r="U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DL206" i="89"/>
  <c r="DL211" i="89"/>
  <c r="AZ211" i="89" s="1"/>
  <c r="T211" i="89" s="1"/>
  <c r="DL213" i="89"/>
  <c r="DL217" i="89"/>
  <c r="AZ217" i="89" s="1"/>
  <c r="T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BM45" i="89"/>
  <c r="AG45" i="89" s="1"/>
  <c r="BM49" i="89"/>
  <c r="AG49" i="89" s="1"/>
  <c r="BM53" i="89"/>
  <c r="AG53" i="89" s="1"/>
  <c r="BM57" i="89"/>
  <c r="AG57" i="89" s="1"/>
  <c r="BM61" i="89"/>
  <c r="AG61" i="89" s="1"/>
  <c r="BM65" i="89"/>
  <c r="AG65" i="89" s="1"/>
  <c r="BM69" i="89"/>
  <c r="AG69" i="89" s="1"/>
  <c r="BM73" i="89"/>
  <c r="AG73" i="89" s="1"/>
  <c r="BM77" i="89"/>
  <c r="AG77" i="89" s="1"/>
  <c r="BM80" i="89"/>
  <c r="AG80" i="89" s="1"/>
  <c r="BM84" i="89"/>
  <c r="AG84" i="89" s="1"/>
  <c r="BM92" i="89"/>
  <c r="AG92" i="89" s="1"/>
  <c r="BM113" i="89"/>
  <c r="AG113" i="89" s="1"/>
  <c r="BM116" i="89"/>
  <c r="AG116" i="89" s="1"/>
  <c r="BM120" i="89"/>
  <c r="AG120" i="89" s="1"/>
  <c r="BM124" i="89"/>
  <c r="AG124" i="89" s="1"/>
  <c r="BM157" i="89"/>
  <c r="AG157" i="89" s="1"/>
  <c r="BM161" i="89"/>
  <c r="AG161" i="89" s="1"/>
  <c r="BM165" i="89"/>
  <c r="AG165" i="89" s="1"/>
  <c r="BM171" i="89"/>
  <c r="AG171" i="89" s="1"/>
  <c r="BM174" i="89"/>
  <c r="AG174" i="89" s="1"/>
  <c r="BM178" i="89"/>
  <c r="AG178" i="89" s="1"/>
  <c r="BM186" i="89"/>
  <c r="AG186" i="89" s="1"/>
  <c r="BM197" i="89"/>
  <c r="AG197" i="89" s="1"/>
  <c r="BM198" i="89"/>
  <c r="AG198" i="89" s="1"/>
  <c r="BM204" i="89"/>
  <c r="AG204" i="89" s="1"/>
  <c r="BM208" i="89"/>
  <c r="AG208" i="89" s="1"/>
  <c r="BM212" i="89"/>
  <c r="AG212" i="89" s="1"/>
  <c r="BM217" i="89"/>
  <c r="AG217" i="89" s="1"/>
  <c r="BM221" i="89"/>
  <c r="AG221" i="89" s="1"/>
  <c r="BM224" i="89"/>
  <c r="AG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DP103" i="89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DP92" i="89"/>
  <c r="DP91" i="89"/>
  <c r="DP90" i="89"/>
  <c r="DP89" i="89"/>
  <c r="DP88" i="89"/>
  <c r="DP87" i="89"/>
  <c r="DP86" i="89"/>
  <c r="DP85" i="89"/>
  <c r="DP84" i="89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DP42" i="89"/>
  <c r="DP41" i="89"/>
  <c r="DP40" i="89"/>
  <c r="DP39" i="89"/>
  <c r="DP38" i="89"/>
  <c r="DP37" i="89"/>
  <c r="DP36" i="89"/>
  <c r="DP35" i="89"/>
  <c r="DP34" i="89"/>
  <c r="BD34" i="89" s="1"/>
  <c r="X34" i="89" s="1"/>
  <c r="DP33" i="89"/>
  <c r="DP32" i="89"/>
  <c r="DP31" i="89"/>
  <c r="DP30" i="89"/>
  <c r="DP29" i="89"/>
  <c r="DP28" i="89"/>
  <c r="DP27" i="89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BL50" i="89"/>
  <c r="AF50" i="89" s="1"/>
  <c r="BL54" i="89"/>
  <c r="AF54" i="89" s="1"/>
  <c r="BL58" i="89"/>
  <c r="AF58" i="89" s="1"/>
  <c r="BL62" i="89"/>
  <c r="AF62" i="89" s="1"/>
  <c r="BL29" i="89"/>
  <c r="AF29" i="89" s="1"/>
  <c r="BL33" i="89"/>
  <c r="AF33" i="89" s="1"/>
  <c r="BL37" i="89"/>
  <c r="AF37" i="89" s="1"/>
  <c r="BL41" i="89"/>
  <c r="AF41" i="89" s="1"/>
  <c r="BL80" i="89"/>
  <c r="AF80" i="89" s="1"/>
  <c r="BL65" i="89"/>
  <c r="AF65" i="89" s="1"/>
  <c r="BL69" i="89"/>
  <c r="AF69" i="89" s="1"/>
  <c r="BL73" i="89"/>
  <c r="AF73" i="89" s="1"/>
  <c r="BL77" i="89"/>
  <c r="AF77" i="89" s="1"/>
  <c r="BL84" i="89"/>
  <c r="AF84" i="89" s="1"/>
  <c r="BL88" i="89"/>
  <c r="AF88" i="89" s="1"/>
  <c r="BL92" i="89"/>
  <c r="AF92" i="89" s="1"/>
  <c r="BL96" i="89"/>
  <c r="AF96" i="89" s="1"/>
  <c r="BL100" i="89"/>
  <c r="AF100" i="89" s="1"/>
  <c r="BL104" i="89"/>
  <c r="AF104" i="89" s="1"/>
  <c r="BL107" i="89"/>
  <c r="AF107" i="89" s="1"/>
  <c r="BL111" i="89"/>
  <c r="AF111" i="89" s="1"/>
  <c r="BL115" i="89"/>
  <c r="AF115" i="89" s="1"/>
  <c r="BL119" i="89"/>
  <c r="AF119" i="89" s="1"/>
  <c r="BL123" i="89"/>
  <c r="AF123" i="89" s="1"/>
  <c r="BL131" i="89"/>
  <c r="AF131" i="89" s="1"/>
  <c r="BL134" i="89"/>
  <c r="AF134" i="89" s="1"/>
  <c r="BL150" i="89"/>
  <c r="AF150" i="89" s="1"/>
  <c r="BL147" i="89"/>
  <c r="AF147" i="89" s="1"/>
  <c r="BL138" i="89"/>
  <c r="AF138" i="89" s="1"/>
  <c r="BL142" i="89"/>
  <c r="AF142" i="89" s="1"/>
  <c r="BL146" i="89"/>
  <c r="AF146" i="89" s="1"/>
  <c r="BL155" i="89"/>
  <c r="AF155" i="89" s="1"/>
  <c r="BL159" i="89"/>
  <c r="AF159" i="89" s="1"/>
  <c r="BL163" i="89"/>
  <c r="AF163" i="89" s="1"/>
  <c r="BL179" i="89"/>
  <c r="AF179" i="89" s="1"/>
  <c r="BL188" i="89"/>
  <c r="AF188" i="89" s="1"/>
  <c r="BL171" i="89"/>
  <c r="AF171" i="89" s="1"/>
  <c r="BL175" i="89"/>
  <c r="AF175" i="89" s="1"/>
  <c r="BL190" i="89"/>
  <c r="AF190" i="89" s="1"/>
  <c r="BL182" i="89"/>
  <c r="AF182" i="89" s="1"/>
  <c r="BL186" i="89"/>
  <c r="AF186" i="89" s="1"/>
  <c r="BL202" i="89"/>
  <c r="AF202" i="89" s="1"/>
  <c r="BL200" i="89"/>
  <c r="AF200" i="89" s="1"/>
  <c r="BL205" i="89"/>
  <c r="AF205" i="89" s="1"/>
  <c r="BL210" i="89"/>
  <c r="AF210" i="89" s="1"/>
  <c r="BL212" i="89"/>
  <c r="AF212" i="89" s="1"/>
  <c r="BL222" i="89"/>
  <c r="AF222" i="89" s="1"/>
  <c r="BL217" i="89"/>
  <c r="AF217" i="89" s="1"/>
  <c r="BL225" i="89"/>
  <c r="AF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EK186" i="89"/>
  <c r="EK190" i="89"/>
  <c r="EK194" i="89"/>
  <c r="EK200" i="89"/>
  <c r="EK196" i="89"/>
  <c r="EK204" i="89"/>
  <c r="BI204" i="89" s="1"/>
  <c r="AC204" i="89" s="1"/>
  <c r="EK208" i="89"/>
  <c r="EK213" i="89"/>
  <c r="EK217" i="89"/>
  <c r="EK222" i="89"/>
  <c r="BI222" i="89" s="1"/>
  <c r="AC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DL66" i="89"/>
  <c r="DL70" i="89"/>
  <c r="DL74" i="89"/>
  <c r="DL78" i="89"/>
  <c r="DL83" i="89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G32" i="90"/>
  <c r="AG190" i="90"/>
  <c r="AG112" i="90"/>
  <c r="AG125" i="90"/>
  <c r="AG219" i="90"/>
  <c r="AG126" i="90"/>
  <c r="AG130" i="90"/>
  <c r="AG226" i="90"/>
  <c r="AG227" i="90"/>
  <c r="AG120" i="90"/>
  <c r="AG200" i="90"/>
  <c r="AG111" i="90"/>
  <c r="AG217" i="90"/>
  <c r="AG132" i="90"/>
  <c r="AG44" i="90"/>
  <c r="AG117" i="90"/>
  <c r="AG208" i="90"/>
  <c r="AG115" i="90"/>
  <c r="AG183" i="90"/>
  <c r="AG69" i="90"/>
  <c r="AG133" i="90"/>
  <c r="AG34" i="90"/>
  <c r="AG92" i="90"/>
  <c r="AG182" i="90"/>
  <c r="AG213" i="90"/>
  <c r="AG223" i="90"/>
  <c r="AG65" i="90"/>
  <c r="AG192" i="90"/>
  <c r="AG106" i="90"/>
  <c r="AG82" i="90"/>
  <c r="AG178" i="90"/>
  <c r="AG163" i="90"/>
  <c r="AG88" i="90"/>
  <c r="AG168" i="90"/>
  <c r="AG63" i="90"/>
  <c r="AG191" i="90"/>
  <c r="AG98" i="90"/>
  <c r="AG196" i="90"/>
  <c r="AG73" i="90"/>
  <c r="AG181" i="90"/>
  <c r="AG71" i="90"/>
  <c r="AG150" i="90"/>
  <c r="AG45" i="90"/>
  <c r="AG113" i="90"/>
  <c r="AG201" i="90"/>
  <c r="AG66" i="90"/>
  <c r="AG149" i="90"/>
  <c r="AG220" i="90"/>
  <c r="AG30" i="90"/>
  <c r="AG52" i="90"/>
  <c r="AG218" i="90"/>
  <c r="AG189" i="90"/>
  <c r="AG90" i="90"/>
  <c r="AG62" i="90"/>
  <c r="AG174" i="90"/>
  <c r="AG139" i="90"/>
  <c r="AG72" i="90"/>
  <c r="AG151" i="90"/>
  <c r="AG59" i="90"/>
  <c r="AG175" i="90"/>
  <c r="AG94" i="90"/>
  <c r="AG180" i="90"/>
  <c r="AG53" i="90"/>
  <c r="AG169" i="90"/>
  <c r="AG55" i="90"/>
  <c r="AG143" i="90"/>
  <c r="AG41" i="90"/>
  <c r="AG109" i="90"/>
  <c r="AG177" i="90"/>
  <c r="AG50" i="90"/>
  <c r="AG138" i="90"/>
  <c r="AG214" i="90"/>
  <c r="AG117" i="89"/>
  <c r="AG107" i="89"/>
  <c r="AG114" i="89"/>
  <c r="AG213" i="89"/>
  <c r="AG131" i="89"/>
  <c r="AG70" i="89"/>
  <c r="AG141" i="89"/>
  <c r="BE34" i="90" l="1"/>
  <c r="Y34" i="90" s="1"/>
  <c r="AO34" i="90" s="1"/>
  <c r="BE42" i="90"/>
  <c r="Y42" i="90" s="1"/>
  <c r="AO42" i="90" s="1"/>
  <c r="BE50" i="90"/>
  <c r="Y50" i="90" s="1"/>
  <c r="AO50" i="90" s="1"/>
  <c r="BE58" i="90"/>
  <c r="Y58" i="90" s="1"/>
  <c r="AO58" i="90" s="1"/>
  <c r="BE157" i="90"/>
  <c r="Y157" i="90" s="1"/>
  <c r="AO157" i="90" s="1"/>
  <c r="AZ83" i="89"/>
  <c r="T83" i="89" s="1"/>
  <c r="AJ83" i="89" s="1"/>
  <c r="BA67" i="89"/>
  <c r="U67" i="89" s="1"/>
  <c r="AK67" i="89" s="1"/>
  <c r="BD27" i="89"/>
  <c r="X27" i="89" s="1"/>
  <c r="AN27" i="89" s="1"/>
  <c r="BD87" i="89"/>
  <c r="X87" i="89" s="1"/>
  <c r="AN87" i="89" s="1"/>
  <c r="BA194" i="89"/>
  <c r="U194" i="89" s="1"/>
  <c r="AK194" i="89" s="1"/>
  <c r="BA162" i="89"/>
  <c r="U162" i="89" s="1"/>
  <c r="AK162" i="89" s="1"/>
  <c r="BA179" i="89"/>
  <c r="U179" i="89" s="1"/>
  <c r="AK179" i="89" s="1"/>
  <c r="BI133" i="89"/>
  <c r="AC133" i="89" s="1"/>
  <c r="AS133" i="89" s="1"/>
  <c r="BD84" i="89"/>
  <c r="X84" i="89" s="1"/>
  <c r="AN84" i="89" s="1"/>
  <c r="AY108" i="89"/>
  <c r="S108" i="89" s="1"/>
  <c r="AI108" i="89" s="1"/>
  <c r="AY90" i="89"/>
  <c r="S90" i="89" s="1"/>
  <c r="AI90" i="89" s="1"/>
  <c r="AZ202" i="89"/>
  <c r="T202" i="89" s="1"/>
  <c r="AJ202" i="89" s="1"/>
  <c r="BA210" i="89"/>
  <c r="U210" i="89" s="1"/>
  <c r="AZ43" i="89"/>
  <c r="T43" i="89" s="1"/>
  <c r="AJ43" i="89" s="1"/>
  <c r="BI103" i="89"/>
  <c r="AC103" i="89" s="1"/>
  <c r="AS103" i="89" s="1"/>
  <c r="AY202" i="89"/>
  <c r="S202" i="89" s="1"/>
  <c r="AI202" i="89" s="1"/>
  <c r="BE30" i="90"/>
  <c r="Y30" i="90" s="1"/>
  <c r="AO30" i="90" s="1"/>
  <c r="AZ162" i="90"/>
  <c r="T162" i="90" s="1"/>
  <c r="AJ162" i="90" s="1"/>
  <c r="BK183" i="90"/>
  <c r="AE183" i="90" s="1"/>
  <c r="AU183" i="90" s="1"/>
  <c r="BD41" i="89"/>
  <c r="X41" i="89" s="1"/>
  <c r="AN41" i="89" s="1"/>
  <c r="BD170" i="89"/>
  <c r="X170" i="89" s="1"/>
  <c r="AN170" i="89" s="1"/>
  <c r="BD42" i="89"/>
  <c r="X42" i="89" s="1"/>
  <c r="AN42" i="89" s="1"/>
  <c r="BE38" i="90"/>
  <c r="Y38" i="90" s="1"/>
  <c r="AO38" i="90" s="1"/>
  <c r="BE46" i="90"/>
  <c r="Y46" i="90" s="1"/>
  <c r="AO46" i="90" s="1"/>
  <c r="BE54" i="90"/>
  <c r="Y54" i="90" s="1"/>
  <c r="AO54" i="90" s="1"/>
  <c r="BE62" i="90"/>
  <c r="Y62" i="90" s="1"/>
  <c r="AO62" i="90" s="1"/>
  <c r="BE153" i="90"/>
  <c r="Y153" i="90" s="1"/>
  <c r="AO153" i="90" s="1"/>
  <c r="BE161" i="90"/>
  <c r="Y161" i="90" s="1"/>
  <c r="AO161" i="90" s="1"/>
  <c r="BD103" i="89"/>
  <c r="X103" i="89" s="1"/>
  <c r="AN103" i="89" s="1"/>
  <c r="BD151" i="89"/>
  <c r="X151" i="89" s="1"/>
  <c r="AN151" i="89" s="1"/>
  <c r="BD43" i="89"/>
  <c r="X43" i="89" s="1"/>
  <c r="AN43" i="89" s="1"/>
  <c r="BC82" i="89"/>
  <c r="W82" i="89" s="1"/>
  <c r="AM82" i="89" s="1"/>
  <c r="BA178" i="89"/>
  <c r="U178" i="89" s="1"/>
  <c r="AK178" i="89" s="1"/>
  <c r="AU221" i="90"/>
  <c r="AJ211" i="90"/>
  <c r="AV201" i="90"/>
  <c r="AV99" i="90"/>
  <c r="AV172" i="90"/>
  <c r="AV94" i="90"/>
  <c r="AV199" i="90"/>
  <c r="AV101" i="90"/>
  <c r="AV143" i="90"/>
  <c r="AV127" i="90"/>
  <c r="AV154" i="90"/>
  <c r="AV90" i="90"/>
  <c r="AV93" i="90"/>
  <c r="AV198" i="90"/>
  <c r="AV87" i="90"/>
  <c r="AV133" i="90"/>
  <c r="AV197" i="90"/>
  <c r="AV165" i="90"/>
  <c r="AV47" i="90"/>
  <c r="AV151" i="90"/>
  <c r="AV92" i="90"/>
  <c r="AV196" i="90"/>
  <c r="AV32" i="90"/>
  <c r="AV91" i="90"/>
  <c r="AV112" i="90"/>
  <c r="AV75" i="90"/>
  <c r="AW214" i="90"/>
  <c r="AW138" i="90"/>
  <c r="AW50" i="90"/>
  <c r="AW177" i="90"/>
  <c r="AW109" i="90"/>
  <c r="AW41" i="90"/>
  <c r="AW143" i="90"/>
  <c r="AW55" i="90"/>
  <c r="AW169" i="90"/>
  <c r="AW53" i="90"/>
  <c r="AW180" i="90"/>
  <c r="AW94" i="90"/>
  <c r="AW175" i="90"/>
  <c r="AW59" i="90"/>
  <c r="AW151" i="90"/>
  <c r="AW72" i="90"/>
  <c r="AW139" i="90"/>
  <c r="AW174" i="90"/>
  <c r="AW62" i="90"/>
  <c r="AW90" i="90"/>
  <c r="AW189" i="90"/>
  <c r="AW218" i="90"/>
  <c r="AW52" i="90"/>
  <c r="AW30" i="90"/>
  <c r="AO220" i="90"/>
  <c r="AV213" i="90"/>
  <c r="AV104" i="90"/>
  <c r="AV184" i="90"/>
  <c r="AV120" i="90"/>
  <c r="AV210" i="90"/>
  <c r="AV106" i="90"/>
  <c r="AV157" i="90"/>
  <c r="AV134" i="90"/>
  <c r="AV38" i="90"/>
  <c r="AV166" i="90"/>
  <c r="AV100" i="90"/>
  <c r="AV74" i="90"/>
  <c r="AV116" i="90"/>
  <c r="AV194" i="90"/>
  <c r="AV130" i="90"/>
  <c r="AV205" i="90"/>
  <c r="AV185" i="90"/>
  <c r="AV63" i="90"/>
  <c r="AV123" i="90"/>
  <c r="AV156" i="90"/>
  <c r="AV69" i="90"/>
  <c r="AV117" i="90"/>
  <c r="AV160" i="90"/>
  <c r="AV40" i="90"/>
  <c r="AV155" i="90"/>
  <c r="AV128" i="90"/>
  <c r="AV162" i="90"/>
  <c r="AW220" i="90"/>
  <c r="AW149" i="90"/>
  <c r="AW66" i="90"/>
  <c r="AW201" i="90"/>
  <c r="AW113" i="90"/>
  <c r="AW45" i="90"/>
  <c r="AW150" i="90"/>
  <c r="AW71" i="90"/>
  <c r="AW181" i="90"/>
  <c r="AW73" i="90"/>
  <c r="AW196" i="90"/>
  <c r="AW98" i="90"/>
  <c r="AW191" i="90"/>
  <c r="AW63" i="90"/>
  <c r="AW168" i="90"/>
  <c r="AW88" i="90"/>
  <c r="AW163" i="90"/>
  <c r="AW178" i="90"/>
  <c r="AW82" i="90"/>
  <c r="AW106" i="90"/>
  <c r="AW192" i="90"/>
  <c r="AW65" i="90"/>
  <c r="AW223" i="90"/>
  <c r="AU85" i="90"/>
  <c r="AV225" i="90"/>
  <c r="AV152" i="90"/>
  <c r="AV195" i="90"/>
  <c r="AV131" i="90"/>
  <c r="AV215" i="90"/>
  <c r="AV110" i="90"/>
  <c r="AV65" i="90"/>
  <c r="AV173" i="90"/>
  <c r="AV39" i="90"/>
  <c r="AV164" i="90"/>
  <c r="AV46" i="90"/>
  <c r="AV182" i="90"/>
  <c r="AV109" i="90"/>
  <c r="AV36" i="90"/>
  <c r="AV141" i="90"/>
  <c r="AV121" i="90"/>
  <c r="AV209" i="90"/>
  <c r="AV189" i="90"/>
  <c r="AV89" i="90"/>
  <c r="AV200" i="90"/>
  <c r="AV73" i="90"/>
  <c r="AV51" i="90"/>
  <c r="AV48" i="90"/>
  <c r="AV66" i="90"/>
  <c r="AV139" i="90"/>
  <c r="AV214" i="90"/>
  <c r="AV227" i="90"/>
  <c r="AW161" i="90"/>
  <c r="AW70" i="90"/>
  <c r="AW215" i="90"/>
  <c r="AW95" i="90"/>
  <c r="AW57" i="90"/>
  <c r="AW167" i="90"/>
  <c r="AW87" i="90"/>
  <c r="AW185" i="90"/>
  <c r="AW77" i="90"/>
  <c r="AW207" i="90"/>
  <c r="AW116" i="90"/>
  <c r="AW203" i="90"/>
  <c r="AW67" i="90"/>
  <c r="AW184" i="90"/>
  <c r="AW104" i="90"/>
  <c r="AW179" i="90"/>
  <c r="AW186" i="90"/>
  <c r="AW110" i="90"/>
  <c r="AW96" i="90"/>
  <c r="AW197" i="90"/>
  <c r="AW99" i="90"/>
  <c r="AW56" i="90"/>
  <c r="AO226" i="90"/>
  <c r="AV161" i="90"/>
  <c r="AV70" i="90"/>
  <c r="AV122" i="90"/>
  <c r="AV34" i="90"/>
  <c r="AV115" i="90"/>
  <c r="AV33" i="90"/>
  <c r="AV204" i="90"/>
  <c r="AV55" i="90"/>
  <c r="AV180" i="90"/>
  <c r="AV54" i="90"/>
  <c r="AV186" i="90"/>
  <c r="AV113" i="90"/>
  <c r="AV44" i="90"/>
  <c r="AV145" i="90"/>
  <c r="AV67" i="90"/>
  <c r="AV137" i="90"/>
  <c r="AV217" i="90"/>
  <c r="AV103" i="90"/>
  <c r="AV203" i="90"/>
  <c r="AV30" i="90"/>
  <c r="AV96" i="90"/>
  <c r="AV56" i="90"/>
  <c r="AV57" i="90"/>
  <c r="AV80" i="90"/>
  <c r="AV169" i="90"/>
  <c r="AW170" i="90"/>
  <c r="AW86" i="90"/>
  <c r="AW225" i="90"/>
  <c r="AW103" i="90"/>
  <c r="AW61" i="90"/>
  <c r="AW171" i="90"/>
  <c r="AW101" i="90"/>
  <c r="AW205" i="90"/>
  <c r="AW89" i="90"/>
  <c r="AW222" i="90"/>
  <c r="AW124" i="90"/>
  <c r="AW210" i="90"/>
  <c r="AW79" i="90"/>
  <c r="AW195" i="90"/>
  <c r="AW102" i="90"/>
  <c r="AW221" i="90"/>
  <c r="AW216" i="90"/>
  <c r="AW100" i="90"/>
  <c r="AW122" i="90"/>
  <c r="AW213" i="90"/>
  <c r="AW121" i="90"/>
  <c r="AW80" i="90"/>
  <c r="AW31" i="90"/>
  <c r="AU115" i="90"/>
  <c r="AU131" i="90"/>
  <c r="AU149" i="90"/>
  <c r="AU163" i="90"/>
  <c r="AO209" i="90"/>
  <c r="AO217" i="90"/>
  <c r="AO225" i="90"/>
  <c r="AJ223" i="90"/>
  <c r="AJ28" i="90"/>
  <c r="AJ227" i="90"/>
  <c r="AV177" i="90"/>
  <c r="AV43" i="90"/>
  <c r="AV138" i="90"/>
  <c r="AV42" i="90"/>
  <c r="AV126" i="90"/>
  <c r="AV49" i="90"/>
  <c r="AV211" i="90"/>
  <c r="AV77" i="90"/>
  <c r="AV188" i="90"/>
  <c r="AV62" i="90"/>
  <c r="AV193" i="90"/>
  <c r="AV125" i="90"/>
  <c r="AV52" i="90"/>
  <c r="AV159" i="90"/>
  <c r="AV29" i="90"/>
  <c r="AV150" i="90"/>
  <c r="AV140" i="90"/>
  <c r="AV108" i="90"/>
  <c r="AV220" i="90"/>
  <c r="AV76" i="90"/>
  <c r="AV136" i="90"/>
  <c r="AV171" i="90"/>
  <c r="AV107" i="90"/>
  <c r="AW182" i="90"/>
  <c r="AW92" i="90"/>
  <c r="AW34" i="90"/>
  <c r="AW133" i="90"/>
  <c r="AW69" i="90"/>
  <c r="AW183" i="90"/>
  <c r="AW115" i="90"/>
  <c r="AW208" i="90"/>
  <c r="AW117" i="90"/>
  <c r="AW44" i="90"/>
  <c r="AW132" i="90"/>
  <c r="AW217" i="90"/>
  <c r="AW111" i="90"/>
  <c r="AW200" i="90"/>
  <c r="AW120" i="90"/>
  <c r="AW227" i="90"/>
  <c r="AW226" i="90"/>
  <c r="AW130" i="90"/>
  <c r="AW126" i="90"/>
  <c r="AW219" i="90"/>
  <c r="AW125" i="90"/>
  <c r="AW112" i="90"/>
  <c r="AW190" i="90"/>
  <c r="AW32" i="90"/>
  <c r="AO224" i="90"/>
  <c r="AV181" i="90"/>
  <c r="AV59" i="90"/>
  <c r="AV142" i="90"/>
  <c r="AV50" i="90"/>
  <c r="AV148" i="90"/>
  <c r="AV72" i="90"/>
  <c r="AV118" i="90"/>
  <c r="AV206" i="90"/>
  <c r="AV84" i="90"/>
  <c r="AV218" i="90"/>
  <c r="AV129" i="90"/>
  <c r="AV60" i="90"/>
  <c r="AV175" i="90"/>
  <c r="AV45" i="90"/>
  <c r="AV167" i="90"/>
  <c r="AV158" i="90"/>
  <c r="AV124" i="90"/>
  <c r="AV226" i="90"/>
  <c r="AV114" i="90"/>
  <c r="AV28" i="90"/>
  <c r="AV144" i="90"/>
  <c r="AV219" i="90"/>
  <c r="AV176" i="90"/>
  <c r="AV27" i="90"/>
  <c r="AW198" i="90"/>
  <c r="AW114" i="90"/>
  <c r="AW38" i="90"/>
  <c r="AW165" i="90"/>
  <c r="AW81" i="90"/>
  <c r="AW194" i="90"/>
  <c r="AW119" i="90"/>
  <c r="AW35" i="90"/>
  <c r="AW137" i="90"/>
  <c r="AW33" i="90"/>
  <c r="AW164" i="90"/>
  <c r="AW60" i="90"/>
  <c r="AW93" i="90"/>
  <c r="AW212" i="90"/>
  <c r="AW128" i="90"/>
  <c r="AW40" i="90"/>
  <c r="AW83" i="90"/>
  <c r="AW166" i="90"/>
  <c r="AW142" i="90"/>
  <c r="AW54" i="90"/>
  <c r="AW129" i="90"/>
  <c r="AW144" i="90"/>
  <c r="AW140" i="90"/>
  <c r="AO227" i="90"/>
  <c r="AV207" i="90"/>
  <c r="AV81" i="90"/>
  <c r="AV149" i="90"/>
  <c r="AV58" i="90"/>
  <c r="AV163" i="90"/>
  <c r="AV83" i="90"/>
  <c r="AV95" i="90"/>
  <c r="AV216" i="90"/>
  <c r="AV102" i="90"/>
  <c r="AV222" i="90"/>
  <c r="AV147" i="90"/>
  <c r="AV68" i="90"/>
  <c r="AV191" i="90"/>
  <c r="AV61" i="90"/>
  <c r="AV183" i="90"/>
  <c r="AV37" i="90"/>
  <c r="AV174" i="90"/>
  <c r="AV135" i="90"/>
  <c r="AV98" i="90"/>
  <c r="AV78" i="90"/>
  <c r="AV170" i="90"/>
  <c r="AV223" i="90"/>
  <c r="AV202" i="90"/>
  <c r="AV64" i="90"/>
  <c r="AW202" i="90"/>
  <c r="AW118" i="90"/>
  <c r="AW42" i="90"/>
  <c r="AW148" i="90"/>
  <c r="AW85" i="90"/>
  <c r="AW199" i="90"/>
  <c r="AW127" i="90"/>
  <c r="AW39" i="90"/>
  <c r="AW141" i="90"/>
  <c r="AW37" i="90"/>
  <c r="AW159" i="90"/>
  <c r="AW64" i="90"/>
  <c r="AW146" i="90"/>
  <c r="AW43" i="90"/>
  <c r="AW136" i="90"/>
  <c r="AW48" i="90"/>
  <c r="AW97" i="90"/>
  <c r="AW153" i="90"/>
  <c r="AW193" i="90"/>
  <c r="AW58" i="90"/>
  <c r="AW152" i="90"/>
  <c r="AW155" i="90"/>
  <c r="AW78" i="90"/>
  <c r="AW28" i="90"/>
  <c r="AV192" i="90"/>
  <c r="AV85" i="90"/>
  <c r="AV168" i="90"/>
  <c r="AV88" i="90"/>
  <c r="AV179" i="90"/>
  <c r="AV97" i="90"/>
  <c r="AV221" i="90"/>
  <c r="AV132" i="90"/>
  <c r="AV224" i="90"/>
  <c r="AV111" i="90"/>
  <c r="AV146" i="90"/>
  <c r="AV86" i="90"/>
  <c r="AV208" i="90"/>
  <c r="AV79" i="90"/>
  <c r="AV187" i="90"/>
  <c r="AV53" i="90"/>
  <c r="AV105" i="90"/>
  <c r="AV178" i="90"/>
  <c r="AV153" i="90"/>
  <c r="AV71" i="90"/>
  <c r="AV119" i="90"/>
  <c r="AV82" i="90"/>
  <c r="AV190" i="90"/>
  <c r="AV31" i="90"/>
  <c r="AV212" i="90"/>
  <c r="AV41" i="90"/>
  <c r="AV35" i="90"/>
  <c r="AW209" i="90"/>
  <c r="AW134" i="90"/>
  <c r="AW46" i="90"/>
  <c r="AW156" i="90"/>
  <c r="AW105" i="90"/>
  <c r="AW206" i="90"/>
  <c r="AW135" i="90"/>
  <c r="AW51" i="90"/>
  <c r="AW145" i="90"/>
  <c r="AW49" i="90"/>
  <c r="AW172" i="90"/>
  <c r="AW84" i="90"/>
  <c r="AW158" i="90"/>
  <c r="AW47" i="90"/>
  <c r="AW147" i="90"/>
  <c r="AW68" i="90"/>
  <c r="AW131" i="90"/>
  <c r="AW157" i="90"/>
  <c r="AW211" i="90"/>
  <c r="AW74" i="90"/>
  <c r="AW160" i="90"/>
  <c r="AW176" i="90"/>
  <c r="AW36" i="90"/>
  <c r="AS222" i="89"/>
  <c r="AV222" i="89"/>
  <c r="AV190" i="89"/>
  <c r="AV146" i="89"/>
  <c r="AV119" i="89"/>
  <c r="AV88" i="89"/>
  <c r="AV37" i="89"/>
  <c r="AN104" i="89"/>
  <c r="AW217" i="89"/>
  <c r="AW174" i="89"/>
  <c r="AW113" i="89"/>
  <c r="AW61" i="89"/>
  <c r="AV224" i="89"/>
  <c r="AV185" i="89"/>
  <c r="AV158" i="89"/>
  <c r="AV128" i="89"/>
  <c r="AV95" i="89"/>
  <c r="AV44" i="89"/>
  <c r="AV49" i="89"/>
  <c r="AW211" i="89"/>
  <c r="AW189" i="89"/>
  <c r="AW150" i="89"/>
  <c r="AW115" i="89"/>
  <c r="AW85" i="89"/>
  <c r="AW52" i="89"/>
  <c r="AV220" i="89"/>
  <c r="AV173" i="89"/>
  <c r="AV140" i="89"/>
  <c r="AV113" i="89"/>
  <c r="AV79" i="89"/>
  <c r="AV31" i="89"/>
  <c r="AW216" i="89"/>
  <c r="AW188" i="89"/>
  <c r="AW148" i="89"/>
  <c r="AW126" i="89"/>
  <c r="AW83" i="89"/>
  <c r="AW51" i="89"/>
  <c r="AV213" i="89"/>
  <c r="AV176" i="89"/>
  <c r="AV143" i="89"/>
  <c r="AV116" i="89"/>
  <c r="AV85" i="89"/>
  <c r="AV30" i="89"/>
  <c r="AW175" i="89"/>
  <c r="AW125" i="89"/>
  <c r="AW89" i="89"/>
  <c r="AW173" i="89"/>
  <c r="AW62" i="89"/>
  <c r="AW141" i="89"/>
  <c r="AW129" i="89"/>
  <c r="AW31" i="89"/>
  <c r="AV217" i="89"/>
  <c r="AV182" i="89"/>
  <c r="AV155" i="89"/>
  <c r="AV123" i="89"/>
  <c r="AV92" i="89"/>
  <c r="AV41" i="89"/>
  <c r="AV46" i="89"/>
  <c r="AW221" i="89"/>
  <c r="AW178" i="89"/>
  <c r="AW116" i="89"/>
  <c r="AW65" i="89"/>
  <c r="AK226" i="89"/>
  <c r="AV198" i="89"/>
  <c r="AV162" i="89"/>
  <c r="AV130" i="89"/>
  <c r="AV99" i="89"/>
  <c r="AV81" i="89"/>
  <c r="AV53" i="89"/>
  <c r="AW215" i="89"/>
  <c r="AW193" i="89"/>
  <c r="AW154" i="89"/>
  <c r="AW119" i="89"/>
  <c r="AW81" i="89"/>
  <c r="AW56" i="89"/>
  <c r="AV214" i="89"/>
  <c r="AV177" i="89"/>
  <c r="AV144" i="89"/>
  <c r="AV117" i="89"/>
  <c r="AV86" i="89"/>
  <c r="AV35" i="89"/>
  <c r="AW214" i="89"/>
  <c r="AW192" i="89"/>
  <c r="AW153" i="89"/>
  <c r="AW118" i="89"/>
  <c r="AW91" i="89"/>
  <c r="AW55" i="89"/>
  <c r="AV223" i="89"/>
  <c r="AV194" i="89"/>
  <c r="AV166" i="89"/>
  <c r="AV120" i="89"/>
  <c r="AV89" i="89"/>
  <c r="AV34" i="89"/>
  <c r="AW179" i="89"/>
  <c r="AW130" i="89"/>
  <c r="AW108" i="89"/>
  <c r="AW169" i="89"/>
  <c r="AW66" i="89"/>
  <c r="AW145" i="89"/>
  <c r="AW133" i="89"/>
  <c r="AW32" i="89"/>
  <c r="AW27" i="89"/>
  <c r="AV225" i="89"/>
  <c r="AV186" i="89"/>
  <c r="AV159" i="89"/>
  <c r="AV131" i="89"/>
  <c r="AV96" i="89"/>
  <c r="AV80" i="89"/>
  <c r="AV50" i="89"/>
  <c r="AN34" i="89"/>
  <c r="AN221" i="89"/>
  <c r="AM180" i="89"/>
  <c r="AW224" i="89"/>
  <c r="AW186" i="89"/>
  <c r="AW120" i="89"/>
  <c r="AW69" i="89"/>
  <c r="AV199" i="89"/>
  <c r="AV170" i="89"/>
  <c r="AV148" i="89"/>
  <c r="AV103" i="89"/>
  <c r="AV68" i="89"/>
  <c r="AV57" i="89"/>
  <c r="AW220" i="89"/>
  <c r="AW181" i="89"/>
  <c r="AW156" i="89"/>
  <c r="AW123" i="89"/>
  <c r="AW90" i="89"/>
  <c r="AW60" i="89"/>
  <c r="AR211" i="89"/>
  <c r="AV221" i="89"/>
  <c r="AV180" i="89"/>
  <c r="AV167" i="89"/>
  <c r="AV121" i="89"/>
  <c r="AV90" i="89"/>
  <c r="AV39" i="89"/>
  <c r="AV64" i="89"/>
  <c r="AW219" i="89"/>
  <c r="AW180" i="89"/>
  <c r="AW155" i="89"/>
  <c r="AW122" i="89"/>
  <c r="AW88" i="89"/>
  <c r="AW59" i="89"/>
  <c r="AV218" i="89"/>
  <c r="AV183" i="89"/>
  <c r="AV156" i="89"/>
  <c r="AV124" i="89"/>
  <c r="AV93" i="89"/>
  <c r="AV38" i="89"/>
  <c r="AW187" i="89"/>
  <c r="AW134" i="89"/>
  <c r="AW109" i="89"/>
  <c r="AW191" i="89"/>
  <c r="AW82" i="89"/>
  <c r="AW70" i="89"/>
  <c r="AW147" i="89"/>
  <c r="AW38" i="89"/>
  <c r="AW37" i="89"/>
  <c r="AV202" i="89"/>
  <c r="AV163" i="89"/>
  <c r="AV134" i="89"/>
  <c r="AV100" i="89"/>
  <c r="AV65" i="89"/>
  <c r="AV54" i="89"/>
  <c r="AN93" i="89"/>
  <c r="AW197" i="89"/>
  <c r="AW124" i="89"/>
  <c r="AW73" i="89"/>
  <c r="AW41" i="89"/>
  <c r="AV204" i="89"/>
  <c r="AV169" i="89"/>
  <c r="AV153" i="89"/>
  <c r="AV106" i="89"/>
  <c r="AV72" i="89"/>
  <c r="AV61" i="89"/>
  <c r="AW223" i="89"/>
  <c r="AW185" i="89"/>
  <c r="AW160" i="89"/>
  <c r="AW128" i="89"/>
  <c r="AW105" i="89"/>
  <c r="AW64" i="89"/>
  <c r="AV219" i="89"/>
  <c r="AV184" i="89"/>
  <c r="AV157" i="89"/>
  <c r="AV125" i="89"/>
  <c r="AV94" i="89"/>
  <c r="AV43" i="89"/>
  <c r="AV48" i="89"/>
  <c r="AW227" i="89"/>
  <c r="AW184" i="89"/>
  <c r="AW159" i="89"/>
  <c r="AW127" i="89"/>
  <c r="AW110" i="89"/>
  <c r="AW63" i="89"/>
  <c r="AV226" i="89"/>
  <c r="AV187" i="89"/>
  <c r="AV160" i="89"/>
  <c r="AV135" i="89"/>
  <c r="AV97" i="89"/>
  <c r="AV82" i="89"/>
  <c r="AV47" i="89"/>
  <c r="AW209" i="89"/>
  <c r="AW138" i="89"/>
  <c r="AW96" i="89"/>
  <c r="AW183" i="89"/>
  <c r="AW86" i="89"/>
  <c r="AW74" i="89"/>
  <c r="AW190" i="89"/>
  <c r="AW42" i="89"/>
  <c r="AW87" i="89"/>
  <c r="AW28" i="89"/>
  <c r="AS204" i="89"/>
  <c r="AV200" i="89"/>
  <c r="AV179" i="89"/>
  <c r="AV150" i="89"/>
  <c r="AV104" i="89"/>
  <c r="AV69" i="89"/>
  <c r="AV58" i="89"/>
  <c r="AW198" i="89"/>
  <c r="AW157" i="89"/>
  <c r="AW77" i="89"/>
  <c r="AW45" i="89"/>
  <c r="AJ211" i="89"/>
  <c r="AV208" i="89"/>
  <c r="AV193" i="89"/>
  <c r="AV137" i="89"/>
  <c r="AV110" i="89"/>
  <c r="AV76" i="89"/>
  <c r="AV28" i="89"/>
  <c r="AW196" i="89"/>
  <c r="AW164" i="89"/>
  <c r="AW132" i="89"/>
  <c r="AW112" i="89"/>
  <c r="AW68" i="89"/>
  <c r="AW40" i="89"/>
  <c r="AV195" i="89"/>
  <c r="AV161" i="89"/>
  <c r="AV129" i="89"/>
  <c r="AV98" i="89"/>
  <c r="AV105" i="89"/>
  <c r="AV52" i="89"/>
  <c r="AW226" i="89"/>
  <c r="AW195" i="89"/>
  <c r="AW163" i="89"/>
  <c r="AW131" i="89"/>
  <c r="AW111" i="89"/>
  <c r="AW67" i="89"/>
  <c r="AW35" i="89"/>
  <c r="AV196" i="89"/>
  <c r="AV164" i="89"/>
  <c r="AV126" i="89"/>
  <c r="AV101" i="89"/>
  <c r="AV66" i="89"/>
  <c r="AV51" i="89"/>
  <c r="AW213" i="89"/>
  <c r="AW142" i="89"/>
  <c r="AW100" i="89"/>
  <c r="AW199" i="89"/>
  <c r="AW114" i="89"/>
  <c r="AW78" i="89"/>
  <c r="AW194" i="89"/>
  <c r="AW46" i="89"/>
  <c r="AW107" i="89"/>
  <c r="AW29" i="89"/>
  <c r="AV205" i="89"/>
  <c r="AV188" i="89"/>
  <c r="AV147" i="89"/>
  <c r="AV107" i="89"/>
  <c r="AV73" i="89"/>
  <c r="AV62" i="89"/>
  <c r="AW204" i="89"/>
  <c r="AW161" i="89"/>
  <c r="AW80" i="89"/>
  <c r="AW49" i="89"/>
  <c r="AK210" i="89"/>
  <c r="AV211" i="89"/>
  <c r="AV174" i="89"/>
  <c r="AV141" i="89"/>
  <c r="AV114" i="89"/>
  <c r="AV83" i="89"/>
  <c r="AV32" i="89"/>
  <c r="AW201" i="89"/>
  <c r="AW167" i="89"/>
  <c r="AW136" i="89"/>
  <c r="AW94" i="89"/>
  <c r="AW72" i="89"/>
  <c r="AW44" i="89"/>
  <c r="AV197" i="89"/>
  <c r="AV165" i="89"/>
  <c r="AV133" i="89"/>
  <c r="AV102" i="89"/>
  <c r="AV67" i="89"/>
  <c r="AV56" i="89"/>
  <c r="AW200" i="89"/>
  <c r="AW166" i="89"/>
  <c r="AW135" i="89"/>
  <c r="AW93" i="89"/>
  <c r="AW71" i="89"/>
  <c r="AW39" i="89"/>
  <c r="AV201" i="89"/>
  <c r="AV191" i="89"/>
  <c r="AV151" i="89"/>
  <c r="AV127" i="89"/>
  <c r="AV70" i="89"/>
  <c r="AV55" i="89"/>
  <c r="AW218" i="89"/>
  <c r="AW146" i="89"/>
  <c r="AW104" i="89"/>
  <c r="AW151" i="89"/>
  <c r="AW205" i="89"/>
  <c r="AW149" i="89"/>
  <c r="AW182" i="89"/>
  <c r="AW50" i="89"/>
  <c r="AW95" i="89"/>
  <c r="AS182" i="89"/>
  <c r="AV210" i="89"/>
  <c r="AV171" i="89"/>
  <c r="AV138" i="89"/>
  <c r="AV111" i="89"/>
  <c r="AV77" i="89"/>
  <c r="AV29" i="89"/>
  <c r="AW208" i="89"/>
  <c r="AW165" i="89"/>
  <c r="AW84" i="89"/>
  <c r="AW53" i="89"/>
  <c r="AR103" i="89"/>
  <c r="AJ217" i="89"/>
  <c r="AV215" i="89"/>
  <c r="AV178" i="89"/>
  <c r="AV145" i="89"/>
  <c r="AV118" i="89"/>
  <c r="AV87" i="89"/>
  <c r="AV36" i="89"/>
  <c r="AW203" i="89"/>
  <c r="AW172" i="89"/>
  <c r="AW140" i="89"/>
  <c r="AW98" i="89"/>
  <c r="AW76" i="89"/>
  <c r="AW34" i="89"/>
  <c r="AV203" i="89"/>
  <c r="AV168" i="89"/>
  <c r="AV152" i="89"/>
  <c r="AV132" i="89"/>
  <c r="AV71" i="89"/>
  <c r="AV60" i="89"/>
  <c r="AW202" i="89"/>
  <c r="AW170" i="89"/>
  <c r="AW139" i="89"/>
  <c r="AW97" i="89"/>
  <c r="AW75" i="89"/>
  <c r="AW43" i="89"/>
  <c r="AV206" i="89"/>
  <c r="AV192" i="89"/>
  <c r="AV149" i="89"/>
  <c r="AV108" i="89"/>
  <c r="AV74" i="89"/>
  <c r="AV59" i="89"/>
  <c r="AW222" i="89"/>
  <c r="AW152" i="89"/>
  <c r="AW117" i="89"/>
  <c r="AW210" i="89"/>
  <c r="AW158" i="89"/>
  <c r="AW54" i="89"/>
  <c r="AW36" i="89"/>
  <c r="AW99" i="89"/>
  <c r="AV212" i="89"/>
  <c r="AV175" i="89"/>
  <c r="AV142" i="89"/>
  <c r="AV115" i="89"/>
  <c r="AV84" i="89"/>
  <c r="AV33" i="89"/>
  <c r="AW212" i="89"/>
  <c r="AW171" i="89"/>
  <c r="AW92" i="89"/>
  <c r="AW57" i="89"/>
  <c r="AV216" i="89"/>
  <c r="AV181" i="89"/>
  <c r="AV154" i="89"/>
  <c r="AV122" i="89"/>
  <c r="AV91" i="89"/>
  <c r="AV40" i="89"/>
  <c r="AV45" i="89"/>
  <c r="AW207" i="89"/>
  <c r="AW177" i="89"/>
  <c r="AW144" i="89"/>
  <c r="AW102" i="89"/>
  <c r="AW106" i="89"/>
  <c r="AW48" i="89"/>
  <c r="AV207" i="89"/>
  <c r="AV189" i="89"/>
  <c r="AV136" i="89"/>
  <c r="AV109" i="89"/>
  <c r="AV75" i="89"/>
  <c r="AV27" i="89"/>
  <c r="AW206" i="89"/>
  <c r="AW176" i="89"/>
  <c r="AW143" i="89"/>
  <c r="AW101" i="89"/>
  <c r="AW79" i="89"/>
  <c r="AW47" i="89"/>
  <c r="AV209" i="89"/>
  <c r="AV172" i="89"/>
  <c r="AV139" i="89"/>
  <c r="AV112" i="89"/>
  <c r="AV78" i="89"/>
  <c r="AV63" i="89"/>
  <c r="AW225" i="89"/>
  <c r="AW168" i="89"/>
  <c r="AW121" i="89"/>
  <c r="AV42" i="89"/>
  <c r="AW162" i="89"/>
  <c r="AV227" i="89"/>
  <c r="AW58" i="89"/>
  <c r="AW137" i="89"/>
  <c r="AW103" i="89"/>
  <c r="AW33" i="89"/>
  <c r="AW30" i="89"/>
  <c r="BD98" i="89"/>
  <c r="X98" i="89" s="1"/>
  <c r="BD152" i="89"/>
  <c r="X152" i="89" s="1"/>
  <c r="BA66" i="89"/>
  <c r="U66" i="89" s="1"/>
  <c r="BD40" i="89"/>
  <c r="X40" i="89" s="1"/>
  <c r="BI190" i="89"/>
  <c r="AC190" i="89" s="1"/>
  <c r="BD92" i="89"/>
  <c r="X92" i="89" s="1"/>
  <c r="BA98" i="89"/>
  <c r="U98" i="89" s="1"/>
  <c r="BD150" i="89"/>
  <c r="X150" i="89" s="1"/>
  <c r="BI207" i="89"/>
  <c r="AC207" i="89" s="1"/>
  <c r="BH87" i="89"/>
  <c r="AB87" i="89" s="1"/>
  <c r="BC108" i="89"/>
  <c r="W108" i="89" s="1"/>
  <c r="BA187" i="89"/>
  <c r="U187" i="89" s="1"/>
  <c r="BD44" i="89"/>
  <c r="X44" i="89" s="1"/>
  <c r="AY148" i="89"/>
  <c r="S148" i="89" s="1"/>
  <c r="BF227" i="89"/>
  <c r="Z227" i="89" s="1"/>
  <c r="BA163" i="89"/>
  <c r="U163" i="89" s="1"/>
  <c r="BD149" i="89"/>
  <c r="X149" i="89" s="1"/>
  <c r="AY139" i="89"/>
  <c r="S139" i="89" s="1"/>
  <c r="BE223" i="90"/>
  <c r="Y223" i="90" s="1"/>
  <c r="BH227" i="90"/>
  <c r="AB227" i="90" s="1"/>
  <c r="BF223" i="89"/>
  <c r="Z223" i="89" s="1"/>
  <c r="BD153" i="89"/>
  <c r="X153" i="89" s="1"/>
  <c r="BH134" i="89"/>
  <c r="AB134" i="89" s="1"/>
  <c r="BE222" i="90"/>
  <c r="Y222" i="90" s="1"/>
  <c r="BH226" i="90"/>
  <c r="AB226" i="90" s="1"/>
  <c r="BF227" i="90"/>
  <c r="Z227" i="90" s="1"/>
  <c r="BF226" i="90"/>
  <c r="Z226" i="90" s="1"/>
  <c r="BA227" i="90"/>
  <c r="U227" i="90" s="1"/>
  <c r="BE221" i="90"/>
  <c r="Y221" i="90" s="1"/>
  <c r="BA226" i="90"/>
  <c r="U226" i="90" s="1"/>
  <c r="BC107" i="89"/>
  <c r="W107" i="89" s="1"/>
  <c r="BA222" i="89"/>
  <c r="U222" i="89" s="1"/>
  <c r="BF220" i="89"/>
  <c r="Z220" i="89" s="1"/>
  <c r="FS61" i="44"/>
  <c r="BI184" i="89"/>
  <c r="AC184" i="89" s="1"/>
  <c r="BF162" i="89"/>
  <c r="Z162" i="89" s="1"/>
  <c r="BI90" i="89"/>
  <c r="AC90" i="89" s="1"/>
  <c r="BI68" i="89"/>
  <c r="AC68" i="89" s="1"/>
  <c r="BI156" i="89"/>
  <c r="AC156" i="89" s="1"/>
  <c r="BI220" i="89"/>
  <c r="AC220" i="89" s="1"/>
  <c r="BF174" i="89"/>
  <c r="Z174" i="89" s="1"/>
  <c r="AZ111" i="90"/>
  <c r="T111" i="90" s="1"/>
  <c r="BK33" i="90"/>
  <c r="AE33" i="90" s="1"/>
  <c r="BK49" i="90"/>
  <c r="AE49" i="90" s="1"/>
  <c r="BK109" i="90"/>
  <c r="AE109" i="90" s="1"/>
  <c r="BK121" i="90"/>
  <c r="AE121" i="90" s="1"/>
  <c r="BK125" i="90"/>
  <c r="AE125" i="90" s="1"/>
  <c r="BK133" i="90"/>
  <c r="AE133" i="90" s="1"/>
  <c r="BK165" i="90"/>
  <c r="AE165" i="90" s="1"/>
  <c r="BK189" i="90"/>
  <c r="AE189" i="90" s="1"/>
  <c r="BK192" i="90"/>
  <c r="AE192" i="90" s="1"/>
  <c r="BK197" i="90"/>
  <c r="AE197" i="90" s="1"/>
  <c r="BK220" i="90"/>
  <c r="AE220" i="90" s="1"/>
  <c r="BK214" i="90"/>
  <c r="AE214" i="90" s="1"/>
  <c r="AZ148" i="90"/>
  <c r="T148" i="90" s="1"/>
  <c r="AZ214" i="90"/>
  <c r="T214" i="90" s="1"/>
  <c r="BI153" i="89"/>
  <c r="AC153" i="89" s="1"/>
  <c r="AZ49" i="90"/>
  <c r="T49" i="90" s="1"/>
  <c r="AZ33" i="90"/>
  <c r="T33" i="90" s="1"/>
  <c r="BI224" i="90"/>
  <c r="AC224" i="90" s="1"/>
  <c r="BK179" i="90"/>
  <c r="AE179" i="90" s="1"/>
  <c r="BK119" i="90"/>
  <c r="AE119" i="90" s="1"/>
  <c r="BK167" i="90"/>
  <c r="BK194" i="90"/>
  <c r="AE194" i="90" s="1"/>
  <c r="BI225" i="90"/>
  <c r="AC225" i="90" s="1"/>
  <c r="BF222" i="90"/>
  <c r="Z222" i="90" s="1"/>
  <c r="BF224" i="90"/>
  <c r="Z224" i="90" s="1"/>
  <c r="BA223" i="90"/>
  <c r="U223" i="90" s="1"/>
  <c r="BI223" i="90"/>
  <c r="AC223" i="90" s="1"/>
  <c r="BI226" i="90"/>
  <c r="AC226" i="90" s="1"/>
  <c r="BF220" i="90"/>
  <c r="Z220" i="90" s="1"/>
  <c r="BF223" i="90"/>
  <c r="Z223" i="90" s="1"/>
  <c r="BA221" i="90"/>
  <c r="U221" i="90" s="1"/>
  <c r="BA219" i="90"/>
  <c r="U219" i="90" s="1"/>
  <c r="BA224" i="90"/>
  <c r="U224" i="90" s="1"/>
  <c r="BG227" i="90"/>
  <c r="AA227" i="90" s="1"/>
  <c r="BI227" i="90"/>
  <c r="AC227" i="90" s="1"/>
  <c r="BH225" i="90"/>
  <c r="AB225" i="90" s="1"/>
  <c r="BF219" i="90"/>
  <c r="Z219" i="90" s="1"/>
  <c r="BF225" i="90"/>
  <c r="Z225" i="90" s="1"/>
  <c r="BA220" i="90"/>
  <c r="U220" i="90" s="1"/>
  <c r="BA225" i="90"/>
  <c r="U225" i="90" s="1"/>
  <c r="BD227" i="90"/>
  <c r="X227" i="90" s="1"/>
  <c r="BF221" i="90"/>
  <c r="BA222" i="90"/>
  <c r="U222" i="90" s="1"/>
  <c r="BG226" i="90"/>
  <c r="AA226" i="90" s="1"/>
  <c r="BG225" i="90"/>
  <c r="AA225" i="90" s="1"/>
  <c r="BG211" i="90"/>
  <c r="AA211" i="90" s="1"/>
  <c r="BK29" i="90"/>
  <c r="AE29" i="90" s="1"/>
  <c r="BK45" i="90"/>
  <c r="AE45" i="90" s="1"/>
  <c r="BK61" i="90"/>
  <c r="AE61" i="90" s="1"/>
  <c r="BK105" i="90"/>
  <c r="AE105" i="90" s="1"/>
  <c r="BK117" i="90"/>
  <c r="AE117" i="90" s="1"/>
  <c r="BK129" i="90"/>
  <c r="AE129" i="90" s="1"/>
  <c r="BK181" i="90"/>
  <c r="AE181" i="90" s="1"/>
  <c r="BK99" i="90"/>
  <c r="AE99" i="90" s="1"/>
  <c r="BK103" i="90"/>
  <c r="AE103" i="90" s="1"/>
  <c r="BK135" i="90"/>
  <c r="AE135" i="90" s="1"/>
  <c r="BK227" i="90"/>
  <c r="AE227" i="90" s="1"/>
  <c r="AZ63" i="90"/>
  <c r="T63" i="90" s="1"/>
  <c r="BE145" i="90"/>
  <c r="Y145" i="90" s="1"/>
  <c r="BE137" i="90"/>
  <c r="Y137" i="90" s="1"/>
  <c r="BE141" i="90"/>
  <c r="Y141" i="90" s="1"/>
  <c r="BE162" i="90"/>
  <c r="Y162" i="90" s="1"/>
  <c r="BE166" i="90"/>
  <c r="Y166" i="90" s="1"/>
  <c r="BE149" i="90"/>
  <c r="Y149" i="90" s="1"/>
  <c r="BE170" i="90"/>
  <c r="Y170" i="90" s="1"/>
  <c r="AZ175" i="90"/>
  <c r="T175" i="90" s="1"/>
  <c r="AZ60" i="90"/>
  <c r="T60" i="90" s="1"/>
  <c r="AZ44" i="90"/>
  <c r="T44" i="90" s="1"/>
  <c r="AZ130" i="90"/>
  <c r="T130" i="90" s="1"/>
  <c r="AZ114" i="90"/>
  <c r="T114" i="90" s="1"/>
  <c r="AZ98" i="90"/>
  <c r="T98" i="90" s="1"/>
  <c r="AZ82" i="90"/>
  <c r="T82" i="90" s="1"/>
  <c r="AZ143" i="90"/>
  <c r="T143" i="90" s="1"/>
  <c r="BK224" i="90"/>
  <c r="AE224" i="90" s="1"/>
  <c r="AZ64" i="90"/>
  <c r="T64" i="90" s="1"/>
  <c r="AZ158" i="90"/>
  <c r="T158" i="90" s="1"/>
  <c r="AZ126" i="90"/>
  <c r="T126" i="90" s="1"/>
  <c r="AZ110" i="90"/>
  <c r="T110" i="90" s="1"/>
  <c r="AZ94" i="90"/>
  <c r="T94" i="90" s="1"/>
  <c r="AZ78" i="90"/>
  <c r="T78" i="90" s="1"/>
  <c r="BK195" i="90"/>
  <c r="AE195" i="90" s="1"/>
  <c r="BK199" i="90"/>
  <c r="AE199" i="90" s="1"/>
  <c r="BK209" i="90"/>
  <c r="AE209" i="90" s="1"/>
  <c r="AZ191" i="90"/>
  <c r="T191" i="90" s="1"/>
  <c r="AZ186" i="90"/>
  <c r="T186" i="90" s="1"/>
  <c r="BG78" i="90"/>
  <c r="AA78" i="90" s="1"/>
  <c r="BG141" i="90"/>
  <c r="AA141" i="90" s="1"/>
  <c r="BG157" i="90"/>
  <c r="AA157" i="90" s="1"/>
  <c r="BK37" i="90"/>
  <c r="AE37" i="90" s="1"/>
  <c r="BK53" i="90"/>
  <c r="AE53" i="90" s="1"/>
  <c r="BK157" i="90"/>
  <c r="AE157" i="90" s="1"/>
  <c r="BK161" i="90"/>
  <c r="AE161" i="90" s="1"/>
  <c r="BK169" i="90"/>
  <c r="AE169" i="90" s="1"/>
  <c r="BK173" i="90"/>
  <c r="AE173" i="90" s="1"/>
  <c r="AZ182" i="90"/>
  <c r="T182" i="90" s="1"/>
  <c r="AZ134" i="90"/>
  <c r="T134" i="90" s="1"/>
  <c r="BG171" i="90"/>
  <c r="AA171" i="90" s="1"/>
  <c r="BG223" i="90"/>
  <c r="AA223" i="90" s="1"/>
  <c r="BK98" i="90"/>
  <c r="AE98" i="90" s="1"/>
  <c r="BK102" i="90"/>
  <c r="AE102" i="90" s="1"/>
  <c r="BK134" i="90"/>
  <c r="AE134" i="90" s="1"/>
  <c r="BK211" i="90"/>
  <c r="AE211" i="90" s="1"/>
  <c r="BK223" i="90"/>
  <c r="AE223" i="90" s="1"/>
  <c r="BK226" i="90"/>
  <c r="AE226" i="90" s="1"/>
  <c r="AZ193" i="90"/>
  <c r="T193" i="90" s="1"/>
  <c r="BE136" i="90"/>
  <c r="Y136" i="90" s="1"/>
  <c r="BE140" i="90"/>
  <c r="Y140" i="90" s="1"/>
  <c r="BE144" i="90"/>
  <c r="Y144" i="90" s="1"/>
  <c r="BE165" i="90"/>
  <c r="Y165" i="90" s="1"/>
  <c r="BE148" i="90"/>
  <c r="Y148" i="90" s="1"/>
  <c r="BE169" i="90"/>
  <c r="Y169" i="90" s="1"/>
  <c r="AZ146" i="90"/>
  <c r="T146" i="90" s="1"/>
  <c r="BK171" i="90"/>
  <c r="AE171" i="90" s="1"/>
  <c r="AZ118" i="90"/>
  <c r="T118" i="90" s="1"/>
  <c r="AZ70" i="90"/>
  <c r="T70" i="90" s="1"/>
  <c r="AY47" i="90"/>
  <c r="S47" i="90" s="1"/>
  <c r="AY31" i="90"/>
  <c r="S31" i="90" s="1"/>
  <c r="AY191" i="90"/>
  <c r="S191" i="90" s="1"/>
  <c r="AY143" i="90"/>
  <c r="S143" i="90" s="1"/>
  <c r="AY127" i="90"/>
  <c r="S127" i="90" s="1"/>
  <c r="AY79" i="90"/>
  <c r="S79" i="90" s="1"/>
  <c r="BG94" i="90"/>
  <c r="AA94" i="90" s="1"/>
  <c r="AZ75" i="90"/>
  <c r="T75" i="90" s="1"/>
  <c r="AZ103" i="90"/>
  <c r="T103" i="90" s="1"/>
  <c r="BG192" i="90"/>
  <c r="AA192" i="90" s="1"/>
  <c r="BG79" i="90"/>
  <c r="AA79" i="90" s="1"/>
  <c r="BD51" i="90"/>
  <c r="X51" i="90" s="1"/>
  <c r="BD35" i="90"/>
  <c r="X35" i="90" s="1"/>
  <c r="AZ210" i="90"/>
  <c r="T210" i="90" s="1"/>
  <c r="AZ178" i="90"/>
  <c r="T178" i="90" s="1"/>
  <c r="AZ176" i="90"/>
  <c r="T176" i="90" s="1"/>
  <c r="AZ159" i="90"/>
  <c r="T159" i="90" s="1"/>
  <c r="AZ95" i="90"/>
  <c r="T95" i="90" s="1"/>
  <c r="AZ170" i="90"/>
  <c r="T170" i="90" s="1"/>
  <c r="AZ209" i="90"/>
  <c r="T209" i="90" s="1"/>
  <c r="AZ142" i="90"/>
  <c r="T142" i="90" s="1"/>
  <c r="AZ154" i="90"/>
  <c r="T154" i="90" s="1"/>
  <c r="AZ122" i="90"/>
  <c r="T122" i="90" s="1"/>
  <c r="AZ106" i="90"/>
  <c r="T106" i="90" s="1"/>
  <c r="AZ90" i="90"/>
  <c r="T90" i="90" s="1"/>
  <c r="BG98" i="90"/>
  <c r="AA98" i="90" s="1"/>
  <c r="AZ131" i="90"/>
  <c r="T131" i="90" s="1"/>
  <c r="AZ83" i="90"/>
  <c r="T83" i="90" s="1"/>
  <c r="AZ66" i="90"/>
  <c r="T66" i="90" s="1"/>
  <c r="AZ47" i="90"/>
  <c r="T47" i="90" s="1"/>
  <c r="AZ31" i="90"/>
  <c r="T31" i="90" s="1"/>
  <c r="AZ150" i="90"/>
  <c r="T150" i="90" s="1"/>
  <c r="AZ67" i="90"/>
  <c r="T67" i="90" s="1"/>
  <c r="BE67" i="90"/>
  <c r="Y67" i="90" s="1"/>
  <c r="BE134" i="90"/>
  <c r="Y134" i="90" s="1"/>
  <c r="BE138" i="90"/>
  <c r="Y138" i="90" s="1"/>
  <c r="BE142" i="90"/>
  <c r="Y142" i="90" s="1"/>
  <c r="BE163" i="90"/>
  <c r="Y163" i="90" s="1"/>
  <c r="BE146" i="90"/>
  <c r="Y146" i="90" s="1"/>
  <c r="BE167" i="90"/>
  <c r="Y167" i="90" s="1"/>
  <c r="BE171" i="90"/>
  <c r="Y171" i="90" s="1"/>
  <c r="BD204" i="90"/>
  <c r="X204" i="90" s="1"/>
  <c r="AZ220" i="90"/>
  <c r="T220" i="90" s="1"/>
  <c r="AZ188" i="90"/>
  <c r="T188" i="90" s="1"/>
  <c r="AZ156" i="90"/>
  <c r="T156" i="90" s="1"/>
  <c r="AZ124" i="90"/>
  <c r="T124" i="90" s="1"/>
  <c r="AZ108" i="90"/>
  <c r="T108" i="90" s="1"/>
  <c r="AZ92" i="90"/>
  <c r="T92" i="90" s="1"/>
  <c r="AZ76" i="90"/>
  <c r="T76" i="90" s="1"/>
  <c r="AZ56" i="90"/>
  <c r="T56" i="90" s="1"/>
  <c r="AZ40" i="90"/>
  <c r="T40" i="90" s="1"/>
  <c r="BG206" i="90"/>
  <c r="AA206" i="90" s="1"/>
  <c r="BG83" i="90"/>
  <c r="AA83" i="90" s="1"/>
  <c r="BG75" i="90"/>
  <c r="AA75" i="90" s="1"/>
  <c r="BD178" i="90"/>
  <c r="X178" i="90" s="1"/>
  <c r="BG67" i="90"/>
  <c r="AA67" i="90" s="1"/>
  <c r="AY55" i="90"/>
  <c r="S55" i="90" s="1"/>
  <c r="AY39" i="90"/>
  <c r="S39" i="90" s="1"/>
  <c r="BG89" i="90"/>
  <c r="AA89" i="90" s="1"/>
  <c r="BD192" i="90"/>
  <c r="X192" i="90" s="1"/>
  <c r="BD62" i="90"/>
  <c r="X62" i="90" s="1"/>
  <c r="BD46" i="90"/>
  <c r="X46" i="90" s="1"/>
  <c r="AZ195" i="90"/>
  <c r="T195" i="90" s="1"/>
  <c r="BG118" i="90"/>
  <c r="AA118" i="90" s="1"/>
  <c r="BG166" i="90"/>
  <c r="AA166" i="90" s="1"/>
  <c r="BG149" i="90"/>
  <c r="AA149" i="90" s="1"/>
  <c r="BG182" i="90"/>
  <c r="AA182" i="90" s="1"/>
  <c r="AZ174" i="90"/>
  <c r="T174" i="90" s="1"/>
  <c r="AZ100" i="90"/>
  <c r="T100" i="90" s="1"/>
  <c r="AZ202" i="90"/>
  <c r="T202" i="90" s="1"/>
  <c r="AZ169" i="90"/>
  <c r="T169" i="90" s="1"/>
  <c r="AZ138" i="90"/>
  <c r="T138" i="90" s="1"/>
  <c r="AZ74" i="90"/>
  <c r="T74" i="90" s="1"/>
  <c r="AZ54" i="90"/>
  <c r="T54" i="90" s="1"/>
  <c r="AZ38" i="90"/>
  <c r="T38" i="90" s="1"/>
  <c r="BG30" i="90"/>
  <c r="AA30" i="90" s="1"/>
  <c r="BG46" i="90"/>
  <c r="AA46" i="90" s="1"/>
  <c r="BG62" i="90"/>
  <c r="AA62" i="90" s="1"/>
  <c r="BG110" i="90"/>
  <c r="AA110" i="90" s="1"/>
  <c r="BG126" i="90"/>
  <c r="AA126" i="90" s="1"/>
  <c r="BG174" i="90"/>
  <c r="AA174" i="90" s="1"/>
  <c r="BG190" i="90"/>
  <c r="AA190" i="90" s="1"/>
  <c r="BK89" i="90"/>
  <c r="AE89" i="90" s="1"/>
  <c r="BK113" i="90"/>
  <c r="AE113" i="90" s="1"/>
  <c r="BK153" i="90"/>
  <c r="AE153" i="90" s="1"/>
  <c r="BK185" i="90"/>
  <c r="AE185" i="90" s="1"/>
  <c r="AZ164" i="90"/>
  <c r="T164" i="90" s="1"/>
  <c r="AZ149" i="90"/>
  <c r="T149" i="90" s="1"/>
  <c r="BE88" i="90"/>
  <c r="Y88" i="90" s="1"/>
  <c r="BE84" i="90"/>
  <c r="Y84" i="90" s="1"/>
  <c r="BH87" i="90"/>
  <c r="AB87" i="90" s="1"/>
  <c r="BH127" i="90"/>
  <c r="AB127" i="90" s="1"/>
  <c r="BH135" i="90"/>
  <c r="AB135" i="90" s="1"/>
  <c r="BH143" i="90"/>
  <c r="AB143" i="90" s="1"/>
  <c r="BH191" i="90"/>
  <c r="AB191" i="90" s="1"/>
  <c r="BH207" i="90"/>
  <c r="AB207" i="90" s="1"/>
  <c r="AZ140" i="90"/>
  <c r="T140" i="90" s="1"/>
  <c r="AZ68" i="90"/>
  <c r="T68" i="90" s="1"/>
  <c r="AZ127" i="90"/>
  <c r="T127" i="90" s="1"/>
  <c r="AZ79" i="90"/>
  <c r="T79" i="90" s="1"/>
  <c r="BD162" i="90"/>
  <c r="X162" i="90" s="1"/>
  <c r="BD133" i="90"/>
  <c r="X133" i="90" s="1"/>
  <c r="AZ102" i="90"/>
  <c r="T102" i="90" s="1"/>
  <c r="AZ86" i="90"/>
  <c r="T86" i="90" s="1"/>
  <c r="BG142" i="90"/>
  <c r="AA142" i="90" s="1"/>
  <c r="BG158" i="90"/>
  <c r="AA158" i="90" s="1"/>
  <c r="BH103" i="90"/>
  <c r="AB103" i="90" s="1"/>
  <c r="BH107" i="90"/>
  <c r="AB107" i="90" s="1"/>
  <c r="BH183" i="90"/>
  <c r="AB183" i="90" s="1"/>
  <c r="BH187" i="90"/>
  <c r="AB187" i="90" s="1"/>
  <c r="AZ203" i="90"/>
  <c r="T203" i="90" s="1"/>
  <c r="AZ155" i="90"/>
  <c r="T155" i="90" s="1"/>
  <c r="AZ206" i="90"/>
  <c r="T206" i="90" s="1"/>
  <c r="AZ190" i="90"/>
  <c r="T190" i="90" s="1"/>
  <c r="BG33" i="90"/>
  <c r="AA33" i="90" s="1"/>
  <c r="BG49" i="90"/>
  <c r="AA49" i="90" s="1"/>
  <c r="BG113" i="90"/>
  <c r="AA113" i="90" s="1"/>
  <c r="BG129" i="90"/>
  <c r="AA129" i="90" s="1"/>
  <c r="BG177" i="90"/>
  <c r="AA177" i="90" s="1"/>
  <c r="BG208" i="90"/>
  <c r="AA208" i="90" s="1"/>
  <c r="BG224" i="90"/>
  <c r="AA224" i="90" s="1"/>
  <c r="BK152" i="90"/>
  <c r="AE152" i="90" s="1"/>
  <c r="BK156" i="90"/>
  <c r="AE156" i="90" s="1"/>
  <c r="BK203" i="90"/>
  <c r="AE203" i="90" s="1"/>
  <c r="BK225" i="90"/>
  <c r="AE225" i="90" s="1"/>
  <c r="AZ185" i="90"/>
  <c r="T185" i="90" s="1"/>
  <c r="AZ153" i="90"/>
  <c r="T153" i="90" s="1"/>
  <c r="AZ137" i="90"/>
  <c r="T137" i="90" s="1"/>
  <c r="AZ121" i="90"/>
  <c r="T121" i="90" s="1"/>
  <c r="AZ105" i="90"/>
  <c r="T105" i="90" s="1"/>
  <c r="AZ89" i="90"/>
  <c r="T89" i="90" s="1"/>
  <c r="AZ73" i="90"/>
  <c r="T73" i="90" s="1"/>
  <c r="BE70" i="90"/>
  <c r="Y70" i="90" s="1"/>
  <c r="BE92" i="90"/>
  <c r="Y92" i="90" s="1"/>
  <c r="BE96" i="90"/>
  <c r="Y96" i="90" s="1"/>
  <c r="BE100" i="90"/>
  <c r="Y100" i="90" s="1"/>
  <c r="BH36" i="90"/>
  <c r="AB36" i="90" s="1"/>
  <c r="BH40" i="90"/>
  <c r="AB40" i="90" s="1"/>
  <c r="BH52" i="90"/>
  <c r="AB52" i="90" s="1"/>
  <c r="BH56" i="90"/>
  <c r="AB56" i="90" s="1"/>
  <c r="BH70" i="90"/>
  <c r="AB70" i="90" s="1"/>
  <c r="BH119" i="90"/>
  <c r="AB119" i="90" s="1"/>
  <c r="BH151" i="90"/>
  <c r="AB151" i="90" s="1"/>
  <c r="BH195" i="90"/>
  <c r="AB195" i="90" s="1"/>
  <c r="AZ208" i="90"/>
  <c r="T208" i="90" s="1"/>
  <c r="AZ192" i="90"/>
  <c r="T192" i="90" s="1"/>
  <c r="BD215" i="90"/>
  <c r="X215" i="90" s="1"/>
  <c r="BD100" i="90"/>
  <c r="X100" i="90" s="1"/>
  <c r="BG29" i="90"/>
  <c r="AA29" i="90" s="1"/>
  <c r="BG45" i="90"/>
  <c r="AA45" i="90" s="1"/>
  <c r="BG61" i="90"/>
  <c r="AA61" i="90" s="1"/>
  <c r="BK68" i="90"/>
  <c r="AE68" i="90" s="1"/>
  <c r="BK72" i="90"/>
  <c r="AE72" i="90" s="1"/>
  <c r="BK76" i="90"/>
  <c r="AE76" i="90" s="1"/>
  <c r="BK84" i="90"/>
  <c r="AE84" i="90" s="1"/>
  <c r="BD181" i="90"/>
  <c r="X181" i="90" s="1"/>
  <c r="BD165" i="90"/>
  <c r="X165" i="90" s="1"/>
  <c r="BD116" i="90"/>
  <c r="X116" i="90" s="1"/>
  <c r="BD225" i="90"/>
  <c r="X225" i="90" s="1"/>
  <c r="AY179" i="90"/>
  <c r="S179" i="90" s="1"/>
  <c r="AY162" i="90"/>
  <c r="S162" i="90" s="1"/>
  <c r="AY131" i="90"/>
  <c r="S131" i="90" s="1"/>
  <c r="AY115" i="90"/>
  <c r="S115" i="90" s="1"/>
  <c r="AY99" i="90"/>
  <c r="S99" i="90" s="1"/>
  <c r="AY83" i="90"/>
  <c r="S83" i="90" s="1"/>
  <c r="AY66" i="90"/>
  <c r="S66" i="90" s="1"/>
  <c r="BH118" i="90"/>
  <c r="AB118" i="90" s="1"/>
  <c r="BG76" i="90"/>
  <c r="AA76" i="90" s="1"/>
  <c r="BK27" i="90"/>
  <c r="AE27" i="90" s="1"/>
  <c r="BK31" i="90"/>
  <c r="AE31" i="90" s="1"/>
  <c r="BK35" i="90"/>
  <c r="AE35" i="90" s="1"/>
  <c r="BK47" i="90"/>
  <c r="AE47" i="90" s="1"/>
  <c r="BK51" i="90"/>
  <c r="AE51" i="90" s="1"/>
  <c r="BK63" i="90"/>
  <c r="AE63" i="90" s="1"/>
  <c r="BK87" i="90"/>
  <c r="AE87" i="90" s="1"/>
  <c r="BD185" i="90"/>
  <c r="X185" i="90" s="1"/>
  <c r="BD153" i="90"/>
  <c r="X153" i="90" s="1"/>
  <c r="BD148" i="90"/>
  <c r="X148" i="90" s="1"/>
  <c r="AZ55" i="90"/>
  <c r="T55" i="90" s="1"/>
  <c r="AZ39" i="90"/>
  <c r="T39" i="90" s="1"/>
  <c r="AZ199" i="90"/>
  <c r="T199" i="90" s="1"/>
  <c r="AZ166" i="90"/>
  <c r="T166" i="90" s="1"/>
  <c r="AZ51" i="90"/>
  <c r="T51" i="90" s="1"/>
  <c r="AZ35" i="90"/>
  <c r="T35" i="90" s="1"/>
  <c r="AZ59" i="90"/>
  <c r="T59" i="90" s="1"/>
  <c r="AZ43" i="90"/>
  <c r="T43" i="90" s="1"/>
  <c r="AZ112" i="90"/>
  <c r="T112" i="90" s="1"/>
  <c r="AZ116" i="90"/>
  <c r="T116" i="90" s="1"/>
  <c r="AZ147" i="90"/>
  <c r="T147" i="90" s="1"/>
  <c r="BD125" i="90"/>
  <c r="X125" i="90" s="1"/>
  <c r="BD31" i="90"/>
  <c r="X31" i="90" s="1"/>
  <c r="AY95" i="90"/>
  <c r="S95" i="90" s="1"/>
  <c r="BG93" i="90"/>
  <c r="AA93" i="90" s="1"/>
  <c r="BG101" i="90"/>
  <c r="AA101" i="90" s="1"/>
  <c r="BG134" i="90"/>
  <c r="AA134" i="90" s="1"/>
  <c r="BK70" i="90"/>
  <c r="AE70" i="90" s="1"/>
  <c r="BK78" i="90"/>
  <c r="AE78" i="90" s="1"/>
  <c r="BK82" i="90"/>
  <c r="AE82" i="90" s="1"/>
  <c r="BK94" i="90"/>
  <c r="AE94" i="90" s="1"/>
  <c r="BK142" i="90"/>
  <c r="AE142" i="90" s="1"/>
  <c r="BK147" i="90"/>
  <c r="AE147" i="90" s="1"/>
  <c r="BK201" i="90"/>
  <c r="AE201" i="90" s="1"/>
  <c r="BD221" i="90"/>
  <c r="X221" i="90" s="1"/>
  <c r="BD188" i="90"/>
  <c r="X188" i="90" s="1"/>
  <c r="BD157" i="90"/>
  <c r="X157" i="90" s="1"/>
  <c r="AZ61" i="90"/>
  <c r="T61" i="90" s="1"/>
  <c r="AZ45" i="90"/>
  <c r="T45" i="90" s="1"/>
  <c r="AZ29" i="90"/>
  <c r="T29" i="90" s="1"/>
  <c r="BE28" i="90"/>
  <c r="Y28" i="90" s="1"/>
  <c r="BE32" i="90"/>
  <c r="Y32" i="90" s="1"/>
  <c r="BE36" i="90"/>
  <c r="Y36" i="90" s="1"/>
  <c r="BE40" i="90"/>
  <c r="Y40" i="90" s="1"/>
  <c r="BE44" i="90"/>
  <c r="Y44" i="90" s="1"/>
  <c r="BE48" i="90"/>
  <c r="Y48" i="90" s="1"/>
  <c r="BE52" i="90"/>
  <c r="Y52" i="90" s="1"/>
  <c r="BE56" i="90"/>
  <c r="Y56" i="90" s="1"/>
  <c r="BE60" i="90"/>
  <c r="Y60" i="90" s="1"/>
  <c r="BE68" i="90"/>
  <c r="Y68" i="90" s="1"/>
  <c r="BE147" i="90"/>
  <c r="Y147" i="90" s="1"/>
  <c r="BE155" i="90"/>
  <c r="Y155" i="90" s="1"/>
  <c r="BE159" i="90"/>
  <c r="Y159" i="90" s="1"/>
  <c r="BE219" i="90"/>
  <c r="Y219" i="90" s="1"/>
  <c r="BH95" i="90"/>
  <c r="AB95" i="90" s="1"/>
  <c r="BH111" i="90"/>
  <c r="AB111" i="90" s="1"/>
  <c r="BH158" i="90"/>
  <c r="AB158" i="90" s="1"/>
  <c r="BH167" i="90"/>
  <c r="AB167" i="90" s="1"/>
  <c r="BH171" i="90"/>
  <c r="AB171" i="90" s="1"/>
  <c r="BH175" i="90"/>
  <c r="AB175" i="90" s="1"/>
  <c r="AZ184" i="90"/>
  <c r="T184" i="90" s="1"/>
  <c r="AZ152" i="90"/>
  <c r="T152" i="90" s="1"/>
  <c r="AZ136" i="90"/>
  <c r="T136" i="90" s="1"/>
  <c r="AZ120" i="90"/>
  <c r="T120" i="90" s="1"/>
  <c r="AZ104" i="90"/>
  <c r="T104" i="90" s="1"/>
  <c r="AZ88" i="90"/>
  <c r="T88" i="90" s="1"/>
  <c r="AZ72" i="90"/>
  <c r="T72" i="90" s="1"/>
  <c r="BD59" i="90"/>
  <c r="X59" i="90" s="1"/>
  <c r="BD43" i="90"/>
  <c r="X43" i="90" s="1"/>
  <c r="AY219" i="90"/>
  <c r="S219" i="90" s="1"/>
  <c r="AY170" i="90"/>
  <c r="S170" i="90" s="1"/>
  <c r="AZ218" i="90"/>
  <c r="T218" i="90" s="1"/>
  <c r="BG68" i="90"/>
  <c r="AA68" i="90" s="1"/>
  <c r="BG85" i="90"/>
  <c r="AA85" i="90" s="1"/>
  <c r="BG102" i="90"/>
  <c r="AA102" i="90" s="1"/>
  <c r="BG196" i="90"/>
  <c r="AA196" i="90" s="1"/>
  <c r="BG212" i="90"/>
  <c r="AA212" i="90" s="1"/>
  <c r="BK43" i="90"/>
  <c r="AE43" i="90" s="1"/>
  <c r="BK59" i="90"/>
  <c r="AE59" i="90" s="1"/>
  <c r="BK95" i="90"/>
  <c r="AE95" i="90" s="1"/>
  <c r="BK111" i="90"/>
  <c r="AE111" i="90" s="1"/>
  <c r="BK127" i="90"/>
  <c r="AE127" i="90" s="1"/>
  <c r="BK143" i="90"/>
  <c r="AE143" i="90" s="1"/>
  <c r="BK151" i="90"/>
  <c r="AE151" i="90" s="1"/>
  <c r="BK159" i="90"/>
  <c r="AE159" i="90" s="1"/>
  <c r="BK187" i="90"/>
  <c r="AE187" i="90" s="1"/>
  <c r="BK219" i="90"/>
  <c r="AE219" i="90" s="1"/>
  <c r="BD217" i="90"/>
  <c r="X217" i="90" s="1"/>
  <c r="BD169" i="90"/>
  <c r="X169" i="90" s="1"/>
  <c r="AZ221" i="90"/>
  <c r="T221" i="90" s="1"/>
  <c r="AZ205" i="90"/>
  <c r="T205" i="90" s="1"/>
  <c r="AZ172" i="90"/>
  <c r="T172" i="90" s="1"/>
  <c r="AZ57" i="90"/>
  <c r="T57" i="90" s="1"/>
  <c r="AZ41" i="90"/>
  <c r="T41" i="90" s="1"/>
  <c r="BE208" i="90"/>
  <c r="Y208" i="90" s="1"/>
  <c r="AZ180" i="90"/>
  <c r="T180" i="90" s="1"/>
  <c r="AZ132" i="90"/>
  <c r="T132" i="90" s="1"/>
  <c r="AZ84" i="90"/>
  <c r="T84" i="90" s="1"/>
  <c r="BG71" i="90"/>
  <c r="AA71" i="90" s="1"/>
  <c r="BD141" i="90"/>
  <c r="X141" i="90" s="1"/>
  <c r="BD82" i="90"/>
  <c r="X82" i="90" s="1"/>
  <c r="BD76" i="90"/>
  <c r="X76" i="90" s="1"/>
  <c r="AY199" i="90"/>
  <c r="S199" i="90" s="1"/>
  <c r="AY51" i="90"/>
  <c r="S51" i="90" s="1"/>
  <c r="AY35" i="90"/>
  <c r="S35" i="90" s="1"/>
  <c r="AZ213" i="90"/>
  <c r="T213" i="90" s="1"/>
  <c r="BG37" i="90"/>
  <c r="AA37" i="90" s="1"/>
  <c r="BG53" i="90"/>
  <c r="AA53" i="90" s="1"/>
  <c r="BG77" i="90"/>
  <c r="AA77" i="90" s="1"/>
  <c r="BG86" i="90"/>
  <c r="AA86" i="90" s="1"/>
  <c r="BG109" i="90"/>
  <c r="AA109" i="90" s="1"/>
  <c r="BG117" i="90"/>
  <c r="AA117" i="90" s="1"/>
  <c r="BG125" i="90"/>
  <c r="AA125" i="90" s="1"/>
  <c r="BG133" i="90"/>
  <c r="AA133" i="90" s="1"/>
  <c r="BG165" i="90"/>
  <c r="AA165" i="90" s="1"/>
  <c r="BG148" i="90"/>
  <c r="AA148" i="90" s="1"/>
  <c r="BG181" i="90"/>
  <c r="AA181" i="90" s="1"/>
  <c r="BG189" i="90"/>
  <c r="AA189" i="90" s="1"/>
  <c r="BG197" i="90"/>
  <c r="AA197" i="90" s="1"/>
  <c r="BK80" i="90"/>
  <c r="AE80" i="90" s="1"/>
  <c r="BK92" i="90"/>
  <c r="AE92" i="90" s="1"/>
  <c r="BK96" i="90"/>
  <c r="AE96" i="90" s="1"/>
  <c r="BK100" i="90"/>
  <c r="AE100" i="90" s="1"/>
  <c r="BK136" i="90"/>
  <c r="BK140" i="90"/>
  <c r="AE140" i="90" s="1"/>
  <c r="BK144" i="90"/>
  <c r="AE144" i="90" s="1"/>
  <c r="BK160" i="90"/>
  <c r="AE160" i="90" s="1"/>
  <c r="BK216" i="90"/>
  <c r="AE216" i="90" s="1"/>
  <c r="BK213" i="90"/>
  <c r="AE213" i="90" s="1"/>
  <c r="BK218" i="90"/>
  <c r="AE218" i="90" s="1"/>
  <c r="BD205" i="90"/>
  <c r="X205" i="90" s="1"/>
  <c r="AZ217" i="90"/>
  <c r="T217" i="90" s="1"/>
  <c r="AZ201" i="90"/>
  <c r="T201" i="90" s="1"/>
  <c r="AZ168" i="90"/>
  <c r="T168" i="90" s="1"/>
  <c r="AZ53" i="90"/>
  <c r="T53" i="90" s="1"/>
  <c r="AZ37" i="90"/>
  <c r="T37" i="90" s="1"/>
  <c r="BE66" i="90"/>
  <c r="Y66" i="90" s="1"/>
  <c r="BE74" i="90"/>
  <c r="Y74" i="90" s="1"/>
  <c r="BE78" i="90"/>
  <c r="Y78" i="90" s="1"/>
  <c r="BE82" i="90"/>
  <c r="Y82" i="90" s="1"/>
  <c r="BE106" i="90"/>
  <c r="Y106" i="90" s="1"/>
  <c r="BE110" i="90"/>
  <c r="Y110" i="90" s="1"/>
  <c r="BE114" i="90"/>
  <c r="Y114" i="90" s="1"/>
  <c r="BE118" i="90"/>
  <c r="Y118" i="90" s="1"/>
  <c r="BE122" i="90"/>
  <c r="Y122" i="90" s="1"/>
  <c r="BE126" i="90"/>
  <c r="Y126" i="90" s="1"/>
  <c r="BE130" i="90"/>
  <c r="Y130" i="90" s="1"/>
  <c r="BE178" i="90"/>
  <c r="Y178" i="90" s="1"/>
  <c r="BE182" i="90"/>
  <c r="Y182" i="90" s="1"/>
  <c r="BE186" i="90"/>
  <c r="Y186" i="90" s="1"/>
  <c r="BE190" i="90"/>
  <c r="Y190" i="90" s="1"/>
  <c r="BE198" i="90"/>
  <c r="Y198" i="90" s="1"/>
  <c r="BE202" i="90"/>
  <c r="Y202" i="90" s="1"/>
  <c r="BH28" i="90"/>
  <c r="AB28" i="90" s="1"/>
  <c r="BH32" i="90"/>
  <c r="AB32" i="90" s="1"/>
  <c r="BH48" i="90"/>
  <c r="AB48" i="90" s="1"/>
  <c r="BH149" i="90"/>
  <c r="AB149" i="90" s="1"/>
  <c r="BH163" i="90"/>
  <c r="AB163" i="90" s="1"/>
  <c r="BH203" i="90"/>
  <c r="AB203" i="90" s="1"/>
  <c r="BD220" i="90"/>
  <c r="X220" i="90" s="1"/>
  <c r="BD156" i="90"/>
  <c r="X156" i="90" s="1"/>
  <c r="AZ160" i="90"/>
  <c r="T160" i="90" s="1"/>
  <c r="AZ144" i="90"/>
  <c r="T144" i="90" s="1"/>
  <c r="AZ128" i="90"/>
  <c r="T128" i="90" s="1"/>
  <c r="AZ96" i="90"/>
  <c r="T96" i="90" s="1"/>
  <c r="AZ80" i="90"/>
  <c r="T80" i="90" s="1"/>
  <c r="BD226" i="90"/>
  <c r="X226" i="90" s="1"/>
  <c r="AZ207" i="90"/>
  <c r="T207" i="90" s="1"/>
  <c r="AZ97" i="90"/>
  <c r="T97" i="90" s="1"/>
  <c r="AZ101" i="90"/>
  <c r="T101" i="90" s="1"/>
  <c r="AZ113" i="90"/>
  <c r="T113" i="90" s="1"/>
  <c r="AZ161" i="90"/>
  <c r="T161" i="90" s="1"/>
  <c r="AZ219" i="90"/>
  <c r="T219" i="90" s="1"/>
  <c r="AZ222" i="90"/>
  <c r="T222" i="90" s="1"/>
  <c r="BD186" i="90"/>
  <c r="X186" i="90" s="1"/>
  <c r="AY69" i="90"/>
  <c r="S69" i="90" s="1"/>
  <c r="AZ225" i="90"/>
  <c r="T225" i="90" s="1"/>
  <c r="AZ173" i="90"/>
  <c r="T173" i="90" s="1"/>
  <c r="AZ58" i="90"/>
  <c r="T58" i="90" s="1"/>
  <c r="AZ42" i="90"/>
  <c r="T42" i="90" s="1"/>
  <c r="AZ65" i="90"/>
  <c r="T65" i="90" s="1"/>
  <c r="BG72" i="90"/>
  <c r="AA72" i="90" s="1"/>
  <c r="BG80" i="90"/>
  <c r="AA80" i="90" s="1"/>
  <c r="BG193" i="90"/>
  <c r="AA193" i="90" s="1"/>
  <c r="BK39" i="90"/>
  <c r="AE39" i="90" s="1"/>
  <c r="BK55" i="90"/>
  <c r="AE55" i="90" s="1"/>
  <c r="BK67" i="90"/>
  <c r="AE67" i="90" s="1"/>
  <c r="BK71" i="90"/>
  <c r="AE71" i="90" s="1"/>
  <c r="BK75" i="90"/>
  <c r="AE75" i="90" s="1"/>
  <c r="BK79" i="90"/>
  <c r="AE79" i="90" s="1"/>
  <c r="BK83" i="90"/>
  <c r="AE83" i="90" s="1"/>
  <c r="BK91" i="90"/>
  <c r="AE91" i="90" s="1"/>
  <c r="BK107" i="90"/>
  <c r="AE107" i="90" s="1"/>
  <c r="BK123" i="90"/>
  <c r="AE123" i="90" s="1"/>
  <c r="BK139" i="90"/>
  <c r="AE139" i="90" s="1"/>
  <c r="BK155" i="90"/>
  <c r="AE155" i="90" s="1"/>
  <c r="BK175" i="90"/>
  <c r="AE175" i="90" s="1"/>
  <c r="BK191" i="90"/>
  <c r="AE191" i="90" s="1"/>
  <c r="BK198" i="90"/>
  <c r="AE198" i="90" s="1"/>
  <c r="BK202" i="90"/>
  <c r="AE202" i="90" s="1"/>
  <c r="BK206" i="90"/>
  <c r="AE206" i="90" s="1"/>
  <c r="BK212" i="90"/>
  <c r="AE212" i="90" s="1"/>
  <c r="BK217" i="90"/>
  <c r="AE217" i="90" s="1"/>
  <c r="BD124" i="90"/>
  <c r="X124" i="90" s="1"/>
  <c r="BD30" i="90"/>
  <c r="X30" i="90" s="1"/>
  <c r="AZ189" i="90"/>
  <c r="T189" i="90" s="1"/>
  <c r="AZ157" i="90"/>
  <c r="T157" i="90" s="1"/>
  <c r="AZ141" i="90"/>
  <c r="T141" i="90" s="1"/>
  <c r="AZ125" i="90"/>
  <c r="T125" i="90" s="1"/>
  <c r="AZ109" i="90"/>
  <c r="T109" i="90" s="1"/>
  <c r="AZ93" i="90"/>
  <c r="T93" i="90" s="1"/>
  <c r="AZ77" i="90"/>
  <c r="T77" i="90" s="1"/>
  <c r="BE29" i="90"/>
  <c r="Y29" i="90" s="1"/>
  <c r="BE33" i="90"/>
  <c r="Y33" i="90" s="1"/>
  <c r="BE37" i="90"/>
  <c r="Y37" i="90" s="1"/>
  <c r="BE41" i="90"/>
  <c r="Y41" i="90" s="1"/>
  <c r="BE45" i="90"/>
  <c r="Y45" i="90" s="1"/>
  <c r="BE49" i="90"/>
  <c r="Y49" i="90" s="1"/>
  <c r="BE53" i="90"/>
  <c r="Y53" i="90" s="1"/>
  <c r="BE57" i="90"/>
  <c r="Y57" i="90" s="1"/>
  <c r="BE61" i="90"/>
  <c r="Y61" i="90" s="1"/>
  <c r="BE152" i="90"/>
  <c r="Y152" i="90" s="1"/>
  <c r="BE156" i="90"/>
  <c r="Y156" i="90" s="1"/>
  <c r="BE160" i="90"/>
  <c r="Y160" i="90" s="1"/>
  <c r="BE216" i="90"/>
  <c r="Y216" i="90" s="1"/>
  <c r="BH199" i="90"/>
  <c r="AB199" i="90" s="1"/>
  <c r="BD176" i="90"/>
  <c r="X176" i="90" s="1"/>
  <c r="AZ196" i="90"/>
  <c r="T196" i="90" s="1"/>
  <c r="BG88" i="90"/>
  <c r="AA88" i="90" s="1"/>
  <c r="BD210" i="90"/>
  <c r="X210" i="90" s="1"/>
  <c r="BD108" i="90"/>
  <c r="X108" i="90" s="1"/>
  <c r="BD96" i="90"/>
  <c r="X96" i="90" s="1"/>
  <c r="AY183" i="90"/>
  <c r="S183" i="90" s="1"/>
  <c r="AY135" i="90"/>
  <c r="S135" i="90" s="1"/>
  <c r="AY119" i="90"/>
  <c r="S119" i="90" s="1"/>
  <c r="AY87" i="90"/>
  <c r="S87" i="90" s="1"/>
  <c r="AY71" i="90"/>
  <c r="S71" i="90" s="1"/>
  <c r="AZ198" i="90"/>
  <c r="T198" i="90" s="1"/>
  <c r="AZ165" i="90"/>
  <c r="T165" i="90" s="1"/>
  <c r="AZ50" i="90"/>
  <c r="T50" i="90" s="1"/>
  <c r="AZ34" i="90"/>
  <c r="T34" i="90" s="1"/>
  <c r="BG38" i="90"/>
  <c r="AA38" i="90" s="1"/>
  <c r="BG54" i="90"/>
  <c r="AA54" i="90" s="1"/>
  <c r="BG74" i="90"/>
  <c r="AA74" i="90" s="1"/>
  <c r="BG161" i="90"/>
  <c r="AA161" i="90" s="1"/>
  <c r="BG202" i="90"/>
  <c r="AA202" i="90" s="1"/>
  <c r="BK41" i="90"/>
  <c r="AE41" i="90" s="1"/>
  <c r="BK57" i="90"/>
  <c r="AE57" i="90" s="1"/>
  <c r="BK93" i="90"/>
  <c r="AE93" i="90" s="1"/>
  <c r="BK97" i="90"/>
  <c r="AE97" i="90" s="1"/>
  <c r="BK101" i="90"/>
  <c r="AE101" i="90" s="1"/>
  <c r="BK137" i="90"/>
  <c r="AE137" i="90" s="1"/>
  <c r="BK141" i="90"/>
  <c r="AE141" i="90" s="1"/>
  <c r="BK148" i="90"/>
  <c r="AE148" i="90" s="1"/>
  <c r="BK177" i="90"/>
  <c r="AE177" i="90" s="1"/>
  <c r="BK207" i="90"/>
  <c r="AE207" i="90" s="1"/>
  <c r="BK222" i="90"/>
  <c r="AE222" i="90" s="1"/>
  <c r="BD140" i="90"/>
  <c r="X140" i="90" s="1"/>
  <c r="BD132" i="90"/>
  <c r="X132" i="90" s="1"/>
  <c r="BD72" i="90"/>
  <c r="X72" i="90" s="1"/>
  <c r="AZ181" i="90"/>
  <c r="T181" i="90" s="1"/>
  <c r="AZ133" i="90"/>
  <c r="T133" i="90" s="1"/>
  <c r="AZ117" i="90"/>
  <c r="T117" i="90" s="1"/>
  <c r="AZ85" i="90"/>
  <c r="T85" i="90" s="1"/>
  <c r="BE150" i="90"/>
  <c r="Y150" i="90" s="1"/>
  <c r="BE206" i="90"/>
  <c r="Y206" i="90" s="1"/>
  <c r="BH73" i="90"/>
  <c r="AB73" i="90" s="1"/>
  <c r="BD216" i="90"/>
  <c r="X216" i="90" s="1"/>
  <c r="BD184" i="90"/>
  <c r="X184" i="90" s="1"/>
  <c r="BD152" i="90"/>
  <c r="X152" i="90" s="1"/>
  <c r="BD104" i="90"/>
  <c r="X104" i="90" s="1"/>
  <c r="BD92" i="90"/>
  <c r="X92" i="90" s="1"/>
  <c r="AZ62" i="90"/>
  <c r="T62" i="90" s="1"/>
  <c r="AZ46" i="90"/>
  <c r="T46" i="90" s="1"/>
  <c r="AZ30" i="90"/>
  <c r="T30" i="90" s="1"/>
  <c r="BG64" i="90"/>
  <c r="AA64" i="90" s="1"/>
  <c r="BG97" i="90"/>
  <c r="AA97" i="90" s="1"/>
  <c r="BG146" i="90"/>
  <c r="AA146" i="90" s="1"/>
  <c r="BK30" i="90"/>
  <c r="AE30" i="90" s="1"/>
  <c r="BK34" i="90"/>
  <c r="AE34" i="90" s="1"/>
  <c r="BK38" i="90"/>
  <c r="AE38" i="90" s="1"/>
  <c r="BK42" i="90"/>
  <c r="AE42" i="90" s="1"/>
  <c r="BK46" i="90"/>
  <c r="AE46" i="90" s="1"/>
  <c r="BK50" i="90"/>
  <c r="AE50" i="90" s="1"/>
  <c r="BK54" i="90"/>
  <c r="AE54" i="90" s="1"/>
  <c r="BK58" i="90"/>
  <c r="AE58" i="90" s="1"/>
  <c r="BK62" i="90"/>
  <c r="AE62" i="90" s="1"/>
  <c r="BK66" i="90"/>
  <c r="AE66" i="90" s="1"/>
  <c r="BK74" i="90"/>
  <c r="AE74" i="90" s="1"/>
  <c r="BK86" i="90"/>
  <c r="AE86" i="90" s="1"/>
  <c r="BK90" i="90"/>
  <c r="AE90" i="90" s="1"/>
  <c r="BK106" i="90"/>
  <c r="AE106" i="90" s="1"/>
  <c r="BK110" i="90"/>
  <c r="AE110" i="90" s="1"/>
  <c r="BK114" i="90"/>
  <c r="AE114" i="90" s="1"/>
  <c r="BK118" i="90"/>
  <c r="AE118" i="90" s="1"/>
  <c r="BK122" i="90"/>
  <c r="AE122" i="90" s="1"/>
  <c r="BK126" i="90"/>
  <c r="AE126" i="90" s="1"/>
  <c r="BK130" i="90"/>
  <c r="AE130" i="90" s="1"/>
  <c r="BK138" i="90"/>
  <c r="AE138" i="90" s="1"/>
  <c r="BK145" i="90"/>
  <c r="AE145" i="90" s="1"/>
  <c r="BK162" i="90"/>
  <c r="AE162" i="90" s="1"/>
  <c r="BK166" i="90"/>
  <c r="AE166" i="90" s="1"/>
  <c r="BK170" i="90"/>
  <c r="AE170" i="90" s="1"/>
  <c r="BK174" i="90"/>
  <c r="AE174" i="90" s="1"/>
  <c r="BK178" i="90"/>
  <c r="AE178" i="90" s="1"/>
  <c r="BK182" i="90"/>
  <c r="AE182" i="90" s="1"/>
  <c r="BK186" i="90"/>
  <c r="AE186" i="90" s="1"/>
  <c r="BK190" i="90"/>
  <c r="AE190" i="90" s="1"/>
  <c r="BK193" i="90"/>
  <c r="AE193" i="90" s="1"/>
  <c r="BK208" i="90"/>
  <c r="AE208" i="90" s="1"/>
  <c r="BK205" i="90"/>
  <c r="AE205" i="90" s="1"/>
  <c r="BD136" i="90"/>
  <c r="X136" i="90" s="1"/>
  <c r="BD120" i="90"/>
  <c r="X120" i="90" s="1"/>
  <c r="AZ177" i="90"/>
  <c r="T177" i="90" s="1"/>
  <c r="AZ145" i="90"/>
  <c r="T145" i="90" s="1"/>
  <c r="AZ129" i="90"/>
  <c r="T129" i="90" s="1"/>
  <c r="AZ81" i="90"/>
  <c r="T81" i="90" s="1"/>
  <c r="BE94" i="90"/>
  <c r="Y94" i="90" s="1"/>
  <c r="BE98" i="90"/>
  <c r="Y98" i="90" s="1"/>
  <c r="BE102" i="90"/>
  <c r="Y102" i="90" s="1"/>
  <c r="BE135" i="90"/>
  <c r="Y135" i="90" s="1"/>
  <c r="BE139" i="90"/>
  <c r="Y139" i="90" s="1"/>
  <c r="BE143" i="90"/>
  <c r="Y143" i="90" s="1"/>
  <c r="BE164" i="90"/>
  <c r="Y164" i="90" s="1"/>
  <c r="BE168" i="90"/>
  <c r="Y168" i="90" s="1"/>
  <c r="BE172" i="90"/>
  <c r="Y172" i="90" s="1"/>
  <c r="BE207" i="90"/>
  <c r="Y207" i="90" s="1"/>
  <c r="BH154" i="90"/>
  <c r="AB154" i="90" s="1"/>
  <c r="BD180" i="90"/>
  <c r="X180" i="90" s="1"/>
  <c r="AZ226" i="90"/>
  <c r="T226" i="90" s="1"/>
  <c r="AZ69" i="90"/>
  <c r="T69" i="90" s="1"/>
  <c r="BE69" i="90"/>
  <c r="Y69" i="90" s="1"/>
  <c r="BE86" i="90"/>
  <c r="Y86" i="90" s="1"/>
  <c r="BE90" i="90"/>
  <c r="Y90" i="90" s="1"/>
  <c r="BH77" i="90"/>
  <c r="AB77" i="90" s="1"/>
  <c r="BH159" i="90"/>
  <c r="AB159" i="90" s="1"/>
  <c r="BG184" i="90"/>
  <c r="AA184" i="90" s="1"/>
  <c r="BG168" i="90"/>
  <c r="AA168" i="90" s="1"/>
  <c r="BG120" i="90"/>
  <c r="AA120" i="90" s="1"/>
  <c r="BG104" i="90"/>
  <c r="AA104" i="90" s="1"/>
  <c r="BD55" i="90"/>
  <c r="X55" i="90" s="1"/>
  <c r="BD39" i="90"/>
  <c r="X39" i="90" s="1"/>
  <c r="AY166" i="90"/>
  <c r="S166" i="90" s="1"/>
  <c r="AY151" i="90"/>
  <c r="S151" i="90" s="1"/>
  <c r="AY103" i="90"/>
  <c r="S103" i="90" s="1"/>
  <c r="BG65" i="90"/>
  <c r="AA65" i="90" s="1"/>
  <c r="BG81" i="90"/>
  <c r="AA81" i="90" s="1"/>
  <c r="BG194" i="90"/>
  <c r="AA194" i="90" s="1"/>
  <c r="BD137" i="90"/>
  <c r="X137" i="90" s="1"/>
  <c r="AY211" i="90"/>
  <c r="S211" i="90" s="1"/>
  <c r="BG34" i="90"/>
  <c r="AA34" i="90" s="1"/>
  <c r="BG50" i="90"/>
  <c r="AA50" i="90" s="1"/>
  <c r="BG114" i="90"/>
  <c r="AA114" i="90" s="1"/>
  <c r="BG130" i="90"/>
  <c r="AA130" i="90" s="1"/>
  <c r="BG162" i="90"/>
  <c r="AA162" i="90" s="1"/>
  <c r="BG178" i="90"/>
  <c r="AA178" i="90" s="1"/>
  <c r="BE87" i="90"/>
  <c r="Y87" i="90" s="1"/>
  <c r="BE91" i="90"/>
  <c r="Y91" i="90" s="1"/>
  <c r="BH69" i="90"/>
  <c r="AB69" i="90" s="1"/>
  <c r="BH44" i="90"/>
  <c r="AB44" i="90" s="1"/>
  <c r="BH60" i="90"/>
  <c r="AB60" i="90" s="1"/>
  <c r="BH78" i="90"/>
  <c r="AB78" i="90" s="1"/>
  <c r="BH82" i="90"/>
  <c r="AB82" i="90" s="1"/>
  <c r="BH86" i="90"/>
  <c r="AB86" i="90" s="1"/>
  <c r="BH90" i="90"/>
  <c r="AB90" i="90" s="1"/>
  <c r="BH122" i="90"/>
  <c r="AB122" i="90" s="1"/>
  <c r="BH126" i="90"/>
  <c r="AB126" i="90" s="1"/>
  <c r="BH130" i="90"/>
  <c r="AB130" i="90" s="1"/>
  <c r="BH134" i="90"/>
  <c r="AB134" i="90" s="1"/>
  <c r="BH138" i="90"/>
  <c r="AB138" i="90" s="1"/>
  <c r="BH142" i="90"/>
  <c r="AB142" i="90" s="1"/>
  <c r="BH186" i="90"/>
  <c r="AB186" i="90" s="1"/>
  <c r="BG150" i="90"/>
  <c r="AA150" i="90" s="1"/>
  <c r="BG56" i="90"/>
  <c r="AA56" i="90" s="1"/>
  <c r="BG40" i="90"/>
  <c r="AA40" i="90" s="1"/>
  <c r="BE71" i="90"/>
  <c r="Y71" i="90" s="1"/>
  <c r="BE75" i="90"/>
  <c r="Y75" i="90" s="1"/>
  <c r="BE79" i="90"/>
  <c r="Y79" i="90" s="1"/>
  <c r="AZ27" i="90"/>
  <c r="T27" i="90" s="1"/>
  <c r="AZ32" i="90"/>
  <c r="T32" i="90" s="1"/>
  <c r="AZ36" i="90"/>
  <c r="T36" i="90" s="1"/>
  <c r="AZ48" i="90"/>
  <c r="T48" i="90" s="1"/>
  <c r="AZ52" i="90"/>
  <c r="T52" i="90" s="1"/>
  <c r="AZ87" i="90"/>
  <c r="T87" i="90" s="1"/>
  <c r="AZ91" i="90"/>
  <c r="T91" i="90" s="1"/>
  <c r="AZ99" i="90"/>
  <c r="T99" i="90" s="1"/>
  <c r="AZ107" i="90"/>
  <c r="T107" i="90" s="1"/>
  <c r="AZ119" i="90"/>
  <c r="T119" i="90" s="1"/>
  <c r="AZ123" i="90"/>
  <c r="T123" i="90" s="1"/>
  <c r="AZ151" i="90"/>
  <c r="T151" i="90" s="1"/>
  <c r="AZ163" i="90"/>
  <c r="T163" i="90" s="1"/>
  <c r="AZ200" i="90"/>
  <c r="T200" i="90" s="1"/>
  <c r="AZ212" i="90"/>
  <c r="T212" i="90" s="1"/>
  <c r="BE95" i="90"/>
  <c r="Y95" i="90" s="1"/>
  <c r="BE99" i="90"/>
  <c r="Y99" i="90" s="1"/>
  <c r="BE103" i="90"/>
  <c r="Y103" i="90" s="1"/>
  <c r="BH74" i="90"/>
  <c r="AB74" i="90" s="1"/>
  <c r="BH31" i="90"/>
  <c r="AB31" i="90" s="1"/>
  <c r="BH39" i="90"/>
  <c r="AB39" i="90" s="1"/>
  <c r="BH43" i="90"/>
  <c r="AB43" i="90" s="1"/>
  <c r="BH47" i="90"/>
  <c r="AB47" i="90" s="1"/>
  <c r="BH55" i="90"/>
  <c r="AB55" i="90" s="1"/>
  <c r="BH59" i="90"/>
  <c r="AB59" i="90" s="1"/>
  <c r="BH155" i="90"/>
  <c r="AB155" i="90" s="1"/>
  <c r="BH206" i="90"/>
  <c r="AB206" i="90" s="1"/>
  <c r="BH210" i="90"/>
  <c r="AB210" i="90" s="1"/>
  <c r="BH213" i="90"/>
  <c r="AB213" i="90" s="1"/>
  <c r="BH217" i="90"/>
  <c r="AB217" i="90" s="1"/>
  <c r="BG96" i="90"/>
  <c r="AA96" i="90" s="1"/>
  <c r="BE83" i="90"/>
  <c r="Y83" i="90" s="1"/>
  <c r="BE107" i="90"/>
  <c r="Y107" i="90" s="1"/>
  <c r="BE111" i="90"/>
  <c r="Y111" i="90" s="1"/>
  <c r="BE119" i="90"/>
  <c r="Y119" i="90" s="1"/>
  <c r="BE123" i="90"/>
  <c r="Y123" i="90" s="1"/>
  <c r="BE127" i="90"/>
  <c r="Y127" i="90" s="1"/>
  <c r="BE131" i="90"/>
  <c r="Y131" i="90" s="1"/>
  <c r="BH91" i="90"/>
  <c r="AB91" i="90" s="1"/>
  <c r="BH94" i="90"/>
  <c r="AB94" i="90" s="1"/>
  <c r="BH102" i="90"/>
  <c r="AB102" i="90" s="1"/>
  <c r="BH106" i="90"/>
  <c r="AB106" i="90" s="1"/>
  <c r="BH110" i="90"/>
  <c r="AB110" i="90" s="1"/>
  <c r="BH123" i="90"/>
  <c r="AB123" i="90" s="1"/>
  <c r="BH139" i="90"/>
  <c r="AB139" i="90" s="1"/>
  <c r="BH174" i="90"/>
  <c r="AB174" i="90" s="1"/>
  <c r="BH182" i="90"/>
  <c r="AB182" i="90" s="1"/>
  <c r="BH190" i="90"/>
  <c r="AB190" i="90" s="1"/>
  <c r="BG180" i="90"/>
  <c r="AA180" i="90" s="1"/>
  <c r="BG164" i="90"/>
  <c r="AA164" i="90" s="1"/>
  <c r="BG132" i="90"/>
  <c r="AA132" i="90" s="1"/>
  <c r="BG116" i="90"/>
  <c r="AA116" i="90" s="1"/>
  <c r="BG52" i="90"/>
  <c r="AA52" i="90" s="1"/>
  <c r="BG36" i="90"/>
  <c r="AA36" i="90" s="1"/>
  <c r="BD189" i="90"/>
  <c r="X189" i="90" s="1"/>
  <c r="BD174" i="90"/>
  <c r="X174" i="90" s="1"/>
  <c r="BD158" i="90"/>
  <c r="X158" i="90" s="1"/>
  <c r="BD129" i="90"/>
  <c r="X129" i="90" s="1"/>
  <c r="BD78" i="90"/>
  <c r="X78" i="90" s="1"/>
  <c r="AZ194" i="90"/>
  <c r="T194" i="90" s="1"/>
  <c r="BG41" i="90"/>
  <c r="AA41" i="90" s="1"/>
  <c r="BG57" i="90"/>
  <c r="AA57" i="90" s="1"/>
  <c r="BG73" i="90"/>
  <c r="AA73" i="90" s="1"/>
  <c r="BG90" i="90"/>
  <c r="AA90" i="90" s="1"/>
  <c r="BG105" i="90"/>
  <c r="AA105" i="90" s="1"/>
  <c r="BG121" i="90"/>
  <c r="AA121" i="90" s="1"/>
  <c r="BG169" i="90"/>
  <c r="AA169" i="90" s="1"/>
  <c r="BG185" i="90"/>
  <c r="AA185" i="90" s="1"/>
  <c r="BK28" i="90"/>
  <c r="AE28" i="90" s="1"/>
  <c r="BK32" i="90"/>
  <c r="AE32" i="90" s="1"/>
  <c r="BK36" i="90"/>
  <c r="AE36" i="90" s="1"/>
  <c r="BK40" i="90"/>
  <c r="AE40" i="90" s="1"/>
  <c r="BK44" i="90"/>
  <c r="AE44" i="90" s="1"/>
  <c r="BK48" i="90"/>
  <c r="AE48" i="90" s="1"/>
  <c r="BK52" i="90"/>
  <c r="AE52" i="90" s="1"/>
  <c r="BK56" i="90"/>
  <c r="AE56" i="90" s="1"/>
  <c r="BK60" i="90"/>
  <c r="AE60" i="90" s="1"/>
  <c r="BK64" i="90"/>
  <c r="AE64" i="90" s="1"/>
  <c r="BK88" i="90"/>
  <c r="AE88" i="90" s="1"/>
  <c r="BK104" i="90"/>
  <c r="AE104" i="90" s="1"/>
  <c r="BK108" i="90"/>
  <c r="AE108" i="90" s="1"/>
  <c r="BK112" i="90"/>
  <c r="AE112" i="90" s="1"/>
  <c r="BK116" i="90"/>
  <c r="AE116" i="90" s="1"/>
  <c r="BK120" i="90"/>
  <c r="AE120" i="90" s="1"/>
  <c r="BK124" i="90"/>
  <c r="AE124" i="90" s="1"/>
  <c r="BK128" i="90"/>
  <c r="AE128" i="90" s="1"/>
  <c r="BK132" i="90"/>
  <c r="AE132" i="90" s="1"/>
  <c r="BK146" i="90"/>
  <c r="AE146" i="90" s="1"/>
  <c r="BK164" i="90"/>
  <c r="AE164" i="90" s="1"/>
  <c r="BK168" i="90"/>
  <c r="AE168" i="90" s="1"/>
  <c r="BK172" i="90"/>
  <c r="AE172" i="90" s="1"/>
  <c r="BK176" i="90"/>
  <c r="AE176" i="90" s="1"/>
  <c r="BK180" i="90"/>
  <c r="AE180" i="90" s="1"/>
  <c r="BK184" i="90"/>
  <c r="AE184" i="90" s="1"/>
  <c r="BK188" i="90"/>
  <c r="AE188" i="90" s="1"/>
  <c r="BK196" i="90"/>
  <c r="AE196" i="90" s="1"/>
  <c r="BD144" i="90"/>
  <c r="X144" i="90" s="1"/>
  <c r="BD58" i="90"/>
  <c r="X58" i="90" s="1"/>
  <c r="BD42" i="90"/>
  <c r="X42" i="90" s="1"/>
  <c r="BE27" i="90"/>
  <c r="Y27" i="90" s="1"/>
  <c r="BE31" i="90"/>
  <c r="Y31" i="90" s="1"/>
  <c r="BE35" i="90"/>
  <c r="Y35" i="90" s="1"/>
  <c r="BE39" i="90"/>
  <c r="Y39" i="90" s="1"/>
  <c r="BE43" i="90"/>
  <c r="Y43" i="90" s="1"/>
  <c r="BE47" i="90"/>
  <c r="Y47" i="90" s="1"/>
  <c r="BE51" i="90"/>
  <c r="Y51" i="90" s="1"/>
  <c r="BE55" i="90"/>
  <c r="Y55" i="90" s="1"/>
  <c r="BE59" i="90"/>
  <c r="Y59" i="90" s="1"/>
  <c r="BE64" i="90"/>
  <c r="Y64" i="90" s="1"/>
  <c r="BE115" i="90"/>
  <c r="Y115" i="90" s="1"/>
  <c r="BE154" i="90"/>
  <c r="Y154" i="90" s="1"/>
  <c r="BE158" i="90"/>
  <c r="Y158" i="90" s="1"/>
  <c r="BE210" i="90"/>
  <c r="Y210" i="90" s="1"/>
  <c r="BE218" i="90"/>
  <c r="Y218" i="90" s="1"/>
  <c r="BH98" i="90"/>
  <c r="AB98" i="90" s="1"/>
  <c r="BH114" i="90"/>
  <c r="AB114" i="90" s="1"/>
  <c r="BH178" i="90"/>
  <c r="AB178" i="90" s="1"/>
  <c r="BD29" i="90"/>
  <c r="X29" i="90" s="1"/>
  <c r="AZ204" i="90"/>
  <c r="T204" i="90" s="1"/>
  <c r="AZ171" i="90"/>
  <c r="T171" i="90" s="1"/>
  <c r="BG176" i="90"/>
  <c r="AA176" i="90" s="1"/>
  <c r="BG128" i="90"/>
  <c r="AA128" i="90" s="1"/>
  <c r="BG112" i="90"/>
  <c r="AA112" i="90" s="1"/>
  <c r="BG63" i="90"/>
  <c r="AA63" i="90" s="1"/>
  <c r="BG48" i="90"/>
  <c r="AA48" i="90" s="1"/>
  <c r="BG32" i="90"/>
  <c r="AA32" i="90" s="1"/>
  <c r="BD218" i="90"/>
  <c r="X218" i="90" s="1"/>
  <c r="BD193" i="90"/>
  <c r="X193" i="90" s="1"/>
  <c r="BD170" i="90"/>
  <c r="X170" i="90" s="1"/>
  <c r="BD154" i="90"/>
  <c r="X154" i="90" s="1"/>
  <c r="BD64" i="90"/>
  <c r="X64" i="90" s="1"/>
  <c r="BD47" i="90"/>
  <c r="X47" i="90" s="1"/>
  <c r="AY222" i="90"/>
  <c r="S222" i="90" s="1"/>
  <c r="AY173" i="90"/>
  <c r="S173" i="90" s="1"/>
  <c r="AY59" i="90"/>
  <c r="S59" i="90" s="1"/>
  <c r="AY43" i="90"/>
  <c r="S43" i="90" s="1"/>
  <c r="BG42" i="90"/>
  <c r="AA42" i="90" s="1"/>
  <c r="BG58" i="90"/>
  <c r="AA58" i="90" s="1"/>
  <c r="BG106" i="90"/>
  <c r="AA106" i="90" s="1"/>
  <c r="BG122" i="90"/>
  <c r="AA122" i="90" s="1"/>
  <c r="BG137" i="90"/>
  <c r="AA137" i="90" s="1"/>
  <c r="BG153" i="90"/>
  <c r="AA153" i="90" s="1"/>
  <c r="BG170" i="90"/>
  <c r="AA170" i="90" s="1"/>
  <c r="BG186" i="90"/>
  <c r="AA186" i="90" s="1"/>
  <c r="BG198" i="90"/>
  <c r="AA198" i="90" s="1"/>
  <c r="BK65" i="90"/>
  <c r="AE65" i="90" s="1"/>
  <c r="BK69" i="90"/>
  <c r="AE69" i="90" s="1"/>
  <c r="BK73" i="90"/>
  <c r="AE73" i="90" s="1"/>
  <c r="BK77" i="90"/>
  <c r="AE77" i="90" s="1"/>
  <c r="BK81" i="90"/>
  <c r="AE81" i="90" s="1"/>
  <c r="BK150" i="90"/>
  <c r="AE150" i="90" s="1"/>
  <c r="BK200" i="90"/>
  <c r="AE200" i="90" s="1"/>
  <c r="BK204" i="90"/>
  <c r="AE204" i="90" s="1"/>
  <c r="BD224" i="90"/>
  <c r="X224" i="90" s="1"/>
  <c r="BD209" i="90"/>
  <c r="X209" i="90" s="1"/>
  <c r="BD177" i="90"/>
  <c r="X177" i="90" s="1"/>
  <c r="BD161" i="90"/>
  <c r="X161" i="90" s="1"/>
  <c r="BD81" i="90"/>
  <c r="X81" i="90" s="1"/>
  <c r="BD54" i="90"/>
  <c r="X54" i="90" s="1"/>
  <c r="BD38" i="90"/>
  <c r="X38" i="90" s="1"/>
  <c r="AZ215" i="90"/>
  <c r="T215" i="90" s="1"/>
  <c r="AZ197" i="90"/>
  <c r="T197" i="90" s="1"/>
  <c r="BE63" i="90"/>
  <c r="Y63" i="90" s="1"/>
  <c r="BE151" i="90"/>
  <c r="Y151" i="90" s="1"/>
  <c r="BH84" i="90"/>
  <c r="AB84" i="90" s="1"/>
  <c r="BH99" i="90"/>
  <c r="AB99" i="90" s="1"/>
  <c r="BH150" i="90"/>
  <c r="AB150" i="90" s="1"/>
  <c r="AZ216" i="90"/>
  <c r="T216" i="90" s="1"/>
  <c r="AZ167" i="90"/>
  <c r="T167" i="90" s="1"/>
  <c r="BG219" i="90"/>
  <c r="AA219" i="90" s="1"/>
  <c r="BG188" i="90"/>
  <c r="AA188" i="90" s="1"/>
  <c r="BG172" i="90"/>
  <c r="AA172" i="90" s="1"/>
  <c r="BG124" i="90"/>
  <c r="AA124" i="90" s="1"/>
  <c r="BG108" i="90"/>
  <c r="AA108" i="90" s="1"/>
  <c r="BG60" i="90"/>
  <c r="AA60" i="90" s="1"/>
  <c r="BG44" i="90"/>
  <c r="AA44" i="90" s="1"/>
  <c r="BG28" i="90"/>
  <c r="AA28" i="90" s="1"/>
  <c r="BD197" i="90"/>
  <c r="X197" i="90" s="1"/>
  <c r="BD182" i="90"/>
  <c r="X182" i="90" s="1"/>
  <c r="BD166" i="90"/>
  <c r="X166" i="90" s="1"/>
  <c r="BD149" i="90"/>
  <c r="X149" i="90" s="1"/>
  <c r="BD145" i="90"/>
  <c r="X145" i="90" s="1"/>
  <c r="BD112" i="90"/>
  <c r="X112" i="90" s="1"/>
  <c r="AY203" i="90"/>
  <c r="S203" i="90" s="1"/>
  <c r="AY187" i="90"/>
  <c r="S187" i="90" s="1"/>
  <c r="AY155" i="90"/>
  <c r="S155" i="90" s="1"/>
  <c r="AY139" i="90"/>
  <c r="S139" i="90" s="1"/>
  <c r="AY123" i="90"/>
  <c r="S123" i="90" s="1"/>
  <c r="AY107" i="90"/>
  <c r="S107" i="90" s="1"/>
  <c r="AY91" i="90"/>
  <c r="S91" i="90" s="1"/>
  <c r="AY75" i="90"/>
  <c r="S75" i="90" s="1"/>
  <c r="BG138" i="90"/>
  <c r="AA138" i="90" s="1"/>
  <c r="BG154" i="90"/>
  <c r="AA154" i="90" s="1"/>
  <c r="BG167" i="90"/>
  <c r="AA167" i="90" s="1"/>
  <c r="BG218" i="90"/>
  <c r="AA218" i="90" s="1"/>
  <c r="BK154" i="90"/>
  <c r="AE154" i="90" s="1"/>
  <c r="BK158" i="90"/>
  <c r="AE158" i="90" s="1"/>
  <c r="BK210" i="90"/>
  <c r="AE210" i="90" s="1"/>
  <c r="BK215" i="90"/>
  <c r="AE215" i="90" s="1"/>
  <c r="BD128" i="90"/>
  <c r="X128" i="90" s="1"/>
  <c r="BD77" i="90"/>
  <c r="X77" i="90" s="1"/>
  <c r="BD50" i="90"/>
  <c r="X50" i="90" s="1"/>
  <c r="BD34" i="90"/>
  <c r="X34" i="90" s="1"/>
  <c r="BD73" i="90"/>
  <c r="X73" i="90" s="1"/>
  <c r="AZ224" i="90"/>
  <c r="T224" i="90" s="1"/>
  <c r="BH65" i="90"/>
  <c r="AB65" i="90" s="1"/>
  <c r="BH27" i="90"/>
  <c r="AB27" i="90" s="1"/>
  <c r="BH35" i="90"/>
  <c r="AB35" i="90" s="1"/>
  <c r="BH51" i="90"/>
  <c r="AB51" i="90" s="1"/>
  <c r="BH81" i="90"/>
  <c r="AB81" i="90" s="1"/>
  <c r="BH194" i="90"/>
  <c r="AB194" i="90" s="1"/>
  <c r="BH224" i="90"/>
  <c r="AB224" i="90" s="1"/>
  <c r="BD160" i="90"/>
  <c r="X160" i="90" s="1"/>
  <c r="BD80" i="90"/>
  <c r="X80" i="90" s="1"/>
  <c r="BG214" i="90"/>
  <c r="AA214" i="90" s="1"/>
  <c r="BG209" i="90"/>
  <c r="AA209" i="90" s="1"/>
  <c r="BG217" i="90"/>
  <c r="AA217" i="90" s="1"/>
  <c r="BG145" i="90"/>
  <c r="AA145" i="90" s="1"/>
  <c r="BG100" i="90"/>
  <c r="AA100" i="90" s="1"/>
  <c r="BH215" i="90"/>
  <c r="AB215" i="90" s="1"/>
  <c r="BH223" i="90"/>
  <c r="AB223" i="90" s="1"/>
  <c r="BG92" i="90"/>
  <c r="AA92" i="90" s="1"/>
  <c r="BH216" i="90"/>
  <c r="AB216" i="90" s="1"/>
  <c r="BE93" i="90"/>
  <c r="Y93" i="90" s="1"/>
  <c r="BH131" i="90"/>
  <c r="AB131" i="90" s="1"/>
  <c r="BH166" i="90"/>
  <c r="AB166" i="90" s="1"/>
  <c r="BH170" i="90"/>
  <c r="AB170" i="90" s="1"/>
  <c r="BH222" i="90"/>
  <c r="AB222" i="90" s="1"/>
  <c r="AZ187" i="90"/>
  <c r="T187" i="90" s="1"/>
  <c r="AZ139" i="90"/>
  <c r="T139" i="90" s="1"/>
  <c r="BH179" i="90"/>
  <c r="AB179" i="90" s="1"/>
  <c r="BH200" i="90"/>
  <c r="AB200" i="90" s="1"/>
  <c r="BH212" i="90"/>
  <c r="AB212" i="90" s="1"/>
  <c r="AZ183" i="90"/>
  <c r="T183" i="90" s="1"/>
  <c r="AZ135" i="90"/>
  <c r="T135" i="90" s="1"/>
  <c r="AZ71" i="90"/>
  <c r="T71" i="90" s="1"/>
  <c r="BE65" i="90"/>
  <c r="Y65" i="90" s="1"/>
  <c r="BE73" i="90"/>
  <c r="Y73" i="90" s="1"/>
  <c r="BE77" i="90"/>
  <c r="Y77" i="90" s="1"/>
  <c r="BE81" i="90"/>
  <c r="Y81" i="90" s="1"/>
  <c r="BH66" i="90"/>
  <c r="AB66" i="90" s="1"/>
  <c r="BH115" i="90"/>
  <c r="AB115" i="90" s="1"/>
  <c r="BH147" i="90"/>
  <c r="AB147" i="90" s="1"/>
  <c r="BH162" i="90"/>
  <c r="AB162" i="90" s="1"/>
  <c r="BH204" i="90"/>
  <c r="AB204" i="90" s="1"/>
  <c r="AZ179" i="90"/>
  <c r="T179" i="90" s="1"/>
  <c r="AZ115" i="90"/>
  <c r="T115" i="90" s="1"/>
  <c r="BE97" i="90"/>
  <c r="Y97" i="90" s="1"/>
  <c r="BE101" i="90"/>
  <c r="Y101" i="90" s="1"/>
  <c r="BE85" i="90"/>
  <c r="Y85" i="90" s="1"/>
  <c r="BE89" i="90"/>
  <c r="Y89" i="90" s="1"/>
  <c r="BE105" i="90"/>
  <c r="Y105" i="90" s="1"/>
  <c r="BE109" i="90"/>
  <c r="Y109" i="90" s="1"/>
  <c r="BE113" i="90"/>
  <c r="Y113" i="90" s="1"/>
  <c r="BE117" i="90"/>
  <c r="Y117" i="90" s="1"/>
  <c r="BE121" i="90"/>
  <c r="Y121" i="90" s="1"/>
  <c r="BE125" i="90"/>
  <c r="Y125" i="90" s="1"/>
  <c r="BE129" i="90"/>
  <c r="Y129" i="90" s="1"/>
  <c r="BE133" i="90"/>
  <c r="Y133" i="90" s="1"/>
  <c r="BG205" i="90"/>
  <c r="AA205" i="90" s="1"/>
  <c r="BG160" i="90"/>
  <c r="AA160" i="90" s="1"/>
  <c r="BG144" i="90"/>
  <c r="AA144" i="90" s="1"/>
  <c r="BG82" i="90"/>
  <c r="AA82" i="90" s="1"/>
  <c r="BG201" i="90"/>
  <c r="AA201" i="90" s="1"/>
  <c r="BG156" i="90"/>
  <c r="AA156" i="90" s="1"/>
  <c r="BG140" i="90"/>
  <c r="AA140" i="90" s="1"/>
  <c r="BG163" i="90"/>
  <c r="AA163" i="90" s="1"/>
  <c r="BE173" i="90"/>
  <c r="Y173" i="90" s="1"/>
  <c r="BE194" i="90"/>
  <c r="Y194" i="90" s="1"/>
  <c r="BE213" i="90"/>
  <c r="Y213" i="90" s="1"/>
  <c r="AY27" i="90"/>
  <c r="S27" i="90" s="1"/>
  <c r="BI29" i="90"/>
  <c r="AC29" i="90" s="1"/>
  <c r="BI33" i="90"/>
  <c r="AC33" i="90" s="1"/>
  <c r="BI37" i="90"/>
  <c r="AC37" i="90" s="1"/>
  <c r="BI41" i="90"/>
  <c r="AC41" i="90" s="1"/>
  <c r="BI45" i="90"/>
  <c r="AC45" i="90" s="1"/>
  <c r="BI49" i="90"/>
  <c r="AC49" i="90" s="1"/>
  <c r="BI53" i="90"/>
  <c r="AC53" i="90" s="1"/>
  <c r="BI57" i="90"/>
  <c r="AC57" i="90" s="1"/>
  <c r="BI61" i="90"/>
  <c r="AC61" i="90" s="1"/>
  <c r="BI66" i="90"/>
  <c r="AC66" i="90" s="1"/>
  <c r="BI74" i="90"/>
  <c r="AC74" i="90" s="1"/>
  <c r="BI78" i="90"/>
  <c r="AC78" i="90" s="1"/>
  <c r="BI82" i="90"/>
  <c r="AC82" i="90" s="1"/>
  <c r="BI186" i="90"/>
  <c r="AC186" i="90" s="1"/>
  <c r="BI197" i="90"/>
  <c r="AC197" i="90" s="1"/>
  <c r="BI201" i="90"/>
  <c r="AC201" i="90" s="1"/>
  <c r="BI205" i="90"/>
  <c r="AC205" i="90" s="1"/>
  <c r="BD90" i="90"/>
  <c r="X90" i="90" s="1"/>
  <c r="BE174" i="90"/>
  <c r="Y174" i="90" s="1"/>
  <c r="BE192" i="90"/>
  <c r="Y192" i="90" s="1"/>
  <c r="BG152" i="90"/>
  <c r="AA152" i="90" s="1"/>
  <c r="BG136" i="90"/>
  <c r="AA136" i="90" s="1"/>
  <c r="AY215" i="90"/>
  <c r="S215" i="90" s="1"/>
  <c r="BE72" i="90"/>
  <c r="Y72" i="90" s="1"/>
  <c r="BE76" i="90"/>
  <c r="Y76" i="90" s="1"/>
  <c r="BE80" i="90"/>
  <c r="Y80" i="90" s="1"/>
  <c r="BE104" i="90"/>
  <c r="Y104" i="90" s="1"/>
  <c r="BE108" i="90"/>
  <c r="Y108" i="90" s="1"/>
  <c r="BE112" i="90"/>
  <c r="Y112" i="90" s="1"/>
  <c r="BE116" i="90"/>
  <c r="Y116" i="90" s="1"/>
  <c r="BE120" i="90"/>
  <c r="Y120" i="90" s="1"/>
  <c r="BE124" i="90"/>
  <c r="Y124" i="90" s="1"/>
  <c r="BE128" i="90"/>
  <c r="Y128" i="90" s="1"/>
  <c r="BE132" i="90"/>
  <c r="Y132" i="90" s="1"/>
  <c r="BE176" i="90"/>
  <c r="Y176" i="90" s="1"/>
  <c r="BE180" i="90"/>
  <c r="Y180" i="90" s="1"/>
  <c r="BE184" i="90"/>
  <c r="Y184" i="90" s="1"/>
  <c r="BE188" i="90"/>
  <c r="Y188" i="90" s="1"/>
  <c r="BE196" i="90"/>
  <c r="Y196" i="90" s="1"/>
  <c r="BE200" i="90"/>
  <c r="Y200" i="90" s="1"/>
  <c r="BE204" i="90"/>
  <c r="Y204" i="90" s="1"/>
  <c r="BA223" i="89"/>
  <c r="U223" i="89" s="1"/>
  <c r="BF219" i="89"/>
  <c r="Z219" i="89" s="1"/>
  <c r="BF226" i="89"/>
  <c r="Z226" i="89" s="1"/>
  <c r="BE227" i="89"/>
  <c r="Y227" i="89" s="1"/>
  <c r="BA227" i="89"/>
  <c r="U227" i="89" s="1"/>
  <c r="BE225" i="89"/>
  <c r="Y225" i="89" s="1"/>
  <c r="BF221" i="89"/>
  <c r="Z221" i="89" s="1"/>
  <c r="BI226" i="89"/>
  <c r="AC226" i="89" s="1"/>
  <c r="BE222" i="89"/>
  <c r="Y222" i="89" s="1"/>
  <c r="BF222" i="89"/>
  <c r="Z222" i="89" s="1"/>
  <c r="BA225" i="89"/>
  <c r="U225" i="89" s="1"/>
  <c r="BA224" i="89"/>
  <c r="U224" i="89" s="1"/>
  <c r="BE223" i="89"/>
  <c r="Y223" i="89" s="1"/>
  <c r="BE226" i="89"/>
  <c r="Y226" i="89" s="1"/>
  <c r="BA221" i="89"/>
  <c r="U221" i="89" s="1"/>
  <c r="BF224" i="89"/>
  <c r="Z224" i="89" s="1"/>
  <c r="BE224" i="89"/>
  <c r="Y224" i="89" s="1"/>
  <c r="BG227" i="89"/>
  <c r="AA227" i="89" s="1"/>
  <c r="BF225" i="89"/>
  <c r="Z225" i="89" s="1"/>
  <c r="BI227" i="89"/>
  <c r="AC227" i="89" s="1"/>
  <c r="BI81" i="89"/>
  <c r="AC81" i="89" s="1"/>
  <c r="BI136" i="89"/>
  <c r="BA219" i="89"/>
  <c r="U219" i="89" s="1"/>
  <c r="BD226" i="89"/>
  <c r="X226" i="89" s="1"/>
  <c r="BD227" i="89"/>
  <c r="X227" i="89" s="1"/>
  <c r="BE221" i="89"/>
  <c r="Y221" i="89" s="1"/>
  <c r="BG226" i="89"/>
  <c r="AA226" i="89" s="1"/>
  <c r="BG225" i="89"/>
  <c r="AA225" i="89" s="1"/>
  <c r="BI225" i="89"/>
  <c r="AC225" i="89" s="1"/>
  <c r="BH226" i="89"/>
  <c r="AB226" i="89" s="1"/>
  <c r="BI223" i="89"/>
  <c r="AC223" i="89" s="1"/>
  <c r="BH225" i="89"/>
  <c r="AB225" i="89" s="1"/>
  <c r="BH227" i="89"/>
  <c r="AB227" i="89" s="1"/>
  <c r="BA220" i="89"/>
  <c r="U220" i="89" s="1"/>
  <c r="BE220" i="89"/>
  <c r="Y220" i="89" s="1"/>
  <c r="BI224" i="89"/>
  <c r="AC224" i="89" s="1"/>
  <c r="AZ95" i="89"/>
  <c r="T95" i="89" s="1"/>
  <c r="AZ91" i="89"/>
  <c r="T91" i="89" s="1"/>
  <c r="AZ61" i="89"/>
  <c r="T61" i="89" s="1"/>
  <c r="AZ45" i="89"/>
  <c r="T45" i="89" s="1"/>
  <c r="AZ206" i="89"/>
  <c r="T206" i="89" s="1"/>
  <c r="AZ108" i="89"/>
  <c r="T108" i="89" s="1"/>
  <c r="AZ42" i="89"/>
  <c r="T42" i="89" s="1"/>
  <c r="AZ216" i="89"/>
  <c r="T216" i="89" s="1"/>
  <c r="AZ73" i="89"/>
  <c r="T73" i="89" s="1"/>
  <c r="AZ38" i="89"/>
  <c r="T38" i="89" s="1"/>
  <c r="AZ55" i="89"/>
  <c r="T55" i="89" s="1"/>
  <c r="AZ200" i="89"/>
  <c r="T200" i="89" s="1"/>
  <c r="AZ34" i="89"/>
  <c r="T34" i="89" s="1"/>
  <c r="AZ182" i="89"/>
  <c r="T182" i="89" s="1"/>
  <c r="AZ151" i="89"/>
  <c r="T151" i="89" s="1"/>
  <c r="AZ87" i="89"/>
  <c r="T87" i="89" s="1"/>
  <c r="AZ57" i="89"/>
  <c r="T57" i="89" s="1"/>
  <c r="AZ213" i="89"/>
  <c r="T213" i="89" s="1"/>
  <c r="AZ165" i="89"/>
  <c r="T165" i="89" s="1"/>
  <c r="AZ69" i="89"/>
  <c r="T69" i="89" s="1"/>
  <c r="AZ99" i="89"/>
  <c r="T99" i="89" s="1"/>
  <c r="AZ53" i="89"/>
  <c r="T53" i="89" s="1"/>
  <c r="AZ226" i="89"/>
  <c r="T226" i="89" s="1"/>
  <c r="AZ177" i="89"/>
  <c r="T177" i="89" s="1"/>
  <c r="AZ161" i="89"/>
  <c r="T161" i="89" s="1"/>
  <c r="AZ65" i="89"/>
  <c r="T65" i="89" s="1"/>
  <c r="AZ109" i="89"/>
  <c r="T109" i="89" s="1"/>
  <c r="AZ49" i="89"/>
  <c r="T49" i="89" s="1"/>
  <c r="AZ173" i="89"/>
  <c r="T173" i="89" s="1"/>
  <c r="AZ157" i="89"/>
  <c r="T157" i="89" s="1"/>
  <c r="AZ124" i="89"/>
  <c r="T124" i="89" s="1"/>
  <c r="AZ77" i="89"/>
  <c r="T77" i="89" s="1"/>
  <c r="AZ126" i="89"/>
  <c r="T126" i="89" s="1"/>
  <c r="AZ149" i="89"/>
  <c r="T149" i="89" s="1"/>
  <c r="AZ119" i="89"/>
  <c r="T119" i="89" s="1"/>
  <c r="AZ218" i="89"/>
  <c r="T218" i="89" s="1"/>
  <c r="AZ203" i="89"/>
  <c r="T203" i="89" s="1"/>
  <c r="AZ186" i="89"/>
  <c r="T186" i="89" s="1"/>
  <c r="AZ137" i="89"/>
  <c r="T137" i="89" s="1"/>
  <c r="AZ121" i="89"/>
  <c r="T121" i="89" s="1"/>
  <c r="AZ133" i="89"/>
  <c r="T133" i="89" s="1"/>
  <c r="AZ201" i="89"/>
  <c r="T201" i="89" s="1"/>
  <c r="AZ166" i="89"/>
  <c r="T166" i="89" s="1"/>
  <c r="AZ134" i="89"/>
  <c r="T134" i="89" s="1"/>
  <c r="AZ181" i="89"/>
  <c r="T181" i="89" s="1"/>
  <c r="AZ150" i="89"/>
  <c r="T150" i="89" s="1"/>
  <c r="AZ130" i="89"/>
  <c r="T130" i="89" s="1"/>
  <c r="AZ116" i="89"/>
  <c r="T116" i="89" s="1"/>
  <c r="AZ102" i="89"/>
  <c r="T102" i="89" s="1"/>
  <c r="AZ86" i="89"/>
  <c r="T86" i="89" s="1"/>
  <c r="AZ56" i="89"/>
  <c r="T56" i="89" s="1"/>
  <c r="AZ176" i="89"/>
  <c r="T176" i="89" s="1"/>
  <c r="AZ160" i="89"/>
  <c r="T160" i="89" s="1"/>
  <c r="AZ111" i="89"/>
  <c r="T111" i="89" s="1"/>
  <c r="AZ131" i="89"/>
  <c r="T131" i="89" s="1"/>
  <c r="AZ31" i="89"/>
  <c r="T31" i="89" s="1"/>
  <c r="AZ127" i="89"/>
  <c r="T127" i="89" s="1"/>
  <c r="AZ112" i="89"/>
  <c r="T112" i="89" s="1"/>
  <c r="AZ30" i="89"/>
  <c r="T30" i="89" s="1"/>
  <c r="AZ195" i="89"/>
  <c r="T195" i="89" s="1"/>
  <c r="AZ154" i="89"/>
  <c r="T154" i="89" s="1"/>
  <c r="AZ74" i="89"/>
  <c r="T74" i="89" s="1"/>
  <c r="AZ39" i="89"/>
  <c r="T39" i="89" s="1"/>
  <c r="AZ167" i="89"/>
  <c r="T167" i="89" s="1"/>
  <c r="AZ120" i="89"/>
  <c r="T120" i="89" s="1"/>
  <c r="AZ196" i="89"/>
  <c r="T196" i="89" s="1"/>
  <c r="AZ184" i="89"/>
  <c r="T184" i="89" s="1"/>
  <c r="AZ153" i="89"/>
  <c r="T153" i="89" s="1"/>
  <c r="AZ105" i="89"/>
  <c r="T105" i="89" s="1"/>
  <c r="AZ59" i="89"/>
  <c r="T59" i="89" s="1"/>
  <c r="AZ224" i="89"/>
  <c r="T224" i="89" s="1"/>
  <c r="AZ209" i="89"/>
  <c r="T209" i="89" s="1"/>
  <c r="AZ192" i="89"/>
  <c r="T192" i="89" s="1"/>
  <c r="AZ143" i="89"/>
  <c r="T143" i="89" s="1"/>
  <c r="AZ97" i="89"/>
  <c r="T97" i="89" s="1"/>
  <c r="AZ80" i="89"/>
  <c r="T80" i="89" s="1"/>
  <c r="AZ81" i="89"/>
  <c r="T81" i="89" s="1"/>
  <c r="AZ29" i="89"/>
  <c r="T29" i="89" s="1"/>
  <c r="AZ51" i="89"/>
  <c r="T51" i="89" s="1"/>
  <c r="AZ63" i="89"/>
  <c r="T63" i="89" s="1"/>
  <c r="AZ47" i="89"/>
  <c r="T47" i="89" s="1"/>
  <c r="BI115" i="89"/>
  <c r="AC115" i="89" s="1"/>
  <c r="BF143" i="89"/>
  <c r="Z143" i="89" s="1"/>
  <c r="BF168" i="89"/>
  <c r="Z168" i="89" s="1"/>
  <c r="BF151" i="89"/>
  <c r="Z151" i="89" s="1"/>
  <c r="BH75" i="89"/>
  <c r="AB75" i="89" s="1"/>
  <c r="BI168" i="89"/>
  <c r="AC168" i="89" s="1"/>
  <c r="BD86" i="89"/>
  <c r="X86" i="89" s="1"/>
  <c r="BD94" i="89"/>
  <c r="X94" i="89" s="1"/>
  <c r="BC38" i="89"/>
  <c r="W38" i="89" s="1"/>
  <c r="BC176" i="89"/>
  <c r="W176" i="89" s="1"/>
  <c r="BF127" i="89"/>
  <c r="Z127" i="89" s="1"/>
  <c r="BH215" i="89"/>
  <c r="AB215" i="89" s="1"/>
  <c r="BH148" i="89"/>
  <c r="AB148" i="89" s="1"/>
  <c r="BH37" i="89"/>
  <c r="AB37" i="89" s="1"/>
  <c r="BA134" i="89"/>
  <c r="U134" i="89" s="1"/>
  <c r="AY225" i="89"/>
  <c r="S225" i="89" s="1"/>
  <c r="BA61" i="89"/>
  <c r="U61" i="89" s="1"/>
  <c r="BA45" i="89"/>
  <c r="U45" i="89" s="1"/>
  <c r="AY67" i="89"/>
  <c r="S67" i="89" s="1"/>
  <c r="AY51" i="89"/>
  <c r="S51" i="89" s="1"/>
  <c r="BF199" i="89"/>
  <c r="Z199" i="89" s="1"/>
  <c r="BF184" i="89"/>
  <c r="Z184" i="89" s="1"/>
  <c r="BH63" i="89"/>
  <c r="AB63" i="89" s="1"/>
  <c r="BH47" i="89"/>
  <c r="AB47" i="89" s="1"/>
  <c r="BB197" i="89"/>
  <c r="V197" i="89" s="1"/>
  <c r="BB28" i="89"/>
  <c r="V28" i="89" s="1"/>
  <c r="BI161" i="89"/>
  <c r="AC161" i="89" s="1"/>
  <c r="BA183" i="89"/>
  <c r="U183" i="89" s="1"/>
  <c r="BA168" i="89"/>
  <c r="U168" i="89" s="1"/>
  <c r="BI132" i="89"/>
  <c r="AC132" i="89" s="1"/>
  <c r="BI205" i="89"/>
  <c r="AC205" i="89" s="1"/>
  <c r="BI201" i="89"/>
  <c r="AC201" i="89" s="1"/>
  <c r="BD83" i="89"/>
  <c r="X83" i="89" s="1"/>
  <c r="BD91" i="89"/>
  <c r="X91" i="89" s="1"/>
  <c r="BD95" i="89"/>
  <c r="X95" i="89" s="1"/>
  <c r="BC181" i="89"/>
  <c r="W181" i="89" s="1"/>
  <c r="BC198" i="89"/>
  <c r="W198" i="89" s="1"/>
  <c r="AY226" i="89"/>
  <c r="S226" i="89" s="1"/>
  <c r="AY162" i="89"/>
  <c r="S162" i="89" s="1"/>
  <c r="AY41" i="89"/>
  <c r="S41" i="89" s="1"/>
  <c r="BF43" i="89"/>
  <c r="Z43" i="89" s="1"/>
  <c r="BH33" i="89"/>
  <c r="AB33" i="89" s="1"/>
  <c r="BA50" i="89"/>
  <c r="U50" i="89" s="1"/>
  <c r="AY187" i="89"/>
  <c r="S187" i="89" s="1"/>
  <c r="BI56" i="89"/>
  <c r="AC56" i="89" s="1"/>
  <c r="AY224" i="89"/>
  <c r="S224" i="89" s="1"/>
  <c r="BI106" i="89"/>
  <c r="AC106" i="89" s="1"/>
  <c r="BA216" i="89"/>
  <c r="U216" i="89" s="1"/>
  <c r="BA195" i="89"/>
  <c r="U195" i="89" s="1"/>
  <c r="BI36" i="89"/>
  <c r="AC36" i="89" s="1"/>
  <c r="BI170" i="89"/>
  <c r="AC170" i="89" s="1"/>
  <c r="BI218" i="89"/>
  <c r="AC218" i="89" s="1"/>
  <c r="BD129" i="89"/>
  <c r="X129" i="89" s="1"/>
  <c r="BD188" i="89"/>
  <c r="X188" i="89" s="1"/>
  <c r="BD192" i="89"/>
  <c r="X192" i="89" s="1"/>
  <c r="BC130" i="89"/>
  <c r="W130" i="89" s="1"/>
  <c r="BC134" i="89"/>
  <c r="W134" i="89" s="1"/>
  <c r="BC138" i="89"/>
  <c r="W138" i="89" s="1"/>
  <c r="BC142" i="89"/>
  <c r="W142" i="89" s="1"/>
  <c r="BC146" i="89"/>
  <c r="W146" i="89" s="1"/>
  <c r="BC199" i="89"/>
  <c r="W199" i="89" s="1"/>
  <c r="BC222" i="89"/>
  <c r="W222" i="89" s="1"/>
  <c r="AY169" i="89"/>
  <c r="S169" i="89" s="1"/>
  <c r="BA133" i="89"/>
  <c r="U133" i="89" s="1"/>
  <c r="BA110" i="89"/>
  <c r="U110" i="89" s="1"/>
  <c r="BI214" i="89"/>
  <c r="AC214" i="89" s="1"/>
  <c r="BF86" i="89"/>
  <c r="Z86" i="89" s="1"/>
  <c r="BI37" i="89"/>
  <c r="AC37" i="89" s="1"/>
  <c r="BI112" i="89"/>
  <c r="AC112" i="89" s="1"/>
  <c r="BI172" i="89"/>
  <c r="AC172" i="89" s="1"/>
  <c r="AY206" i="89"/>
  <c r="S206" i="89" s="1"/>
  <c r="AY79" i="89"/>
  <c r="S79" i="89" s="1"/>
  <c r="AY63" i="89"/>
  <c r="S63" i="89" s="1"/>
  <c r="AY47" i="89"/>
  <c r="S47" i="89" s="1"/>
  <c r="BF163" i="89"/>
  <c r="Z163" i="89" s="1"/>
  <c r="BF97" i="89"/>
  <c r="Z97" i="89" s="1"/>
  <c r="BH198" i="89"/>
  <c r="AB198" i="89" s="1"/>
  <c r="BH38" i="89"/>
  <c r="AB38" i="89" s="1"/>
  <c r="BH59" i="89"/>
  <c r="AB59" i="89" s="1"/>
  <c r="BI208" i="89"/>
  <c r="AC208" i="89" s="1"/>
  <c r="BI177" i="89"/>
  <c r="AC177" i="89" s="1"/>
  <c r="BI97" i="89"/>
  <c r="AC97" i="89" s="1"/>
  <c r="BI52" i="89"/>
  <c r="AC52" i="89" s="1"/>
  <c r="BA96" i="89"/>
  <c r="U96" i="89" s="1"/>
  <c r="BA81" i="89"/>
  <c r="U81" i="89" s="1"/>
  <c r="BI65" i="89"/>
  <c r="AC65" i="89" s="1"/>
  <c r="BI85" i="89"/>
  <c r="AC85" i="89" s="1"/>
  <c r="BI140" i="89"/>
  <c r="AC140" i="89" s="1"/>
  <c r="BI180" i="89"/>
  <c r="AC180" i="89" s="1"/>
  <c r="BI189" i="89"/>
  <c r="AC189" i="89" s="1"/>
  <c r="BI221" i="89"/>
  <c r="AC221" i="89" s="1"/>
  <c r="BD99" i="89"/>
  <c r="X99" i="89" s="1"/>
  <c r="BD130" i="89"/>
  <c r="X130" i="89" s="1"/>
  <c r="BD133" i="89"/>
  <c r="X133" i="89" s="1"/>
  <c r="BD198" i="89"/>
  <c r="X198" i="89" s="1"/>
  <c r="BD203" i="89"/>
  <c r="X203" i="89" s="1"/>
  <c r="BD215" i="89"/>
  <c r="X215" i="89" s="1"/>
  <c r="BD214" i="89"/>
  <c r="X214" i="89" s="1"/>
  <c r="BD218" i="89"/>
  <c r="X218" i="89" s="1"/>
  <c r="BC28" i="89"/>
  <c r="W28" i="89" s="1"/>
  <c r="BC90" i="89"/>
  <c r="W90" i="89" s="1"/>
  <c r="BC110" i="89"/>
  <c r="W110" i="89" s="1"/>
  <c r="BC150" i="89"/>
  <c r="W150" i="89" s="1"/>
  <c r="BC173" i="89"/>
  <c r="W173" i="89" s="1"/>
  <c r="BC177" i="89"/>
  <c r="W177" i="89" s="1"/>
  <c r="BC210" i="89"/>
  <c r="W210" i="89" s="1"/>
  <c r="BC214" i="89"/>
  <c r="W214" i="89" s="1"/>
  <c r="AY210" i="89"/>
  <c r="S210" i="89" s="1"/>
  <c r="BF154" i="89"/>
  <c r="Z154" i="89" s="1"/>
  <c r="BF139" i="89"/>
  <c r="Z139" i="89" s="1"/>
  <c r="BF123" i="89"/>
  <c r="Z123" i="89" s="1"/>
  <c r="BF64" i="89"/>
  <c r="Z64" i="89" s="1"/>
  <c r="BF48" i="89"/>
  <c r="Z48" i="89" s="1"/>
  <c r="BH99" i="89"/>
  <c r="AB99" i="89" s="1"/>
  <c r="AY125" i="89"/>
  <c r="S125" i="89" s="1"/>
  <c r="AY109" i="89"/>
  <c r="S109" i="89" s="1"/>
  <c r="BA121" i="89"/>
  <c r="U121" i="89" s="1"/>
  <c r="BF207" i="89"/>
  <c r="Z207" i="89" s="1"/>
  <c r="BF192" i="89"/>
  <c r="Z192" i="89" s="1"/>
  <c r="BF159" i="89"/>
  <c r="Z159" i="89" s="1"/>
  <c r="BF87" i="89"/>
  <c r="Z87" i="89" s="1"/>
  <c r="BF32" i="89"/>
  <c r="Z32" i="89" s="1"/>
  <c r="BH199" i="89"/>
  <c r="AB199" i="89" s="1"/>
  <c r="BH133" i="89"/>
  <c r="AB133" i="89" s="1"/>
  <c r="BI141" i="89"/>
  <c r="AC141" i="89" s="1"/>
  <c r="BI122" i="89"/>
  <c r="AC122" i="89" s="1"/>
  <c r="BA86" i="89"/>
  <c r="U86" i="89" s="1"/>
  <c r="BA51" i="89"/>
  <c r="U51" i="89" s="1"/>
  <c r="BI42" i="89"/>
  <c r="AC42" i="89" s="1"/>
  <c r="BI32" i="89"/>
  <c r="AC32" i="89" s="1"/>
  <c r="BI98" i="89"/>
  <c r="AC98" i="89" s="1"/>
  <c r="BI102" i="89"/>
  <c r="AC102" i="89" s="1"/>
  <c r="BI178" i="89"/>
  <c r="AC178" i="89" s="1"/>
  <c r="BI210" i="89"/>
  <c r="AC210" i="89" s="1"/>
  <c r="BD46" i="89"/>
  <c r="X46" i="89" s="1"/>
  <c r="BD50" i="89"/>
  <c r="X50" i="89" s="1"/>
  <c r="BD54" i="89"/>
  <c r="X54" i="89" s="1"/>
  <c r="BD58" i="89"/>
  <c r="X58" i="89" s="1"/>
  <c r="BD62" i="89"/>
  <c r="X62" i="89" s="1"/>
  <c r="BD36" i="89"/>
  <c r="X36" i="89" s="1"/>
  <c r="BD88" i="89"/>
  <c r="X88" i="89" s="1"/>
  <c r="BD96" i="89"/>
  <c r="X96" i="89" s="1"/>
  <c r="BD137" i="89"/>
  <c r="X137" i="89" s="1"/>
  <c r="BD141" i="89"/>
  <c r="X141" i="89" s="1"/>
  <c r="BD145" i="89"/>
  <c r="X145" i="89" s="1"/>
  <c r="BD154" i="89"/>
  <c r="X154" i="89" s="1"/>
  <c r="BD158" i="89"/>
  <c r="X158" i="89" s="1"/>
  <c r="BD162" i="89"/>
  <c r="X162" i="89" s="1"/>
  <c r="BD181" i="89"/>
  <c r="X181" i="89" s="1"/>
  <c r="BD202" i="89"/>
  <c r="X202" i="89" s="1"/>
  <c r="BD224" i="89"/>
  <c r="X224" i="89" s="1"/>
  <c r="BC34" i="89"/>
  <c r="W34" i="89" s="1"/>
  <c r="BC111" i="89"/>
  <c r="W111" i="89" s="1"/>
  <c r="BC167" i="89"/>
  <c r="W167" i="89" s="1"/>
  <c r="BC215" i="89"/>
  <c r="W215" i="89" s="1"/>
  <c r="AY126" i="89"/>
  <c r="S126" i="89" s="1"/>
  <c r="AY78" i="89"/>
  <c r="S78" i="89" s="1"/>
  <c r="AY62" i="89"/>
  <c r="S62" i="89" s="1"/>
  <c r="AY46" i="89"/>
  <c r="S46" i="89" s="1"/>
  <c r="AY153" i="89"/>
  <c r="S153" i="89" s="1"/>
  <c r="BH218" i="89"/>
  <c r="AB218" i="89" s="1"/>
  <c r="BH203" i="89"/>
  <c r="AB203" i="89" s="1"/>
  <c r="AY215" i="89"/>
  <c r="S215" i="89" s="1"/>
  <c r="AY167" i="89"/>
  <c r="S167" i="89" s="1"/>
  <c r="AY133" i="89"/>
  <c r="S133" i="89" s="1"/>
  <c r="AY119" i="89"/>
  <c r="S119" i="89" s="1"/>
  <c r="BF203" i="89"/>
  <c r="Z203" i="89" s="1"/>
  <c r="BF188" i="89"/>
  <c r="Z188" i="89" s="1"/>
  <c r="BF155" i="89"/>
  <c r="Z155" i="89" s="1"/>
  <c r="BF110" i="89"/>
  <c r="Z110" i="89" s="1"/>
  <c r="BF28" i="89"/>
  <c r="Z28" i="89" s="1"/>
  <c r="BH79" i="89"/>
  <c r="AB79" i="89" s="1"/>
  <c r="BI196" i="89"/>
  <c r="AC196" i="89" s="1"/>
  <c r="BI186" i="89"/>
  <c r="AC186" i="89" s="1"/>
  <c r="BI72" i="89"/>
  <c r="AC72" i="89" s="1"/>
  <c r="BI60" i="89"/>
  <c r="AC60" i="89" s="1"/>
  <c r="BA143" i="89"/>
  <c r="U143" i="89" s="1"/>
  <c r="BI33" i="89"/>
  <c r="AC33" i="89" s="1"/>
  <c r="BI83" i="89"/>
  <c r="AC83" i="89" s="1"/>
  <c r="BI99" i="89"/>
  <c r="AC99" i="89" s="1"/>
  <c r="BI111" i="89"/>
  <c r="AC111" i="89" s="1"/>
  <c r="BI134" i="89"/>
  <c r="AC134" i="89" s="1"/>
  <c r="BI151" i="89"/>
  <c r="AC151" i="89" s="1"/>
  <c r="BI167" i="89"/>
  <c r="AC167" i="89" s="1"/>
  <c r="BI215" i="89"/>
  <c r="AC215" i="89" s="1"/>
  <c r="BD29" i="89"/>
  <c r="X29" i="89" s="1"/>
  <c r="BD66" i="89"/>
  <c r="X66" i="89" s="1"/>
  <c r="BD70" i="89"/>
  <c r="X70" i="89" s="1"/>
  <c r="BD74" i="89"/>
  <c r="X74" i="89" s="1"/>
  <c r="BD78" i="89"/>
  <c r="X78" i="89" s="1"/>
  <c r="BD85" i="89"/>
  <c r="X85" i="89" s="1"/>
  <c r="BD97" i="89"/>
  <c r="X97" i="89" s="1"/>
  <c r="BD106" i="89"/>
  <c r="X106" i="89" s="1"/>
  <c r="BD114" i="89"/>
  <c r="X114" i="89" s="1"/>
  <c r="BD118" i="89"/>
  <c r="X118" i="89" s="1"/>
  <c r="BD122" i="89"/>
  <c r="X122" i="89" s="1"/>
  <c r="BD126" i="89"/>
  <c r="X126" i="89" s="1"/>
  <c r="BD189" i="89"/>
  <c r="X189" i="89" s="1"/>
  <c r="BD182" i="89"/>
  <c r="X182" i="89" s="1"/>
  <c r="BD186" i="89"/>
  <c r="X186" i="89" s="1"/>
  <c r="BC42" i="89"/>
  <c r="W42" i="89" s="1"/>
  <c r="BC48" i="89"/>
  <c r="W48" i="89" s="1"/>
  <c r="BC52" i="89"/>
  <c r="W52" i="89" s="1"/>
  <c r="BC56" i="89"/>
  <c r="W56" i="89" s="1"/>
  <c r="BC60" i="89"/>
  <c r="W60" i="89" s="1"/>
  <c r="BC64" i="89"/>
  <c r="W64" i="89" s="1"/>
  <c r="BC68" i="89"/>
  <c r="W68" i="89" s="1"/>
  <c r="BC72" i="89"/>
  <c r="W72" i="89" s="1"/>
  <c r="BC76" i="89"/>
  <c r="W76" i="89" s="1"/>
  <c r="BC80" i="89"/>
  <c r="W80" i="89" s="1"/>
  <c r="BC88" i="89"/>
  <c r="W88" i="89" s="1"/>
  <c r="BC96" i="89"/>
  <c r="W96" i="89" s="1"/>
  <c r="BC100" i="89"/>
  <c r="W100" i="89" s="1"/>
  <c r="BC131" i="89"/>
  <c r="W131" i="89" s="1"/>
  <c r="BC135" i="89"/>
  <c r="W135" i="89" s="1"/>
  <c r="BC139" i="89"/>
  <c r="W139" i="89" s="1"/>
  <c r="BC143" i="89"/>
  <c r="W143" i="89" s="1"/>
  <c r="BC147" i="89"/>
  <c r="W147" i="89" s="1"/>
  <c r="BC183" i="89"/>
  <c r="W183" i="89" s="1"/>
  <c r="BC200" i="89"/>
  <c r="W200" i="89" s="1"/>
  <c r="BC224" i="89"/>
  <c r="W224" i="89" s="1"/>
  <c r="BH171" i="89"/>
  <c r="AB171" i="89" s="1"/>
  <c r="BA138" i="89"/>
  <c r="U138" i="89" s="1"/>
  <c r="AY205" i="89"/>
  <c r="S205" i="89" s="1"/>
  <c r="BH127" i="89"/>
  <c r="AB127" i="89" s="1"/>
  <c r="BH94" i="89"/>
  <c r="AB94" i="89" s="1"/>
  <c r="BA57" i="89"/>
  <c r="U57" i="89" s="1"/>
  <c r="AY184" i="89"/>
  <c r="S184" i="89" s="1"/>
  <c r="BH179" i="89"/>
  <c r="AB179" i="89" s="1"/>
  <c r="BA151" i="89"/>
  <c r="U151" i="89" s="1"/>
  <c r="BA117" i="89"/>
  <c r="U117" i="89" s="1"/>
  <c r="AY100" i="89"/>
  <c r="S100" i="89" s="1"/>
  <c r="AY101" i="89"/>
  <c r="S101" i="89" s="1"/>
  <c r="AY142" i="89"/>
  <c r="S142" i="89" s="1"/>
  <c r="AY87" i="89"/>
  <c r="S87" i="89" s="1"/>
  <c r="BH96" i="89"/>
  <c r="AB96" i="89" s="1"/>
  <c r="BF140" i="89"/>
  <c r="Z140" i="89" s="1"/>
  <c r="BF124" i="89"/>
  <c r="Z124" i="89" s="1"/>
  <c r="BH208" i="89"/>
  <c r="AB208" i="89" s="1"/>
  <c r="BH176" i="89"/>
  <c r="AB176" i="89" s="1"/>
  <c r="BH160" i="89"/>
  <c r="AB160" i="89" s="1"/>
  <c r="BI84" i="89"/>
  <c r="AC84" i="89" s="1"/>
  <c r="BI34" i="89"/>
  <c r="AC34" i="89" s="1"/>
  <c r="BI92" i="89"/>
  <c r="AC92" i="89" s="1"/>
  <c r="AY175" i="89"/>
  <c r="S175" i="89" s="1"/>
  <c r="AY163" i="89"/>
  <c r="S163" i="89" s="1"/>
  <c r="BF77" i="89"/>
  <c r="Z77" i="89" s="1"/>
  <c r="BF61" i="89"/>
  <c r="Z61" i="89" s="1"/>
  <c r="BF45" i="89"/>
  <c r="Z45" i="89" s="1"/>
  <c r="BF40" i="89"/>
  <c r="Z40" i="89" s="1"/>
  <c r="BH204" i="89"/>
  <c r="AB204" i="89" s="1"/>
  <c r="BH189" i="89"/>
  <c r="AB189" i="89" s="1"/>
  <c r="BH121" i="89"/>
  <c r="AB121" i="89" s="1"/>
  <c r="AY159" i="89"/>
  <c r="S159" i="89" s="1"/>
  <c r="AY36" i="89"/>
  <c r="S36" i="89" s="1"/>
  <c r="BF73" i="89"/>
  <c r="Z73" i="89" s="1"/>
  <c r="BF57" i="89"/>
  <c r="Z57" i="89" s="1"/>
  <c r="BF95" i="89"/>
  <c r="Z95" i="89" s="1"/>
  <c r="BF36" i="89"/>
  <c r="Z36" i="89" s="1"/>
  <c r="BH185" i="89"/>
  <c r="AB185" i="89" s="1"/>
  <c r="BH153" i="89"/>
  <c r="AB153" i="89" s="1"/>
  <c r="BH117" i="89"/>
  <c r="AB117" i="89" s="1"/>
  <c r="BB168" i="89"/>
  <c r="V168" i="89" s="1"/>
  <c r="BB103" i="89"/>
  <c r="V103" i="89" s="1"/>
  <c r="BB40" i="89"/>
  <c r="V40" i="89" s="1"/>
  <c r="AY200" i="89"/>
  <c r="S200" i="89" s="1"/>
  <c r="AY185" i="89"/>
  <c r="S185" i="89" s="1"/>
  <c r="AY38" i="89"/>
  <c r="S38" i="89" s="1"/>
  <c r="AY28" i="89"/>
  <c r="S28" i="89" s="1"/>
  <c r="BF69" i="89"/>
  <c r="Z69" i="89" s="1"/>
  <c r="BF53" i="89"/>
  <c r="Z53" i="89" s="1"/>
  <c r="BH149" i="89"/>
  <c r="AB149" i="89" s="1"/>
  <c r="BH67" i="89"/>
  <c r="AB67" i="89" s="1"/>
  <c r="BI126" i="89"/>
  <c r="AC126" i="89" s="1"/>
  <c r="BA207" i="89"/>
  <c r="U207" i="89" s="1"/>
  <c r="BA191" i="89"/>
  <c r="U191" i="89" s="1"/>
  <c r="BA175" i="89"/>
  <c r="U175" i="89" s="1"/>
  <c r="BA159" i="89"/>
  <c r="U159" i="89" s="1"/>
  <c r="BA109" i="89"/>
  <c r="U109" i="89" s="1"/>
  <c r="BA79" i="89"/>
  <c r="U79" i="89" s="1"/>
  <c r="BI91" i="89"/>
  <c r="AC91" i="89" s="1"/>
  <c r="BI119" i="89"/>
  <c r="AC119" i="89" s="1"/>
  <c r="BI138" i="89"/>
  <c r="AC138" i="89" s="1"/>
  <c r="BI155" i="89"/>
  <c r="AC155" i="89" s="1"/>
  <c r="BI163" i="89"/>
  <c r="AC163" i="89" s="1"/>
  <c r="BI171" i="89"/>
  <c r="AC171" i="89" s="1"/>
  <c r="BI181" i="89"/>
  <c r="AC181" i="89" s="1"/>
  <c r="BI187" i="89"/>
  <c r="AC187" i="89" s="1"/>
  <c r="BI195" i="89"/>
  <c r="AC195" i="89" s="1"/>
  <c r="BI203" i="89"/>
  <c r="AC203" i="89" s="1"/>
  <c r="BI211" i="89"/>
  <c r="AC211" i="89" s="1"/>
  <c r="BI219" i="89"/>
  <c r="AC219" i="89" s="1"/>
  <c r="BD33" i="89"/>
  <c r="X33" i="89" s="1"/>
  <c r="BD81" i="89"/>
  <c r="X81" i="89" s="1"/>
  <c r="BD89" i="89"/>
  <c r="X89" i="89" s="1"/>
  <c r="BD105" i="89"/>
  <c r="X105" i="89" s="1"/>
  <c r="BD132" i="89"/>
  <c r="X132" i="89" s="1"/>
  <c r="BD168" i="89"/>
  <c r="X168" i="89" s="1"/>
  <c r="BD197" i="89"/>
  <c r="X197" i="89" s="1"/>
  <c r="BD205" i="89"/>
  <c r="X205" i="89" s="1"/>
  <c r="BD209" i="89"/>
  <c r="X209" i="89" s="1"/>
  <c r="BD212" i="89"/>
  <c r="X212" i="89" s="1"/>
  <c r="BD216" i="89"/>
  <c r="X216" i="89" s="1"/>
  <c r="BC171" i="89"/>
  <c r="W171" i="89" s="1"/>
  <c r="BC175" i="89"/>
  <c r="W175" i="89" s="1"/>
  <c r="BC188" i="89"/>
  <c r="W188" i="89" s="1"/>
  <c r="BC192" i="89"/>
  <c r="W192" i="89" s="1"/>
  <c r="BC196" i="89"/>
  <c r="W196" i="89" s="1"/>
  <c r="BC212" i="89"/>
  <c r="W212" i="89" s="1"/>
  <c r="AY199" i="89"/>
  <c r="S199" i="89" s="1"/>
  <c r="AY106" i="89"/>
  <c r="S106" i="89" s="1"/>
  <c r="BA99" i="89"/>
  <c r="U99" i="89" s="1"/>
  <c r="AY213" i="89"/>
  <c r="S213" i="89" s="1"/>
  <c r="AY117" i="89"/>
  <c r="S117" i="89" s="1"/>
  <c r="AY85" i="89"/>
  <c r="S85" i="89" s="1"/>
  <c r="AY44" i="89"/>
  <c r="S44" i="89" s="1"/>
  <c r="BA49" i="89"/>
  <c r="U49" i="89" s="1"/>
  <c r="AY179" i="89"/>
  <c r="S179" i="89" s="1"/>
  <c r="AY151" i="89"/>
  <c r="S151" i="89" s="1"/>
  <c r="AY71" i="89"/>
  <c r="S71" i="89" s="1"/>
  <c r="AY55" i="89"/>
  <c r="S55" i="89" s="1"/>
  <c r="BF65" i="89"/>
  <c r="Z65" i="89" s="1"/>
  <c r="BF49" i="89"/>
  <c r="Z49" i="89" s="1"/>
  <c r="BF44" i="89"/>
  <c r="Z44" i="89" s="1"/>
  <c r="BH193" i="89"/>
  <c r="AB193" i="89" s="1"/>
  <c r="BH144" i="89"/>
  <c r="AB144" i="89" s="1"/>
  <c r="BH125" i="89"/>
  <c r="AB125" i="89" s="1"/>
  <c r="BH109" i="89"/>
  <c r="AB109" i="89" s="1"/>
  <c r="BH80" i="89"/>
  <c r="AB80" i="89" s="1"/>
  <c r="BH30" i="89"/>
  <c r="AB30" i="89" s="1"/>
  <c r="BH51" i="89"/>
  <c r="AB51" i="89" s="1"/>
  <c r="BB191" i="89"/>
  <c r="V191" i="89" s="1"/>
  <c r="BB32" i="89"/>
  <c r="V32" i="89" s="1"/>
  <c r="BA171" i="89"/>
  <c r="U171" i="89" s="1"/>
  <c r="BA155" i="89"/>
  <c r="U155" i="89" s="1"/>
  <c r="BA75" i="89"/>
  <c r="U75" i="89" s="1"/>
  <c r="BA59" i="89"/>
  <c r="U59" i="89" s="1"/>
  <c r="BI40" i="89"/>
  <c r="AC40" i="89" s="1"/>
  <c r="BI116" i="89"/>
  <c r="AC116" i="89" s="1"/>
  <c r="BI131" i="89"/>
  <c r="AC131" i="89" s="1"/>
  <c r="BI139" i="89"/>
  <c r="AC139" i="89" s="1"/>
  <c r="BI147" i="89"/>
  <c r="AC147" i="89" s="1"/>
  <c r="BI164" i="89"/>
  <c r="AC164" i="89" s="1"/>
  <c r="BI188" i="89"/>
  <c r="AC188" i="89" s="1"/>
  <c r="BD30" i="89"/>
  <c r="X30" i="89" s="1"/>
  <c r="BD148" i="89"/>
  <c r="X148" i="89" s="1"/>
  <c r="BD156" i="89"/>
  <c r="X156" i="89" s="1"/>
  <c r="BD160" i="89"/>
  <c r="X160" i="89" s="1"/>
  <c r="BD164" i="89"/>
  <c r="X164" i="89" s="1"/>
  <c r="BD171" i="89"/>
  <c r="X171" i="89" s="1"/>
  <c r="BD175" i="89"/>
  <c r="X175" i="89" s="1"/>
  <c r="BD196" i="89"/>
  <c r="X196" i="89" s="1"/>
  <c r="BD210" i="89"/>
  <c r="X210" i="89" s="1"/>
  <c r="BC30" i="89"/>
  <c r="W30" i="89" s="1"/>
  <c r="BC33" i="89"/>
  <c r="W33" i="89" s="1"/>
  <c r="BC85" i="89"/>
  <c r="W85" i="89" s="1"/>
  <c r="BC172" i="89"/>
  <c r="W172" i="89" s="1"/>
  <c r="BC207" i="89"/>
  <c r="W207" i="89" s="1"/>
  <c r="BC209" i="89"/>
  <c r="W209" i="89" s="1"/>
  <c r="BC226" i="89"/>
  <c r="W226" i="89" s="1"/>
  <c r="AY214" i="89"/>
  <c r="S214" i="89" s="1"/>
  <c r="AY118" i="89"/>
  <c r="S118" i="89" s="1"/>
  <c r="AY102" i="89"/>
  <c r="S102" i="89" s="1"/>
  <c r="AY70" i="89"/>
  <c r="S70" i="89" s="1"/>
  <c r="AY54" i="89"/>
  <c r="S54" i="89" s="1"/>
  <c r="BF84" i="89"/>
  <c r="Z84" i="89" s="1"/>
  <c r="BA182" i="89"/>
  <c r="U182" i="89" s="1"/>
  <c r="BA27" i="89"/>
  <c r="U27" i="89" s="1"/>
  <c r="AY40" i="89"/>
  <c r="S40" i="89" s="1"/>
  <c r="BH105" i="89"/>
  <c r="AB105" i="89" s="1"/>
  <c r="BH42" i="89"/>
  <c r="AB42" i="89" s="1"/>
  <c r="BB44" i="89"/>
  <c r="V44" i="89" s="1"/>
  <c r="BA153" i="89"/>
  <c r="U153" i="89" s="1"/>
  <c r="BA135" i="89"/>
  <c r="U135" i="89" s="1"/>
  <c r="BA119" i="89"/>
  <c r="U119" i="89" s="1"/>
  <c r="BA71" i="89"/>
  <c r="U71" i="89" s="1"/>
  <c r="BA28" i="89"/>
  <c r="U28" i="89" s="1"/>
  <c r="BI41" i="89"/>
  <c r="AC41" i="89" s="1"/>
  <c r="BI45" i="89"/>
  <c r="AC45" i="89" s="1"/>
  <c r="BI53" i="89"/>
  <c r="AC53" i="89" s="1"/>
  <c r="BI61" i="89"/>
  <c r="AC61" i="89" s="1"/>
  <c r="BI69" i="89"/>
  <c r="AC69" i="89" s="1"/>
  <c r="BI73" i="89"/>
  <c r="AC73" i="89" s="1"/>
  <c r="BI105" i="89"/>
  <c r="AC105" i="89" s="1"/>
  <c r="BI113" i="89"/>
  <c r="AC113" i="89" s="1"/>
  <c r="BI129" i="89"/>
  <c r="AC129" i="89" s="1"/>
  <c r="BI149" i="89"/>
  <c r="AC149" i="89" s="1"/>
  <c r="BI197" i="89"/>
  <c r="AC197" i="89" s="1"/>
  <c r="BI209" i="89"/>
  <c r="AC209" i="89" s="1"/>
  <c r="BD39" i="89"/>
  <c r="X39" i="89" s="1"/>
  <c r="BD82" i="89"/>
  <c r="X82" i="89" s="1"/>
  <c r="BD68" i="89"/>
  <c r="X68" i="89" s="1"/>
  <c r="BD72" i="89"/>
  <c r="X72" i="89" s="1"/>
  <c r="BD76" i="89"/>
  <c r="X76" i="89" s="1"/>
  <c r="BD108" i="89"/>
  <c r="X108" i="89" s="1"/>
  <c r="BD112" i="89"/>
  <c r="X112" i="89" s="1"/>
  <c r="BD116" i="89"/>
  <c r="X116" i="89" s="1"/>
  <c r="BD120" i="89"/>
  <c r="X120" i="89" s="1"/>
  <c r="BD124" i="89"/>
  <c r="X124" i="89" s="1"/>
  <c r="BD135" i="89"/>
  <c r="X135" i="89" s="1"/>
  <c r="BD166" i="89"/>
  <c r="X166" i="89" s="1"/>
  <c r="BD179" i="89"/>
  <c r="X179" i="89" s="1"/>
  <c r="BD184" i="89"/>
  <c r="X184" i="89" s="1"/>
  <c r="BD195" i="89"/>
  <c r="X195" i="89" s="1"/>
  <c r="BC40" i="89"/>
  <c r="W40" i="89" s="1"/>
  <c r="BC44" i="89"/>
  <c r="W44" i="89" s="1"/>
  <c r="BC36" i="89"/>
  <c r="W36" i="89" s="1"/>
  <c r="BC46" i="89"/>
  <c r="W46" i="89" s="1"/>
  <c r="BC50" i="89"/>
  <c r="W50" i="89" s="1"/>
  <c r="BC54" i="89"/>
  <c r="W54" i="89" s="1"/>
  <c r="BC58" i="89"/>
  <c r="W58" i="89" s="1"/>
  <c r="BC62" i="89"/>
  <c r="W62" i="89" s="1"/>
  <c r="BC66" i="89"/>
  <c r="W66" i="89" s="1"/>
  <c r="BC70" i="89"/>
  <c r="W70" i="89" s="1"/>
  <c r="BC74" i="89"/>
  <c r="W74" i="89" s="1"/>
  <c r="BC78" i="89"/>
  <c r="W78" i="89" s="1"/>
  <c r="BC94" i="89"/>
  <c r="W94" i="89" s="1"/>
  <c r="BC98" i="89"/>
  <c r="W98" i="89" s="1"/>
  <c r="BC102" i="89"/>
  <c r="W102" i="89" s="1"/>
  <c r="BC106" i="89"/>
  <c r="W106" i="89" s="1"/>
  <c r="BC114" i="89"/>
  <c r="W114" i="89" s="1"/>
  <c r="BC118" i="89"/>
  <c r="W118" i="89" s="1"/>
  <c r="BC122" i="89"/>
  <c r="W122" i="89" s="1"/>
  <c r="BC126" i="89"/>
  <c r="W126" i="89" s="1"/>
  <c r="BC133" i="89"/>
  <c r="W133" i="89" s="1"/>
  <c r="BC137" i="89"/>
  <c r="W137" i="89" s="1"/>
  <c r="BC141" i="89"/>
  <c r="W141" i="89" s="1"/>
  <c r="BC145" i="89"/>
  <c r="W145" i="89" s="1"/>
  <c r="BC154" i="89"/>
  <c r="W154" i="89" s="1"/>
  <c r="BC158" i="89"/>
  <c r="W158" i="89" s="1"/>
  <c r="BC162" i="89"/>
  <c r="W162" i="89" s="1"/>
  <c r="BC166" i="89"/>
  <c r="W166" i="89" s="1"/>
  <c r="BC186" i="89"/>
  <c r="W186" i="89" s="1"/>
  <c r="BC182" i="89"/>
  <c r="W182" i="89" s="1"/>
  <c r="BC190" i="89"/>
  <c r="W190" i="89" s="1"/>
  <c r="BC194" i="89"/>
  <c r="W194" i="89" s="1"/>
  <c r="BC202" i="89"/>
  <c r="W202" i="89" s="1"/>
  <c r="BC218" i="89"/>
  <c r="W218" i="89" s="1"/>
  <c r="BC221" i="89"/>
  <c r="W221" i="89" s="1"/>
  <c r="AY144" i="89"/>
  <c r="S144" i="89" s="1"/>
  <c r="AY114" i="89"/>
  <c r="S114" i="89" s="1"/>
  <c r="AY66" i="89"/>
  <c r="S66" i="89" s="1"/>
  <c r="AY50" i="89"/>
  <c r="S50" i="89" s="1"/>
  <c r="BF217" i="89"/>
  <c r="Z217" i="89" s="1"/>
  <c r="BF171" i="89"/>
  <c r="Z171" i="89" s="1"/>
  <c r="BH221" i="89"/>
  <c r="AB221" i="89" s="1"/>
  <c r="BH197" i="89"/>
  <c r="AB197" i="89" s="1"/>
  <c r="BH180" i="89"/>
  <c r="AB180" i="89" s="1"/>
  <c r="BH83" i="89"/>
  <c r="AB83" i="89" s="1"/>
  <c r="BA146" i="89"/>
  <c r="U146" i="89" s="1"/>
  <c r="BA114" i="89"/>
  <c r="U114" i="89" s="1"/>
  <c r="BH223" i="89"/>
  <c r="AB223" i="89" s="1"/>
  <c r="BH107" i="89"/>
  <c r="AB107" i="89" s="1"/>
  <c r="BA137" i="89"/>
  <c r="U137" i="89" s="1"/>
  <c r="BI194" i="89"/>
  <c r="AC194" i="89" s="1"/>
  <c r="BI145" i="89"/>
  <c r="AC145" i="89" s="1"/>
  <c r="BI110" i="89"/>
  <c r="AC110" i="89" s="1"/>
  <c r="BI82" i="89"/>
  <c r="AC82" i="89" s="1"/>
  <c r="BI31" i="89"/>
  <c r="AC31" i="89" s="1"/>
  <c r="AY204" i="89"/>
  <c r="S204" i="89" s="1"/>
  <c r="BF92" i="89"/>
  <c r="Z92" i="89" s="1"/>
  <c r="BA141" i="89"/>
  <c r="U141" i="89" s="1"/>
  <c r="BA125" i="89"/>
  <c r="U125" i="89" s="1"/>
  <c r="BH141" i="89"/>
  <c r="AB141" i="89" s="1"/>
  <c r="AY93" i="89"/>
  <c r="S93" i="89" s="1"/>
  <c r="AY27" i="89"/>
  <c r="S27" i="89" s="1"/>
  <c r="BH206" i="89"/>
  <c r="AB206" i="89" s="1"/>
  <c r="BH142" i="89"/>
  <c r="AB142" i="89" s="1"/>
  <c r="AY168" i="89"/>
  <c r="S168" i="89" s="1"/>
  <c r="AY152" i="89"/>
  <c r="S152" i="89" s="1"/>
  <c r="AY134" i="89"/>
  <c r="S134" i="89" s="1"/>
  <c r="AY104" i="89"/>
  <c r="S104" i="89" s="1"/>
  <c r="BH169" i="89"/>
  <c r="AB169" i="89" s="1"/>
  <c r="BH137" i="89"/>
  <c r="AB137" i="89" s="1"/>
  <c r="BB219" i="89"/>
  <c r="V219" i="89" s="1"/>
  <c r="BB132" i="89"/>
  <c r="V132" i="89" s="1"/>
  <c r="BB36" i="89"/>
  <c r="V36" i="89" s="1"/>
  <c r="BI76" i="89"/>
  <c r="AC76" i="89" s="1"/>
  <c r="BI48" i="89"/>
  <c r="AC48" i="89" s="1"/>
  <c r="AY137" i="89"/>
  <c r="S137" i="89" s="1"/>
  <c r="BI130" i="89"/>
  <c r="AC130" i="89" s="1"/>
  <c r="BI144" i="89"/>
  <c r="AC144" i="89" s="1"/>
  <c r="AY95" i="89"/>
  <c r="S95" i="89" s="1"/>
  <c r="BB210" i="89"/>
  <c r="V210" i="89" s="1"/>
  <c r="BB49" i="89"/>
  <c r="V49" i="89" s="1"/>
  <c r="BI43" i="89"/>
  <c r="AC43" i="89" s="1"/>
  <c r="BI27" i="89"/>
  <c r="AC27" i="89" s="1"/>
  <c r="BA148" i="89"/>
  <c r="U148" i="89" s="1"/>
  <c r="BA115" i="89"/>
  <c r="U115" i="89" s="1"/>
  <c r="BD28" i="89"/>
  <c r="X28" i="89" s="1"/>
  <c r="BD65" i="89"/>
  <c r="X65" i="89" s="1"/>
  <c r="BD69" i="89"/>
  <c r="X69" i="89" s="1"/>
  <c r="BD73" i="89"/>
  <c r="X73" i="89" s="1"/>
  <c r="BD77" i="89"/>
  <c r="X77" i="89" s="1"/>
  <c r="BD109" i="89"/>
  <c r="X109" i="89" s="1"/>
  <c r="BD113" i="89"/>
  <c r="X113" i="89" s="1"/>
  <c r="BD117" i="89"/>
  <c r="X117" i="89" s="1"/>
  <c r="BD121" i="89"/>
  <c r="X121" i="89" s="1"/>
  <c r="BD125" i="89"/>
  <c r="X125" i="89" s="1"/>
  <c r="BD220" i="89"/>
  <c r="X220" i="89" s="1"/>
  <c r="BC27" i="89"/>
  <c r="W27" i="89" s="1"/>
  <c r="BC41" i="89"/>
  <c r="W41" i="89" s="1"/>
  <c r="BC31" i="89"/>
  <c r="W31" i="89" s="1"/>
  <c r="BC37" i="89"/>
  <c r="W37" i="89" s="1"/>
  <c r="BC47" i="89"/>
  <c r="W47" i="89" s="1"/>
  <c r="BC51" i="89"/>
  <c r="W51" i="89" s="1"/>
  <c r="BC55" i="89"/>
  <c r="W55" i="89" s="1"/>
  <c r="BC59" i="89"/>
  <c r="W59" i="89" s="1"/>
  <c r="BC63" i="89"/>
  <c r="W63" i="89" s="1"/>
  <c r="BC67" i="89"/>
  <c r="W67" i="89" s="1"/>
  <c r="BC71" i="89"/>
  <c r="W71" i="89" s="1"/>
  <c r="BC75" i="89"/>
  <c r="W75" i="89" s="1"/>
  <c r="BC79" i="89"/>
  <c r="W79" i="89" s="1"/>
  <c r="BC87" i="89"/>
  <c r="W87" i="89" s="1"/>
  <c r="BC95" i="89"/>
  <c r="W95" i="89" s="1"/>
  <c r="BC99" i="89"/>
  <c r="W99" i="89" s="1"/>
  <c r="BC103" i="89"/>
  <c r="W103" i="89" s="1"/>
  <c r="BC115" i="89"/>
  <c r="W115" i="89" s="1"/>
  <c r="BC119" i="89"/>
  <c r="W119" i="89" s="1"/>
  <c r="BC123" i="89"/>
  <c r="W123" i="89" s="1"/>
  <c r="BC155" i="89"/>
  <c r="W155" i="89" s="1"/>
  <c r="BC159" i="89"/>
  <c r="W159" i="89" s="1"/>
  <c r="BC163" i="89"/>
  <c r="W163" i="89" s="1"/>
  <c r="BC203" i="89"/>
  <c r="W203" i="89" s="1"/>
  <c r="BC219" i="89"/>
  <c r="W219" i="89" s="1"/>
  <c r="BC223" i="89"/>
  <c r="W223" i="89" s="1"/>
  <c r="AY32" i="89"/>
  <c r="S32" i="89" s="1"/>
  <c r="BF173" i="89"/>
  <c r="Z173" i="89" s="1"/>
  <c r="BF100" i="89"/>
  <c r="Z100" i="89" s="1"/>
  <c r="BA100" i="89"/>
  <c r="U100" i="89" s="1"/>
  <c r="BA33" i="89"/>
  <c r="U33" i="89" s="1"/>
  <c r="BI160" i="89"/>
  <c r="AC160" i="89" s="1"/>
  <c r="BD193" i="89"/>
  <c r="X193" i="89" s="1"/>
  <c r="BD201" i="89"/>
  <c r="X201" i="89" s="1"/>
  <c r="BD217" i="89"/>
  <c r="X217" i="89" s="1"/>
  <c r="BC109" i="89"/>
  <c r="W109" i="89" s="1"/>
  <c r="BC127" i="89"/>
  <c r="W127" i="89" s="1"/>
  <c r="BC153" i="89"/>
  <c r="W153" i="89" s="1"/>
  <c r="BC187" i="89"/>
  <c r="W187" i="89" s="1"/>
  <c r="BC213" i="89"/>
  <c r="W213" i="89" s="1"/>
  <c r="BA55" i="89"/>
  <c r="U55" i="89" s="1"/>
  <c r="BI193" i="89"/>
  <c r="AC193" i="89" s="1"/>
  <c r="BD45" i="89"/>
  <c r="X45" i="89" s="1"/>
  <c r="BD49" i="89"/>
  <c r="X49" i="89" s="1"/>
  <c r="BD53" i="89"/>
  <c r="X53" i="89" s="1"/>
  <c r="BD57" i="89"/>
  <c r="X57" i="89" s="1"/>
  <c r="BD61" i="89"/>
  <c r="X61" i="89" s="1"/>
  <c r="BD31" i="89"/>
  <c r="X31" i="89" s="1"/>
  <c r="BD35" i="89"/>
  <c r="X35" i="89" s="1"/>
  <c r="BD136" i="89"/>
  <c r="X136" i="89" s="1"/>
  <c r="BD140" i="89"/>
  <c r="X140" i="89" s="1"/>
  <c r="BD144" i="89"/>
  <c r="X144" i="89" s="1"/>
  <c r="BD157" i="89"/>
  <c r="X157" i="89" s="1"/>
  <c r="BD161" i="89"/>
  <c r="X161" i="89" s="1"/>
  <c r="BD165" i="89"/>
  <c r="X165" i="89" s="1"/>
  <c r="BD172" i="89"/>
  <c r="X172" i="89" s="1"/>
  <c r="BD176" i="89"/>
  <c r="X176" i="89" s="1"/>
  <c r="BD180" i="89"/>
  <c r="X180" i="89" s="1"/>
  <c r="BD207" i="89"/>
  <c r="X207" i="89" s="1"/>
  <c r="BD223" i="89"/>
  <c r="X223" i="89" s="1"/>
  <c r="BC86" i="89"/>
  <c r="W86" i="89" s="1"/>
  <c r="BC148" i="89"/>
  <c r="W148" i="89" s="1"/>
  <c r="BC206" i="89"/>
  <c r="W206" i="89" s="1"/>
  <c r="BC227" i="89"/>
  <c r="W227" i="89" s="1"/>
  <c r="AY98" i="89"/>
  <c r="S98" i="89" s="1"/>
  <c r="BF202" i="89"/>
  <c r="Z202" i="89" s="1"/>
  <c r="BF187" i="89"/>
  <c r="Z187" i="89" s="1"/>
  <c r="BF108" i="89"/>
  <c r="Z108" i="89" s="1"/>
  <c r="BF96" i="89"/>
  <c r="Z96" i="89" s="1"/>
  <c r="BF27" i="89"/>
  <c r="Z27" i="89" s="1"/>
  <c r="BB174" i="89"/>
  <c r="V174" i="89" s="1"/>
  <c r="BB144" i="89"/>
  <c r="V144" i="89" s="1"/>
  <c r="BB112" i="89"/>
  <c r="V112" i="89" s="1"/>
  <c r="BB90" i="89"/>
  <c r="V90" i="89" s="1"/>
  <c r="BB73" i="89"/>
  <c r="V73" i="89" s="1"/>
  <c r="BB57" i="89"/>
  <c r="V57" i="89" s="1"/>
  <c r="BB89" i="89"/>
  <c r="V89" i="89" s="1"/>
  <c r="AY94" i="89"/>
  <c r="S94" i="89" s="1"/>
  <c r="BF135" i="89"/>
  <c r="Z135" i="89" s="1"/>
  <c r="BF119" i="89"/>
  <c r="Z119" i="89" s="1"/>
  <c r="BB209" i="89"/>
  <c r="V209" i="89" s="1"/>
  <c r="BB160" i="89"/>
  <c r="V160" i="89" s="1"/>
  <c r="BB128" i="89"/>
  <c r="V128" i="89" s="1"/>
  <c r="AY136" i="89"/>
  <c r="S136" i="89" s="1"/>
  <c r="BF213" i="89"/>
  <c r="Z213" i="89" s="1"/>
  <c r="BF195" i="89"/>
  <c r="Z195" i="89" s="1"/>
  <c r="BF178" i="89"/>
  <c r="Z178" i="89" s="1"/>
  <c r="BF131" i="89"/>
  <c r="Z131" i="89" s="1"/>
  <c r="BF115" i="89"/>
  <c r="Z115" i="89" s="1"/>
  <c r="BF93" i="89"/>
  <c r="Z93" i="89" s="1"/>
  <c r="AY103" i="89"/>
  <c r="S103" i="89" s="1"/>
  <c r="BI216" i="89"/>
  <c r="AC216" i="89" s="1"/>
  <c r="BI185" i="89"/>
  <c r="AC185" i="89" s="1"/>
  <c r="BI104" i="89"/>
  <c r="AC104" i="89" s="1"/>
  <c r="BI88" i="89"/>
  <c r="AC88" i="89" s="1"/>
  <c r="BI71" i="89"/>
  <c r="AC71" i="89" s="1"/>
  <c r="BI38" i="89"/>
  <c r="AC38" i="89" s="1"/>
  <c r="BI59" i="89"/>
  <c r="AC59" i="89" s="1"/>
  <c r="BI124" i="89"/>
  <c r="AC124" i="89" s="1"/>
  <c r="BI108" i="89"/>
  <c r="AC108" i="89" s="1"/>
  <c r="BI95" i="89"/>
  <c r="AC95" i="89" s="1"/>
  <c r="BI78" i="89"/>
  <c r="AC78" i="89" s="1"/>
  <c r="BI50" i="89"/>
  <c r="AC50" i="89" s="1"/>
  <c r="BI107" i="89"/>
  <c r="AC107" i="89" s="1"/>
  <c r="BI77" i="89"/>
  <c r="AC77" i="89" s="1"/>
  <c r="BI217" i="89"/>
  <c r="AC217" i="89" s="1"/>
  <c r="BI198" i="89"/>
  <c r="AC198" i="89" s="1"/>
  <c r="BI154" i="89"/>
  <c r="AC154" i="89" s="1"/>
  <c r="BI137" i="89"/>
  <c r="AC137" i="89" s="1"/>
  <c r="BI120" i="89"/>
  <c r="AC120" i="89" s="1"/>
  <c r="BI57" i="89"/>
  <c r="AC57" i="89" s="1"/>
  <c r="BI28" i="89"/>
  <c r="AC28" i="89" s="1"/>
  <c r="BG220" i="90"/>
  <c r="AA220" i="90" s="1"/>
  <c r="BG195" i="90"/>
  <c r="AA195" i="90" s="1"/>
  <c r="BG179" i="90"/>
  <c r="AA179" i="90" s="1"/>
  <c r="BG147" i="90"/>
  <c r="AA147" i="90" s="1"/>
  <c r="BG131" i="90"/>
  <c r="AA131" i="90" s="1"/>
  <c r="BG115" i="90"/>
  <c r="AA115" i="90" s="1"/>
  <c r="BG99" i="90"/>
  <c r="AA99" i="90" s="1"/>
  <c r="BG66" i="90"/>
  <c r="AA66" i="90" s="1"/>
  <c r="BG51" i="90"/>
  <c r="AA51" i="90" s="1"/>
  <c r="BG35" i="90"/>
  <c r="AA35" i="90" s="1"/>
  <c r="BE215" i="90"/>
  <c r="Y215" i="90" s="1"/>
  <c r="BG69" i="90"/>
  <c r="AA69" i="90" s="1"/>
  <c r="BD27" i="90"/>
  <c r="X27" i="90" s="1"/>
  <c r="BG222" i="90"/>
  <c r="AA222" i="90" s="1"/>
  <c r="BG204" i="90"/>
  <c r="AA204" i="90" s="1"/>
  <c r="BG191" i="90"/>
  <c r="AA191" i="90" s="1"/>
  <c r="BG175" i="90"/>
  <c r="AA175" i="90" s="1"/>
  <c r="BG159" i="90"/>
  <c r="AA159" i="90" s="1"/>
  <c r="BG143" i="90"/>
  <c r="AA143" i="90" s="1"/>
  <c r="BG127" i="90"/>
  <c r="AA127" i="90" s="1"/>
  <c r="BG111" i="90"/>
  <c r="AA111" i="90" s="1"/>
  <c r="BG95" i="90"/>
  <c r="AA95" i="90" s="1"/>
  <c r="BG84" i="90"/>
  <c r="AA84" i="90" s="1"/>
  <c r="BG47" i="90"/>
  <c r="AA47" i="90" s="1"/>
  <c r="BG31" i="90"/>
  <c r="AA31" i="90" s="1"/>
  <c r="AY227" i="90"/>
  <c r="S227" i="90" s="1"/>
  <c r="BE193" i="90"/>
  <c r="Y193" i="90" s="1"/>
  <c r="BE212" i="90"/>
  <c r="Y212" i="90" s="1"/>
  <c r="BG210" i="90"/>
  <c r="AA210" i="90" s="1"/>
  <c r="BG173" i="90"/>
  <c r="AA173" i="90" s="1"/>
  <c r="BD207" i="90"/>
  <c r="X207" i="90" s="1"/>
  <c r="BG216" i="90"/>
  <c r="AA216" i="90" s="1"/>
  <c r="BG200" i="90"/>
  <c r="AA200" i="90" s="1"/>
  <c r="BG187" i="90"/>
  <c r="AA187" i="90" s="1"/>
  <c r="BG155" i="90"/>
  <c r="AA155" i="90" s="1"/>
  <c r="BG139" i="90"/>
  <c r="AA139" i="90" s="1"/>
  <c r="BG123" i="90"/>
  <c r="AA123" i="90" s="1"/>
  <c r="BG107" i="90"/>
  <c r="AA107" i="90" s="1"/>
  <c r="BG91" i="90"/>
  <c r="AA91" i="90" s="1"/>
  <c r="BG59" i="90"/>
  <c r="AA59" i="90" s="1"/>
  <c r="BG43" i="90"/>
  <c r="AA43" i="90" s="1"/>
  <c r="BG27" i="90"/>
  <c r="AA27" i="90" s="1"/>
  <c r="BE177" i="90"/>
  <c r="Y177" i="90" s="1"/>
  <c r="BE181" i="90"/>
  <c r="Y181" i="90" s="1"/>
  <c r="BE185" i="90"/>
  <c r="Y185" i="90" s="1"/>
  <c r="BE189" i="90"/>
  <c r="Y189" i="90" s="1"/>
  <c r="BE197" i="90"/>
  <c r="Y197" i="90" s="1"/>
  <c r="BE201" i="90"/>
  <c r="Y201" i="90" s="1"/>
  <c r="BE205" i="90"/>
  <c r="Y205" i="90" s="1"/>
  <c r="BG221" i="90"/>
  <c r="AA221" i="90" s="1"/>
  <c r="BG203" i="90"/>
  <c r="AA203" i="90" s="1"/>
  <c r="BI85" i="90"/>
  <c r="AC85" i="90" s="1"/>
  <c r="BI89" i="90"/>
  <c r="AC89" i="90" s="1"/>
  <c r="BI93" i="90"/>
  <c r="AC93" i="90" s="1"/>
  <c r="BI97" i="90"/>
  <c r="AC97" i="90" s="1"/>
  <c r="BI101" i="90"/>
  <c r="AC101" i="90" s="1"/>
  <c r="BI105" i="90"/>
  <c r="AC105" i="90" s="1"/>
  <c r="BI109" i="90"/>
  <c r="AC109" i="90" s="1"/>
  <c r="BI113" i="90"/>
  <c r="AC113" i="90" s="1"/>
  <c r="BI117" i="90"/>
  <c r="AC117" i="90" s="1"/>
  <c r="BI121" i="90"/>
  <c r="AC121" i="90" s="1"/>
  <c r="BI125" i="90"/>
  <c r="AC125" i="90" s="1"/>
  <c r="BI129" i="90"/>
  <c r="AC129" i="90" s="1"/>
  <c r="BI133" i="90"/>
  <c r="AC133" i="90" s="1"/>
  <c r="BI189" i="90"/>
  <c r="AC189" i="90" s="1"/>
  <c r="BI208" i="90"/>
  <c r="AC208" i="90" s="1"/>
  <c r="BI216" i="90"/>
  <c r="AC216" i="90" s="1"/>
  <c r="BI220" i="90"/>
  <c r="AC220" i="90" s="1"/>
  <c r="BG213" i="90"/>
  <c r="AA213" i="90" s="1"/>
  <c r="BG207" i="90"/>
  <c r="AA207" i="90" s="1"/>
  <c r="BG183" i="90"/>
  <c r="AA183" i="90" s="1"/>
  <c r="BG151" i="90"/>
  <c r="AA151" i="90" s="1"/>
  <c r="BG135" i="90"/>
  <c r="AA135" i="90" s="1"/>
  <c r="BG119" i="90"/>
  <c r="AA119" i="90" s="1"/>
  <c r="BG103" i="90"/>
  <c r="AA103" i="90" s="1"/>
  <c r="BG87" i="90"/>
  <c r="AA87" i="90" s="1"/>
  <c r="BG70" i="90"/>
  <c r="AA70" i="90" s="1"/>
  <c r="BG55" i="90"/>
  <c r="AA55" i="90" s="1"/>
  <c r="BG39" i="90"/>
  <c r="AA39" i="90" s="1"/>
  <c r="BG215" i="90"/>
  <c r="AA215" i="90" s="1"/>
  <c r="BG199" i="90"/>
  <c r="AA199" i="90" s="1"/>
  <c r="BD87" i="90"/>
  <c r="X87" i="90" s="1"/>
  <c r="BI70" i="90"/>
  <c r="AC70" i="90" s="1"/>
  <c r="BI136" i="90"/>
  <c r="AC136" i="90" s="1"/>
  <c r="BI140" i="90"/>
  <c r="AC140" i="90" s="1"/>
  <c r="BI144" i="90"/>
  <c r="AC144" i="90" s="1"/>
  <c r="BI147" i="90"/>
  <c r="AC147" i="90" s="1"/>
  <c r="BI151" i="90"/>
  <c r="AC151" i="90" s="1"/>
  <c r="BI155" i="90"/>
  <c r="AC155" i="90" s="1"/>
  <c r="BI159" i="90"/>
  <c r="AC159" i="90" s="1"/>
  <c r="BI165" i="90"/>
  <c r="AC165" i="90" s="1"/>
  <c r="BI169" i="90"/>
  <c r="AC169" i="90" s="1"/>
  <c r="BI176" i="90"/>
  <c r="AC176" i="90" s="1"/>
  <c r="BI180" i="90"/>
  <c r="AC180" i="90" s="1"/>
  <c r="BI184" i="90"/>
  <c r="AC184" i="90" s="1"/>
  <c r="BI192" i="90"/>
  <c r="AC192" i="90" s="1"/>
  <c r="BI214" i="90"/>
  <c r="AC214" i="90" s="1"/>
  <c r="BD103" i="90"/>
  <c r="X103" i="90" s="1"/>
  <c r="AY225" i="90"/>
  <c r="S225" i="90" s="1"/>
  <c r="AY210" i="90"/>
  <c r="S210" i="90" s="1"/>
  <c r="AY194" i="90"/>
  <c r="S194" i="90" s="1"/>
  <c r="AY178" i="90"/>
  <c r="S178" i="90" s="1"/>
  <c r="AY176" i="90"/>
  <c r="S176" i="90" s="1"/>
  <c r="AY146" i="90"/>
  <c r="S146" i="90" s="1"/>
  <c r="AY130" i="90"/>
  <c r="S130" i="90" s="1"/>
  <c r="AY114" i="90"/>
  <c r="S114" i="90" s="1"/>
  <c r="AY98" i="90"/>
  <c r="S98" i="90" s="1"/>
  <c r="AY82" i="90"/>
  <c r="S82" i="90" s="1"/>
  <c r="AY62" i="90"/>
  <c r="S62" i="90" s="1"/>
  <c r="AY46" i="90"/>
  <c r="S46" i="90" s="1"/>
  <c r="AY30" i="90"/>
  <c r="S30" i="90" s="1"/>
  <c r="BH68" i="90"/>
  <c r="AB68" i="90" s="1"/>
  <c r="BH93" i="90"/>
  <c r="AB93" i="90" s="1"/>
  <c r="BH97" i="90"/>
  <c r="AB97" i="90" s="1"/>
  <c r="BH101" i="90"/>
  <c r="AB101" i="90" s="1"/>
  <c r="BH105" i="90"/>
  <c r="AB105" i="90" s="1"/>
  <c r="BH109" i="90"/>
  <c r="AB109" i="90" s="1"/>
  <c r="BH113" i="90"/>
  <c r="AB113" i="90" s="1"/>
  <c r="BH156" i="90"/>
  <c r="AB156" i="90" s="1"/>
  <c r="BH160" i="90"/>
  <c r="AB160" i="90" s="1"/>
  <c r="BH165" i="90"/>
  <c r="AB165" i="90" s="1"/>
  <c r="BH169" i="90"/>
  <c r="AB169" i="90" s="1"/>
  <c r="BH177" i="90"/>
  <c r="AB177" i="90" s="1"/>
  <c r="BH181" i="90"/>
  <c r="AB181" i="90" s="1"/>
  <c r="BH185" i="90"/>
  <c r="AB185" i="90" s="1"/>
  <c r="BH189" i="90"/>
  <c r="AB189" i="90" s="1"/>
  <c r="BH205" i="90"/>
  <c r="AB205" i="90" s="1"/>
  <c r="BH221" i="90"/>
  <c r="AB221" i="90" s="1"/>
  <c r="BF29" i="90"/>
  <c r="Z29" i="90" s="1"/>
  <c r="BF33" i="90"/>
  <c r="Z33" i="90" s="1"/>
  <c r="BF37" i="90"/>
  <c r="Z37" i="90" s="1"/>
  <c r="BF41" i="90"/>
  <c r="Z41" i="90" s="1"/>
  <c r="BF45" i="90"/>
  <c r="Z45" i="90" s="1"/>
  <c r="BF49" i="90"/>
  <c r="Z49" i="90" s="1"/>
  <c r="BF53" i="90"/>
  <c r="Z53" i="90" s="1"/>
  <c r="BF57" i="90"/>
  <c r="Z57" i="90" s="1"/>
  <c r="BF61" i="90"/>
  <c r="Z61" i="90" s="1"/>
  <c r="BF64" i="90"/>
  <c r="Z64" i="90" s="1"/>
  <c r="BF68" i="90"/>
  <c r="Z68" i="90" s="1"/>
  <c r="BF72" i="90"/>
  <c r="Z72" i="90" s="1"/>
  <c r="BF76" i="90"/>
  <c r="Z76" i="90" s="1"/>
  <c r="BF80" i="90"/>
  <c r="Z80" i="90" s="1"/>
  <c r="BF85" i="90"/>
  <c r="Z85" i="90" s="1"/>
  <c r="BF89" i="90"/>
  <c r="Z89" i="90" s="1"/>
  <c r="BF93" i="90"/>
  <c r="Z93" i="90" s="1"/>
  <c r="BF97" i="90"/>
  <c r="Z97" i="90" s="1"/>
  <c r="BF101" i="90"/>
  <c r="Z101" i="90" s="1"/>
  <c r="BF105" i="90"/>
  <c r="Z105" i="90" s="1"/>
  <c r="BF109" i="90"/>
  <c r="Z109" i="90" s="1"/>
  <c r="BF113" i="90"/>
  <c r="Z113" i="90" s="1"/>
  <c r="BF117" i="90"/>
  <c r="Z117" i="90" s="1"/>
  <c r="BF121" i="90"/>
  <c r="Z121" i="90" s="1"/>
  <c r="BF125" i="90"/>
  <c r="Z125" i="90" s="1"/>
  <c r="BF129" i="90"/>
  <c r="Z129" i="90" s="1"/>
  <c r="BF133" i="90"/>
  <c r="Z133" i="90" s="1"/>
  <c r="BF137" i="90"/>
  <c r="Z137" i="90" s="1"/>
  <c r="BF141" i="90"/>
  <c r="Z141" i="90" s="1"/>
  <c r="BF146" i="90"/>
  <c r="Z146" i="90" s="1"/>
  <c r="BF148" i="90"/>
  <c r="Z148" i="90" s="1"/>
  <c r="BF153" i="90"/>
  <c r="Z153" i="90" s="1"/>
  <c r="BF157" i="90"/>
  <c r="Z157" i="90" s="1"/>
  <c r="BF161" i="90"/>
  <c r="Z161" i="90" s="1"/>
  <c r="BF164" i="90"/>
  <c r="Z164" i="90" s="1"/>
  <c r="BF168" i="90"/>
  <c r="Z168" i="90" s="1"/>
  <c r="BF172" i="90"/>
  <c r="Z172" i="90" s="1"/>
  <c r="BF177" i="90"/>
  <c r="Z177" i="90" s="1"/>
  <c r="BF181" i="90"/>
  <c r="Z181" i="90" s="1"/>
  <c r="BF185" i="90"/>
  <c r="Z185" i="90" s="1"/>
  <c r="BF189" i="90"/>
  <c r="Z189" i="90" s="1"/>
  <c r="BF193" i="90"/>
  <c r="Z193" i="90" s="1"/>
  <c r="BF197" i="90"/>
  <c r="Z197" i="90" s="1"/>
  <c r="BF198" i="90"/>
  <c r="Z198" i="90" s="1"/>
  <c r="BF202" i="90"/>
  <c r="Z202" i="90" s="1"/>
  <c r="BF208" i="90"/>
  <c r="Z208" i="90" s="1"/>
  <c r="BF211" i="90"/>
  <c r="Z211" i="90" s="1"/>
  <c r="BF215" i="90"/>
  <c r="Z215" i="90" s="1"/>
  <c r="BD168" i="90"/>
  <c r="X168" i="90" s="1"/>
  <c r="BD150" i="90"/>
  <c r="X150" i="90" s="1"/>
  <c r="BD117" i="90"/>
  <c r="X117" i="90" s="1"/>
  <c r="BD102" i="90"/>
  <c r="X102" i="90" s="1"/>
  <c r="BD89" i="90"/>
  <c r="X89" i="90" s="1"/>
  <c r="BD61" i="90"/>
  <c r="X61" i="90" s="1"/>
  <c r="BD45" i="90"/>
  <c r="X45" i="90" s="1"/>
  <c r="AY226" i="90"/>
  <c r="S226" i="90" s="1"/>
  <c r="AY209" i="90"/>
  <c r="S209" i="90" s="1"/>
  <c r="AY193" i="90"/>
  <c r="S193" i="90" s="1"/>
  <c r="AY177" i="90"/>
  <c r="S177" i="90" s="1"/>
  <c r="AY161" i="90"/>
  <c r="S161" i="90" s="1"/>
  <c r="AY145" i="90"/>
  <c r="S145" i="90" s="1"/>
  <c r="AY129" i="90"/>
  <c r="S129" i="90" s="1"/>
  <c r="AY113" i="90"/>
  <c r="S113" i="90" s="1"/>
  <c r="AY97" i="90"/>
  <c r="S97" i="90" s="1"/>
  <c r="AY81" i="90"/>
  <c r="S81" i="90" s="1"/>
  <c r="AY61" i="90"/>
  <c r="S61" i="90" s="1"/>
  <c r="AY45" i="90"/>
  <c r="S45" i="90" s="1"/>
  <c r="AY29" i="90"/>
  <c r="S29" i="90" s="1"/>
  <c r="BC70" i="90"/>
  <c r="W70" i="90" s="1"/>
  <c r="BC30" i="90"/>
  <c r="W30" i="90" s="1"/>
  <c r="BC34" i="90"/>
  <c r="W34" i="90" s="1"/>
  <c r="BC38" i="90"/>
  <c r="W38" i="90" s="1"/>
  <c r="BC42" i="90"/>
  <c r="W42" i="90" s="1"/>
  <c r="BC46" i="90"/>
  <c r="W46" i="90" s="1"/>
  <c r="BC50" i="90"/>
  <c r="W50" i="90" s="1"/>
  <c r="BC54" i="90"/>
  <c r="W54" i="90" s="1"/>
  <c r="BC58" i="90"/>
  <c r="W58" i="90" s="1"/>
  <c r="BC62" i="90"/>
  <c r="W62" i="90" s="1"/>
  <c r="BC65" i="90"/>
  <c r="W65" i="90" s="1"/>
  <c r="BC73" i="90"/>
  <c r="W73" i="90" s="1"/>
  <c r="BC77" i="90"/>
  <c r="W77" i="90" s="1"/>
  <c r="BC81" i="90"/>
  <c r="W81" i="90" s="1"/>
  <c r="BC85" i="90"/>
  <c r="W85" i="90" s="1"/>
  <c r="BC89" i="90"/>
  <c r="W89" i="90" s="1"/>
  <c r="BC93" i="90"/>
  <c r="W93" i="90" s="1"/>
  <c r="BC97" i="90"/>
  <c r="W97" i="90" s="1"/>
  <c r="BC101" i="90"/>
  <c r="W101" i="90" s="1"/>
  <c r="BC105" i="90"/>
  <c r="W105" i="90" s="1"/>
  <c r="BC109" i="90"/>
  <c r="W109" i="90" s="1"/>
  <c r="BC113" i="90"/>
  <c r="W113" i="90" s="1"/>
  <c r="BC117" i="90"/>
  <c r="W117" i="90" s="1"/>
  <c r="BC121" i="90"/>
  <c r="W121" i="90" s="1"/>
  <c r="BC125" i="90"/>
  <c r="W125" i="90" s="1"/>
  <c r="BC129" i="90"/>
  <c r="W129" i="90" s="1"/>
  <c r="BC133" i="90"/>
  <c r="W133" i="90" s="1"/>
  <c r="BC137" i="90"/>
  <c r="W137" i="90" s="1"/>
  <c r="BC141" i="90"/>
  <c r="W141" i="90" s="1"/>
  <c r="BC145" i="90"/>
  <c r="W145" i="90" s="1"/>
  <c r="BC149" i="90"/>
  <c r="W149" i="90" s="1"/>
  <c r="BC153" i="90"/>
  <c r="W153" i="90" s="1"/>
  <c r="BC157" i="90"/>
  <c r="W157" i="90" s="1"/>
  <c r="BC161" i="90"/>
  <c r="W161" i="90" s="1"/>
  <c r="BC163" i="90"/>
  <c r="W163" i="90" s="1"/>
  <c r="BC167" i="90"/>
  <c r="W167" i="90" s="1"/>
  <c r="BC171" i="90"/>
  <c r="W171" i="90" s="1"/>
  <c r="BC177" i="90"/>
  <c r="W177" i="90" s="1"/>
  <c r="BC181" i="90"/>
  <c r="W181" i="90" s="1"/>
  <c r="BC185" i="90"/>
  <c r="W185" i="90" s="1"/>
  <c r="BC189" i="90"/>
  <c r="W189" i="90" s="1"/>
  <c r="BC193" i="90"/>
  <c r="W193" i="90" s="1"/>
  <c r="BC197" i="90"/>
  <c r="W197" i="90" s="1"/>
  <c r="BC201" i="90"/>
  <c r="W201" i="90" s="1"/>
  <c r="BC205" i="90"/>
  <c r="W205" i="90" s="1"/>
  <c r="BC209" i="90"/>
  <c r="W209" i="90" s="1"/>
  <c r="BC213" i="90"/>
  <c r="W213" i="90" s="1"/>
  <c r="BC217" i="90"/>
  <c r="W217" i="90" s="1"/>
  <c r="BC221" i="90"/>
  <c r="W221" i="90" s="1"/>
  <c r="BC225" i="90"/>
  <c r="W225" i="90" s="1"/>
  <c r="BA28" i="90"/>
  <c r="U28" i="90" s="1"/>
  <c r="BA32" i="90"/>
  <c r="U32" i="90" s="1"/>
  <c r="BA36" i="90"/>
  <c r="U36" i="90" s="1"/>
  <c r="BA40" i="90"/>
  <c r="U40" i="90" s="1"/>
  <c r="BA44" i="90"/>
  <c r="U44" i="90" s="1"/>
  <c r="BA48" i="90"/>
  <c r="U48" i="90" s="1"/>
  <c r="BA52" i="90"/>
  <c r="U52" i="90" s="1"/>
  <c r="BA56" i="90"/>
  <c r="U56" i="90" s="1"/>
  <c r="BA60" i="90"/>
  <c r="U60" i="90" s="1"/>
  <c r="BA63" i="90"/>
  <c r="U63" i="90" s="1"/>
  <c r="BA87" i="90"/>
  <c r="U87" i="90" s="1"/>
  <c r="BA91" i="90"/>
  <c r="U91" i="90" s="1"/>
  <c r="BA68" i="90"/>
  <c r="U68" i="90" s="1"/>
  <c r="BA72" i="90"/>
  <c r="U72" i="90" s="1"/>
  <c r="BA76" i="90"/>
  <c r="U76" i="90" s="1"/>
  <c r="BA80" i="90"/>
  <c r="U80" i="90" s="1"/>
  <c r="BA92" i="90"/>
  <c r="U92" i="90" s="1"/>
  <c r="BA96" i="90"/>
  <c r="U96" i="90" s="1"/>
  <c r="BA100" i="90"/>
  <c r="U100" i="90" s="1"/>
  <c r="BA104" i="90"/>
  <c r="U104" i="90" s="1"/>
  <c r="BA108" i="90"/>
  <c r="U108" i="90" s="1"/>
  <c r="BA112" i="90"/>
  <c r="U112" i="90" s="1"/>
  <c r="BA116" i="90"/>
  <c r="U116" i="90" s="1"/>
  <c r="BA120" i="90"/>
  <c r="U120" i="90" s="1"/>
  <c r="BA124" i="90"/>
  <c r="U124" i="90" s="1"/>
  <c r="BA128" i="90"/>
  <c r="U128" i="90" s="1"/>
  <c r="BA132" i="90"/>
  <c r="U132" i="90" s="1"/>
  <c r="BA135" i="90"/>
  <c r="U135" i="90" s="1"/>
  <c r="BA139" i="90"/>
  <c r="U139" i="90" s="1"/>
  <c r="BA143" i="90"/>
  <c r="U143" i="90" s="1"/>
  <c r="BA166" i="90"/>
  <c r="U166" i="90" s="1"/>
  <c r="BA147" i="90"/>
  <c r="U147" i="90" s="1"/>
  <c r="BA151" i="90"/>
  <c r="U151" i="90" s="1"/>
  <c r="BA155" i="90"/>
  <c r="U155" i="90" s="1"/>
  <c r="BA159" i="90"/>
  <c r="U159" i="90" s="1"/>
  <c r="BA168" i="90"/>
  <c r="U168" i="90" s="1"/>
  <c r="BA172" i="90"/>
  <c r="U172" i="90" s="1"/>
  <c r="BA175" i="90"/>
  <c r="U175" i="90" s="1"/>
  <c r="BA179" i="90"/>
  <c r="U179" i="90" s="1"/>
  <c r="BA183" i="90"/>
  <c r="U183" i="90" s="1"/>
  <c r="BA188" i="90"/>
  <c r="U188" i="90" s="1"/>
  <c r="BA191" i="90"/>
  <c r="U191" i="90" s="1"/>
  <c r="BA196" i="90"/>
  <c r="U196" i="90" s="1"/>
  <c r="BA200" i="90"/>
  <c r="U200" i="90" s="1"/>
  <c r="BA204" i="90"/>
  <c r="U204" i="90" s="1"/>
  <c r="BA206" i="90"/>
  <c r="U206" i="90" s="1"/>
  <c r="BA210" i="90"/>
  <c r="U210" i="90" s="1"/>
  <c r="BJ29" i="90"/>
  <c r="AD29" i="90" s="1"/>
  <c r="BJ33" i="90"/>
  <c r="AD33" i="90" s="1"/>
  <c r="BJ37" i="90"/>
  <c r="AD37" i="90" s="1"/>
  <c r="BJ41" i="90"/>
  <c r="AD41" i="90" s="1"/>
  <c r="BJ45" i="90"/>
  <c r="AD45" i="90" s="1"/>
  <c r="BJ49" i="90"/>
  <c r="AD49" i="90" s="1"/>
  <c r="BJ53" i="90"/>
  <c r="AD53" i="90" s="1"/>
  <c r="BJ57" i="90"/>
  <c r="AD57" i="90" s="1"/>
  <c r="BJ61" i="90"/>
  <c r="AD61" i="90" s="1"/>
  <c r="BJ63" i="90"/>
  <c r="AD63" i="90" s="1"/>
  <c r="BJ67" i="90"/>
  <c r="AD67" i="90" s="1"/>
  <c r="BJ71" i="90"/>
  <c r="AD71" i="90" s="1"/>
  <c r="BJ75" i="90"/>
  <c r="AD75" i="90" s="1"/>
  <c r="BJ79" i="90"/>
  <c r="AD79" i="90" s="1"/>
  <c r="BJ83" i="90"/>
  <c r="AD83" i="90" s="1"/>
  <c r="BJ87" i="90"/>
  <c r="AD87" i="90" s="1"/>
  <c r="BJ91" i="90"/>
  <c r="AD91" i="90" s="1"/>
  <c r="BJ95" i="90"/>
  <c r="AD95" i="90" s="1"/>
  <c r="BJ99" i="90"/>
  <c r="AD99" i="90" s="1"/>
  <c r="BJ103" i="90"/>
  <c r="AD103" i="90" s="1"/>
  <c r="BJ107" i="90"/>
  <c r="AD107" i="90" s="1"/>
  <c r="BJ111" i="90"/>
  <c r="AD111" i="90" s="1"/>
  <c r="BJ115" i="90"/>
  <c r="AD115" i="90" s="1"/>
  <c r="BJ119" i="90"/>
  <c r="AD119" i="90" s="1"/>
  <c r="BJ123" i="90"/>
  <c r="AD123" i="90" s="1"/>
  <c r="BJ127" i="90"/>
  <c r="AD127" i="90" s="1"/>
  <c r="BJ131" i="90"/>
  <c r="AD131" i="90" s="1"/>
  <c r="BJ135" i="90"/>
  <c r="AD135" i="90" s="1"/>
  <c r="BJ139" i="90"/>
  <c r="AD139" i="90" s="1"/>
  <c r="BJ143" i="90"/>
  <c r="AD143" i="90" s="1"/>
  <c r="BJ149" i="90"/>
  <c r="AD149" i="90" s="1"/>
  <c r="BJ151" i="90"/>
  <c r="AD151" i="90" s="1"/>
  <c r="BJ155" i="90"/>
  <c r="AD155" i="90" s="1"/>
  <c r="BJ159" i="90"/>
  <c r="AD159" i="90" s="1"/>
  <c r="BJ163" i="90"/>
  <c r="AD163" i="90" s="1"/>
  <c r="BJ167" i="90"/>
  <c r="AD167" i="90" s="1"/>
  <c r="BJ171" i="90"/>
  <c r="AD171" i="90" s="1"/>
  <c r="BJ175" i="90"/>
  <c r="AD175" i="90" s="1"/>
  <c r="BJ179" i="90"/>
  <c r="AD179" i="90" s="1"/>
  <c r="BJ183" i="90"/>
  <c r="AD183" i="90" s="1"/>
  <c r="BJ186" i="90"/>
  <c r="AD186" i="90" s="1"/>
  <c r="BJ190" i="90"/>
  <c r="AD190" i="90" s="1"/>
  <c r="BJ194" i="90"/>
  <c r="AD194" i="90" s="1"/>
  <c r="BJ198" i="90"/>
  <c r="AD198" i="90" s="1"/>
  <c r="BJ202" i="90"/>
  <c r="AD202" i="90" s="1"/>
  <c r="BJ206" i="90"/>
  <c r="AD206" i="90" s="1"/>
  <c r="BJ219" i="90"/>
  <c r="AD219" i="90" s="1"/>
  <c r="BJ212" i="90"/>
  <c r="AD212" i="90" s="1"/>
  <c r="BJ217" i="90"/>
  <c r="AD217" i="90" s="1"/>
  <c r="BJ221" i="90"/>
  <c r="AD221" i="90" s="1"/>
  <c r="BJ227" i="90"/>
  <c r="AD227" i="90" s="1"/>
  <c r="BD222" i="90"/>
  <c r="X222" i="90" s="1"/>
  <c r="BD208" i="90"/>
  <c r="X208" i="90" s="1"/>
  <c r="BD190" i="90"/>
  <c r="X190" i="90" s="1"/>
  <c r="BD175" i="90"/>
  <c r="X175" i="90" s="1"/>
  <c r="BD159" i="90"/>
  <c r="X159" i="90" s="1"/>
  <c r="BD138" i="90"/>
  <c r="X138" i="90" s="1"/>
  <c r="BD130" i="90"/>
  <c r="X130" i="90" s="1"/>
  <c r="BD105" i="90"/>
  <c r="X105" i="90" s="1"/>
  <c r="BD93" i="90"/>
  <c r="X93" i="90" s="1"/>
  <c r="BD79" i="90"/>
  <c r="X79" i="90" s="1"/>
  <c r="BD52" i="90"/>
  <c r="X52" i="90" s="1"/>
  <c r="BD36" i="90"/>
  <c r="X36" i="90" s="1"/>
  <c r="BD66" i="90"/>
  <c r="X66" i="90" s="1"/>
  <c r="AY216" i="90"/>
  <c r="S216" i="90" s="1"/>
  <c r="AY200" i="90"/>
  <c r="S200" i="90" s="1"/>
  <c r="AY184" i="90"/>
  <c r="S184" i="90" s="1"/>
  <c r="AY167" i="90"/>
  <c r="S167" i="90" s="1"/>
  <c r="AY152" i="90"/>
  <c r="S152" i="90" s="1"/>
  <c r="AY136" i="90"/>
  <c r="S136" i="90" s="1"/>
  <c r="AY120" i="90"/>
  <c r="S120" i="90" s="1"/>
  <c r="AY104" i="90"/>
  <c r="S104" i="90" s="1"/>
  <c r="AY88" i="90"/>
  <c r="S88" i="90" s="1"/>
  <c r="AY72" i="90"/>
  <c r="S72" i="90" s="1"/>
  <c r="AY52" i="90"/>
  <c r="S52" i="90" s="1"/>
  <c r="AY36" i="90"/>
  <c r="S36" i="90" s="1"/>
  <c r="BB30" i="90"/>
  <c r="V30" i="90" s="1"/>
  <c r="BB34" i="90"/>
  <c r="V34" i="90" s="1"/>
  <c r="BB38" i="90"/>
  <c r="V38" i="90" s="1"/>
  <c r="BB42" i="90"/>
  <c r="V42" i="90" s="1"/>
  <c r="BB46" i="90"/>
  <c r="V46" i="90" s="1"/>
  <c r="BB50" i="90"/>
  <c r="V50" i="90" s="1"/>
  <c r="BB54" i="90"/>
  <c r="V54" i="90" s="1"/>
  <c r="BB58" i="90"/>
  <c r="V58" i="90" s="1"/>
  <c r="BB62" i="90"/>
  <c r="V62" i="90" s="1"/>
  <c r="BB65" i="90"/>
  <c r="V65" i="90" s="1"/>
  <c r="BB69" i="90"/>
  <c r="V69" i="90" s="1"/>
  <c r="BB73" i="90"/>
  <c r="V73" i="90" s="1"/>
  <c r="BB77" i="90"/>
  <c r="V77" i="90" s="1"/>
  <c r="BB81" i="90"/>
  <c r="V81" i="90" s="1"/>
  <c r="BB86" i="90"/>
  <c r="V86" i="90" s="1"/>
  <c r="BB90" i="90"/>
  <c r="V90" i="90" s="1"/>
  <c r="BB94" i="90"/>
  <c r="V94" i="90" s="1"/>
  <c r="BB98" i="90"/>
  <c r="V98" i="90" s="1"/>
  <c r="BB102" i="90"/>
  <c r="V102" i="90" s="1"/>
  <c r="BB106" i="90"/>
  <c r="V106" i="90" s="1"/>
  <c r="BB110" i="90"/>
  <c r="V110" i="90" s="1"/>
  <c r="BB114" i="90"/>
  <c r="V114" i="90" s="1"/>
  <c r="BB118" i="90"/>
  <c r="V118" i="90" s="1"/>
  <c r="BB122" i="90"/>
  <c r="V122" i="90" s="1"/>
  <c r="BB126" i="90"/>
  <c r="V126" i="90" s="1"/>
  <c r="BB130" i="90"/>
  <c r="V130" i="90" s="1"/>
  <c r="BB134" i="90"/>
  <c r="V134" i="90" s="1"/>
  <c r="BB138" i="90"/>
  <c r="V138" i="90" s="1"/>
  <c r="BB142" i="90"/>
  <c r="V142" i="90" s="1"/>
  <c r="BB149" i="90"/>
  <c r="V149" i="90" s="1"/>
  <c r="BB147" i="90"/>
  <c r="V147" i="90" s="1"/>
  <c r="BB154" i="90"/>
  <c r="V154" i="90" s="1"/>
  <c r="BB158" i="90"/>
  <c r="V158" i="90" s="1"/>
  <c r="BB162" i="90"/>
  <c r="V162" i="90" s="1"/>
  <c r="BB166" i="90"/>
  <c r="V166" i="90" s="1"/>
  <c r="BB170" i="90"/>
  <c r="V170" i="90" s="1"/>
  <c r="BB174" i="90"/>
  <c r="V174" i="90" s="1"/>
  <c r="BB178" i="90"/>
  <c r="V178" i="90" s="1"/>
  <c r="BB182" i="90"/>
  <c r="V182" i="90" s="1"/>
  <c r="BB191" i="90"/>
  <c r="V191" i="90" s="1"/>
  <c r="BB189" i="90"/>
  <c r="V189" i="90" s="1"/>
  <c r="BB193" i="90"/>
  <c r="V193" i="90" s="1"/>
  <c r="BB208" i="90"/>
  <c r="V208" i="90" s="1"/>
  <c r="BB199" i="90"/>
  <c r="V199" i="90" s="1"/>
  <c r="BB203" i="90"/>
  <c r="V203" i="90" s="1"/>
  <c r="BB207" i="90"/>
  <c r="V207" i="90" s="1"/>
  <c r="BB211" i="90"/>
  <c r="V211" i="90" s="1"/>
  <c r="BB215" i="90"/>
  <c r="V215" i="90" s="1"/>
  <c r="BB223" i="90"/>
  <c r="V223" i="90" s="1"/>
  <c r="BB226" i="90"/>
  <c r="V226" i="90" s="1"/>
  <c r="BI30" i="90"/>
  <c r="AC30" i="90" s="1"/>
  <c r="BI34" i="90"/>
  <c r="AC34" i="90" s="1"/>
  <c r="BI38" i="90"/>
  <c r="AC38" i="90" s="1"/>
  <c r="BI42" i="90"/>
  <c r="AC42" i="90" s="1"/>
  <c r="BI46" i="90"/>
  <c r="AC46" i="90" s="1"/>
  <c r="BI50" i="90"/>
  <c r="AC50" i="90" s="1"/>
  <c r="BI54" i="90"/>
  <c r="AC54" i="90" s="1"/>
  <c r="BI58" i="90"/>
  <c r="AC58" i="90" s="1"/>
  <c r="BI62" i="90"/>
  <c r="AC62" i="90" s="1"/>
  <c r="BI86" i="90"/>
  <c r="AC86" i="90" s="1"/>
  <c r="BI90" i="90"/>
  <c r="AC90" i="90" s="1"/>
  <c r="BI67" i="90"/>
  <c r="AC67" i="90" s="1"/>
  <c r="BI71" i="90"/>
  <c r="AC71" i="90" s="1"/>
  <c r="BI75" i="90"/>
  <c r="AC75" i="90" s="1"/>
  <c r="BI79" i="90"/>
  <c r="AC79" i="90" s="1"/>
  <c r="BI83" i="90"/>
  <c r="AC83" i="90" s="1"/>
  <c r="BI94" i="90"/>
  <c r="AC94" i="90" s="1"/>
  <c r="BI98" i="90"/>
  <c r="AC98" i="90" s="1"/>
  <c r="BI102" i="90"/>
  <c r="AC102" i="90" s="1"/>
  <c r="BI106" i="90"/>
  <c r="AC106" i="90" s="1"/>
  <c r="BI110" i="90"/>
  <c r="AC110" i="90" s="1"/>
  <c r="BI114" i="90"/>
  <c r="AC114" i="90" s="1"/>
  <c r="BI118" i="90"/>
  <c r="AC118" i="90" s="1"/>
  <c r="BI122" i="90"/>
  <c r="AC122" i="90" s="1"/>
  <c r="BI126" i="90"/>
  <c r="AC126" i="90" s="1"/>
  <c r="BI130" i="90"/>
  <c r="AC130" i="90" s="1"/>
  <c r="BI145" i="90"/>
  <c r="AC145" i="90" s="1"/>
  <c r="BI137" i="90"/>
  <c r="AC137" i="90" s="1"/>
  <c r="BI141" i="90"/>
  <c r="AC141" i="90" s="1"/>
  <c r="BI162" i="90"/>
  <c r="AC162" i="90" s="1"/>
  <c r="BI148" i="90"/>
  <c r="AC148" i="90" s="1"/>
  <c r="BI152" i="90"/>
  <c r="AC152" i="90" s="1"/>
  <c r="BI156" i="90"/>
  <c r="AC156" i="90" s="1"/>
  <c r="BI160" i="90"/>
  <c r="AC160" i="90" s="1"/>
  <c r="BI166" i="90"/>
  <c r="AC166" i="90" s="1"/>
  <c r="BI170" i="90"/>
  <c r="AC170" i="90" s="1"/>
  <c r="BI173" i="90"/>
  <c r="AC173" i="90" s="1"/>
  <c r="BI177" i="90"/>
  <c r="AC177" i="90" s="1"/>
  <c r="BI181" i="90"/>
  <c r="AC181" i="90" s="1"/>
  <c r="BI185" i="90"/>
  <c r="AC185" i="90" s="1"/>
  <c r="BI190" i="90"/>
  <c r="AC190" i="90" s="1"/>
  <c r="BI193" i="90"/>
  <c r="AC193" i="90" s="1"/>
  <c r="BI198" i="90"/>
  <c r="AC198" i="90" s="1"/>
  <c r="BI202" i="90"/>
  <c r="AC202" i="90" s="1"/>
  <c r="BI213" i="90"/>
  <c r="AC213" i="90" s="1"/>
  <c r="BI209" i="90"/>
  <c r="AC209" i="90" s="1"/>
  <c r="BI215" i="90"/>
  <c r="AC215" i="90" s="1"/>
  <c r="BI217" i="90"/>
  <c r="AC217" i="90" s="1"/>
  <c r="BI222" i="90"/>
  <c r="AC222" i="90" s="1"/>
  <c r="BD214" i="90"/>
  <c r="X214" i="90" s="1"/>
  <c r="BD123" i="90"/>
  <c r="X123" i="90" s="1"/>
  <c r="BD111" i="90"/>
  <c r="X111" i="90" s="1"/>
  <c r="BD99" i="90"/>
  <c r="X99" i="90" s="1"/>
  <c r="BD86" i="90"/>
  <c r="X86" i="90" s="1"/>
  <c r="BD75" i="90"/>
  <c r="X75" i="90" s="1"/>
  <c r="AY224" i="90"/>
  <c r="S224" i="90" s="1"/>
  <c r="AY206" i="90"/>
  <c r="S206" i="90" s="1"/>
  <c r="AY190" i="90"/>
  <c r="S190" i="90" s="1"/>
  <c r="AY174" i="90"/>
  <c r="S174" i="90" s="1"/>
  <c r="AY158" i="90"/>
  <c r="S158" i="90" s="1"/>
  <c r="AY142" i="90"/>
  <c r="S142" i="90" s="1"/>
  <c r="AY126" i="90"/>
  <c r="S126" i="90" s="1"/>
  <c r="AY110" i="90"/>
  <c r="S110" i="90" s="1"/>
  <c r="AY94" i="90"/>
  <c r="S94" i="90" s="1"/>
  <c r="AY78" i="90"/>
  <c r="S78" i="90" s="1"/>
  <c r="AY58" i="90"/>
  <c r="S58" i="90" s="1"/>
  <c r="AY42" i="90"/>
  <c r="S42" i="90" s="1"/>
  <c r="AY65" i="90"/>
  <c r="S65" i="90" s="1"/>
  <c r="BH63" i="90"/>
  <c r="AB63" i="90" s="1"/>
  <c r="BH72" i="90"/>
  <c r="AB72" i="90" s="1"/>
  <c r="BH29" i="90"/>
  <c r="AB29" i="90" s="1"/>
  <c r="BH33" i="90"/>
  <c r="AB33" i="90" s="1"/>
  <c r="BH37" i="90"/>
  <c r="AB37" i="90" s="1"/>
  <c r="BH41" i="90"/>
  <c r="AB41" i="90" s="1"/>
  <c r="BH45" i="90"/>
  <c r="AB45" i="90" s="1"/>
  <c r="BH49" i="90"/>
  <c r="AB49" i="90" s="1"/>
  <c r="BH53" i="90"/>
  <c r="AB53" i="90" s="1"/>
  <c r="BH57" i="90"/>
  <c r="AB57" i="90" s="1"/>
  <c r="BH61" i="90"/>
  <c r="AB61" i="90" s="1"/>
  <c r="BH71" i="90"/>
  <c r="AB71" i="90" s="1"/>
  <c r="BH79" i="90"/>
  <c r="AB79" i="90" s="1"/>
  <c r="BH83" i="90"/>
  <c r="AB83" i="90" s="1"/>
  <c r="BH116" i="90"/>
  <c r="AB116" i="90" s="1"/>
  <c r="BH146" i="90"/>
  <c r="AB146" i="90" s="1"/>
  <c r="BH145" i="90"/>
  <c r="AB145" i="90" s="1"/>
  <c r="BH153" i="90"/>
  <c r="AB153" i="90" s="1"/>
  <c r="BH157" i="90"/>
  <c r="AB157" i="90" s="1"/>
  <c r="BH161" i="90"/>
  <c r="AB161" i="90" s="1"/>
  <c r="BH198" i="90"/>
  <c r="AB198" i="90" s="1"/>
  <c r="BH192" i="90"/>
  <c r="AB192" i="90" s="1"/>
  <c r="BH196" i="90"/>
  <c r="AB196" i="90" s="1"/>
  <c r="BH211" i="90"/>
  <c r="AB211" i="90" s="1"/>
  <c r="BH214" i="90"/>
  <c r="AB214" i="90" s="1"/>
  <c r="BH218" i="90"/>
  <c r="AB218" i="90" s="1"/>
  <c r="BF30" i="90"/>
  <c r="Z30" i="90" s="1"/>
  <c r="BF34" i="90"/>
  <c r="Z34" i="90" s="1"/>
  <c r="BF38" i="90"/>
  <c r="Z38" i="90" s="1"/>
  <c r="BF42" i="90"/>
  <c r="Z42" i="90" s="1"/>
  <c r="BF46" i="90"/>
  <c r="Z46" i="90" s="1"/>
  <c r="BF50" i="90"/>
  <c r="Z50" i="90" s="1"/>
  <c r="BF54" i="90"/>
  <c r="Z54" i="90" s="1"/>
  <c r="BF58" i="90"/>
  <c r="Z58" i="90" s="1"/>
  <c r="BF62" i="90"/>
  <c r="Z62" i="90" s="1"/>
  <c r="BF65" i="90"/>
  <c r="Z65" i="90" s="1"/>
  <c r="BF69" i="90"/>
  <c r="Z69" i="90" s="1"/>
  <c r="BF73" i="90"/>
  <c r="Z73" i="90" s="1"/>
  <c r="BF77" i="90"/>
  <c r="Z77" i="90" s="1"/>
  <c r="BF81" i="90"/>
  <c r="Z81" i="90" s="1"/>
  <c r="BF86" i="90"/>
  <c r="Z86" i="90" s="1"/>
  <c r="BF90" i="90"/>
  <c r="Z90" i="90" s="1"/>
  <c r="BF94" i="90"/>
  <c r="Z94" i="90" s="1"/>
  <c r="BF98" i="90"/>
  <c r="Z98" i="90" s="1"/>
  <c r="BF102" i="90"/>
  <c r="Z102" i="90" s="1"/>
  <c r="BF106" i="90"/>
  <c r="Z106" i="90" s="1"/>
  <c r="BF110" i="90"/>
  <c r="Z110" i="90" s="1"/>
  <c r="BF114" i="90"/>
  <c r="Z114" i="90" s="1"/>
  <c r="BF118" i="90"/>
  <c r="Z118" i="90" s="1"/>
  <c r="BF122" i="90"/>
  <c r="Z122" i="90" s="1"/>
  <c r="BF126" i="90"/>
  <c r="Z126" i="90" s="1"/>
  <c r="BF130" i="90"/>
  <c r="Z130" i="90" s="1"/>
  <c r="BF134" i="90"/>
  <c r="Z134" i="90" s="1"/>
  <c r="BF138" i="90"/>
  <c r="Z138" i="90" s="1"/>
  <c r="BF142" i="90"/>
  <c r="Z142" i="90" s="1"/>
  <c r="BF150" i="90"/>
  <c r="Z150" i="90" s="1"/>
  <c r="BF149" i="90"/>
  <c r="Z149" i="90" s="1"/>
  <c r="BF154" i="90"/>
  <c r="Z154" i="90" s="1"/>
  <c r="BF158" i="90"/>
  <c r="Z158" i="90" s="1"/>
  <c r="BF173" i="90"/>
  <c r="Z173" i="90" s="1"/>
  <c r="BF165" i="90"/>
  <c r="Z165" i="90" s="1"/>
  <c r="BF169" i="90"/>
  <c r="Z169" i="90" s="1"/>
  <c r="BF174" i="90"/>
  <c r="Z174" i="90" s="1"/>
  <c r="BF178" i="90"/>
  <c r="Z178" i="90" s="1"/>
  <c r="BF182" i="90"/>
  <c r="Z182" i="90" s="1"/>
  <c r="BF186" i="90"/>
  <c r="Z186" i="90" s="1"/>
  <c r="BF190" i="90"/>
  <c r="Z190" i="90" s="1"/>
  <c r="BF194" i="90"/>
  <c r="Z194" i="90" s="1"/>
  <c r="BF206" i="90"/>
  <c r="Z206" i="90" s="1"/>
  <c r="BF199" i="90"/>
  <c r="Z199" i="90" s="1"/>
  <c r="BF203" i="90"/>
  <c r="Z203" i="90" s="1"/>
  <c r="BF210" i="90"/>
  <c r="Z210" i="90" s="1"/>
  <c r="BF212" i="90"/>
  <c r="Z212" i="90" s="1"/>
  <c r="BF218" i="90"/>
  <c r="Z218" i="90" s="1"/>
  <c r="BD213" i="90"/>
  <c r="X213" i="90" s="1"/>
  <c r="BD201" i="90"/>
  <c r="X201" i="90" s="1"/>
  <c r="BD164" i="90"/>
  <c r="X164" i="90" s="1"/>
  <c r="BD143" i="90"/>
  <c r="X143" i="90" s="1"/>
  <c r="BD122" i="90"/>
  <c r="X122" i="90" s="1"/>
  <c r="BD110" i="90"/>
  <c r="X110" i="90" s="1"/>
  <c r="BD98" i="90"/>
  <c r="X98" i="90" s="1"/>
  <c r="BD85" i="90"/>
  <c r="X85" i="90" s="1"/>
  <c r="BD57" i="90"/>
  <c r="X57" i="90" s="1"/>
  <c r="BD41" i="90"/>
  <c r="X41" i="90" s="1"/>
  <c r="BD71" i="90"/>
  <c r="X71" i="90" s="1"/>
  <c r="AY221" i="90"/>
  <c r="S221" i="90" s="1"/>
  <c r="AY205" i="90"/>
  <c r="S205" i="90" s="1"/>
  <c r="AY189" i="90"/>
  <c r="S189" i="90" s="1"/>
  <c r="AY172" i="90"/>
  <c r="S172" i="90" s="1"/>
  <c r="AY157" i="90"/>
  <c r="S157" i="90" s="1"/>
  <c r="AY141" i="90"/>
  <c r="S141" i="90" s="1"/>
  <c r="AY125" i="90"/>
  <c r="S125" i="90" s="1"/>
  <c r="AY109" i="90"/>
  <c r="S109" i="90" s="1"/>
  <c r="AY93" i="90"/>
  <c r="S93" i="90" s="1"/>
  <c r="AY77" i="90"/>
  <c r="S77" i="90" s="1"/>
  <c r="AY57" i="90"/>
  <c r="S57" i="90" s="1"/>
  <c r="AY41" i="90"/>
  <c r="S41" i="90" s="1"/>
  <c r="AY63" i="90"/>
  <c r="S63" i="90" s="1"/>
  <c r="BC67" i="90"/>
  <c r="W67" i="90" s="1"/>
  <c r="BC31" i="90"/>
  <c r="W31" i="90" s="1"/>
  <c r="BC35" i="90"/>
  <c r="W35" i="90" s="1"/>
  <c r="BC39" i="90"/>
  <c r="W39" i="90" s="1"/>
  <c r="BC43" i="90"/>
  <c r="W43" i="90" s="1"/>
  <c r="BC47" i="90"/>
  <c r="W47" i="90" s="1"/>
  <c r="BC51" i="90"/>
  <c r="W51" i="90" s="1"/>
  <c r="BC55" i="90"/>
  <c r="W55" i="90" s="1"/>
  <c r="BC59" i="90"/>
  <c r="W59" i="90" s="1"/>
  <c r="BC64" i="90"/>
  <c r="W64" i="90" s="1"/>
  <c r="BC69" i="90"/>
  <c r="W69" i="90" s="1"/>
  <c r="BC74" i="90"/>
  <c r="W74" i="90" s="1"/>
  <c r="BC78" i="90"/>
  <c r="W78" i="90" s="1"/>
  <c r="BC82" i="90"/>
  <c r="W82" i="90" s="1"/>
  <c r="BC86" i="90"/>
  <c r="W86" i="90" s="1"/>
  <c r="BC90" i="90"/>
  <c r="W90" i="90" s="1"/>
  <c r="BC94" i="90"/>
  <c r="W94" i="90" s="1"/>
  <c r="BC98" i="90"/>
  <c r="W98" i="90" s="1"/>
  <c r="BC102" i="90"/>
  <c r="W102" i="90" s="1"/>
  <c r="BC106" i="90"/>
  <c r="W106" i="90" s="1"/>
  <c r="BC110" i="90"/>
  <c r="W110" i="90" s="1"/>
  <c r="BC114" i="90"/>
  <c r="W114" i="90" s="1"/>
  <c r="BC118" i="90"/>
  <c r="W118" i="90" s="1"/>
  <c r="BC122" i="90"/>
  <c r="W122" i="90" s="1"/>
  <c r="BC126" i="90"/>
  <c r="W126" i="90" s="1"/>
  <c r="BC130" i="90"/>
  <c r="W130" i="90" s="1"/>
  <c r="BC134" i="90"/>
  <c r="W134" i="90" s="1"/>
  <c r="BC138" i="90"/>
  <c r="W138" i="90" s="1"/>
  <c r="BC142" i="90"/>
  <c r="W142" i="90" s="1"/>
  <c r="BC146" i="90"/>
  <c r="W146" i="90" s="1"/>
  <c r="BC150" i="90"/>
  <c r="W150" i="90" s="1"/>
  <c r="BC154" i="90"/>
  <c r="W154" i="90" s="1"/>
  <c r="BC158" i="90"/>
  <c r="W158" i="90" s="1"/>
  <c r="BC175" i="90"/>
  <c r="W175" i="90" s="1"/>
  <c r="BC164" i="90"/>
  <c r="W164" i="90" s="1"/>
  <c r="BC168" i="90"/>
  <c r="W168" i="90" s="1"/>
  <c r="BC172" i="90"/>
  <c r="W172" i="90" s="1"/>
  <c r="BC178" i="90"/>
  <c r="W178" i="90" s="1"/>
  <c r="BC182" i="90"/>
  <c r="W182" i="90" s="1"/>
  <c r="BC186" i="90"/>
  <c r="W186" i="90" s="1"/>
  <c r="BC190" i="90"/>
  <c r="W190" i="90" s="1"/>
  <c r="BC194" i="90"/>
  <c r="W194" i="90" s="1"/>
  <c r="BC198" i="90"/>
  <c r="W198" i="90" s="1"/>
  <c r="BC202" i="90"/>
  <c r="W202" i="90" s="1"/>
  <c r="BC206" i="90"/>
  <c r="W206" i="90" s="1"/>
  <c r="BC210" i="90"/>
  <c r="W210" i="90" s="1"/>
  <c r="BC214" i="90"/>
  <c r="W214" i="90" s="1"/>
  <c r="BC218" i="90"/>
  <c r="W218" i="90" s="1"/>
  <c r="BC222" i="90"/>
  <c r="W222" i="90" s="1"/>
  <c r="BC226" i="90"/>
  <c r="W226" i="90" s="1"/>
  <c r="BA29" i="90"/>
  <c r="U29" i="90" s="1"/>
  <c r="BA33" i="90"/>
  <c r="U33" i="90" s="1"/>
  <c r="BA37" i="90"/>
  <c r="U37" i="90" s="1"/>
  <c r="BA41" i="90"/>
  <c r="U41" i="90" s="1"/>
  <c r="BA45" i="90"/>
  <c r="U45" i="90" s="1"/>
  <c r="BA49" i="90"/>
  <c r="U49" i="90" s="1"/>
  <c r="BA53" i="90"/>
  <c r="U53" i="90" s="1"/>
  <c r="BA57" i="90"/>
  <c r="U57" i="90" s="1"/>
  <c r="BA61" i="90"/>
  <c r="U61" i="90" s="1"/>
  <c r="BA84" i="90"/>
  <c r="U84" i="90" s="1"/>
  <c r="BA88" i="90"/>
  <c r="U88" i="90" s="1"/>
  <c r="BA65" i="90"/>
  <c r="U65" i="90" s="1"/>
  <c r="BA69" i="90"/>
  <c r="U69" i="90" s="1"/>
  <c r="BA73" i="90"/>
  <c r="U73" i="90" s="1"/>
  <c r="BA77" i="90"/>
  <c r="U77" i="90" s="1"/>
  <c r="BA81" i="90"/>
  <c r="U81" i="90" s="1"/>
  <c r="BA93" i="90"/>
  <c r="U93" i="90" s="1"/>
  <c r="BA97" i="90"/>
  <c r="U97" i="90" s="1"/>
  <c r="BA101" i="90"/>
  <c r="U101" i="90" s="1"/>
  <c r="BA105" i="90"/>
  <c r="U105" i="90" s="1"/>
  <c r="BA109" i="90"/>
  <c r="U109" i="90" s="1"/>
  <c r="BA113" i="90"/>
  <c r="U113" i="90" s="1"/>
  <c r="BA117" i="90"/>
  <c r="U117" i="90" s="1"/>
  <c r="BA121" i="90"/>
  <c r="U121" i="90" s="1"/>
  <c r="BA125" i="90"/>
  <c r="U125" i="90" s="1"/>
  <c r="BA129" i="90"/>
  <c r="U129" i="90" s="1"/>
  <c r="BA133" i="90"/>
  <c r="U133" i="90" s="1"/>
  <c r="BA136" i="90"/>
  <c r="U136" i="90" s="1"/>
  <c r="BA140" i="90"/>
  <c r="U140" i="90" s="1"/>
  <c r="BA144" i="90"/>
  <c r="U144" i="90" s="1"/>
  <c r="BA162" i="90"/>
  <c r="U162" i="90" s="1"/>
  <c r="BA148" i="90"/>
  <c r="U148" i="90" s="1"/>
  <c r="BA152" i="90"/>
  <c r="U152" i="90" s="1"/>
  <c r="BA156" i="90"/>
  <c r="U156" i="90" s="1"/>
  <c r="BA160" i="90"/>
  <c r="U160" i="90" s="1"/>
  <c r="BA169" i="90"/>
  <c r="U169" i="90" s="1"/>
  <c r="BA186" i="90"/>
  <c r="U186" i="90" s="1"/>
  <c r="BA176" i="90"/>
  <c r="U176" i="90" s="1"/>
  <c r="BA180" i="90"/>
  <c r="U180" i="90" s="1"/>
  <c r="BA184" i="90"/>
  <c r="U184" i="90" s="1"/>
  <c r="BA189" i="90"/>
  <c r="U189" i="90" s="1"/>
  <c r="BA192" i="90"/>
  <c r="U192" i="90" s="1"/>
  <c r="BA197" i="90"/>
  <c r="U197" i="90" s="1"/>
  <c r="BA201" i="90"/>
  <c r="U201" i="90" s="1"/>
  <c r="BA205" i="90"/>
  <c r="U205" i="90" s="1"/>
  <c r="BA207" i="90"/>
  <c r="U207" i="90" s="1"/>
  <c r="BA213" i="90"/>
  <c r="U213" i="90" s="1"/>
  <c r="BA216" i="90"/>
  <c r="U216" i="90" s="1"/>
  <c r="BJ30" i="90"/>
  <c r="AD30" i="90" s="1"/>
  <c r="BJ34" i="90"/>
  <c r="AD34" i="90" s="1"/>
  <c r="BJ38" i="90"/>
  <c r="AD38" i="90" s="1"/>
  <c r="BJ42" i="90"/>
  <c r="AD42" i="90" s="1"/>
  <c r="BJ46" i="90"/>
  <c r="AD46" i="90" s="1"/>
  <c r="BJ50" i="90"/>
  <c r="AD50" i="90" s="1"/>
  <c r="BJ54" i="90"/>
  <c r="AD54" i="90" s="1"/>
  <c r="BJ58" i="90"/>
  <c r="AD58" i="90" s="1"/>
  <c r="BJ62" i="90"/>
  <c r="AD62" i="90" s="1"/>
  <c r="BJ64" i="90"/>
  <c r="AD64" i="90" s="1"/>
  <c r="BJ68" i="90"/>
  <c r="AD68" i="90" s="1"/>
  <c r="BJ72" i="90"/>
  <c r="AD72" i="90" s="1"/>
  <c r="BJ76" i="90"/>
  <c r="AD76" i="90" s="1"/>
  <c r="BJ80" i="90"/>
  <c r="AD80" i="90" s="1"/>
  <c r="BJ84" i="90"/>
  <c r="AD84" i="90" s="1"/>
  <c r="BJ88" i="90"/>
  <c r="AD88" i="90" s="1"/>
  <c r="BJ92" i="90"/>
  <c r="AD92" i="90" s="1"/>
  <c r="BJ96" i="90"/>
  <c r="AD96" i="90" s="1"/>
  <c r="BJ100" i="90"/>
  <c r="AD100" i="90" s="1"/>
  <c r="BJ104" i="90"/>
  <c r="AD104" i="90" s="1"/>
  <c r="BJ108" i="90"/>
  <c r="AD108" i="90" s="1"/>
  <c r="BJ112" i="90"/>
  <c r="AD112" i="90" s="1"/>
  <c r="BJ116" i="90"/>
  <c r="AD116" i="90" s="1"/>
  <c r="BJ120" i="90"/>
  <c r="AD120" i="90" s="1"/>
  <c r="BJ124" i="90"/>
  <c r="AD124" i="90" s="1"/>
  <c r="BJ128" i="90"/>
  <c r="AD128" i="90" s="1"/>
  <c r="BJ132" i="90"/>
  <c r="AD132" i="90" s="1"/>
  <c r="BJ136" i="90"/>
  <c r="AD136" i="90" s="1"/>
  <c r="BJ140" i="90"/>
  <c r="AD140" i="90" s="1"/>
  <c r="BJ144" i="90"/>
  <c r="AD144" i="90" s="1"/>
  <c r="BJ146" i="90"/>
  <c r="AD146" i="90" s="1"/>
  <c r="BJ152" i="90"/>
  <c r="AD152" i="90" s="1"/>
  <c r="BJ156" i="90"/>
  <c r="AD156" i="90" s="1"/>
  <c r="BJ160" i="90"/>
  <c r="AD160" i="90" s="1"/>
  <c r="BJ164" i="90"/>
  <c r="AD164" i="90" s="1"/>
  <c r="BJ168" i="90"/>
  <c r="AD168" i="90" s="1"/>
  <c r="BJ172" i="90"/>
  <c r="AD172" i="90" s="1"/>
  <c r="BJ176" i="90"/>
  <c r="AD176" i="90" s="1"/>
  <c r="BJ180" i="90"/>
  <c r="AD180" i="90" s="1"/>
  <c r="BJ184" i="90"/>
  <c r="AD184" i="90" s="1"/>
  <c r="BJ187" i="90"/>
  <c r="AD187" i="90" s="1"/>
  <c r="BJ191" i="90"/>
  <c r="AD191" i="90" s="1"/>
  <c r="BJ195" i="90"/>
  <c r="AD195" i="90" s="1"/>
  <c r="BJ199" i="90"/>
  <c r="AD199" i="90" s="1"/>
  <c r="BJ203" i="90"/>
  <c r="AD203" i="90" s="1"/>
  <c r="BJ209" i="90"/>
  <c r="AD209" i="90" s="1"/>
  <c r="BJ216" i="90"/>
  <c r="AD216" i="90" s="1"/>
  <c r="BJ213" i="90"/>
  <c r="AD213" i="90" s="1"/>
  <c r="BJ218" i="90"/>
  <c r="AD218" i="90" s="1"/>
  <c r="BJ224" i="90"/>
  <c r="AD224" i="90" s="1"/>
  <c r="BD219" i="90"/>
  <c r="X219" i="90" s="1"/>
  <c r="BD194" i="90"/>
  <c r="X194" i="90" s="1"/>
  <c r="BD191" i="90"/>
  <c r="X191" i="90" s="1"/>
  <c r="BD171" i="90"/>
  <c r="X171" i="90" s="1"/>
  <c r="BD155" i="90"/>
  <c r="X155" i="90" s="1"/>
  <c r="BD134" i="90"/>
  <c r="X134" i="90" s="1"/>
  <c r="BD126" i="90"/>
  <c r="X126" i="90" s="1"/>
  <c r="BD119" i="90"/>
  <c r="X119" i="90" s="1"/>
  <c r="BD84" i="90"/>
  <c r="X84" i="90" s="1"/>
  <c r="BD68" i="90"/>
  <c r="X68" i="90" s="1"/>
  <c r="BD48" i="90"/>
  <c r="X48" i="90" s="1"/>
  <c r="BD32" i="90"/>
  <c r="X32" i="90" s="1"/>
  <c r="BD65" i="90"/>
  <c r="X65" i="90" s="1"/>
  <c r="AY212" i="90"/>
  <c r="S212" i="90" s="1"/>
  <c r="AY196" i="90"/>
  <c r="S196" i="90" s="1"/>
  <c r="AY180" i="90"/>
  <c r="S180" i="90" s="1"/>
  <c r="AY163" i="90"/>
  <c r="S163" i="90" s="1"/>
  <c r="AY148" i="90"/>
  <c r="S148" i="90" s="1"/>
  <c r="AY132" i="90"/>
  <c r="S132" i="90" s="1"/>
  <c r="AY116" i="90"/>
  <c r="S116" i="90" s="1"/>
  <c r="AY100" i="90"/>
  <c r="S100" i="90" s="1"/>
  <c r="AY84" i="90"/>
  <c r="S84" i="90" s="1"/>
  <c r="AY70" i="90"/>
  <c r="S70" i="90" s="1"/>
  <c r="AY48" i="90"/>
  <c r="S48" i="90" s="1"/>
  <c r="AY32" i="90"/>
  <c r="S32" i="90" s="1"/>
  <c r="BB27" i="90"/>
  <c r="V27" i="90" s="1"/>
  <c r="BB31" i="90"/>
  <c r="V31" i="90" s="1"/>
  <c r="BB35" i="90"/>
  <c r="V35" i="90" s="1"/>
  <c r="BB39" i="90"/>
  <c r="V39" i="90" s="1"/>
  <c r="BB43" i="90"/>
  <c r="V43" i="90" s="1"/>
  <c r="BB47" i="90"/>
  <c r="V47" i="90" s="1"/>
  <c r="BB51" i="90"/>
  <c r="V51" i="90" s="1"/>
  <c r="BB55" i="90"/>
  <c r="V55" i="90" s="1"/>
  <c r="BB59" i="90"/>
  <c r="V59" i="90" s="1"/>
  <c r="BB84" i="90"/>
  <c r="V84" i="90" s="1"/>
  <c r="BB66" i="90"/>
  <c r="V66" i="90" s="1"/>
  <c r="BB70" i="90"/>
  <c r="V70" i="90" s="1"/>
  <c r="BB74" i="90"/>
  <c r="V74" i="90" s="1"/>
  <c r="BB78" i="90"/>
  <c r="V78" i="90" s="1"/>
  <c r="BB82" i="90"/>
  <c r="V82" i="90" s="1"/>
  <c r="BB87" i="90"/>
  <c r="V87" i="90" s="1"/>
  <c r="BB91" i="90"/>
  <c r="V91" i="90" s="1"/>
  <c r="BB95" i="90"/>
  <c r="V95" i="90" s="1"/>
  <c r="BB99" i="90"/>
  <c r="V99" i="90" s="1"/>
  <c r="BB103" i="90"/>
  <c r="V103" i="90" s="1"/>
  <c r="BB107" i="90"/>
  <c r="V107" i="90" s="1"/>
  <c r="BB111" i="90"/>
  <c r="V111" i="90" s="1"/>
  <c r="BB115" i="90"/>
  <c r="V115" i="90" s="1"/>
  <c r="BB119" i="90"/>
  <c r="V119" i="90" s="1"/>
  <c r="BB123" i="90"/>
  <c r="V123" i="90" s="1"/>
  <c r="BB127" i="90"/>
  <c r="V127" i="90" s="1"/>
  <c r="BB131" i="90"/>
  <c r="V131" i="90" s="1"/>
  <c r="BB135" i="90"/>
  <c r="V135" i="90" s="1"/>
  <c r="BB139" i="90"/>
  <c r="V139" i="90" s="1"/>
  <c r="BB143" i="90"/>
  <c r="V143" i="90" s="1"/>
  <c r="BB146" i="90"/>
  <c r="V146" i="90" s="1"/>
  <c r="BB151" i="90"/>
  <c r="V151" i="90" s="1"/>
  <c r="BB155" i="90"/>
  <c r="V155" i="90" s="1"/>
  <c r="BB159" i="90"/>
  <c r="V159" i="90" s="1"/>
  <c r="BB163" i="90"/>
  <c r="V163" i="90" s="1"/>
  <c r="BB167" i="90"/>
  <c r="V167" i="90" s="1"/>
  <c r="BB171" i="90"/>
  <c r="V171" i="90" s="1"/>
  <c r="BB175" i="90"/>
  <c r="V175" i="90" s="1"/>
  <c r="BB179" i="90"/>
  <c r="V179" i="90" s="1"/>
  <c r="BB183" i="90"/>
  <c r="V183" i="90" s="1"/>
  <c r="BB186" i="90"/>
  <c r="V186" i="90" s="1"/>
  <c r="BB190" i="90"/>
  <c r="V190" i="90" s="1"/>
  <c r="BB194" i="90"/>
  <c r="V194" i="90" s="1"/>
  <c r="BB209" i="90"/>
  <c r="V209" i="90" s="1"/>
  <c r="BB200" i="90"/>
  <c r="V200" i="90" s="1"/>
  <c r="BB204" i="90"/>
  <c r="V204" i="90" s="1"/>
  <c r="BB217" i="90"/>
  <c r="V217" i="90" s="1"/>
  <c r="BB212" i="90"/>
  <c r="V212" i="90" s="1"/>
  <c r="BB219" i="90"/>
  <c r="V219" i="90" s="1"/>
  <c r="BB224" i="90"/>
  <c r="V224" i="90" s="1"/>
  <c r="BB227" i="90"/>
  <c r="V227" i="90" s="1"/>
  <c r="BD203" i="90"/>
  <c r="X203" i="90" s="1"/>
  <c r="BD63" i="90"/>
  <c r="X63" i="90" s="1"/>
  <c r="AY195" i="90"/>
  <c r="S195" i="90" s="1"/>
  <c r="AY147" i="90"/>
  <c r="S147" i="90" s="1"/>
  <c r="BI27" i="90"/>
  <c r="AC27" i="90" s="1"/>
  <c r="BI31" i="90"/>
  <c r="AC31" i="90" s="1"/>
  <c r="BI35" i="90"/>
  <c r="AC35" i="90" s="1"/>
  <c r="BI39" i="90"/>
  <c r="AC39" i="90" s="1"/>
  <c r="BI43" i="90"/>
  <c r="AC43" i="90" s="1"/>
  <c r="BI47" i="90"/>
  <c r="AC47" i="90" s="1"/>
  <c r="BI51" i="90"/>
  <c r="AC51" i="90" s="1"/>
  <c r="BI55" i="90"/>
  <c r="AC55" i="90" s="1"/>
  <c r="BI59" i="90"/>
  <c r="AC59" i="90" s="1"/>
  <c r="BI63" i="90"/>
  <c r="AC63" i="90" s="1"/>
  <c r="BI87" i="90"/>
  <c r="AC87" i="90" s="1"/>
  <c r="BI91" i="90"/>
  <c r="AC91" i="90" s="1"/>
  <c r="BI68" i="90"/>
  <c r="AC68" i="90" s="1"/>
  <c r="BI72" i="90"/>
  <c r="AC72" i="90" s="1"/>
  <c r="BI76" i="90"/>
  <c r="AC76" i="90" s="1"/>
  <c r="BI80" i="90"/>
  <c r="AC80" i="90" s="1"/>
  <c r="BI84" i="90"/>
  <c r="AC84" i="90" s="1"/>
  <c r="BI95" i="90"/>
  <c r="AC95" i="90" s="1"/>
  <c r="BI99" i="90"/>
  <c r="AC99" i="90" s="1"/>
  <c r="BI103" i="90"/>
  <c r="AC103" i="90" s="1"/>
  <c r="BI107" i="90"/>
  <c r="AC107" i="90" s="1"/>
  <c r="BI111" i="90"/>
  <c r="AC111" i="90" s="1"/>
  <c r="BI115" i="90"/>
  <c r="AC115" i="90" s="1"/>
  <c r="BI119" i="90"/>
  <c r="AC119" i="90" s="1"/>
  <c r="BI123" i="90"/>
  <c r="AC123" i="90" s="1"/>
  <c r="BI127" i="90"/>
  <c r="AC127" i="90" s="1"/>
  <c r="BI131" i="90"/>
  <c r="AC131" i="90" s="1"/>
  <c r="BI134" i="90"/>
  <c r="AC134" i="90" s="1"/>
  <c r="BI138" i="90"/>
  <c r="AC138" i="90" s="1"/>
  <c r="BI142" i="90"/>
  <c r="AC142" i="90" s="1"/>
  <c r="BI163" i="90"/>
  <c r="AC163" i="90" s="1"/>
  <c r="BI149" i="90"/>
  <c r="AC149" i="90" s="1"/>
  <c r="BI153" i="90"/>
  <c r="AC153" i="90" s="1"/>
  <c r="BI157" i="90"/>
  <c r="AC157" i="90" s="1"/>
  <c r="BI161" i="90"/>
  <c r="AC161" i="90" s="1"/>
  <c r="BI167" i="90"/>
  <c r="AC167" i="90" s="1"/>
  <c r="BI171" i="90"/>
  <c r="AC171" i="90" s="1"/>
  <c r="BI174" i="90"/>
  <c r="AC174" i="90" s="1"/>
  <c r="BI178" i="90"/>
  <c r="AC178" i="90" s="1"/>
  <c r="BI182" i="90"/>
  <c r="AC182" i="90" s="1"/>
  <c r="BI187" i="90"/>
  <c r="AC187" i="90" s="1"/>
  <c r="BI195" i="90"/>
  <c r="AC195" i="90" s="1"/>
  <c r="BI194" i="90"/>
  <c r="AC194" i="90" s="1"/>
  <c r="BI199" i="90"/>
  <c r="AC199" i="90" s="1"/>
  <c r="BI203" i="90"/>
  <c r="AC203" i="90" s="1"/>
  <c r="BI206" i="90"/>
  <c r="AC206" i="90" s="1"/>
  <c r="BI210" i="90"/>
  <c r="AC210" i="90" s="1"/>
  <c r="BI212" i="90"/>
  <c r="AC212" i="90" s="1"/>
  <c r="BI218" i="90"/>
  <c r="AC218" i="90" s="1"/>
  <c r="BD202" i="90"/>
  <c r="X202" i="90" s="1"/>
  <c r="BD107" i="90"/>
  <c r="X107" i="90" s="1"/>
  <c r="BD95" i="90"/>
  <c r="X95" i="90" s="1"/>
  <c r="AY218" i="90"/>
  <c r="S218" i="90" s="1"/>
  <c r="AY202" i="90"/>
  <c r="S202" i="90" s="1"/>
  <c r="AY186" i="90"/>
  <c r="S186" i="90" s="1"/>
  <c r="AY169" i="90"/>
  <c r="S169" i="90" s="1"/>
  <c r="AY154" i="90"/>
  <c r="S154" i="90" s="1"/>
  <c r="AY138" i="90"/>
  <c r="S138" i="90" s="1"/>
  <c r="AY122" i="90"/>
  <c r="S122" i="90" s="1"/>
  <c r="AY106" i="90"/>
  <c r="S106" i="90" s="1"/>
  <c r="AY90" i="90"/>
  <c r="S90" i="90" s="1"/>
  <c r="AY74" i="90"/>
  <c r="S74" i="90" s="1"/>
  <c r="AY54" i="90"/>
  <c r="S54" i="90" s="1"/>
  <c r="AY38" i="90"/>
  <c r="S38" i="90" s="1"/>
  <c r="BE191" i="90"/>
  <c r="Y191" i="90" s="1"/>
  <c r="BE211" i="90"/>
  <c r="Y211" i="90" s="1"/>
  <c r="BE214" i="90"/>
  <c r="Y214" i="90" s="1"/>
  <c r="BH67" i="90"/>
  <c r="AB67" i="90" s="1"/>
  <c r="BH64" i="90"/>
  <c r="AB64" i="90" s="1"/>
  <c r="BH76" i="90"/>
  <c r="AB76" i="90" s="1"/>
  <c r="BH30" i="90"/>
  <c r="AB30" i="90" s="1"/>
  <c r="BH34" i="90"/>
  <c r="AB34" i="90" s="1"/>
  <c r="BH38" i="90"/>
  <c r="AB38" i="90" s="1"/>
  <c r="BH42" i="90"/>
  <c r="AB42" i="90" s="1"/>
  <c r="BH46" i="90"/>
  <c r="AB46" i="90" s="1"/>
  <c r="BH50" i="90"/>
  <c r="AB50" i="90" s="1"/>
  <c r="BH54" i="90"/>
  <c r="AB54" i="90" s="1"/>
  <c r="BH58" i="90"/>
  <c r="AB58" i="90" s="1"/>
  <c r="BH62" i="90"/>
  <c r="AB62" i="90" s="1"/>
  <c r="BH75" i="90"/>
  <c r="AB75" i="90" s="1"/>
  <c r="BH80" i="90"/>
  <c r="AB80" i="90" s="1"/>
  <c r="BH88" i="90"/>
  <c r="AB88" i="90" s="1"/>
  <c r="BH117" i="90"/>
  <c r="AB117" i="90" s="1"/>
  <c r="BH120" i="90"/>
  <c r="AB120" i="90" s="1"/>
  <c r="BH124" i="90"/>
  <c r="AB124" i="90" s="1"/>
  <c r="BH128" i="90"/>
  <c r="AB128" i="90" s="1"/>
  <c r="BH132" i="90"/>
  <c r="AB132" i="90" s="1"/>
  <c r="BH136" i="90"/>
  <c r="AB136" i="90" s="1"/>
  <c r="BH140" i="90"/>
  <c r="AB140" i="90" s="1"/>
  <c r="BH144" i="90"/>
  <c r="AB144" i="90" s="1"/>
  <c r="BH148" i="90"/>
  <c r="AB148" i="90" s="1"/>
  <c r="BH173" i="90"/>
  <c r="AB173" i="90" s="1"/>
  <c r="BH197" i="90"/>
  <c r="AB197" i="90" s="1"/>
  <c r="BH202" i="90"/>
  <c r="AB202" i="90" s="1"/>
  <c r="BH193" i="90"/>
  <c r="AB193" i="90" s="1"/>
  <c r="BH208" i="90"/>
  <c r="AB208" i="90" s="1"/>
  <c r="BH219" i="90"/>
  <c r="AB219" i="90" s="1"/>
  <c r="BF27" i="90"/>
  <c r="Z27" i="90" s="1"/>
  <c r="BF31" i="90"/>
  <c r="Z31" i="90" s="1"/>
  <c r="BF35" i="90"/>
  <c r="Z35" i="90" s="1"/>
  <c r="BF39" i="90"/>
  <c r="Z39" i="90" s="1"/>
  <c r="BF43" i="90"/>
  <c r="Z43" i="90" s="1"/>
  <c r="BF47" i="90"/>
  <c r="Z47" i="90" s="1"/>
  <c r="BF51" i="90"/>
  <c r="Z51" i="90" s="1"/>
  <c r="BF55" i="90"/>
  <c r="Z55" i="90" s="1"/>
  <c r="BF59" i="90"/>
  <c r="Z59" i="90" s="1"/>
  <c r="BF84" i="90"/>
  <c r="Z84" i="90" s="1"/>
  <c r="BF66" i="90"/>
  <c r="Z66" i="90" s="1"/>
  <c r="BF70" i="90"/>
  <c r="Z70" i="90" s="1"/>
  <c r="BF74" i="90"/>
  <c r="Z74" i="90" s="1"/>
  <c r="BF78" i="90"/>
  <c r="Z78" i="90" s="1"/>
  <c r="BF82" i="90"/>
  <c r="Z82" i="90" s="1"/>
  <c r="BF87" i="90"/>
  <c r="Z87" i="90" s="1"/>
  <c r="BF91" i="90"/>
  <c r="Z91" i="90" s="1"/>
  <c r="BF95" i="90"/>
  <c r="Z95" i="90" s="1"/>
  <c r="BF99" i="90"/>
  <c r="Z99" i="90" s="1"/>
  <c r="BF103" i="90"/>
  <c r="Z103" i="90" s="1"/>
  <c r="BF107" i="90"/>
  <c r="Z107" i="90" s="1"/>
  <c r="BF111" i="90"/>
  <c r="Z111" i="90" s="1"/>
  <c r="BF115" i="90"/>
  <c r="Z115" i="90" s="1"/>
  <c r="BF119" i="90"/>
  <c r="Z119" i="90" s="1"/>
  <c r="BF123" i="90"/>
  <c r="Z123" i="90" s="1"/>
  <c r="BF127" i="90"/>
  <c r="Z127" i="90" s="1"/>
  <c r="BF131" i="90"/>
  <c r="Z131" i="90" s="1"/>
  <c r="BF135" i="90"/>
  <c r="Z135" i="90" s="1"/>
  <c r="BF139" i="90"/>
  <c r="Z139" i="90" s="1"/>
  <c r="BF143" i="90"/>
  <c r="Z143" i="90" s="1"/>
  <c r="BF147" i="90"/>
  <c r="Z147" i="90" s="1"/>
  <c r="BF151" i="90"/>
  <c r="Z151" i="90" s="1"/>
  <c r="BF155" i="90"/>
  <c r="Z155" i="90" s="1"/>
  <c r="BF159" i="90"/>
  <c r="Z159" i="90" s="1"/>
  <c r="BF162" i="90"/>
  <c r="Z162" i="90" s="1"/>
  <c r="BF166" i="90"/>
  <c r="Z166" i="90" s="1"/>
  <c r="BF170" i="90"/>
  <c r="Z170" i="90" s="1"/>
  <c r="BF175" i="90"/>
  <c r="Z175" i="90" s="1"/>
  <c r="BF179" i="90"/>
  <c r="Z179" i="90" s="1"/>
  <c r="BF183" i="90"/>
  <c r="Z183" i="90" s="1"/>
  <c r="BF187" i="90"/>
  <c r="Z187" i="90" s="1"/>
  <c r="BF191" i="90"/>
  <c r="Z191" i="90" s="1"/>
  <c r="BF195" i="90"/>
  <c r="Z195" i="90" s="1"/>
  <c r="BF207" i="90"/>
  <c r="Z207" i="90" s="1"/>
  <c r="BF200" i="90"/>
  <c r="Z200" i="90" s="1"/>
  <c r="BF204" i="90"/>
  <c r="Z204" i="90" s="1"/>
  <c r="BF213" i="90"/>
  <c r="Z213" i="90" s="1"/>
  <c r="BF216" i="90"/>
  <c r="Z216" i="90" s="1"/>
  <c r="BD223" i="90"/>
  <c r="X223" i="90" s="1"/>
  <c r="BD206" i="90"/>
  <c r="X206" i="90" s="1"/>
  <c r="BD198" i="90"/>
  <c r="X198" i="90" s="1"/>
  <c r="BD139" i="90"/>
  <c r="X139" i="90" s="1"/>
  <c r="BD131" i="90"/>
  <c r="X131" i="90" s="1"/>
  <c r="BD106" i="90"/>
  <c r="X106" i="90" s="1"/>
  <c r="BD94" i="90"/>
  <c r="X94" i="90" s="1"/>
  <c r="BD53" i="90"/>
  <c r="X53" i="90" s="1"/>
  <c r="BD37" i="90"/>
  <c r="X37" i="90" s="1"/>
  <c r="BD70" i="90"/>
  <c r="X70" i="90" s="1"/>
  <c r="AY217" i="90"/>
  <c r="S217" i="90" s="1"/>
  <c r="AY201" i="90"/>
  <c r="S201" i="90" s="1"/>
  <c r="AY185" i="90"/>
  <c r="S185" i="90" s="1"/>
  <c r="AY168" i="90"/>
  <c r="S168" i="90" s="1"/>
  <c r="AY153" i="90"/>
  <c r="S153" i="90" s="1"/>
  <c r="AY137" i="90"/>
  <c r="S137" i="90" s="1"/>
  <c r="AY121" i="90"/>
  <c r="S121" i="90" s="1"/>
  <c r="AY105" i="90"/>
  <c r="S105" i="90" s="1"/>
  <c r="AY89" i="90"/>
  <c r="S89" i="90" s="1"/>
  <c r="AY73" i="90"/>
  <c r="S73" i="90" s="1"/>
  <c r="AY53" i="90"/>
  <c r="S53" i="90" s="1"/>
  <c r="AY37" i="90"/>
  <c r="S37" i="90" s="1"/>
  <c r="BC63" i="90"/>
  <c r="W63" i="90" s="1"/>
  <c r="BC28" i="90"/>
  <c r="W28" i="90" s="1"/>
  <c r="BC32" i="90"/>
  <c r="W32" i="90" s="1"/>
  <c r="BC36" i="90"/>
  <c r="W36" i="90" s="1"/>
  <c r="BC40" i="90"/>
  <c r="W40" i="90" s="1"/>
  <c r="BC44" i="90"/>
  <c r="W44" i="90" s="1"/>
  <c r="BC48" i="90"/>
  <c r="W48" i="90" s="1"/>
  <c r="BC52" i="90"/>
  <c r="W52" i="90" s="1"/>
  <c r="BC56" i="90"/>
  <c r="W56" i="90" s="1"/>
  <c r="BC60" i="90"/>
  <c r="W60" i="90" s="1"/>
  <c r="BC68" i="90"/>
  <c r="W68" i="90" s="1"/>
  <c r="BC71" i="90"/>
  <c r="W71" i="90" s="1"/>
  <c r="BC75" i="90"/>
  <c r="W75" i="90" s="1"/>
  <c r="BC79" i="90"/>
  <c r="W79" i="90" s="1"/>
  <c r="BC83" i="90"/>
  <c r="W83" i="90" s="1"/>
  <c r="BC87" i="90"/>
  <c r="W87" i="90" s="1"/>
  <c r="BC91" i="90"/>
  <c r="W91" i="90" s="1"/>
  <c r="BC95" i="90"/>
  <c r="W95" i="90" s="1"/>
  <c r="BC99" i="90"/>
  <c r="W99" i="90" s="1"/>
  <c r="BC103" i="90"/>
  <c r="W103" i="90" s="1"/>
  <c r="BC107" i="90"/>
  <c r="W107" i="90" s="1"/>
  <c r="BC111" i="90"/>
  <c r="W111" i="90" s="1"/>
  <c r="BC115" i="90"/>
  <c r="W115" i="90" s="1"/>
  <c r="BC119" i="90"/>
  <c r="W119" i="90" s="1"/>
  <c r="BC123" i="90"/>
  <c r="W123" i="90" s="1"/>
  <c r="BC127" i="90"/>
  <c r="W127" i="90" s="1"/>
  <c r="BC131" i="90"/>
  <c r="W131" i="90" s="1"/>
  <c r="BC135" i="90"/>
  <c r="W135" i="90" s="1"/>
  <c r="BC139" i="90"/>
  <c r="W139" i="90" s="1"/>
  <c r="BC143" i="90"/>
  <c r="W143" i="90" s="1"/>
  <c r="BC147" i="90"/>
  <c r="W147" i="90" s="1"/>
  <c r="BC151" i="90"/>
  <c r="W151" i="90" s="1"/>
  <c r="BC155" i="90"/>
  <c r="W155" i="90" s="1"/>
  <c r="BC159" i="90"/>
  <c r="W159" i="90" s="1"/>
  <c r="BC176" i="90"/>
  <c r="W176" i="90" s="1"/>
  <c r="BC165" i="90"/>
  <c r="W165" i="90" s="1"/>
  <c r="BC169" i="90"/>
  <c r="W169" i="90" s="1"/>
  <c r="BC173" i="90"/>
  <c r="W173" i="90" s="1"/>
  <c r="BC179" i="90"/>
  <c r="W179" i="90" s="1"/>
  <c r="BC183" i="90"/>
  <c r="W183" i="90" s="1"/>
  <c r="BC187" i="90"/>
  <c r="W187" i="90" s="1"/>
  <c r="BC191" i="90"/>
  <c r="W191" i="90" s="1"/>
  <c r="BC195" i="90"/>
  <c r="W195" i="90" s="1"/>
  <c r="BC199" i="90"/>
  <c r="W199" i="90" s="1"/>
  <c r="BC203" i="90"/>
  <c r="W203" i="90" s="1"/>
  <c r="BC207" i="90"/>
  <c r="W207" i="90" s="1"/>
  <c r="BC211" i="90"/>
  <c r="W211" i="90" s="1"/>
  <c r="BC215" i="90"/>
  <c r="W215" i="90" s="1"/>
  <c r="BC219" i="90"/>
  <c r="W219" i="90" s="1"/>
  <c r="BC223" i="90"/>
  <c r="W223" i="90" s="1"/>
  <c r="BC227" i="90"/>
  <c r="W227" i="90" s="1"/>
  <c r="BA30" i="90"/>
  <c r="U30" i="90" s="1"/>
  <c r="BA34" i="90"/>
  <c r="U34" i="90" s="1"/>
  <c r="BA38" i="90"/>
  <c r="U38" i="90" s="1"/>
  <c r="BA42" i="90"/>
  <c r="U42" i="90" s="1"/>
  <c r="BA46" i="90"/>
  <c r="U46" i="90" s="1"/>
  <c r="BA50" i="90"/>
  <c r="U50" i="90" s="1"/>
  <c r="BA54" i="90"/>
  <c r="U54" i="90" s="1"/>
  <c r="BA58" i="90"/>
  <c r="U58" i="90" s="1"/>
  <c r="BA62" i="90"/>
  <c r="U62" i="90" s="1"/>
  <c r="BA85" i="90"/>
  <c r="U85" i="90" s="1"/>
  <c r="BA89" i="90"/>
  <c r="U89" i="90" s="1"/>
  <c r="BA66" i="90"/>
  <c r="U66" i="90" s="1"/>
  <c r="BA70" i="90"/>
  <c r="U70" i="90" s="1"/>
  <c r="BA74" i="90"/>
  <c r="U74" i="90" s="1"/>
  <c r="BA78" i="90"/>
  <c r="U78" i="90" s="1"/>
  <c r="BA82" i="90"/>
  <c r="U82" i="90" s="1"/>
  <c r="BA94" i="90"/>
  <c r="U94" i="90" s="1"/>
  <c r="BA98" i="90"/>
  <c r="U98" i="90" s="1"/>
  <c r="BA102" i="90"/>
  <c r="U102" i="90" s="1"/>
  <c r="BA106" i="90"/>
  <c r="U106" i="90" s="1"/>
  <c r="BA110" i="90"/>
  <c r="U110" i="90" s="1"/>
  <c r="BA114" i="90"/>
  <c r="U114" i="90" s="1"/>
  <c r="BA118" i="90"/>
  <c r="U118" i="90" s="1"/>
  <c r="BA122" i="90"/>
  <c r="U122" i="90" s="1"/>
  <c r="BA126" i="90"/>
  <c r="U126" i="90" s="1"/>
  <c r="BA130" i="90"/>
  <c r="U130" i="90" s="1"/>
  <c r="BA145" i="90"/>
  <c r="U145" i="90" s="1"/>
  <c r="BA137" i="90"/>
  <c r="U137" i="90" s="1"/>
  <c r="BA141" i="90"/>
  <c r="U141" i="90" s="1"/>
  <c r="BA164" i="90"/>
  <c r="U164" i="90" s="1"/>
  <c r="BA163" i="90"/>
  <c r="U163" i="90" s="1"/>
  <c r="BA149" i="90"/>
  <c r="U149" i="90" s="1"/>
  <c r="BA153" i="90"/>
  <c r="U153" i="90" s="1"/>
  <c r="BA157" i="90"/>
  <c r="U157" i="90" s="1"/>
  <c r="BA161" i="90"/>
  <c r="U161" i="90" s="1"/>
  <c r="BA170" i="90"/>
  <c r="U170" i="90" s="1"/>
  <c r="BA173" i="90"/>
  <c r="U173" i="90" s="1"/>
  <c r="BA177" i="90"/>
  <c r="U177" i="90" s="1"/>
  <c r="BA181" i="90"/>
  <c r="U181" i="90" s="1"/>
  <c r="BA185" i="90"/>
  <c r="U185" i="90" s="1"/>
  <c r="BA190" i="90"/>
  <c r="U190" i="90" s="1"/>
  <c r="BA193" i="90"/>
  <c r="U193" i="90" s="1"/>
  <c r="BA198" i="90"/>
  <c r="U198" i="90" s="1"/>
  <c r="BA202" i="90"/>
  <c r="U202" i="90" s="1"/>
  <c r="BA211" i="90"/>
  <c r="U211" i="90" s="1"/>
  <c r="BA208" i="90"/>
  <c r="U208" i="90" s="1"/>
  <c r="BA214" i="90"/>
  <c r="U214" i="90" s="1"/>
  <c r="BA217" i="90"/>
  <c r="U217" i="90" s="1"/>
  <c r="BJ31" i="90"/>
  <c r="AD31" i="90" s="1"/>
  <c r="BJ35" i="90"/>
  <c r="AD35" i="90" s="1"/>
  <c r="BJ39" i="90"/>
  <c r="AD39" i="90" s="1"/>
  <c r="BJ43" i="90"/>
  <c r="AD43" i="90" s="1"/>
  <c r="BJ47" i="90"/>
  <c r="AD47" i="90" s="1"/>
  <c r="BJ51" i="90"/>
  <c r="AD51" i="90" s="1"/>
  <c r="BJ55" i="90"/>
  <c r="AD55" i="90" s="1"/>
  <c r="BJ59" i="90"/>
  <c r="AD59" i="90" s="1"/>
  <c r="BJ27" i="90"/>
  <c r="AD27" i="90" s="1"/>
  <c r="BJ65" i="90"/>
  <c r="AD65" i="90" s="1"/>
  <c r="BJ69" i="90"/>
  <c r="AD69" i="90" s="1"/>
  <c r="BJ73" i="90"/>
  <c r="AD73" i="90" s="1"/>
  <c r="BJ77" i="90"/>
  <c r="AD77" i="90" s="1"/>
  <c r="BJ81" i="90"/>
  <c r="AD81" i="90" s="1"/>
  <c r="BJ85" i="90"/>
  <c r="AD85" i="90" s="1"/>
  <c r="BJ89" i="90"/>
  <c r="AD89" i="90" s="1"/>
  <c r="BJ93" i="90"/>
  <c r="AD93" i="90" s="1"/>
  <c r="BJ97" i="90"/>
  <c r="AD97" i="90" s="1"/>
  <c r="BJ101" i="90"/>
  <c r="AD101" i="90" s="1"/>
  <c r="BJ105" i="90"/>
  <c r="AD105" i="90" s="1"/>
  <c r="BJ109" i="90"/>
  <c r="AD109" i="90" s="1"/>
  <c r="BJ113" i="90"/>
  <c r="AD113" i="90" s="1"/>
  <c r="BJ117" i="90"/>
  <c r="AD117" i="90" s="1"/>
  <c r="BJ121" i="90"/>
  <c r="AD121" i="90" s="1"/>
  <c r="BJ125" i="90"/>
  <c r="AD125" i="90" s="1"/>
  <c r="BJ129" i="90"/>
  <c r="AD129" i="90" s="1"/>
  <c r="BJ133" i="90"/>
  <c r="AD133" i="90" s="1"/>
  <c r="BJ137" i="90"/>
  <c r="AD137" i="90" s="1"/>
  <c r="BJ141" i="90"/>
  <c r="AD141" i="90" s="1"/>
  <c r="BJ148" i="90"/>
  <c r="AD148" i="90" s="1"/>
  <c r="BJ150" i="90"/>
  <c r="AD150" i="90" s="1"/>
  <c r="BJ153" i="90"/>
  <c r="AD153" i="90" s="1"/>
  <c r="BJ157" i="90"/>
  <c r="AD157" i="90" s="1"/>
  <c r="BJ161" i="90"/>
  <c r="AD161" i="90" s="1"/>
  <c r="BJ165" i="90"/>
  <c r="AD165" i="90" s="1"/>
  <c r="BJ169" i="90"/>
  <c r="AD169" i="90" s="1"/>
  <c r="BJ173" i="90"/>
  <c r="AD173" i="90" s="1"/>
  <c r="BJ177" i="90"/>
  <c r="AD177" i="90" s="1"/>
  <c r="BJ181" i="90"/>
  <c r="AD181" i="90" s="1"/>
  <c r="BJ185" i="90"/>
  <c r="AD185" i="90" s="1"/>
  <c r="BJ188" i="90"/>
  <c r="AD188" i="90" s="1"/>
  <c r="BJ192" i="90"/>
  <c r="AD192" i="90" s="1"/>
  <c r="BJ197" i="90"/>
  <c r="AD197" i="90" s="1"/>
  <c r="BJ200" i="90"/>
  <c r="AD200" i="90" s="1"/>
  <c r="BJ204" i="90"/>
  <c r="AD204" i="90" s="1"/>
  <c r="BJ207" i="90"/>
  <c r="AD207" i="90" s="1"/>
  <c r="BJ220" i="90"/>
  <c r="AD220" i="90" s="1"/>
  <c r="BJ214" i="90"/>
  <c r="AD214" i="90" s="1"/>
  <c r="BJ222" i="90"/>
  <c r="AD222" i="90" s="1"/>
  <c r="BJ225" i="90"/>
  <c r="AD225" i="90" s="1"/>
  <c r="BD212" i="90"/>
  <c r="X212" i="90" s="1"/>
  <c r="BD200" i="90"/>
  <c r="X200" i="90" s="1"/>
  <c r="BD183" i="90"/>
  <c r="X183" i="90" s="1"/>
  <c r="BD167" i="90"/>
  <c r="X167" i="90" s="1"/>
  <c r="BD146" i="90"/>
  <c r="X146" i="90" s="1"/>
  <c r="BD147" i="90"/>
  <c r="X147" i="90" s="1"/>
  <c r="BD113" i="90"/>
  <c r="X113" i="90" s="1"/>
  <c r="BD101" i="90"/>
  <c r="X101" i="90" s="1"/>
  <c r="BD88" i="90"/>
  <c r="X88" i="90" s="1"/>
  <c r="BD60" i="90"/>
  <c r="X60" i="90" s="1"/>
  <c r="BD44" i="90"/>
  <c r="X44" i="90" s="1"/>
  <c r="BD28" i="90"/>
  <c r="X28" i="90" s="1"/>
  <c r="AY223" i="90"/>
  <c r="S223" i="90" s="1"/>
  <c r="AY208" i="90"/>
  <c r="S208" i="90" s="1"/>
  <c r="AY192" i="90"/>
  <c r="S192" i="90" s="1"/>
  <c r="AY175" i="90"/>
  <c r="S175" i="90" s="1"/>
  <c r="AY160" i="90"/>
  <c r="S160" i="90" s="1"/>
  <c r="AY144" i="90"/>
  <c r="S144" i="90" s="1"/>
  <c r="AY128" i="90"/>
  <c r="S128" i="90" s="1"/>
  <c r="AY112" i="90"/>
  <c r="S112" i="90" s="1"/>
  <c r="AY96" i="90"/>
  <c r="S96" i="90" s="1"/>
  <c r="AY80" i="90"/>
  <c r="S80" i="90" s="1"/>
  <c r="AY60" i="90"/>
  <c r="S60" i="90" s="1"/>
  <c r="AY44" i="90"/>
  <c r="S44" i="90" s="1"/>
  <c r="AY28" i="90"/>
  <c r="S28" i="90" s="1"/>
  <c r="BB28" i="90"/>
  <c r="V28" i="90" s="1"/>
  <c r="BB32" i="90"/>
  <c r="V32" i="90" s="1"/>
  <c r="BB36" i="90"/>
  <c r="V36" i="90" s="1"/>
  <c r="BB40" i="90"/>
  <c r="V40" i="90" s="1"/>
  <c r="BB44" i="90"/>
  <c r="V44" i="90" s="1"/>
  <c r="BB48" i="90"/>
  <c r="V48" i="90" s="1"/>
  <c r="BB52" i="90"/>
  <c r="V52" i="90" s="1"/>
  <c r="BB56" i="90"/>
  <c r="V56" i="90" s="1"/>
  <c r="BB60" i="90"/>
  <c r="V60" i="90" s="1"/>
  <c r="BB63" i="90"/>
  <c r="V63" i="90" s="1"/>
  <c r="BB67" i="90"/>
  <c r="V67" i="90" s="1"/>
  <c r="BB71" i="90"/>
  <c r="V71" i="90" s="1"/>
  <c r="BB75" i="90"/>
  <c r="V75" i="90" s="1"/>
  <c r="BB79" i="90"/>
  <c r="V79" i="90" s="1"/>
  <c r="BB83" i="90"/>
  <c r="V83" i="90" s="1"/>
  <c r="BB88" i="90"/>
  <c r="V88" i="90" s="1"/>
  <c r="BB92" i="90"/>
  <c r="V92" i="90" s="1"/>
  <c r="BB96" i="90"/>
  <c r="V96" i="90" s="1"/>
  <c r="BB100" i="90"/>
  <c r="V100" i="90" s="1"/>
  <c r="BB104" i="90"/>
  <c r="V104" i="90" s="1"/>
  <c r="BB108" i="90"/>
  <c r="V108" i="90" s="1"/>
  <c r="BB112" i="90"/>
  <c r="V112" i="90" s="1"/>
  <c r="BB116" i="90"/>
  <c r="V116" i="90" s="1"/>
  <c r="BB120" i="90"/>
  <c r="V120" i="90" s="1"/>
  <c r="BB124" i="90"/>
  <c r="V124" i="90" s="1"/>
  <c r="BB128" i="90"/>
  <c r="V128" i="90" s="1"/>
  <c r="BB132" i="90"/>
  <c r="V132" i="90" s="1"/>
  <c r="BB136" i="90"/>
  <c r="V136" i="90" s="1"/>
  <c r="BB140" i="90"/>
  <c r="V140" i="90" s="1"/>
  <c r="BB144" i="90"/>
  <c r="V144" i="90" s="1"/>
  <c r="BB150" i="90"/>
  <c r="V150" i="90" s="1"/>
  <c r="BB152" i="90"/>
  <c r="V152" i="90" s="1"/>
  <c r="BB156" i="90"/>
  <c r="V156" i="90" s="1"/>
  <c r="BB160" i="90"/>
  <c r="V160" i="90" s="1"/>
  <c r="BB164" i="90"/>
  <c r="V164" i="90" s="1"/>
  <c r="BB168" i="90"/>
  <c r="V168" i="90" s="1"/>
  <c r="BB172" i="90"/>
  <c r="V172" i="90" s="1"/>
  <c r="BB176" i="90"/>
  <c r="V176" i="90" s="1"/>
  <c r="BB180" i="90"/>
  <c r="V180" i="90" s="1"/>
  <c r="BB184" i="90"/>
  <c r="V184" i="90" s="1"/>
  <c r="BB187" i="90"/>
  <c r="V187" i="90" s="1"/>
  <c r="BB196" i="90"/>
  <c r="V196" i="90" s="1"/>
  <c r="BB195" i="90"/>
  <c r="V195" i="90" s="1"/>
  <c r="BB210" i="90"/>
  <c r="V210" i="90" s="1"/>
  <c r="BB201" i="90"/>
  <c r="V201" i="90" s="1"/>
  <c r="BB205" i="90"/>
  <c r="V205" i="90" s="1"/>
  <c r="BB216" i="90"/>
  <c r="V216" i="90" s="1"/>
  <c r="BB213" i="90"/>
  <c r="V213" i="90" s="1"/>
  <c r="BB222" i="90"/>
  <c r="V222" i="90" s="1"/>
  <c r="BB221" i="90"/>
  <c r="V221" i="90" s="1"/>
  <c r="BD151" i="90"/>
  <c r="X151" i="90" s="1"/>
  <c r="BD115" i="90"/>
  <c r="X115" i="90" s="1"/>
  <c r="BD91" i="90"/>
  <c r="X91" i="90" s="1"/>
  <c r="AY207" i="90"/>
  <c r="S207" i="90" s="1"/>
  <c r="AY159" i="90"/>
  <c r="S159" i="90" s="1"/>
  <c r="AY111" i="90"/>
  <c r="S111" i="90" s="1"/>
  <c r="BI28" i="90"/>
  <c r="AC28" i="90" s="1"/>
  <c r="BI32" i="90"/>
  <c r="AC32" i="90" s="1"/>
  <c r="BI36" i="90"/>
  <c r="AC36" i="90" s="1"/>
  <c r="BI40" i="90"/>
  <c r="AC40" i="90" s="1"/>
  <c r="BI44" i="90"/>
  <c r="AC44" i="90" s="1"/>
  <c r="BI48" i="90"/>
  <c r="AC48" i="90" s="1"/>
  <c r="BI52" i="90"/>
  <c r="AC52" i="90" s="1"/>
  <c r="BI56" i="90"/>
  <c r="AC56" i="90" s="1"/>
  <c r="BI60" i="90"/>
  <c r="AC60" i="90" s="1"/>
  <c r="BI64" i="90"/>
  <c r="AC64" i="90" s="1"/>
  <c r="BI88" i="90"/>
  <c r="AC88" i="90" s="1"/>
  <c r="BI65" i="90"/>
  <c r="AC65" i="90" s="1"/>
  <c r="BI69" i="90"/>
  <c r="AC69" i="90" s="1"/>
  <c r="BI73" i="90"/>
  <c r="AC73" i="90" s="1"/>
  <c r="BI77" i="90"/>
  <c r="AC77" i="90" s="1"/>
  <c r="BI81" i="90"/>
  <c r="AC81" i="90" s="1"/>
  <c r="BI92" i="90"/>
  <c r="AC92" i="90" s="1"/>
  <c r="BI96" i="90"/>
  <c r="AC96" i="90" s="1"/>
  <c r="BI100" i="90"/>
  <c r="AC100" i="90" s="1"/>
  <c r="BI104" i="90"/>
  <c r="AC104" i="90" s="1"/>
  <c r="BI108" i="90"/>
  <c r="AC108" i="90" s="1"/>
  <c r="BI112" i="90"/>
  <c r="AC112" i="90" s="1"/>
  <c r="BI116" i="90"/>
  <c r="AC116" i="90" s="1"/>
  <c r="BI120" i="90"/>
  <c r="AC120" i="90" s="1"/>
  <c r="BI124" i="90"/>
  <c r="AC124" i="90" s="1"/>
  <c r="BI128" i="90"/>
  <c r="AC128" i="90" s="1"/>
  <c r="BI132" i="90"/>
  <c r="AC132" i="90" s="1"/>
  <c r="BI135" i="90"/>
  <c r="AC135" i="90" s="1"/>
  <c r="BI139" i="90"/>
  <c r="AC139" i="90" s="1"/>
  <c r="BI143" i="90"/>
  <c r="AC143" i="90" s="1"/>
  <c r="BI146" i="90"/>
  <c r="AC146" i="90" s="1"/>
  <c r="BI150" i="90"/>
  <c r="AC150" i="90" s="1"/>
  <c r="BI154" i="90"/>
  <c r="AC154" i="90" s="1"/>
  <c r="BI158" i="90"/>
  <c r="AC158" i="90" s="1"/>
  <c r="BI164" i="90"/>
  <c r="AC164" i="90" s="1"/>
  <c r="BI168" i="90"/>
  <c r="AC168" i="90" s="1"/>
  <c r="BI172" i="90"/>
  <c r="AC172" i="90" s="1"/>
  <c r="BI175" i="90"/>
  <c r="AC175" i="90" s="1"/>
  <c r="BI179" i="90"/>
  <c r="AC179" i="90" s="1"/>
  <c r="BI183" i="90"/>
  <c r="AC183" i="90" s="1"/>
  <c r="BI188" i="90"/>
  <c r="AC188" i="90" s="1"/>
  <c r="BI191" i="90"/>
  <c r="AC191" i="90" s="1"/>
  <c r="BI196" i="90"/>
  <c r="AC196" i="90" s="1"/>
  <c r="BI200" i="90"/>
  <c r="AC200" i="90" s="1"/>
  <c r="BI204" i="90"/>
  <c r="AC204" i="90" s="1"/>
  <c r="BI207" i="90"/>
  <c r="AC207" i="90" s="1"/>
  <c r="BI211" i="90"/>
  <c r="AC211" i="90" s="1"/>
  <c r="BI221" i="90"/>
  <c r="AC221" i="90" s="1"/>
  <c r="BI219" i="90"/>
  <c r="AC219" i="90" s="1"/>
  <c r="BD199" i="90"/>
  <c r="X199" i="90" s="1"/>
  <c r="BD173" i="90"/>
  <c r="X173" i="90" s="1"/>
  <c r="BD118" i="90"/>
  <c r="X118" i="90" s="1"/>
  <c r="AY214" i="90"/>
  <c r="S214" i="90" s="1"/>
  <c r="AY198" i="90"/>
  <c r="S198" i="90" s="1"/>
  <c r="AY182" i="90"/>
  <c r="S182" i="90" s="1"/>
  <c r="AY165" i="90"/>
  <c r="S165" i="90" s="1"/>
  <c r="AY150" i="90"/>
  <c r="S150" i="90" s="1"/>
  <c r="AY134" i="90"/>
  <c r="S134" i="90" s="1"/>
  <c r="AY118" i="90"/>
  <c r="S118" i="90" s="1"/>
  <c r="AY102" i="90"/>
  <c r="S102" i="90" s="1"/>
  <c r="AY86" i="90"/>
  <c r="S86" i="90" s="1"/>
  <c r="AY67" i="90"/>
  <c r="S67" i="90" s="1"/>
  <c r="AY50" i="90"/>
  <c r="S50" i="90" s="1"/>
  <c r="AY34" i="90"/>
  <c r="S34" i="90" s="1"/>
  <c r="BE175" i="90"/>
  <c r="Y175" i="90" s="1"/>
  <c r="BE179" i="90"/>
  <c r="Y179" i="90" s="1"/>
  <c r="BE183" i="90"/>
  <c r="Y183" i="90" s="1"/>
  <c r="BE187" i="90"/>
  <c r="Y187" i="90" s="1"/>
  <c r="BE195" i="90"/>
  <c r="Y195" i="90" s="1"/>
  <c r="BE199" i="90"/>
  <c r="Y199" i="90" s="1"/>
  <c r="BE203" i="90"/>
  <c r="Y203" i="90" s="1"/>
  <c r="BH85" i="90"/>
  <c r="AB85" i="90" s="1"/>
  <c r="BH89" i="90"/>
  <c r="AB89" i="90" s="1"/>
  <c r="BH92" i="90"/>
  <c r="AB92" i="90" s="1"/>
  <c r="BH96" i="90"/>
  <c r="AB96" i="90" s="1"/>
  <c r="BH100" i="90"/>
  <c r="AB100" i="90" s="1"/>
  <c r="BH104" i="90"/>
  <c r="AB104" i="90" s="1"/>
  <c r="BH108" i="90"/>
  <c r="AB108" i="90" s="1"/>
  <c r="BH112" i="90"/>
  <c r="AB112" i="90" s="1"/>
  <c r="BH121" i="90"/>
  <c r="AB121" i="90" s="1"/>
  <c r="BH125" i="90"/>
  <c r="AB125" i="90" s="1"/>
  <c r="BH129" i="90"/>
  <c r="AB129" i="90" s="1"/>
  <c r="BH133" i="90"/>
  <c r="AB133" i="90" s="1"/>
  <c r="BH152" i="90"/>
  <c r="AB152" i="90" s="1"/>
  <c r="BH137" i="90"/>
  <c r="AB137" i="90" s="1"/>
  <c r="BH141" i="90"/>
  <c r="AB141" i="90" s="1"/>
  <c r="BH164" i="90"/>
  <c r="AB164" i="90" s="1"/>
  <c r="BH168" i="90"/>
  <c r="AB168" i="90" s="1"/>
  <c r="BH172" i="90"/>
  <c r="AB172" i="90" s="1"/>
  <c r="BH176" i="90"/>
  <c r="AB176" i="90" s="1"/>
  <c r="BH180" i="90"/>
  <c r="AB180" i="90" s="1"/>
  <c r="BH184" i="90"/>
  <c r="AB184" i="90" s="1"/>
  <c r="BH188" i="90"/>
  <c r="AB188" i="90" s="1"/>
  <c r="BH201" i="90"/>
  <c r="AB201" i="90" s="1"/>
  <c r="BH209" i="90"/>
  <c r="AB209" i="90" s="1"/>
  <c r="BH220" i="90"/>
  <c r="AB220" i="90" s="1"/>
  <c r="BF28" i="90"/>
  <c r="Z28" i="90" s="1"/>
  <c r="BF32" i="90"/>
  <c r="Z32" i="90" s="1"/>
  <c r="BF36" i="90"/>
  <c r="Z36" i="90" s="1"/>
  <c r="BF40" i="90"/>
  <c r="Z40" i="90" s="1"/>
  <c r="BF44" i="90"/>
  <c r="Z44" i="90" s="1"/>
  <c r="BF48" i="90"/>
  <c r="Z48" i="90" s="1"/>
  <c r="BF52" i="90"/>
  <c r="Z52" i="90" s="1"/>
  <c r="BF56" i="90"/>
  <c r="Z56" i="90" s="1"/>
  <c r="BF60" i="90"/>
  <c r="Z60" i="90" s="1"/>
  <c r="BF63" i="90"/>
  <c r="Z63" i="90" s="1"/>
  <c r="BF67" i="90"/>
  <c r="Z67" i="90" s="1"/>
  <c r="BF71" i="90"/>
  <c r="Z71" i="90" s="1"/>
  <c r="BF75" i="90"/>
  <c r="Z75" i="90" s="1"/>
  <c r="BF79" i="90"/>
  <c r="Z79" i="90" s="1"/>
  <c r="BF83" i="90"/>
  <c r="Z83" i="90" s="1"/>
  <c r="BF88" i="90"/>
  <c r="Z88" i="90" s="1"/>
  <c r="BF92" i="90"/>
  <c r="Z92" i="90" s="1"/>
  <c r="BF96" i="90"/>
  <c r="Z96" i="90" s="1"/>
  <c r="BF100" i="90"/>
  <c r="Z100" i="90" s="1"/>
  <c r="BF104" i="90"/>
  <c r="Z104" i="90" s="1"/>
  <c r="BF108" i="90"/>
  <c r="Z108" i="90" s="1"/>
  <c r="BF112" i="90"/>
  <c r="Z112" i="90" s="1"/>
  <c r="BF116" i="90"/>
  <c r="Z116" i="90" s="1"/>
  <c r="BF120" i="90"/>
  <c r="Z120" i="90" s="1"/>
  <c r="BF124" i="90"/>
  <c r="Z124" i="90" s="1"/>
  <c r="BF128" i="90"/>
  <c r="Z128" i="90" s="1"/>
  <c r="BF132" i="90"/>
  <c r="Z132" i="90" s="1"/>
  <c r="BF136" i="90"/>
  <c r="Z136" i="90" s="1"/>
  <c r="BF140" i="90"/>
  <c r="Z140" i="90" s="1"/>
  <c r="BF144" i="90"/>
  <c r="Z144" i="90" s="1"/>
  <c r="BF145" i="90"/>
  <c r="Z145" i="90" s="1"/>
  <c r="BF152" i="90"/>
  <c r="Z152" i="90" s="1"/>
  <c r="BF156" i="90"/>
  <c r="Z156" i="90" s="1"/>
  <c r="BF160" i="90"/>
  <c r="Z160" i="90" s="1"/>
  <c r="BF163" i="90"/>
  <c r="Z163" i="90" s="1"/>
  <c r="BF167" i="90"/>
  <c r="Z167" i="90" s="1"/>
  <c r="BF171" i="90"/>
  <c r="Z171" i="90" s="1"/>
  <c r="BF176" i="90"/>
  <c r="Z176" i="90" s="1"/>
  <c r="BF180" i="90"/>
  <c r="Z180" i="90" s="1"/>
  <c r="BF184" i="90"/>
  <c r="Z184" i="90" s="1"/>
  <c r="BF188" i="90"/>
  <c r="Z188" i="90" s="1"/>
  <c r="BF192" i="90"/>
  <c r="Z192" i="90" s="1"/>
  <c r="BF196" i="90"/>
  <c r="Z196" i="90" s="1"/>
  <c r="BF209" i="90"/>
  <c r="Z209" i="90" s="1"/>
  <c r="BF201" i="90"/>
  <c r="Z201" i="90" s="1"/>
  <c r="BF205" i="90"/>
  <c r="Z205" i="90" s="1"/>
  <c r="BF217" i="90"/>
  <c r="Z217" i="90" s="1"/>
  <c r="BF214" i="90"/>
  <c r="Z214" i="90" s="1"/>
  <c r="BD195" i="90"/>
  <c r="X195" i="90" s="1"/>
  <c r="BD187" i="90"/>
  <c r="X187" i="90" s="1"/>
  <c r="BD172" i="90"/>
  <c r="X172" i="90" s="1"/>
  <c r="BD135" i="90"/>
  <c r="X135" i="90" s="1"/>
  <c r="BD127" i="90"/>
  <c r="X127" i="90" s="1"/>
  <c r="BD114" i="90"/>
  <c r="X114" i="90" s="1"/>
  <c r="BD74" i="90"/>
  <c r="X74" i="90" s="1"/>
  <c r="BD49" i="90"/>
  <c r="X49" i="90" s="1"/>
  <c r="BD33" i="90"/>
  <c r="X33" i="90" s="1"/>
  <c r="BD69" i="90"/>
  <c r="X69" i="90" s="1"/>
  <c r="AY213" i="90"/>
  <c r="S213" i="90" s="1"/>
  <c r="AY197" i="90"/>
  <c r="S197" i="90" s="1"/>
  <c r="AY181" i="90"/>
  <c r="S181" i="90" s="1"/>
  <c r="AY164" i="90"/>
  <c r="S164" i="90" s="1"/>
  <c r="AY149" i="90"/>
  <c r="S149" i="90" s="1"/>
  <c r="AY133" i="90"/>
  <c r="S133" i="90" s="1"/>
  <c r="AY117" i="90"/>
  <c r="S117" i="90" s="1"/>
  <c r="AY101" i="90"/>
  <c r="S101" i="90" s="1"/>
  <c r="AY85" i="90"/>
  <c r="S85" i="90" s="1"/>
  <c r="AY64" i="90"/>
  <c r="S64" i="90" s="1"/>
  <c r="AY49" i="90"/>
  <c r="S49" i="90" s="1"/>
  <c r="AY33" i="90"/>
  <c r="S33" i="90" s="1"/>
  <c r="BC66" i="90"/>
  <c r="W66" i="90" s="1"/>
  <c r="BC29" i="90"/>
  <c r="W29" i="90" s="1"/>
  <c r="BC33" i="90"/>
  <c r="W33" i="90" s="1"/>
  <c r="BC37" i="90"/>
  <c r="W37" i="90" s="1"/>
  <c r="BC41" i="90"/>
  <c r="W41" i="90" s="1"/>
  <c r="BC45" i="90"/>
  <c r="W45" i="90" s="1"/>
  <c r="BC49" i="90"/>
  <c r="W49" i="90" s="1"/>
  <c r="BC53" i="90"/>
  <c r="W53" i="90" s="1"/>
  <c r="BC57" i="90"/>
  <c r="W57" i="90" s="1"/>
  <c r="BC61" i="90"/>
  <c r="W61" i="90" s="1"/>
  <c r="BC27" i="90"/>
  <c r="W27" i="90" s="1"/>
  <c r="BC72" i="90"/>
  <c r="W72" i="90" s="1"/>
  <c r="BC76" i="90"/>
  <c r="W76" i="90" s="1"/>
  <c r="BC80" i="90"/>
  <c r="W80" i="90" s="1"/>
  <c r="BC84" i="90"/>
  <c r="W84" i="90" s="1"/>
  <c r="BC88" i="90"/>
  <c r="W88" i="90" s="1"/>
  <c r="BC92" i="90"/>
  <c r="W92" i="90" s="1"/>
  <c r="BC96" i="90"/>
  <c r="W96" i="90" s="1"/>
  <c r="BC100" i="90"/>
  <c r="W100" i="90" s="1"/>
  <c r="BC104" i="90"/>
  <c r="W104" i="90" s="1"/>
  <c r="BC108" i="90"/>
  <c r="W108" i="90" s="1"/>
  <c r="BC112" i="90"/>
  <c r="W112" i="90" s="1"/>
  <c r="BC116" i="90"/>
  <c r="W116" i="90" s="1"/>
  <c r="BC120" i="90"/>
  <c r="W120" i="90" s="1"/>
  <c r="BC124" i="90"/>
  <c r="W124" i="90" s="1"/>
  <c r="BC128" i="90"/>
  <c r="W128" i="90" s="1"/>
  <c r="BC132" i="90"/>
  <c r="W132" i="90" s="1"/>
  <c r="BC136" i="90"/>
  <c r="W136" i="90" s="1"/>
  <c r="BC140" i="90"/>
  <c r="W140" i="90" s="1"/>
  <c r="BC144" i="90"/>
  <c r="W144" i="90" s="1"/>
  <c r="BC148" i="90"/>
  <c r="W148" i="90" s="1"/>
  <c r="BC152" i="90"/>
  <c r="W152" i="90" s="1"/>
  <c r="BC156" i="90"/>
  <c r="W156" i="90" s="1"/>
  <c r="BC160" i="90"/>
  <c r="W160" i="90" s="1"/>
  <c r="BC162" i="90"/>
  <c r="W162" i="90" s="1"/>
  <c r="BC166" i="90"/>
  <c r="W166" i="90" s="1"/>
  <c r="BC170" i="90"/>
  <c r="W170" i="90" s="1"/>
  <c r="BC174" i="90"/>
  <c r="W174" i="90" s="1"/>
  <c r="BC180" i="90"/>
  <c r="W180" i="90" s="1"/>
  <c r="BC184" i="90"/>
  <c r="W184" i="90" s="1"/>
  <c r="BC188" i="90"/>
  <c r="W188" i="90" s="1"/>
  <c r="BC192" i="90"/>
  <c r="W192" i="90" s="1"/>
  <c r="BC196" i="90"/>
  <c r="W196" i="90" s="1"/>
  <c r="BC200" i="90"/>
  <c r="W200" i="90" s="1"/>
  <c r="BC204" i="90"/>
  <c r="W204" i="90" s="1"/>
  <c r="BC208" i="90"/>
  <c r="W208" i="90" s="1"/>
  <c r="BC212" i="90"/>
  <c r="W212" i="90" s="1"/>
  <c r="BC216" i="90"/>
  <c r="W216" i="90" s="1"/>
  <c r="BC220" i="90"/>
  <c r="W220" i="90" s="1"/>
  <c r="BC224" i="90"/>
  <c r="W224" i="90" s="1"/>
  <c r="BA27" i="90"/>
  <c r="U27" i="90" s="1"/>
  <c r="BA31" i="90"/>
  <c r="U31" i="90" s="1"/>
  <c r="BA35" i="90"/>
  <c r="U35" i="90" s="1"/>
  <c r="BA39" i="90"/>
  <c r="U39" i="90" s="1"/>
  <c r="BA43" i="90"/>
  <c r="U43" i="90" s="1"/>
  <c r="BA47" i="90"/>
  <c r="U47" i="90" s="1"/>
  <c r="BA51" i="90"/>
  <c r="U51" i="90" s="1"/>
  <c r="BA55" i="90"/>
  <c r="U55" i="90" s="1"/>
  <c r="BA59" i="90"/>
  <c r="U59" i="90" s="1"/>
  <c r="BA64" i="90"/>
  <c r="U64" i="90" s="1"/>
  <c r="BA86" i="90"/>
  <c r="U86" i="90" s="1"/>
  <c r="BA90" i="90"/>
  <c r="U90" i="90" s="1"/>
  <c r="BA67" i="90"/>
  <c r="U67" i="90" s="1"/>
  <c r="BA71" i="90"/>
  <c r="U71" i="90" s="1"/>
  <c r="BA75" i="90"/>
  <c r="U75" i="90" s="1"/>
  <c r="BA79" i="90"/>
  <c r="U79" i="90" s="1"/>
  <c r="BA83" i="90"/>
  <c r="U83" i="90" s="1"/>
  <c r="BA95" i="90"/>
  <c r="U95" i="90" s="1"/>
  <c r="BA99" i="90"/>
  <c r="U99" i="90" s="1"/>
  <c r="BA103" i="90"/>
  <c r="U103" i="90" s="1"/>
  <c r="BA107" i="90"/>
  <c r="U107" i="90" s="1"/>
  <c r="BA111" i="90"/>
  <c r="U111" i="90" s="1"/>
  <c r="BA115" i="90"/>
  <c r="U115" i="90" s="1"/>
  <c r="BA119" i="90"/>
  <c r="U119" i="90" s="1"/>
  <c r="BA123" i="90"/>
  <c r="U123" i="90" s="1"/>
  <c r="BA127" i="90"/>
  <c r="U127" i="90" s="1"/>
  <c r="BA131" i="90"/>
  <c r="U131" i="90" s="1"/>
  <c r="BA134" i="90"/>
  <c r="U134" i="90" s="1"/>
  <c r="BA138" i="90"/>
  <c r="U138" i="90" s="1"/>
  <c r="BA142" i="90"/>
  <c r="U142" i="90" s="1"/>
  <c r="BA165" i="90"/>
  <c r="U165" i="90" s="1"/>
  <c r="BA146" i="90"/>
  <c r="U146" i="90" s="1"/>
  <c r="BA150" i="90"/>
  <c r="U150" i="90" s="1"/>
  <c r="BA154" i="90"/>
  <c r="U154" i="90" s="1"/>
  <c r="BA158" i="90"/>
  <c r="U158" i="90" s="1"/>
  <c r="BA167" i="90"/>
  <c r="U167" i="90" s="1"/>
  <c r="BA171" i="90"/>
  <c r="U171" i="90" s="1"/>
  <c r="BA174" i="90"/>
  <c r="U174" i="90" s="1"/>
  <c r="BA178" i="90"/>
  <c r="U178" i="90" s="1"/>
  <c r="BA182" i="90"/>
  <c r="U182" i="90" s="1"/>
  <c r="BA187" i="90"/>
  <c r="U187" i="90" s="1"/>
  <c r="BA195" i="90"/>
  <c r="U195" i="90" s="1"/>
  <c r="BA194" i="90"/>
  <c r="U194" i="90" s="1"/>
  <c r="BA199" i="90"/>
  <c r="U199" i="90" s="1"/>
  <c r="BA203" i="90"/>
  <c r="U203" i="90" s="1"/>
  <c r="BA212" i="90"/>
  <c r="U212" i="90" s="1"/>
  <c r="BA209" i="90"/>
  <c r="U209" i="90" s="1"/>
  <c r="BA215" i="90"/>
  <c r="U215" i="90" s="1"/>
  <c r="BA218" i="90"/>
  <c r="U218" i="90" s="1"/>
  <c r="BJ32" i="90"/>
  <c r="AD32" i="90" s="1"/>
  <c r="BJ36" i="90"/>
  <c r="AD36" i="90" s="1"/>
  <c r="BJ40" i="90"/>
  <c r="AD40" i="90" s="1"/>
  <c r="BJ44" i="90"/>
  <c r="AD44" i="90" s="1"/>
  <c r="BJ48" i="90"/>
  <c r="AD48" i="90" s="1"/>
  <c r="BJ52" i="90"/>
  <c r="AD52" i="90" s="1"/>
  <c r="BJ56" i="90"/>
  <c r="AD56" i="90" s="1"/>
  <c r="BJ60" i="90"/>
  <c r="AD60" i="90" s="1"/>
  <c r="BJ28" i="90"/>
  <c r="AD28" i="90" s="1"/>
  <c r="BJ66" i="90"/>
  <c r="AD66" i="90" s="1"/>
  <c r="BJ70" i="90"/>
  <c r="AD70" i="90" s="1"/>
  <c r="BJ74" i="90"/>
  <c r="AD74" i="90" s="1"/>
  <c r="BJ78" i="90"/>
  <c r="AD78" i="90" s="1"/>
  <c r="BJ82" i="90"/>
  <c r="AD82" i="90" s="1"/>
  <c r="BJ86" i="90"/>
  <c r="AD86" i="90" s="1"/>
  <c r="BJ90" i="90"/>
  <c r="AD90" i="90" s="1"/>
  <c r="BJ94" i="90"/>
  <c r="AD94" i="90" s="1"/>
  <c r="BJ98" i="90"/>
  <c r="AD98" i="90" s="1"/>
  <c r="BJ102" i="90"/>
  <c r="AD102" i="90" s="1"/>
  <c r="BJ106" i="90"/>
  <c r="AD106" i="90" s="1"/>
  <c r="BJ110" i="90"/>
  <c r="AD110" i="90" s="1"/>
  <c r="BJ114" i="90"/>
  <c r="AD114" i="90" s="1"/>
  <c r="BJ118" i="90"/>
  <c r="AD118" i="90" s="1"/>
  <c r="BJ122" i="90"/>
  <c r="AD122" i="90" s="1"/>
  <c r="BJ126" i="90"/>
  <c r="AD126" i="90" s="1"/>
  <c r="BJ130" i="90"/>
  <c r="AD130" i="90" s="1"/>
  <c r="BJ134" i="90"/>
  <c r="AD134" i="90" s="1"/>
  <c r="BJ138" i="90"/>
  <c r="AD138" i="90" s="1"/>
  <c r="BJ142" i="90"/>
  <c r="AD142" i="90" s="1"/>
  <c r="BJ145" i="90"/>
  <c r="AD145" i="90" s="1"/>
  <c r="BJ147" i="90"/>
  <c r="AD147" i="90" s="1"/>
  <c r="BJ154" i="90"/>
  <c r="AD154" i="90" s="1"/>
  <c r="BJ158" i="90"/>
  <c r="AD158" i="90" s="1"/>
  <c r="BJ162" i="90"/>
  <c r="AD162" i="90" s="1"/>
  <c r="BJ166" i="90"/>
  <c r="AD166" i="90" s="1"/>
  <c r="BJ170" i="90"/>
  <c r="AD170" i="90" s="1"/>
  <c r="BJ174" i="90"/>
  <c r="AD174" i="90" s="1"/>
  <c r="BJ178" i="90"/>
  <c r="AD178" i="90" s="1"/>
  <c r="BJ182" i="90"/>
  <c r="AD182" i="90" s="1"/>
  <c r="BJ196" i="90"/>
  <c r="AD196" i="90" s="1"/>
  <c r="BJ189" i="90"/>
  <c r="AD189" i="90" s="1"/>
  <c r="BJ193" i="90"/>
  <c r="AD193" i="90" s="1"/>
  <c r="BJ208" i="90"/>
  <c r="AD208" i="90" s="1"/>
  <c r="BJ201" i="90"/>
  <c r="AD201" i="90" s="1"/>
  <c r="BJ205" i="90"/>
  <c r="AD205" i="90" s="1"/>
  <c r="BJ210" i="90"/>
  <c r="AD210" i="90" s="1"/>
  <c r="BJ211" i="90"/>
  <c r="AD211" i="90" s="1"/>
  <c r="BJ215" i="90"/>
  <c r="AD215" i="90" s="1"/>
  <c r="BJ223" i="90"/>
  <c r="AD223" i="90" s="1"/>
  <c r="BJ226" i="90"/>
  <c r="AD226" i="90" s="1"/>
  <c r="BD211" i="90"/>
  <c r="X211" i="90" s="1"/>
  <c r="BD196" i="90"/>
  <c r="X196" i="90" s="1"/>
  <c r="BD179" i="90"/>
  <c r="X179" i="90" s="1"/>
  <c r="BD163" i="90"/>
  <c r="X163" i="90" s="1"/>
  <c r="BD142" i="90"/>
  <c r="X142" i="90" s="1"/>
  <c r="BD121" i="90"/>
  <c r="X121" i="90" s="1"/>
  <c r="BD109" i="90"/>
  <c r="X109" i="90" s="1"/>
  <c r="BD97" i="90"/>
  <c r="X97" i="90" s="1"/>
  <c r="BD83" i="90"/>
  <c r="X83" i="90" s="1"/>
  <c r="BD56" i="90"/>
  <c r="X56" i="90" s="1"/>
  <c r="BD40" i="90"/>
  <c r="X40" i="90" s="1"/>
  <c r="BD67" i="90"/>
  <c r="X67" i="90" s="1"/>
  <c r="AY220" i="90"/>
  <c r="S220" i="90" s="1"/>
  <c r="AY204" i="90"/>
  <c r="S204" i="90" s="1"/>
  <c r="AY188" i="90"/>
  <c r="S188" i="90" s="1"/>
  <c r="AY171" i="90"/>
  <c r="S171" i="90" s="1"/>
  <c r="AY156" i="90"/>
  <c r="S156" i="90" s="1"/>
  <c r="AY140" i="90"/>
  <c r="S140" i="90" s="1"/>
  <c r="AY124" i="90"/>
  <c r="S124" i="90" s="1"/>
  <c r="AY108" i="90"/>
  <c r="S108" i="90" s="1"/>
  <c r="AY92" i="90"/>
  <c r="S92" i="90" s="1"/>
  <c r="AY76" i="90"/>
  <c r="S76" i="90" s="1"/>
  <c r="AY56" i="90"/>
  <c r="S56" i="90" s="1"/>
  <c r="AY40" i="90"/>
  <c r="S40" i="90" s="1"/>
  <c r="AY68" i="90"/>
  <c r="S68" i="90" s="1"/>
  <c r="BB29" i="90"/>
  <c r="V29" i="90" s="1"/>
  <c r="BB33" i="90"/>
  <c r="V33" i="90" s="1"/>
  <c r="BB37" i="90"/>
  <c r="V37" i="90" s="1"/>
  <c r="BB41" i="90"/>
  <c r="V41" i="90" s="1"/>
  <c r="BB45" i="90"/>
  <c r="V45" i="90" s="1"/>
  <c r="BB49" i="90"/>
  <c r="V49" i="90" s="1"/>
  <c r="BB53" i="90"/>
  <c r="V53" i="90" s="1"/>
  <c r="BB57" i="90"/>
  <c r="V57" i="90" s="1"/>
  <c r="BB61" i="90"/>
  <c r="V61" i="90" s="1"/>
  <c r="BB64" i="90"/>
  <c r="V64" i="90" s="1"/>
  <c r="BB68" i="90"/>
  <c r="V68" i="90" s="1"/>
  <c r="BB72" i="90"/>
  <c r="V72" i="90" s="1"/>
  <c r="BB76" i="90"/>
  <c r="V76" i="90" s="1"/>
  <c r="BB80" i="90"/>
  <c r="V80" i="90" s="1"/>
  <c r="BB85" i="90"/>
  <c r="V85" i="90" s="1"/>
  <c r="BB89" i="90"/>
  <c r="V89" i="90" s="1"/>
  <c r="BB93" i="90"/>
  <c r="V93" i="90" s="1"/>
  <c r="BB97" i="90"/>
  <c r="V97" i="90" s="1"/>
  <c r="BB101" i="90"/>
  <c r="V101" i="90" s="1"/>
  <c r="BB105" i="90"/>
  <c r="V105" i="90" s="1"/>
  <c r="BB109" i="90"/>
  <c r="V109" i="90" s="1"/>
  <c r="BB113" i="90"/>
  <c r="V113" i="90" s="1"/>
  <c r="BB117" i="90"/>
  <c r="V117" i="90" s="1"/>
  <c r="BB121" i="90"/>
  <c r="V121" i="90" s="1"/>
  <c r="BB125" i="90"/>
  <c r="V125" i="90" s="1"/>
  <c r="BB129" i="90"/>
  <c r="V129" i="90" s="1"/>
  <c r="BB133" i="90"/>
  <c r="V133" i="90" s="1"/>
  <c r="BB137" i="90"/>
  <c r="V137" i="90" s="1"/>
  <c r="BB141" i="90"/>
  <c r="V141" i="90" s="1"/>
  <c r="BB148" i="90"/>
  <c r="V148" i="90" s="1"/>
  <c r="BB145" i="90"/>
  <c r="V145" i="90" s="1"/>
  <c r="BB153" i="90"/>
  <c r="V153" i="90" s="1"/>
  <c r="BB157" i="90"/>
  <c r="V157" i="90" s="1"/>
  <c r="BB161" i="90"/>
  <c r="V161" i="90" s="1"/>
  <c r="BB165" i="90"/>
  <c r="V165" i="90" s="1"/>
  <c r="BB169" i="90"/>
  <c r="V169" i="90" s="1"/>
  <c r="BB173" i="90"/>
  <c r="V173" i="90" s="1"/>
  <c r="BB177" i="90"/>
  <c r="V177" i="90" s="1"/>
  <c r="BB181" i="90"/>
  <c r="V181" i="90" s="1"/>
  <c r="BB185" i="90"/>
  <c r="V185" i="90" s="1"/>
  <c r="BB188" i="90"/>
  <c r="V188" i="90" s="1"/>
  <c r="BB192" i="90"/>
  <c r="V192" i="90" s="1"/>
  <c r="BB197" i="90"/>
  <c r="V197" i="90" s="1"/>
  <c r="BB198" i="90"/>
  <c r="V198" i="90" s="1"/>
  <c r="BB202" i="90"/>
  <c r="V202" i="90" s="1"/>
  <c r="BB206" i="90"/>
  <c r="V206" i="90" s="1"/>
  <c r="BB218" i="90"/>
  <c r="V218" i="90" s="1"/>
  <c r="BB214" i="90"/>
  <c r="V214" i="90" s="1"/>
  <c r="BB220" i="90"/>
  <c r="V220" i="90" s="1"/>
  <c r="BB225" i="90"/>
  <c r="V225" i="90" s="1"/>
  <c r="BI29" i="89"/>
  <c r="AC29" i="89" s="1"/>
  <c r="BI49" i="89"/>
  <c r="AC49" i="89" s="1"/>
  <c r="BI169" i="89"/>
  <c r="AC169" i="89" s="1"/>
  <c r="BI173" i="89"/>
  <c r="AC173" i="89" s="1"/>
  <c r="BI157" i="89"/>
  <c r="AC157" i="89" s="1"/>
  <c r="BI93" i="89"/>
  <c r="AC93" i="89" s="1"/>
  <c r="BA131" i="89"/>
  <c r="U131" i="89" s="1"/>
  <c r="BI86" i="89"/>
  <c r="AC86" i="89" s="1"/>
  <c r="BI94" i="89"/>
  <c r="AC94" i="89" s="1"/>
  <c r="BI158" i="89"/>
  <c r="AC158" i="89" s="1"/>
  <c r="BI162" i="89"/>
  <c r="AC162" i="89" s="1"/>
  <c r="BI174" i="89"/>
  <c r="AC174" i="89" s="1"/>
  <c r="BI183" i="89"/>
  <c r="AC183" i="89" s="1"/>
  <c r="BD32" i="89"/>
  <c r="X32" i="89" s="1"/>
  <c r="BD100" i="89"/>
  <c r="X100" i="89" s="1"/>
  <c r="AY191" i="89"/>
  <c r="S191" i="89" s="1"/>
  <c r="AY171" i="89"/>
  <c r="S171" i="89" s="1"/>
  <c r="AY141" i="89"/>
  <c r="S141" i="89" s="1"/>
  <c r="AY127" i="89"/>
  <c r="S127" i="89" s="1"/>
  <c r="AY111" i="89"/>
  <c r="S111" i="89" s="1"/>
  <c r="BF214" i="89"/>
  <c r="Z214" i="89" s="1"/>
  <c r="BF196" i="89"/>
  <c r="Z196" i="89" s="1"/>
  <c r="BF181" i="89"/>
  <c r="Z181" i="89" s="1"/>
  <c r="BF147" i="89"/>
  <c r="Z147" i="89" s="1"/>
  <c r="BF132" i="89"/>
  <c r="Z132" i="89" s="1"/>
  <c r="BF116" i="89"/>
  <c r="Z116" i="89" s="1"/>
  <c r="BH216" i="89"/>
  <c r="AB216" i="89" s="1"/>
  <c r="BH168" i="89"/>
  <c r="AB168" i="89" s="1"/>
  <c r="BH136" i="89"/>
  <c r="AB136" i="89" s="1"/>
  <c r="BH104" i="89"/>
  <c r="AB104" i="89" s="1"/>
  <c r="BH88" i="89"/>
  <c r="AB88" i="89" s="1"/>
  <c r="BH71" i="89"/>
  <c r="AB71" i="89" s="1"/>
  <c r="AZ210" i="89"/>
  <c r="T210" i="89" s="1"/>
  <c r="AZ194" i="89"/>
  <c r="T194" i="89" s="1"/>
  <c r="AZ178" i="89"/>
  <c r="T178" i="89" s="1"/>
  <c r="AZ162" i="89"/>
  <c r="T162" i="89" s="1"/>
  <c r="AZ145" i="89"/>
  <c r="T145" i="89" s="1"/>
  <c r="AZ113" i="89"/>
  <c r="T113" i="89" s="1"/>
  <c r="AZ66" i="89"/>
  <c r="T66" i="89" s="1"/>
  <c r="BB226" i="89"/>
  <c r="V226" i="89" s="1"/>
  <c r="BB184" i="89"/>
  <c r="V184" i="89" s="1"/>
  <c r="BB152" i="89"/>
  <c r="V152" i="89" s="1"/>
  <c r="BB136" i="89"/>
  <c r="V136" i="89" s="1"/>
  <c r="BB120" i="89"/>
  <c r="V120" i="89" s="1"/>
  <c r="BB82" i="89"/>
  <c r="V82" i="89" s="1"/>
  <c r="BB65" i="89"/>
  <c r="V65" i="89" s="1"/>
  <c r="BI179" i="89"/>
  <c r="AC179" i="89" s="1"/>
  <c r="BI166" i="89"/>
  <c r="AC166" i="89" s="1"/>
  <c r="BI118" i="89"/>
  <c r="AC118" i="89" s="1"/>
  <c r="BI89" i="89"/>
  <c r="AC89" i="89" s="1"/>
  <c r="BI39" i="89"/>
  <c r="AC39" i="89" s="1"/>
  <c r="BA104" i="89"/>
  <c r="U104" i="89" s="1"/>
  <c r="BA63" i="89"/>
  <c r="U63" i="89" s="1"/>
  <c r="BA47" i="89"/>
  <c r="U47" i="89" s="1"/>
  <c r="BI117" i="89"/>
  <c r="AC117" i="89" s="1"/>
  <c r="AY219" i="89"/>
  <c r="S219" i="89" s="1"/>
  <c r="AY182" i="89"/>
  <c r="S182" i="89" s="1"/>
  <c r="AY155" i="89"/>
  <c r="S155" i="89" s="1"/>
  <c r="AY123" i="89"/>
  <c r="S123" i="89" s="1"/>
  <c r="AY107" i="89"/>
  <c r="S107" i="89" s="1"/>
  <c r="AY91" i="89"/>
  <c r="S91" i="89" s="1"/>
  <c r="AY75" i="89"/>
  <c r="S75" i="89" s="1"/>
  <c r="AY59" i="89"/>
  <c r="S59" i="89" s="1"/>
  <c r="BF175" i="89"/>
  <c r="Z175" i="89" s="1"/>
  <c r="BF144" i="89"/>
  <c r="Z144" i="89" s="1"/>
  <c r="BF128" i="89"/>
  <c r="Z128" i="89" s="1"/>
  <c r="BF112" i="89"/>
  <c r="Z112" i="89" s="1"/>
  <c r="BH212" i="89"/>
  <c r="AB212" i="89" s="1"/>
  <c r="BH181" i="89"/>
  <c r="AB181" i="89" s="1"/>
  <c r="BH164" i="89"/>
  <c r="AB164" i="89" s="1"/>
  <c r="BH113" i="89"/>
  <c r="AB113" i="89" s="1"/>
  <c r="BH100" i="89"/>
  <c r="AB100" i="89" s="1"/>
  <c r="BH84" i="89"/>
  <c r="AB84" i="89" s="1"/>
  <c r="BH34" i="89"/>
  <c r="AB34" i="89" s="1"/>
  <c r="BH55" i="89"/>
  <c r="AB55" i="89" s="1"/>
  <c r="AZ223" i="89"/>
  <c r="T223" i="89" s="1"/>
  <c r="AZ207" i="89"/>
  <c r="T207" i="89" s="1"/>
  <c r="AZ190" i="89"/>
  <c r="T190" i="89" s="1"/>
  <c r="AZ174" i="89"/>
  <c r="T174" i="89" s="1"/>
  <c r="AZ158" i="89"/>
  <c r="T158" i="89" s="1"/>
  <c r="AZ141" i="89"/>
  <c r="T141" i="89" s="1"/>
  <c r="AZ125" i="89"/>
  <c r="T125" i="89" s="1"/>
  <c r="AZ78" i="89"/>
  <c r="T78" i="89" s="1"/>
  <c r="AZ27" i="89"/>
  <c r="T27" i="89" s="1"/>
  <c r="BB195" i="89"/>
  <c r="V195" i="89" s="1"/>
  <c r="BB178" i="89"/>
  <c r="V178" i="89" s="1"/>
  <c r="BB164" i="89"/>
  <c r="V164" i="89" s="1"/>
  <c r="BB148" i="89"/>
  <c r="V148" i="89" s="1"/>
  <c r="BB116" i="89"/>
  <c r="V116" i="89" s="1"/>
  <c r="BB102" i="89"/>
  <c r="V102" i="89" s="1"/>
  <c r="BB77" i="89"/>
  <c r="V77" i="89" s="1"/>
  <c r="BB61" i="89"/>
  <c r="V61" i="89" s="1"/>
  <c r="BB45" i="89"/>
  <c r="V45" i="89" s="1"/>
  <c r="BD134" i="89"/>
  <c r="X134" i="89" s="1"/>
  <c r="BD147" i="89"/>
  <c r="X147" i="89" s="1"/>
  <c r="BD190" i="89"/>
  <c r="X190" i="89" s="1"/>
  <c r="BD173" i="89"/>
  <c r="X173" i="89" s="1"/>
  <c r="BD177" i="89"/>
  <c r="X177" i="89" s="1"/>
  <c r="BD185" i="89"/>
  <c r="X185" i="89" s="1"/>
  <c r="BD199" i="89"/>
  <c r="X199" i="89" s="1"/>
  <c r="BD204" i="89"/>
  <c r="X204" i="89" s="1"/>
  <c r="BD208" i="89"/>
  <c r="X208" i="89" s="1"/>
  <c r="BD211" i="89"/>
  <c r="X211" i="89" s="1"/>
  <c r="BD219" i="89"/>
  <c r="X219" i="89" s="1"/>
  <c r="BC83" i="89"/>
  <c r="W83" i="89" s="1"/>
  <c r="BC91" i="89"/>
  <c r="W91" i="89" s="1"/>
  <c r="BC128" i="89"/>
  <c r="W128" i="89" s="1"/>
  <c r="BC151" i="89"/>
  <c r="W151" i="89" s="1"/>
  <c r="BC185" i="89"/>
  <c r="W185" i="89" s="1"/>
  <c r="BC170" i="89"/>
  <c r="W170" i="89" s="1"/>
  <c r="BC174" i="89"/>
  <c r="W174" i="89" s="1"/>
  <c r="BC178" i="89"/>
  <c r="W178" i="89" s="1"/>
  <c r="BC184" i="89"/>
  <c r="W184" i="89" s="1"/>
  <c r="BC191" i="89"/>
  <c r="W191" i="89" s="1"/>
  <c r="BC195" i="89"/>
  <c r="W195" i="89" s="1"/>
  <c r="BC208" i="89"/>
  <c r="W208" i="89" s="1"/>
  <c r="BC211" i="89"/>
  <c r="W211" i="89" s="1"/>
  <c r="BI123" i="89"/>
  <c r="AC123" i="89" s="1"/>
  <c r="BI142" i="89"/>
  <c r="AC142" i="89" s="1"/>
  <c r="BI146" i="89"/>
  <c r="AC146" i="89" s="1"/>
  <c r="BI159" i="89"/>
  <c r="AC159" i="89" s="1"/>
  <c r="BI175" i="89"/>
  <c r="AC175" i="89" s="1"/>
  <c r="BI191" i="89"/>
  <c r="AC191" i="89" s="1"/>
  <c r="BD47" i="89"/>
  <c r="X47" i="89" s="1"/>
  <c r="BD51" i="89"/>
  <c r="X51" i="89" s="1"/>
  <c r="BD55" i="89"/>
  <c r="X55" i="89" s="1"/>
  <c r="BD59" i="89"/>
  <c r="X59" i="89" s="1"/>
  <c r="BD63" i="89"/>
  <c r="X63" i="89" s="1"/>
  <c r="BD37" i="89"/>
  <c r="X37" i="89" s="1"/>
  <c r="BD101" i="89"/>
  <c r="X101" i="89" s="1"/>
  <c r="BD110" i="89"/>
  <c r="X110" i="89" s="1"/>
  <c r="BD138" i="89"/>
  <c r="X138" i="89" s="1"/>
  <c r="BD142" i="89"/>
  <c r="X142" i="89" s="1"/>
  <c r="BD146" i="89"/>
  <c r="X146" i="89" s="1"/>
  <c r="BD155" i="89"/>
  <c r="X155" i="89" s="1"/>
  <c r="BD159" i="89"/>
  <c r="X159" i="89" s="1"/>
  <c r="BD163" i="89"/>
  <c r="X163" i="89" s="1"/>
  <c r="BD194" i="89"/>
  <c r="X194" i="89" s="1"/>
  <c r="BD174" i="89"/>
  <c r="X174" i="89" s="1"/>
  <c r="BD178" i="89"/>
  <c r="X178" i="89" s="1"/>
  <c r="BD200" i="89"/>
  <c r="X200" i="89" s="1"/>
  <c r="BD222" i="89"/>
  <c r="X222" i="89" s="1"/>
  <c r="BD225" i="89"/>
  <c r="X225" i="89" s="1"/>
  <c r="BC29" i="89"/>
  <c r="W29" i="89" s="1"/>
  <c r="BC35" i="89"/>
  <c r="W35" i="89" s="1"/>
  <c r="BC32" i="89"/>
  <c r="W32" i="89" s="1"/>
  <c r="BC39" i="89"/>
  <c r="W39" i="89" s="1"/>
  <c r="BC84" i="89"/>
  <c r="W84" i="89" s="1"/>
  <c r="BC92" i="89"/>
  <c r="W92" i="89" s="1"/>
  <c r="BC104" i="89"/>
  <c r="W104" i="89" s="1"/>
  <c r="BC112" i="89"/>
  <c r="W112" i="89" s="1"/>
  <c r="BC116" i="89"/>
  <c r="W116" i="89" s="1"/>
  <c r="BC120" i="89"/>
  <c r="W120" i="89" s="1"/>
  <c r="BC124" i="89"/>
  <c r="W124" i="89" s="1"/>
  <c r="BC129" i="89"/>
  <c r="W129" i="89" s="1"/>
  <c r="BC152" i="89"/>
  <c r="W152" i="89" s="1"/>
  <c r="BC156" i="89"/>
  <c r="W156" i="89" s="1"/>
  <c r="BC160" i="89"/>
  <c r="W160" i="89" s="1"/>
  <c r="BC164" i="89"/>
  <c r="W164" i="89" s="1"/>
  <c r="BC168" i="89"/>
  <c r="W168" i="89" s="1"/>
  <c r="BC179" i="89"/>
  <c r="W179" i="89" s="1"/>
  <c r="BC205" i="89"/>
  <c r="W205" i="89" s="1"/>
  <c r="BC204" i="89"/>
  <c r="W204" i="89" s="1"/>
  <c r="BC216" i="89"/>
  <c r="W216" i="89" s="1"/>
  <c r="BC225" i="89"/>
  <c r="W225" i="89" s="1"/>
  <c r="AY218" i="89"/>
  <c r="S218" i="89" s="1"/>
  <c r="AY180" i="89"/>
  <c r="S180" i="89" s="1"/>
  <c r="AY154" i="89"/>
  <c r="S154" i="89" s="1"/>
  <c r="AY122" i="89"/>
  <c r="S122" i="89" s="1"/>
  <c r="AY74" i="89"/>
  <c r="S74" i="89" s="1"/>
  <c r="AY58" i="89"/>
  <c r="S58" i="89" s="1"/>
  <c r="BF166" i="89"/>
  <c r="Z166" i="89" s="1"/>
  <c r="BF72" i="89"/>
  <c r="Z72" i="89" s="1"/>
  <c r="BF56" i="89"/>
  <c r="Z56" i="89" s="1"/>
  <c r="BF35" i="89"/>
  <c r="Z35" i="89" s="1"/>
  <c r="BH209" i="89"/>
  <c r="AB209" i="89" s="1"/>
  <c r="BH139" i="89"/>
  <c r="AB139" i="89" s="1"/>
  <c r="BH131" i="89"/>
  <c r="AB131" i="89" s="1"/>
  <c r="BH91" i="89"/>
  <c r="AB91" i="89" s="1"/>
  <c r="BH41" i="89"/>
  <c r="AB41" i="89" s="1"/>
  <c r="AZ221" i="89"/>
  <c r="T221" i="89" s="1"/>
  <c r="AZ189" i="89"/>
  <c r="T189" i="89" s="1"/>
  <c r="AZ140" i="89"/>
  <c r="T140" i="89" s="1"/>
  <c r="AZ94" i="89"/>
  <c r="T94" i="89" s="1"/>
  <c r="AZ64" i="89"/>
  <c r="T64" i="89" s="1"/>
  <c r="AZ48" i="89"/>
  <c r="T48" i="89" s="1"/>
  <c r="BI176" i="89"/>
  <c r="AC176" i="89" s="1"/>
  <c r="BI125" i="89"/>
  <c r="AC125" i="89" s="1"/>
  <c r="BI109" i="89"/>
  <c r="AC109" i="89" s="1"/>
  <c r="BI96" i="89"/>
  <c r="AC96" i="89" s="1"/>
  <c r="BI79" i="89"/>
  <c r="AC79" i="89" s="1"/>
  <c r="BI80" i="89"/>
  <c r="AC80" i="89" s="1"/>
  <c r="BI30" i="89"/>
  <c r="AC30" i="89" s="1"/>
  <c r="BI51" i="89"/>
  <c r="AC51" i="89" s="1"/>
  <c r="BA218" i="89"/>
  <c r="U218" i="89" s="1"/>
  <c r="BA186" i="89"/>
  <c r="U186" i="89" s="1"/>
  <c r="BA154" i="89"/>
  <c r="U154" i="89" s="1"/>
  <c r="BA122" i="89"/>
  <c r="U122" i="89" s="1"/>
  <c r="BA87" i="89"/>
  <c r="U87" i="89" s="1"/>
  <c r="BA74" i="89"/>
  <c r="U74" i="89" s="1"/>
  <c r="BA58" i="89"/>
  <c r="U58" i="89" s="1"/>
  <c r="BA31" i="89"/>
  <c r="U31" i="89" s="1"/>
  <c r="AY211" i="89"/>
  <c r="S211" i="89" s="1"/>
  <c r="AY195" i="89"/>
  <c r="S195" i="89" s="1"/>
  <c r="AY145" i="89"/>
  <c r="S145" i="89" s="1"/>
  <c r="AY149" i="89"/>
  <c r="S149" i="89" s="1"/>
  <c r="AY115" i="89"/>
  <c r="S115" i="89" s="1"/>
  <c r="AY99" i="89"/>
  <c r="S99" i="89" s="1"/>
  <c r="AY83" i="89"/>
  <c r="S83" i="89" s="1"/>
  <c r="AY42" i="89"/>
  <c r="S42" i="89" s="1"/>
  <c r="BF136" i="89"/>
  <c r="Z136" i="89" s="1"/>
  <c r="BF120" i="89"/>
  <c r="Z120" i="89" s="1"/>
  <c r="BF98" i="89"/>
  <c r="Z98" i="89" s="1"/>
  <c r="BH220" i="89"/>
  <c r="AB220" i="89" s="1"/>
  <c r="BH172" i="89"/>
  <c r="AB172" i="89" s="1"/>
  <c r="BH156" i="89"/>
  <c r="AB156" i="89" s="1"/>
  <c r="BH140" i="89"/>
  <c r="AB140" i="89" s="1"/>
  <c r="BH135" i="89"/>
  <c r="AB135" i="89" s="1"/>
  <c r="BH92" i="89"/>
  <c r="AB92" i="89" s="1"/>
  <c r="AZ214" i="89"/>
  <c r="T214" i="89" s="1"/>
  <c r="AZ117" i="89"/>
  <c r="T117" i="89" s="1"/>
  <c r="AZ103" i="89"/>
  <c r="T103" i="89" s="1"/>
  <c r="AZ70" i="89"/>
  <c r="T70" i="89" s="1"/>
  <c r="AZ35" i="89"/>
  <c r="T35" i="89" s="1"/>
  <c r="BB218" i="89"/>
  <c r="V218" i="89" s="1"/>
  <c r="BB201" i="89"/>
  <c r="V201" i="89" s="1"/>
  <c r="BB180" i="89"/>
  <c r="V180" i="89" s="1"/>
  <c r="BB156" i="89"/>
  <c r="V156" i="89" s="1"/>
  <c r="BB140" i="89"/>
  <c r="V140" i="89" s="1"/>
  <c r="BB124" i="89"/>
  <c r="V124" i="89" s="1"/>
  <c r="BB111" i="89"/>
  <c r="V111" i="89" s="1"/>
  <c r="BB104" i="89"/>
  <c r="V104" i="89" s="1"/>
  <c r="BB69" i="89"/>
  <c r="V69" i="89" s="1"/>
  <c r="BB53" i="89"/>
  <c r="V53" i="89" s="1"/>
  <c r="BI213" i="89"/>
  <c r="AC213" i="89" s="1"/>
  <c r="BI200" i="89"/>
  <c r="AC200" i="89" s="1"/>
  <c r="BI165" i="89"/>
  <c r="AC165" i="89" s="1"/>
  <c r="BI150" i="89"/>
  <c r="AC150" i="89" s="1"/>
  <c r="BI128" i="89"/>
  <c r="AC128" i="89" s="1"/>
  <c r="BI114" i="89"/>
  <c r="AC114" i="89" s="1"/>
  <c r="BI101" i="89"/>
  <c r="AC101" i="89" s="1"/>
  <c r="BI35" i="89"/>
  <c r="AC35" i="89" s="1"/>
  <c r="BA203" i="89"/>
  <c r="U203" i="89" s="1"/>
  <c r="BA139" i="89"/>
  <c r="U139" i="89" s="1"/>
  <c r="BA123" i="89"/>
  <c r="U123" i="89" s="1"/>
  <c r="BA32" i="89"/>
  <c r="U32" i="89" s="1"/>
  <c r="BI44" i="89"/>
  <c r="AC44" i="89" s="1"/>
  <c r="BI64" i="89"/>
  <c r="AC64" i="89" s="1"/>
  <c r="BI143" i="89"/>
  <c r="AC143" i="89" s="1"/>
  <c r="BI152" i="89"/>
  <c r="AC152" i="89" s="1"/>
  <c r="BI192" i="89"/>
  <c r="AC192" i="89" s="1"/>
  <c r="BI206" i="89"/>
  <c r="AC206" i="89" s="1"/>
  <c r="BD48" i="89"/>
  <c r="X48" i="89" s="1"/>
  <c r="BD52" i="89"/>
  <c r="X52" i="89" s="1"/>
  <c r="BD56" i="89"/>
  <c r="X56" i="89" s="1"/>
  <c r="BD60" i="89"/>
  <c r="X60" i="89" s="1"/>
  <c r="BD64" i="89"/>
  <c r="X64" i="89" s="1"/>
  <c r="BD38" i="89"/>
  <c r="X38" i="89" s="1"/>
  <c r="BD80" i="89"/>
  <c r="X80" i="89" s="1"/>
  <c r="BD67" i="89"/>
  <c r="X67" i="89" s="1"/>
  <c r="BD71" i="89"/>
  <c r="X71" i="89" s="1"/>
  <c r="BD75" i="89"/>
  <c r="X75" i="89" s="1"/>
  <c r="BD79" i="89"/>
  <c r="X79" i="89" s="1"/>
  <c r="BD90" i="89"/>
  <c r="X90" i="89" s="1"/>
  <c r="BD102" i="89"/>
  <c r="X102" i="89" s="1"/>
  <c r="BD127" i="89"/>
  <c r="X127" i="89" s="1"/>
  <c r="BD107" i="89"/>
  <c r="X107" i="89" s="1"/>
  <c r="BD111" i="89"/>
  <c r="X111" i="89" s="1"/>
  <c r="BD115" i="89"/>
  <c r="X115" i="89" s="1"/>
  <c r="BD119" i="89"/>
  <c r="X119" i="89" s="1"/>
  <c r="BD123" i="89"/>
  <c r="X123" i="89" s="1"/>
  <c r="BD128" i="89"/>
  <c r="X128" i="89" s="1"/>
  <c r="BD131" i="89"/>
  <c r="X131" i="89" s="1"/>
  <c r="BD139" i="89"/>
  <c r="X139" i="89" s="1"/>
  <c r="BD143" i="89"/>
  <c r="X143" i="89" s="1"/>
  <c r="BD167" i="89"/>
  <c r="X167" i="89" s="1"/>
  <c r="BD169" i="89"/>
  <c r="X169" i="89" s="1"/>
  <c r="BD191" i="89"/>
  <c r="X191" i="89" s="1"/>
  <c r="BD183" i="89"/>
  <c r="X183" i="89" s="1"/>
  <c r="BD187" i="89"/>
  <c r="X187" i="89" s="1"/>
  <c r="BD206" i="89"/>
  <c r="X206" i="89" s="1"/>
  <c r="BD213" i="89"/>
  <c r="X213" i="89" s="1"/>
  <c r="BC43" i="89"/>
  <c r="W43" i="89" s="1"/>
  <c r="BC45" i="89"/>
  <c r="W45" i="89" s="1"/>
  <c r="BC49" i="89"/>
  <c r="W49" i="89" s="1"/>
  <c r="BC53" i="89"/>
  <c r="W53" i="89" s="1"/>
  <c r="AY222" i="89"/>
  <c r="S222" i="89" s="1"/>
  <c r="AY203" i="89"/>
  <c r="S203" i="89" s="1"/>
  <c r="AY170" i="89"/>
  <c r="S170" i="89" s="1"/>
  <c r="AY158" i="89"/>
  <c r="S158" i="89" s="1"/>
  <c r="AY140" i="89"/>
  <c r="S140" i="89" s="1"/>
  <c r="AY110" i="89"/>
  <c r="S110" i="89" s="1"/>
  <c r="AY31" i="89"/>
  <c r="S31" i="89" s="1"/>
  <c r="BF218" i="89"/>
  <c r="Z218" i="89" s="1"/>
  <c r="BF204" i="89"/>
  <c r="Z204" i="89" s="1"/>
  <c r="BF183" i="89"/>
  <c r="Z183" i="89" s="1"/>
  <c r="BF167" i="89"/>
  <c r="Z167" i="89" s="1"/>
  <c r="BF150" i="89"/>
  <c r="Z150" i="89" s="1"/>
  <c r="BF94" i="89"/>
  <c r="Z94" i="89" s="1"/>
  <c r="BF76" i="89"/>
  <c r="Z76" i="89" s="1"/>
  <c r="BF60" i="89"/>
  <c r="Z60" i="89" s="1"/>
  <c r="BF105" i="89"/>
  <c r="Z105" i="89" s="1"/>
  <c r="BF39" i="89"/>
  <c r="Z39" i="89" s="1"/>
  <c r="BH224" i="89"/>
  <c r="AB224" i="89" s="1"/>
  <c r="BH143" i="89"/>
  <c r="AB143" i="89" s="1"/>
  <c r="BH108" i="89"/>
  <c r="AB108" i="89" s="1"/>
  <c r="BH64" i="89"/>
  <c r="AB64" i="89" s="1"/>
  <c r="BH29" i="89"/>
  <c r="AB29" i="89" s="1"/>
  <c r="AZ193" i="89"/>
  <c r="T193" i="89" s="1"/>
  <c r="AZ144" i="89"/>
  <c r="T144" i="89" s="1"/>
  <c r="AZ98" i="89"/>
  <c r="T98" i="89" s="1"/>
  <c r="AZ82" i="89"/>
  <c r="T82" i="89" s="1"/>
  <c r="AZ52" i="89"/>
  <c r="T52" i="89" s="1"/>
  <c r="BI212" i="89"/>
  <c r="AC212" i="89" s="1"/>
  <c r="BI199" i="89"/>
  <c r="AC199" i="89" s="1"/>
  <c r="BI100" i="89"/>
  <c r="AC100" i="89" s="1"/>
  <c r="BI67" i="89"/>
  <c r="AC67" i="89" s="1"/>
  <c r="BI55" i="89"/>
  <c r="AC55" i="89" s="1"/>
  <c r="BA190" i="89"/>
  <c r="U190" i="89" s="1"/>
  <c r="BA174" i="89"/>
  <c r="U174" i="89" s="1"/>
  <c r="BA158" i="89"/>
  <c r="U158" i="89" s="1"/>
  <c r="BA142" i="89"/>
  <c r="U142" i="89" s="1"/>
  <c r="BA103" i="89"/>
  <c r="U103" i="89" s="1"/>
  <c r="BA78" i="89"/>
  <c r="U78" i="89" s="1"/>
  <c r="BA62" i="89"/>
  <c r="U62" i="89" s="1"/>
  <c r="BA46" i="89"/>
  <c r="U46" i="89" s="1"/>
  <c r="AY135" i="89"/>
  <c r="S135" i="89" s="1"/>
  <c r="AY121" i="89"/>
  <c r="S121" i="89" s="1"/>
  <c r="BH138" i="89"/>
  <c r="AB138" i="89" s="1"/>
  <c r="BH129" i="89"/>
  <c r="AB129" i="89" s="1"/>
  <c r="BH90" i="89"/>
  <c r="AB90" i="89" s="1"/>
  <c r="AZ220" i="89"/>
  <c r="T220" i="89" s="1"/>
  <c r="AZ205" i="89"/>
  <c r="T205" i="89" s="1"/>
  <c r="AZ188" i="89"/>
  <c r="T188" i="89" s="1"/>
  <c r="AZ172" i="89"/>
  <c r="T172" i="89" s="1"/>
  <c r="AZ156" i="89"/>
  <c r="T156" i="89" s="1"/>
  <c r="AZ139" i="89"/>
  <c r="T139" i="89" s="1"/>
  <c r="AZ123" i="89"/>
  <c r="T123" i="89" s="1"/>
  <c r="AZ107" i="89"/>
  <c r="T107" i="89" s="1"/>
  <c r="AZ93" i="89"/>
  <c r="T93" i="89" s="1"/>
  <c r="AZ76" i="89"/>
  <c r="T76" i="89" s="1"/>
  <c r="AZ41" i="89"/>
  <c r="T41" i="89" s="1"/>
  <c r="BI74" i="89"/>
  <c r="AC74" i="89" s="1"/>
  <c r="BI62" i="89"/>
  <c r="AC62" i="89" s="1"/>
  <c r="BI46" i="89"/>
  <c r="AC46" i="89" s="1"/>
  <c r="BA94" i="89"/>
  <c r="U94" i="89" s="1"/>
  <c r="BA90" i="89"/>
  <c r="U90" i="89" s="1"/>
  <c r="BA53" i="89"/>
  <c r="U53" i="89" s="1"/>
  <c r="BB223" i="89"/>
  <c r="V223" i="89" s="1"/>
  <c r="AZ227" i="89"/>
  <c r="T227" i="89" s="1"/>
  <c r="AY146" i="89"/>
  <c r="S146" i="89" s="1"/>
  <c r="AY130" i="89"/>
  <c r="S130" i="89" s="1"/>
  <c r="AY131" i="89"/>
  <c r="S131" i="89" s="1"/>
  <c r="AZ169" i="89"/>
  <c r="T169" i="89" s="1"/>
  <c r="AZ89" i="89"/>
  <c r="T89" i="89" s="1"/>
  <c r="AZ72" i="89"/>
  <c r="T72" i="89" s="1"/>
  <c r="AZ37" i="89"/>
  <c r="T37" i="89" s="1"/>
  <c r="BI202" i="89"/>
  <c r="AC202" i="89" s="1"/>
  <c r="BI148" i="89"/>
  <c r="AC148" i="89" s="1"/>
  <c r="BI87" i="89"/>
  <c r="AC87" i="89" s="1"/>
  <c r="BI70" i="89"/>
  <c r="AC70" i="89" s="1"/>
  <c r="BI58" i="89"/>
  <c r="AC58" i="89" s="1"/>
  <c r="BA145" i="89"/>
  <c r="U145" i="89" s="1"/>
  <c r="BA113" i="89"/>
  <c r="U113" i="89" s="1"/>
  <c r="AY96" i="89"/>
  <c r="S96" i="89" s="1"/>
  <c r="BH145" i="89"/>
  <c r="AB145" i="89" s="1"/>
  <c r="BC57" i="89"/>
  <c r="W57" i="89" s="1"/>
  <c r="BC61" i="89"/>
  <c r="W61" i="89" s="1"/>
  <c r="BC65" i="89"/>
  <c r="W65" i="89" s="1"/>
  <c r="BC69" i="89"/>
  <c r="W69" i="89" s="1"/>
  <c r="BC73" i="89"/>
  <c r="W73" i="89" s="1"/>
  <c r="BC77" i="89"/>
  <c r="W77" i="89" s="1"/>
  <c r="BC81" i="89"/>
  <c r="W81" i="89" s="1"/>
  <c r="BC89" i="89"/>
  <c r="W89" i="89" s="1"/>
  <c r="BC93" i="89"/>
  <c r="W93" i="89" s="1"/>
  <c r="BC97" i="89"/>
  <c r="W97" i="89" s="1"/>
  <c r="BC101" i="89"/>
  <c r="W101" i="89" s="1"/>
  <c r="BC105" i="89"/>
  <c r="W105" i="89" s="1"/>
  <c r="BC113" i="89"/>
  <c r="W113" i="89" s="1"/>
  <c r="BC117" i="89"/>
  <c r="W117" i="89" s="1"/>
  <c r="BC121" i="89"/>
  <c r="W121" i="89" s="1"/>
  <c r="BC125" i="89"/>
  <c r="W125" i="89" s="1"/>
  <c r="BC132" i="89"/>
  <c r="W132" i="89" s="1"/>
  <c r="BC136" i="89"/>
  <c r="W136" i="89" s="1"/>
  <c r="BC140" i="89"/>
  <c r="W140" i="89" s="1"/>
  <c r="BC144" i="89"/>
  <c r="W144" i="89" s="1"/>
  <c r="BC149" i="89"/>
  <c r="W149" i="89" s="1"/>
  <c r="BC157" i="89"/>
  <c r="W157" i="89" s="1"/>
  <c r="BC161" i="89"/>
  <c r="W161" i="89" s="1"/>
  <c r="BC165" i="89"/>
  <c r="W165" i="89" s="1"/>
  <c r="BC169" i="89"/>
  <c r="W169" i="89" s="1"/>
  <c r="BC189" i="89"/>
  <c r="W189" i="89" s="1"/>
  <c r="BC193" i="89"/>
  <c r="W193" i="89" s="1"/>
  <c r="BC197" i="89"/>
  <c r="W197" i="89" s="1"/>
  <c r="BC201" i="89"/>
  <c r="W201" i="89" s="1"/>
  <c r="BC217" i="89"/>
  <c r="W217" i="89" s="1"/>
  <c r="BC220" i="89"/>
  <c r="W220" i="89" s="1"/>
  <c r="AY166" i="89"/>
  <c r="S166" i="89" s="1"/>
  <c r="AY150" i="89"/>
  <c r="S150" i="89" s="1"/>
  <c r="AY132" i="89"/>
  <c r="S132" i="89" s="1"/>
  <c r="AY86" i="89"/>
  <c r="S86" i="89" s="1"/>
  <c r="AY30" i="89"/>
  <c r="S30" i="89" s="1"/>
  <c r="BF210" i="89"/>
  <c r="Z210" i="89" s="1"/>
  <c r="BF191" i="89"/>
  <c r="Z191" i="89" s="1"/>
  <c r="BF158" i="89"/>
  <c r="Z158" i="89" s="1"/>
  <c r="BF111" i="89"/>
  <c r="Z111" i="89" s="1"/>
  <c r="BF85" i="89"/>
  <c r="Z85" i="89" s="1"/>
  <c r="BF68" i="89"/>
  <c r="Z68" i="89" s="1"/>
  <c r="BF52" i="89"/>
  <c r="Z52" i="89" s="1"/>
  <c r="BF31" i="89"/>
  <c r="Z31" i="89" s="1"/>
  <c r="BH152" i="89"/>
  <c r="AB152" i="89" s="1"/>
  <c r="AZ185" i="89"/>
  <c r="T185" i="89" s="1"/>
  <c r="AZ170" i="89"/>
  <c r="T170" i="89" s="1"/>
  <c r="AZ136" i="89"/>
  <c r="T136" i="89" s="1"/>
  <c r="AZ129" i="89"/>
  <c r="T129" i="89" s="1"/>
  <c r="AZ90" i="89"/>
  <c r="T90" i="89" s="1"/>
  <c r="AZ60" i="89"/>
  <c r="T60" i="89" s="1"/>
  <c r="BI121" i="89"/>
  <c r="AC121" i="89" s="1"/>
  <c r="BI135" i="89"/>
  <c r="AC135" i="89" s="1"/>
  <c r="BI75" i="89"/>
  <c r="AC75" i="89" s="1"/>
  <c r="BI63" i="89"/>
  <c r="AC63" i="89" s="1"/>
  <c r="BI47" i="89"/>
  <c r="AC47" i="89" s="1"/>
  <c r="BA166" i="89"/>
  <c r="U166" i="89" s="1"/>
  <c r="BA152" i="89"/>
  <c r="U152" i="89" s="1"/>
  <c r="BA118" i="89"/>
  <c r="U118" i="89" s="1"/>
  <c r="BA95" i="89"/>
  <c r="U95" i="89" s="1"/>
  <c r="BA70" i="89"/>
  <c r="U70" i="89" s="1"/>
  <c r="BA54" i="89"/>
  <c r="U54" i="89" s="1"/>
  <c r="AY173" i="89"/>
  <c r="S173" i="89" s="1"/>
  <c r="AY143" i="89"/>
  <c r="S143" i="89" s="1"/>
  <c r="AY97" i="89"/>
  <c r="S97" i="89" s="1"/>
  <c r="BH146" i="89"/>
  <c r="AB146" i="89" s="1"/>
  <c r="AZ212" i="89"/>
  <c r="T212" i="89" s="1"/>
  <c r="AZ199" i="89"/>
  <c r="T199" i="89" s="1"/>
  <c r="AZ180" i="89"/>
  <c r="T180" i="89" s="1"/>
  <c r="AZ164" i="89"/>
  <c r="T164" i="89" s="1"/>
  <c r="AZ148" i="89"/>
  <c r="T148" i="89" s="1"/>
  <c r="AZ128" i="89"/>
  <c r="T128" i="89" s="1"/>
  <c r="AZ115" i="89"/>
  <c r="T115" i="89" s="1"/>
  <c r="AZ101" i="89"/>
  <c r="T101" i="89" s="1"/>
  <c r="AZ85" i="89"/>
  <c r="T85" i="89" s="1"/>
  <c r="AZ68" i="89"/>
  <c r="T68" i="89" s="1"/>
  <c r="AZ33" i="89"/>
  <c r="T33" i="89" s="1"/>
  <c r="BI127" i="89"/>
  <c r="AC127" i="89" s="1"/>
  <c r="BI66" i="89"/>
  <c r="AC66" i="89" s="1"/>
  <c r="BI54" i="89"/>
  <c r="AC54" i="89" s="1"/>
  <c r="BA102" i="89"/>
  <c r="U102" i="89" s="1"/>
  <c r="AY183" i="89"/>
  <c r="S183" i="89" s="1"/>
  <c r="AY138" i="89"/>
  <c r="S138" i="89" s="1"/>
  <c r="BH106" i="89"/>
  <c r="AB106" i="89" s="1"/>
  <c r="AY227" i="89"/>
  <c r="S227" i="89" s="1"/>
  <c r="BA42" i="89"/>
  <c r="U42" i="89" s="1"/>
  <c r="AY190" i="89"/>
  <c r="S190" i="89" s="1"/>
  <c r="BH207" i="89"/>
  <c r="AB207" i="89" s="1"/>
  <c r="BH192" i="89"/>
  <c r="AB192" i="89" s="1"/>
  <c r="BH175" i="89"/>
  <c r="AB175" i="89" s="1"/>
  <c r="BH159" i="89"/>
  <c r="AB159" i="89" s="1"/>
  <c r="BH124" i="89"/>
  <c r="AB124" i="89" s="1"/>
  <c r="BH95" i="89"/>
  <c r="AB95" i="89" s="1"/>
  <c r="BH78" i="89"/>
  <c r="AB78" i="89" s="1"/>
  <c r="BH50" i="89"/>
  <c r="AB50" i="89" s="1"/>
  <c r="BB215" i="89"/>
  <c r="V215" i="89" s="1"/>
  <c r="BB200" i="89"/>
  <c r="V200" i="89" s="1"/>
  <c r="BB187" i="89"/>
  <c r="V187" i="89" s="1"/>
  <c r="BB172" i="89"/>
  <c r="V172" i="89" s="1"/>
  <c r="BB155" i="89"/>
  <c r="V155" i="89" s="1"/>
  <c r="BB139" i="89"/>
  <c r="V139" i="89" s="1"/>
  <c r="BB123" i="89"/>
  <c r="V123" i="89" s="1"/>
  <c r="BB109" i="89"/>
  <c r="V109" i="89" s="1"/>
  <c r="BB101" i="89"/>
  <c r="V101" i="89" s="1"/>
  <c r="BB68" i="89"/>
  <c r="V68" i="89" s="1"/>
  <c r="BB52" i="89"/>
  <c r="V52" i="89" s="1"/>
  <c r="BB43" i="89"/>
  <c r="V43" i="89" s="1"/>
  <c r="BB27" i="89"/>
  <c r="V27" i="89" s="1"/>
  <c r="BA130" i="89"/>
  <c r="U130" i="89" s="1"/>
  <c r="BA108" i="89"/>
  <c r="U108" i="89" s="1"/>
  <c r="BA84" i="89"/>
  <c r="U84" i="89" s="1"/>
  <c r="BA41" i="89"/>
  <c r="U41" i="89" s="1"/>
  <c r="BE35" i="89"/>
  <c r="Y35" i="89" s="1"/>
  <c r="BE39" i="89"/>
  <c r="Y39" i="89" s="1"/>
  <c r="BE43" i="89"/>
  <c r="Y43" i="89" s="1"/>
  <c r="BE29" i="89"/>
  <c r="Y29" i="89" s="1"/>
  <c r="BE33" i="89"/>
  <c r="Y33" i="89" s="1"/>
  <c r="BE48" i="89"/>
  <c r="Y48" i="89" s="1"/>
  <c r="BE52" i="89"/>
  <c r="Y52" i="89" s="1"/>
  <c r="BE56" i="89"/>
  <c r="Y56" i="89" s="1"/>
  <c r="BE60" i="89"/>
  <c r="Y60" i="89" s="1"/>
  <c r="BE64" i="89"/>
  <c r="Y64" i="89" s="1"/>
  <c r="BE68" i="89"/>
  <c r="Y68" i="89" s="1"/>
  <c r="BE72" i="89"/>
  <c r="Y72" i="89" s="1"/>
  <c r="BE76" i="89"/>
  <c r="Y76" i="89" s="1"/>
  <c r="BE81" i="89"/>
  <c r="Y81" i="89" s="1"/>
  <c r="BE89" i="89"/>
  <c r="Y89" i="89" s="1"/>
  <c r="BE84" i="89"/>
  <c r="Y84" i="89" s="1"/>
  <c r="BE92" i="89"/>
  <c r="Y92" i="89" s="1"/>
  <c r="BE112" i="89"/>
  <c r="Y112" i="89" s="1"/>
  <c r="BE109" i="89"/>
  <c r="Y109" i="89" s="1"/>
  <c r="BE95" i="89"/>
  <c r="Y95" i="89" s="1"/>
  <c r="BE99" i="89"/>
  <c r="Y99" i="89" s="1"/>
  <c r="BE103" i="89"/>
  <c r="Y103" i="89" s="1"/>
  <c r="BE116" i="89"/>
  <c r="Y116" i="89" s="1"/>
  <c r="BE120" i="89"/>
  <c r="Y120" i="89" s="1"/>
  <c r="BE124" i="89"/>
  <c r="Y124" i="89" s="1"/>
  <c r="BE128" i="89"/>
  <c r="Y128" i="89" s="1"/>
  <c r="BE132" i="89"/>
  <c r="Y132" i="89" s="1"/>
  <c r="BE136" i="89"/>
  <c r="Y136" i="89" s="1"/>
  <c r="BE140" i="89"/>
  <c r="Y140" i="89" s="1"/>
  <c r="BE144" i="89"/>
  <c r="Y144" i="89" s="1"/>
  <c r="BE147" i="89"/>
  <c r="Y147" i="89" s="1"/>
  <c r="BE152" i="89"/>
  <c r="Y152" i="89" s="1"/>
  <c r="BE156" i="89"/>
  <c r="Y156" i="89" s="1"/>
  <c r="BE160" i="89"/>
  <c r="Y160" i="89" s="1"/>
  <c r="BE164" i="89"/>
  <c r="Y164" i="89" s="1"/>
  <c r="BE166" i="89"/>
  <c r="Y166" i="89" s="1"/>
  <c r="BE175" i="89"/>
  <c r="Y175" i="89" s="1"/>
  <c r="BE172" i="89"/>
  <c r="Y172" i="89" s="1"/>
  <c r="BE189" i="89"/>
  <c r="Y189" i="89" s="1"/>
  <c r="BE193" i="89"/>
  <c r="Y193" i="89" s="1"/>
  <c r="BE181" i="89"/>
  <c r="Y181" i="89" s="1"/>
  <c r="BE185" i="89"/>
  <c r="Y185" i="89" s="1"/>
  <c r="BE196" i="89"/>
  <c r="Y196" i="89" s="1"/>
  <c r="BE201" i="89"/>
  <c r="Y201" i="89" s="1"/>
  <c r="BE204" i="89"/>
  <c r="Y204" i="89" s="1"/>
  <c r="BE208" i="89"/>
  <c r="Y208" i="89" s="1"/>
  <c r="BE216" i="89"/>
  <c r="Y216" i="89" s="1"/>
  <c r="BE214" i="89"/>
  <c r="Y214" i="89" s="1"/>
  <c r="BG40" i="89"/>
  <c r="AA40" i="89" s="1"/>
  <c r="BG44" i="89"/>
  <c r="AA44" i="89" s="1"/>
  <c r="BG31" i="89"/>
  <c r="AA31" i="89" s="1"/>
  <c r="BG36" i="89"/>
  <c r="AA36" i="89" s="1"/>
  <c r="BG46" i="89"/>
  <c r="AA46" i="89" s="1"/>
  <c r="BG50" i="89"/>
  <c r="AA50" i="89" s="1"/>
  <c r="BG54" i="89"/>
  <c r="AA54" i="89" s="1"/>
  <c r="BG58" i="89"/>
  <c r="AA58" i="89" s="1"/>
  <c r="BG62" i="89"/>
  <c r="AA62" i="89" s="1"/>
  <c r="BG66" i="89"/>
  <c r="AA66" i="89" s="1"/>
  <c r="BG70" i="89"/>
  <c r="AA70" i="89" s="1"/>
  <c r="BG74" i="89"/>
  <c r="AA74" i="89" s="1"/>
  <c r="BG78" i="89"/>
  <c r="AA78" i="89" s="1"/>
  <c r="BG82" i="89"/>
  <c r="AA82" i="89" s="1"/>
  <c r="BG86" i="89"/>
  <c r="AA86" i="89" s="1"/>
  <c r="BG90" i="89"/>
  <c r="AA90" i="89" s="1"/>
  <c r="BG94" i="89"/>
  <c r="AA94" i="89" s="1"/>
  <c r="BG98" i="89"/>
  <c r="AA98" i="89" s="1"/>
  <c r="BG102" i="89"/>
  <c r="AA102" i="89" s="1"/>
  <c r="BG106" i="89"/>
  <c r="AA106" i="89" s="1"/>
  <c r="BG110" i="89"/>
  <c r="AA110" i="89" s="1"/>
  <c r="BG114" i="89"/>
  <c r="AA114" i="89" s="1"/>
  <c r="BG118" i="89"/>
  <c r="AA118" i="89" s="1"/>
  <c r="BG122" i="89"/>
  <c r="AA122" i="89" s="1"/>
  <c r="BG127" i="89"/>
  <c r="AA127" i="89" s="1"/>
  <c r="BG148" i="89"/>
  <c r="AA148" i="89" s="1"/>
  <c r="BG133" i="89"/>
  <c r="AA133" i="89" s="1"/>
  <c r="BG137" i="89"/>
  <c r="AA137" i="89" s="1"/>
  <c r="BG141" i="89"/>
  <c r="AA141" i="89" s="1"/>
  <c r="BG145" i="89"/>
  <c r="AA145" i="89" s="1"/>
  <c r="BG150" i="89"/>
  <c r="AA150" i="89" s="1"/>
  <c r="BG154" i="89"/>
  <c r="AA154" i="89" s="1"/>
  <c r="BG158" i="89"/>
  <c r="AA158" i="89" s="1"/>
  <c r="BG162" i="89"/>
  <c r="AA162" i="89" s="1"/>
  <c r="BG166" i="89"/>
  <c r="AA166" i="89" s="1"/>
  <c r="BG179" i="89"/>
  <c r="AA179" i="89" s="1"/>
  <c r="BG170" i="89"/>
  <c r="AA170" i="89" s="1"/>
  <c r="BG174" i="89"/>
  <c r="AA174" i="89" s="1"/>
  <c r="BG178" i="89"/>
  <c r="AA178" i="89" s="1"/>
  <c r="BG183" i="89"/>
  <c r="AA183" i="89" s="1"/>
  <c r="BG190" i="89"/>
  <c r="AA190" i="89" s="1"/>
  <c r="BG194" i="89"/>
  <c r="AA194" i="89" s="1"/>
  <c r="BG204" i="89"/>
  <c r="AA204" i="89" s="1"/>
  <c r="BG198" i="89"/>
  <c r="AA198" i="89" s="1"/>
  <c r="BG202" i="89"/>
  <c r="AA202" i="89" s="1"/>
  <c r="BG210" i="89"/>
  <c r="AA210" i="89" s="1"/>
  <c r="BG214" i="89"/>
  <c r="AA214" i="89" s="1"/>
  <c r="BG218" i="89"/>
  <c r="AA218" i="89" s="1"/>
  <c r="BG222" i="89"/>
  <c r="AA222" i="89" s="1"/>
  <c r="AY221" i="89"/>
  <c r="S221" i="89" s="1"/>
  <c r="AY189" i="89"/>
  <c r="S189" i="89" s="1"/>
  <c r="AY157" i="89"/>
  <c r="S157" i="89" s="1"/>
  <c r="AY77" i="89"/>
  <c r="S77" i="89" s="1"/>
  <c r="AY61" i="89"/>
  <c r="S61" i="89" s="1"/>
  <c r="AY45" i="89"/>
  <c r="S45" i="89" s="1"/>
  <c r="BF212" i="89"/>
  <c r="Z212" i="89" s="1"/>
  <c r="BF197" i="89"/>
  <c r="Z197" i="89" s="1"/>
  <c r="BF179" i="89"/>
  <c r="Z179" i="89" s="1"/>
  <c r="BF165" i="89"/>
  <c r="Z165" i="89" s="1"/>
  <c r="BF149" i="89"/>
  <c r="Z149" i="89" s="1"/>
  <c r="BF134" i="89"/>
  <c r="Z134" i="89" s="1"/>
  <c r="BF118" i="89"/>
  <c r="Z118" i="89" s="1"/>
  <c r="BF104" i="89"/>
  <c r="Z104" i="89" s="1"/>
  <c r="BF75" i="89"/>
  <c r="Z75" i="89" s="1"/>
  <c r="BF59" i="89"/>
  <c r="Z59" i="89" s="1"/>
  <c r="BF103" i="89"/>
  <c r="Z103" i="89" s="1"/>
  <c r="BF38" i="89"/>
  <c r="Z38" i="89" s="1"/>
  <c r="BH191" i="89"/>
  <c r="AB191" i="89" s="1"/>
  <c r="BH174" i="89"/>
  <c r="AB174" i="89" s="1"/>
  <c r="BH158" i="89"/>
  <c r="AB158" i="89" s="1"/>
  <c r="BH123" i="89"/>
  <c r="AB123" i="89" s="1"/>
  <c r="BH77" i="89"/>
  <c r="AB77" i="89" s="1"/>
  <c r="BH44" i="89"/>
  <c r="AB44" i="89" s="1"/>
  <c r="BH28" i="89"/>
  <c r="AB28" i="89" s="1"/>
  <c r="BH49" i="89"/>
  <c r="AB49" i="89" s="1"/>
  <c r="BB217" i="89"/>
  <c r="V217" i="89" s="1"/>
  <c r="BB199" i="89"/>
  <c r="V199" i="89" s="1"/>
  <c r="BB186" i="89"/>
  <c r="V186" i="89" s="1"/>
  <c r="BB170" i="89"/>
  <c r="V170" i="89" s="1"/>
  <c r="BB154" i="89"/>
  <c r="V154" i="89" s="1"/>
  <c r="BB138" i="89"/>
  <c r="V138" i="89" s="1"/>
  <c r="BB122" i="89"/>
  <c r="V122" i="89" s="1"/>
  <c r="BB107" i="89"/>
  <c r="V107" i="89" s="1"/>
  <c r="BB97" i="89"/>
  <c r="V97" i="89" s="1"/>
  <c r="BB67" i="89"/>
  <c r="V67" i="89" s="1"/>
  <c r="BB51" i="89"/>
  <c r="V51" i="89" s="1"/>
  <c r="BB42" i="89"/>
  <c r="V42" i="89" s="1"/>
  <c r="BA205" i="89"/>
  <c r="U205" i="89" s="1"/>
  <c r="BA189" i="89"/>
  <c r="U189" i="89" s="1"/>
  <c r="BA169" i="89"/>
  <c r="U169" i="89" s="1"/>
  <c r="BA157" i="89"/>
  <c r="U157" i="89" s="1"/>
  <c r="BA105" i="89"/>
  <c r="U105" i="89" s="1"/>
  <c r="BA77" i="89"/>
  <c r="U77" i="89" s="1"/>
  <c r="BA36" i="89"/>
  <c r="U36" i="89" s="1"/>
  <c r="AY220" i="89"/>
  <c r="S220" i="89" s="1"/>
  <c r="AY201" i="89"/>
  <c r="S201" i="89" s="1"/>
  <c r="AY188" i="89"/>
  <c r="S188" i="89" s="1"/>
  <c r="AY156" i="89"/>
  <c r="S156" i="89" s="1"/>
  <c r="AY124" i="89"/>
  <c r="S124" i="89" s="1"/>
  <c r="AY92" i="89"/>
  <c r="S92" i="89" s="1"/>
  <c r="AY76" i="89"/>
  <c r="S76" i="89" s="1"/>
  <c r="AY60" i="89"/>
  <c r="S60" i="89" s="1"/>
  <c r="AY39" i="89"/>
  <c r="S39" i="89" s="1"/>
  <c r="AY29" i="89"/>
  <c r="S29" i="89" s="1"/>
  <c r="BF211" i="89"/>
  <c r="Z211" i="89" s="1"/>
  <c r="BF198" i="89"/>
  <c r="Z198" i="89" s="1"/>
  <c r="BF180" i="89"/>
  <c r="Z180" i="89" s="1"/>
  <c r="BF164" i="89"/>
  <c r="Z164" i="89" s="1"/>
  <c r="BF148" i="89"/>
  <c r="Z148" i="89" s="1"/>
  <c r="BF133" i="89"/>
  <c r="Z133" i="89" s="1"/>
  <c r="BF117" i="89"/>
  <c r="Z117" i="89" s="1"/>
  <c r="BF101" i="89"/>
  <c r="Z101" i="89" s="1"/>
  <c r="BF74" i="89"/>
  <c r="Z74" i="89" s="1"/>
  <c r="BF58" i="89"/>
  <c r="Z58" i="89" s="1"/>
  <c r="BF99" i="89"/>
  <c r="Z99" i="89" s="1"/>
  <c r="BF37" i="89"/>
  <c r="Z37" i="89" s="1"/>
  <c r="BH222" i="89"/>
  <c r="AB222" i="89" s="1"/>
  <c r="BH205" i="89"/>
  <c r="AB205" i="89" s="1"/>
  <c r="BH190" i="89"/>
  <c r="AB190" i="89" s="1"/>
  <c r="BH173" i="89"/>
  <c r="AB173" i="89" s="1"/>
  <c r="BH157" i="89"/>
  <c r="AB157" i="89" s="1"/>
  <c r="BH122" i="89"/>
  <c r="AB122" i="89" s="1"/>
  <c r="BH93" i="89"/>
  <c r="AB93" i="89" s="1"/>
  <c r="BH76" i="89"/>
  <c r="AB76" i="89" s="1"/>
  <c r="BH43" i="89"/>
  <c r="AB43" i="89" s="1"/>
  <c r="BH27" i="89"/>
  <c r="AB27" i="89" s="1"/>
  <c r="BH48" i="89"/>
  <c r="AB48" i="89" s="1"/>
  <c r="AZ225" i="89"/>
  <c r="T225" i="89" s="1"/>
  <c r="AZ208" i="89"/>
  <c r="T208" i="89" s="1"/>
  <c r="AZ191" i="89"/>
  <c r="T191" i="89" s="1"/>
  <c r="AZ175" i="89"/>
  <c r="T175" i="89" s="1"/>
  <c r="AZ159" i="89"/>
  <c r="T159" i="89" s="1"/>
  <c r="AZ142" i="89"/>
  <c r="T142" i="89" s="1"/>
  <c r="AZ132" i="89"/>
  <c r="T132" i="89" s="1"/>
  <c r="AZ110" i="89"/>
  <c r="T110" i="89" s="1"/>
  <c r="AZ96" i="89"/>
  <c r="T96" i="89" s="1"/>
  <c r="AZ79" i="89"/>
  <c r="T79" i="89" s="1"/>
  <c r="AZ44" i="89"/>
  <c r="T44" i="89" s="1"/>
  <c r="AZ28" i="89"/>
  <c r="T28" i="89" s="1"/>
  <c r="AZ50" i="89"/>
  <c r="T50" i="89" s="1"/>
  <c r="BB216" i="89"/>
  <c r="V216" i="89" s="1"/>
  <c r="BB205" i="89"/>
  <c r="V205" i="89" s="1"/>
  <c r="BB185" i="89"/>
  <c r="V185" i="89" s="1"/>
  <c r="BB169" i="89"/>
  <c r="V169" i="89" s="1"/>
  <c r="BB153" i="89"/>
  <c r="V153" i="89" s="1"/>
  <c r="BB137" i="89"/>
  <c r="V137" i="89" s="1"/>
  <c r="BB121" i="89"/>
  <c r="V121" i="89" s="1"/>
  <c r="BB105" i="89"/>
  <c r="V105" i="89" s="1"/>
  <c r="BB93" i="89"/>
  <c r="V93" i="89" s="1"/>
  <c r="BB66" i="89"/>
  <c r="V66" i="89" s="1"/>
  <c r="BB50" i="89"/>
  <c r="V50" i="89" s="1"/>
  <c r="BB41" i="89"/>
  <c r="V41" i="89" s="1"/>
  <c r="BA208" i="89"/>
  <c r="U208" i="89" s="1"/>
  <c r="BA192" i="89"/>
  <c r="U192" i="89" s="1"/>
  <c r="BA176" i="89"/>
  <c r="U176" i="89" s="1"/>
  <c r="BA160" i="89"/>
  <c r="U160" i="89" s="1"/>
  <c r="BA144" i="89"/>
  <c r="U144" i="89" s="1"/>
  <c r="BA128" i="89"/>
  <c r="U128" i="89" s="1"/>
  <c r="BA112" i="89"/>
  <c r="U112" i="89" s="1"/>
  <c r="BA111" i="89"/>
  <c r="U111" i="89" s="1"/>
  <c r="BA80" i="89"/>
  <c r="U80" i="89" s="1"/>
  <c r="BA64" i="89"/>
  <c r="U64" i="89" s="1"/>
  <c r="BA48" i="89"/>
  <c r="U48" i="89" s="1"/>
  <c r="BA39" i="89"/>
  <c r="U39" i="89" s="1"/>
  <c r="BJ29" i="89"/>
  <c r="AD29" i="89" s="1"/>
  <c r="BJ33" i="89"/>
  <c r="AD33" i="89" s="1"/>
  <c r="BJ37" i="89"/>
  <c r="AD37" i="89" s="1"/>
  <c r="BJ41" i="89"/>
  <c r="AD41" i="89" s="1"/>
  <c r="BJ83" i="89"/>
  <c r="AD83" i="89" s="1"/>
  <c r="BJ91" i="89"/>
  <c r="AD91" i="89" s="1"/>
  <c r="BJ45" i="89"/>
  <c r="AD45" i="89" s="1"/>
  <c r="BJ49" i="89"/>
  <c r="AD49" i="89" s="1"/>
  <c r="BJ53" i="89"/>
  <c r="AD53" i="89" s="1"/>
  <c r="BJ57" i="89"/>
  <c r="AD57" i="89" s="1"/>
  <c r="BJ61" i="89"/>
  <c r="AD61" i="89" s="1"/>
  <c r="BJ65" i="89"/>
  <c r="AD65" i="89" s="1"/>
  <c r="BJ69" i="89"/>
  <c r="AD69" i="89" s="1"/>
  <c r="BJ73" i="89"/>
  <c r="AD73" i="89" s="1"/>
  <c r="BJ77" i="89"/>
  <c r="AD77" i="89" s="1"/>
  <c r="BJ95" i="89"/>
  <c r="AD95" i="89" s="1"/>
  <c r="BJ86" i="89"/>
  <c r="AD86" i="89" s="1"/>
  <c r="BJ96" i="89"/>
  <c r="AD96" i="89" s="1"/>
  <c r="BJ93" i="89"/>
  <c r="AD93" i="89" s="1"/>
  <c r="BJ107" i="89"/>
  <c r="AD107" i="89" s="1"/>
  <c r="BJ106" i="89"/>
  <c r="AD106" i="89" s="1"/>
  <c r="BJ113" i="89"/>
  <c r="AD113" i="89" s="1"/>
  <c r="BJ117" i="89"/>
  <c r="AD117" i="89" s="1"/>
  <c r="BJ121" i="89"/>
  <c r="AD121" i="89" s="1"/>
  <c r="BJ125" i="89"/>
  <c r="AD125" i="89" s="1"/>
  <c r="BJ129" i="89"/>
  <c r="AD129" i="89" s="1"/>
  <c r="BJ133" i="89"/>
  <c r="AD133" i="89" s="1"/>
  <c r="BJ137" i="89"/>
  <c r="AD137" i="89" s="1"/>
  <c r="BJ141" i="89"/>
  <c r="AD141" i="89" s="1"/>
  <c r="BJ145" i="89"/>
  <c r="AD145" i="89" s="1"/>
  <c r="BJ149" i="89"/>
  <c r="AD149" i="89" s="1"/>
  <c r="BJ153" i="89"/>
  <c r="AD153" i="89" s="1"/>
  <c r="BJ157" i="89"/>
  <c r="AD157" i="89" s="1"/>
  <c r="BJ161" i="89"/>
  <c r="AD161" i="89" s="1"/>
  <c r="BJ165" i="89"/>
  <c r="AD165" i="89" s="1"/>
  <c r="BJ169" i="89"/>
  <c r="AD169" i="89" s="1"/>
  <c r="BJ171" i="89"/>
  <c r="AD171" i="89" s="1"/>
  <c r="BJ176" i="89"/>
  <c r="AD176" i="89" s="1"/>
  <c r="BJ182" i="89"/>
  <c r="AD182" i="89" s="1"/>
  <c r="BJ185" i="89"/>
  <c r="AD185" i="89" s="1"/>
  <c r="BJ188" i="89"/>
  <c r="AD188" i="89" s="1"/>
  <c r="BJ192" i="89"/>
  <c r="AD192" i="89" s="1"/>
  <c r="BJ196" i="89"/>
  <c r="AD196" i="89" s="1"/>
  <c r="BJ199" i="89"/>
  <c r="AD199" i="89" s="1"/>
  <c r="BJ203" i="89"/>
  <c r="AD203" i="89" s="1"/>
  <c r="BJ208" i="89"/>
  <c r="AD208" i="89" s="1"/>
  <c r="BJ210" i="89"/>
  <c r="AD210" i="89" s="1"/>
  <c r="BJ216" i="89"/>
  <c r="AD216" i="89" s="1"/>
  <c r="BJ221" i="89"/>
  <c r="AD221" i="89" s="1"/>
  <c r="BJ223" i="89"/>
  <c r="AD223" i="89" s="1"/>
  <c r="BK29" i="89"/>
  <c r="AE29" i="89" s="1"/>
  <c r="BK34" i="89"/>
  <c r="AE34" i="89" s="1"/>
  <c r="BK42" i="89"/>
  <c r="AE42" i="89" s="1"/>
  <c r="BK33" i="89"/>
  <c r="AE33" i="89" s="1"/>
  <c r="BK39" i="89"/>
  <c r="AE39" i="89" s="1"/>
  <c r="BK48" i="89"/>
  <c r="AE48" i="89" s="1"/>
  <c r="BK52" i="89"/>
  <c r="AE52" i="89" s="1"/>
  <c r="BK56" i="89"/>
  <c r="AE56" i="89" s="1"/>
  <c r="BK60" i="89"/>
  <c r="AE60" i="89" s="1"/>
  <c r="BK64" i="89"/>
  <c r="AE64" i="89" s="1"/>
  <c r="BK68" i="89"/>
  <c r="AE68" i="89" s="1"/>
  <c r="BK72" i="89"/>
  <c r="AE72" i="89" s="1"/>
  <c r="BK76" i="89"/>
  <c r="AE76" i="89" s="1"/>
  <c r="BK80" i="89"/>
  <c r="AE80" i="89" s="1"/>
  <c r="BK84" i="89"/>
  <c r="AE84" i="89" s="1"/>
  <c r="BK88" i="89"/>
  <c r="AE88" i="89" s="1"/>
  <c r="BK92" i="89"/>
  <c r="AE92" i="89" s="1"/>
  <c r="BK96" i="89"/>
  <c r="AE96" i="89" s="1"/>
  <c r="BK100" i="89"/>
  <c r="AE100" i="89" s="1"/>
  <c r="BK104" i="89"/>
  <c r="AE104" i="89" s="1"/>
  <c r="BK108" i="89"/>
  <c r="AE108" i="89" s="1"/>
  <c r="BK112" i="89"/>
  <c r="AE112" i="89" s="1"/>
  <c r="BK116" i="89"/>
  <c r="AE116" i="89" s="1"/>
  <c r="BK120" i="89"/>
  <c r="AE120" i="89" s="1"/>
  <c r="BK124" i="89"/>
  <c r="AE124" i="89" s="1"/>
  <c r="BK126" i="89"/>
  <c r="AE126" i="89" s="1"/>
  <c r="BK130" i="89"/>
  <c r="AE130" i="89" s="1"/>
  <c r="BK134" i="89"/>
  <c r="AE134" i="89" s="1"/>
  <c r="BK138" i="89"/>
  <c r="AE138" i="89" s="1"/>
  <c r="BK142" i="89"/>
  <c r="AE142" i="89" s="1"/>
  <c r="BK146" i="89"/>
  <c r="AE146" i="89" s="1"/>
  <c r="BK152" i="89"/>
  <c r="AE152" i="89" s="1"/>
  <c r="BK156" i="89"/>
  <c r="AE156" i="89" s="1"/>
  <c r="BK160" i="89"/>
  <c r="AE160" i="89" s="1"/>
  <c r="BK164" i="89"/>
  <c r="AE164" i="89" s="1"/>
  <c r="BK167" i="89"/>
  <c r="AE167" i="89" s="1"/>
  <c r="BK181" i="89"/>
  <c r="AE181" i="89" s="1"/>
  <c r="BK171" i="89"/>
  <c r="AE171" i="89" s="1"/>
  <c r="BK175" i="89"/>
  <c r="AE175" i="89" s="1"/>
  <c r="BK185" i="89"/>
  <c r="AE185" i="89" s="1"/>
  <c r="BK188" i="89"/>
  <c r="AE188" i="89" s="1"/>
  <c r="BK192" i="89"/>
  <c r="AE192" i="89" s="1"/>
  <c r="BK196" i="89"/>
  <c r="AE196" i="89" s="1"/>
  <c r="BK197" i="89"/>
  <c r="AE197" i="89" s="1"/>
  <c r="BK201" i="89"/>
  <c r="AE201" i="89" s="1"/>
  <c r="BK208" i="89"/>
  <c r="AE208" i="89" s="1"/>
  <c r="BK212" i="89"/>
  <c r="AE212" i="89" s="1"/>
  <c r="BK216" i="89"/>
  <c r="AE216" i="89" s="1"/>
  <c r="BK220" i="89"/>
  <c r="AE220" i="89" s="1"/>
  <c r="BK225" i="89"/>
  <c r="AE225" i="89" s="1"/>
  <c r="BA127" i="89"/>
  <c r="U127" i="89" s="1"/>
  <c r="BA38" i="89"/>
  <c r="U38" i="89" s="1"/>
  <c r="AY186" i="89"/>
  <c r="S186" i="89" s="1"/>
  <c r="AY35" i="89"/>
  <c r="S35" i="89" s="1"/>
  <c r="BH219" i="89"/>
  <c r="AB219" i="89" s="1"/>
  <c r="BH188" i="89"/>
  <c r="AB188" i="89" s="1"/>
  <c r="BH155" i="89"/>
  <c r="AB155" i="89" s="1"/>
  <c r="BH120" i="89"/>
  <c r="AB120" i="89" s="1"/>
  <c r="BH74" i="89"/>
  <c r="AB74" i="89" s="1"/>
  <c r="BH62" i="89"/>
  <c r="AB62" i="89" s="1"/>
  <c r="BH46" i="89"/>
  <c r="AB46" i="89" s="1"/>
  <c r="BB213" i="89"/>
  <c r="V213" i="89" s="1"/>
  <c r="BB206" i="89"/>
  <c r="V206" i="89" s="1"/>
  <c r="BB183" i="89"/>
  <c r="V183" i="89" s="1"/>
  <c r="BB167" i="89"/>
  <c r="V167" i="89" s="1"/>
  <c r="BB151" i="89"/>
  <c r="V151" i="89" s="1"/>
  <c r="BB135" i="89"/>
  <c r="V135" i="89" s="1"/>
  <c r="BB119" i="89"/>
  <c r="V119" i="89" s="1"/>
  <c r="BB99" i="89"/>
  <c r="V99" i="89" s="1"/>
  <c r="BB80" i="89"/>
  <c r="V80" i="89" s="1"/>
  <c r="BB64" i="89"/>
  <c r="V64" i="89" s="1"/>
  <c r="BB48" i="89"/>
  <c r="V48" i="89" s="1"/>
  <c r="BB39" i="89"/>
  <c r="V39" i="89" s="1"/>
  <c r="BA206" i="89"/>
  <c r="U206" i="89" s="1"/>
  <c r="BA126" i="89"/>
  <c r="U126" i="89" s="1"/>
  <c r="BA107" i="89"/>
  <c r="U107" i="89" s="1"/>
  <c r="BA37" i="89"/>
  <c r="U37" i="89" s="1"/>
  <c r="BE36" i="89"/>
  <c r="Y36" i="89" s="1"/>
  <c r="BE40" i="89"/>
  <c r="Y40" i="89" s="1"/>
  <c r="BE44" i="89"/>
  <c r="Y44" i="89" s="1"/>
  <c r="BE30" i="89"/>
  <c r="Y30" i="89" s="1"/>
  <c r="BE45" i="89"/>
  <c r="Y45" i="89" s="1"/>
  <c r="BE49" i="89"/>
  <c r="Y49" i="89" s="1"/>
  <c r="BE53" i="89"/>
  <c r="Y53" i="89" s="1"/>
  <c r="BE57" i="89"/>
  <c r="Y57" i="89" s="1"/>
  <c r="BE61" i="89"/>
  <c r="Y61" i="89" s="1"/>
  <c r="BE65" i="89"/>
  <c r="Y65" i="89" s="1"/>
  <c r="BE69" i="89"/>
  <c r="Y69" i="89" s="1"/>
  <c r="BE73" i="89"/>
  <c r="Y73" i="89" s="1"/>
  <c r="BE77" i="89"/>
  <c r="Y77" i="89" s="1"/>
  <c r="BE83" i="89"/>
  <c r="Y83" i="89" s="1"/>
  <c r="BE91" i="89"/>
  <c r="Y91" i="89" s="1"/>
  <c r="BE86" i="89"/>
  <c r="Y86" i="89" s="1"/>
  <c r="BE106" i="89"/>
  <c r="Y106" i="89" s="1"/>
  <c r="BE113" i="89"/>
  <c r="Y113" i="89" s="1"/>
  <c r="BE111" i="89"/>
  <c r="Y111" i="89" s="1"/>
  <c r="BE96" i="89"/>
  <c r="Y96" i="89" s="1"/>
  <c r="BE100" i="89"/>
  <c r="Y100" i="89" s="1"/>
  <c r="BE104" i="89"/>
  <c r="Y104" i="89" s="1"/>
  <c r="BE117" i="89"/>
  <c r="Y117" i="89" s="1"/>
  <c r="BE121" i="89"/>
  <c r="Y121" i="89" s="1"/>
  <c r="BE125" i="89"/>
  <c r="Y125" i="89" s="1"/>
  <c r="BE129" i="89"/>
  <c r="Y129" i="89" s="1"/>
  <c r="BE133" i="89"/>
  <c r="Y133" i="89" s="1"/>
  <c r="BE137" i="89"/>
  <c r="Y137" i="89" s="1"/>
  <c r="BE141" i="89"/>
  <c r="Y141" i="89" s="1"/>
  <c r="BE145" i="89"/>
  <c r="Y145" i="89" s="1"/>
  <c r="BE149" i="89"/>
  <c r="Y149" i="89" s="1"/>
  <c r="BE153" i="89"/>
  <c r="Y153" i="89" s="1"/>
  <c r="BE157" i="89"/>
  <c r="Y157" i="89" s="1"/>
  <c r="BE161" i="89"/>
  <c r="Y161" i="89" s="1"/>
  <c r="BE165" i="89"/>
  <c r="Y165" i="89" s="1"/>
  <c r="BE171" i="89"/>
  <c r="Y171" i="89" s="1"/>
  <c r="BE176" i="89"/>
  <c r="Y176" i="89" s="1"/>
  <c r="BE169" i="89"/>
  <c r="Y169" i="89" s="1"/>
  <c r="BE190" i="89"/>
  <c r="Y190" i="89" s="1"/>
  <c r="BE194" i="89"/>
  <c r="Y194" i="89" s="1"/>
  <c r="BE182" i="89"/>
  <c r="Y182" i="89" s="1"/>
  <c r="BE186" i="89"/>
  <c r="Y186" i="89" s="1"/>
  <c r="BE198" i="89"/>
  <c r="Y198" i="89" s="1"/>
  <c r="BE197" i="89"/>
  <c r="Y197" i="89" s="1"/>
  <c r="BE205" i="89"/>
  <c r="Y205" i="89" s="1"/>
  <c r="BE209" i="89"/>
  <c r="Y209" i="89" s="1"/>
  <c r="BE211" i="89"/>
  <c r="Y211" i="89" s="1"/>
  <c r="BE217" i="89"/>
  <c r="Y217" i="89" s="1"/>
  <c r="BG27" i="89"/>
  <c r="AA27" i="89" s="1"/>
  <c r="BG41" i="89"/>
  <c r="AA41" i="89" s="1"/>
  <c r="BG28" i="89"/>
  <c r="AA28" i="89" s="1"/>
  <c r="BG32" i="89"/>
  <c r="AA32" i="89" s="1"/>
  <c r="BG37" i="89"/>
  <c r="AA37" i="89" s="1"/>
  <c r="BG47" i="89"/>
  <c r="AA47" i="89" s="1"/>
  <c r="BG51" i="89"/>
  <c r="AA51" i="89" s="1"/>
  <c r="BG55" i="89"/>
  <c r="AA55" i="89" s="1"/>
  <c r="BG59" i="89"/>
  <c r="AA59" i="89" s="1"/>
  <c r="BG63" i="89"/>
  <c r="AA63" i="89" s="1"/>
  <c r="BG67" i="89"/>
  <c r="AA67" i="89" s="1"/>
  <c r="BG71" i="89"/>
  <c r="AA71" i="89" s="1"/>
  <c r="BG75" i="89"/>
  <c r="AA75" i="89" s="1"/>
  <c r="BG79" i="89"/>
  <c r="AA79" i="89" s="1"/>
  <c r="BG83" i="89"/>
  <c r="AA83" i="89" s="1"/>
  <c r="BG87" i="89"/>
  <c r="AA87" i="89" s="1"/>
  <c r="BG91" i="89"/>
  <c r="AA91" i="89" s="1"/>
  <c r="BG95" i="89"/>
  <c r="AA95" i="89" s="1"/>
  <c r="BG99" i="89"/>
  <c r="AA99" i="89" s="1"/>
  <c r="BG103" i="89"/>
  <c r="AA103" i="89" s="1"/>
  <c r="BG107" i="89"/>
  <c r="AA107" i="89" s="1"/>
  <c r="BG111" i="89"/>
  <c r="AA111" i="89" s="1"/>
  <c r="BG115" i="89"/>
  <c r="AA115" i="89" s="1"/>
  <c r="BG119" i="89"/>
  <c r="AA119" i="89" s="1"/>
  <c r="BG123" i="89"/>
  <c r="AA123" i="89" s="1"/>
  <c r="BG128" i="89"/>
  <c r="AA128" i="89" s="1"/>
  <c r="BG130" i="89"/>
  <c r="AA130" i="89" s="1"/>
  <c r="BG134" i="89"/>
  <c r="AA134" i="89" s="1"/>
  <c r="BG138" i="89"/>
  <c r="AA138" i="89" s="1"/>
  <c r="BG142" i="89"/>
  <c r="AA142" i="89" s="1"/>
  <c r="BG146" i="89"/>
  <c r="AA146" i="89" s="1"/>
  <c r="BG151" i="89"/>
  <c r="AA151" i="89" s="1"/>
  <c r="BG155" i="89"/>
  <c r="AA155" i="89" s="1"/>
  <c r="BG159" i="89"/>
  <c r="AA159" i="89" s="1"/>
  <c r="BG163" i="89"/>
  <c r="AA163" i="89" s="1"/>
  <c r="BG167" i="89"/>
  <c r="AA167" i="89" s="1"/>
  <c r="BG184" i="89"/>
  <c r="AA184" i="89" s="1"/>
  <c r="BG171" i="89"/>
  <c r="AA171" i="89" s="1"/>
  <c r="BG175" i="89"/>
  <c r="AA175" i="89" s="1"/>
  <c r="BG181" i="89"/>
  <c r="AA181" i="89" s="1"/>
  <c r="BG187" i="89"/>
  <c r="AA187" i="89" s="1"/>
  <c r="BG191" i="89"/>
  <c r="AA191" i="89" s="1"/>
  <c r="BG195" i="89"/>
  <c r="AA195" i="89" s="1"/>
  <c r="BG207" i="89"/>
  <c r="AA207" i="89" s="1"/>
  <c r="BG199" i="89"/>
  <c r="AA199" i="89" s="1"/>
  <c r="BG203" i="89"/>
  <c r="AA203" i="89" s="1"/>
  <c r="BG211" i="89"/>
  <c r="AA211" i="89" s="1"/>
  <c r="BG215" i="89"/>
  <c r="AA215" i="89" s="1"/>
  <c r="BG219" i="89"/>
  <c r="AA219" i="89" s="1"/>
  <c r="AY217" i="89"/>
  <c r="S217" i="89" s="1"/>
  <c r="AY198" i="89"/>
  <c r="S198" i="89" s="1"/>
  <c r="AY105" i="89"/>
  <c r="S105" i="89" s="1"/>
  <c r="AY89" i="89"/>
  <c r="S89" i="89" s="1"/>
  <c r="AY73" i="89"/>
  <c r="S73" i="89" s="1"/>
  <c r="AY57" i="89"/>
  <c r="S57" i="89" s="1"/>
  <c r="AY34" i="89"/>
  <c r="S34" i="89" s="1"/>
  <c r="BF209" i="89"/>
  <c r="Z209" i="89" s="1"/>
  <c r="BF194" i="89"/>
  <c r="Z194" i="89" s="1"/>
  <c r="BF177" i="89"/>
  <c r="Z177" i="89" s="1"/>
  <c r="BF161" i="89"/>
  <c r="Z161" i="89" s="1"/>
  <c r="BF146" i="89"/>
  <c r="Z146" i="89" s="1"/>
  <c r="BF130" i="89"/>
  <c r="Z130" i="89" s="1"/>
  <c r="BF114" i="89"/>
  <c r="Z114" i="89" s="1"/>
  <c r="BF91" i="89"/>
  <c r="Z91" i="89" s="1"/>
  <c r="BF71" i="89"/>
  <c r="Z71" i="89" s="1"/>
  <c r="BF55" i="89"/>
  <c r="Z55" i="89" s="1"/>
  <c r="BF90" i="89"/>
  <c r="Z90" i="89" s="1"/>
  <c r="BF34" i="89"/>
  <c r="Z34" i="89" s="1"/>
  <c r="BH187" i="89"/>
  <c r="AB187" i="89" s="1"/>
  <c r="BH154" i="89"/>
  <c r="AB154" i="89" s="1"/>
  <c r="BH119" i="89"/>
  <c r="AB119" i="89" s="1"/>
  <c r="BH73" i="89"/>
  <c r="AB73" i="89" s="1"/>
  <c r="BH40" i="89"/>
  <c r="AB40" i="89" s="1"/>
  <c r="BH61" i="89"/>
  <c r="AB61" i="89" s="1"/>
  <c r="BH45" i="89"/>
  <c r="AB45" i="89" s="1"/>
  <c r="BB212" i="89"/>
  <c r="V212" i="89" s="1"/>
  <c r="BB198" i="89"/>
  <c r="V198" i="89" s="1"/>
  <c r="BB181" i="89"/>
  <c r="V181" i="89" s="1"/>
  <c r="BB166" i="89"/>
  <c r="V166" i="89" s="1"/>
  <c r="BB150" i="89"/>
  <c r="V150" i="89" s="1"/>
  <c r="BB134" i="89"/>
  <c r="V134" i="89" s="1"/>
  <c r="BB118" i="89"/>
  <c r="V118" i="89" s="1"/>
  <c r="BB95" i="89"/>
  <c r="V95" i="89" s="1"/>
  <c r="BB79" i="89"/>
  <c r="V79" i="89" s="1"/>
  <c r="BB63" i="89"/>
  <c r="V63" i="89" s="1"/>
  <c r="BB47" i="89"/>
  <c r="V47" i="89" s="1"/>
  <c r="BB38" i="89"/>
  <c r="V38" i="89" s="1"/>
  <c r="BA217" i="89"/>
  <c r="U217" i="89" s="1"/>
  <c r="BA197" i="89"/>
  <c r="U197" i="89" s="1"/>
  <c r="BA185" i="89"/>
  <c r="U185" i="89" s="1"/>
  <c r="BA170" i="89"/>
  <c r="U170" i="89" s="1"/>
  <c r="BA149" i="89"/>
  <c r="U149" i="89" s="1"/>
  <c r="BA85" i="89"/>
  <c r="U85" i="89" s="1"/>
  <c r="BA73" i="89"/>
  <c r="U73" i="89" s="1"/>
  <c r="BA30" i="89"/>
  <c r="U30" i="89" s="1"/>
  <c r="AY216" i="89"/>
  <c r="S216" i="89" s="1"/>
  <c r="AY197" i="89"/>
  <c r="S197" i="89" s="1"/>
  <c r="AY181" i="89"/>
  <c r="S181" i="89" s="1"/>
  <c r="AY120" i="89"/>
  <c r="S120" i="89" s="1"/>
  <c r="AY88" i="89"/>
  <c r="S88" i="89" s="1"/>
  <c r="AY72" i="89"/>
  <c r="S72" i="89" s="1"/>
  <c r="AY56" i="89"/>
  <c r="S56" i="89" s="1"/>
  <c r="AY33" i="89"/>
  <c r="S33" i="89" s="1"/>
  <c r="BF208" i="89"/>
  <c r="Z208" i="89" s="1"/>
  <c r="BF193" i="89"/>
  <c r="Z193" i="89" s="1"/>
  <c r="BF176" i="89"/>
  <c r="Z176" i="89" s="1"/>
  <c r="BF160" i="89"/>
  <c r="Z160" i="89" s="1"/>
  <c r="BF145" i="89"/>
  <c r="Z145" i="89" s="1"/>
  <c r="BF129" i="89"/>
  <c r="Z129" i="89" s="1"/>
  <c r="BF113" i="89"/>
  <c r="Z113" i="89" s="1"/>
  <c r="BF89" i="89"/>
  <c r="Z89" i="89" s="1"/>
  <c r="BF70" i="89"/>
  <c r="Z70" i="89" s="1"/>
  <c r="BF54" i="89"/>
  <c r="Z54" i="89" s="1"/>
  <c r="BF88" i="89"/>
  <c r="Z88" i="89" s="1"/>
  <c r="BF33" i="89"/>
  <c r="Z33" i="89" s="1"/>
  <c r="BH217" i="89"/>
  <c r="AB217" i="89" s="1"/>
  <c r="BH196" i="89"/>
  <c r="AB196" i="89" s="1"/>
  <c r="BH186" i="89"/>
  <c r="AB186" i="89" s="1"/>
  <c r="BH166" i="89"/>
  <c r="AB166" i="89" s="1"/>
  <c r="BH118" i="89"/>
  <c r="AB118" i="89" s="1"/>
  <c r="BH126" i="89"/>
  <c r="AB126" i="89" s="1"/>
  <c r="BH89" i="89"/>
  <c r="AB89" i="89" s="1"/>
  <c r="BH72" i="89"/>
  <c r="AB72" i="89" s="1"/>
  <c r="BH39" i="89"/>
  <c r="AB39" i="89" s="1"/>
  <c r="BH60" i="89"/>
  <c r="AB60" i="89" s="1"/>
  <c r="AZ219" i="89"/>
  <c r="T219" i="89" s="1"/>
  <c r="AZ204" i="89"/>
  <c r="T204" i="89" s="1"/>
  <c r="AZ187" i="89"/>
  <c r="T187" i="89" s="1"/>
  <c r="AZ171" i="89"/>
  <c r="T171" i="89" s="1"/>
  <c r="AZ155" i="89"/>
  <c r="T155" i="89" s="1"/>
  <c r="AZ138" i="89"/>
  <c r="T138" i="89" s="1"/>
  <c r="AZ122" i="89"/>
  <c r="T122" i="89" s="1"/>
  <c r="AZ106" i="89"/>
  <c r="T106" i="89" s="1"/>
  <c r="AZ92" i="89"/>
  <c r="T92" i="89" s="1"/>
  <c r="AZ75" i="89"/>
  <c r="T75" i="89" s="1"/>
  <c r="AZ40" i="89"/>
  <c r="T40" i="89" s="1"/>
  <c r="AZ62" i="89"/>
  <c r="T62" i="89" s="1"/>
  <c r="AZ46" i="89"/>
  <c r="T46" i="89" s="1"/>
  <c r="BB211" i="89"/>
  <c r="V211" i="89" s="1"/>
  <c r="BB196" i="89"/>
  <c r="V196" i="89" s="1"/>
  <c r="BB182" i="89"/>
  <c r="V182" i="89" s="1"/>
  <c r="BB165" i="89"/>
  <c r="V165" i="89" s="1"/>
  <c r="BB149" i="89"/>
  <c r="V149" i="89" s="1"/>
  <c r="BB133" i="89"/>
  <c r="V133" i="89" s="1"/>
  <c r="BB117" i="89"/>
  <c r="V117" i="89" s="1"/>
  <c r="BB81" i="89"/>
  <c r="V81" i="89" s="1"/>
  <c r="BB78" i="89"/>
  <c r="V78" i="89" s="1"/>
  <c r="BB62" i="89"/>
  <c r="V62" i="89" s="1"/>
  <c r="BB46" i="89"/>
  <c r="V46" i="89" s="1"/>
  <c r="BB37" i="89"/>
  <c r="V37" i="89" s="1"/>
  <c r="BA204" i="89"/>
  <c r="U204" i="89" s="1"/>
  <c r="BA188" i="89"/>
  <c r="U188" i="89" s="1"/>
  <c r="BA173" i="89"/>
  <c r="U173" i="89" s="1"/>
  <c r="BA156" i="89"/>
  <c r="U156" i="89" s="1"/>
  <c r="BA140" i="89"/>
  <c r="U140" i="89" s="1"/>
  <c r="BA124" i="89"/>
  <c r="U124" i="89" s="1"/>
  <c r="BA101" i="89"/>
  <c r="U101" i="89" s="1"/>
  <c r="BA91" i="89"/>
  <c r="U91" i="89" s="1"/>
  <c r="BA76" i="89"/>
  <c r="U76" i="89" s="1"/>
  <c r="BA60" i="89"/>
  <c r="U60" i="89" s="1"/>
  <c r="BA34" i="89"/>
  <c r="U34" i="89" s="1"/>
  <c r="BA35" i="89"/>
  <c r="U35" i="89" s="1"/>
  <c r="BJ30" i="89"/>
  <c r="AD30" i="89" s="1"/>
  <c r="BJ34" i="89"/>
  <c r="AD34" i="89" s="1"/>
  <c r="BJ38" i="89"/>
  <c r="AD38" i="89" s="1"/>
  <c r="BJ42" i="89"/>
  <c r="AD42" i="89" s="1"/>
  <c r="BJ85" i="89"/>
  <c r="AD85" i="89" s="1"/>
  <c r="BJ94" i="89"/>
  <c r="AD94" i="89" s="1"/>
  <c r="BJ46" i="89"/>
  <c r="AD46" i="89" s="1"/>
  <c r="BJ50" i="89"/>
  <c r="AD50" i="89" s="1"/>
  <c r="BJ54" i="89"/>
  <c r="AD54" i="89" s="1"/>
  <c r="BJ58" i="89"/>
  <c r="AD58" i="89" s="1"/>
  <c r="BJ62" i="89"/>
  <c r="AD62" i="89" s="1"/>
  <c r="BJ66" i="89"/>
  <c r="AD66" i="89" s="1"/>
  <c r="BJ70" i="89"/>
  <c r="AD70" i="89" s="1"/>
  <c r="BJ74" i="89"/>
  <c r="AD74" i="89" s="1"/>
  <c r="BJ78" i="89"/>
  <c r="AD78" i="89" s="1"/>
  <c r="BJ99" i="89"/>
  <c r="AD99" i="89" s="1"/>
  <c r="BJ88" i="89"/>
  <c r="AD88" i="89" s="1"/>
  <c r="BJ100" i="89"/>
  <c r="AD100" i="89" s="1"/>
  <c r="BJ97" i="89"/>
  <c r="AD97" i="89" s="1"/>
  <c r="BJ109" i="89"/>
  <c r="AD109" i="89" s="1"/>
  <c r="BJ108" i="89"/>
  <c r="AD108" i="89" s="1"/>
  <c r="BJ114" i="89"/>
  <c r="AD114" i="89" s="1"/>
  <c r="BJ118" i="89"/>
  <c r="AD118" i="89" s="1"/>
  <c r="BJ122" i="89"/>
  <c r="AD122" i="89" s="1"/>
  <c r="BJ126" i="89"/>
  <c r="AD126" i="89" s="1"/>
  <c r="BJ130" i="89"/>
  <c r="AD130" i="89" s="1"/>
  <c r="BJ134" i="89"/>
  <c r="AD134" i="89" s="1"/>
  <c r="BJ138" i="89"/>
  <c r="AD138" i="89" s="1"/>
  <c r="BJ142" i="89"/>
  <c r="AD142" i="89" s="1"/>
  <c r="BJ146" i="89"/>
  <c r="AD146" i="89" s="1"/>
  <c r="BJ150" i="89"/>
  <c r="AD150" i="89" s="1"/>
  <c r="BJ154" i="89"/>
  <c r="AD154" i="89" s="1"/>
  <c r="BJ158" i="89"/>
  <c r="AD158" i="89" s="1"/>
  <c r="BJ162" i="89"/>
  <c r="AD162" i="89" s="1"/>
  <c r="BJ167" i="89"/>
  <c r="AD167" i="89" s="1"/>
  <c r="BJ172" i="89"/>
  <c r="AD172" i="89" s="1"/>
  <c r="BJ173" i="89"/>
  <c r="AD173" i="89" s="1"/>
  <c r="BJ177" i="89"/>
  <c r="AD177" i="89" s="1"/>
  <c r="BJ181" i="89"/>
  <c r="AD181" i="89" s="1"/>
  <c r="BJ186" i="89"/>
  <c r="AD186" i="89" s="1"/>
  <c r="BJ189" i="89"/>
  <c r="AD189" i="89" s="1"/>
  <c r="BJ193" i="89"/>
  <c r="AD193" i="89" s="1"/>
  <c r="BJ197" i="89"/>
  <c r="AD197" i="89" s="1"/>
  <c r="BJ200" i="89"/>
  <c r="AD200" i="89" s="1"/>
  <c r="BJ204" i="89"/>
  <c r="AD204" i="89" s="1"/>
  <c r="BJ212" i="89"/>
  <c r="AD212" i="89" s="1"/>
  <c r="BJ214" i="89"/>
  <c r="AD214" i="89" s="1"/>
  <c r="BJ218" i="89"/>
  <c r="AD218" i="89" s="1"/>
  <c r="BJ222" i="89"/>
  <c r="AD222" i="89" s="1"/>
  <c r="BJ226" i="89"/>
  <c r="AD226" i="89" s="1"/>
  <c r="BK28" i="89"/>
  <c r="AE28" i="89" s="1"/>
  <c r="BK38" i="89"/>
  <c r="AE38" i="89" s="1"/>
  <c r="BK43" i="89"/>
  <c r="AE43" i="89" s="1"/>
  <c r="BK35" i="89"/>
  <c r="AE35" i="89" s="1"/>
  <c r="BK45" i="89"/>
  <c r="AE45" i="89" s="1"/>
  <c r="BK49" i="89"/>
  <c r="AE49" i="89" s="1"/>
  <c r="BK53" i="89"/>
  <c r="AE53" i="89" s="1"/>
  <c r="BK57" i="89"/>
  <c r="AE57" i="89" s="1"/>
  <c r="BK61" i="89"/>
  <c r="AE61" i="89" s="1"/>
  <c r="BK65" i="89"/>
  <c r="AE65" i="89" s="1"/>
  <c r="BK69" i="89"/>
  <c r="AE69" i="89" s="1"/>
  <c r="BK73" i="89"/>
  <c r="AE73" i="89" s="1"/>
  <c r="BK77" i="89"/>
  <c r="AE77" i="89" s="1"/>
  <c r="BK81" i="89"/>
  <c r="AE81" i="89" s="1"/>
  <c r="BK85" i="89"/>
  <c r="AE85" i="89" s="1"/>
  <c r="BK89" i="89"/>
  <c r="AE89" i="89" s="1"/>
  <c r="BK93" i="89"/>
  <c r="AE93" i="89" s="1"/>
  <c r="BK97" i="89"/>
  <c r="AE97" i="89" s="1"/>
  <c r="BK101" i="89"/>
  <c r="AE101" i="89" s="1"/>
  <c r="BK105" i="89"/>
  <c r="AE105" i="89" s="1"/>
  <c r="BK109" i="89"/>
  <c r="AE109" i="89" s="1"/>
  <c r="BK113" i="89"/>
  <c r="AE113" i="89" s="1"/>
  <c r="BK117" i="89"/>
  <c r="AE117" i="89" s="1"/>
  <c r="BK121" i="89"/>
  <c r="AE121" i="89" s="1"/>
  <c r="BK125" i="89"/>
  <c r="AE125" i="89" s="1"/>
  <c r="BK127" i="89"/>
  <c r="AE127" i="89" s="1"/>
  <c r="BK131" i="89"/>
  <c r="AE131" i="89" s="1"/>
  <c r="BK135" i="89"/>
  <c r="AE135" i="89" s="1"/>
  <c r="BK139" i="89"/>
  <c r="AE139" i="89" s="1"/>
  <c r="BK143" i="89"/>
  <c r="AE143" i="89" s="1"/>
  <c r="BK148" i="89"/>
  <c r="AE148" i="89" s="1"/>
  <c r="BK153" i="89"/>
  <c r="AE153" i="89" s="1"/>
  <c r="BK157" i="89"/>
  <c r="AE157" i="89" s="1"/>
  <c r="BK161" i="89"/>
  <c r="AE161" i="89" s="1"/>
  <c r="BK165" i="89"/>
  <c r="AE165" i="89" s="1"/>
  <c r="BK168" i="89"/>
  <c r="AE168" i="89" s="1"/>
  <c r="BK180" i="89"/>
  <c r="AE180" i="89" s="1"/>
  <c r="BK172" i="89"/>
  <c r="AE172" i="89" s="1"/>
  <c r="BK176" i="89"/>
  <c r="AE176" i="89" s="1"/>
  <c r="BK179" i="89"/>
  <c r="AE179" i="89" s="1"/>
  <c r="BK189" i="89"/>
  <c r="AE189" i="89" s="1"/>
  <c r="BK193" i="89"/>
  <c r="AE193" i="89" s="1"/>
  <c r="BK206" i="89"/>
  <c r="AE206" i="89" s="1"/>
  <c r="BK198" i="89"/>
  <c r="AE198" i="89" s="1"/>
  <c r="BK202" i="89"/>
  <c r="AE202" i="89" s="1"/>
  <c r="BK209" i="89"/>
  <c r="AE209" i="89" s="1"/>
  <c r="BK213" i="89"/>
  <c r="AE213" i="89" s="1"/>
  <c r="BK217" i="89"/>
  <c r="AE217" i="89" s="1"/>
  <c r="BK221" i="89"/>
  <c r="AE221" i="89" s="1"/>
  <c r="BK223" i="89"/>
  <c r="AE223" i="89" s="1"/>
  <c r="BA89" i="89"/>
  <c r="U89" i="89" s="1"/>
  <c r="AY208" i="89"/>
  <c r="S208" i="89" s="1"/>
  <c r="AY178" i="89"/>
  <c r="S178" i="89" s="1"/>
  <c r="BH202" i="89"/>
  <c r="AB202" i="89" s="1"/>
  <c r="BH184" i="89"/>
  <c r="AB184" i="89" s="1"/>
  <c r="BH170" i="89"/>
  <c r="AB170" i="89" s="1"/>
  <c r="BH116" i="89"/>
  <c r="AB116" i="89" s="1"/>
  <c r="BH70" i="89"/>
  <c r="AB70" i="89" s="1"/>
  <c r="BH58" i="89"/>
  <c r="AB58" i="89" s="1"/>
  <c r="BB227" i="89"/>
  <c r="V227" i="89" s="1"/>
  <c r="BB214" i="89"/>
  <c r="V214" i="89" s="1"/>
  <c r="BB194" i="89"/>
  <c r="V194" i="89" s="1"/>
  <c r="BB177" i="89"/>
  <c r="V177" i="89" s="1"/>
  <c r="BB163" i="89"/>
  <c r="V163" i="89" s="1"/>
  <c r="BB147" i="89"/>
  <c r="V147" i="89" s="1"/>
  <c r="BB131" i="89"/>
  <c r="V131" i="89" s="1"/>
  <c r="BB115" i="89"/>
  <c r="V115" i="89" s="1"/>
  <c r="BB98" i="89"/>
  <c r="V98" i="89" s="1"/>
  <c r="BB76" i="89"/>
  <c r="V76" i="89" s="1"/>
  <c r="BB60" i="89"/>
  <c r="V60" i="89" s="1"/>
  <c r="BB100" i="89"/>
  <c r="V100" i="89" s="1"/>
  <c r="BB35" i="89"/>
  <c r="V35" i="89" s="1"/>
  <c r="BA202" i="89"/>
  <c r="U202" i="89" s="1"/>
  <c r="BA172" i="89"/>
  <c r="U172" i="89" s="1"/>
  <c r="BE37" i="89"/>
  <c r="Y37" i="89" s="1"/>
  <c r="BE41" i="89"/>
  <c r="Y41" i="89" s="1"/>
  <c r="BE27" i="89"/>
  <c r="Y27" i="89" s="1"/>
  <c r="BE31" i="89"/>
  <c r="Y31" i="89" s="1"/>
  <c r="BE46" i="89"/>
  <c r="Y46" i="89" s="1"/>
  <c r="BE50" i="89"/>
  <c r="Y50" i="89" s="1"/>
  <c r="BE54" i="89"/>
  <c r="Y54" i="89" s="1"/>
  <c r="BE58" i="89"/>
  <c r="Y58" i="89" s="1"/>
  <c r="BE62" i="89"/>
  <c r="Y62" i="89" s="1"/>
  <c r="BE66" i="89"/>
  <c r="Y66" i="89" s="1"/>
  <c r="BE70" i="89"/>
  <c r="Y70" i="89" s="1"/>
  <c r="BE74" i="89"/>
  <c r="Y74" i="89" s="1"/>
  <c r="BE78" i="89"/>
  <c r="Y78" i="89" s="1"/>
  <c r="BE85" i="89"/>
  <c r="Y85" i="89" s="1"/>
  <c r="BE80" i="89"/>
  <c r="Y80" i="89" s="1"/>
  <c r="BE88" i="89"/>
  <c r="Y88" i="89" s="1"/>
  <c r="BE108" i="89"/>
  <c r="Y108" i="89" s="1"/>
  <c r="BE114" i="89"/>
  <c r="Y114" i="89" s="1"/>
  <c r="BE93" i="89"/>
  <c r="Y93" i="89" s="1"/>
  <c r="BE97" i="89"/>
  <c r="Y97" i="89" s="1"/>
  <c r="BE101" i="89"/>
  <c r="Y101" i="89" s="1"/>
  <c r="BE105" i="89"/>
  <c r="Y105" i="89" s="1"/>
  <c r="BE118" i="89"/>
  <c r="Y118" i="89" s="1"/>
  <c r="BE122" i="89"/>
  <c r="Y122" i="89" s="1"/>
  <c r="BE126" i="89"/>
  <c r="Y126" i="89" s="1"/>
  <c r="BE130" i="89"/>
  <c r="Y130" i="89" s="1"/>
  <c r="BE134" i="89"/>
  <c r="Y134" i="89" s="1"/>
  <c r="BE138" i="89"/>
  <c r="Y138" i="89" s="1"/>
  <c r="BE142" i="89"/>
  <c r="Y142" i="89" s="1"/>
  <c r="BE146" i="89"/>
  <c r="Y146" i="89" s="1"/>
  <c r="BE150" i="89"/>
  <c r="Y150" i="89" s="1"/>
  <c r="BE148" i="89"/>
  <c r="Y148" i="89" s="1"/>
  <c r="BE158" i="89"/>
  <c r="Y158" i="89" s="1"/>
  <c r="BE162" i="89"/>
  <c r="Y162" i="89" s="1"/>
  <c r="BE167" i="89"/>
  <c r="Y167" i="89" s="1"/>
  <c r="BE173" i="89"/>
  <c r="Y173" i="89" s="1"/>
  <c r="BE177" i="89"/>
  <c r="Y177" i="89" s="1"/>
  <c r="BE170" i="89"/>
  <c r="Y170" i="89" s="1"/>
  <c r="BE191" i="89"/>
  <c r="Y191" i="89" s="1"/>
  <c r="BE179" i="89"/>
  <c r="Y179" i="89" s="1"/>
  <c r="BE183" i="89"/>
  <c r="Y183" i="89" s="1"/>
  <c r="BE187" i="89"/>
  <c r="Y187" i="89" s="1"/>
  <c r="BE199" i="89"/>
  <c r="Y199" i="89" s="1"/>
  <c r="BE202" i="89"/>
  <c r="Y202" i="89" s="1"/>
  <c r="BE206" i="89"/>
  <c r="Y206" i="89" s="1"/>
  <c r="BE210" i="89"/>
  <c r="Y210" i="89" s="1"/>
  <c r="BE212" i="89"/>
  <c r="Y212" i="89" s="1"/>
  <c r="BE218" i="89"/>
  <c r="Y218" i="89" s="1"/>
  <c r="BG33" i="89"/>
  <c r="AA33" i="89" s="1"/>
  <c r="BG42" i="89"/>
  <c r="AA42" i="89" s="1"/>
  <c r="BG29" i="89"/>
  <c r="AA29" i="89" s="1"/>
  <c r="BG34" i="89"/>
  <c r="AA34" i="89" s="1"/>
  <c r="BG38" i="89"/>
  <c r="AA38" i="89" s="1"/>
  <c r="BG48" i="89"/>
  <c r="AA48" i="89" s="1"/>
  <c r="BG52" i="89"/>
  <c r="AA52" i="89" s="1"/>
  <c r="BG56" i="89"/>
  <c r="AA56" i="89" s="1"/>
  <c r="BG60" i="89"/>
  <c r="AA60" i="89" s="1"/>
  <c r="BG64" i="89"/>
  <c r="AA64" i="89" s="1"/>
  <c r="BG68" i="89"/>
  <c r="AA68" i="89" s="1"/>
  <c r="BG72" i="89"/>
  <c r="AA72" i="89" s="1"/>
  <c r="BG76" i="89"/>
  <c r="AA76" i="89" s="1"/>
  <c r="BG80" i="89"/>
  <c r="AA80" i="89" s="1"/>
  <c r="BG84" i="89"/>
  <c r="AA84" i="89" s="1"/>
  <c r="BG88" i="89"/>
  <c r="AA88" i="89" s="1"/>
  <c r="BG92" i="89"/>
  <c r="AA92" i="89" s="1"/>
  <c r="BG96" i="89"/>
  <c r="AA96" i="89" s="1"/>
  <c r="BG100" i="89"/>
  <c r="AA100" i="89" s="1"/>
  <c r="BG104" i="89"/>
  <c r="AA104" i="89" s="1"/>
  <c r="BG108" i="89"/>
  <c r="AA108" i="89" s="1"/>
  <c r="BG112" i="89"/>
  <c r="AA112" i="89" s="1"/>
  <c r="BG116" i="89"/>
  <c r="AA116" i="89" s="1"/>
  <c r="BG120" i="89"/>
  <c r="AA120" i="89" s="1"/>
  <c r="BG124" i="89"/>
  <c r="AA124" i="89" s="1"/>
  <c r="BG126" i="89"/>
  <c r="AA126" i="89" s="1"/>
  <c r="BG131" i="89"/>
  <c r="AA131" i="89" s="1"/>
  <c r="BG135" i="89"/>
  <c r="AA135" i="89" s="1"/>
  <c r="BG139" i="89"/>
  <c r="AA139" i="89" s="1"/>
  <c r="BG143" i="89"/>
  <c r="AA143" i="89" s="1"/>
  <c r="BG147" i="89"/>
  <c r="AA147" i="89" s="1"/>
  <c r="BG152" i="89"/>
  <c r="AA152" i="89" s="1"/>
  <c r="BG156" i="89"/>
  <c r="AA156" i="89" s="1"/>
  <c r="BG160" i="89"/>
  <c r="AA160" i="89" s="1"/>
  <c r="BG164" i="89"/>
  <c r="AA164" i="89" s="1"/>
  <c r="BG168" i="89"/>
  <c r="AA168" i="89" s="1"/>
  <c r="BG182" i="89"/>
  <c r="AA182" i="89" s="1"/>
  <c r="BG172" i="89"/>
  <c r="AA172" i="89" s="1"/>
  <c r="BG176" i="89"/>
  <c r="AA176" i="89" s="1"/>
  <c r="BG186" i="89"/>
  <c r="AA186" i="89" s="1"/>
  <c r="BG188" i="89"/>
  <c r="AA188" i="89" s="1"/>
  <c r="BG192" i="89"/>
  <c r="AA192" i="89" s="1"/>
  <c r="BG196" i="89"/>
  <c r="AA196" i="89" s="1"/>
  <c r="BG208" i="89"/>
  <c r="AA208" i="89" s="1"/>
  <c r="BG200" i="89"/>
  <c r="AA200" i="89" s="1"/>
  <c r="BG206" i="89"/>
  <c r="AA206" i="89" s="1"/>
  <c r="BG212" i="89"/>
  <c r="AA212" i="89" s="1"/>
  <c r="BG216" i="89"/>
  <c r="AA216" i="89" s="1"/>
  <c r="BG220" i="89"/>
  <c r="AA220" i="89" s="1"/>
  <c r="BG223" i="89"/>
  <c r="AA223" i="89" s="1"/>
  <c r="AY177" i="89"/>
  <c r="S177" i="89" s="1"/>
  <c r="AY165" i="89"/>
  <c r="S165" i="89" s="1"/>
  <c r="AY69" i="89"/>
  <c r="S69" i="89" s="1"/>
  <c r="AY53" i="89"/>
  <c r="S53" i="89" s="1"/>
  <c r="BF205" i="89"/>
  <c r="Z205" i="89" s="1"/>
  <c r="BF190" i="89"/>
  <c r="Z190" i="89" s="1"/>
  <c r="BF182" i="89"/>
  <c r="Z182" i="89" s="1"/>
  <c r="BF157" i="89"/>
  <c r="Z157" i="89" s="1"/>
  <c r="BF142" i="89"/>
  <c r="Z142" i="89" s="1"/>
  <c r="BF126" i="89"/>
  <c r="Z126" i="89" s="1"/>
  <c r="BF109" i="89"/>
  <c r="Z109" i="89" s="1"/>
  <c r="BF83" i="89"/>
  <c r="Z83" i="89" s="1"/>
  <c r="BF67" i="89"/>
  <c r="Z67" i="89" s="1"/>
  <c r="BF51" i="89"/>
  <c r="Z51" i="89" s="1"/>
  <c r="BF82" i="89"/>
  <c r="Z82" i="89" s="1"/>
  <c r="BF30" i="89"/>
  <c r="Z30" i="89" s="1"/>
  <c r="BH214" i="89"/>
  <c r="AB214" i="89" s="1"/>
  <c r="BH201" i="89"/>
  <c r="AB201" i="89" s="1"/>
  <c r="BH183" i="89"/>
  <c r="AB183" i="89" s="1"/>
  <c r="BH167" i="89"/>
  <c r="AB167" i="89" s="1"/>
  <c r="BH151" i="89"/>
  <c r="AB151" i="89" s="1"/>
  <c r="BH132" i="89"/>
  <c r="AB132" i="89" s="1"/>
  <c r="BH115" i="89"/>
  <c r="AB115" i="89" s="1"/>
  <c r="BH102" i="89"/>
  <c r="AB102" i="89" s="1"/>
  <c r="BH86" i="89"/>
  <c r="AB86" i="89" s="1"/>
  <c r="BH69" i="89"/>
  <c r="AB69" i="89" s="1"/>
  <c r="BH36" i="89"/>
  <c r="AB36" i="89" s="1"/>
  <c r="BH57" i="89"/>
  <c r="AB57" i="89" s="1"/>
  <c r="BB225" i="89"/>
  <c r="V225" i="89" s="1"/>
  <c r="BB208" i="89"/>
  <c r="V208" i="89" s="1"/>
  <c r="BB193" i="89"/>
  <c r="V193" i="89" s="1"/>
  <c r="BB176" i="89"/>
  <c r="V176" i="89" s="1"/>
  <c r="BB162" i="89"/>
  <c r="V162" i="89" s="1"/>
  <c r="BB146" i="89"/>
  <c r="V146" i="89" s="1"/>
  <c r="BB130" i="89"/>
  <c r="V130" i="89" s="1"/>
  <c r="BB114" i="89"/>
  <c r="V114" i="89" s="1"/>
  <c r="BB94" i="89"/>
  <c r="V94" i="89" s="1"/>
  <c r="BB75" i="89"/>
  <c r="V75" i="89" s="1"/>
  <c r="BB59" i="89"/>
  <c r="V59" i="89" s="1"/>
  <c r="BB96" i="89"/>
  <c r="V96" i="89" s="1"/>
  <c r="BB34" i="89"/>
  <c r="V34" i="89" s="1"/>
  <c r="BA211" i="89"/>
  <c r="U211" i="89" s="1"/>
  <c r="BA198" i="89"/>
  <c r="U198" i="89" s="1"/>
  <c r="BA181" i="89"/>
  <c r="U181" i="89" s="1"/>
  <c r="BA165" i="89"/>
  <c r="U165" i="89" s="1"/>
  <c r="BA69" i="89"/>
  <c r="U69" i="89" s="1"/>
  <c r="BA44" i="89"/>
  <c r="U44" i="89" s="1"/>
  <c r="AY212" i="89"/>
  <c r="S212" i="89" s="1"/>
  <c r="AY196" i="89"/>
  <c r="S196" i="89" s="1"/>
  <c r="AY176" i="89"/>
  <c r="S176" i="89" s="1"/>
  <c r="AY164" i="89"/>
  <c r="S164" i="89" s="1"/>
  <c r="AY116" i="89"/>
  <c r="S116" i="89" s="1"/>
  <c r="AY84" i="89"/>
  <c r="S84" i="89" s="1"/>
  <c r="AY68" i="89"/>
  <c r="S68" i="89" s="1"/>
  <c r="AY52" i="89"/>
  <c r="S52" i="89" s="1"/>
  <c r="AY43" i="89"/>
  <c r="S43" i="89" s="1"/>
  <c r="BF206" i="89"/>
  <c r="Z206" i="89" s="1"/>
  <c r="BF189" i="89"/>
  <c r="Z189" i="89" s="1"/>
  <c r="BF172" i="89"/>
  <c r="Z172" i="89" s="1"/>
  <c r="BF156" i="89"/>
  <c r="Z156" i="89" s="1"/>
  <c r="BF141" i="89"/>
  <c r="Z141" i="89" s="1"/>
  <c r="BF125" i="89"/>
  <c r="Z125" i="89" s="1"/>
  <c r="BF107" i="89"/>
  <c r="Z107" i="89" s="1"/>
  <c r="BF81" i="89"/>
  <c r="Z81" i="89" s="1"/>
  <c r="BF66" i="89"/>
  <c r="Z66" i="89" s="1"/>
  <c r="BF50" i="89"/>
  <c r="Z50" i="89" s="1"/>
  <c r="BF80" i="89"/>
  <c r="Z80" i="89" s="1"/>
  <c r="BF29" i="89"/>
  <c r="Z29" i="89" s="1"/>
  <c r="BH213" i="89"/>
  <c r="AB213" i="89" s="1"/>
  <c r="BH200" i="89"/>
  <c r="AB200" i="89" s="1"/>
  <c r="BH182" i="89"/>
  <c r="AB182" i="89" s="1"/>
  <c r="BH165" i="89"/>
  <c r="AB165" i="89" s="1"/>
  <c r="BH150" i="89"/>
  <c r="AB150" i="89" s="1"/>
  <c r="BH128" i="89"/>
  <c r="AB128" i="89" s="1"/>
  <c r="BH114" i="89"/>
  <c r="AB114" i="89" s="1"/>
  <c r="BH101" i="89"/>
  <c r="AB101" i="89" s="1"/>
  <c r="BH85" i="89"/>
  <c r="AB85" i="89" s="1"/>
  <c r="BH68" i="89"/>
  <c r="AB68" i="89" s="1"/>
  <c r="BH35" i="89"/>
  <c r="AB35" i="89" s="1"/>
  <c r="BH56" i="89"/>
  <c r="AB56" i="89" s="1"/>
  <c r="AZ222" i="89"/>
  <c r="T222" i="89" s="1"/>
  <c r="AZ197" i="89"/>
  <c r="T197" i="89" s="1"/>
  <c r="AZ183" i="89"/>
  <c r="T183" i="89" s="1"/>
  <c r="AZ168" i="89"/>
  <c r="T168" i="89" s="1"/>
  <c r="AZ152" i="89"/>
  <c r="T152" i="89" s="1"/>
  <c r="AZ147" i="89"/>
  <c r="T147" i="89" s="1"/>
  <c r="AZ118" i="89"/>
  <c r="T118" i="89" s="1"/>
  <c r="AZ104" i="89"/>
  <c r="T104" i="89" s="1"/>
  <c r="AZ88" i="89"/>
  <c r="T88" i="89" s="1"/>
  <c r="AZ71" i="89"/>
  <c r="T71" i="89" s="1"/>
  <c r="AZ36" i="89"/>
  <c r="T36" i="89" s="1"/>
  <c r="AZ58" i="89"/>
  <c r="T58" i="89" s="1"/>
  <c r="BB224" i="89"/>
  <c r="V224" i="89" s="1"/>
  <c r="BB207" i="89"/>
  <c r="V207" i="89" s="1"/>
  <c r="BB192" i="89"/>
  <c r="V192" i="89" s="1"/>
  <c r="BB175" i="89"/>
  <c r="V175" i="89" s="1"/>
  <c r="BB161" i="89"/>
  <c r="V161" i="89" s="1"/>
  <c r="BB145" i="89"/>
  <c r="V145" i="89" s="1"/>
  <c r="BB129" i="89"/>
  <c r="V129" i="89" s="1"/>
  <c r="BB113" i="89"/>
  <c r="V113" i="89" s="1"/>
  <c r="BB92" i="89"/>
  <c r="V92" i="89" s="1"/>
  <c r="BB74" i="89"/>
  <c r="V74" i="89" s="1"/>
  <c r="BB58" i="89"/>
  <c r="V58" i="89" s="1"/>
  <c r="BB91" i="89"/>
  <c r="V91" i="89" s="1"/>
  <c r="BB33" i="89"/>
  <c r="V33" i="89" s="1"/>
  <c r="BA214" i="89"/>
  <c r="U214" i="89" s="1"/>
  <c r="BA201" i="89"/>
  <c r="U201" i="89" s="1"/>
  <c r="BA184" i="89"/>
  <c r="U184" i="89" s="1"/>
  <c r="BA167" i="89"/>
  <c r="U167" i="89" s="1"/>
  <c r="BA147" i="89"/>
  <c r="U147" i="89" s="1"/>
  <c r="BA136" i="89"/>
  <c r="U136" i="89" s="1"/>
  <c r="BA120" i="89"/>
  <c r="U120" i="89" s="1"/>
  <c r="BA97" i="89"/>
  <c r="U97" i="89" s="1"/>
  <c r="BA83" i="89"/>
  <c r="U83" i="89" s="1"/>
  <c r="BA72" i="89"/>
  <c r="U72" i="89" s="1"/>
  <c r="BA56" i="89"/>
  <c r="U56" i="89" s="1"/>
  <c r="BA29" i="89"/>
  <c r="U29" i="89" s="1"/>
  <c r="BJ27" i="89"/>
  <c r="AD27" i="89" s="1"/>
  <c r="BJ31" i="89"/>
  <c r="AD31" i="89" s="1"/>
  <c r="BJ35" i="89"/>
  <c r="AD35" i="89" s="1"/>
  <c r="BJ39" i="89"/>
  <c r="AD39" i="89" s="1"/>
  <c r="BJ43" i="89"/>
  <c r="AD43" i="89" s="1"/>
  <c r="BJ87" i="89"/>
  <c r="AD87" i="89" s="1"/>
  <c r="BJ98" i="89"/>
  <c r="AD98" i="89" s="1"/>
  <c r="BJ47" i="89"/>
  <c r="AD47" i="89" s="1"/>
  <c r="BJ51" i="89"/>
  <c r="AD51" i="89" s="1"/>
  <c r="BJ55" i="89"/>
  <c r="AD55" i="89" s="1"/>
  <c r="BJ59" i="89"/>
  <c r="AD59" i="89" s="1"/>
  <c r="BJ63" i="89"/>
  <c r="AD63" i="89" s="1"/>
  <c r="BJ67" i="89"/>
  <c r="AD67" i="89" s="1"/>
  <c r="BJ71" i="89"/>
  <c r="AD71" i="89" s="1"/>
  <c r="BJ75" i="89"/>
  <c r="AD75" i="89" s="1"/>
  <c r="BJ79" i="89"/>
  <c r="AD79" i="89" s="1"/>
  <c r="BJ103" i="89"/>
  <c r="AD103" i="89" s="1"/>
  <c r="BJ90" i="89"/>
  <c r="AD90" i="89" s="1"/>
  <c r="BJ80" i="89"/>
  <c r="AD80" i="89" s="1"/>
  <c r="BJ101" i="89"/>
  <c r="AD101" i="89" s="1"/>
  <c r="BJ111" i="89"/>
  <c r="AD111" i="89" s="1"/>
  <c r="BJ110" i="89"/>
  <c r="AD110" i="89" s="1"/>
  <c r="BJ115" i="89"/>
  <c r="AD115" i="89" s="1"/>
  <c r="BJ119" i="89"/>
  <c r="AD119" i="89" s="1"/>
  <c r="BJ123" i="89"/>
  <c r="AD123" i="89" s="1"/>
  <c r="BJ127" i="89"/>
  <c r="AD127" i="89" s="1"/>
  <c r="BJ131" i="89"/>
  <c r="AD131" i="89" s="1"/>
  <c r="BJ135" i="89"/>
  <c r="AD135" i="89" s="1"/>
  <c r="BJ139" i="89"/>
  <c r="AD139" i="89" s="1"/>
  <c r="BJ143" i="89"/>
  <c r="AD143" i="89" s="1"/>
  <c r="BJ147" i="89"/>
  <c r="AD147" i="89" s="1"/>
  <c r="BJ151" i="89"/>
  <c r="AD151" i="89" s="1"/>
  <c r="BJ155" i="89"/>
  <c r="AD155" i="89" s="1"/>
  <c r="BJ159" i="89"/>
  <c r="AD159" i="89" s="1"/>
  <c r="BJ163" i="89"/>
  <c r="AD163" i="89" s="1"/>
  <c r="BJ166" i="89"/>
  <c r="AD166" i="89" s="1"/>
  <c r="BJ180" i="89"/>
  <c r="AD180" i="89" s="1"/>
  <c r="BJ174" i="89"/>
  <c r="AD174" i="89" s="1"/>
  <c r="BJ178" i="89"/>
  <c r="AD178" i="89" s="1"/>
  <c r="BJ183" i="89"/>
  <c r="AD183" i="89" s="1"/>
  <c r="BJ187" i="89"/>
  <c r="AD187" i="89" s="1"/>
  <c r="BJ190" i="89"/>
  <c r="AD190" i="89" s="1"/>
  <c r="BJ194" i="89"/>
  <c r="AD194" i="89" s="1"/>
  <c r="BJ206" i="89"/>
  <c r="AD206" i="89" s="1"/>
  <c r="BJ201" i="89"/>
  <c r="AD201" i="89" s="1"/>
  <c r="BJ209" i="89"/>
  <c r="AD209" i="89" s="1"/>
  <c r="BJ211" i="89"/>
  <c r="AD211" i="89" s="1"/>
  <c r="BJ217" i="89"/>
  <c r="AD217" i="89" s="1"/>
  <c r="BJ219" i="89"/>
  <c r="AD219" i="89" s="1"/>
  <c r="BJ224" i="89"/>
  <c r="AD224" i="89" s="1"/>
  <c r="BJ227" i="89"/>
  <c r="AD227" i="89" s="1"/>
  <c r="BK30" i="89"/>
  <c r="AE30" i="89" s="1"/>
  <c r="BK40" i="89"/>
  <c r="AE40" i="89" s="1"/>
  <c r="BK44" i="89"/>
  <c r="AE44" i="89" s="1"/>
  <c r="BK36" i="89"/>
  <c r="AE36" i="89" s="1"/>
  <c r="BK46" i="89"/>
  <c r="AE46" i="89" s="1"/>
  <c r="BK50" i="89"/>
  <c r="AE50" i="89" s="1"/>
  <c r="BK54" i="89"/>
  <c r="AE54" i="89" s="1"/>
  <c r="BK58" i="89"/>
  <c r="AE58" i="89" s="1"/>
  <c r="BK62" i="89"/>
  <c r="AE62" i="89" s="1"/>
  <c r="BK66" i="89"/>
  <c r="AE66" i="89" s="1"/>
  <c r="BK70" i="89"/>
  <c r="AE70" i="89" s="1"/>
  <c r="BK74" i="89"/>
  <c r="AE74" i="89" s="1"/>
  <c r="BK78" i="89"/>
  <c r="AE78" i="89" s="1"/>
  <c r="BK82" i="89"/>
  <c r="AE82" i="89" s="1"/>
  <c r="BK86" i="89"/>
  <c r="AE86" i="89" s="1"/>
  <c r="BK90" i="89"/>
  <c r="AE90" i="89" s="1"/>
  <c r="BK94" i="89"/>
  <c r="AE94" i="89" s="1"/>
  <c r="BK98" i="89"/>
  <c r="AE98" i="89" s="1"/>
  <c r="BK102" i="89"/>
  <c r="AE102" i="89" s="1"/>
  <c r="BK106" i="89"/>
  <c r="AE106" i="89" s="1"/>
  <c r="BK110" i="89"/>
  <c r="AE110" i="89" s="1"/>
  <c r="BK114" i="89"/>
  <c r="AE114" i="89" s="1"/>
  <c r="BK118" i="89"/>
  <c r="AE118" i="89" s="1"/>
  <c r="BK122" i="89"/>
  <c r="AE122" i="89" s="1"/>
  <c r="BK128" i="89"/>
  <c r="AE128" i="89" s="1"/>
  <c r="BK147" i="89"/>
  <c r="AE147" i="89" s="1"/>
  <c r="BK132" i="89"/>
  <c r="AE132" i="89" s="1"/>
  <c r="BK136" i="89"/>
  <c r="AE136" i="89" s="1"/>
  <c r="BK140" i="89"/>
  <c r="AE140" i="89" s="1"/>
  <c r="BK144" i="89"/>
  <c r="AE144" i="89" s="1"/>
  <c r="BK150" i="89"/>
  <c r="AE150" i="89" s="1"/>
  <c r="BK154" i="89"/>
  <c r="AE154" i="89" s="1"/>
  <c r="BK158" i="89"/>
  <c r="AE158" i="89" s="1"/>
  <c r="BK162" i="89"/>
  <c r="AE162" i="89" s="1"/>
  <c r="BK187" i="89"/>
  <c r="AE187" i="89" s="1"/>
  <c r="BK169" i="89"/>
  <c r="AE169" i="89" s="1"/>
  <c r="BK184" i="89"/>
  <c r="AE184" i="89" s="1"/>
  <c r="BK173" i="89"/>
  <c r="AE173" i="89" s="1"/>
  <c r="BK177" i="89"/>
  <c r="AE177" i="89" s="1"/>
  <c r="BK182" i="89"/>
  <c r="AE182" i="89" s="1"/>
  <c r="BK190" i="89"/>
  <c r="AE190" i="89" s="1"/>
  <c r="BK194" i="89"/>
  <c r="AE194" i="89" s="1"/>
  <c r="BK205" i="89"/>
  <c r="AE205" i="89" s="1"/>
  <c r="BK199" i="89"/>
  <c r="AE199" i="89" s="1"/>
  <c r="BK203" i="89"/>
  <c r="AE203" i="89" s="1"/>
  <c r="BK210" i="89"/>
  <c r="AE210" i="89" s="1"/>
  <c r="BK214" i="89"/>
  <c r="AE214" i="89" s="1"/>
  <c r="BK218" i="89"/>
  <c r="AE218" i="89" s="1"/>
  <c r="BK222" i="89"/>
  <c r="AE222" i="89" s="1"/>
  <c r="BK226" i="89"/>
  <c r="AE226" i="89" s="1"/>
  <c r="BA213" i="89"/>
  <c r="U213" i="89" s="1"/>
  <c r="BA200" i="89"/>
  <c r="U200" i="89" s="1"/>
  <c r="AY194" i="89"/>
  <c r="S194" i="89" s="1"/>
  <c r="AY174" i="89"/>
  <c r="S174" i="89" s="1"/>
  <c r="AY147" i="89"/>
  <c r="S147" i="89" s="1"/>
  <c r="AY82" i="89"/>
  <c r="S82" i="89" s="1"/>
  <c r="BH163" i="89"/>
  <c r="AB163" i="89" s="1"/>
  <c r="BH147" i="89"/>
  <c r="AB147" i="89" s="1"/>
  <c r="BH112" i="89"/>
  <c r="AB112" i="89" s="1"/>
  <c r="BH66" i="89"/>
  <c r="AB66" i="89" s="1"/>
  <c r="BH54" i="89"/>
  <c r="AB54" i="89" s="1"/>
  <c r="BB222" i="89"/>
  <c r="V222" i="89" s="1"/>
  <c r="BB204" i="89"/>
  <c r="V204" i="89" s="1"/>
  <c r="BB190" i="89"/>
  <c r="V190" i="89" s="1"/>
  <c r="BB173" i="89"/>
  <c r="V173" i="89" s="1"/>
  <c r="BB159" i="89"/>
  <c r="V159" i="89" s="1"/>
  <c r="BB143" i="89"/>
  <c r="V143" i="89" s="1"/>
  <c r="BB127" i="89"/>
  <c r="V127" i="89" s="1"/>
  <c r="BB110" i="89"/>
  <c r="V110" i="89" s="1"/>
  <c r="BB88" i="89"/>
  <c r="V88" i="89" s="1"/>
  <c r="BB72" i="89"/>
  <c r="V72" i="89" s="1"/>
  <c r="BB56" i="89"/>
  <c r="V56" i="89" s="1"/>
  <c r="BB87" i="89"/>
  <c r="V87" i="89" s="1"/>
  <c r="BB31" i="89"/>
  <c r="V31" i="89" s="1"/>
  <c r="BA212" i="89"/>
  <c r="U212" i="89" s="1"/>
  <c r="BA199" i="89"/>
  <c r="U199" i="89" s="1"/>
  <c r="BA92" i="89"/>
  <c r="U92" i="89" s="1"/>
  <c r="BE34" i="89"/>
  <c r="Y34" i="89" s="1"/>
  <c r="BE38" i="89"/>
  <c r="Y38" i="89" s="1"/>
  <c r="BE42" i="89"/>
  <c r="Y42" i="89" s="1"/>
  <c r="BE28" i="89"/>
  <c r="Y28" i="89" s="1"/>
  <c r="BE32" i="89"/>
  <c r="Y32" i="89" s="1"/>
  <c r="BE47" i="89"/>
  <c r="Y47" i="89" s="1"/>
  <c r="BE51" i="89"/>
  <c r="Y51" i="89" s="1"/>
  <c r="BE55" i="89"/>
  <c r="Y55" i="89" s="1"/>
  <c r="BE59" i="89"/>
  <c r="Y59" i="89" s="1"/>
  <c r="BE63" i="89"/>
  <c r="Y63" i="89" s="1"/>
  <c r="BE67" i="89"/>
  <c r="Y67" i="89" s="1"/>
  <c r="BE71" i="89"/>
  <c r="Y71" i="89" s="1"/>
  <c r="BE75" i="89"/>
  <c r="Y75" i="89" s="1"/>
  <c r="BE79" i="89"/>
  <c r="Y79" i="89" s="1"/>
  <c r="BE87" i="89"/>
  <c r="Y87" i="89" s="1"/>
  <c r="BE82" i="89"/>
  <c r="Y82" i="89" s="1"/>
  <c r="BE90" i="89"/>
  <c r="Y90" i="89" s="1"/>
  <c r="BE110" i="89"/>
  <c r="Y110" i="89" s="1"/>
  <c r="BE107" i="89"/>
  <c r="Y107" i="89" s="1"/>
  <c r="BE94" i="89"/>
  <c r="Y94" i="89" s="1"/>
  <c r="BE98" i="89"/>
  <c r="Y98" i="89" s="1"/>
  <c r="BE102" i="89"/>
  <c r="Y102" i="89" s="1"/>
  <c r="BE115" i="89"/>
  <c r="Y115" i="89" s="1"/>
  <c r="BE119" i="89"/>
  <c r="Y119" i="89" s="1"/>
  <c r="BE123" i="89"/>
  <c r="Y123" i="89" s="1"/>
  <c r="BE127" i="89"/>
  <c r="Y127" i="89" s="1"/>
  <c r="BE131" i="89"/>
  <c r="Y131" i="89" s="1"/>
  <c r="BE135" i="89"/>
  <c r="Y135" i="89" s="1"/>
  <c r="BE139" i="89"/>
  <c r="Y139" i="89" s="1"/>
  <c r="BE143" i="89"/>
  <c r="Y143" i="89" s="1"/>
  <c r="BE154" i="89"/>
  <c r="Y154" i="89" s="1"/>
  <c r="BE151" i="89"/>
  <c r="Y151" i="89" s="1"/>
  <c r="BE155" i="89"/>
  <c r="Y155" i="89" s="1"/>
  <c r="BE159" i="89"/>
  <c r="Y159" i="89" s="1"/>
  <c r="BE163" i="89"/>
  <c r="Y163" i="89" s="1"/>
  <c r="BE168" i="89"/>
  <c r="Y168" i="89" s="1"/>
  <c r="BE174" i="89"/>
  <c r="Y174" i="89" s="1"/>
  <c r="BE178" i="89"/>
  <c r="Y178" i="89" s="1"/>
  <c r="BE188" i="89"/>
  <c r="Y188" i="89" s="1"/>
  <c r="BE192" i="89"/>
  <c r="Y192" i="89" s="1"/>
  <c r="BE180" i="89"/>
  <c r="Y180" i="89" s="1"/>
  <c r="BE184" i="89"/>
  <c r="Y184" i="89" s="1"/>
  <c r="BE195" i="89"/>
  <c r="Y195" i="89" s="1"/>
  <c r="BE200" i="89"/>
  <c r="Y200" i="89" s="1"/>
  <c r="BE203" i="89"/>
  <c r="Y203" i="89" s="1"/>
  <c r="BE207" i="89"/>
  <c r="Y207" i="89" s="1"/>
  <c r="BE215" i="89"/>
  <c r="Y215" i="89" s="1"/>
  <c r="BE213" i="89"/>
  <c r="Y213" i="89" s="1"/>
  <c r="BE219" i="89"/>
  <c r="Y219" i="89" s="1"/>
  <c r="BG39" i="89"/>
  <c r="AA39" i="89" s="1"/>
  <c r="BG43" i="89"/>
  <c r="AA43" i="89" s="1"/>
  <c r="BG30" i="89"/>
  <c r="AA30" i="89" s="1"/>
  <c r="BG35" i="89"/>
  <c r="AA35" i="89" s="1"/>
  <c r="BG45" i="89"/>
  <c r="AA45" i="89" s="1"/>
  <c r="BG49" i="89"/>
  <c r="AA49" i="89" s="1"/>
  <c r="BG53" i="89"/>
  <c r="AA53" i="89" s="1"/>
  <c r="BG57" i="89"/>
  <c r="AA57" i="89" s="1"/>
  <c r="BG61" i="89"/>
  <c r="AA61" i="89" s="1"/>
  <c r="BG65" i="89"/>
  <c r="AA65" i="89" s="1"/>
  <c r="BG69" i="89"/>
  <c r="AA69" i="89" s="1"/>
  <c r="BG73" i="89"/>
  <c r="AA73" i="89" s="1"/>
  <c r="BG77" i="89"/>
  <c r="AA77" i="89" s="1"/>
  <c r="BG81" i="89"/>
  <c r="AA81" i="89" s="1"/>
  <c r="BG85" i="89"/>
  <c r="AA85" i="89" s="1"/>
  <c r="BG89" i="89"/>
  <c r="AA89" i="89" s="1"/>
  <c r="BG93" i="89"/>
  <c r="AA93" i="89" s="1"/>
  <c r="BG97" i="89"/>
  <c r="AA97" i="89" s="1"/>
  <c r="BG101" i="89"/>
  <c r="AA101" i="89" s="1"/>
  <c r="BG105" i="89"/>
  <c r="AA105" i="89" s="1"/>
  <c r="BG109" i="89"/>
  <c r="AA109" i="89" s="1"/>
  <c r="BG113" i="89"/>
  <c r="AA113" i="89" s="1"/>
  <c r="BG117" i="89"/>
  <c r="AA117" i="89" s="1"/>
  <c r="BG121" i="89"/>
  <c r="AA121" i="89" s="1"/>
  <c r="BG125" i="89"/>
  <c r="AA125" i="89" s="1"/>
  <c r="BG129" i="89"/>
  <c r="AA129" i="89" s="1"/>
  <c r="BG132" i="89"/>
  <c r="AA132" i="89" s="1"/>
  <c r="BG136" i="89"/>
  <c r="AA136" i="89" s="1"/>
  <c r="BG140" i="89"/>
  <c r="AA140" i="89" s="1"/>
  <c r="BG144" i="89"/>
  <c r="AA144" i="89" s="1"/>
  <c r="BG149" i="89"/>
  <c r="AA149" i="89" s="1"/>
  <c r="BG153" i="89"/>
  <c r="AA153" i="89" s="1"/>
  <c r="BG157" i="89"/>
  <c r="AA157" i="89" s="1"/>
  <c r="BG161" i="89"/>
  <c r="AA161" i="89" s="1"/>
  <c r="BG165" i="89"/>
  <c r="AA165" i="89" s="1"/>
  <c r="BG169" i="89"/>
  <c r="AA169" i="89" s="1"/>
  <c r="BG185" i="89"/>
  <c r="AA185" i="89" s="1"/>
  <c r="BG173" i="89"/>
  <c r="AA173" i="89" s="1"/>
  <c r="BG177" i="89"/>
  <c r="AA177" i="89" s="1"/>
  <c r="BG180" i="89"/>
  <c r="AA180" i="89" s="1"/>
  <c r="BG189" i="89"/>
  <c r="AA189" i="89" s="1"/>
  <c r="BG193" i="89"/>
  <c r="AA193" i="89" s="1"/>
  <c r="BG205" i="89"/>
  <c r="AA205" i="89" s="1"/>
  <c r="BG197" i="89"/>
  <c r="AA197" i="89" s="1"/>
  <c r="BG201" i="89"/>
  <c r="AA201" i="89" s="1"/>
  <c r="BG209" i="89"/>
  <c r="AA209" i="89" s="1"/>
  <c r="BG213" i="89"/>
  <c r="AA213" i="89" s="1"/>
  <c r="BG217" i="89"/>
  <c r="AA217" i="89" s="1"/>
  <c r="BG221" i="89"/>
  <c r="AA221" i="89" s="1"/>
  <c r="BG224" i="89"/>
  <c r="AA224" i="89" s="1"/>
  <c r="AY209" i="89"/>
  <c r="S209" i="89" s="1"/>
  <c r="AY193" i="89"/>
  <c r="S193" i="89" s="1"/>
  <c r="AY161" i="89"/>
  <c r="S161" i="89" s="1"/>
  <c r="AY129" i="89"/>
  <c r="S129" i="89" s="1"/>
  <c r="AY113" i="89"/>
  <c r="S113" i="89" s="1"/>
  <c r="AY81" i="89"/>
  <c r="S81" i="89" s="1"/>
  <c r="AY65" i="89"/>
  <c r="S65" i="89" s="1"/>
  <c r="AY49" i="89"/>
  <c r="S49" i="89" s="1"/>
  <c r="BF216" i="89"/>
  <c r="Z216" i="89" s="1"/>
  <c r="BF201" i="89"/>
  <c r="Z201" i="89" s="1"/>
  <c r="BF186" i="89"/>
  <c r="Z186" i="89" s="1"/>
  <c r="BF170" i="89"/>
  <c r="Z170" i="89" s="1"/>
  <c r="BF153" i="89"/>
  <c r="Z153" i="89" s="1"/>
  <c r="BF138" i="89"/>
  <c r="Z138" i="89" s="1"/>
  <c r="BF122" i="89"/>
  <c r="Z122" i="89" s="1"/>
  <c r="BF106" i="89"/>
  <c r="Z106" i="89" s="1"/>
  <c r="BF79" i="89"/>
  <c r="Z79" i="89" s="1"/>
  <c r="BF63" i="89"/>
  <c r="Z63" i="89" s="1"/>
  <c r="BF47" i="89"/>
  <c r="Z47" i="89" s="1"/>
  <c r="BF42" i="89"/>
  <c r="Z42" i="89" s="1"/>
  <c r="BH195" i="89"/>
  <c r="AB195" i="89" s="1"/>
  <c r="BH178" i="89"/>
  <c r="AB178" i="89" s="1"/>
  <c r="BH162" i="89"/>
  <c r="AB162" i="89" s="1"/>
  <c r="BH111" i="89"/>
  <c r="AB111" i="89" s="1"/>
  <c r="BH98" i="89"/>
  <c r="AB98" i="89" s="1"/>
  <c r="BH65" i="89"/>
  <c r="AB65" i="89" s="1"/>
  <c r="BH32" i="89"/>
  <c r="AB32" i="89" s="1"/>
  <c r="BH53" i="89"/>
  <c r="AB53" i="89" s="1"/>
  <c r="BB221" i="89"/>
  <c r="V221" i="89" s="1"/>
  <c r="BB203" i="89"/>
  <c r="V203" i="89" s="1"/>
  <c r="BB189" i="89"/>
  <c r="V189" i="89" s="1"/>
  <c r="BB171" i="89"/>
  <c r="V171" i="89" s="1"/>
  <c r="BB158" i="89"/>
  <c r="V158" i="89" s="1"/>
  <c r="BB142" i="89"/>
  <c r="V142" i="89" s="1"/>
  <c r="BB126" i="89"/>
  <c r="V126" i="89" s="1"/>
  <c r="BB108" i="89"/>
  <c r="V108" i="89" s="1"/>
  <c r="BB86" i="89"/>
  <c r="V86" i="89" s="1"/>
  <c r="BB71" i="89"/>
  <c r="V71" i="89" s="1"/>
  <c r="BB55" i="89"/>
  <c r="V55" i="89" s="1"/>
  <c r="BB85" i="89"/>
  <c r="V85" i="89" s="1"/>
  <c r="BB30" i="89"/>
  <c r="V30" i="89" s="1"/>
  <c r="BA209" i="89"/>
  <c r="U209" i="89" s="1"/>
  <c r="BA193" i="89"/>
  <c r="U193" i="89" s="1"/>
  <c r="BA177" i="89"/>
  <c r="U177" i="89" s="1"/>
  <c r="BA161" i="89"/>
  <c r="U161" i="89" s="1"/>
  <c r="BA129" i="89"/>
  <c r="U129" i="89" s="1"/>
  <c r="BA106" i="89"/>
  <c r="U106" i="89" s="1"/>
  <c r="BA82" i="89"/>
  <c r="U82" i="89" s="1"/>
  <c r="BA65" i="89"/>
  <c r="U65" i="89" s="1"/>
  <c r="BA40" i="89"/>
  <c r="U40" i="89" s="1"/>
  <c r="AY223" i="89"/>
  <c r="S223" i="89" s="1"/>
  <c r="AY207" i="89"/>
  <c r="S207" i="89" s="1"/>
  <c r="AY192" i="89"/>
  <c r="S192" i="89" s="1"/>
  <c r="AY172" i="89"/>
  <c r="S172" i="89" s="1"/>
  <c r="AY160" i="89"/>
  <c r="S160" i="89" s="1"/>
  <c r="AY128" i="89"/>
  <c r="S128" i="89" s="1"/>
  <c r="AY112" i="89"/>
  <c r="S112" i="89" s="1"/>
  <c r="AY80" i="89"/>
  <c r="S80" i="89" s="1"/>
  <c r="AY64" i="89"/>
  <c r="S64" i="89" s="1"/>
  <c r="AY48" i="89"/>
  <c r="S48" i="89" s="1"/>
  <c r="AY37" i="89"/>
  <c r="S37" i="89" s="1"/>
  <c r="BF215" i="89"/>
  <c r="Z215" i="89" s="1"/>
  <c r="BF200" i="89"/>
  <c r="Z200" i="89" s="1"/>
  <c r="BF185" i="89"/>
  <c r="Z185" i="89" s="1"/>
  <c r="BF169" i="89"/>
  <c r="Z169" i="89" s="1"/>
  <c r="BF152" i="89"/>
  <c r="Z152" i="89" s="1"/>
  <c r="BF137" i="89"/>
  <c r="Z137" i="89" s="1"/>
  <c r="BF121" i="89"/>
  <c r="Z121" i="89" s="1"/>
  <c r="BF102" i="89"/>
  <c r="Z102" i="89" s="1"/>
  <c r="BF78" i="89"/>
  <c r="Z78" i="89" s="1"/>
  <c r="BF62" i="89"/>
  <c r="Z62" i="89" s="1"/>
  <c r="BF46" i="89"/>
  <c r="Z46" i="89" s="1"/>
  <c r="BF41" i="89"/>
  <c r="Z41" i="89" s="1"/>
  <c r="BH210" i="89"/>
  <c r="AB210" i="89" s="1"/>
  <c r="BH194" i="89"/>
  <c r="AB194" i="89" s="1"/>
  <c r="BH177" i="89"/>
  <c r="AB177" i="89" s="1"/>
  <c r="BH161" i="89"/>
  <c r="AB161" i="89" s="1"/>
  <c r="BH130" i="89"/>
  <c r="AB130" i="89" s="1"/>
  <c r="BH110" i="89"/>
  <c r="AB110" i="89" s="1"/>
  <c r="BH97" i="89"/>
  <c r="AB97" i="89" s="1"/>
  <c r="BH81" i="89"/>
  <c r="AB81" i="89" s="1"/>
  <c r="BH82" i="89"/>
  <c r="AB82" i="89" s="1"/>
  <c r="BH31" i="89"/>
  <c r="AB31" i="89" s="1"/>
  <c r="BH52" i="89"/>
  <c r="AB52" i="89" s="1"/>
  <c r="AZ215" i="89"/>
  <c r="T215" i="89" s="1"/>
  <c r="AZ198" i="89"/>
  <c r="T198" i="89" s="1"/>
  <c r="AZ179" i="89"/>
  <c r="T179" i="89" s="1"/>
  <c r="AZ163" i="89"/>
  <c r="T163" i="89" s="1"/>
  <c r="AZ146" i="89"/>
  <c r="T146" i="89" s="1"/>
  <c r="AZ135" i="89"/>
  <c r="T135" i="89" s="1"/>
  <c r="AZ114" i="89"/>
  <c r="T114" i="89" s="1"/>
  <c r="AZ100" i="89"/>
  <c r="T100" i="89" s="1"/>
  <c r="AZ84" i="89"/>
  <c r="T84" i="89" s="1"/>
  <c r="AZ67" i="89"/>
  <c r="T67" i="89" s="1"/>
  <c r="AZ32" i="89"/>
  <c r="T32" i="89" s="1"/>
  <c r="AZ54" i="89"/>
  <c r="T54" i="89" s="1"/>
  <c r="BB220" i="89"/>
  <c r="V220" i="89" s="1"/>
  <c r="BB202" i="89"/>
  <c r="V202" i="89" s="1"/>
  <c r="BB188" i="89"/>
  <c r="V188" i="89" s="1"/>
  <c r="BB179" i="89"/>
  <c r="V179" i="89" s="1"/>
  <c r="BB157" i="89"/>
  <c r="V157" i="89" s="1"/>
  <c r="BB141" i="89"/>
  <c r="V141" i="89" s="1"/>
  <c r="BB125" i="89"/>
  <c r="V125" i="89" s="1"/>
  <c r="BB106" i="89"/>
  <c r="V106" i="89" s="1"/>
  <c r="BB84" i="89"/>
  <c r="V84" i="89" s="1"/>
  <c r="BB70" i="89"/>
  <c r="V70" i="89" s="1"/>
  <c r="BB54" i="89"/>
  <c r="V54" i="89" s="1"/>
  <c r="BB83" i="89"/>
  <c r="V83" i="89" s="1"/>
  <c r="BB29" i="89"/>
  <c r="V29" i="89" s="1"/>
  <c r="BA215" i="89"/>
  <c r="U215" i="89" s="1"/>
  <c r="BA196" i="89"/>
  <c r="U196" i="89" s="1"/>
  <c r="BA180" i="89"/>
  <c r="U180" i="89" s="1"/>
  <c r="BA164" i="89"/>
  <c r="U164" i="89" s="1"/>
  <c r="BA150" i="89"/>
  <c r="U150" i="89" s="1"/>
  <c r="BA132" i="89"/>
  <c r="U132" i="89" s="1"/>
  <c r="BA116" i="89"/>
  <c r="U116" i="89" s="1"/>
  <c r="BA93" i="89"/>
  <c r="U93" i="89" s="1"/>
  <c r="BA88" i="89"/>
  <c r="U88" i="89" s="1"/>
  <c r="BA68" i="89"/>
  <c r="U68" i="89" s="1"/>
  <c r="BA52" i="89"/>
  <c r="U52" i="89" s="1"/>
  <c r="BA43" i="89"/>
  <c r="U43" i="89" s="1"/>
  <c r="BJ28" i="89"/>
  <c r="AD28" i="89" s="1"/>
  <c r="BJ32" i="89"/>
  <c r="AD32" i="89" s="1"/>
  <c r="BJ36" i="89"/>
  <c r="AD36" i="89" s="1"/>
  <c r="BJ40" i="89"/>
  <c r="AD40" i="89" s="1"/>
  <c r="BJ44" i="89"/>
  <c r="AD44" i="89" s="1"/>
  <c r="BJ89" i="89"/>
  <c r="AD89" i="89" s="1"/>
  <c r="BJ102" i="89"/>
  <c r="AD102" i="89" s="1"/>
  <c r="BJ48" i="89"/>
  <c r="AD48" i="89" s="1"/>
  <c r="BJ52" i="89"/>
  <c r="AD52" i="89" s="1"/>
  <c r="BJ56" i="89"/>
  <c r="AD56" i="89" s="1"/>
  <c r="BJ60" i="89"/>
  <c r="AD60" i="89" s="1"/>
  <c r="BJ64" i="89"/>
  <c r="AD64" i="89" s="1"/>
  <c r="BJ68" i="89"/>
  <c r="AD68" i="89" s="1"/>
  <c r="BJ72" i="89"/>
  <c r="AD72" i="89" s="1"/>
  <c r="BJ76" i="89"/>
  <c r="AD76" i="89" s="1"/>
  <c r="BJ81" i="89"/>
  <c r="AD81" i="89" s="1"/>
  <c r="BJ84" i="89"/>
  <c r="AD84" i="89" s="1"/>
  <c r="BJ92" i="89"/>
  <c r="AD92" i="89" s="1"/>
  <c r="BJ82" i="89"/>
  <c r="AD82" i="89" s="1"/>
  <c r="BJ104" i="89"/>
  <c r="AD104" i="89" s="1"/>
  <c r="BJ105" i="89"/>
  <c r="AD105" i="89" s="1"/>
  <c r="BJ112" i="89"/>
  <c r="AD112" i="89" s="1"/>
  <c r="BJ116" i="89"/>
  <c r="AD116" i="89" s="1"/>
  <c r="BJ120" i="89"/>
  <c r="AD120" i="89" s="1"/>
  <c r="BJ124" i="89"/>
  <c r="AD124" i="89" s="1"/>
  <c r="BJ128" i="89"/>
  <c r="AD128" i="89" s="1"/>
  <c r="BJ132" i="89"/>
  <c r="AD132" i="89" s="1"/>
  <c r="BJ136" i="89"/>
  <c r="AD136" i="89" s="1"/>
  <c r="BJ140" i="89"/>
  <c r="AD140" i="89" s="1"/>
  <c r="BJ144" i="89"/>
  <c r="AD144" i="89" s="1"/>
  <c r="BJ148" i="89"/>
  <c r="AD148" i="89" s="1"/>
  <c r="BJ152" i="89"/>
  <c r="AD152" i="89" s="1"/>
  <c r="BJ156" i="89"/>
  <c r="AD156" i="89" s="1"/>
  <c r="BJ160" i="89"/>
  <c r="AD160" i="89" s="1"/>
  <c r="BJ164" i="89"/>
  <c r="AD164" i="89" s="1"/>
  <c r="BJ168" i="89"/>
  <c r="AD168" i="89" s="1"/>
  <c r="BJ170" i="89"/>
  <c r="AD170" i="89" s="1"/>
  <c r="BJ175" i="89"/>
  <c r="AD175" i="89" s="1"/>
  <c r="BJ179" i="89"/>
  <c r="AD179" i="89" s="1"/>
  <c r="BJ184" i="89"/>
  <c r="AD184" i="89" s="1"/>
  <c r="BJ198" i="89"/>
  <c r="AD198" i="89" s="1"/>
  <c r="BJ191" i="89"/>
  <c r="AD191" i="89" s="1"/>
  <c r="BJ195" i="89"/>
  <c r="AD195" i="89" s="1"/>
  <c r="BJ205" i="89"/>
  <c r="AD205" i="89" s="1"/>
  <c r="BJ202" i="89"/>
  <c r="AD202" i="89" s="1"/>
  <c r="BJ207" i="89"/>
  <c r="AD207" i="89" s="1"/>
  <c r="BJ213" i="89"/>
  <c r="AD213" i="89" s="1"/>
  <c r="BJ215" i="89"/>
  <c r="AD215" i="89" s="1"/>
  <c r="BJ220" i="89"/>
  <c r="AD220" i="89" s="1"/>
  <c r="BJ225" i="89"/>
  <c r="AD225" i="89" s="1"/>
  <c r="BK27" i="89"/>
  <c r="AE27" i="89" s="1"/>
  <c r="BK31" i="89"/>
  <c r="AE31" i="89" s="1"/>
  <c r="BK41" i="89"/>
  <c r="AE41" i="89" s="1"/>
  <c r="BK32" i="89"/>
  <c r="AE32" i="89" s="1"/>
  <c r="BK37" i="89"/>
  <c r="AE37" i="89" s="1"/>
  <c r="BK47" i="89"/>
  <c r="AE47" i="89" s="1"/>
  <c r="BK51" i="89"/>
  <c r="AE51" i="89" s="1"/>
  <c r="BK55" i="89"/>
  <c r="AE55" i="89" s="1"/>
  <c r="BK59" i="89"/>
  <c r="AE59" i="89" s="1"/>
  <c r="BK63" i="89"/>
  <c r="AE63" i="89" s="1"/>
  <c r="BK67" i="89"/>
  <c r="AE67" i="89" s="1"/>
  <c r="BK71" i="89"/>
  <c r="AE71" i="89" s="1"/>
  <c r="BK75" i="89"/>
  <c r="AE75" i="89" s="1"/>
  <c r="BK79" i="89"/>
  <c r="AE79" i="89" s="1"/>
  <c r="BK83" i="89"/>
  <c r="AE83" i="89" s="1"/>
  <c r="BK87" i="89"/>
  <c r="AE87" i="89" s="1"/>
  <c r="BK91" i="89"/>
  <c r="AE91" i="89" s="1"/>
  <c r="BK95" i="89"/>
  <c r="AE95" i="89" s="1"/>
  <c r="BK99" i="89"/>
  <c r="AE99" i="89" s="1"/>
  <c r="BK103" i="89"/>
  <c r="AE103" i="89" s="1"/>
  <c r="BK107" i="89"/>
  <c r="AE107" i="89" s="1"/>
  <c r="BK111" i="89"/>
  <c r="AE111" i="89" s="1"/>
  <c r="BK115" i="89"/>
  <c r="AE115" i="89" s="1"/>
  <c r="BK119" i="89"/>
  <c r="AE119" i="89" s="1"/>
  <c r="BK123" i="89"/>
  <c r="AE123" i="89" s="1"/>
  <c r="BK129" i="89"/>
  <c r="AE129" i="89" s="1"/>
  <c r="BK149" i="89"/>
  <c r="AE149" i="89" s="1"/>
  <c r="BK133" i="89"/>
  <c r="AE133" i="89" s="1"/>
  <c r="BK137" i="89"/>
  <c r="AE137" i="89" s="1"/>
  <c r="BK141" i="89"/>
  <c r="AE141" i="89" s="1"/>
  <c r="BK145" i="89"/>
  <c r="AE145" i="89" s="1"/>
  <c r="BK151" i="89"/>
  <c r="AE151" i="89" s="1"/>
  <c r="BK155" i="89"/>
  <c r="AE155" i="89" s="1"/>
  <c r="BK159" i="89"/>
  <c r="AE159" i="89" s="1"/>
  <c r="BK163" i="89"/>
  <c r="AE163" i="89" s="1"/>
  <c r="BK166" i="89"/>
  <c r="AE166" i="89" s="1"/>
  <c r="BK183" i="89"/>
  <c r="AE183" i="89" s="1"/>
  <c r="BK170" i="89"/>
  <c r="AE170" i="89" s="1"/>
  <c r="BK174" i="89"/>
  <c r="AE174" i="89" s="1"/>
  <c r="BK178" i="89"/>
  <c r="AE178" i="89" s="1"/>
  <c r="BK186" i="89"/>
  <c r="AE186" i="89" s="1"/>
  <c r="BK191" i="89"/>
  <c r="AE191" i="89" s="1"/>
  <c r="BK195" i="89"/>
  <c r="AE195" i="89" s="1"/>
  <c r="BK207" i="89"/>
  <c r="AE207" i="89" s="1"/>
  <c r="BK200" i="89"/>
  <c r="AE200" i="89" s="1"/>
  <c r="BK204" i="89"/>
  <c r="AE204" i="89" s="1"/>
  <c r="BK211" i="89"/>
  <c r="AE211" i="89" s="1"/>
  <c r="BK215" i="89"/>
  <c r="AE215" i="89" s="1"/>
  <c r="BK219" i="89"/>
  <c r="AE219" i="89" s="1"/>
  <c r="BK224" i="89"/>
  <c r="AE224" i="89" s="1"/>
  <c r="BK227" i="89"/>
  <c r="AE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E167" i="90"/>
  <c r="Z221" i="90"/>
  <c r="AE136" i="90"/>
  <c r="AC136" i="89"/>
  <c r="Q2" i="89" l="1"/>
  <c r="P2" i="89"/>
  <c r="Q2" i="90"/>
  <c r="P2" i="90"/>
  <c r="AL57" i="90"/>
  <c r="AT102" i="90"/>
  <c r="AK39" i="90"/>
  <c r="AI64" i="90"/>
  <c r="AP136" i="90"/>
  <c r="AP40" i="90"/>
  <c r="AR184" i="90"/>
  <c r="AR152" i="90"/>
  <c r="AR100" i="90"/>
  <c r="AO187" i="90"/>
  <c r="AI102" i="90"/>
  <c r="AN118" i="90"/>
  <c r="AS200" i="90"/>
  <c r="AS168" i="90"/>
  <c r="AS135" i="90"/>
  <c r="AS104" i="90"/>
  <c r="AS65" i="90"/>
  <c r="AS40" i="90"/>
  <c r="AN115" i="90"/>
  <c r="AL210" i="90"/>
  <c r="AL168" i="90"/>
  <c r="AL136" i="90"/>
  <c r="AL104" i="90"/>
  <c r="AL40" i="90"/>
  <c r="AT117" i="90"/>
  <c r="AT85" i="90"/>
  <c r="AT55" i="90"/>
  <c r="AK214" i="90"/>
  <c r="AK181" i="90"/>
  <c r="AL121" i="90"/>
  <c r="AT208" i="90"/>
  <c r="AK103" i="90"/>
  <c r="AM80" i="90"/>
  <c r="AP104" i="90"/>
  <c r="AT150" i="90"/>
  <c r="AL220" i="90"/>
  <c r="AL188" i="90"/>
  <c r="AL157" i="90"/>
  <c r="AL125" i="90"/>
  <c r="AL93" i="90"/>
  <c r="AL61" i="90"/>
  <c r="AL29" i="90"/>
  <c r="AI140" i="90"/>
  <c r="AN56" i="90"/>
  <c r="AN196" i="90"/>
  <c r="AT201" i="90"/>
  <c r="AT170" i="90"/>
  <c r="AT138" i="90"/>
  <c r="AT106" i="90"/>
  <c r="AT74" i="90"/>
  <c r="AT44" i="90"/>
  <c r="AK203" i="90"/>
  <c r="AK171" i="90"/>
  <c r="AK138" i="90"/>
  <c r="AK107" i="90"/>
  <c r="AK67" i="90"/>
  <c r="AK43" i="90"/>
  <c r="AM212" i="90"/>
  <c r="AM180" i="90"/>
  <c r="AM148" i="90"/>
  <c r="AM116" i="90"/>
  <c r="AM84" i="90"/>
  <c r="AM49" i="90"/>
  <c r="AI49" i="90"/>
  <c r="AI181" i="90"/>
  <c r="AN127" i="90"/>
  <c r="AP201" i="90"/>
  <c r="AP171" i="90"/>
  <c r="AP140" i="90"/>
  <c r="AP108" i="90"/>
  <c r="AP75" i="90"/>
  <c r="AP44" i="90"/>
  <c r="AR188" i="90"/>
  <c r="AR137" i="90"/>
  <c r="AR104" i="90"/>
  <c r="AO195" i="90"/>
  <c r="AI86" i="90"/>
  <c r="AI214" i="90"/>
  <c r="AS204" i="90"/>
  <c r="AS172" i="90"/>
  <c r="AS139" i="90"/>
  <c r="AS108" i="90"/>
  <c r="AS69" i="90"/>
  <c r="AS44" i="90"/>
  <c r="AN91" i="90"/>
  <c r="AL201" i="90"/>
  <c r="AL172" i="90"/>
  <c r="AL140" i="90"/>
  <c r="AL108" i="90"/>
  <c r="AL75" i="90"/>
  <c r="AL44" i="90"/>
  <c r="AI80" i="90"/>
  <c r="AI208" i="90"/>
  <c r="AN147" i="90"/>
  <c r="AT214" i="90"/>
  <c r="AT185" i="90"/>
  <c r="AT153" i="90"/>
  <c r="AT121" i="90"/>
  <c r="AT89" i="90"/>
  <c r="AT59" i="90"/>
  <c r="AK217" i="90"/>
  <c r="AK185" i="90"/>
  <c r="AK149" i="90"/>
  <c r="AK122" i="90"/>
  <c r="AN83" i="90"/>
  <c r="AK199" i="90"/>
  <c r="AM144" i="90"/>
  <c r="AP167" i="90"/>
  <c r="AT181" i="90"/>
  <c r="AL225" i="90"/>
  <c r="AL192" i="90"/>
  <c r="AL161" i="90"/>
  <c r="AL129" i="90"/>
  <c r="AL97" i="90"/>
  <c r="AL64" i="90"/>
  <c r="AL33" i="90"/>
  <c r="AI124" i="90"/>
  <c r="AN40" i="90"/>
  <c r="AN179" i="90"/>
  <c r="AT205" i="90"/>
  <c r="AT174" i="90"/>
  <c r="AT142" i="90"/>
  <c r="AT110" i="90"/>
  <c r="AT78" i="90"/>
  <c r="AT48" i="90"/>
  <c r="AK212" i="90"/>
  <c r="AK174" i="90"/>
  <c r="AK142" i="90"/>
  <c r="AK111" i="90"/>
  <c r="AK71" i="90"/>
  <c r="AK47" i="90"/>
  <c r="AM216" i="90"/>
  <c r="AM184" i="90"/>
  <c r="AM152" i="90"/>
  <c r="AM120" i="90"/>
  <c r="AM88" i="90"/>
  <c r="AM53" i="90"/>
  <c r="AI33" i="90"/>
  <c r="AI164" i="90"/>
  <c r="AN114" i="90"/>
  <c r="AP205" i="90"/>
  <c r="AP176" i="90"/>
  <c r="AP144" i="90"/>
  <c r="AP112" i="90"/>
  <c r="AP79" i="90"/>
  <c r="AP48" i="90"/>
  <c r="AR201" i="90"/>
  <c r="AR141" i="90"/>
  <c r="AR108" i="90"/>
  <c r="AO199" i="90"/>
  <c r="AI67" i="90"/>
  <c r="AI198" i="90"/>
  <c r="AS207" i="90"/>
  <c r="AS175" i="90"/>
  <c r="AS143" i="90"/>
  <c r="AS112" i="90"/>
  <c r="AS73" i="90"/>
  <c r="AS48" i="90"/>
  <c r="AI207" i="90"/>
  <c r="AL205" i="90"/>
  <c r="AL176" i="90"/>
  <c r="AL144" i="90"/>
  <c r="AL112" i="90"/>
  <c r="AL79" i="90"/>
  <c r="AL48" i="90"/>
  <c r="AI60" i="90"/>
  <c r="AI192" i="90"/>
  <c r="AN113" i="90"/>
  <c r="AT222" i="90"/>
  <c r="AT188" i="90"/>
  <c r="AT157" i="90"/>
  <c r="AT125" i="90"/>
  <c r="AT93" i="90"/>
  <c r="AT27" i="90"/>
  <c r="AT31" i="90"/>
  <c r="AK190" i="90"/>
  <c r="AK153" i="90"/>
  <c r="AK126" i="90"/>
  <c r="AL214" i="90"/>
  <c r="AI156" i="90"/>
  <c r="AT40" i="90"/>
  <c r="AM174" i="90"/>
  <c r="AI197" i="90"/>
  <c r="AN146" i="90"/>
  <c r="AL197" i="90"/>
  <c r="AL165" i="90"/>
  <c r="AL133" i="90"/>
  <c r="AL101" i="90"/>
  <c r="AL68" i="90"/>
  <c r="AL37" i="90"/>
  <c r="AI108" i="90"/>
  <c r="AN67" i="90"/>
  <c r="AN163" i="90"/>
  <c r="AT210" i="90"/>
  <c r="AT178" i="90"/>
  <c r="AT145" i="90"/>
  <c r="AT114" i="90"/>
  <c r="AT82" i="90"/>
  <c r="AT52" i="90"/>
  <c r="AK209" i="90"/>
  <c r="AK178" i="90"/>
  <c r="AK165" i="90"/>
  <c r="AK115" i="90"/>
  <c r="AK75" i="90"/>
  <c r="AK51" i="90"/>
  <c r="AM220" i="90"/>
  <c r="AM188" i="90"/>
  <c r="AM156" i="90"/>
  <c r="AM124" i="90"/>
  <c r="AM92" i="90"/>
  <c r="AM57" i="90"/>
  <c r="AM66" i="90"/>
  <c r="AI149" i="90"/>
  <c r="AN74" i="90"/>
  <c r="AP217" i="90"/>
  <c r="AP180" i="90"/>
  <c r="AP145" i="90"/>
  <c r="AP116" i="90"/>
  <c r="AP83" i="90"/>
  <c r="AP52" i="90"/>
  <c r="AR209" i="90"/>
  <c r="AR164" i="90"/>
  <c r="AR112" i="90"/>
  <c r="AO203" i="90"/>
  <c r="AI50" i="90"/>
  <c r="AI182" i="90"/>
  <c r="AS211" i="90"/>
  <c r="AS179" i="90"/>
  <c r="AS146" i="90"/>
  <c r="AS116" i="90"/>
  <c r="AS77" i="90"/>
  <c r="AS52" i="90"/>
  <c r="AI159" i="90"/>
  <c r="AL216" i="90"/>
  <c r="AL180" i="90"/>
  <c r="AL150" i="90"/>
  <c r="AL116" i="90"/>
  <c r="AL83" i="90"/>
  <c r="AL52" i="90"/>
  <c r="AI44" i="90"/>
  <c r="AI175" i="90"/>
  <c r="AN101" i="90"/>
  <c r="AT225" i="90"/>
  <c r="AT192" i="90"/>
  <c r="AT161" i="90"/>
  <c r="AT129" i="90"/>
  <c r="AT97" i="90"/>
  <c r="AT65" i="90"/>
  <c r="AT35" i="90"/>
  <c r="AK193" i="90"/>
  <c r="AK157" i="90"/>
  <c r="AK130" i="90"/>
  <c r="AL153" i="90"/>
  <c r="AN211" i="90"/>
  <c r="AK167" i="90"/>
  <c r="AM112" i="90"/>
  <c r="AP209" i="90"/>
  <c r="AT220" i="90"/>
  <c r="AL198" i="90"/>
  <c r="AL169" i="90"/>
  <c r="AL137" i="90"/>
  <c r="AL105" i="90"/>
  <c r="AL72" i="90"/>
  <c r="AL41" i="90"/>
  <c r="AI92" i="90"/>
  <c r="AI220" i="90"/>
  <c r="AN142" i="90"/>
  <c r="AT211" i="90"/>
  <c r="AT182" i="90"/>
  <c r="AT147" i="90"/>
  <c r="AT118" i="90"/>
  <c r="AT86" i="90"/>
  <c r="AT56" i="90"/>
  <c r="AK215" i="90"/>
  <c r="AK182" i="90"/>
  <c r="AK146" i="90"/>
  <c r="AK119" i="90"/>
  <c r="AK79" i="90"/>
  <c r="AK55" i="90"/>
  <c r="AM224" i="90"/>
  <c r="AM192" i="90"/>
  <c r="AM160" i="90"/>
  <c r="AM128" i="90"/>
  <c r="AM96" i="90"/>
  <c r="AM61" i="90"/>
  <c r="AM29" i="90"/>
  <c r="AI133" i="90"/>
  <c r="AN49" i="90"/>
  <c r="AP214" i="90"/>
  <c r="AP184" i="90"/>
  <c r="AP152" i="90"/>
  <c r="AP120" i="90"/>
  <c r="AP88" i="90"/>
  <c r="AP56" i="90"/>
  <c r="AR220" i="90"/>
  <c r="AR168" i="90"/>
  <c r="AR121" i="90"/>
  <c r="AR85" i="90"/>
  <c r="AI34" i="90"/>
  <c r="AI165" i="90"/>
  <c r="AS221" i="90"/>
  <c r="AS183" i="90"/>
  <c r="AS150" i="90"/>
  <c r="AS120" i="90"/>
  <c r="AS81" i="90"/>
  <c r="AS56" i="90"/>
  <c r="AI111" i="90"/>
  <c r="AL213" i="90"/>
  <c r="AL184" i="90"/>
  <c r="AL152" i="90"/>
  <c r="AL120" i="90"/>
  <c r="AL88" i="90"/>
  <c r="AL56" i="90"/>
  <c r="AI28" i="90"/>
  <c r="AI160" i="90"/>
  <c r="AN88" i="90"/>
  <c r="AN212" i="90"/>
  <c r="AT197" i="90"/>
  <c r="AT165" i="90"/>
  <c r="AT133" i="90"/>
  <c r="AT101" i="90"/>
  <c r="AT69" i="90"/>
  <c r="AT39" i="90"/>
  <c r="AK198" i="90"/>
  <c r="AK161" i="90"/>
  <c r="AK145" i="90"/>
  <c r="AI68" i="90"/>
  <c r="AT70" i="90"/>
  <c r="AL71" i="90"/>
  <c r="AL202" i="90"/>
  <c r="AL173" i="90"/>
  <c r="AL141" i="90"/>
  <c r="AL109" i="90"/>
  <c r="AL76" i="90"/>
  <c r="AL45" i="90"/>
  <c r="AI76" i="90"/>
  <c r="AI204" i="90"/>
  <c r="AN121" i="90"/>
  <c r="AT215" i="90"/>
  <c r="AT196" i="90"/>
  <c r="AT154" i="90"/>
  <c r="AT122" i="90"/>
  <c r="AT90" i="90"/>
  <c r="AT60" i="90"/>
  <c r="AK218" i="90"/>
  <c r="AK187" i="90"/>
  <c r="AK150" i="90"/>
  <c r="AK123" i="90"/>
  <c r="AK83" i="90"/>
  <c r="AK59" i="90"/>
  <c r="AK27" i="90"/>
  <c r="AM196" i="90"/>
  <c r="AM162" i="90"/>
  <c r="AM132" i="90"/>
  <c r="AM100" i="90"/>
  <c r="AM27" i="90"/>
  <c r="AM33" i="90"/>
  <c r="AI117" i="90"/>
  <c r="AN33" i="90"/>
  <c r="AN195" i="90"/>
  <c r="AP188" i="90"/>
  <c r="AP156" i="90"/>
  <c r="AP124" i="90"/>
  <c r="AP92" i="90"/>
  <c r="AP60" i="90"/>
  <c r="AP28" i="90"/>
  <c r="AR172" i="90"/>
  <c r="AR125" i="90"/>
  <c r="AR89" i="90"/>
  <c r="AO175" i="90"/>
  <c r="AI150" i="90"/>
  <c r="AS219" i="90"/>
  <c r="AS188" i="90"/>
  <c r="AS154" i="90"/>
  <c r="AS124" i="90"/>
  <c r="AS92" i="90"/>
  <c r="AS60" i="90"/>
  <c r="AS28" i="90"/>
  <c r="AL222" i="90"/>
  <c r="AL187" i="90"/>
  <c r="AL156" i="90"/>
  <c r="AL124" i="90"/>
  <c r="AL92" i="90"/>
  <c r="AL60" i="90"/>
  <c r="AL28" i="90"/>
  <c r="AI144" i="90"/>
  <c r="AN60" i="90"/>
  <c r="AN200" i="90"/>
  <c r="AT200" i="90"/>
  <c r="AT169" i="90"/>
  <c r="AT137" i="90"/>
  <c r="AT105" i="90"/>
  <c r="AT73" i="90"/>
  <c r="AT43" i="90"/>
  <c r="AK202" i="90"/>
  <c r="AK170" i="90"/>
  <c r="AK137" i="90"/>
  <c r="AL185" i="90"/>
  <c r="AT166" i="90"/>
  <c r="AK90" i="90"/>
  <c r="AM45" i="90"/>
  <c r="AP71" i="90"/>
  <c r="AI223" i="90"/>
  <c r="AL206" i="90"/>
  <c r="AL177" i="90"/>
  <c r="AL148" i="90"/>
  <c r="AL113" i="90"/>
  <c r="AL80" i="90"/>
  <c r="AL49" i="90"/>
  <c r="AI56" i="90"/>
  <c r="AI188" i="90"/>
  <c r="AN109" i="90"/>
  <c r="AT223" i="90"/>
  <c r="AT189" i="90"/>
  <c r="AT158" i="90"/>
  <c r="AT126" i="90"/>
  <c r="AT94" i="90"/>
  <c r="AT28" i="90"/>
  <c r="AT32" i="90"/>
  <c r="AK195" i="90"/>
  <c r="AK154" i="90"/>
  <c r="AK127" i="90"/>
  <c r="AK95" i="90"/>
  <c r="AK64" i="90"/>
  <c r="AK31" i="90"/>
  <c r="AM200" i="90"/>
  <c r="AM166" i="90"/>
  <c r="AM136" i="90"/>
  <c r="AM104" i="90"/>
  <c r="AM72" i="90"/>
  <c r="AM37" i="90"/>
  <c r="AI101" i="90"/>
  <c r="AN69" i="90"/>
  <c r="AN187" i="90"/>
  <c r="AP192" i="90"/>
  <c r="AP160" i="90"/>
  <c r="AP128" i="90"/>
  <c r="AP96" i="90"/>
  <c r="AP63" i="90"/>
  <c r="AP32" i="90"/>
  <c r="AR176" i="90"/>
  <c r="AR129" i="90"/>
  <c r="AR92" i="90"/>
  <c r="AO179" i="90"/>
  <c r="AI134" i="90"/>
  <c r="AN199" i="90"/>
  <c r="AS191" i="90"/>
  <c r="AS158" i="90"/>
  <c r="AS128" i="90"/>
  <c r="AS96" i="90"/>
  <c r="AS64" i="90"/>
  <c r="AS32" i="90"/>
  <c r="AL221" i="90"/>
  <c r="AL196" i="90"/>
  <c r="AL160" i="90"/>
  <c r="AL128" i="90"/>
  <c r="AL96" i="90"/>
  <c r="AL63" i="90"/>
  <c r="AL32" i="90"/>
  <c r="AI128" i="90"/>
  <c r="AN44" i="90"/>
  <c r="AN183" i="90"/>
  <c r="AT204" i="90"/>
  <c r="AT173" i="90"/>
  <c r="AT141" i="90"/>
  <c r="AT109" i="90"/>
  <c r="AT77" i="90"/>
  <c r="AT47" i="90"/>
  <c r="AK211" i="90"/>
  <c r="AK173" i="90"/>
  <c r="AK141" i="90"/>
  <c r="AL89" i="90"/>
  <c r="AT134" i="90"/>
  <c r="AK134" i="90"/>
  <c r="AM208" i="90"/>
  <c r="AN135" i="90"/>
  <c r="AI96" i="90"/>
  <c r="AL218" i="90"/>
  <c r="AL181" i="90"/>
  <c r="AL145" i="90"/>
  <c r="AL117" i="90"/>
  <c r="AL85" i="90"/>
  <c r="AL53" i="90"/>
  <c r="AI40" i="90"/>
  <c r="AI171" i="90"/>
  <c r="AN97" i="90"/>
  <c r="AT226" i="90"/>
  <c r="AT193" i="90"/>
  <c r="AT162" i="90"/>
  <c r="AT130" i="90"/>
  <c r="AT98" i="90"/>
  <c r="AT66" i="90"/>
  <c r="AT36" i="90"/>
  <c r="AK194" i="90"/>
  <c r="AK158" i="90"/>
  <c r="AK131" i="90"/>
  <c r="AK99" i="90"/>
  <c r="AK86" i="90"/>
  <c r="AK35" i="90"/>
  <c r="AM204" i="90"/>
  <c r="AM170" i="90"/>
  <c r="AM140" i="90"/>
  <c r="AM108" i="90"/>
  <c r="AM76" i="90"/>
  <c r="AM41" i="90"/>
  <c r="AI85" i="90"/>
  <c r="AI213" i="90"/>
  <c r="AN172" i="90"/>
  <c r="AP196" i="90"/>
  <c r="AP163" i="90"/>
  <c r="AP132" i="90"/>
  <c r="AP100" i="90"/>
  <c r="AP67" i="90"/>
  <c r="AP36" i="90"/>
  <c r="AR180" i="90"/>
  <c r="AR133" i="90"/>
  <c r="AR96" i="90"/>
  <c r="AO183" i="90"/>
  <c r="AI118" i="90"/>
  <c r="AN173" i="90"/>
  <c r="AS196" i="90"/>
  <c r="AS164" i="90"/>
  <c r="AS132" i="90"/>
  <c r="AS100" i="90"/>
  <c r="AS88" i="90"/>
  <c r="AS36" i="90"/>
  <c r="AN151" i="90"/>
  <c r="AL195" i="90"/>
  <c r="AL164" i="90"/>
  <c r="AL132" i="90"/>
  <c r="AL100" i="90"/>
  <c r="AL67" i="90"/>
  <c r="AL36" i="90"/>
  <c r="AI112" i="90"/>
  <c r="AN28" i="90"/>
  <c r="AN167" i="90"/>
  <c r="AT207" i="90"/>
  <c r="AT177" i="90"/>
  <c r="AT148" i="90"/>
  <c r="AT113" i="90"/>
  <c r="AT81" i="90"/>
  <c r="AT51" i="90"/>
  <c r="AK208" i="90"/>
  <c r="AK177" i="90"/>
  <c r="AK164" i="90"/>
  <c r="AK163" i="90"/>
  <c r="AK118" i="90"/>
  <c r="AK78" i="90"/>
  <c r="AK54" i="90"/>
  <c r="AM223" i="90"/>
  <c r="AM191" i="90"/>
  <c r="AM159" i="90"/>
  <c r="AM127" i="90"/>
  <c r="AM95" i="90"/>
  <c r="AM60" i="90"/>
  <c r="AM28" i="90"/>
  <c r="AI137" i="90"/>
  <c r="AN53" i="90"/>
  <c r="AP216" i="90"/>
  <c r="AP183" i="90"/>
  <c r="AP151" i="90"/>
  <c r="AP119" i="90"/>
  <c r="AP87" i="90"/>
  <c r="AP55" i="90"/>
  <c r="AR219" i="90"/>
  <c r="AR140" i="90"/>
  <c r="AR80" i="90"/>
  <c r="AR38" i="90"/>
  <c r="AO191" i="90"/>
  <c r="AI154" i="90"/>
  <c r="AS218" i="90"/>
  <c r="AS187" i="90"/>
  <c r="AS153" i="90"/>
  <c r="AS123" i="90"/>
  <c r="AS84" i="90"/>
  <c r="AS59" i="90"/>
  <c r="AS27" i="90"/>
  <c r="AL212" i="90"/>
  <c r="AL183" i="90"/>
  <c r="AL151" i="90"/>
  <c r="AL119" i="90"/>
  <c r="AL87" i="90"/>
  <c r="AL55" i="90"/>
  <c r="AI32" i="90"/>
  <c r="AI163" i="90"/>
  <c r="AN84" i="90"/>
  <c r="AN219" i="90"/>
  <c r="AT195" i="90"/>
  <c r="AT164" i="90"/>
  <c r="AT132" i="90"/>
  <c r="AT100" i="90"/>
  <c r="AT68" i="90"/>
  <c r="AT38" i="90"/>
  <c r="AK197" i="90"/>
  <c r="AK160" i="90"/>
  <c r="AK133" i="90"/>
  <c r="AK101" i="90"/>
  <c r="AK88" i="90"/>
  <c r="AK37" i="90"/>
  <c r="AM206" i="90"/>
  <c r="AM172" i="90"/>
  <c r="AM142" i="90"/>
  <c r="AM110" i="90"/>
  <c r="AM78" i="90"/>
  <c r="AM43" i="90"/>
  <c r="AI77" i="90"/>
  <c r="AI205" i="90"/>
  <c r="AN122" i="90"/>
  <c r="AP203" i="90"/>
  <c r="AP174" i="90"/>
  <c r="AP142" i="90"/>
  <c r="AP110" i="90"/>
  <c r="AP77" i="90"/>
  <c r="AP46" i="90"/>
  <c r="AR196" i="90"/>
  <c r="AR116" i="90"/>
  <c r="AR45" i="90"/>
  <c r="AI42" i="90"/>
  <c r="AI174" i="90"/>
  <c r="AN123" i="90"/>
  <c r="AS198" i="90"/>
  <c r="AS166" i="90"/>
  <c r="AS145" i="90"/>
  <c r="AS102" i="90"/>
  <c r="AS90" i="90"/>
  <c r="AS38" i="90"/>
  <c r="AL203" i="90"/>
  <c r="AL174" i="90"/>
  <c r="AL142" i="90"/>
  <c r="AL110" i="90"/>
  <c r="AL77" i="90"/>
  <c r="AL46" i="90"/>
  <c r="AI88" i="90"/>
  <c r="AI216" i="90"/>
  <c r="AN138" i="90"/>
  <c r="AT217" i="90"/>
  <c r="AT186" i="90"/>
  <c r="AT155" i="90"/>
  <c r="AT123" i="90"/>
  <c r="AT91" i="90"/>
  <c r="AT61" i="90"/>
  <c r="AT29" i="90"/>
  <c r="AK183" i="90"/>
  <c r="AK147" i="90"/>
  <c r="AK120" i="90"/>
  <c r="AK80" i="90"/>
  <c r="AK56" i="90"/>
  <c r="AM225" i="90"/>
  <c r="AM193" i="90"/>
  <c r="AM161" i="90"/>
  <c r="AM129" i="90"/>
  <c r="AM97" i="90"/>
  <c r="AM62" i="90"/>
  <c r="AM30" i="90"/>
  <c r="AI129" i="90"/>
  <c r="AN61" i="90"/>
  <c r="AP208" i="90"/>
  <c r="AP177" i="90"/>
  <c r="AP146" i="90"/>
  <c r="AP113" i="90"/>
  <c r="AP80" i="90"/>
  <c r="AP49" i="90"/>
  <c r="AR189" i="90"/>
  <c r="AR113" i="90"/>
  <c r="AI46" i="90"/>
  <c r="AI178" i="90"/>
  <c r="AS180" i="90"/>
  <c r="AS144" i="90"/>
  <c r="AQ55" i="90"/>
  <c r="AQ207" i="90"/>
  <c r="AS125" i="90"/>
  <c r="AS93" i="90"/>
  <c r="AO189" i="90"/>
  <c r="AQ107" i="90"/>
  <c r="AQ173" i="90"/>
  <c r="AQ95" i="90"/>
  <c r="AQ222" i="90"/>
  <c r="AQ115" i="90"/>
  <c r="AO200" i="90"/>
  <c r="AO124" i="90"/>
  <c r="AO72" i="90"/>
  <c r="AS201" i="90"/>
  <c r="AS57" i="90"/>
  <c r="AI27" i="90"/>
  <c r="AQ82" i="90"/>
  <c r="AO117" i="90"/>
  <c r="AJ115" i="90"/>
  <c r="AO77" i="90"/>
  <c r="AR179" i="90"/>
  <c r="AR216" i="90"/>
  <c r="AQ214" i="90"/>
  <c r="AR27" i="90"/>
  <c r="AU215" i="90"/>
  <c r="AI75" i="90"/>
  <c r="AN112" i="90"/>
  <c r="AQ60" i="90"/>
  <c r="AR150" i="90"/>
  <c r="AN54" i="90"/>
  <c r="AU150" i="90"/>
  <c r="AQ170" i="90"/>
  <c r="AI59" i="90"/>
  <c r="AN218" i="90"/>
  <c r="AJ204" i="90"/>
  <c r="AO154" i="90"/>
  <c r="AO39" i="90"/>
  <c r="AU188" i="90"/>
  <c r="AU132" i="90"/>
  <c r="AU88" i="90"/>
  <c r="AU36" i="90"/>
  <c r="AQ73" i="90"/>
  <c r="AN189" i="90"/>
  <c r="AR182" i="90"/>
  <c r="AR91" i="90"/>
  <c r="AQ96" i="90"/>
  <c r="AR47" i="90"/>
  <c r="AJ212" i="90"/>
  <c r="AJ91" i="90"/>
  <c r="AO75" i="90"/>
  <c r="AR134" i="90"/>
  <c r="AR60" i="90"/>
  <c r="AQ114" i="90"/>
  <c r="AI103" i="90"/>
  <c r="AQ184" i="90"/>
  <c r="AN180" i="90"/>
  <c r="AO135" i="90"/>
  <c r="AN120" i="90"/>
  <c r="AU178" i="90"/>
  <c r="AU126" i="90"/>
  <c r="AU74" i="90"/>
  <c r="AU38" i="90"/>
  <c r="AJ62" i="90"/>
  <c r="AO150" i="90"/>
  <c r="AU222" i="90"/>
  <c r="AU93" i="90"/>
  <c r="AJ34" i="90"/>
  <c r="AI183" i="90"/>
  <c r="AO216" i="90"/>
  <c r="AO45" i="90"/>
  <c r="AJ125" i="90"/>
  <c r="AU206" i="90"/>
  <c r="AU107" i="90"/>
  <c r="AU39" i="90"/>
  <c r="AJ225" i="90"/>
  <c r="AJ101" i="90"/>
  <c r="AJ160" i="90"/>
  <c r="AR28" i="90"/>
  <c r="AO126" i="90"/>
  <c r="AO74" i="90"/>
  <c r="AU218" i="90"/>
  <c r="AU96" i="90"/>
  <c r="AQ133" i="90"/>
  <c r="AJ213" i="90"/>
  <c r="AJ84" i="90"/>
  <c r="AJ221" i="90"/>
  <c r="AU127" i="90"/>
  <c r="AQ85" i="90"/>
  <c r="AJ88" i="90"/>
  <c r="AR167" i="90"/>
  <c r="AO68" i="90"/>
  <c r="AO32" i="90"/>
  <c r="AU201" i="90"/>
  <c r="AQ101" i="90"/>
  <c r="AJ43" i="90"/>
  <c r="AN148" i="90"/>
  <c r="AU31" i="90"/>
  <c r="AI131" i="90"/>
  <c r="AU76" i="90"/>
  <c r="AJ192" i="90"/>
  <c r="AR40" i="90"/>
  <c r="AJ105" i="90"/>
  <c r="AU152" i="90"/>
  <c r="AJ190" i="90"/>
  <c r="AQ158" i="90"/>
  <c r="AJ68" i="90"/>
  <c r="AO84" i="90"/>
  <c r="AQ190" i="90"/>
  <c r="AJ54" i="90"/>
  <c r="AQ149" i="90"/>
  <c r="AI39" i="90"/>
  <c r="AJ56" i="90"/>
  <c r="AN204" i="90"/>
  <c r="AO67" i="90"/>
  <c r="AQ98" i="90"/>
  <c r="AJ95" i="90"/>
  <c r="AQ192" i="90"/>
  <c r="AI31" i="90"/>
  <c r="AO165" i="90"/>
  <c r="AU134" i="90"/>
  <c r="AU169" i="90"/>
  <c r="AJ186" i="90"/>
  <c r="AJ126" i="90"/>
  <c r="AJ130" i="90"/>
  <c r="AO141" i="90"/>
  <c r="AQ211" i="90"/>
  <c r="AP225" i="90"/>
  <c r="AP223" i="90"/>
  <c r="AU194" i="90"/>
  <c r="AJ214" i="90"/>
  <c r="AU133" i="90"/>
  <c r="AO222" i="90"/>
  <c r="AK82" i="90"/>
  <c r="AK58" i="90"/>
  <c r="AM227" i="90"/>
  <c r="AM195" i="90"/>
  <c r="AM176" i="90"/>
  <c r="AM131" i="90"/>
  <c r="AM99" i="90"/>
  <c r="AM68" i="90"/>
  <c r="AM32" i="90"/>
  <c r="AI121" i="90"/>
  <c r="AN37" i="90"/>
  <c r="AN223" i="90"/>
  <c r="AP187" i="90"/>
  <c r="AP155" i="90"/>
  <c r="AP123" i="90"/>
  <c r="AP91" i="90"/>
  <c r="AP59" i="90"/>
  <c r="AP27" i="90"/>
  <c r="AR144" i="90"/>
  <c r="AR88" i="90"/>
  <c r="AR42" i="90"/>
  <c r="AO211" i="90"/>
  <c r="AI138" i="90"/>
  <c r="AN202" i="90"/>
  <c r="AS195" i="90"/>
  <c r="AS157" i="90"/>
  <c r="AS127" i="90"/>
  <c r="AS95" i="90"/>
  <c r="AS63" i="90"/>
  <c r="AS31" i="90"/>
  <c r="AL219" i="90"/>
  <c r="AL186" i="90"/>
  <c r="AL155" i="90"/>
  <c r="AL123" i="90"/>
  <c r="AL91" i="90"/>
  <c r="AL59" i="90"/>
  <c r="AL27" i="90"/>
  <c r="AI148" i="90"/>
  <c r="AN68" i="90"/>
  <c r="AN194" i="90"/>
  <c r="AT199" i="90"/>
  <c r="AT168" i="90"/>
  <c r="AT136" i="90"/>
  <c r="AT104" i="90"/>
  <c r="AT72" i="90"/>
  <c r="AT42" i="90"/>
  <c r="AK201" i="90"/>
  <c r="AK169" i="90"/>
  <c r="AK136" i="90"/>
  <c r="AK105" i="90"/>
  <c r="AK65" i="90"/>
  <c r="AK41" i="90"/>
  <c r="AM210" i="90"/>
  <c r="AM178" i="90"/>
  <c r="AM146" i="90"/>
  <c r="AM114" i="90"/>
  <c r="AM82" i="90"/>
  <c r="AM47" i="90"/>
  <c r="AI57" i="90"/>
  <c r="AI189" i="90"/>
  <c r="AN110" i="90"/>
  <c r="AP210" i="90"/>
  <c r="AP178" i="90"/>
  <c r="AP150" i="90"/>
  <c r="AP114" i="90"/>
  <c r="AP81" i="90"/>
  <c r="AP50" i="90"/>
  <c r="AR211" i="90"/>
  <c r="AR146" i="90"/>
  <c r="AR49" i="90"/>
  <c r="AI65" i="90"/>
  <c r="AI158" i="90"/>
  <c r="AN111" i="90"/>
  <c r="AS202" i="90"/>
  <c r="AS170" i="90"/>
  <c r="AS137" i="90"/>
  <c r="AS106" i="90"/>
  <c r="AS67" i="90"/>
  <c r="AS42" i="90"/>
  <c r="AL207" i="90"/>
  <c r="AL178" i="90"/>
  <c r="AL149" i="90"/>
  <c r="AL114" i="90"/>
  <c r="AL81" i="90"/>
  <c r="AL50" i="90"/>
  <c r="AI72" i="90"/>
  <c r="AI200" i="90"/>
  <c r="AN130" i="90"/>
  <c r="AT221" i="90"/>
  <c r="AT190" i="90"/>
  <c r="AT159" i="90"/>
  <c r="AT127" i="90"/>
  <c r="AT95" i="90"/>
  <c r="AT63" i="90"/>
  <c r="AT33" i="90"/>
  <c r="AK188" i="90"/>
  <c r="AK151" i="90"/>
  <c r="AK124" i="90"/>
  <c r="AK92" i="90"/>
  <c r="AK60" i="90"/>
  <c r="AK28" i="90"/>
  <c r="AM197" i="90"/>
  <c r="AM163" i="90"/>
  <c r="AM133" i="90"/>
  <c r="AM101" i="90"/>
  <c r="AM65" i="90"/>
  <c r="AM34" i="90"/>
  <c r="AI113" i="90"/>
  <c r="AN45" i="90"/>
  <c r="AP211" i="90"/>
  <c r="AP181" i="90"/>
  <c r="AP148" i="90"/>
  <c r="AP117" i="90"/>
  <c r="AP85" i="90"/>
  <c r="AP53" i="90"/>
  <c r="AR205" i="90"/>
  <c r="AR156" i="90"/>
  <c r="AI30" i="90"/>
  <c r="AI176" i="90"/>
  <c r="AS184" i="90"/>
  <c r="AS147" i="90"/>
  <c r="AQ39" i="90"/>
  <c r="AQ183" i="90"/>
  <c r="AS129" i="90"/>
  <c r="AS97" i="90"/>
  <c r="AO197" i="90"/>
  <c r="AQ91" i="90"/>
  <c r="AN207" i="90"/>
  <c r="AQ84" i="90"/>
  <c r="AQ204" i="90"/>
  <c r="AQ99" i="90"/>
  <c r="AO204" i="90"/>
  <c r="AO128" i="90"/>
  <c r="AO76" i="90"/>
  <c r="AS205" i="90"/>
  <c r="AS61" i="90"/>
  <c r="AS29" i="90"/>
  <c r="AQ201" i="90"/>
  <c r="AO121" i="90"/>
  <c r="AO97" i="90"/>
  <c r="AO81" i="90"/>
  <c r="AR200" i="90"/>
  <c r="AO93" i="90"/>
  <c r="AQ209" i="90"/>
  <c r="AR35" i="90"/>
  <c r="AN128" i="90"/>
  <c r="AQ138" i="90"/>
  <c r="AI203" i="90"/>
  <c r="AQ44" i="90"/>
  <c r="AJ216" i="90"/>
  <c r="AN38" i="90"/>
  <c r="AU200" i="90"/>
  <c r="AQ186" i="90"/>
  <c r="AI43" i="90"/>
  <c r="AN193" i="90"/>
  <c r="AJ171" i="90"/>
  <c r="AO158" i="90"/>
  <c r="AO43" i="90"/>
  <c r="AU196" i="90"/>
  <c r="AU146" i="90"/>
  <c r="AU104" i="90"/>
  <c r="AU40" i="90"/>
  <c r="AQ90" i="90"/>
  <c r="AN174" i="90"/>
  <c r="AR190" i="90"/>
  <c r="AR94" i="90"/>
  <c r="AO83" i="90"/>
  <c r="AR55" i="90"/>
  <c r="AO95" i="90"/>
  <c r="AJ99" i="90"/>
  <c r="AO79" i="90"/>
  <c r="AR138" i="90"/>
  <c r="AR78" i="90"/>
  <c r="AQ130" i="90"/>
  <c r="AQ65" i="90"/>
  <c r="AQ168" i="90"/>
  <c r="AJ226" i="90"/>
  <c r="AO139" i="90"/>
  <c r="AJ177" i="90"/>
  <c r="AU182" i="90"/>
  <c r="AU130" i="90"/>
  <c r="AU86" i="90"/>
  <c r="AU42" i="90"/>
  <c r="AJ46" i="90"/>
  <c r="AO206" i="90"/>
  <c r="AN140" i="90"/>
  <c r="AU97" i="90"/>
  <c r="AQ38" i="90"/>
  <c r="AI135" i="90"/>
  <c r="AR199" i="90"/>
  <c r="AO49" i="90"/>
  <c r="AJ109" i="90"/>
  <c r="AU212" i="90"/>
  <c r="AU123" i="90"/>
  <c r="AU55" i="90"/>
  <c r="AJ173" i="90"/>
  <c r="AJ113" i="90"/>
  <c r="AJ144" i="90"/>
  <c r="AR32" i="90"/>
  <c r="AO130" i="90"/>
  <c r="AO78" i="90"/>
  <c r="AN205" i="90"/>
  <c r="AU100" i="90"/>
  <c r="AQ165" i="90"/>
  <c r="AQ37" i="90"/>
  <c r="AQ71" i="90"/>
  <c r="AJ205" i="90"/>
  <c r="AU143" i="90"/>
  <c r="AQ102" i="90"/>
  <c r="AJ72" i="90"/>
  <c r="AR171" i="90"/>
  <c r="AO147" i="90"/>
  <c r="AO36" i="90"/>
  <c r="AN221" i="90"/>
  <c r="AQ134" i="90"/>
  <c r="AJ112" i="90"/>
  <c r="AJ55" i="90"/>
  <c r="AU35" i="90"/>
  <c r="AI115" i="90"/>
  <c r="AU84" i="90"/>
  <c r="AN215" i="90"/>
  <c r="AR52" i="90"/>
  <c r="AJ89" i="90"/>
  <c r="AU156" i="90"/>
  <c r="AQ33" i="90"/>
  <c r="AR103" i="90"/>
  <c r="AJ127" i="90"/>
  <c r="AR87" i="90"/>
  <c r="AU89" i="90"/>
  <c r="AJ38" i="90"/>
  <c r="AQ182" i="90"/>
  <c r="AQ89" i="90"/>
  <c r="AJ40" i="90"/>
  <c r="AJ220" i="90"/>
  <c r="AO134" i="90"/>
  <c r="AJ131" i="90"/>
  <c r="AJ170" i="90"/>
  <c r="AQ79" i="90"/>
  <c r="AI191" i="90"/>
  <c r="AO148" i="90"/>
  <c r="AU211" i="90"/>
  <c r="AU173" i="90"/>
  <c r="AQ78" i="90"/>
  <c r="AJ110" i="90"/>
  <c r="AJ114" i="90"/>
  <c r="AO162" i="90"/>
  <c r="AU99" i="90"/>
  <c r="AU29" i="90"/>
  <c r="AK220" i="90"/>
  <c r="AK221" i="90"/>
  <c r="AS225" i="90"/>
  <c r="AU165" i="90"/>
  <c r="AR226" i="90"/>
  <c r="AK94" i="90"/>
  <c r="AK62" i="90"/>
  <c r="AK30" i="90"/>
  <c r="AM199" i="90"/>
  <c r="AM165" i="90"/>
  <c r="AM135" i="90"/>
  <c r="AM103" i="90"/>
  <c r="AM71" i="90"/>
  <c r="AM36" i="90"/>
  <c r="AI105" i="90"/>
  <c r="AN70" i="90"/>
  <c r="AN206" i="90"/>
  <c r="AP191" i="90"/>
  <c r="AP159" i="90"/>
  <c r="AP127" i="90"/>
  <c r="AP95" i="90"/>
  <c r="AP84" i="90"/>
  <c r="AP31" i="90"/>
  <c r="AR148" i="90"/>
  <c r="AR117" i="90"/>
  <c r="AR46" i="90"/>
  <c r="AO214" i="90"/>
  <c r="AI122" i="90"/>
  <c r="AN107" i="90"/>
  <c r="AS194" i="90"/>
  <c r="AS161" i="90"/>
  <c r="AS131" i="90"/>
  <c r="AS99" i="90"/>
  <c r="AS87" i="90"/>
  <c r="AS35" i="90"/>
  <c r="AL224" i="90"/>
  <c r="AL190" i="90"/>
  <c r="AL159" i="90"/>
  <c r="AL127" i="90"/>
  <c r="AL95" i="90"/>
  <c r="AL84" i="90"/>
  <c r="AL31" i="90"/>
  <c r="AI132" i="90"/>
  <c r="AN48" i="90"/>
  <c r="AN191" i="90"/>
  <c r="AT203" i="90"/>
  <c r="AT172" i="90"/>
  <c r="AT140" i="90"/>
  <c r="AT108" i="90"/>
  <c r="AT76" i="90"/>
  <c r="AT46" i="90"/>
  <c r="AK205" i="90"/>
  <c r="AK186" i="90"/>
  <c r="AK140" i="90"/>
  <c r="AK109" i="90"/>
  <c r="AK69" i="90"/>
  <c r="AK45" i="90"/>
  <c r="AM214" i="90"/>
  <c r="AM182" i="90"/>
  <c r="AM150" i="90"/>
  <c r="AM118" i="90"/>
  <c r="AM86" i="90"/>
  <c r="AM51" i="90"/>
  <c r="AI41" i="90"/>
  <c r="AI172" i="90"/>
  <c r="AN98" i="90"/>
  <c r="AP212" i="90"/>
  <c r="AP182" i="90"/>
  <c r="AP149" i="90"/>
  <c r="AP118" i="90"/>
  <c r="AP86" i="90"/>
  <c r="AP54" i="90"/>
  <c r="AR214" i="90"/>
  <c r="AR145" i="90"/>
  <c r="AR53" i="90"/>
  <c r="AR63" i="90"/>
  <c r="AI142" i="90"/>
  <c r="AN99" i="90"/>
  <c r="AS213" i="90"/>
  <c r="AS173" i="90"/>
  <c r="AS141" i="90"/>
  <c r="AS110" i="90"/>
  <c r="AS71" i="90"/>
  <c r="AS46" i="90"/>
  <c r="AL211" i="90"/>
  <c r="AL182" i="90"/>
  <c r="AL147" i="90"/>
  <c r="AL118" i="90"/>
  <c r="AL86" i="90"/>
  <c r="AL54" i="90"/>
  <c r="AI52" i="90"/>
  <c r="AI184" i="90"/>
  <c r="AN105" i="90"/>
  <c r="AT227" i="90"/>
  <c r="AT194" i="90"/>
  <c r="AT163" i="90"/>
  <c r="AT131" i="90"/>
  <c r="AT99" i="90"/>
  <c r="AT67" i="90"/>
  <c r="AT37" i="90"/>
  <c r="AK191" i="90"/>
  <c r="AK155" i="90"/>
  <c r="AK128" i="90"/>
  <c r="AK96" i="90"/>
  <c r="AK63" i="90"/>
  <c r="AK32" i="90"/>
  <c r="AM201" i="90"/>
  <c r="AM167" i="90"/>
  <c r="AM137" i="90"/>
  <c r="AM105" i="90"/>
  <c r="AM73" i="90"/>
  <c r="AM38" i="90"/>
  <c r="AI97" i="90"/>
  <c r="AI226" i="90"/>
  <c r="AP215" i="90"/>
  <c r="AP185" i="90"/>
  <c r="AP153" i="90"/>
  <c r="AP121" i="90"/>
  <c r="AP89" i="90"/>
  <c r="AP57" i="90"/>
  <c r="AR221" i="90"/>
  <c r="AR160" i="90"/>
  <c r="AR68" i="90"/>
  <c r="AI146" i="90"/>
  <c r="AS192" i="90"/>
  <c r="AS151" i="90"/>
  <c r="AQ215" i="90"/>
  <c r="AQ151" i="90"/>
  <c r="AS133" i="90"/>
  <c r="AS101" i="90"/>
  <c r="AO201" i="90"/>
  <c r="AQ59" i="90"/>
  <c r="AQ216" i="90"/>
  <c r="AQ47" i="90"/>
  <c r="AQ191" i="90"/>
  <c r="AQ66" i="90"/>
  <c r="AO132" i="90"/>
  <c r="AO80" i="90"/>
  <c r="AN90" i="90"/>
  <c r="AS66" i="90"/>
  <c r="AS33" i="90"/>
  <c r="AQ156" i="90"/>
  <c r="AO125" i="90"/>
  <c r="AO101" i="90"/>
  <c r="AR66" i="90"/>
  <c r="AR212" i="90"/>
  <c r="AR131" i="90"/>
  <c r="AQ217" i="90"/>
  <c r="AR51" i="90"/>
  <c r="AN77" i="90"/>
  <c r="AQ154" i="90"/>
  <c r="AI187" i="90"/>
  <c r="AQ28" i="90"/>
  <c r="AJ167" i="90"/>
  <c r="AJ215" i="90"/>
  <c r="AU204" i="90"/>
  <c r="AQ198" i="90"/>
  <c r="AQ42" i="90"/>
  <c r="AN170" i="90"/>
  <c r="AQ176" i="90"/>
  <c r="AO210" i="90"/>
  <c r="AO47" i="90"/>
  <c r="AN144" i="90"/>
  <c r="AU164" i="90"/>
  <c r="AU108" i="90"/>
  <c r="AU44" i="90"/>
  <c r="AQ105" i="90"/>
  <c r="AN158" i="90"/>
  <c r="AQ180" i="90"/>
  <c r="AR102" i="90"/>
  <c r="AO107" i="90"/>
  <c r="AR59" i="90"/>
  <c r="AO99" i="90"/>
  <c r="AJ107" i="90"/>
  <c r="AJ27" i="90"/>
  <c r="AR142" i="90"/>
  <c r="AR82" i="90"/>
  <c r="AQ162" i="90"/>
  <c r="AQ81" i="90"/>
  <c r="AQ120" i="90"/>
  <c r="AJ69" i="90"/>
  <c r="AO143" i="90"/>
  <c r="AJ145" i="90"/>
  <c r="AU186" i="90"/>
  <c r="AU138" i="90"/>
  <c r="AU90" i="90"/>
  <c r="AU46" i="90"/>
  <c r="AJ30" i="90"/>
  <c r="AR73" i="90"/>
  <c r="AN132" i="90"/>
  <c r="AU101" i="90"/>
  <c r="AQ54" i="90"/>
  <c r="AI119" i="90"/>
  <c r="AN176" i="90"/>
  <c r="AO53" i="90"/>
  <c r="AJ93" i="90"/>
  <c r="AU217" i="90"/>
  <c r="AU139" i="90"/>
  <c r="AU67" i="90"/>
  <c r="AJ58" i="90"/>
  <c r="AJ161" i="90"/>
  <c r="AJ128" i="90"/>
  <c r="AR48" i="90"/>
  <c r="AO178" i="90"/>
  <c r="AO82" i="90"/>
  <c r="AJ217" i="90"/>
  <c r="AU136" i="90"/>
  <c r="AQ148" i="90"/>
  <c r="AQ53" i="90"/>
  <c r="AN141" i="90"/>
  <c r="AJ172" i="90"/>
  <c r="AU151" i="90"/>
  <c r="AQ196" i="90"/>
  <c r="AN59" i="90"/>
  <c r="AR175" i="90"/>
  <c r="AO155" i="90"/>
  <c r="AO40" i="90"/>
  <c r="AN188" i="90"/>
  <c r="AU70" i="90"/>
  <c r="AJ116" i="90"/>
  <c r="AJ39" i="90"/>
  <c r="AU47" i="90"/>
  <c r="AI99" i="90"/>
  <c r="AN181" i="90"/>
  <c r="AN100" i="90"/>
  <c r="AR56" i="90"/>
  <c r="AJ73" i="90"/>
  <c r="AU203" i="90"/>
  <c r="AQ49" i="90"/>
  <c r="AR107" i="90"/>
  <c r="AJ79" i="90"/>
  <c r="AR127" i="90"/>
  <c r="AU113" i="90"/>
  <c r="AQ30" i="90"/>
  <c r="AJ174" i="90"/>
  <c r="AN192" i="90"/>
  <c r="AQ206" i="90"/>
  <c r="AJ188" i="90"/>
  <c r="AO138" i="90"/>
  <c r="AJ83" i="90"/>
  <c r="AJ209" i="90"/>
  <c r="AN51" i="90"/>
  <c r="AI143" i="90"/>
  <c r="AO169" i="90"/>
  <c r="AU223" i="90"/>
  <c r="AJ182" i="90"/>
  <c r="AQ141" i="90"/>
  <c r="AJ94" i="90"/>
  <c r="AJ98" i="90"/>
  <c r="AO166" i="90"/>
  <c r="AU103" i="90"/>
  <c r="AU45" i="90"/>
  <c r="AK225" i="90"/>
  <c r="AK219" i="90"/>
  <c r="AP222" i="90"/>
  <c r="AJ49" i="90"/>
  <c r="AU189" i="90"/>
  <c r="AJ111" i="90"/>
  <c r="AP227" i="90"/>
  <c r="AK98" i="90"/>
  <c r="AK85" i="90"/>
  <c r="AK34" i="90"/>
  <c r="AM203" i="90"/>
  <c r="AM169" i="90"/>
  <c r="AM139" i="90"/>
  <c r="AM107" i="90"/>
  <c r="AM75" i="90"/>
  <c r="AM40" i="90"/>
  <c r="AI89" i="90"/>
  <c r="AI217" i="90"/>
  <c r="AN198" i="90"/>
  <c r="AP195" i="90"/>
  <c r="AP162" i="90"/>
  <c r="AP131" i="90"/>
  <c r="AP99" i="90"/>
  <c r="AP66" i="90"/>
  <c r="AP35" i="90"/>
  <c r="AR173" i="90"/>
  <c r="AR120" i="90"/>
  <c r="AR50" i="90"/>
  <c r="AR67" i="90"/>
  <c r="AI106" i="90"/>
  <c r="AN95" i="90"/>
  <c r="AS199" i="90"/>
  <c r="AS167" i="90"/>
  <c r="AS134" i="90"/>
  <c r="AS103" i="90"/>
  <c r="AS91" i="90"/>
  <c r="AS39" i="90"/>
  <c r="AL227" i="90"/>
  <c r="AL194" i="90"/>
  <c r="AL163" i="90"/>
  <c r="AL131" i="90"/>
  <c r="AL99" i="90"/>
  <c r="AL66" i="90"/>
  <c r="AL35" i="90"/>
  <c r="AI116" i="90"/>
  <c r="AN32" i="90"/>
  <c r="AN171" i="90"/>
  <c r="AT209" i="90"/>
  <c r="AT176" i="90"/>
  <c r="AT144" i="90"/>
  <c r="AT112" i="90"/>
  <c r="AT80" i="90"/>
  <c r="AT50" i="90"/>
  <c r="AK207" i="90"/>
  <c r="AK176" i="90"/>
  <c r="AK144" i="90"/>
  <c r="AK113" i="90"/>
  <c r="AK73" i="90"/>
  <c r="AK49" i="90"/>
  <c r="AM218" i="90"/>
  <c r="AM186" i="90"/>
  <c r="AM154" i="90"/>
  <c r="AM122" i="90"/>
  <c r="AM90" i="90"/>
  <c r="AM55" i="90"/>
  <c r="AI63" i="90"/>
  <c r="AI157" i="90"/>
  <c r="AN85" i="90"/>
  <c r="AP218" i="90"/>
  <c r="AP186" i="90"/>
  <c r="AP154" i="90"/>
  <c r="AP122" i="90"/>
  <c r="AP90" i="90"/>
  <c r="AP58" i="90"/>
  <c r="AR218" i="90"/>
  <c r="AR153" i="90"/>
  <c r="AR57" i="90"/>
  <c r="AR72" i="90"/>
  <c r="AI126" i="90"/>
  <c r="AN86" i="90"/>
  <c r="AS209" i="90"/>
  <c r="AS177" i="90"/>
  <c r="AS162" i="90"/>
  <c r="AS114" i="90"/>
  <c r="AS75" i="90"/>
  <c r="AS50" i="90"/>
  <c r="AL215" i="90"/>
  <c r="AL191" i="90"/>
  <c r="AL154" i="90"/>
  <c r="AL122" i="90"/>
  <c r="AL90" i="90"/>
  <c r="AL58" i="90"/>
  <c r="AI36" i="90"/>
  <c r="AI167" i="90"/>
  <c r="AN93" i="90"/>
  <c r="AN222" i="90"/>
  <c r="AT198" i="90"/>
  <c r="AT167" i="90"/>
  <c r="AT135" i="90"/>
  <c r="AT103" i="90"/>
  <c r="AT71" i="90"/>
  <c r="AT41" i="90"/>
  <c r="AK196" i="90"/>
  <c r="AK159" i="90"/>
  <c r="AK132" i="90"/>
  <c r="AK100" i="90"/>
  <c r="AK87" i="90"/>
  <c r="AK36" i="90"/>
  <c r="AM205" i="90"/>
  <c r="AM171" i="90"/>
  <c r="AM141" i="90"/>
  <c r="AM109" i="90"/>
  <c r="AM77" i="90"/>
  <c r="AM42" i="90"/>
  <c r="AI81" i="90"/>
  <c r="AI209" i="90"/>
  <c r="AN168" i="90"/>
  <c r="AP189" i="90"/>
  <c r="AP157" i="90"/>
  <c r="AP125" i="90"/>
  <c r="AP93" i="90"/>
  <c r="AP61" i="90"/>
  <c r="AP29" i="90"/>
  <c r="AR165" i="90"/>
  <c r="AR93" i="90"/>
  <c r="AI130" i="90"/>
  <c r="AS214" i="90"/>
  <c r="AS155" i="90"/>
  <c r="AQ199" i="90"/>
  <c r="AQ135" i="90"/>
  <c r="AS189" i="90"/>
  <c r="AS105" i="90"/>
  <c r="AO205" i="90"/>
  <c r="AQ43" i="90"/>
  <c r="AQ200" i="90"/>
  <c r="AQ31" i="90"/>
  <c r="AQ175" i="90"/>
  <c r="AQ51" i="90"/>
  <c r="AQ220" i="90"/>
  <c r="AO176" i="90"/>
  <c r="AO104" i="90"/>
  <c r="AO174" i="90"/>
  <c r="AS74" i="90"/>
  <c r="AS37" i="90"/>
  <c r="AQ140" i="90"/>
  <c r="AO129" i="90"/>
  <c r="AO85" i="90"/>
  <c r="AR115" i="90"/>
  <c r="AJ183" i="90"/>
  <c r="AR166" i="90"/>
  <c r="AQ145" i="90"/>
  <c r="AR81" i="90"/>
  <c r="AN50" i="90"/>
  <c r="AQ167" i="90"/>
  <c r="AI155" i="90"/>
  <c r="AN197" i="90"/>
  <c r="AQ219" i="90"/>
  <c r="AJ197" i="90"/>
  <c r="AN224" i="90"/>
  <c r="AU65" i="90"/>
  <c r="AQ58" i="90"/>
  <c r="AN154" i="90"/>
  <c r="AQ128" i="90"/>
  <c r="AO218" i="90"/>
  <c r="AO51" i="90"/>
  <c r="AN58" i="90"/>
  <c r="AU168" i="90"/>
  <c r="AU112" i="90"/>
  <c r="AU48" i="90"/>
  <c r="AQ121" i="90"/>
  <c r="AN129" i="90"/>
  <c r="AQ164" i="90"/>
  <c r="AR106" i="90"/>
  <c r="AO111" i="90"/>
  <c r="AR155" i="90"/>
  <c r="AO103" i="90"/>
  <c r="AJ119" i="90"/>
  <c r="AJ32" i="90"/>
  <c r="AR186" i="90"/>
  <c r="AR86" i="90"/>
  <c r="AQ178" i="90"/>
  <c r="AQ194" i="90"/>
  <c r="AQ104" i="90"/>
  <c r="AO69" i="90"/>
  <c r="AO164" i="90"/>
  <c r="AJ129" i="90"/>
  <c r="AU190" i="90"/>
  <c r="AU145" i="90"/>
  <c r="AU106" i="90"/>
  <c r="AU50" i="90"/>
  <c r="AQ64" i="90"/>
  <c r="AN216" i="90"/>
  <c r="AN72" i="90"/>
  <c r="AU137" i="90"/>
  <c r="AQ74" i="90"/>
  <c r="AI87" i="90"/>
  <c r="AJ196" i="90"/>
  <c r="AO57" i="90"/>
  <c r="AJ77" i="90"/>
  <c r="AN124" i="90"/>
  <c r="AU155" i="90"/>
  <c r="AU71" i="90"/>
  <c r="AJ42" i="90"/>
  <c r="AJ219" i="90"/>
  <c r="AJ96" i="90"/>
  <c r="AR149" i="90"/>
  <c r="AO182" i="90"/>
  <c r="AO106" i="90"/>
  <c r="AJ201" i="90"/>
  <c r="AU140" i="90"/>
  <c r="AQ181" i="90"/>
  <c r="AQ77" i="90"/>
  <c r="AN82" i="90"/>
  <c r="AJ57" i="90"/>
  <c r="AU159" i="90"/>
  <c r="AQ212" i="90"/>
  <c r="AN43" i="90"/>
  <c r="AJ184" i="90"/>
  <c r="AO159" i="90"/>
  <c r="AO44" i="90"/>
  <c r="AN157" i="90"/>
  <c r="AU78" i="90"/>
  <c r="AJ147" i="90"/>
  <c r="AJ199" i="90"/>
  <c r="AU51" i="90"/>
  <c r="AI83" i="90"/>
  <c r="AN165" i="90"/>
  <c r="AQ29" i="90"/>
  <c r="AR70" i="90"/>
  <c r="AO70" i="90"/>
  <c r="AU225" i="90"/>
  <c r="AQ113" i="90"/>
  <c r="AR183" i="90"/>
  <c r="AN162" i="90"/>
  <c r="AR135" i="90"/>
  <c r="AU153" i="90"/>
  <c r="AQ46" i="90"/>
  <c r="AJ100" i="90"/>
  <c r="AN62" i="90"/>
  <c r="AQ83" i="90"/>
  <c r="AJ156" i="90"/>
  <c r="AO142" i="90"/>
  <c r="AJ66" i="90"/>
  <c r="AJ142" i="90"/>
  <c r="AN35" i="90"/>
  <c r="AI127" i="90"/>
  <c r="AJ146" i="90"/>
  <c r="AU226" i="90"/>
  <c r="AJ134" i="90"/>
  <c r="AQ157" i="90"/>
  <c r="AJ78" i="90"/>
  <c r="AJ82" i="90"/>
  <c r="AO149" i="90"/>
  <c r="AU135" i="90"/>
  <c r="AU61" i="90"/>
  <c r="AN227" i="90"/>
  <c r="AK224" i="90"/>
  <c r="AP224" i="90"/>
  <c r="AJ33" i="90"/>
  <c r="AU192" i="90"/>
  <c r="AU33" i="90"/>
  <c r="AP226" i="90"/>
  <c r="AO223" i="90"/>
  <c r="AK102" i="90"/>
  <c r="AK89" i="90"/>
  <c r="AK38" i="90"/>
  <c r="AM207" i="90"/>
  <c r="AM173" i="90"/>
  <c r="AM143" i="90"/>
  <c r="AM111" i="90"/>
  <c r="AM79" i="90"/>
  <c r="AM44" i="90"/>
  <c r="AI73" i="90"/>
  <c r="AI201" i="90"/>
  <c r="AN139" i="90"/>
  <c r="AP207" i="90"/>
  <c r="AP166" i="90"/>
  <c r="AP135" i="90"/>
  <c r="AP103" i="90"/>
  <c r="AP70" i="90"/>
  <c r="AP39" i="90"/>
  <c r="AR197" i="90"/>
  <c r="AR124" i="90"/>
  <c r="AR54" i="90"/>
  <c r="AR64" i="90"/>
  <c r="AI90" i="90"/>
  <c r="AI218" i="90"/>
  <c r="AS203" i="90"/>
  <c r="AS171" i="90"/>
  <c r="AS138" i="90"/>
  <c r="AS107" i="90"/>
  <c r="AS68" i="90"/>
  <c r="AS43" i="90"/>
  <c r="AN203" i="90"/>
  <c r="AL209" i="90"/>
  <c r="AL167" i="90"/>
  <c r="AL135" i="90"/>
  <c r="AL103" i="90"/>
  <c r="AL70" i="90"/>
  <c r="AL39" i="90"/>
  <c r="AI100" i="90"/>
  <c r="AN65" i="90"/>
  <c r="AN155" i="90"/>
  <c r="AT216" i="90"/>
  <c r="AT180" i="90"/>
  <c r="AT146" i="90"/>
  <c r="AT116" i="90"/>
  <c r="AT84" i="90"/>
  <c r="AT54" i="90"/>
  <c r="AK213" i="90"/>
  <c r="AK180" i="90"/>
  <c r="AK162" i="90"/>
  <c r="AK117" i="90"/>
  <c r="AK77" i="90"/>
  <c r="AK53" i="90"/>
  <c r="AM222" i="90"/>
  <c r="AM190" i="90"/>
  <c r="AM158" i="90"/>
  <c r="AM126" i="90"/>
  <c r="AM94" i="90"/>
  <c r="AM59" i="90"/>
  <c r="AM67" i="90"/>
  <c r="AI141" i="90"/>
  <c r="AN57" i="90"/>
  <c r="AN213" i="90"/>
  <c r="AP190" i="90"/>
  <c r="AP158" i="90"/>
  <c r="AP126" i="90"/>
  <c r="AP94" i="90"/>
  <c r="AP62" i="90"/>
  <c r="AP30" i="90"/>
  <c r="AR157" i="90"/>
  <c r="AR61" i="90"/>
  <c r="AR29" i="90"/>
  <c r="AI110" i="90"/>
  <c r="AN75" i="90"/>
  <c r="AS215" i="90"/>
  <c r="AS181" i="90"/>
  <c r="AS148" i="90"/>
  <c r="AS118" i="90"/>
  <c r="AS79" i="90"/>
  <c r="AS54" i="90"/>
  <c r="AL223" i="90"/>
  <c r="AL189" i="90"/>
  <c r="AL158" i="90"/>
  <c r="AL126" i="90"/>
  <c r="AL94" i="90"/>
  <c r="AL62" i="90"/>
  <c r="AL30" i="90"/>
  <c r="AI152" i="90"/>
  <c r="AN79" i="90"/>
  <c r="AN208" i="90"/>
  <c r="AT202" i="90"/>
  <c r="AT171" i="90"/>
  <c r="AT139" i="90"/>
  <c r="AT107" i="90"/>
  <c r="AT75" i="90"/>
  <c r="AT45" i="90"/>
  <c r="AK200" i="90"/>
  <c r="AK168" i="90"/>
  <c r="AK135" i="90"/>
  <c r="AK104" i="90"/>
  <c r="AK91" i="90"/>
  <c r="AK40" i="90"/>
  <c r="AM209" i="90"/>
  <c r="AM177" i="90"/>
  <c r="AM145" i="90"/>
  <c r="AM113" i="90"/>
  <c r="AM81" i="90"/>
  <c r="AM46" i="90"/>
  <c r="AI61" i="90"/>
  <c r="AI193" i="90"/>
  <c r="AN150" i="90"/>
  <c r="AP193" i="90"/>
  <c r="AP161" i="90"/>
  <c r="AP129" i="90"/>
  <c r="AP97" i="90"/>
  <c r="AP64" i="90"/>
  <c r="AP33" i="90"/>
  <c r="AR169" i="90"/>
  <c r="AR97" i="90"/>
  <c r="AI114" i="90"/>
  <c r="AN103" i="90"/>
  <c r="AS159" i="90"/>
  <c r="AN87" i="90"/>
  <c r="AQ119" i="90"/>
  <c r="AS208" i="90"/>
  <c r="AS109" i="90"/>
  <c r="AQ221" i="90"/>
  <c r="AQ27" i="90"/>
  <c r="AQ187" i="90"/>
  <c r="AI227" i="90"/>
  <c r="AQ159" i="90"/>
  <c r="AQ35" i="90"/>
  <c r="AQ195" i="90"/>
  <c r="AO180" i="90"/>
  <c r="AO108" i="90"/>
  <c r="AO192" i="90"/>
  <c r="AS78" i="90"/>
  <c r="AS41" i="90"/>
  <c r="AQ163" i="90"/>
  <c r="AO133" i="90"/>
  <c r="AO89" i="90"/>
  <c r="AR147" i="90"/>
  <c r="AJ135" i="90"/>
  <c r="AR170" i="90"/>
  <c r="AQ100" i="90"/>
  <c r="AR194" i="90"/>
  <c r="AN34" i="90"/>
  <c r="AQ218" i="90"/>
  <c r="AI139" i="90"/>
  <c r="AN182" i="90"/>
  <c r="AQ188" i="90"/>
  <c r="AO63" i="90"/>
  <c r="AN209" i="90"/>
  <c r="AU69" i="90"/>
  <c r="AQ106" i="90"/>
  <c r="AN64" i="90"/>
  <c r="AQ112" i="90"/>
  <c r="AR98" i="90"/>
  <c r="AO55" i="90"/>
  <c r="AN42" i="90"/>
  <c r="AU172" i="90"/>
  <c r="AU116" i="90"/>
  <c r="AU52" i="90"/>
  <c r="AQ169" i="90"/>
  <c r="AN78" i="90"/>
  <c r="AQ132" i="90"/>
  <c r="AR110" i="90"/>
  <c r="AO119" i="90"/>
  <c r="AR206" i="90"/>
  <c r="AR74" i="90"/>
  <c r="AJ123" i="90"/>
  <c r="AJ36" i="90"/>
  <c r="AQ150" i="90"/>
  <c r="AR90" i="90"/>
  <c r="AO87" i="90"/>
  <c r="AN137" i="90"/>
  <c r="AN55" i="90"/>
  <c r="AO86" i="90"/>
  <c r="AO168" i="90"/>
  <c r="AJ81" i="90"/>
  <c r="AU193" i="90"/>
  <c r="AU162" i="90"/>
  <c r="AU110" i="90"/>
  <c r="AU54" i="90"/>
  <c r="AQ97" i="90"/>
  <c r="AN184" i="90"/>
  <c r="AJ181" i="90"/>
  <c r="AU141" i="90"/>
  <c r="AQ161" i="90"/>
  <c r="AI71" i="90"/>
  <c r="AQ88" i="90"/>
  <c r="AO61" i="90"/>
  <c r="AO29" i="90"/>
  <c r="AN30" i="90"/>
  <c r="AU175" i="90"/>
  <c r="AU75" i="90"/>
  <c r="AJ65" i="90"/>
  <c r="AJ222" i="90"/>
  <c r="AJ80" i="90"/>
  <c r="AR163" i="90"/>
  <c r="AO186" i="90"/>
  <c r="AO110" i="90"/>
  <c r="AJ168" i="90"/>
  <c r="AU144" i="90"/>
  <c r="AQ189" i="90"/>
  <c r="AQ86" i="90"/>
  <c r="AN76" i="90"/>
  <c r="AJ41" i="90"/>
  <c r="AU187" i="90"/>
  <c r="AU43" i="90"/>
  <c r="AI219" i="90"/>
  <c r="AJ152" i="90"/>
  <c r="AO219" i="90"/>
  <c r="AO48" i="90"/>
  <c r="AJ61" i="90"/>
  <c r="AU82" i="90"/>
  <c r="AN125" i="90"/>
  <c r="AJ166" i="90"/>
  <c r="AU63" i="90"/>
  <c r="AI66" i="90"/>
  <c r="AN116" i="90"/>
  <c r="AQ45" i="90"/>
  <c r="AR119" i="90"/>
  <c r="AO92" i="90"/>
  <c r="AJ185" i="90"/>
  <c r="AQ129" i="90"/>
  <c r="AR187" i="90"/>
  <c r="AN133" i="90"/>
  <c r="AR143" i="90"/>
  <c r="AU185" i="90"/>
  <c r="AQ62" i="90"/>
  <c r="AJ202" i="90"/>
  <c r="AN46" i="90"/>
  <c r="AQ75" i="90"/>
  <c r="AJ124" i="90"/>
  <c r="AO163" i="90"/>
  <c r="AJ47" i="90"/>
  <c r="AJ154" i="90"/>
  <c r="AJ210" i="90"/>
  <c r="AI79" i="90"/>
  <c r="AU171" i="90"/>
  <c r="AJ193" i="90"/>
  <c r="AQ171" i="90"/>
  <c r="AU37" i="90"/>
  <c r="AU195" i="90"/>
  <c r="AJ143" i="90"/>
  <c r="AO170" i="90"/>
  <c r="AU227" i="90"/>
  <c r="AU105" i="90"/>
  <c r="AP221" i="90"/>
  <c r="AQ227" i="90"/>
  <c r="AK223" i="90"/>
  <c r="AS224" i="90"/>
  <c r="AU197" i="90"/>
  <c r="AU49" i="90"/>
  <c r="AK227" i="90"/>
  <c r="AR227" i="90"/>
  <c r="AK106" i="90"/>
  <c r="AK66" i="90"/>
  <c r="AK42" i="90"/>
  <c r="AM211" i="90"/>
  <c r="AM179" i="90"/>
  <c r="AM147" i="90"/>
  <c r="AM115" i="90"/>
  <c r="AM83" i="90"/>
  <c r="AM48" i="90"/>
  <c r="AI53" i="90"/>
  <c r="AI185" i="90"/>
  <c r="AN131" i="90"/>
  <c r="AP200" i="90"/>
  <c r="AP170" i="90"/>
  <c r="AP139" i="90"/>
  <c r="AP107" i="90"/>
  <c r="AP74" i="90"/>
  <c r="AP43" i="90"/>
  <c r="AR202" i="90"/>
  <c r="AR128" i="90"/>
  <c r="AR58" i="90"/>
  <c r="AR76" i="90"/>
  <c r="AI74" i="90"/>
  <c r="AI202" i="90"/>
  <c r="AS206" i="90"/>
  <c r="AS174" i="90"/>
  <c r="AS142" i="90"/>
  <c r="AS111" i="90"/>
  <c r="AS72" i="90"/>
  <c r="AS47" i="90"/>
  <c r="AN63" i="90"/>
  <c r="AL200" i="90"/>
  <c r="AL171" i="90"/>
  <c r="AL139" i="90"/>
  <c r="AL107" i="90"/>
  <c r="AL74" i="90"/>
  <c r="AL43" i="90"/>
  <c r="AI84" i="90"/>
  <c r="AI212" i="90"/>
  <c r="AN134" i="90"/>
  <c r="AT213" i="90"/>
  <c r="AT184" i="90"/>
  <c r="AT152" i="90"/>
  <c r="AT120" i="90"/>
  <c r="AT88" i="90"/>
  <c r="AT58" i="90"/>
  <c r="AK216" i="90"/>
  <c r="AK184" i="90"/>
  <c r="AK148" i="90"/>
  <c r="AK121" i="90"/>
  <c r="AK81" i="90"/>
  <c r="AK57" i="90"/>
  <c r="AM226" i="90"/>
  <c r="AM194" i="90"/>
  <c r="AM175" i="90"/>
  <c r="AM130" i="90"/>
  <c r="AM98" i="90"/>
  <c r="AM64" i="90"/>
  <c r="AM31" i="90"/>
  <c r="AI125" i="90"/>
  <c r="AN41" i="90"/>
  <c r="AN201" i="90"/>
  <c r="AP194" i="90"/>
  <c r="AP173" i="90"/>
  <c r="AP130" i="90"/>
  <c r="AP98" i="90"/>
  <c r="AP65" i="90"/>
  <c r="AP34" i="90"/>
  <c r="AR161" i="90"/>
  <c r="AR71" i="90"/>
  <c r="AR33" i="90"/>
  <c r="AI94" i="90"/>
  <c r="AI224" i="90"/>
  <c r="AS217" i="90"/>
  <c r="AS185" i="90"/>
  <c r="AS152" i="90"/>
  <c r="AS122" i="90"/>
  <c r="AS83" i="90"/>
  <c r="AS58" i="90"/>
  <c r="AL226" i="90"/>
  <c r="AL193" i="90"/>
  <c r="AL162" i="90"/>
  <c r="AL130" i="90"/>
  <c r="AL98" i="90"/>
  <c r="AL65" i="90"/>
  <c r="AL34" i="90"/>
  <c r="AI136" i="90"/>
  <c r="AN52" i="90"/>
  <c r="AN190" i="90"/>
  <c r="AT206" i="90"/>
  <c r="AT175" i="90"/>
  <c r="AT143" i="90"/>
  <c r="AT111" i="90"/>
  <c r="AT79" i="90"/>
  <c r="AT49" i="90"/>
  <c r="AK204" i="90"/>
  <c r="AK172" i="90"/>
  <c r="AK139" i="90"/>
  <c r="AK108" i="90"/>
  <c r="AK68" i="90"/>
  <c r="AK44" i="90"/>
  <c r="AM213" i="90"/>
  <c r="AM181" i="90"/>
  <c r="AM149" i="90"/>
  <c r="AM117" i="90"/>
  <c r="AM85" i="90"/>
  <c r="AM50" i="90"/>
  <c r="AI45" i="90"/>
  <c r="AI177" i="90"/>
  <c r="AN117" i="90"/>
  <c r="AP197" i="90"/>
  <c r="AP164" i="90"/>
  <c r="AP133" i="90"/>
  <c r="AP101" i="90"/>
  <c r="AP68" i="90"/>
  <c r="AP37" i="90"/>
  <c r="AR177" i="90"/>
  <c r="AR101" i="90"/>
  <c r="AI98" i="90"/>
  <c r="AI225" i="90"/>
  <c r="AS165" i="90"/>
  <c r="AS70" i="90"/>
  <c r="AQ103" i="90"/>
  <c r="AS216" i="90"/>
  <c r="AS113" i="90"/>
  <c r="AQ203" i="90"/>
  <c r="AO177" i="90"/>
  <c r="AQ155" i="90"/>
  <c r="AO193" i="90"/>
  <c r="AQ143" i="90"/>
  <c r="AO215" i="90"/>
  <c r="AQ179" i="90"/>
  <c r="AO184" i="90"/>
  <c r="AO112" i="90"/>
  <c r="AQ152" i="90"/>
  <c r="AS82" i="90"/>
  <c r="AS45" i="90"/>
  <c r="AO173" i="90"/>
  <c r="AQ205" i="90"/>
  <c r="AO105" i="90"/>
  <c r="AR162" i="90"/>
  <c r="AJ71" i="90"/>
  <c r="AR222" i="90"/>
  <c r="AR215" i="90"/>
  <c r="AR224" i="90"/>
  <c r="AN73" i="90"/>
  <c r="AU154" i="90"/>
  <c r="AI123" i="90"/>
  <c r="AN166" i="90"/>
  <c r="AQ172" i="90"/>
  <c r="AO151" i="90"/>
  <c r="AN177" i="90"/>
  <c r="AU73" i="90"/>
  <c r="AQ122" i="90"/>
  <c r="AN47" i="90"/>
  <c r="AQ63" i="90"/>
  <c r="AR114" i="90"/>
  <c r="AO59" i="90"/>
  <c r="AO27" i="90"/>
  <c r="AU176" i="90"/>
  <c r="AU120" i="90"/>
  <c r="AU56" i="90"/>
  <c r="AQ185" i="90"/>
  <c r="AJ194" i="90"/>
  <c r="AQ116" i="90"/>
  <c r="AR123" i="90"/>
  <c r="AO123" i="90"/>
  <c r="AR210" i="90"/>
  <c r="AR31" i="90"/>
  <c r="AJ151" i="90"/>
  <c r="AJ48" i="90"/>
  <c r="AQ56" i="90"/>
  <c r="AR122" i="90"/>
  <c r="AO91" i="90"/>
  <c r="AI211" i="90"/>
  <c r="AN39" i="90"/>
  <c r="AO90" i="90"/>
  <c r="AO172" i="90"/>
  <c r="AO94" i="90"/>
  <c r="AU208" i="90"/>
  <c r="AU166" i="90"/>
  <c r="AU114" i="90"/>
  <c r="AU58" i="90"/>
  <c r="AQ146" i="90"/>
  <c r="AN152" i="90"/>
  <c r="AJ133" i="90"/>
  <c r="AU148" i="90"/>
  <c r="AQ202" i="90"/>
  <c r="AJ198" i="90"/>
  <c r="AN210" i="90"/>
  <c r="AO152" i="90"/>
  <c r="AO33" i="90"/>
  <c r="AJ189" i="90"/>
  <c r="AU191" i="90"/>
  <c r="AU79" i="90"/>
  <c r="AQ72" i="90"/>
  <c r="AN226" i="90"/>
  <c r="AR203" i="90"/>
  <c r="AO190" i="90"/>
  <c r="AO114" i="90"/>
  <c r="AJ53" i="90"/>
  <c r="AU160" i="90"/>
  <c r="AQ197" i="90"/>
  <c r="AQ109" i="90"/>
  <c r="AI199" i="90"/>
  <c r="AO208" i="90"/>
  <c r="AU219" i="90"/>
  <c r="AU59" i="90"/>
  <c r="AI170" i="90"/>
  <c r="AJ136" i="90"/>
  <c r="AR95" i="90"/>
  <c r="AO52" i="90"/>
  <c r="AJ45" i="90"/>
  <c r="AU94" i="90"/>
  <c r="AN31" i="90"/>
  <c r="AJ51" i="90"/>
  <c r="AU87" i="90"/>
  <c r="AR118" i="90"/>
  <c r="AN225" i="90"/>
  <c r="AQ61" i="90"/>
  <c r="AR151" i="90"/>
  <c r="AO96" i="90"/>
  <c r="AJ153" i="90"/>
  <c r="AQ177" i="90"/>
  <c r="AJ203" i="90"/>
  <c r="AJ102" i="90"/>
  <c r="AR191" i="90"/>
  <c r="AJ164" i="90"/>
  <c r="AQ110" i="90"/>
  <c r="AJ169" i="90"/>
  <c r="AJ195" i="90"/>
  <c r="AN178" i="90"/>
  <c r="AJ108" i="90"/>
  <c r="AO146" i="90"/>
  <c r="AJ31" i="90"/>
  <c r="AJ122" i="90"/>
  <c r="AJ178" i="90"/>
  <c r="AQ94" i="90"/>
  <c r="AJ118" i="90"/>
  <c r="AO136" i="90"/>
  <c r="AQ223" i="90"/>
  <c r="AU53" i="90"/>
  <c r="AU199" i="90"/>
  <c r="AU224" i="90"/>
  <c r="AJ175" i="90"/>
  <c r="AJ63" i="90"/>
  <c r="AU117" i="90"/>
  <c r="AK222" i="90"/>
  <c r="AS227" i="90"/>
  <c r="AS223" i="90"/>
  <c r="AU179" i="90"/>
  <c r="AU220" i="90"/>
  <c r="AU109" i="90"/>
  <c r="AO221" i="90"/>
  <c r="AK110" i="90"/>
  <c r="AK70" i="90"/>
  <c r="AK46" i="90"/>
  <c r="AM215" i="90"/>
  <c r="AM183" i="90"/>
  <c r="AM151" i="90"/>
  <c r="AM119" i="90"/>
  <c r="AM87" i="90"/>
  <c r="AM52" i="90"/>
  <c r="AI37" i="90"/>
  <c r="AI168" i="90"/>
  <c r="AN106" i="90"/>
  <c r="AP204" i="90"/>
  <c r="AP175" i="90"/>
  <c r="AP143" i="90"/>
  <c r="AP111" i="90"/>
  <c r="AP78" i="90"/>
  <c r="AP47" i="90"/>
  <c r="AR193" i="90"/>
  <c r="AR132" i="90"/>
  <c r="AR62" i="90"/>
  <c r="AR30" i="90"/>
  <c r="AI54" i="90"/>
  <c r="AI186" i="90"/>
  <c r="AS210" i="90"/>
  <c r="AS178" i="90"/>
  <c r="AS163" i="90"/>
  <c r="AS115" i="90"/>
  <c r="AS76" i="90"/>
  <c r="AS51" i="90"/>
  <c r="AI195" i="90"/>
  <c r="AL204" i="90"/>
  <c r="AL175" i="90"/>
  <c r="AL143" i="90"/>
  <c r="AL111" i="90"/>
  <c r="AL78" i="90"/>
  <c r="AL47" i="90"/>
  <c r="AI70" i="90"/>
  <c r="AI196" i="90"/>
  <c r="AN126" i="90"/>
  <c r="AT218" i="90"/>
  <c r="AT187" i="90"/>
  <c r="AT156" i="90"/>
  <c r="AT124" i="90"/>
  <c r="AT92" i="90"/>
  <c r="AT62" i="90"/>
  <c r="AT30" i="90"/>
  <c r="AK189" i="90"/>
  <c r="AK152" i="90"/>
  <c r="AK125" i="90"/>
  <c r="AK93" i="90"/>
  <c r="AK61" i="90"/>
  <c r="AK29" i="90"/>
  <c r="AM198" i="90"/>
  <c r="AM164" i="90"/>
  <c r="AM134" i="90"/>
  <c r="AM102" i="90"/>
  <c r="AM69" i="90"/>
  <c r="AM35" i="90"/>
  <c r="AI109" i="90"/>
  <c r="AN71" i="90"/>
  <c r="AN164" i="90"/>
  <c r="AP206" i="90"/>
  <c r="AP165" i="90"/>
  <c r="AP134" i="90"/>
  <c r="AP102" i="90"/>
  <c r="AP69" i="90"/>
  <c r="AP38" i="90"/>
  <c r="AR198" i="90"/>
  <c r="AR79" i="90"/>
  <c r="AR37" i="90"/>
  <c r="AI78" i="90"/>
  <c r="AI206" i="90"/>
  <c r="AS222" i="90"/>
  <c r="AS190" i="90"/>
  <c r="AS156" i="90"/>
  <c r="AS126" i="90"/>
  <c r="AS94" i="90"/>
  <c r="AS62" i="90"/>
  <c r="AS30" i="90"/>
  <c r="AL208" i="90"/>
  <c r="AL166" i="90"/>
  <c r="AL134" i="90"/>
  <c r="AL102" i="90"/>
  <c r="AL69" i="90"/>
  <c r="AL38" i="90"/>
  <c r="AI120" i="90"/>
  <c r="AN36" i="90"/>
  <c r="AN175" i="90"/>
  <c r="AT219" i="90"/>
  <c r="AT179" i="90"/>
  <c r="AT149" i="90"/>
  <c r="AT115" i="90"/>
  <c r="AT83" i="90"/>
  <c r="AT53" i="90"/>
  <c r="AK206" i="90"/>
  <c r="AK175" i="90"/>
  <c r="AK143" i="90"/>
  <c r="AK112" i="90"/>
  <c r="AK72" i="90"/>
  <c r="AK48" i="90"/>
  <c r="AM217" i="90"/>
  <c r="AM185" i="90"/>
  <c r="AM153" i="90"/>
  <c r="AM121" i="90"/>
  <c r="AM89" i="90"/>
  <c r="AM54" i="90"/>
  <c r="AI29" i="90"/>
  <c r="AI161" i="90"/>
  <c r="AN102" i="90"/>
  <c r="AP198" i="90"/>
  <c r="AP168" i="90"/>
  <c r="AP137" i="90"/>
  <c r="AP105" i="90"/>
  <c r="AP72" i="90"/>
  <c r="AP41" i="90"/>
  <c r="AR181" i="90"/>
  <c r="AR105" i="90"/>
  <c r="AI82" i="90"/>
  <c r="AI210" i="90"/>
  <c r="AS169" i="90"/>
  <c r="AS136" i="90"/>
  <c r="AQ87" i="90"/>
  <c r="AS220" i="90"/>
  <c r="AS117" i="90"/>
  <c r="AS85" i="90"/>
  <c r="AO181" i="90"/>
  <c r="AQ139" i="90"/>
  <c r="AO212" i="90"/>
  <c r="AQ127" i="90"/>
  <c r="AQ69" i="90"/>
  <c r="AQ147" i="90"/>
  <c r="AO188" i="90"/>
  <c r="AO116" i="90"/>
  <c r="AQ136" i="90"/>
  <c r="AS186" i="90"/>
  <c r="AS49" i="90"/>
  <c r="AO194" i="90"/>
  <c r="AQ160" i="90"/>
  <c r="AO109" i="90"/>
  <c r="AR204" i="90"/>
  <c r="AO65" i="90"/>
  <c r="AJ187" i="90"/>
  <c r="AR223" i="90"/>
  <c r="AN160" i="90"/>
  <c r="AJ224" i="90"/>
  <c r="AU158" i="90"/>
  <c r="AI107" i="90"/>
  <c r="AN149" i="90"/>
  <c r="AQ124" i="90"/>
  <c r="AR84" i="90"/>
  <c r="AN161" i="90"/>
  <c r="AU77" i="90"/>
  <c r="AQ137" i="90"/>
  <c r="AI222" i="90"/>
  <c r="AQ48" i="90"/>
  <c r="AR178" i="90"/>
  <c r="AO64" i="90"/>
  <c r="AO31" i="90"/>
  <c r="AU180" i="90"/>
  <c r="AU124" i="90"/>
  <c r="AU60" i="90"/>
  <c r="AU28" i="90"/>
  <c r="AQ41" i="90"/>
  <c r="AQ52" i="90"/>
  <c r="AR139" i="90"/>
  <c r="AO127" i="90"/>
  <c r="AR213" i="90"/>
  <c r="AR39" i="90"/>
  <c r="AJ163" i="90"/>
  <c r="AJ52" i="90"/>
  <c r="AQ40" i="90"/>
  <c r="AR126" i="90"/>
  <c r="AR69" i="90"/>
  <c r="AQ34" i="90"/>
  <c r="AI166" i="90"/>
  <c r="AR77" i="90"/>
  <c r="AO207" i="90"/>
  <c r="AO98" i="90"/>
  <c r="AU205" i="90"/>
  <c r="AU170" i="90"/>
  <c r="AU118" i="90"/>
  <c r="AU62" i="90"/>
  <c r="AU30" i="90"/>
  <c r="AN104" i="90"/>
  <c r="AJ117" i="90"/>
  <c r="AU177" i="90"/>
  <c r="AU41" i="90"/>
  <c r="AJ165" i="90"/>
  <c r="AN108" i="90"/>
  <c r="AO156" i="90"/>
  <c r="AO37" i="90"/>
  <c r="AJ157" i="90"/>
  <c r="AU198" i="90"/>
  <c r="AU83" i="90"/>
  <c r="AQ80" i="90"/>
  <c r="AN186" i="90"/>
  <c r="AJ207" i="90"/>
  <c r="AN220" i="90"/>
  <c r="AO198" i="90"/>
  <c r="AO118" i="90"/>
  <c r="AJ37" i="90"/>
  <c r="AU216" i="90"/>
  <c r="AU80" i="90"/>
  <c r="AQ117" i="90"/>
  <c r="AI51" i="90"/>
  <c r="AJ180" i="90"/>
  <c r="AN217" i="90"/>
  <c r="AU95" i="90"/>
  <c r="AJ218" i="90"/>
  <c r="AJ120" i="90"/>
  <c r="AR111" i="90"/>
  <c r="AO56" i="90"/>
  <c r="AJ29" i="90"/>
  <c r="AU142" i="90"/>
  <c r="AI95" i="90"/>
  <c r="AJ35" i="90"/>
  <c r="AN185" i="90"/>
  <c r="AQ76" i="90"/>
  <c r="AI179" i="90"/>
  <c r="AU68" i="90"/>
  <c r="AR195" i="90"/>
  <c r="AO100" i="90"/>
  <c r="AJ137" i="90"/>
  <c r="AQ208" i="90"/>
  <c r="AJ155" i="90"/>
  <c r="AJ86" i="90"/>
  <c r="AR207" i="90"/>
  <c r="AJ149" i="90"/>
  <c r="AQ126" i="90"/>
  <c r="AJ138" i="90"/>
  <c r="AQ118" i="90"/>
  <c r="AQ67" i="90"/>
  <c r="AJ92" i="90"/>
  <c r="AO167" i="90"/>
  <c r="AJ150" i="90"/>
  <c r="AJ106" i="90"/>
  <c r="AJ176" i="90"/>
  <c r="AJ75" i="90"/>
  <c r="AJ70" i="90"/>
  <c r="AO140" i="90"/>
  <c r="AU98" i="90"/>
  <c r="AU157" i="90"/>
  <c r="AU209" i="90"/>
  <c r="AJ64" i="90"/>
  <c r="AJ60" i="90"/>
  <c r="AO145" i="90"/>
  <c r="AU129" i="90"/>
  <c r="AQ226" i="90"/>
  <c r="AR225" i="90"/>
  <c r="AS226" i="90"/>
  <c r="AU119" i="90"/>
  <c r="AU214" i="90"/>
  <c r="AU121" i="90"/>
  <c r="AK226" i="90"/>
  <c r="AK114" i="90"/>
  <c r="AK74" i="90"/>
  <c r="AK50" i="90"/>
  <c r="AM219" i="90"/>
  <c r="AM187" i="90"/>
  <c r="AM155" i="90"/>
  <c r="AM123" i="90"/>
  <c r="AM91" i="90"/>
  <c r="AM56" i="90"/>
  <c r="AM63" i="90"/>
  <c r="AI153" i="90"/>
  <c r="AN94" i="90"/>
  <c r="AP213" i="90"/>
  <c r="AP179" i="90"/>
  <c r="AP147" i="90"/>
  <c r="AP115" i="90"/>
  <c r="AP82" i="90"/>
  <c r="AP51" i="90"/>
  <c r="AR208" i="90"/>
  <c r="AR136" i="90"/>
  <c r="AR75" i="90"/>
  <c r="AR34" i="90"/>
  <c r="AI38" i="90"/>
  <c r="AI169" i="90"/>
  <c r="AS212" i="90"/>
  <c r="AS182" i="90"/>
  <c r="AS149" i="90"/>
  <c r="AS119" i="90"/>
  <c r="AS80" i="90"/>
  <c r="AS55" i="90"/>
  <c r="AI147" i="90"/>
  <c r="AL217" i="90"/>
  <c r="AL179" i="90"/>
  <c r="AL146" i="90"/>
  <c r="AL115" i="90"/>
  <c r="AL82" i="90"/>
  <c r="AL51" i="90"/>
  <c r="AI48" i="90"/>
  <c r="AI180" i="90"/>
  <c r="AN119" i="90"/>
  <c r="AT224" i="90"/>
  <c r="AT191" i="90"/>
  <c r="AT160" i="90"/>
  <c r="AT128" i="90"/>
  <c r="AT96" i="90"/>
  <c r="AT64" i="90"/>
  <c r="AT34" i="90"/>
  <c r="AK192" i="90"/>
  <c r="AK156" i="90"/>
  <c r="AK129" i="90"/>
  <c r="AK97" i="90"/>
  <c r="AK84" i="90"/>
  <c r="AK33" i="90"/>
  <c r="AM202" i="90"/>
  <c r="AM168" i="90"/>
  <c r="AM138" i="90"/>
  <c r="AM106" i="90"/>
  <c r="AM74" i="90"/>
  <c r="AM39" i="90"/>
  <c r="AI93" i="90"/>
  <c r="AI221" i="90"/>
  <c r="AN143" i="90"/>
  <c r="AP199" i="90"/>
  <c r="AP169" i="90"/>
  <c r="AP138" i="90"/>
  <c r="AP106" i="90"/>
  <c r="AP73" i="90"/>
  <c r="AP42" i="90"/>
  <c r="AR192" i="90"/>
  <c r="AR83" i="90"/>
  <c r="AR41" i="90"/>
  <c r="AI58" i="90"/>
  <c r="AI190" i="90"/>
  <c r="AN214" i="90"/>
  <c r="AS193" i="90"/>
  <c r="AS160" i="90"/>
  <c r="AS130" i="90"/>
  <c r="AS98" i="90"/>
  <c r="AS86" i="90"/>
  <c r="AS34" i="90"/>
  <c r="AL199" i="90"/>
  <c r="AL170" i="90"/>
  <c r="AL138" i="90"/>
  <c r="AL106" i="90"/>
  <c r="AL73" i="90"/>
  <c r="AL42" i="90"/>
  <c r="AI104" i="90"/>
  <c r="AN66" i="90"/>
  <c r="AN159" i="90"/>
  <c r="AT212" i="90"/>
  <c r="AT183" i="90"/>
  <c r="AT151" i="90"/>
  <c r="AT119" i="90"/>
  <c r="AT87" i="90"/>
  <c r="AT57" i="90"/>
  <c r="AK210" i="90"/>
  <c r="AK179" i="90"/>
  <c r="AK166" i="90"/>
  <c r="AK116" i="90"/>
  <c r="AK76" i="90"/>
  <c r="AK52" i="90"/>
  <c r="AM221" i="90"/>
  <c r="AM189" i="90"/>
  <c r="AM157" i="90"/>
  <c r="AM125" i="90"/>
  <c r="AM93" i="90"/>
  <c r="AM58" i="90"/>
  <c r="AM70" i="90"/>
  <c r="AI145" i="90"/>
  <c r="AN89" i="90"/>
  <c r="AP202" i="90"/>
  <c r="AP172" i="90"/>
  <c r="AP141" i="90"/>
  <c r="AP109" i="90"/>
  <c r="AP76" i="90"/>
  <c r="AP45" i="90"/>
  <c r="AR185" i="90"/>
  <c r="AR109" i="90"/>
  <c r="AI62" i="90"/>
  <c r="AI194" i="90"/>
  <c r="AS176" i="90"/>
  <c r="AS140" i="90"/>
  <c r="AQ70" i="90"/>
  <c r="AQ213" i="90"/>
  <c r="AS121" i="90"/>
  <c r="AS89" i="90"/>
  <c r="AO185" i="90"/>
  <c r="AQ123" i="90"/>
  <c r="AQ210" i="90"/>
  <c r="AQ111" i="90"/>
  <c r="AN27" i="90"/>
  <c r="AQ131" i="90"/>
  <c r="AO196" i="90"/>
  <c r="AO120" i="90"/>
  <c r="AI215" i="90"/>
  <c r="AS197" i="90"/>
  <c r="AS53" i="90"/>
  <c r="AO213" i="90"/>
  <c r="AQ144" i="90"/>
  <c r="AO113" i="90"/>
  <c r="AJ179" i="90"/>
  <c r="AO73" i="90"/>
  <c r="AJ139" i="90"/>
  <c r="AQ92" i="90"/>
  <c r="AN80" i="90"/>
  <c r="AR65" i="90"/>
  <c r="AU210" i="90"/>
  <c r="AI91" i="90"/>
  <c r="AN145" i="90"/>
  <c r="AQ108" i="90"/>
  <c r="AR99" i="90"/>
  <c r="AN81" i="90"/>
  <c r="AU81" i="90"/>
  <c r="AQ153" i="90"/>
  <c r="AI173" i="90"/>
  <c r="AQ32" i="90"/>
  <c r="AN29" i="90"/>
  <c r="AO115" i="90"/>
  <c r="AO35" i="90"/>
  <c r="AU184" i="90"/>
  <c r="AU128" i="90"/>
  <c r="AU64" i="90"/>
  <c r="AU32" i="90"/>
  <c r="AQ57" i="90"/>
  <c r="AQ36" i="90"/>
  <c r="AR174" i="90"/>
  <c r="AO131" i="90"/>
  <c r="AR217" i="90"/>
  <c r="AR43" i="90"/>
  <c r="AJ200" i="90"/>
  <c r="AJ87" i="90"/>
  <c r="AO71" i="90"/>
  <c r="AR130" i="90"/>
  <c r="AR44" i="90"/>
  <c r="AQ50" i="90"/>
  <c r="AI151" i="90"/>
  <c r="AR159" i="90"/>
  <c r="AR154" i="90"/>
  <c r="AO102" i="90"/>
  <c r="AN136" i="90"/>
  <c r="AU174" i="90"/>
  <c r="AU122" i="90"/>
  <c r="AU66" i="90"/>
  <c r="AU34" i="90"/>
  <c r="AN92" i="90"/>
  <c r="AJ85" i="90"/>
  <c r="AU207" i="90"/>
  <c r="AU57" i="90"/>
  <c r="AJ50" i="90"/>
  <c r="AN96" i="90"/>
  <c r="AO160" i="90"/>
  <c r="AO41" i="90"/>
  <c r="AJ141" i="90"/>
  <c r="AU202" i="90"/>
  <c r="AU91" i="90"/>
  <c r="AQ193" i="90"/>
  <c r="AI69" i="90"/>
  <c r="AJ97" i="90"/>
  <c r="AN156" i="90"/>
  <c r="AO202" i="90"/>
  <c r="AO122" i="90"/>
  <c r="AO66" i="90"/>
  <c r="AU213" i="90"/>
  <c r="AU92" i="90"/>
  <c r="AQ125" i="90"/>
  <c r="AI35" i="90"/>
  <c r="AJ132" i="90"/>
  <c r="AN169" i="90"/>
  <c r="AU111" i="90"/>
  <c r="AQ68" i="90"/>
  <c r="AJ104" i="90"/>
  <c r="AR158" i="90"/>
  <c r="AO60" i="90"/>
  <c r="AO28" i="90"/>
  <c r="AU147" i="90"/>
  <c r="AQ93" i="90"/>
  <c r="AJ59" i="90"/>
  <c r="AN153" i="90"/>
  <c r="AU27" i="90"/>
  <c r="AI162" i="90"/>
  <c r="AU72" i="90"/>
  <c r="AJ208" i="90"/>
  <c r="AR36" i="90"/>
  <c r="AJ121" i="90"/>
  <c r="AQ224" i="90"/>
  <c r="AJ206" i="90"/>
  <c r="AQ142" i="90"/>
  <c r="AJ140" i="90"/>
  <c r="AO88" i="90"/>
  <c r="AQ174" i="90"/>
  <c r="AJ74" i="90"/>
  <c r="AQ166" i="90"/>
  <c r="AI55" i="90"/>
  <c r="AJ76" i="90"/>
  <c r="AO171" i="90"/>
  <c r="AJ67" i="90"/>
  <c r="AJ90" i="90"/>
  <c r="AJ159" i="90"/>
  <c r="AJ103" i="90"/>
  <c r="AI47" i="90"/>
  <c r="AO144" i="90"/>
  <c r="AU102" i="90"/>
  <c r="AU161" i="90"/>
  <c r="AJ191" i="90"/>
  <c r="AJ158" i="90"/>
  <c r="AJ44" i="90"/>
  <c r="AO137" i="90"/>
  <c r="AU181" i="90"/>
  <c r="AQ225" i="90"/>
  <c r="AP219" i="90"/>
  <c r="AP220" i="90"/>
  <c r="AU167" i="90"/>
  <c r="AJ148" i="90"/>
  <c r="AU125" i="90"/>
  <c r="AL59" i="89"/>
  <c r="AU159" i="89"/>
  <c r="AT136" i="89"/>
  <c r="AJ84" i="89"/>
  <c r="AL71" i="89"/>
  <c r="AQ125" i="89"/>
  <c r="AO127" i="89"/>
  <c r="AU177" i="89"/>
  <c r="AT159" i="89"/>
  <c r="AK44" i="89"/>
  <c r="AU227" i="89"/>
  <c r="AU195" i="89"/>
  <c r="AU163" i="89"/>
  <c r="AU149" i="89"/>
  <c r="AU99" i="89"/>
  <c r="AU67" i="89"/>
  <c r="AU41" i="89"/>
  <c r="AT202" i="89"/>
  <c r="AT170" i="89"/>
  <c r="AT140" i="89"/>
  <c r="AT105" i="89"/>
  <c r="AT68" i="89"/>
  <c r="AT44" i="89"/>
  <c r="AK88" i="89"/>
  <c r="AK215" i="89"/>
  <c r="AL141" i="89"/>
  <c r="AJ67" i="89"/>
  <c r="AJ198" i="89"/>
  <c r="AR130" i="89"/>
  <c r="AP78" i="89"/>
  <c r="AP215" i="89"/>
  <c r="AI172" i="89"/>
  <c r="AK106" i="89"/>
  <c r="AL55" i="89"/>
  <c r="AL189" i="89"/>
  <c r="AR162" i="89"/>
  <c r="AP122" i="89"/>
  <c r="AI65" i="89"/>
  <c r="AQ224" i="89"/>
  <c r="AQ193" i="89"/>
  <c r="AQ161" i="89"/>
  <c r="AQ129" i="89"/>
  <c r="AQ97" i="89"/>
  <c r="AQ65" i="89"/>
  <c r="AQ43" i="89"/>
  <c r="AO195" i="89"/>
  <c r="AO163" i="89"/>
  <c r="AO131" i="89"/>
  <c r="AO107" i="89"/>
  <c r="AO67" i="89"/>
  <c r="AO42" i="89"/>
  <c r="AL56" i="89"/>
  <c r="AL190" i="89"/>
  <c r="AI82" i="89"/>
  <c r="AU218" i="89"/>
  <c r="AU182" i="89"/>
  <c r="AU154" i="89"/>
  <c r="AU122" i="89"/>
  <c r="AU90" i="89"/>
  <c r="AU58" i="89"/>
  <c r="AT227" i="89"/>
  <c r="AT194" i="89"/>
  <c r="AT163" i="89"/>
  <c r="AT131" i="89"/>
  <c r="AT80" i="89"/>
  <c r="AT59" i="89"/>
  <c r="AT35" i="89"/>
  <c r="AK120" i="89"/>
  <c r="AL91" i="89"/>
  <c r="AL175" i="89"/>
  <c r="AJ104" i="89"/>
  <c r="AR56" i="89"/>
  <c r="AR165" i="89"/>
  <c r="AP81" i="89"/>
  <c r="AI43" i="89"/>
  <c r="AI212" i="89"/>
  <c r="AL96" i="89"/>
  <c r="AL176" i="89"/>
  <c r="AU31" i="89"/>
  <c r="AK93" i="89"/>
  <c r="AI37" i="89"/>
  <c r="AI81" i="89"/>
  <c r="AQ39" i="89"/>
  <c r="AL72" i="89"/>
  <c r="AU86" i="89"/>
  <c r="AT31" i="89"/>
  <c r="AP107" i="89"/>
  <c r="AU207" i="89"/>
  <c r="AU166" i="89"/>
  <c r="AU133" i="89"/>
  <c r="AU103" i="89"/>
  <c r="AU71" i="89"/>
  <c r="AU32" i="89"/>
  <c r="AT207" i="89"/>
  <c r="AT175" i="89"/>
  <c r="AT144" i="89"/>
  <c r="AT112" i="89"/>
  <c r="AT72" i="89"/>
  <c r="AT89" i="89"/>
  <c r="AK68" i="89"/>
  <c r="AK196" i="89"/>
  <c r="AL125" i="89"/>
  <c r="AJ32" i="89"/>
  <c r="AJ179" i="89"/>
  <c r="AR110" i="89"/>
  <c r="AP62" i="89"/>
  <c r="AP200" i="89"/>
  <c r="AI160" i="89"/>
  <c r="AK82" i="89"/>
  <c r="AL85" i="89"/>
  <c r="AL171" i="89"/>
  <c r="AR111" i="89"/>
  <c r="AP106" i="89"/>
  <c r="AI49" i="89"/>
  <c r="AQ205" i="89"/>
  <c r="AQ165" i="89"/>
  <c r="AQ132" i="89"/>
  <c r="AQ101" i="89"/>
  <c r="AQ69" i="89"/>
  <c r="AQ30" i="89"/>
  <c r="AO200" i="89"/>
  <c r="AO168" i="89"/>
  <c r="AO135" i="89"/>
  <c r="AO94" i="89"/>
  <c r="AO71" i="89"/>
  <c r="AO28" i="89"/>
  <c r="AL87" i="89"/>
  <c r="AL173" i="89"/>
  <c r="AR163" i="89"/>
  <c r="AU222" i="89"/>
  <c r="AU190" i="89"/>
  <c r="AU158" i="89"/>
  <c r="AU128" i="89"/>
  <c r="AU94" i="89"/>
  <c r="AU62" i="89"/>
  <c r="AU30" i="89"/>
  <c r="AT206" i="89"/>
  <c r="AT166" i="89"/>
  <c r="AT135" i="89"/>
  <c r="AT101" i="89"/>
  <c r="AT63" i="89"/>
  <c r="AT39" i="89"/>
  <c r="AK97" i="89"/>
  <c r="AL33" i="89"/>
  <c r="AL161" i="89"/>
  <c r="AJ88" i="89"/>
  <c r="AJ222" i="89"/>
  <c r="AR150" i="89"/>
  <c r="AP66" i="89"/>
  <c r="AP206" i="89"/>
  <c r="AI196" i="89"/>
  <c r="AL34" i="89"/>
  <c r="AL162" i="89"/>
  <c r="AU129" i="89"/>
  <c r="AT64" i="89"/>
  <c r="AJ215" i="89"/>
  <c r="AP138" i="89"/>
  <c r="AQ93" i="89"/>
  <c r="AO63" i="89"/>
  <c r="AU150" i="89"/>
  <c r="AT127" i="89"/>
  <c r="AI52" i="89"/>
  <c r="AU200" i="89"/>
  <c r="AU183" i="89"/>
  <c r="AU137" i="89"/>
  <c r="AU107" i="89"/>
  <c r="AU75" i="89"/>
  <c r="AU37" i="89"/>
  <c r="AT213" i="89"/>
  <c r="AT179" i="89"/>
  <c r="AT148" i="89"/>
  <c r="AT116" i="89"/>
  <c r="AT76" i="89"/>
  <c r="AT102" i="89"/>
  <c r="AK52" i="89"/>
  <c r="AK180" i="89"/>
  <c r="AL106" i="89"/>
  <c r="AJ54" i="89"/>
  <c r="AJ163" i="89"/>
  <c r="AR97" i="89"/>
  <c r="AP46" i="89"/>
  <c r="AP185" i="89"/>
  <c r="AI128" i="89"/>
  <c r="AK65" i="89"/>
  <c r="AL30" i="89"/>
  <c r="AL158" i="89"/>
  <c r="AR98" i="89"/>
  <c r="AP79" i="89"/>
  <c r="AP216" i="89"/>
  <c r="AI209" i="89"/>
  <c r="AQ197" i="89"/>
  <c r="AQ169" i="89"/>
  <c r="AQ136" i="89"/>
  <c r="AQ105" i="89"/>
  <c r="AQ73" i="89"/>
  <c r="AQ35" i="89"/>
  <c r="AO203" i="89"/>
  <c r="AO174" i="89"/>
  <c r="AO139" i="89"/>
  <c r="AO98" i="89"/>
  <c r="AO75" i="89"/>
  <c r="AO32" i="89"/>
  <c r="AL31" i="89"/>
  <c r="AL159" i="89"/>
  <c r="AR147" i="89"/>
  <c r="AU226" i="89"/>
  <c r="AU194" i="89"/>
  <c r="AU162" i="89"/>
  <c r="AU147" i="89"/>
  <c r="AU98" i="89"/>
  <c r="AU66" i="89"/>
  <c r="AU40" i="89"/>
  <c r="AT201" i="89"/>
  <c r="AT180" i="89"/>
  <c r="AT139" i="89"/>
  <c r="AT111" i="89"/>
  <c r="AT67" i="89"/>
  <c r="AT43" i="89"/>
  <c r="AK83" i="89"/>
  <c r="AK214" i="89"/>
  <c r="AL145" i="89"/>
  <c r="AJ71" i="89"/>
  <c r="AJ197" i="89"/>
  <c r="AR128" i="89"/>
  <c r="AP50" i="89"/>
  <c r="AP189" i="89"/>
  <c r="AI176" i="89"/>
  <c r="AK211" i="89"/>
  <c r="AL146" i="89"/>
  <c r="AU95" i="89"/>
  <c r="AT104" i="89"/>
  <c r="AR161" i="89"/>
  <c r="AR178" i="89"/>
  <c r="AQ61" i="89"/>
  <c r="AO38" i="89"/>
  <c r="AU118" i="89"/>
  <c r="AT90" i="89"/>
  <c r="AR182" i="89"/>
  <c r="AU204" i="89"/>
  <c r="AU170" i="89"/>
  <c r="AU141" i="89"/>
  <c r="AU111" i="89"/>
  <c r="AU79" i="89"/>
  <c r="AU47" i="89"/>
  <c r="AT215" i="89"/>
  <c r="AT184" i="89"/>
  <c r="AT152" i="89"/>
  <c r="AT120" i="89"/>
  <c r="AT81" i="89"/>
  <c r="AT48" i="89"/>
  <c r="AK43" i="89"/>
  <c r="AK164" i="89"/>
  <c r="AL84" i="89"/>
  <c r="AL220" i="89"/>
  <c r="AJ146" i="89"/>
  <c r="AR81" i="89"/>
  <c r="AP41" i="89"/>
  <c r="AP169" i="89"/>
  <c r="AI112" i="89"/>
  <c r="AK40" i="89"/>
  <c r="AK209" i="89"/>
  <c r="AL142" i="89"/>
  <c r="AR65" i="89"/>
  <c r="AP63" i="89"/>
  <c r="AP201" i="89"/>
  <c r="AI193" i="89"/>
  <c r="AQ201" i="89"/>
  <c r="AQ185" i="89"/>
  <c r="AQ140" i="89"/>
  <c r="AQ109" i="89"/>
  <c r="AQ77" i="89"/>
  <c r="AQ45" i="89"/>
  <c r="AO207" i="89"/>
  <c r="AO178" i="89"/>
  <c r="AO143" i="89"/>
  <c r="AO102" i="89"/>
  <c r="AO79" i="89"/>
  <c r="AO47" i="89"/>
  <c r="AK212" i="89"/>
  <c r="AL143" i="89"/>
  <c r="AR112" i="89"/>
  <c r="AK213" i="89"/>
  <c r="AU205" i="89"/>
  <c r="AU187" i="89"/>
  <c r="AU132" i="89"/>
  <c r="AU102" i="89"/>
  <c r="AU70" i="89"/>
  <c r="AU44" i="89"/>
  <c r="AT209" i="89"/>
  <c r="AT174" i="89"/>
  <c r="AT143" i="89"/>
  <c r="AT110" i="89"/>
  <c r="AT71" i="89"/>
  <c r="AT87" i="89"/>
  <c r="AK72" i="89"/>
  <c r="AK201" i="89"/>
  <c r="AL129" i="89"/>
  <c r="AJ36" i="89"/>
  <c r="AJ183" i="89"/>
  <c r="AR114" i="89"/>
  <c r="AP80" i="89"/>
  <c r="AP172" i="89"/>
  <c r="AI164" i="89"/>
  <c r="AK198" i="89"/>
  <c r="AL130" i="89"/>
  <c r="AU191" i="89"/>
  <c r="AT168" i="89"/>
  <c r="AL157" i="89"/>
  <c r="AK129" i="89"/>
  <c r="AQ189" i="89"/>
  <c r="AO159" i="89"/>
  <c r="AI147" i="89"/>
  <c r="AU54" i="89"/>
  <c r="AT55" i="89"/>
  <c r="AL58" i="89"/>
  <c r="AJ118" i="89"/>
  <c r="AU211" i="89"/>
  <c r="AU174" i="89"/>
  <c r="AU145" i="89"/>
  <c r="AU115" i="89"/>
  <c r="AU83" i="89"/>
  <c r="AU51" i="89"/>
  <c r="AT220" i="89"/>
  <c r="AT198" i="89"/>
  <c r="AT156" i="89"/>
  <c r="AT124" i="89"/>
  <c r="AT84" i="89"/>
  <c r="AT52" i="89"/>
  <c r="AT28" i="89"/>
  <c r="AK150" i="89"/>
  <c r="AL70" i="89"/>
  <c r="AL202" i="89"/>
  <c r="AJ135" i="89"/>
  <c r="AR82" i="89"/>
  <c r="AR210" i="89"/>
  <c r="AP152" i="89"/>
  <c r="AI80" i="89"/>
  <c r="AK193" i="89"/>
  <c r="AL126" i="89"/>
  <c r="AR32" i="89"/>
  <c r="AP47" i="89"/>
  <c r="AP186" i="89"/>
  <c r="AI161" i="89"/>
  <c r="AQ209" i="89"/>
  <c r="AQ173" i="89"/>
  <c r="AQ144" i="89"/>
  <c r="AQ113" i="89"/>
  <c r="AQ81" i="89"/>
  <c r="AQ49" i="89"/>
  <c r="AO215" i="89"/>
  <c r="AO188" i="89"/>
  <c r="AO154" i="89"/>
  <c r="AO115" i="89"/>
  <c r="AO87" i="89"/>
  <c r="AO51" i="89"/>
  <c r="AK199" i="89"/>
  <c r="AL127" i="89"/>
  <c r="AR66" i="89"/>
  <c r="AK200" i="89"/>
  <c r="AU199" i="89"/>
  <c r="AU169" i="89"/>
  <c r="AU136" i="89"/>
  <c r="AU106" i="89"/>
  <c r="AU74" i="89"/>
  <c r="AU36" i="89"/>
  <c r="AT211" i="89"/>
  <c r="AT178" i="89"/>
  <c r="AT147" i="89"/>
  <c r="AT115" i="89"/>
  <c r="AT75" i="89"/>
  <c r="AT98" i="89"/>
  <c r="AK56" i="89"/>
  <c r="AK184" i="89"/>
  <c r="AL113" i="89"/>
  <c r="AJ58" i="89"/>
  <c r="AJ168" i="89"/>
  <c r="AR101" i="89"/>
  <c r="AP29" i="89"/>
  <c r="AP156" i="89"/>
  <c r="AI116" i="89"/>
  <c r="AK181" i="89"/>
  <c r="AL114" i="89"/>
  <c r="AU224" i="89"/>
  <c r="AT205" i="89"/>
  <c r="AL29" i="89"/>
  <c r="AI192" i="89"/>
  <c r="AQ221" i="89"/>
  <c r="AO184" i="89"/>
  <c r="AL204" i="89"/>
  <c r="AT224" i="89"/>
  <c r="AK136" i="89"/>
  <c r="AL192" i="89"/>
  <c r="AU215" i="89"/>
  <c r="AU178" i="89"/>
  <c r="AU151" i="89"/>
  <c r="AU119" i="89"/>
  <c r="AU87" i="89"/>
  <c r="AU55" i="89"/>
  <c r="AT225" i="89"/>
  <c r="AT191" i="89"/>
  <c r="AT160" i="89"/>
  <c r="AT128" i="89"/>
  <c r="AT92" i="89"/>
  <c r="AT56" i="89"/>
  <c r="AT32" i="89"/>
  <c r="AK132" i="89"/>
  <c r="AL54" i="89"/>
  <c r="AL188" i="89"/>
  <c r="AJ114" i="89"/>
  <c r="AR31" i="89"/>
  <c r="AR194" i="89"/>
  <c r="AP137" i="89"/>
  <c r="AI64" i="89"/>
  <c r="AI223" i="89"/>
  <c r="AK177" i="89"/>
  <c r="AL108" i="89"/>
  <c r="AR53" i="89"/>
  <c r="AP42" i="89"/>
  <c r="AP170" i="89"/>
  <c r="AI129" i="89"/>
  <c r="AQ213" i="89"/>
  <c r="AQ177" i="89"/>
  <c r="AQ149" i="89"/>
  <c r="AQ117" i="89"/>
  <c r="AQ85" i="89"/>
  <c r="AQ53" i="89"/>
  <c r="AO213" i="89"/>
  <c r="AO192" i="89"/>
  <c r="AO151" i="89"/>
  <c r="AO119" i="89"/>
  <c r="AO82" i="89"/>
  <c r="AO55" i="89"/>
  <c r="AK92" i="89"/>
  <c r="AL110" i="89"/>
  <c r="AR54" i="89"/>
  <c r="AI194" i="89"/>
  <c r="AU203" i="89"/>
  <c r="AU184" i="89"/>
  <c r="AU140" i="89"/>
  <c r="AU110" i="89"/>
  <c r="AU78" i="89"/>
  <c r="AU46" i="89"/>
  <c r="AT217" i="89"/>
  <c r="AT183" i="89"/>
  <c r="AT151" i="89"/>
  <c r="AT119" i="89"/>
  <c r="AT79" i="89"/>
  <c r="AT47" i="89"/>
  <c r="AK29" i="89"/>
  <c r="AK167" i="89"/>
  <c r="AL92" i="89"/>
  <c r="AL224" i="89"/>
  <c r="AJ152" i="89"/>
  <c r="AR85" i="89"/>
  <c r="AR213" i="89"/>
  <c r="AP141" i="89"/>
  <c r="AI84" i="89"/>
  <c r="AK165" i="89"/>
  <c r="AL94" i="89"/>
  <c r="AU63" i="89"/>
  <c r="AT40" i="89"/>
  <c r="AP102" i="89"/>
  <c r="AL203" i="89"/>
  <c r="AQ157" i="89"/>
  <c r="AO110" i="89"/>
  <c r="AU214" i="89"/>
  <c r="AT190" i="89"/>
  <c r="AR35" i="89"/>
  <c r="AU219" i="89"/>
  <c r="AU186" i="89"/>
  <c r="AU155" i="89"/>
  <c r="AU123" i="89"/>
  <c r="AU91" i="89"/>
  <c r="AU59" i="89"/>
  <c r="AU27" i="89"/>
  <c r="AT195" i="89"/>
  <c r="AT164" i="89"/>
  <c r="AT132" i="89"/>
  <c r="AT82" i="89"/>
  <c r="AT60" i="89"/>
  <c r="AT36" i="89"/>
  <c r="AK116" i="89"/>
  <c r="AL83" i="89"/>
  <c r="AL179" i="89"/>
  <c r="AJ100" i="89"/>
  <c r="AR52" i="89"/>
  <c r="AR177" i="89"/>
  <c r="AP121" i="89"/>
  <c r="AI48" i="89"/>
  <c r="AI207" i="89"/>
  <c r="AK161" i="89"/>
  <c r="AL86" i="89"/>
  <c r="AL221" i="89"/>
  <c r="AR195" i="89"/>
  <c r="AP153" i="89"/>
  <c r="AI113" i="89"/>
  <c r="AQ217" i="89"/>
  <c r="AQ180" i="89"/>
  <c r="AQ153" i="89"/>
  <c r="AQ121" i="89"/>
  <c r="AQ89" i="89"/>
  <c r="AQ57" i="89"/>
  <c r="AO219" i="89"/>
  <c r="AO180" i="89"/>
  <c r="AO155" i="89"/>
  <c r="AO123" i="89"/>
  <c r="AO90" i="89"/>
  <c r="AO59" i="89"/>
  <c r="AO34" i="89"/>
  <c r="AL88" i="89"/>
  <c r="AL222" i="89"/>
  <c r="AI174" i="89"/>
  <c r="AU210" i="89"/>
  <c r="AU173" i="89"/>
  <c r="AU144" i="89"/>
  <c r="AU114" i="89"/>
  <c r="AU82" i="89"/>
  <c r="AU50" i="89"/>
  <c r="AT219" i="89"/>
  <c r="AT187" i="89"/>
  <c r="AT155" i="89"/>
  <c r="AT123" i="89"/>
  <c r="AT103" i="89"/>
  <c r="AT51" i="89"/>
  <c r="AT27" i="89"/>
  <c r="AK147" i="89"/>
  <c r="AL74" i="89"/>
  <c r="AL207" i="89"/>
  <c r="AJ147" i="89"/>
  <c r="AR68" i="89"/>
  <c r="AR200" i="89"/>
  <c r="AP125" i="89"/>
  <c r="AI68" i="89"/>
  <c r="AK69" i="89"/>
  <c r="AL75" i="89"/>
  <c r="AL208" i="89"/>
  <c r="AL193" i="89"/>
  <c r="AR115" i="89"/>
  <c r="AP82" i="89"/>
  <c r="AP182" i="89"/>
  <c r="AQ220" i="89"/>
  <c r="AQ188" i="89"/>
  <c r="AQ156" i="89"/>
  <c r="AQ124" i="89"/>
  <c r="AQ92" i="89"/>
  <c r="AQ60" i="89"/>
  <c r="AQ33" i="89"/>
  <c r="AO183" i="89"/>
  <c r="AO158" i="89"/>
  <c r="AO126" i="89"/>
  <c r="AO108" i="89"/>
  <c r="AO62" i="89"/>
  <c r="AO37" i="89"/>
  <c r="AL115" i="89"/>
  <c r="AR58" i="89"/>
  <c r="AK89" i="89"/>
  <c r="AU206" i="89"/>
  <c r="AU165" i="89"/>
  <c r="AU131" i="89"/>
  <c r="AU101" i="89"/>
  <c r="AU69" i="89"/>
  <c r="AU43" i="89"/>
  <c r="AT204" i="89"/>
  <c r="AT173" i="89"/>
  <c r="AT142" i="89"/>
  <c r="AT108" i="89"/>
  <c r="AT70" i="89"/>
  <c r="AT85" i="89"/>
  <c r="AK76" i="89"/>
  <c r="AK204" i="89"/>
  <c r="AL149" i="89"/>
  <c r="AJ75" i="89"/>
  <c r="AJ204" i="89"/>
  <c r="AR166" i="89"/>
  <c r="AP89" i="89"/>
  <c r="AI33" i="89"/>
  <c r="AK30" i="89"/>
  <c r="AL38" i="89"/>
  <c r="AL166" i="89"/>
  <c r="AR119" i="89"/>
  <c r="AP114" i="89"/>
  <c r="AI57" i="89"/>
  <c r="AQ211" i="89"/>
  <c r="AQ175" i="89"/>
  <c r="AQ146" i="89"/>
  <c r="AQ115" i="89"/>
  <c r="AQ83" i="89"/>
  <c r="AQ51" i="89"/>
  <c r="AO211" i="89"/>
  <c r="AO190" i="89"/>
  <c r="AO149" i="89"/>
  <c r="AO117" i="89"/>
  <c r="AO91" i="89"/>
  <c r="AO53" i="89"/>
  <c r="AK107" i="89"/>
  <c r="AL119" i="89"/>
  <c r="AR62" i="89"/>
  <c r="AK38" i="89"/>
  <c r="AU197" i="89"/>
  <c r="AU167" i="89"/>
  <c r="AU134" i="89"/>
  <c r="AU104" i="89"/>
  <c r="AU72" i="89"/>
  <c r="AU33" i="89"/>
  <c r="AT208" i="89"/>
  <c r="AT176" i="89"/>
  <c r="AT145" i="89"/>
  <c r="AT113" i="89"/>
  <c r="AT73" i="89"/>
  <c r="AT91" i="89"/>
  <c r="AK64" i="89"/>
  <c r="AK192" i="89"/>
  <c r="AL137" i="89"/>
  <c r="AJ44" i="89"/>
  <c r="AJ191" i="89"/>
  <c r="AR122" i="89"/>
  <c r="AP58" i="89"/>
  <c r="AP198" i="89"/>
  <c r="AI156" i="89"/>
  <c r="AK169" i="89"/>
  <c r="AL122" i="89"/>
  <c r="AR28" i="89"/>
  <c r="AP103" i="89"/>
  <c r="AP179" i="89"/>
  <c r="AI221" i="89"/>
  <c r="AQ194" i="89"/>
  <c r="AQ162" i="89"/>
  <c r="AQ148" i="89"/>
  <c r="AQ98" i="89"/>
  <c r="AQ66" i="89"/>
  <c r="AQ44" i="89"/>
  <c r="AO185" i="89"/>
  <c r="AO160" i="89"/>
  <c r="AO128" i="89"/>
  <c r="AO112" i="89"/>
  <c r="AO64" i="89"/>
  <c r="AO39" i="89"/>
  <c r="AL52" i="89"/>
  <c r="AL187" i="89"/>
  <c r="AR175" i="89"/>
  <c r="AI183" i="89"/>
  <c r="AJ101" i="89"/>
  <c r="AR146" i="89"/>
  <c r="AK152" i="89"/>
  <c r="AJ90" i="89"/>
  <c r="AP68" i="89"/>
  <c r="AI132" i="89"/>
  <c r="AM189" i="89"/>
  <c r="AM136" i="89"/>
  <c r="AM97" i="89"/>
  <c r="AM61" i="89"/>
  <c r="AS87" i="89"/>
  <c r="AI130" i="89"/>
  <c r="AS62" i="89"/>
  <c r="AJ156" i="89"/>
  <c r="AI121" i="89"/>
  <c r="AK174" i="89"/>
  <c r="AJ82" i="89"/>
  <c r="AR224" i="89"/>
  <c r="AP183" i="89"/>
  <c r="AI203" i="89"/>
  <c r="AN187" i="89"/>
  <c r="AN128" i="89"/>
  <c r="AN90" i="89"/>
  <c r="AN60" i="89"/>
  <c r="AS64" i="89"/>
  <c r="AS114" i="89"/>
  <c r="AL104" i="89"/>
  <c r="AJ35" i="89"/>
  <c r="AR156" i="89"/>
  <c r="AI99" i="89"/>
  <c r="AK74" i="89"/>
  <c r="AS80" i="89"/>
  <c r="AJ94" i="89"/>
  <c r="AR209" i="89"/>
  <c r="AI154" i="89"/>
  <c r="AM168" i="89"/>
  <c r="AM116" i="89"/>
  <c r="AM29" i="89"/>
  <c r="AN159" i="89"/>
  <c r="AN63" i="89"/>
  <c r="AS146" i="89"/>
  <c r="AM178" i="89"/>
  <c r="AN219" i="89"/>
  <c r="AN190" i="89"/>
  <c r="AL148" i="89"/>
  <c r="AJ158" i="89"/>
  <c r="AR100" i="89"/>
  <c r="AP175" i="89"/>
  <c r="AI219" i="89"/>
  <c r="AS166" i="89"/>
  <c r="AL226" i="89"/>
  <c r="AR71" i="89"/>
  <c r="AP147" i="89"/>
  <c r="AI191" i="89"/>
  <c r="AS86" i="89"/>
  <c r="AS28" i="89"/>
  <c r="AS107" i="89"/>
  <c r="AS71" i="89"/>
  <c r="AP131" i="89"/>
  <c r="AP119" i="89"/>
  <c r="AL144" i="89"/>
  <c r="AM227" i="89"/>
  <c r="AN172" i="89"/>
  <c r="AN31" i="89"/>
  <c r="AM213" i="89"/>
  <c r="AS160" i="89"/>
  <c r="AM203" i="89"/>
  <c r="AM99" i="89"/>
  <c r="AM59" i="89"/>
  <c r="AN220" i="89"/>
  <c r="AN69" i="89"/>
  <c r="AL210" i="89"/>
  <c r="AL132" i="89"/>
  <c r="AR142" i="89"/>
  <c r="AI204" i="89"/>
  <c r="AR223" i="89"/>
  <c r="AP217" i="89"/>
  <c r="AM194" i="89"/>
  <c r="AM145" i="89"/>
  <c r="AM106" i="89"/>
  <c r="AM62" i="89"/>
  <c r="AN195" i="89"/>
  <c r="AN112" i="89"/>
  <c r="AS197" i="89"/>
  <c r="AS53" i="89"/>
  <c r="AL44" i="89"/>
  <c r="AI70" i="89"/>
  <c r="AM85" i="89"/>
  <c r="AN160" i="89"/>
  <c r="AS131" i="89"/>
  <c r="AL191" i="89"/>
  <c r="AP44" i="89"/>
  <c r="AI44" i="89"/>
  <c r="AM196" i="89"/>
  <c r="AN205" i="89"/>
  <c r="AS219" i="89"/>
  <c r="AS155" i="89"/>
  <c r="AK191" i="89"/>
  <c r="AI38" i="89"/>
  <c r="AR185" i="89"/>
  <c r="AR189" i="89"/>
  <c r="AS92" i="89"/>
  <c r="AR96" i="89"/>
  <c r="AI184" i="89"/>
  <c r="AM200" i="89"/>
  <c r="AM96" i="89"/>
  <c r="AM56" i="89"/>
  <c r="AN122" i="89"/>
  <c r="AN70" i="89"/>
  <c r="AS99" i="89"/>
  <c r="AR79" i="89"/>
  <c r="AI167" i="89"/>
  <c r="AI126" i="89"/>
  <c r="AN162" i="89"/>
  <c r="AN36" i="89"/>
  <c r="AS102" i="89"/>
  <c r="AR133" i="89"/>
  <c r="AI109" i="89"/>
  <c r="AI210" i="89"/>
  <c r="AM28" i="89"/>
  <c r="AN99" i="89"/>
  <c r="AK96" i="89"/>
  <c r="AP97" i="89"/>
  <c r="AS37" i="89"/>
  <c r="AM146" i="89"/>
  <c r="AS218" i="89"/>
  <c r="AI187" i="89"/>
  <c r="AM181" i="89"/>
  <c r="AK183" i="89"/>
  <c r="AI51" i="89"/>
  <c r="AR215" i="89"/>
  <c r="AP151" i="89"/>
  <c r="AJ81" i="89"/>
  <c r="AJ105" i="89"/>
  <c r="AJ154" i="89"/>
  <c r="AJ160" i="89"/>
  <c r="AJ181" i="89"/>
  <c r="AJ203" i="89"/>
  <c r="AJ173" i="89"/>
  <c r="AJ99" i="89"/>
  <c r="AJ34" i="89"/>
  <c r="AJ206" i="89"/>
  <c r="AR227" i="89"/>
  <c r="AN227" i="89"/>
  <c r="AO224" i="89"/>
  <c r="AO222" i="89"/>
  <c r="AK223" i="89"/>
  <c r="AI139" i="89"/>
  <c r="AR87" i="89"/>
  <c r="AN152" i="89"/>
  <c r="AR102" i="89"/>
  <c r="AP30" i="89"/>
  <c r="AP157" i="89"/>
  <c r="AQ223" i="89"/>
  <c r="AQ192" i="89"/>
  <c r="AQ160" i="89"/>
  <c r="AQ126" i="89"/>
  <c r="AQ96" i="89"/>
  <c r="AQ64" i="89"/>
  <c r="AQ42" i="89"/>
  <c r="AO187" i="89"/>
  <c r="AO162" i="89"/>
  <c r="AO130" i="89"/>
  <c r="AO114" i="89"/>
  <c r="AO66" i="89"/>
  <c r="AO41" i="89"/>
  <c r="AL98" i="89"/>
  <c r="AL227" i="89"/>
  <c r="AI208" i="89"/>
  <c r="AU198" i="89"/>
  <c r="AU168" i="89"/>
  <c r="AU135" i="89"/>
  <c r="AU105" i="89"/>
  <c r="AU73" i="89"/>
  <c r="AU35" i="89"/>
  <c r="AT212" i="89"/>
  <c r="AT177" i="89"/>
  <c r="AT146" i="89"/>
  <c r="AT114" i="89"/>
  <c r="AT74" i="89"/>
  <c r="AT94" i="89"/>
  <c r="AK60" i="89"/>
  <c r="AK188" i="89"/>
  <c r="AL133" i="89"/>
  <c r="AJ40" i="89"/>
  <c r="AJ187" i="89"/>
  <c r="AR118" i="89"/>
  <c r="AP70" i="89"/>
  <c r="AP208" i="89"/>
  <c r="AI216" i="89"/>
  <c r="AK217" i="89"/>
  <c r="AL150" i="89"/>
  <c r="AR73" i="89"/>
  <c r="AP91" i="89"/>
  <c r="AI34" i="89"/>
  <c r="AQ215" i="89"/>
  <c r="AQ181" i="89"/>
  <c r="AQ151" i="89"/>
  <c r="AQ119" i="89"/>
  <c r="AQ87" i="89"/>
  <c r="AQ55" i="89"/>
  <c r="AO217" i="89"/>
  <c r="AO194" i="89"/>
  <c r="AO153" i="89"/>
  <c r="AO121" i="89"/>
  <c r="AO86" i="89"/>
  <c r="AO57" i="89"/>
  <c r="AK37" i="89"/>
  <c r="AL99" i="89"/>
  <c r="AR46" i="89"/>
  <c r="AI186" i="89"/>
  <c r="AU201" i="89"/>
  <c r="AU181" i="89"/>
  <c r="AU138" i="89"/>
  <c r="AU108" i="89"/>
  <c r="AU76" i="89"/>
  <c r="AU39" i="89"/>
  <c r="AT210" i="89"/>
  <c r="AT182" i="89"/>
  <c r="AT149" i="89"/>
  <c r="AT117" i="89"/>
  <c r="AT77" i="89"/>
  <c r="AT45" i="89"/>
  <c r="AK48" i="89"/>
  <c r="AK176" i="89"/>
  <c r="AL121" i="89"/>
  <c r="AJ28" i="89"/>
  <c r="AJ175" i="89"/>
  <c r="AR93" i="89"/>
  <c r="AP99" i="89"/>
  <c r="AP180" i="89"/>
  <c r="AI124" i="89"/>
  <c r="AK157" i="89"/>
  <c r="AL107" i="89"/>
  <c r="AR49" i="89"/>
  <c r="AP38" i="89"/>
  <c r="AP165" i="89"/>
  <c r="AI189" i="89"/>
  <c r="AQ204" i="89"/>
  <c r="AQ166" i="89"/>
  <c r="AQ133" i="89"/>
  <c r="AQ102" i="89"/>
  <c r="AQ70" i="89"/>
  <c r="AQ31" i="89"/>
  <c r="AO196" i="89"/>
  <c r="AO164" i="89"/>
  <c r="AO132" i="89"/>
  <c r="AO109" i="89"/>
  <c r="AO68" i="89"/>
  <c r="AO43" i="89"/>
  <c r="AL43" i="89"/>
  <c r="AL172" i="89"/>
  <c r="AR159" i="89"/>
  <c r="AI138" i="89"/>
  <c r="AJ85" i="89"/>
  <c r="AJ212" i="89"/>
  <c r="AK118" i="89"/>
  <c r="AJ60" i="89"/>
  <c r="AP52" i="89"/>
  <c r="AI86" i="89"/>
  <c r="AM193" i="89"/>
  <c r="AM140" i="89"/>
  <c r="AM101" i="89"/>
  <c r="AM65" i="89"/>
  <c r="AS70" i="89"/>
  <c r="AI131" i="89"/>
  <c r="AS46" i="89"/>
  <c r="AJ139" i="89"/>
  <c r="AR138" i="89"/>
  <c r="AK158" i="89"/>
  <c r="AJ52" i="89"/>
  <c r="AR143" i="89"/>
  <c r="AP167" i="89"/>
  <c r="AI170" i="89"/>
  <c r="AN206" i="89"/>
  <c r="AN131" i="89"/>
  <c r="AN102" i="89"/>
  <c r="AN64" i="89"/>
  <c r="AS143" i="89"/>
  <c r="AS101" i="89"/>
  <c r="AL69" i="89"/>
  <c r="AL218" i="89"/>
  <c r="AR140" i="89"/>
  <c r="AI83" i="89"/>
  <c r="AK58" i="89"/>
  <c r="AS30" i="89"/>
  <c r="AJ64" i="89"/>
  <c r="AR139" i="89"/>
  <c r="AI122" i="89"/>
  <c r="AM179" i="89"/>
  <c r="AM120" i="89"/>
  <c r="AM35" i="89"/>
  <c r="AN163" i="89"/>
  <c r="AN37" i="89"/>
  <c r="AS159" i="89"/>
  <c r="AM184" i="89"/>
  <c r="AM83" i="89"/>
  <c r="AN173" i="89"/>
  <c r="AL116" i="89"/>
  <c r="AJ141" i="89"/>
  <c r="AR84" i="89"/>
  <c r="AP144" i="89"/>
  <c r="AI182" i="89"/>
  <c r="AS118" i="89"/>
  <c r="AL184" i="89"/>
  <c r="AJ210" i="89"/>
  <c r="AP132" i="89"/>
  <c r="AI171" i="89"/>
  <c r="AS94" i="89"/>
  <c r="AS29" i="89"/>
  <c r="AS77" i="89"/>
  <c r="AS38" i="89"/>
  <c r="AP115" i="89"/>
  <c r="AL209" i="89"/>
  <c r="AL112" i="89"/>
  <c r="AI98" i="89"/>
  <c r="AN176" i="89"/>
  <c r="AN35" i="89"/>
  <c r="AK55" i="89"/>
  <c r="AN193" i="89"/>
  <c r="AM219" i="89"/>
  <c r="AM103" i="89"/>
  <c r="AM63" i="89"/>
  <c r="AM27" i="89"/>
  <c r="AN73" i="89"/>
  <c r="AL49" i="89"/>
  <c r="AL36" i="89"/>
  <c r="AI168" i="89"/>
  <c r="AP92" i="89"/>
  <c r="AR107" i="89"/>
  <c r="AP171" i="89"/>
  <c r="AM202" i="89"/>
  <c r="AM154" i="89"/>
  <c r="AM114" i="89"/>
  <c r="AM66" i="89"/>
  <c r="AM40" i="89"/>
  <c r="AN116" i="89"/>
  <c r="AS209" i="89"/>
  <c r="AS61" i="89"/>
  <c r="AK153" i="89"/>
  <c r="AI54" i="89"/>
  <c r="AM172" i="89"/>
  <c r="AN164" i="89"/>
  <c r="AS139" i="89"/>
  <c r="AL32" i="89"/>
  <c r="AR193" i="89"/>
  <c r="AK49" i="89"/>
  <c r="AM212" i="89"/>
  <c r="AN209" i="89"/>
  <c r="AN33" i="89"/>
  <c r="AS163" i="89"/>
  <c r="AK175" i="89"/>
  <c r="AI28" i="89"/>
  <c r="AR153" i="89"/>
  <c r="AR121" i="89"/>
  <c r="AI175" i="89"/>
  <c r="AP140" i="89"/>
  <c r="AR179" i="89"/>
  <c r="AM224" i="89"/>
  <c r="AM100" i="89"/>
  <c r="AM60" i="89"/>
  <c r="AN126" i="89"/>
  <c r="AN74" i="89"/>
  <c r="AS111" i="89"/>
  <c r="AS196" i="89"/>
  <c r="AI133" i="89"/>
  <c r="AI78" i="89"/>
  <c r="AN181" i="89"/>
  <c r="AN88" i="89"/>
  <c r="AS178" i="89"/>
  <c r="AS141" i="89"/>
  <c r="AK121" i="89"/>
  <c r="AP154" i="89"/>
  <c r="AM90" i="89"/>
  <c r="AN130" i="89"/>
  <c r="AK81" i="89"/>
  <c r="AR198" i="89"/>
  <c r="AS112" i="89"/>
  <c r="AM199" i="89"/>
  <c r="AN129" i="89"/>
  <c r="AS56" i="89"/>
  <c r="AM198" i="89"/>
  <c r="AK168" i="89"/>
  <c r="AP199" i="89"/>
  <c r="AR148" i="89"/>
  <c r="AR75" i="89"/>
  <c r="AJ29" i="89"/>
  <c r="AJ59" i="89"/>
  <c r="AJ74" i="89"/>
  <c r="AJ111" i="89"/>
  <c r="AJ150" i="89"/>
  <c r="AJ186" i="89"/>
  <c r="AJ157" i="89"/>
  <c r="AJ53" i="89"/>
  <c r="AJ182" i="89"/>
  <c r="AJ108" i="89"/>
  <c r="AK220" i="89"/>
  <c r="AO221" i="89"/>
  <c r="AQ227" i="89"/>
  <c r="AP222" i="89"/>
  <c r="AP219" i="89"/>
  <c r="AS184" i="89"/>
  <c r="AM108" i="89"/>
  <c r="AK66" i="89"/>
  <c r="AR86" i="89"/>
  <c r="AR214" i="89"/>
  <c r="AP142" i="89"/>
  <c r="AI177" i="89"/>
  <c r="AQ196" i="89"/>
  <c r="AQ164" i="89"/>
  <c r="AQ131" i="89"/>
  <c r="AQ100" i="89"/>
  <c r="AQ68" i="89"/>
  <c r="AQ29" i="89"/>
  <c r="AO199" i="89"/>
  <c r="AO167" i="89"/>
  <c r="AO134" i="89"/>
  <c r="AO93" i="89"/>
  <c r="AO70" i="89"/>
  <c r="AO27" i="89"/>
  <c r="AL76" i="89"/>
  <c r="AL214" i="89"/>
  <c r="AI178" i="89"/>
  <c r="AU202" i="89"/>
  <c r="AU180" i="89"/>
  <c r="AU139" i="89"/>
  <c r="AU109" i="89"/>
  <c r="AU77" i="89"/>
  <c r="AU45" i="89"/>
  <c r="AT214" i="89"/>
  <c r="AT181" i="89"/>
  <c r="AT150" i="89"/>
  <c r="AT118" i="89"/>
  <c r="AT78" i="89"/>
  <c r="AT46" i="89"/>
  <c r="AK34" i="89"/>
  <c r="AK173" i="89"/>
  <c r="AL117" i="89"/>
  <c r="AJ62" i="89"/>
  <c r="AJ171" i="89"/>
  <c r="AR126" i="89"/>
  <c r="AP54" i="89"/>
  <c r="AP193" i="89"/>
  <c r="AI197" i="89"/>
  <c r="AK197" i="89"/>
  <c r="AL134" i="89"/>
  <c r="AR40" i="89"/>
  <c r="AP71" i="89"/>
  <c r="AP209" i="89"/>
  <c r="AQ219" i="89"/>
  <c r="AQ187" i="89"/>
  <c r="AQ155" i="89"/>
  <c r="AQ123" i="89"/>
  <c r="AQ91" i="89"/>
  <c r="AQ59" i="89"/>
  <c r="AQ27" i="89"/>
  <c r="AO182" i="89"/>
  <c r="AO157" i="89"/>
  <c r="AO125" i="89"/>
  <c r="AO106" i="89"/>
  <c r="AO61" i="89"/>
  <c r="AO36" i="89"/>
  <c r="AL80" i="89"/>
  <c r="AL213" i="89"/>
  <c r="AI35" i="89"/>
  <c r="AU208" i="89"/>
  <c r="AU171" i="89"/>
  <c r="AU142" i="89"/>
  <c r="AU112" i="89"/>
  <c r="AU80" i="89"/>
  <c r="AU48" i="89"/>
  <c r="AT216" i="89"/>
  <c r="AT185" i="89"/>
  <c r="AT153" i="89"/>
  <c r="AT121" i="89"/>
  <c r="AT95" i="89"/>
  <c r="AT49" i="89"/>
  <c r="AK39" i="89"/>
  <c r="AK160" i="89"/>
  <c r="AL105" i="89"/>
  <c r="AJ50" i="89"/>
  <c r="AJ159" i="89"/>
  <c r="AR76" i="89"/>
  <c r="AP37" i="89"/>
  <c r="AP164" i="89"/>
  <c r="AI92" i="89"/>
  <c r="AK105" i="89"/>
  <c r="AL97" i="89"/>
  <c r="AL217" i="89"/>
  <c r="AR191" i="89"/>
  <c r="AP149" i="89"/>
  <c r="AI157" i="89"/>
  <c r="AQ198" i="89"/>
  <c r="AQ179" i="89"/>
  <c r="AQ137" i="89"/>
  <c r="AQ106" i="89"/>
  <c r="AQ74" i="89"/>
  <c r="AQ36" i="89"/>
  <c r="AO201" i="89"/>
  <c r="AO166" i="89"/>
  <c r="AO136" i="89"/>
  <c r="AO95" i="89"/>
  <c r="AO72" i="89"/>
  <c r="AO29" i="89"/>
  <c r="AL27" i="89"/>
  <c r="AL155" i="89"/>
  <c r="AR124" i="89"/>
  <c r="AR106" i="89"/>
  <c r="AJ68" i="89"/>
  <c r="AJ199" i="89"/>
  <c r="AK95" i="89"/>
  <c r="AS121" i="89"/>
  <c r="AP31" i="89"/>
  <c r="AI30" i="89"/>
  <c r="AM197" i="89"/>
  <c r="AM144" i="89"/>
  <c r="AM105" i="89"/>
  <c r="AM69" i="89"/>
  <c r="AS58" i="89"/>
  <c r="AJ169" i="89"/>
  <c r="AK94" i="89"/>
  <c r="AJ123" i="89"/>
  <c r="AR129" i="89"/>
  <c r="AK142" i="89"/>
  <c r="AS212" i="89"/>
  <c r="AR108" i="89"/>
  <c r="AP150" i="89"/>
  <c r="AI158" i="89"/>
  <c r="AN213" i="89"/>
  <c r="AN139" i="89"/>
  <c r="AN127" i="89"/>
  <c r="AN38" i="89"/>
  <c r="AS152" i="89"/>
  <c r="AS35" i="89"/>
  <c r="AL53" i="89"/>
  <c r="AL201" i="89"/>
  <c r="AR135" i="89"/>
  <c r="AI42" i="89"/>
  <c r="AK31" i="89"/>
  <c r="AS51" i="89"/>
  <c r="AJ48" i="89"/>
  <c r="AR131" i="89"/>
  <c r="AI74" i="89"/>
  <c r="AM205" i="89"/>
  <c r="AM124" i="89"/>
  <c r="AM32" i="89"/>
  <c r="AN194" i="89"/>
  <c r="AN101" i="89"/>
  <c r="AS175" i="89"/>
  <c r="AM191" i="89"/>
  <c r="AM91" i="89"/>
  <c r="AN177" i="89"/>
  <c r="AL102" i="89"/>
  <c r="AJ125" i="89"/>
  <c r="AR34" i="89"/>
  <c r="AP128" i="89"/>
  <c r="AI155" i="89"/>
  <c r="AS89" i="89"/>
  <c r="AL152" i="89"/>
  <c r="AJ194" i="89"/>
  <c r="AP116" i="89"/>
  <c r="AI141" i="89"/>
  <c r="AS158" i="89"/>
  <c r="AS49" i="89"/>
  <c r="AS217" i="89"/>
  <c r="AS59" i="89"/>
  <c r="AP93" i="89"/>
  <c r="AL160" i="89"/>
  <c r="AL90" i="89"/>
  <c r="AP202" i="89"/>
  <c r="AN180" i="89"/>
  <c r="AN136" i="89"/>
  <c r="AS193" i="89"/>
  <c r="AN201" i="89"/>
  <c r="AM223" i="89"/>
  <c r="AM115" i="89"/>
  <c r="AM67" i="89"/>
  <c r="AM41" i="89"/>
  <c r="AN77" i="89"/>
  <c r="AS43" i="89"/>
  <c r="AS76" i="89"/>
  <c r="AI152" i="89"/>
  <c r="AK141" i="89"/>
  <c r="AK137" i="89"/>
  <c r="AR221" i="89"/>
  <c r="AM218" i="89"/>
  <c r="AM158" i="89"/>
  <c r="AM118" i="89"/>
  <c r="AM70" i="89"/>
  <c r="AM44" i="89"/>
  <c r="AN120" i="89"/>
  <c r="AN39" i="89"/>
  <c r="AS69" i="89"/>
  <c r="AK135" i="89"/>
  <c r="AP84" i="89"/>
  <c r="AM207" i="89"/>
  <c r="AN171" i="89"/>
  <c r="AS147" i="89"/>
  <c r="AK171" i="89"/>
  <c r="AR144" i="89"/>
  <c r="AI179" i="89"/>
  <c r="AI199" i="89"/>
  <c r="AN212" i="89"/>
  <c r="AN81" i="89"/>
  <c r="AS171" i="89"/>
  <c r="AK159" i="89"/>
  <c r="AP69" i="89"/>
  <c r="AR117" i="89"/>
  <c r="AI159" i="89"/>
  <c r="AI163" i="89"/>
  <c r="AP124" i="89"/>
  <c r="AK151" i="89"/>
  <c r="AR171" i="89"/>
  <c r="AM131" i="89"/>
  <c r="AM64" i="89"/>
  <c r="AN189" i="89"/>
  <c r="AN78" i="89"/>
  <c r="AS134" i="89"/>
  <c r="AS186" i="89"/>
  <c r="AI119" i="89"/>
  <c r="AI62" i="89"/>
  <c r="AN202" i="89"/>
  <c r="AN96" i="89"/>
  <c r="AS210" i="89"/>
  <c r="AS122" i="89"/>
  <c r="AP207" i="89"/>
  <c r="AP139" i="89"/>
  <c r="AM110" i="89"/>
  <c r="AN133" i="89"/>
  <c r="AS65" i="89"/>
  <c r="AR38" i="89"/>
  <c r="AS172" i="89"/>
  <c r="AM222" i="89"/>
  <c r="AN188" i="89"/>
  <c r="AI224" i="89"/>
  <c r="AI226" i="89"/>
  <c r="AS132" i="89"/>
  <c r="AP184" i="89"/>
  <c r="AR37" i="89"/>
  <c r="AS168" i="89"/>
  <c r="AJ51" i="89"/>
  <c r="AJ224" i="89"/>
  <c r="AJ39" i="89"/>
  <c r="AJ131" i="89"/>
  <c r="AJ130" i="89"/>
  <c r="AJ137" i="89"/>
  <c r="AJ124" i="89"/>
  <c r="AJ226" i="89"/>
  <c r="AJ151" i="89"/>
  <c r="AJ42" i="89"/>
  <c r="AO220" i="89"/>
  <c r="AQ226" i="89"/>
  <c r="AP225" i="89"/>
  <c r="AK225" i="89"/>
  <c r="AP226" i="89"/>
  <c r="AP162" i="89"/>
  <c r="AK187" i="89"/>
  <c r="AN40" i="89"/>
  <c r="AR69" i="89"/>
  <c r="AR201" i="89"/>
  <c r="AP126" i="89"/>
  <c r="AI165" i="89"/>
  <c r="AQ208" i="89"/>
  <c r="AQ168" i="89"/>
  <c r="AQ135" i="89"/>
  <c r="AQ104" i="89"/>
  <c r="AQ72" i="89"/>
  <c r="AQ34" i="89"/>
  <c r="AO202" i="89"/>
  <c r="AO173" i="89"/>
  <c r="AO138" i="89"/>
  <c r="AO97" i="89"/>
  <c r="AO74" i="89"/>
  <c r="AO31" i="89"/>
  <c r="AL60" i="89"/>
  <c r="AL194" i="89"/>
  <c r="AR202" i="89"/>
  <c r="AU209" i="89"/>
  <c r="AU172" i="89"/>
  <c r="AU143" i="89"/>
  <c r="AU113" i="89"/>
  <c r="AU81" i="89"/>
  <c r="AU49" i="89"/>
  <c r="AT218" i="89"/>
  <c r="AT186" i="89"/>
  <c r="AT154" i="89"/>
  <c r="AT122" i="89"/>
  <c r="AT99" i="89"/>
  <c r="AT50" i="89"/>
  <c r="AK35" i="89"/>
  <c r="AK156" i="89"/>
  <c r="AL81" i="89"/>
  <c r="AJ46" i="89"/>
  <c r="AJ155" i="89"/>
  <c r="AR89" i="89"/>
  <c r="AP88" i="89"/>
  <c r="AP176" i="89"/>
  <c r="AI181" i="89"/>
  <c r="AK185" i="89"/>
  <c r="AL118" i="89"/>
  <c r="AR61" i="89"/>
  <c r="AP55" i="89"/>
  <c r="AP194" i="89"/>
  <c r="AI217" i="89"/>
  <c r="AQ191" i="89"/>
  <c r="AQ159" i="89"/>
  <c r="AQ128" i="89"/>
  <c r="AQ95" i="89"/>
  <c r="AQ63" i="89"/>
  <c r="AQ41" i="89"/>
  <c r="AO186" i="89"/>
  <c r="AO161" i="89"/>
  <c r="AO129" i="89"/>
  <c r="AO113" i="89"/>
  <c r="AO65" i="89"/>
  <c r="AO40" i="89"/>
  <c r="AL64" i="89"/>
  <c r="AL206" i="89"/>
  <c r="AR219" i="89"/>
  <c r="AU212" i="89"/>
  <c r="AU175" i="89"/>
  <c r="AU146" i="89"/>
  <c r="AU116" i="89"/>
  <c r="AU84" i="89"/>
  <c r="AU52" i="89"/>
  <c r="AT221" i="89"/>
  <c r="AT188" i="89"/>
  <c r="AT157" i="89"/>
  <c r="AT125" i="89"/>
  <c r="AT86" i="89"/>
  <c r="AT53" i="89"/>
  <c r="AT29" i="89"/>
  <c r="AK144" i="89"/>
  <c r="AL93" i="89"/>
  <c r="AL216" i="89"/>
  <c r="AJ142" i="89"/>
  <c r="AR43" i="89"/>
  <c r="AR222" i="89"/>
  <c r="AP148" i="89"/>
  <c r="AI76" i="89"/>
  <c r="AK77" i="89"/>
  <c r="AL67" i="89"/>
  <c r="AL199" i="89"/>
  <c r="AR174" i="89"/>
  <c r="AP134" i="89"/>
  <c r="AI77" i="89"/>
  <c r="AQ202" i="89"/>
  <c r="AQ170" i="89"/>
  <c r="AQ141" i="89"/>
  <c r="AQ110" i="89"/>
  <c r="AQ78" i="89"/>
  <c r="AQ46" i="89"/>
  <c r="AO204" i="89"/>
  <c r="AO175" i="89"/>
  <c r="AO140" i="89"/>
  <c r="AO99" i="89"/>
  <c r="AO76" i="89"/>
  <c r="AO33" i="89"/>
  <c r="AK130" i="89"/>
  <c r="AL139" i="89"/>
  <c r="AR95" i="89"/>
  <c r="AI227" i="89"/>
  <c r="AJ33" i="89"/>
  <c r="AJ180" i="89"/>
  <c r="AK70" i="89"/>
  <c r="AS135" i="89"/>
  <c r="AR152" i="89"/>
  <c r="AP210" i="89"/>
  <c r="AM201" i="89"/>
  <c r="AM149" i="89"/>
  <c r="AM113" i="89"/>
  <c r="AM73" i="89"/>
  <c r="AK145" i="89"/>
  <c r="AJ89" i="89"/>
  <c r="AK90" i="89"/>
  <c r="AJ107" i="89"/>
  <c r="AR90" i="89"/>
  <c r="AK103" i="89"/>
  <c r="AS199" i="89"/>
  <c r="AR64" i="89"/>
  <c r="AP94" i="89"/>
  <c r="AI140" i="89"/>
  <c r="AM43" i="89"/>
  <c r="AN143" i="89"/>
  <c r="AN107" i="89"/>
  <c r="AN80" i="89"/>
  <c r="AS192" i="89"/>
  <c r="AK203" i="89"/>
  <c r="AS213" i="89"/>
  <c r="AL180" i="89"/>
  <c r="AR92" i="89"/>
  <c r="AP136" i="89"/>
  <c r="AI211" i="89"/>
  <c r="AK218" i="89"/>
  <c r="AS176" i="89"/>
  <c r="AR91" i="89"/>
  <c r="AI58" i="89"/>
  <c r="AM204" i="89"/>
  <c r="AM129" i="89"/>
  <c r="AM39" i="89"/>
  <c r="AN174" i="89"/>
  <c r="AN110" i="89"/>
  <c r="AS191" i="89"/>
  <c r="AM195" i="89"/>
  <c r="AM128" i="89"/>
  <c r="AN185" i="89"/>
  <c r="AL77" i="89"/>
  <c r="AJ78" i="89"/>
  <c r="AR55" i="89"/>
  <c r="AP112" i="89"/>
  <c r="AI123" i="89"/>
  <c r="AS39" i="89"/>
  <c r="AL136" i="89"/>
  <c r="AJ178" i="89"/>
  <c r="AR216" i="89"/>
  <c r="AI127" i="89"/>
  <c r="AS162" i="89"/>
  <c r="AS169" i="89"/>
  <c r="AS198" i="89"/>
  <c r="AS124" i="89"/>
  <c r="AI103" i="89"/>
  <c r="AL128" i="89"/>
  <c r="AL73" i="89"/>
  <c r="AP187" i="89"/>
  <c r="AN207" i="89"/>
  <c r="AN140" i="89"/>
  <c r="AN45" i="89"/>
  <c r="AN217" i="89"/>
  <c r="AI32" i="89"/>
  <c r="AM119" i="89"/>
  <c r="AM71" i="89"/>
  <c r="AM31" i="89"/>
  <c r="AN109" i="89"/>
  <c r="AS27" i="89"/>
  <c r="AS48" i="89"/>
  <c r="AI134" i="89"/>
  <c r="AK125" i="89"/>
  <c r="AS194" i="89"/>
  <c r="AR197" i="89"/>
  <c r="AM221" i="89"/>
  <c r="AM162" i="89"/>
  <c r="AM122" i="89"/>
  <c r="AM74" i="89"/>
  <c r="AM36" i="89"/>
  <c r="AN124" i="89"/>
  <c r="AN82" i="89"/>
  <c r="AS73" i="89"/>
  <c r="AK119" i="89"/>
  <c r="AK182" i="89"/>
  <c r="AM209" i="89"/>
  <c r="AN175" i="89"/>
  <c r="AS164" i="89"/>
  <c r="AK155" i="89"/>
  <c r="AR125" i="89"/>
  <c r="AI151" i="89"/>
  <c r="AI106" i="89"/>
  <c r="AN216" i="89"/>
  <c r="AN89" i="89"/>
  <c r="AS181" i="89"/>
  <c r="AK109" i="89"/>
  <c r="AP53" i="89"/>
  <c r="AL168" i="89"/>
  <c r="AI36" i="89"/>
  <c r="AP77" i="89"/>
  <c r="AR208" i="89"/>
  <c r="AK117" i="89"/>
  <c r="AK138" i="89"/>
  <c r="AM135" i="89"/>
  <c r="AM68" i="89"/>
  <c r="AN182" i="89"/>
  <c r="AN85" i="89"/>
  <c r="AS151" i="89"/>
  <c r="AS72" i="89"/>
  <c r="AP203" i="89"/>
  <c r="AI46" i="89"/>
  <c r="AN224" i="89"/>
  <c r="AN137" i="89"/>
  <c r="AN46" i="89"/>
  <c r="AK86" i="89"/>
  <c r="AP192" i="89"/>
  <c r="AP123" i="89"/>
  <c r="AM150" i="89"/>
  <c r="AN198" i="89"/>
  <c r="AS85" i="89"/>
  <c r="AR59" i="89"/>
  <c r="AI206" i="89"/>
  <c r="AI169" i="89"/>
  <c r="AN192" i="89"/>
  <c r="AS106" i="89"/>
  <c r="AI162" i="89"/>
  <c r="AS205" i="89"/>
  <c r="AR63" i="89"/>
  <c r="AK134" i="89"/>
  <c r="AN86" i="89"/>
  <c r="AJ63" i="89"/>
  <c r="AJ209" i="89"/>
  <c r="AJ167" i="89"/>
  <c r="AJ31" i="89"/>
  <c r="AJ116" i="89"/>
  <c r="AJ121" i="89"/>
  <c r="AJ77" i="89"/>
  <c r="AJ177" i="89"/>
  <c r="AJ87" i="89"/>
  <c r="AJ216" i="89"/>
  <c r="AS224" i="89"/>
  <c r="AQ225" i="89"/>
  <c r="AS227" i="89"/>
  <c r="AK224" i="89"/>
  <c r="AO227" i="89"/>
  <c r="AS90" i="89"/>
  <c r="AP223" i="89"/>
  <c r="AN44" i="89"/>
  <c r="AS190" i="89"/>
  <c r="AR36" i="89"/>
  <c r="AR183" i="89"/>
  <c r="AP109" i="89"/>
  <c r="AI69" i="89"/>
  <c r="AQ200" i="89"/>
  <c r="AQ182" i="89"/>
  <c r="AQ139" i="89"/>
  <c r="AQ108" i="89"/>
  <c r="AQ76" i="89"/>
  <c r="AQ38" i="89"/>
  <c r="AO206" i="89"/>
  <c r="AO177" i="89"/>
  <c r="AO142" i="89"/>
  <c r="AO101" i="89"/>
  <c r="AO78" i="89"/>
  <c r="AO46" i="89"/>
  <c r="AL100" i="89"/>
  <c r="AL177" i="89"/>
  <c r="AR184" i="89"/>
  <c r="AU213" i="89"/>
  <c r="AU176" i="89"/>
  <c r="AU148" i="89"/>
  <c r="AU117" i="89"/>
  <c r="AU85" i="89"/>
  <c r="AU53" i="89"/>
  <c r="AT222" i="89"/>
  <c r="AT189" i="89"/>
  <c r="AT158" i="89"/>
  <c r="AT126" i="89"/>
  <c r="AT88" i="89"/>
  <c r="AT54" i="89"/>
  <c r="AT30" i="89"/>
  <c r="AK140" i="89"/>
  <c r="AL78" i="89"/>
  <c r="AL211" i="89"/>
  <c r="AJ138" i="89"/>
  <c r="AR72" i="89"/>
  <c r="AP33" i="89"/>
  <c r="AP160" i="89"/>
  <c r="AI120" i="89"/>
  <c r="AK170" i="89"/>
  <c r="AL95" i="89"/>
  <c r="AR45" i="89"/>
  <c r="AP90" i="89"/>
  <c r="AP177" i="89"/>
  <c r="AI198" i="89"/>
  <c r="AQ195" i="89"/>
  <c r="AQ163" i="89"/>
  <c r="AQ130" i="89"/>
  <c r="AQ99" i="89"/>
  <c r="AQ67" i="89"/>
  <c r="AQ28" i="89"/>
  <c r="AO198" i="89"/>
  <c r="AO165" i="89"/>
  <c r="AO133" i="89"/>
  <c r="AO111" i="89"/>
  <c r="AO69" i="89"/>
  <c r="AO44" i="89"/>
  <c r="AL48" i="89"/>
  <c r="AL183" i="89"/>
  <c r="AR188" i="89"/>
  <c r="AU216" i="89"/>
  <c r="AU185" i="89"/>
  <c r="AU152" i="89"/>
  <c r="AU120" i="89"/>
  <c r="AU88" i="89"/>
  <c r="AU56" i="89"/>
  <c r="AT223" i="89"/>
  <c r="AT192" i="89"/>
  <c r="AT161" i="89"/>
  <c r="AT129" i="89"/>
  <c r="AT96" i="89"/>
  <c r="AT57" i="89"/>
  <c r="AT33" i="89"/>
  <c r="AK128" i="89"/>
  <c r="AL66" i="89"/>
  <c r="AL205" i="89"/>
  <c r="AJ132" i="89"/>
  <c r="AR27" i="89"/>
  <c r="AR205" i="89"/>
  <c r="AP133" i="89"/>
  <c r="AI60" i="89"/>
  <c r="AK36" i="89"/>
  <c r="AL51" i="89"/>
  <c r="AL186" i="89"/>
  <c r="AR158" i="89"/>
  <c r="AP118" i="89"/>
  <c r="AI61" i="89"/>
  <c r="AQ210" i="89"/>
  <c r="AQ174" i="89"/>
  <c r="AQ145" i="89"/>
  <c r="AQ114" i="89"/>
  <c r="AQ82" i="89"/>
  <c r="AQ50" i="89"/>
  <c r="AO208" i="89"/>
  <c r="AO172" i="89"/>
  <c r="AO144" i="89"/>
  <c r="AO103" i="89"/>
  <c r="AO81" i="89"/>
  <c r="AO48" i="89"/>
  <c r="AK108" i="89"/>
  <c r="AL123" i="89"/>
  <c r="AR78" i="89"/>
  <c r="AK42" i="89"/>
  <c r="AS127" i="89"/>
  <c r="AJ164" i="89"/>
  <c r="AK54" i="89"/>
  <c r="AS75" i="89"/>
  <c r="AJ185" i="89"/>
  <c r="AP191" i="89"/>
  <c r="AM217" i="89"/>
  <c r="AM157" i="89"/>
  <c r="AM117" i="89"/>
  <c r="AM77" i="89"/>
  <c r="AK113" i="89"/>
  <c r="AJ72" i="89"/>
  <c r="AK53" i="89"/>
  <c r="AJ93" i="89"/>
  <c r="AJ220" i="89"/>
  <c r="AK78" i="89"/>
  <c r="AS100" i="89"/>
  <c r="AR29" i="89"/>
  <c r="AP76" i="89"/>
  <c r="AI110" i="89"/>
  <c r="AM45" i="89"/>
  <c r="AN167" i="89"/>
  <c r="AN111" i="89"/>
  <c r="AN67" i="89"/>
  <c r="AS206" i="89"/>
  <c r="AK139" i="89"/>
  <c r="AS200" i="89"/>
  <c r="AL156" i="89"/>
  <c r="AJ214" i="89"/>
  <c r="AP120" i="89"/>
  <c r="AI195" i="89"/>
  <c r="AK186" i="89"/>
  <c r="AS125" i="89"/>
  <c r="AR41" i="89"/>
  <c r="AP166" i="89"/>
  <c r="AM216" i="89"/>
  <c r="AM152" i="89"/>
  <c r="AM84" i="89"/>
  <c r="AN178" i="89"/>
  <c r="AN138" i="89"/>
  <c r="AN47" i="89"/>
  <c r="AM208" i="89"/>
  <c r="AM151" i="89"/>
  <c r="AN199" i="89"/>
  <c r="AL61" i="89"/>
  <c r="AJ27" i="89"/>
  <c r="AJ223" i="89"/>
  <c r="AR212" i="89"/>
  <c r="AI107" i="89"/>
  <c r="AK104" i="89"/>
  <c r="AL120" i="89"/>
  <c r="AJ162" i="89"/>
  <c r="AR168" i="89"/>
  <c r="AI111" i="89"/>
  <c r="AS174" i="89"/>
  <c r="AS173" i="89"/>
  <c r="AS154" i="89"/>
  <c r="AS108" i="89"/>
  <c r="AS216" i="89"/>
  <c r="AI136" i="89"/>
  <c r="AL57" i="89"/>
  <c r="AP108" i="89"/>
  <c r="AN223" i="89"/>
  <c r="AN144" i="89"/>
  <c r="AN49" i="89"/>
  <c r="AM109" i="89"/>
  <c r="AP173" i="89"/>
  <c r="AM123" i="89"/>
  <c r="AM75" i="89"/>
  <c r="AM37" i="89"/>
  <c r="AN113" i="89"/>
  <c r="AK148" i="89"/>
  <c r="AI137" i="89"/>
  <c r="AI104" i="89"/>
  <c r="AR141" i="89"/>
  <c r="AS145" i="89"/>
  <c r="AR180" i="89"/>
  <c r="AI144" i="89"/>
  <c r="AM166" i="89"/>
  <c r="AM126" i="89"/>
  <c r="AM78" i="89"/>
  <c r="AM46" i="89"/>
  <c r="AN135" i="89"/>
  <c r="AN68" i="89"/>
  <c r="AS105" i="89"/>
  <c r="AK71" i="89"/>
  <c r="AK27" i="89"/>
  <c r="AM226" i="89"/>
  <c r="AN196" i="89"/>
  <c r="AS188" i="89"/>
  <c r="AK75" i="89"/>
  <c r="AR109" i="89"/>
  <c r="AI71" i="89"/>
  <c r="AK99" i="89"/>
  <c r="AM171" i="89"/>
  <c r="AN105" i="89"/>
  <c r="AS187" i="89"/>
  <c r="AK79" i="89"/>
  <c r="AR149" i="89"/>
  <c r="AL103" i="89"/>
  <c r="AP73" i="89"/>
  <c r="AP61" i="89"/>
  <c r="AR176" i="89"/>
  <c r="AI100" i="89"/>
  <c r="AI205" i="89"/>
  <c r="AM139" i="89"/>
  <c r="AM72" i="89"/>
  <c r="AN186" i="89"/>
  <c r="AN97" i="89"/>
  <c r="AS167" i="89"/>
  <c r="AS60" i="89"/>
  <c r="AP188" i="89"/>
  <c r="AI153" i="89"/>
  <c r="AM34" i="89"/>
  <c r="AN141" i="89"/>
  <c r="AN50" i="89"/>
  <c r="AK51" i="89"/>
  <c r="AP159" i="89"/>
  <c r="AP64" i="89"/>
  <c r="AM173" i="89"/>
  <c r="AN203" i="89"/>
  <c r="AS140" i="89"/>
  <c r="AS208" i="89"/>
  <c r="AI79" i="89"/>
  <c r="AK133" i="89"/>
  <c r="AM130" i="89"/>
  <c r="AK216" i="89"/>
  <c r="AI41" i="89"/>
  <c r="AS201" i="89"/>
  <c r="AR47" i="89"/>
  <c r="AI225" i="89"/>
  <c r="AN94" i="89"/>
  <c r="AJ47" i="89"/>
  <c r="AJ192" i="89"/>
  <c r="AJ120" i="89"/>
  <c r="AJ127" i="89"/>
  <c r="AJ102" i="89"/>
  <c r="AJ133" i="89"/>
  <c r="AJ126" i="89"/>
  <c r="AJ161" i="89"/>
  <c r="AJ57" i="89"/>
  <c r="AJ73" i="89"/>
  <c r="AJ95" i="89"/>
  <c r="AS225" i="89"/>
  <c r="AS81" i="89"/>
  <c r="AO223" i="89"/>
  <c r="AK227" i="89"/>
  <c r="AS68" i="89"/>
  <c r="AN153" i="89"/>
  <c r="AI148" i="89"/>
  <c r="AN92" i="89"/>
  <c r="AR57" i="89"/>
  <c r="AR167" i="89"/>
  <c r="AP83" i="89"/>
  <c r="AI53" i="89"/>
  <c r="AQ206" i="89"/>
  <c r="AQ172" i="89"/>
  <c r="AQ143" i="89"/>
  <c r="AQ112" i="89"/>
  <c r="AQ80" i="89"/>
  <c r="AQ48" i="89"/>
  <c r="AO210" i="89"/>
  <c r="AO170" i="89"/>
  <c r="AO146" i="89"/>
  <c r="AO105" i="89"/>
  <c r="AO85" i="89"/>
  <c r="AO50" i="89"/>
  <c r="AL35" i="89"/>
  <c r="AL163" i="89"/>
  <c r="AR170" i="89"/>
  <c r="AU217" i="89"/>
  <c r="AU179" i="89"/>
  <c r="AU153" i="89"/>
  <c r="AU121" i="89"/>
  <c r="AU89" i="89"/>
  <c r="AU57" i="89"/>
  <c r="AT226" i="89"/>
  <c r="AT193" i="89"/>
  <c r="AT162" i="89"/>
  <c r="AT130" i="89"/>
  <c r="AT100" i="89"/>
  <c r="AT58" i="89"/>
  <c r="AT34" i="89"/>
  <c r="AK124" i="89"/>
  <c r="AL62" i="89"/>
  <c r="AL196" i="89"/>
  <c r="AJ122" i="89"/>
  <c r="AR39" i="89"/>
  <c r="AR217" i="89"/>
  <c r="AP145" i="89"/>
  <c r="AI88" i="89"/>
  <c r="AK149" i="89"/>
  <c r="AL79" i="89"/>
  <c r="AL212" i="89"/>
  <c r="AP34" i="89"/>
  <c r="AP161" i="89"/>
  <c r="AI105" i="89"/>
  <c r="AQ207" i="89"/>
  <c r="AQ167" i="89"/>
  <c r="AQ134" i="89"/>
  <c r="AQ103" i="89"/>
  <c r="AQ71" i="89"/>
  <c r="AQ32" i="89"/>
  <c r="AO197" i="89"/>
  <c r="AO171" i="89"/>
  <c r="AO137" i="89"/>
  <c r="AO96" i="89"/>
  <c r="AO73" i="89"/>
  <c r="AO30" i="89"/>
  <c r="AL39" i="89"/>
  <c r="AL167" i="89"/>
  <c r="AR155" i="89"/>
  <c r="AU220" i="89"/>
  <c r="AU188" i="89"/>
  <c r="AU156" i="89"/>
  <c r="AU124" i="89"/>
  <c r="AU92" i="89"/>
  <c r="AU60" i="89"/>
  <c r="AU29" i="89"/>
  <c r="AT196" i="89"/>
  <c r="AT165" i="89"/>
  <c r="AT133" i="89"/>
  <c r="AT93" i="89"/>
  <c r="AT61" i="89"/>
  <c r="AT37" i="89"/>
  <c r="AK112" i="89"/>
  <c r="AL50" i="89"/>
  <c r="AL185" i="89"/>
  <c r="AJ110" i="89"/>
  <c r="AR48" i="89"/>
  <c r="AR190" i="89"/>
  <c r="AP117" i="89"/>
  <c r="AI39" i="89"/>
  <c r="AI220" i="89"/>
  <c r="AL42" i="89"/>
  <c r="AL170" i="89"/>
  <c r="AR123" i="89"/>
  <c r="AP104" i="89"/>
  <c r="AI45" i="89"/>
  <c r="AQ214" i="89"/>
  <c r="AQ178" i="89"/>
  <c r="AQ150" i="89"/>
  <c r="AQ118" i="89"/>
  <c r="AQ86" i="89"/>
  <c r="AQ54" i="89"/>
  <c r="AO216" i="89"/>
  <c r="AO189" i="89"/>
  <c r="AO147" i="89"/>
  <c r="AO116" i="89"/>
  <c r="AO89" i="89"/>
  <c r="AO52" i="89"/>
  <c r="AK84" i="89"/>
  <c r="AL109" i="89"/>
  <c r="AR50" i="89"/>
  <c r="AI190" i="89"/>
  <c r="AS66" i="89"/>
  <c r="AJ148" i="89"/>
  <c r="AI173" i="89"/>
  <c r="AS63" i="89"/>
  <c r="AJ170" i="89"/>
  <c r="AP158" i="89"/>
  <c r="AM220" i="89"/>
  <c r="AM161" i="89"/>
  <c r="AM121" i="89"/>
  <c r="AM81" i="89"/>
  <c r="AI96" i="89"/>
  <c r="AJ37" i="89"/>
  <c r="AL223" i="89"/>
  <c r="AJ76" i="89"/>
  <c r="AJ205" i="89"/>
  <c r="AK62" i="89"/>
  <c r="AS67" i="89"/>
  <c r="AJ193" i="89"/>
  <c r="AP60" i="89"/>
  <c r="AI31" i="89"/>
  <c r="AM49" i="89"/>
  <c r="AN169" i="89"/>
  <c r="AN115" i="89"/>
  <c r="AN71" i="89"/>
  <c r="AN48" i="89"/>
  <c r="AK123" i="89"/>
  <c r="AS165" i="89"/>
  <c r="AL140" i="89"/>
  <c r="AJ117" i="89"/>
  <c r="AP98" i="89"/>
  <c r="AI145" i="89"/>
  <c r="AK154" i="89"/>
  <c r="AS109" i="89"/>
  <c r="AJ221" i="89"/>
  <c r="AP72" i="89"/>
  <c r="AM225" i="89"/>
  <c r="AM156" i="89"/>
  <c r="AM92" i="89"/>
  <c r="AN200" i="89"/>
  <c r="AN142" i="89"/>
  <c r="AN51" i="89"/>
  <c r="AM211" i="89"/>
  <c r="AM185" i="89"/>
  <c r="AN204" i="89"/>
  <c r="AL45" i="89"/>
  <c r="AL195" i="89"/>
  <c r="AJ207" i="89"/>
  <c r="AR181" i="89"/>
  <c r="AI91" i="89"/>
  <c r="AK63" i="89"/>
  <c r="AL82" i="89"/>
  <c r="AJ145" i="89"/>
  <c r="AR136" i="89"/>
  <c r="AP214" i="89"/>
  <c r="AS183" i="89"/>
  <c r="AS157" i="89"/>
  <c r="AS137" i="89"/>
  <c r="AS95" i="89"/>
  <c r="AS185" i="89"/>
  <c r="AP213" i="89"/>
  <c r="AL89" i="89"/>
  <c r="AP96" i="89"/>
  <c r="AM86" i="89"/>
  <c r="AN157" i="89"/>
  <c r="AN53" i="89"/>
  <c r="AM127" i="89"/>
  <c r="AP100" i="89"/>
  <c r="AM155" i="89"/>
  <c r="AM79" i="89"/>
  <c r="AM47" i="89"/>
  <c r="AN117" i="89"/>
  <c r="AK115" i="89"/>
  <c r="AS130" i="89"/>
  <c r="AR169" i="89"/>
  <c r="AI93" i="89"/>
  <c r="AS110" i="89"/>
  <c r="AR83" i="89"/>
  <c r="AI114" i="89"/>
  <c r="AM186" i="89"/>
  <c r="AM133" i="89"/>
  <c r="AM94" i="89"/>
  <c r="AM50" i="89"/>
  <c r="AN166" i="89"/>
  <c r="AN72" i="89"/>
  <c r="AS113" i="89"/>
  <c r="AK28" i="89"/>
  <c r="AI40" i="89"/>
  <c r="AI214" i="89"/>
  <c r="AN210" i="89"/>
  <c r="AN30" i="89"/>
  <c r="AK59" i="89"/>
  <c r="AR80" i="89"/>
  <c r="AI55" i="89"/>
  <c r="AI213" i="89"/>
  <c r="AM175" i="89"/>
  <c r="AN132" i="89"/>
  <c r="AS195" i="89"/>
  <c r="AS91" i="89"/>
  <c r="AR67" i="89"/>
  <c r="AL40" i="89"/>
  <c r="AP57" i="89"/>
  <c r="AP45" i="89"/>
  <c r="AR160" i="89"/>
  <c r="AI101" i="89"/>
  <c r="AR127" i="89"/>
  <c r="AM143" i="89"/>
  <c r="AM76" i="89"/>
  <c r="AM42" i="89"/>
  <c r="AN106" i="89"/>
  <c r="AS215" i="89"/>
  <c r="AK143" i="89"/>
  <c r="AP155" i="89"/>
  <c r="AR218" i="89"/>
  <c r="AM111" i="89"/>
  <c r="AN145" i="89"/>
  <c r="AN54" i="89"/>
  <c r="AS42" i="89"/>
  <c r="AP87" i="89"/>
  <c r="AP48" i="89"/>
  <c r="AM177" i="89"/>
  <c r="AN215" i="89"/>
  <c r="AS180" i="89"/>
  <c r="AS177" i="89"/>
  <c r="AI63" i="89"/>
  <c r="AK110" i="89"/>
  <c r="AM134" i="89"/>
  <c r="AK195" i="89"/>
  <c r="AP43" i="89"/>
  <c r="AN83" i="89"/>
  <c r="AL197" i="89"/>
  <c r="AK61" i="89"/>
  <c r="AM38" i="89"/>
  <c r="AS115" i="89"/>
  <c r="AJ143" i="89"/>
  <c r="AJ196" i="89"/>
  <c r="AJ112" i="89"/>
  <c r="AJ86" i="89"/>
  <c r="AJ201" i="89"/>
  <c r="AJ149" i="89"/>
  <c r="AJ65" i="89"/>
  <c r="AJ213" i="89"/>
  <c r="AJ38" i="89"/>
  <c r="AJ91" i="89"/>
  <c r="AR226" i="89"/>
  <c r="AS136" i="89"/>
  <c r="AO226" i="89"/>
  <c r="AO225" i="89"/>
  <c r="AS156" i="89"/>
  <c r="AM107" i="89"/>
  <c r="AR134" i="89"/>
  <c r="AP227" i="89"/>
  <c r="AK98" i="89"/>
  <c r="AL225" i="89"/>
  <c r="AR151" i="89"/>
  <c r="AP67" i="89"/>
  <c r="AP205" i="89"/>
  <c r="AQ212" i="89"/>
  <c r="AQ176" i="89"/>
  <c r="AQ147" i="89"/>
  <c r="AQ116" i="89"/>
  <c r="AQ84" i="89"/>
  <c r="AQ52" i="89"/>
  <c r="AO212" i="89"/>
  <c r="AO191" i="89"/>
  <c r="AO150" i="89"/>
  <c r="AO118" i="89"/>
  <c r="AO80" i="89"/>
  <c r="AO54" i="89"/>
  <c r="AK202" i="89"/>
  <c r="AL147" i="89"/>
  <c r="AR116" i="89"/>
  <c r="AU221" i="89"/>
  <c r="AU189" i="89"/>
  <c r="AU157" i="89"/>
  <c r="AU125" i="89"/>
  <c r="AU93" i="89"/>
  <c r="AU61" i="89"/>
  <c r="AU28" i="89"/>
  <c r="AT197" i="89"/>
  <c r="AT167" i="89"/>
  <c r="AT134" i="89"/>
  <c r="AT97" i="89"/>
  <c r="AT62" i="89"/>
  <c r="AT38" i="89"/>
  <c r="AK101" i="89"/>
  <c r="AL46" i="89"/>
  <c r="AL182" i="89"/>
  <c r="AJ106" i="89"/>
  <c r="AR60" i="89"/>
  <c r="AR196" i="89"/>
  <c r="AP129" i="89"/>
  <c r="AI72" i="89"/>
  <c r="AK85" i="89"/>
  <c r="AL63" i="89"/>
  <c r="AL198" i="89"/>
  <c r="AR187" i="89"/>
  <c r="AP146" i="89"/>
  <c r="AI89" i="89"/>
  <c r="AQ199" i="89"/>
  <c r="AQ184" i="89"/>
  <c r="AQ138" i="89"/>
  <c r="AQ107" i="89"/>
  <c r="AQ75" i="89"/>
  <c r="AQ37" i="89"/>
  <c r="AO205" i="89"/>
  <c r="AO176" i="89"/>
  <c r="AO141" i="89"/>
  <c r="AO100" i="89"/>
  <c r="AO77" i="89"/>
  <c r="AO45" i="89"/>
  <c r="AK206" i="89"/>
  <c r="AL151" i="89"/>
  <c r="AR120" i="89"/>
  <c r="AU225" i="89"/>
  <c r="AU192" i="89"/>
  <c r="AU160" i="89"/>
  <c r="AU126" i="89"/>
  <c r="AU96" i="89"/>
  <c r="AU64" i="89"/>
  <c r="AU34" i="89"/>
  <c r="AT199" i="89"/>
  <c r="AT169" i="89"/>
  <c r="AT137" i="89"/>
  <c r="AT107" i="89"/>
  <c r="AT65" i="89"/>
  <c r="AT41" i="89"/>
  <c r="AK111" i="89"/>
  <c r="AL41" i="89"/>
  <c r="AL169" i="89"/>
  <c r="AJ96" i="89"/>
  <c r="AJ225" i="89"/>
  <c r="AR173" i="89"/>
  <c r="AP101" i="89"/>
  <c r="AI29" i="89"/>
  <c r="AI201" i="89"/>
  <c r="AK205" i="89"/>
  <c r="AL154" i="89"/>
  <c r="AR77" i="89"/>
  <c r="AP75" i="89"/>
  <c r="AP212" i="89"/>
  <c r="AQ218" i="89"/>
  <c r="AQ183" i="89"/>
  <c r="AQ154" i="89"/>
  <c r="AQ122" i="89"/>
  <c r="AQ90" i="89"/>
  <c r="AQ58" i="89"/>
  <c r="AO214" i="89"/>
  <c r="AO193" i="89"/>
  <c r="AO152" i="89"/>
  <c r="AO120" i="89"/>
  <c r="AO84" i="89"/>
  <c r="AO56" i="89"/>
  <c r="AK41" i="89"/>
  <c r="AL101" i="89"/>
  <c r="AL215" i="89"/>
  <c r="AR207" i="89"/>
  <c r="AS54" i="89"/>
  <c r="AJ128" i="89"/>
  <c r="AI143" i="89"/>
  <c r="AS47" i="89"/>
  <c r="AJ136" i="89"/>
  <c r="AP111" i="89"/>
  <c r="AI166" i="89"/>
  <c r="AM165" i="89"/>
  <c r="AM125" i="89"/>
  <c r="AM89" i="89"/>
  <c r="AR145" i="89"/>
  <c r="AS202" i="89"/>
  <c r="AJ227" i="89"/>
  <c r="AJ41" i="89"/>
  <c r="AJ188" i="89"/>
  <c r="AK46" i="89"/>
  <c r="AS55" i="89"/>
  <c r="AJ144" i="89"/>
  <c r="AP105" i="89"/>
  <c r="AP218" i="89"/>
  <c r="AM53" i="89"/>
  <c r="AN191" i="89"/>
  <c r="AN119" i="89"/>
  <c r="AN75" i="89"/>
  <c r="AN52" i="89"/>
  <c r="AK32" i="89"/>
  <c r="AS150" i="89"/>
  <c r="AL124" i="89"/>
  <c r="AJ103" i="89"/>
  <c r="AR220" i="89"/>
  <c r="AI149" i="89"/>
  <c r="AK122" i="89"/>
  <c r="AS96" i="89"/>
  <c r="AJ189" i="89"/>
  <c r="AP56" i="89"/>
  <c r="AI218" i="89"/>
  <c r="AM160" i="89"/>
  <c r="AM104" i="89"/>
  <c r="AN222" i="89"/>
  <c r="AN146" i="89"/>
  <c r="AN55" i="89"/>
  <c r="AS123" i="89"/>
  <c r="AM170" i="89"/>
  <c r="AN208" i="89"/>
  <c r="AN134" i="89"/>
  <c r="AL178" i="89"/>
  <c r="AJ190" i="89"/>
  <c r="AR164" i="89"/>
  <c r="AI75" i="89"/>
  <c r="AK47" i="89"/>
  <c r="AL65" i="89"/>
  <c r="AJ113" i="89"/>
  <c r="AR104" i="89"/>
  <c r="AP196" i="89"/>
  <c r="AN32" i="89"/>
  <c r="AS93" i="89"/>
  <c r="AS120" i="89"/>
  <c r="AS78" i="89"/>
  <c r="AS104" i="89"/>
  <c r="AP195" i="89"/>
  <c r="AI94" i="89"/>
  <c r="AP27" i="89"/>
  <c r="AM148" i="89"/>
  <c r="AN161" i="89"/>
  <c r="AN57" i="89"/>
  <c r="AM153" i="89"/>
  <c r="AK100" i="89"/>
  <c r="AM159" i="89"/>
  <c r="AM87" i="89"/>
  <c r="AM51" i="89"/>
  <c r="AN121" i="89"/>
  <c r="AN28" i="89"/>
  <c r="AS144" i="89"/>
  <c r="AR137" i="89"/>
  <c r="AI27" i="89"/>
  <c r="AS82" i="89"/>
  <c r="AK146" i="89"/>
  <c r="AI66" i="89"/>
  <c r="AM182" i="89"/>
  <c r="AM137" i="89"/>
  <c r="AM98" i="89"/>
  <c r="AM54" i="89"/>
  <c r="AN179" i="89"/>
  <c r="AN76" i="89"/>
  <c r="AS129" i="89"/>
  <c r="AS41" i="89"/>
  <c r="AR105" i="89"/>
  <c r="AI118" i="89"/>
  <c r="AM30" i="89"/>
  <c r="AN148" i="89"/>
  <c r="AS40" i="89"/>
  <c r="AR30" i="89"/>
  <c r="AP65" i="89"/>
  <c r="AI117" i="89"/>
  <c r="AM188" i="89"/>
  <c r="AN168" i="89"/>
  <c r="AS203" i="89"/>
  <c r="AS119" i="89"/>
  <c r="AS126" i="89"/>
  <c r="AI200" i="89"/>
  <c r="AP95" i="89"/>
  <c r="AP40" i="89"/>
  <c r="AS84" i="89"/>
  <c r="AI142" i="89"/>
  <c r="AR94" i="89"/>
  <c r="AM147" i="89"/>
  <c r="AM80" i="89"/>
  <c r="AM48" i="89"/>
  <c r="AN114" i="89"/>
  <c r="AN29" i="89"/>
  <c r="AS33" i="89"/>
  <c r="AP110" i="89"/>
  <c r="AR203" i="89"/>
  <c r="AM167" i="89"/>
  <c r="AN154" i="89"/>
  <c r="AN58" i="89"/>
  <c r="AS32" i="89"/>
  <c r="AP32" i="89"/>
  <c r="AR99" i="89"/>
  <c r="AM210" i="89"/>
  <c r="AN214" i="89"/>
  <c r="AS189" i="89"/>
  <c r="AS97" i="89"/>
  <c r="AI47" i="89"/>
  <c r="AS214" i="89"/>
  <c r="AM138" i="89"/>
  <c r="AS36" i="89"/>
  <c r="AR33" i="89"/>
  <c r="AN91" i="89"/>
  <c r="AL28" i="89"/>
  <c r="AK45" i="89"/>
  <c r="AM176" i="89"/>
  <c r="AP143" i="89"/>
  <c r="AJ97" i="89"/>
  <c r="AJ184" i="89"/>
  <c r="AJ30" i="89"/>
  <c r="AJ56" i="89"/>
  <c r="AJ166" i="89"/>
  <c r="AJ119" i="89"/>
  <c r="AJ109" i="89"/>
  <c r="AJ165" i="89"/>
  <c r="AJ55" i="89"/>
  <c r="AJ61" i="89"/>
  <c r="AS223" i="89"/>
  <c r="AK219" i="89"/>
  <c r="AK221" i="89"/>
  <c r="AP221" i="89"/>
  <c r="AS220" i="89"/>
  <c r="AK222" i="89"/>
  <c r="AK163" i="89"/>
  <c r="AN150" i="89"/>
  <c r="AR132" i="89"/>
  <c r="AP51" i="89"/>
  <c r="AP190" i="89"/>
  <c r="AQ216" i="89"/>
  <c r="AQ186" i="89"/>
  <c r="AQ152" i="89"/>
  <c r="AQ120" i="89"/>
  <c r="AQ88" i="89"/>
  <c r="AQ56" i="89"/>
  <c r="AO218" i="89"/>
  <c r="AO179" i="89"/>
  <c r="AO148" i="89"/>
  <c r="AO122" i="89"/>
  <c r="AO88" i="89"/>
  <c r="AO58" i="89"/>
  <c r="AK172" i="89"/>
  <c r="AL131" i="89"/>
  <c r="AR70" i="89"/>
  <c r="AU223" i="89"/>
  <c r="AU193" i="89"/>
  <c r="AU161" i="89"/>
  <c r="AU127" i="89"/>
  <c r="AU97" i="89"/>
  <c r="AU65" i="89"/>
  <c r="AU38" i="89"/>
  <c r="AT200" i="89"/>
  <c r="AT172" i="89"/>
  <c r="AT138" i="89"/>
  <c r="AT109" i="89"/>
  <c r="AT66" i="89"/>
  <c r="AT42" i="89"/>
  <c r="AK91" i="89"/>
  <c r="AL37" i="89"/>
  <c r="AL165" i="89"/>
  <c r="AJ92" i="89"/>
  <c r="AJ219" i="89"/>
  <c r="AR186" i="89"/>
  <c r="AP113" i="89"/>
  <c r="AI56" i="89"/>
  <c r="AK73" i="89"/>
  <c r="AL47" i="89"/>
  <c r="AL181" i="89"/>
  <c r="AR154" i="89"/>
  <c r="AP130" i="89"/>
  <c r="AI73" i="89"/>
  <c r="AQ203" i="89"/>
  <c r="AQ171" i="89"/>
  <c r="AQ142" i="89"/>
  <c r="AQ111" i="89"/>
  <c r="AQ79" i="89"/>
  <c r="AQ47" i="89"/>
  <c r="AO209" i="89"/>
  <c r="AO169" i="89"/>
  <c r="AO145" i="89"/>
  <c r="AO104" i="89"/>
  <c r="AO83" i="89"/>
  <c r="AO49" i="89"/>
  <c r="AK126" i="89"/>
  <c r="AL135" i="89"/>
  <c r="AR74" i="89"/>
  <c r="AK127" i="89"/>
  <c r="AU196" i="89"/>
  <c r="AU164" i="89"/>
  <c r="AU130" i="89"/>
  <c r="AU100" i="89"/>
  <c r="AU68" i="89"/>
  <c r="AU42" i="89"/>
  <c r="AT203" i="89"/>
  <c r="AT171" i="89"/>
  <c r="AT141" i="89"/>
  <c r="AT106" i="89"/>
  <c r="AT69" i="89"/>
  <c r="AT83" i="89"/>
  <c r="AK80" i="89"/>
  <c r="AK208" i="89"/>
  <c r="AL153" i="89"/>
  <c r="AJ79" i="89"/>
  <c r="AJ208" i="89"/>
  <c r="AR157" i="89"/>
  <c r="AP74" i="89"/>
  <c r="AP211" i="89"/>
  <c r="AI188" i="89"/>
  <c r="AK189" i="89"/>
  <c r="AL138" i="89"/>
  <c r="AR44" i="89"/>
  <c r="AP59" i="89"/>
  <c r="AP197" i="89"/>
  <c r="AQ222" i="89"/>
  <c r="AQ190" i="89"/>
  <c r="AQ158" i="89"/>
  <c r="AQ127" i="89"/>
  <c r="AQ94" i="89"/>
  <c r="AQ62" i="89"/>
  <c r="AQ40" i="89"/>
  <c r="AO181" i="89"/>
  <c r="AO156" i="89"/>
  <c r="AO124" i="89"/>
  <c r="AO92" i="89"/>
  <c r="AO60" i="89"/>
  <c r="AO35" i="89"/>
  <c r="AL68" i="89"/>
  <c r="AL200" i="89"/>
  <c r="AR192" i="89"/>
  <c r="AK102" i="89"/>
  <c r="AJ115" i="89"/>
  <c r="AI97" i="89"/>
  <c r="AK166" i="89"/>
  <c r="AJ129" i="89"/>
  <c r="AP85" i="89"/>
  <c r="AI150" i="89"/>
  <c r="AM169" i="89"/>
  <c r="AM132" i="89"/>
  <c r="AM93" i="89"/>
  <c r="AM57" i="89"/>
  <c r="AS148" i="89"/>
  <c r="AI146" i="89"/>
  <c r="AS74" i="89"/>
  <c r="AJ172" i="89"/>
  <c r="AI135" i="89"/>
  <c r="AK190" i="89"/>
  <c r="AJ98" i="89"/>
  <c r="AP39" i="89"/>
  <c r="AP204" i="89"/>
  <c r="AI222" i="89"/>
  <c r="AN183" i="89"/>
  <c r="AN123" i="89"/>
  <c r="AN79" i="89"/>
  <c r="AN56" i="89"/>
  <c r="AS44" i="89"/>
  <c r="AS128" i="89"/>
  <c r="AL111" i="89"/>
  <c r="AJ70" i="89"/>
  <c r="AR172" i="89"/>
  <c r="AI115" i="89"/>
  <c r="AK87" i="89"/>
  <c r="AS79" i="89"/>
  <c r="AJ140" i="89"/>
  <c r="AP35" i="89"/>
  <c r="AI180" i="89"/>
  <c r="AM164" i="89"/>
  <c r="AM112" i="89"/>
  <c r="AN225" i="89"/>
  <c r="AN155" i="89"/>
  <c r="AN59" i="89"/>
  <c r="AS142" i="89"/>
  <c r="AM174" i="89"/>
  <c r="AN211" i="89"/>
  <c r="AN147" i="89"/>
  <c r="AL164" i="89"/>
  <c r="AJ174" i="89"/>
  <c r="AR113" i="89"/>
  <c r="AI59" i="89"/>
  <c r="AS117" i="89"/>
  <c r="AS179" i="89"/>
  <c r="AJ66" i="89"/>
  <c r="AR88" i="89"/>
  <c r="AP181" i="89"/>
  <c r="AN100" i="89"/>
  <c r="AK131" i="89"/>
  <c r="AS57" i="89"/>
  <c r="AS50" i="89"/>
  <c r="AS88" i="89"/>
  <c r="AP178" i="89"/>
  <c r="AP135" i="89"/>
  <c r="AL174" i="89"/>
  <c r="AM206" i="89"/>
  <c r="AN165" i="89"/>
  <c r="AN61" i="89"/>
  <c r="AM187" i="89"/>
  <c r="AK33" i="89"/>
  <c r="AM163" i="89"/>
  <c r="AM95" i="89"/>
  <c r="AM55" i="89"/>
  <c r="AN125" i="89"/>
  <c r="AN65" i="89"/>
  <c r="AI95" i="89"/>
  <c r="AL219" i="89"/>
  <c r="AR206" i="89"/>
  <c r="AS31" i="89"/>
  <c r="AK114" i="89"/>
  <c r="AI50" i="89"/>
  <c r="AM190" i="89"/>
  <c r="AM141" i="89"/>
  <c r="AM102" i="89"/>
  <c r="AM58" i="89"/>
  <c r="AN184" i="89"/>
  <c r="AN108" i="89"/>
  <c r="AS149" i="89"/>
  <c r="AS45" i="89"/>
  <c r="AR42" i="89"/>
  <c r="AI102" i="89"/>
  <c r="AM33" i="89"/>
  <c r="AN156" i="89"/>
  <c r="AS116" i="89"/>
  <c r="AR51" i="89"/>
  <c r="AP49" i="89"/>
  <c r="AI85" i="89"/>
  <c r="AM192" i="89"/>
  <c r="AN197" i="89"/>
  <c r="AS211" i="89"/>
  <c r="AS138" i="89"/>
  <c r="AK207" i="89"/>
  <c r="AI185" i="89"/>
  <c r="AP36" i="89"/>
  <c r="AR204" i="89"/>
  <c r="AS34" i="89"/>
  <c r="AI87" i="89"/>
  <c r="AK57" i="89"/>
  <c r="AM183" i="89"/>
  <c r="AM88" i="89"/>
  <c r="AM52" i="89"/>
  <c r="AN118" i="89"/>
  <c r="AN66" i="89"/>
  <c r="AS83" i="89"/>
  <c r="AP28" i="89"/>
  <c r="AI215" i="89"/>
  <c r="AM215" i="89"/>
  <c r="AN158" i="89"/>
  <c r="AN62" i="89"/>
  <c r="AS98" i="89"/>
  <c r="AR199" i="89"/>
  <c r="AI125" i="89"/>
  <c r="AM214" i="89"/>
  <c r="AN218" i="89"/>
  <c r="AS221" i="89"/>
  <c r="AS52" i="89"/>
  <c r="AP163" i="89"/>
  <c r="AP86" i="89"/>
  <c r="AM142" i="89"/>
  <c r="AS170" i="89"/>
  <c r="AK50" i="89"/>
  <c r="AN95" i="89"/>
  <c r="AS161" i="89"/>
  <c r="AI67" i="89"/>
  <c r="AP127" i="89"/>
  <c r="AP168" i="89"/>
  <c r="AJ80" i="89"/>
  <c r="AJ153" i="89"/>
  <c r="AJ195" i="89"/>
  <c r="AJ176" i="89"/>
  <c r="AJ134" i="89"/>
  <c r="AJ218" i="89"/>
  <c r="AJ49" i="89"/>
  <c r="AJ69" i="89"/>
  <c r="AJ200" i="89"/>
  <c r="AJ45" i="89"/>
  <c r="AR225" i="89"/>
  <c r="AN226" i="89"/>
  <c r="AP224" i="89"/>
  <c r="AS226" i="89"/>
  <c r="AS153" i="89"/>
  <c r="AP174" i="89"/>
  <c r="AP220" i="89"/>
  <c r="AN149" i="89"/>
  <c r="AS207" i="89"/>
  <c r="AN98" i="89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L2" i="90" l="1"/>
  <c r="M2" i="90"/>
  <c r="N2" i="90"/>
  <c r="H2" i="90"/>
  <c r="D2" i="90"/>
  <c r="E2" i="90"/>
  <c r="J2" i="90"/>
  <c r="G2" i="90"/>
  <c r="F2" i="90"/>
  <c r="C2" i="90"/>
  <c r="I2" i="90"/>
  <c r="K2" i="90"/>
  <c r="O2" i="90"/>
  <c r="K2" i="89"/>
  <c r="O2" i="89"/>
  <c r="C2" i="89"/>
  <c r="M2" i="89"/>
  <c r="L2" i="89"/>
  <c r="I2" i="89"/>
  <c r="D2" i="89"/>
  <c r="G2" i="89"/>
  <c r="J2" i="89"/>
  <c r="E2" i="89"/>
  <c r="H2" i="89"/>
  <c r="F2" i="89"/>
  <c r="N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B2" i="90" l="1"/>
  <c r="B2" i="89"/>
  <c r="EN27" i="44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EO225" i="44"/>
  <c r="EO210" i="44"/>
  <c r="EO40" i="44"/>
  <c r="EO47" i="44"/>
  <c r="EO73" i="44"/>
  <c r="EO94" i="44"/>
  <c r="EO126" i="44"/>
  <c r="EO101" i="44"/>
  <c r="EO133" i="44"/>
  <c r="EO163" i="44"/>
  <c r="BM163" i="44" s="1"/>
  <c r="AG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EO54" i="44"/>
  <c r="EO107" i="44"/>
  <c r="EO180" i="44"/>
  <c r="EO88" i="44"/>
  <c r="EO188" i="44"/>
  <c r="EO108" i="44"/>
  <c r="EO177" i="44"/>
  <c r="EO204" i="44"/>
  <c r="EO131" i="44"/>
  <c r="BM177" i="44" l="1"/>
  <c r="AG177" i="44" s="1"/>
  <c r="BM160" i="44"/>
  <c r="AG160" i="44" s="1"/>
  <c r="BM193" i="44"/>
  <c r="AG193" i="44" s="1"/>
  <c r="AW193" i="44" s="1"/>
  <c r="BM126" i="44"/>
  <c r="AG126" i="44" s="1"/>
  <c r="AW126" i="44" s="1"/>
  <c r="BM100" i="44"/>
  <c r="AG100" i="44" s="1"/>
  <c r="AW100" i="44" s="1"/>
  <c r="BM195" i="44"/>
  <c r="AG195" i="44" s="1"/>
  <c r="AW195" i="44" s="1"/>
  <c r="AW102" i="44"/>
  <c r="AW163" i="44"/>
  <c r="AW177" i="44"/>
  <c r="AW160" i="44"/>
  <c r="AW80" i="44"/>
  <c r="BM28" i="44"/>
  <c r="AG28" i="44" s="1"/>
  <c r="BM29" i="44"/>
  <c r="AG29" i="44" s="1"/>
  <c r="BL58" i="44"/>
  <c r="AF58" i="44" s="1"/>
  <c r="BL86" i="44"/>
  <c r="AF86" i="44" s="1"/>
  <c r="BL199" i="44"/>
  <c r="AF199" i="44" s="1"/>
  <c r="BM94" i="44"/>
  <c r="AG94" i="44" s="1"/>
  <c r="BM31" i="44"/>
  <c r="AG31" i="44" s="1"/>
  <c r="BM32" i="44"/>
  <c r="AG32" i="44" s="1"/>
  <c r="BM27" i="44"/>
  <c r="AG27" i="44" s="1"/>
  <c r="BM103" i="44"/>
  <c r="AG103" i="44" s="1"/>
  <c r="BL226" i="44"/>
  <c r="AF226" i="44" s="1"/>
  <c r="BL225" i="44"/>
  <c r="AF225" i="44" s="1"/>
  <c r="BL227" i="44"/>
  <c r="AF227" i="44" s="1"/>
  <c r="BL224" i="44"/>
  <c r="AF224" i="44" s="1"/>
  <c r="BL219" i="44"/>
  <c r="AF219" i="44" s="1"/>
  <c r="BL223" i="44"/>
  <c r="AF223" i="44" s="1"/>
  <c r="BL217" i="44"/>
  <c r="AF217" i="44" s="1"/>
  <c r="BL218" i="44"/>
  <c r="AF218" i="44" s="1"/>
  <c r="BL222" i="44"/>
  <c r="AF222" i="44" s="1"/>
  <c r="BL221" i="44"/>
  <c r="AF221" i="44" s="1"/>
  <c r="BL216" i="44"/>
  <c r="AF216" i="44" s="1"/>
  <c r="BL220" i="44"/>
  <c r="AF220" i="44" s="1"/>
  <c r="BM225" i="44"/>
  <c r="AG225" i="44" s="1"/>
  <c r="BM223" i="44"/>
  <c r="AG223" i="44" s="1"/>
  <c r="BM218" i="44"/>
  <c r="AG218" i="44" s="1"/>
  <c r="BM220" i="44"/>
  <c r="AG220" i="44" s="1"/>
  <c r="BM222" i="44"/>
  <c r="AG222" i="44" s="1"/>
  <c r="BM219" i="44"/>
  <c r="AG219" i="44" s="1"/>
  <c r="BM227" i="44"/>
  <c r="AG227" i="44" s="1"/>
  <c r="BM224" i="44"/>
  <c r="AG224" i="44" s="1"/>
  <c r="BM226" i="44"/>
  <c r="AG226" i="44" s="1"/>
  <c r="BM221" i="44"/>
  <c r="AG221" i="44" s="1"/>
  <c r="BL213" i="44"/>
  <c r="AF213" i="44" s="1"/>
  <c r="BL214" i="44"/>
  <c r="AF214" i="44" s="1"/>
  <c r="BL212" i="44"/>
  <c r="AF212" i="44" s="1"/>
  <c r="BL211" i="44"/>
  <c r="AF211" i="44" s="1"/>
  <c r="BL215" i="44"/>
  <c r="AF215" i="44" s="1"/>
  <c r="BL210" i="44"/>
  <c r="AF210" i="44" s="1"/>
  <c r="BM211" i="44"/>
  <c r="AG211" i="44" s="1"/>
  <c r="BM210" i="44"/>
  <c r="AG210" i="44" s="1"/>
  <c r="BM217" i="44"/>
  <c r="AG217" i="44" s="1"/>
  <c r="BM216" i="44"/>
  <c r="AG216" i="44" s="1"/>
  <c r="BM215" i="44"/>
  <c r="AG215" i="44" s="1"/>
  <c r="BM214" i="44"/>
  <c r="AG214" i="44" s="1"/>
  <c r="BM212" i="44"/>
  <c r="AG212" i="44" s="1"/>
  <c r="BM213" i="44"/>
  <c r="AG213" i="44" s="1"/>
  <c r="BL63" i="44"/>
  <c r="AF63" i="44" s="1"/>
  <c r="BL112" i="44"/>
  <c r="BL43" i="44"/>
  <c r="AF43" i="44" s="1"/>
  <c r="BL31" i="44"/>
  <c r="AF31" i="44" s="1"/>
  <c r="BL113" i="44"/>
  <c r="AF113" i="44" s="1"/>
  <c r="BL168" i="44"/>
  <c r="AF168" i="44" s="1"/>
  <c r="BL69" i="44"/>
  <c r="AF69" i="44" s="1"/>
  <c r="BL119" i="44"/>
  <c r="AF119" i="44" s="1"/>
  <c r="BL141" i="44"/>
  <c r="AF141" i="44" s="1"/>
  <c r="BL170" i="44"/>
  <c r="AF170" i="44" s="1"/>
  <c r="BL54" i="44"/>
  <c r="AF54" i="44" s="1"/>
  <c r="BL120" i="44"/>
  <c r="AF120" i="44" s="1"/>
  <c r="BL46" i="44"/>
  <c r="AF46" i="44" s="1"/>
  <c r="BL33" i="44"/>
  <c r="AF33" i="44" s="1"/>
  <c r="BL153" i="44"/>
  <c r="AF153" i="44" s="1"/>
  <c r="BL29" i="44"/>
  <c r="AF29" i="44" s="1"/>
  <c r="BL139" i="44"/>
  <c r="AF139" i="44" s="1"/>
  <c r="BL87" i="44"/>
  <c r="AF87" i="44" s="1"/>
  <c r="BL71" i="44"/>
  <c r="AF71" i="44" s="1"/>
  <c r="BL99" i="44"/>
  <c r="AF99" i="44" s="1"/>
  <c r="BL197" i="44"/>
  <c r="AF197" i="44" s="1"/>
  <c r="BL206" i="44"/>
  <c r="AF206" i="44" s="1"/>
  <c r="BL205" i="44"/>
  <c r="AF205" i="44" s="1"/>
  <c r="BL208" i="44"/>
  <c r="AF208" i="44" s="1"/>
  <c r="BL209" i="44"/>
  <c r="AF209" i="44" s="1"/>
  <c r="BL207" i="44"/>
  <c r="AF207" i="44" s="1"/>
  <c r="BL204" i="44"/>
  <c r="AF204" i="44" s="1"/>
  <c r="BL198" i="44"/>
  <c r="AF198" i="44" s="1"/>
  <c r="BL202" i="44"/>
  <c r="AF202" i="44" s="1"/>
  <c r="BL200" i="44"/>
  <c r="AF200" i="44" s="1"/>
  <c r="BL201" i="44"/>
  <c r="AF201" i="44" s="1"/>
  <c r="BL203" i="44"/>
  <c r="AF203" i="44" s="1"/>
  <c r="BL67" i="44"/>
  <c r="AF67" i="44" s="1"/>
  <c r="BL164" i="44"/>
  <c r="AF164" i="44" s="1"/>
  <c r="BL122" i="44"/>
  <c r="AF122" i="44" s="1"/>
  <c r="BL174" i="44"/>
  <c r="AF174" i="44" s="1"/>
  <c r="BL175" i="44"/>
  <c r="AF175" i="44" s="1"/>
  <c r="BL135" i="44"/>
  <c r="AF135" i="44" s="1"/>
  <c r="BL178" i="44"/>
  <c r="AF178" i="44" s="1"/>
  <c r="BL32" i="44"/>
  <c r="AF32" i="44" s="1"/>
  <c r="BL95" i="44"/>
  <c r="AF95" i="44" s="1"/>
  <c r="BL185" i="44"/>
  <c r="BL190" i="44"/>
  <c r="AF190" i="44" s="1"/>
  <c r="BL118" i="44"/>
  <c r="AF118" i="44" s="1"/>
  <c r="BL176" i="44"/>
  <c r="AF176" i="44" s="1"/>
  <c r="BL40" i="44"/>
  <c r="AF40" i="44" s="1"/>
  <c r="BL48" i="44"/>
  <c r="AF48" i="44" s="1"/>
  <c r="BL157" i="44"/>
  <c r="AF157" i="44" s="1"/>
  <c r="BL129" i="44"/>
  <c r="AF129" i="44" s="1"/>
  <c r="BL91" i="44"/>
  <c r="AF91" i="44" s="1"/>
  <c r="BL177" i="44"/>
  <c r="AF177" i="44" s="1"/>
  <c r="BM207" i="44"/>
  <c r="AG207" i="44" s="1"/>
  <c r="BM209" i="44"/>
  <c r="AG209" i="44" s="1"/>
  <c r="BM206" i="44"/>
  <c r="AG206" i="44" s="1"/>
  <c r="BM208" i="44"/>
  <c r="AG208" i="44" s="1"/>
  <c r="BM203" i="44"/>
  <c r="AG203" i="44" s="1"/>
  <c r="BM204" i="44"/>
  <c r="AG204" i="44" s="1"/>
  <c r="BM205" i="44"/>
  <c r="AG205" i="44" s="1"/>
  <c r="BL42" i="44"/>
  <c r="AF42" i="44" s="1"/>
  <c r="BL111" i="44"/>
  <c r="AF111" i="44" s="1"/>
  <c r="BL92" i="44"/>
  <c r="AF92" i="44" s="1"/>
  <c r="BL104" i="44"/>
  <c r="AF104" i="44" s="1"/>
  <c r="BL60" i="44"/>
  <c r="AF60" i="44" s="1"/>
  <c r="BL189" i="44"/>
  <c r="AF189" i="44" s="1"/>
  <c r="BL77" i="44"/>
  <c r="AF77" i="44" s="1"/>
  <c r="BL154" i="44"/>
  <c r="AF154" i="44" s="1"/>
  <c r="BL101" i="44"/>
  <c r="AF101" i="44" s="1"/>
  <c r="BL106" i="44"/>
  <c r="AF106" i="44" s="1"/>
  <c r="BL62" i="44"/>
  <c r="AF62" i="44" s="1"/>
  <c r="BL73" i="44"/>
  <c r="AF73" i="44" s="1"/>
  <c r="BL100" i="44"/>
  <c r="AF100" i="44" s="1"/>
  <c r="BL52" i="44"/>
  <c r="AF52" i="44" s="1"/>
  <c r="BL39" i="44"/>
  <c r="AF39" i="44" s="1"/>
  <c r="BL143" i="44"/>
  <c r="AF143" i="44" s="1"/>
  <c r="BL56" i="44"/>
  <c r="AF56" i="44" s="1"/>
  <c r="BL55" i="44"/>
  <c r="AF55" i="44" s="1"/>
  <c r="BL158" i="44"/>
  <c r="AF158" i="44" s="1"/>
  <c r="BL195" i="44"/>
  <c r="AF195" i="44" s="1"/>
  <c r="BL169" i="44"/>
  <c r="AF169" i="44" s="1"/>
  <c r="BL196" i="44"/>
  <c r="AF196" i="44" s="1"/>
  <c r="BL156" i="44"/>
  <c r="AF156" i="44" s="1"/>
  <c r="BL148" i="44"/>
  <c r="AF148" i="44" s="1"/>
  <c r="BL181" i="44"/>
  <c r="AF181" i="44" s="1"/>
  <c r="BL82" i="44"/>
  <c r="AF82" i="44" s="1"/>
  <c r="BL137" i="44"/>
  <c r="AF137" i="44" s="1"/>
  <c r="BL192" i="44"/>
  <c r="AF192" i="44" s="1"/>
  <c r="BL75" i="44"/>
  <c r="AF75" i="44" s="1"/>
  <c r="BL51" i="44"/>
  <c r="AF51" i="44" s="1"/>
  <c r="BL78" i="44"/>
  <c r="AF78" i="44" s="1"/>
  <c r="BL133" i="44"/>
  <c r="AF133" i="44" s="1"/>
  <c r="BL159" i="44"/>
  <c r="AF159" i="44" s="1"/>
  <c r="BL57" i="44"/>
  <c r="AF57" i="44" s="1"/>
  <c r="BL65" i="44"/>
  <c r="AF65" i="44" s="1"/>
  <c r="BL150" i="44"/>
  <c r="AF150" i="44" s="1"/>
  <c r="BL163" i="44"/>
  <c r="AF163" i="44" s="1"/>
  <c r="BM113" i="44"/>
  <c r="AG113" i="44" s="1"/>
  <c r="BM33" i="44"/>
  <c r="AG33" i="44" s="1"/>
  <c r="BM34" i="44"/>
  <c r="AG34" i="44" s="1"/>
  <c r="BM107" i="44"/>
  <c r="AG107" i="44" s="1"/>
  <c r="BL193" i="44"/>
  <c r="AF193" i="44" s="1"/>
  <c r="BL109" i="44"/>
  <c r="AF109" i="44" s="1"/>
  <c r="BL188" i="44"/>
  <c r="AF188" i="44" s="1"/>
  <c r="BL34" i="44"/>
  <c r="AF34" i="44" s="1"/>
  <c r="BL89" i="44"/>
  <c r="AF89" i="44" s="1"/>
  <c r="BL144" i="44"/>
  <c r="AF144" i="44" s="1"/>
  <c r="BL107" i="44"/>
  <c r="BL61" i="44"/>
  <c r="AF61" i="44" s="1"/>
  <c r="BL116" i="44"/>
  <c r="AF116" i="44" s="1"/>
  <c r="BL166" i="44"/>
  <c r="AF166" i="44" s="1"/>
  <c r="BL167" i="44"/>
  <c r="AF167" i="44" s="1"/>
  <c r="BL76" i="44"/>
  <c r="AF76" i="44" s="1"/>
  <c r="BL130" i="44"/>
  <c r="AF130" i="44" s="1"/>
  <c r="BL47" i="44"/>
  <c r="AF47" i="44" s="1"/>
  <c r="BL126" i="44"/>
  <c r="AF126" i="44" s="1"/>
  <c r="BL183" i="44"/>
  <c r="AF183" i="44" s="1"/>
  <c r="BL147" i="44"/>
  <c r="AF147" i="44" s="1"/>
  <c r="BL186" i="44"/>
  <c r="AF186" i="44" s="1"/>
  <c r="BL191" i="44"/>
  <c r="AF191" i="44" s="1"/>
  <c r="BL142" i="44"/>
  <c r="AF142" i="44" s="1"/>
  <c r="BL98" i="44"/>
  <c r="AF98" i="44" s="1"/>
  <c r="BL28" i="44"/>
  <c r="AF28" i="44" s="1"/>
  <c r="BL68" i="44"/>
  <c r="AF68" i="44" s="1"/>
  <c r="BL187" i="44"/>
  <c r="AF187" i="44" s="1"/>
  <c r="BL152" i="44"/>
  <c r="AF152" i="44" s="1"/>
  <c r="BL64" i="44"/>
  <c r="AF64" i="44" s="1"/>
  <c r="BL36" i="44"/>
  <c r="AF36" i="44" s="1"/>
  <c r="BL79" i="44"/>
  <c r="AF79" i="44" s="1"/>
  <c r="BL162" i="44"/>
  <c r="AF162" i="44" s="1"/>
  <c r="BL72" i="44"/>
  <c r="AF72" i="44" s="1"/>
  <c r="BL138" i="44"/>
  <c r="AF138" i="44" s="1"/>
  <c r="BL160" i="44"/>
  <c r="AF160" i="44" s="1"/>
  <c r="BL140" i="44"/>
  <c r="AF140" i="44" s="1"/>
  <c r="BL149" i="44"/>
  <c r="AF149" i="44" s="1"/>
  <c r="BL121" i="44"/>
  <c r="AF121" i="44" s="1"/>
  <c r="BL115" i="44"/>
  <c r="AF115" i="44" s="1"/>
  <c r="BL105" i="44"/>
  <c r="AF105" i="44" s="1"/>
  <c r="BL179" i="44"/>
  <c r="AF179" i="44" s="1"/>
  <c r="BL102" i="44"/>
  <c r="AF102" i="44" s="1"/>
  <c r="BL88" i="44"/>
  <c r="AF88" i="44" s="1"/>
  <c r="BL44" i="44"/>
  <c r="AF44" i="44" s="1"/>
  <c r="BL146" i="44"/>
  <c r="AF146" i="44" s="1"/>
  <c r="BL173" i="44"/>
  <c r="AF173" i="44" s="1"/>
  <c r="BL35" i="44"/>
  <c r="AF35" i="44" s="1"/>
  <c r="BL90" i="44"/>
  <c r="AF90" i="44" s="1"/>
  <c r="BL37" i="44"/>
  <c r="AF37" i="44" s="1"/>
  <c r="BL131" i="44"/>
  <c r="AF131" i="44" s="1"/>
  <c r="BL70" i="44"/>
  <c r="AF70" i="44" s="1"/>
  <c r="BL125" i="44"/>
  <c r="AF125" i="44" s="1"/>
  <c r="BL180" i="44"/>
  <c r="AF180" i="44" s="1"/>
  <c r="BL74" i="44"/>
  <c r="AF74" i="44" s="1"/>
  <c r="BL184" i="44"/>
  <c r="AF184" i="44" s="1"/>
  <c r="BL30" i="44"/>
  <c r="AF30" i="44" s="1"/>
  <c r="BL85" i="44"/>
  <c r="AF85" i="44" s="1"/>
  <c r="BL41" i="44"/>
  <c r="AF41" i="44" s="1"/>
  <c r="BL96" i="44"/>
  <c r="AF96" i="44" s="1"/>
  <c r="BL103" i="44"/>
  <c r="AF103" i="44" s="1"/>
  <c r="BL165" i="44"/>
  <c r="AF165" i="44" s="1"/>
  <c r="BL38" i="44"/>
  <c r="AF38" i="44" s="1"/>
  <c r="BL110" i="44"/>
  <c r="AF110" i="44" s="1"/>
  <c r="BL194" i="44"/>
  <c r="AF194" i="44" s="1"/>
  <c r="BL123" i="44"/>
  <c r="AF123" i="44" s="1"/>
  <c r="BL97" i="44"/>
  <c r="AF97" i="44" s="1"/>
  <c r="BL53" i="44"/>
  <c r="AF53" i="44" s="1"/>
  <c r="BL108" i="44"/>
  <c r="AF108" i="44" s="1"/>
  <c r="BL127" i="44"/>
  <c r="AF127" i="44" s="1"/>
  <c r="BL182" i="44"/>
  <c r="AF182" i="44" s="1"/>
  <c r="BL145" i="44"/>
  <c r="AF145" i="44" s="1"/>
  <c r="BL93" i="44"/>
  <c r="AF93" i="44" s="1"/>
  <c r="BL49" i="44"/>
  <c r="AF49" i="44" s="1"/>
  <c r="BL134" i="44"/>
  <c r="AF134" i="44" s="1"/>
  <c r="BL83" i="44"/>
  <c r="AF83" i="44" s="1"/>
  <c r="BL84" i="44"/>
  <c r="AF84" i="44" s="1"/>
  <c r="BL94" i="44"/>
  <c r="AF94" i="44" s="1"/>
  <c r="BL50" i="44"/>
  <c r="AF50" i="44" s="1"/>
  <c r="BL171" i="44"/>
  <c r="AF171" i="44" s="1"/>
  <c r="BL132" i="44"/>
  <c r="AF132" i="44" s="1"/>
  <c r="BL59" i="44"/>
  <c r="AF59" i="44" s="1"/>
  <c r="BL81" i="44"/>
  <c r="AF81" i="44" s="1"/>
  <c r="BL161" i="44"/>
  <c r="AF161" i="44" s="1"/>
  <c r="BL117" i="44"/>
  <c r="AF117" i="44" s="1"/>
  <c r="BL172" i="44"/>
  <c r="AF172" i="44" s="1"/>
  <c r="BL128" i="44"/>
  <c r="AF128" i="44" s="1"/>
  <c r="BL45" i="44"/>
  <c r="AF45" i="44" s="1"/>
  <c r="BL136" i="44"/>
  <c r="AF136" i="44" s="1"/>
  <c r="BL66" i="44"/>
  <c r="AF66" i="44" s="1"/>
  <c r="BL124" i="44"/>
  <c r="AF124" i="44" s="1"/>
  <c r="BL80" i="44"/>
  <c r="AF80" i="44" s="1"/>
  <c r="BL151" i="44"/>
  <c r="AF151" i="44" s="1"/>
  <c r="BL155" i="44"/>
  <c r="AF155" i="44" s="1"/>
  <c r="BL114" i="44"/>
  <c r="AF114" i="44" s="1"/>
  <c r="BL27" i="44"/>
  <c r="AF27" i="44" s="1"/>
  <c r="BM74" i="44"/>
  <c r="AG74" i="44" s="1"/>
  <c r="BM139" i="44"/>
  <c r="AG139" i="44" s="1"/>
  <c r="BM51" i="44"/>
  <c r="AG51" i="44" s="1"/>
  <c r="BM117" i="44"/>
  <c r="AG117" i="44" s="1"/>
  <c r="BM123" i="44"/>
  <c r="AG123" i="44" s="1"/>
  <c r="BM81" i="44"/>
  <c r="AG81" i="44" s="1"/>
  <c r="BM186" i="44"/>
  <c r="AG186" i="44" s="1"/>
  <c r="BM108" i="44"/>
  <c r="AG108" i="44" s="1"/>
  <c r="BM41" i="44"/>
  <c r="AG41" i="44" s="1"/>
  <c r="BM181" i="44"/>
  <c r="AG181" i="44" s="1"/>
  <c r="BM109" i="44"/>
  <c r="AG109" i="44" s="1"/>
  <c r="BM56" i="44"/>
  <c r="AG56" i="44" s="1"/>
  <c r="BM201" i="44"/>
  <c r="AG201" i="44" s="1"/>
  <c r="BM129" i="44"/>
  <c r="AG129" i="44" s="1"/>
  <c r="BM57" i="44"/>
  <c r="AG57" i="44" s="1"/>
  <c r="BM40" i="44"/>
  <c r="AG40" i="44" s="1"/>
  <c r="BM84" i="44"/>
  <c r="AG84" i="44" s="1"/>
  <c r="BM116" i="44"/>
  <c r="AG116" i="44" s="1"/>
  <c r="BM54" i="44"/>
  <c r="AG54" i="44" s="1"/>
  <c r="BM136" i="44"/>
  <c r="AG136" i="44" s="1"/>
  <c r="BM120" i="44"/>
  <c r="AG120" i="44" s="1"/>
  <c r="BM63" i="44"/>
  <c r="AG63" i="44" s="1"/>
  <c r="BM149" i="44"/>
  <c r="AG149" i="44" s="1"/>
  <c r="BM114" i="44"/>
  <c r="AG114" i="44" s="1"/>
  <c r="BM93" i="44"/>
  <c r="AG93" i="44" s="1"/>
  <c r="BM53" i="44"/>
  <c r="AG53" i="44" s="1"/>
  <c r="BM69" i="44"/>
  <c r="AG69" i="44" s="1"/>
  <c r="BM145" i="44"/>
  <c r="AG145" i="44" s="1"/>
  <c r="BM165" i="44"/>
  <c r="AG165" i="44" s="1"/>
  <c r="BM124" i="44"/>
  <c r="AG124" i="44" s="1"/>
  <c r="BM142" i="44"/>
  <c r="AG142" i="44" s="1"/>
  <c r="BM115" i="44"/>
  <c r="AG115" i="44" s="1"/>
  <c r="BM111" i="44"/>
  <c r="AG111" i="44" s="1"/>
  <c r="BM39" i="44"/>
  <c r="AG39" i="44" s="1"/>
  <c r="BM185" i="44"/>
  <c r="AG185" i="44" s="1"/>
  <c r="BM171" i="44"/>
  <c r="AG171" i="44" s="1"/>
  <c r="BM58" i="44"/>
  <c r="AG58" i="44" s="1"/>
  <c r="BM141" i="44"/>
  <c r="AG141" i="44" s="1"/>
  <c r="BM182" i="44"/>
  <c r="AG182" i="44" s="1"/>
  <c r="BM90" i="44"/>
  <c r="AG90" i="44" s="1"/>
  <c r="BM135" i="44"/>
  <c r="AG135" i="44" s="1"/>
  <c r="BM173" i="44"/>
  <c r="AG173" i="44" s="1"/>
  <c r="BM158" i="44"/>
  <c r="AG158" i="44" s="1"/>
  <c r="BM146" i="44"/>
  <c r="AG146" i="44" s="1"/>
  <c r="BM77" i="44"/>
  <c r="AG77" i="44" s="1"/>
  <c r="BM133" i="44"/>
  <c r="AG133" i="44" s="1"/>
  <c r="BM44" i="44"/>
  <c r="AG44" i="44" s="1"/>
  <c r="BM118" i="44"/>
  <c r="AG118" i="44" s="1"/>
  <c r="BM95" i="44"/>
  <c r="AG95" i="44" s="1"/>
  <c r="BM148" i="44"/>
  <c r="AG148" i="44" s="1"/>
  <c r="BM131" i="44"/>
  <c r="AG131" i="44" s="1"/>
  <c r="BM188" i="44"/>
  <c r="AG188" i="44" s="1"/>
  <c r="BM150" i="44"/>
  <c r="AG150" i="44" s="1"/>
  <c r="BM97" i="44"/>
  <c r="AG97" i="44" s="1"/>
  <c r="BM43" i="44"/>
  <c r="AG43" i="44" s="1"/>
  <c r="BM86" i="44"/>
  <c r="AG86" i="44" s="1"/>
  <c r="BM152" i="44"/>
  <c r="AG152" i="44" s="1"/>
  <c r="BM88" i="44"/>
  <c r="AG88" i="44" s="1"/>
  <c r="BM127" i="44"/>
  <c r="AG127" i="44" s="1"/>
  <c r="BM132" i="44"/>
  <c r="AG132" i="44" s="1"/>
  <c r="BM37" i="44"/>
  <c r="AG37" i="44" s="1"/>
  <c r="BM76" i="44"/>
  <c r="AG76" i="44" s="1"/>
  <c r="BM174" i="44"/>
  <c r="AG174" i="44" s="1"/>
  <c r="BM47" i="44"/>
  <c r="AG47" i="44" s="1"/>
  <c r="BM121" i="44"/>
  <c r="AG121" i="44" s="1"/>
  <c r="BM68" i="44"/>
  <c r="AG68" i="44" s="1"/>
  <c r="BM78" i="44"/>
  <c r="AG78" i="44" s="1"/>
  <c r="BM83" i="44"/>
  <c r="AG83" i="44" s="1"/>
  <c r="BM175" i="44"/>
  <c r="AG175" i="44" s="1"/>
  <c r="BM106" i="44"/>
  <c r="AG106" i="44" s="1"/>
  <c r="BM104" i="44"/>
  <c r="AG104" i="44" s="1"/>
  <c r="BM59" i="44"/>
  <c r="AG59" i="44" s="1"/>
  <c r="BM65" i="44"/>
  <c r="AG65" i="44" s="1"/>
  <c r="BM137" i="44"/>
  <c r="AG137" i="44" s="1"/>
  <c r="BM167" i="44"/>
  <c r="AG167" i="44" s="1"/>
  <c r="BM75" i="44"/>
  <c r="AG75" i="44" s="1"/>
  <c r="BM79" i="44"/>
  <c r="AG79" i="44" s="1"/>
  <c r="BM178" i="44"/>
  <c r="AG178" i="44" s="1"/>
  <c r="BM89" i="44"/>
  <c r="AG89" i="44" s="1"/>
  <c r="BM49" i="44"/>
  <c r="AG49" i="44" s="1"/>
  <c r="BM162" i="44"/>
  <c r="AG162" i="44" s="1"/>
  <c r="BM112" i="44"/>
  <c r="AG112" i="44" s="1"/>
  <c r="BM46" i="44"/>
  <c r="AG46" i="44" s="1"/>
  <c r="BM192" i="44"/>
  <c r="AG192" i="44" s="1"/>
  <c r="BM156" i="44"/>
  <c r="AG156" i="44" s="1"/>
  <c r="BM176" i="44"/>
  <c r="AG176" i="44" s="1"/>
  <c r="BM119" i="44"/>
  <c r="AG119" i="44" s="1"/>
  <c r="BM172" i="44"/>
  <c r="AG172" i="44" s="1"/>
  <c r="BM151" i="44"/>
  <c r="AG151" i="44" s="1"/>
  <c r="BM38" i="44"/>
  <c r="AG38" i="44" s="1"/>
  <c r="BM197" i="44"/>
  <c r="AG197" i="44" s="1"/>
  <c r="BM48" i="44"/>
  <c r="AG48" i="44" s="1"/>
  <c r="BM164" i="44"/>
  <c r="AG164" i="44" s="1"/>
  <c r="BM91" i="44"/>
  <c r="AG91" i="44" s="1"/>
  <c r="BM190" i="44"/>
  <c r="AG190" i="44" s="1"/>
  <c r="BM66" i="44"/>
  <c r="AG66" i="44" s="1"/>
  <c r="BM168" i="44"/>
  <c r="AG168" i="44" s="1"/>
  <c r="BM125" i="44"/>
  <c r="AG125" i="44" s="1"/>
  <c r="BM62" i="44"/>
  <c r="AG62" i="44" s="1"/>
  <c r="BM71" i="44"/>
  <c r="AG71" i="44" s="1"/>
  <c r="BM140" i="44"/>
  <c r="AG140" i="44" s="1"/>
  <c r="BM144" i="44"/>
  <c r="AG144" i="44" s="1"/>
  <c r="BM179" i="44"/>
  <c r="AG179" i="44" s="1"/>
  <c r="BM153" i="44"/>
  <c r="AG153" i="44" s="1"/>
  <c r="BM169" i="44"/>
  <c r="AG169" i="44" s="1"/>
  <c r="BM183" i="44"/>
  <c r="AG183" i="44" s="1"/>
  <c r="BM72" i="44"/>
  <c r="AG72" i="44" s="1"/>
  <c r="BM85" i="44"/>
  <c r="AG85" i="44" s="1"/>
  <c r="BM110" i="44"/>
  <c r="AG110" i="44" s="1"/>
  <c r="BM191" i="44"/>
  <c r="AG191" i="44" s="1"/>
  <c r="BM99" i="44"/>
  <c r="AG99" i="44" s="1"/>
  <c r="BM200" i="44"/>
  <c r="AG200" i="44" s="1"/>
  <c r="BM161" i="44"/>
  <c r="AG161" i="44" s="1"/>
  <c r="BM198" i="44"/>
  <c r="AG198" i="44" s="1"/>
  <c r="BM134" i="44"/>
  <c r="AG134" i="44" s="1"/>
  <c r="BM154" i="44"/>
  <c r="AG154" i="44" s="1"/>
  <c r="BM98" i="44"/>
  <c r="AG98" i="44" s="1"/>
  <c r="BM52" i="44"/>
  <c r="AG52" i="44" s="1"/>
  <c r="BM128" i="44"/>
  <c r="AG128" i="44" s="1"/>
  <c r="BM147" i="44"/>
  <c r="AG147" i="44" s="1"/>
  <c r="BM73" i="44"/>
  <c r="AG73" i="44" s="1"/>
  <c r="BM157" i="44"/>
  <c r="AG157" i="44" s="1"/>
  <c r="BM96" i="44"/>
  <c r="AG96" i="44" s="1"/>
  <c r="BM61" i="44"/>
  <c r="AG61" i="44" s="1"/>
  <c r="BM87" i="44"/>
  <c r="AG87" i="44" s="1"/>
  <c r="BM196" i="44"/>
  <c r="AG196" i="44" s="1"/>
  <c r="BM159" i="44"/>
  <c r="AG159" i="44" s="1"/>
  <c r="BM64" i="44"/>
  <c r="AG64" i="44" s="1"/>
  <c r="BM189" i="44"/>
  <c r="AG189" i="44" s="1"/>
  <c r="BM202" i="44"/>
  <c r="AG202" i="44" s="1"/>
  <c r="BM143" i="44"/>
  <c r="AG143" i="44" s="1"/>
  <c r="BM130" i="44"/>
  <c r="AG130" i="44" s="1"/>
  <c r="BM138" i="44"/>
  <c r="AG138" i="44" s="1"/>
  <c r="BM187" i="44"/>
  <c r="AG187" i="44" s="1"/>
  <c r="BM101" i="44"/>
  <c r="AG101" i="44" s="1"/>
  <c r="BM45" i="44"/>
  <c r="AG45" i="44" s="1"/>
  <c r="BM30" i="44"/>
  <c r="AG30" i="44" s="1"/>
  <c r="BM82" i="44"/>
  <c r="AG82" i="44" s="1"/>
  <c r="BM50" i="44"/>
  <c r="AG50" i="44" s="1"/>
  <c r="BM166" i="44"/>
  <c r="AG166" i="44" s="1"/>
  <c r="BM60" i="44"/>
  <c r="AG60" i="44" s="1"/>
  <c r="BM199" i="44"/>
  <c r="AG199" i="44" s="1"/>
  <c r="BM194" i="44"/>
  <c r="AG194" i="44" s="1"/>
  <c r="BM155" i="44"/>
  <c r="AG155" i="44" s="1"/>
  <c r="BM67" i="44"/>
  <c r="AG67" i="44" s="1"/>
  <c r="BM105" i="44"/>
  <c r="AG105" i="44" s="1"/>
  <c r="BM42" i="44"/>
  <c r="AG42" i="44" s="1"/>
  <c r="BM180" i="44"/>
  <c r="AG180" i="44" s="1"/>
  <c r="BM35" i="44"/>
  <c r="AG35" i="44" s="1"/>
  <c r="BM170" i="44"/>
  <c r="AG170" i="44" s="1"/>
  <c r="BM70" i="44"/>
  <c r="AG70" i="44" s="1"/>
  <c r="BM92" i="44"/>
  <c r="AG92" i="44" s="1"/>
  <c r="BM184" i="44"/>
  <c r="AG184" i="44" s="1"/>
  <c r="BM122" i="44"/>
  <c r="AG122" i="44" s="1"/>
  <c r="BM36" i="44"/>
  <c r="AG36" i="44" s="1"/>
  <c r="BM55" i="44"/>
  <c r="AG55" i="44" s="1"/>
  <c r="AF112" i="44"/>
  <c r="AF185" i="44"/>
  <c r="AF107" i="44"/>
  <c r="AW194" i="44" l="1"/>
  <c r="AW73" i="44"/>
  <c r="AW36" i="44"/>
  <c r="AW42" i="44"/>
  <c r="AW50" i="44"/>
  <c r="AW143" i="44"/>
  <c r="AW96" i="44"/>
  <c r="AW134" i="44"/>
  <c r="AW72" i="44"/>
  <c r="AW62" i="44"/>
  <c r="AW197" i="44"/>
  <c r="AW46" i="44"/>
  <c r="AW167" i="44"/>
  <c r="AW78" i="44"/>
  <c r="AW127" i="44"/>
  <c r="AW131" i="44"/>
  <c r="AW158" i="44"/>
  <c r="AW185" i="44"/>
  <c r="AW69" i="44"/>
  <c r="AW54" i="44"/>
  <c r="AW109" i="44"/>
  <c r="AW51" i="44"/>
  <c r="AV124" i="44"/>
  <c r="AV81" i="44"/>
  <c r="AV134" i="44"/>
  <c r="AV97" i="44"/>
  <c r="AV41" i="44"/>
  <c r="AV131" i="44"/>
  <c r="AV102" i="44"/>
  <c r="AV138" i="44"/>
  <c r="AV68" i="44"/>
  <c r="AV126" i="44"/>
  <c r="AV107" i="44"/>
  <c r="AW34" i="44"/>
  <c r="AV133" i="44"/>
  <c r="AV148" i="44"/>
  <c r="AV143" i="44"/>
  <c r="AV154" i="44"/>
  <c r="AW205" i="44"/>
  <c r="AV91" i="44"/>
  <c r="AV185" i="44"/>
  <c r="AV164" i="44"/>
  <c r="AV207" i="44"/>
  <c r="AV87" i="44"/>
  <c r="AV170" i="44"/>
  <c r="AV112" i="44"/>
  <c r="AW210" i="44"/>
  <c r="AW221" i="44"/>
  <c r="AW223" i="44"/>
  <c r="AV223" i="44"/>
  <c r="AW32" i="44"/>
  <c r="AW184" i="44"/>
  <c r="AW55" i="44"/>
  <c r="AW180" i="44"/>
  <c r="AW166" i="44"/>
  <c r="AW130" i="44"/>
  <c r="AW61" i="44"/>
  <c r="AW154" i="44"/>
  <c r="AW85" i="44"/>
  <c r="AW71" i="44"/>
  <c r="AW48" i="44"/>
  <c r="AW192" i="44"/>
  <c r="AW75" i="44"/>
  <c r="AW83" i="44"/>
  <c r="AW132" i="44"/>
  <c r="AW188" i="44"/>
  <c r="AW146" i="44"/>
  <c r="AW171" i="44"/>
  <c r="AW145" i="44"/>
  <c r="AW136" i="44"/>
  <c r="AW56" i="44"/>
  <c r="AW117" i="44"/>
  <c r="AV80" i="44"/>
  <c r="AV161" i="44"/>
  <c r="AV83" i="44"/>
  <c r="AV53" i="44"/>
  <c r="AV96" i="44"/>
  <c r="AV70" i="44"/>
  <c r="AV88" i="44"/>
  <c r="AV160" i="44"/>
  <c r="AV187" i="44"/>
  <c r="AV183" i="44"/>
  <c r="AV61" i="44"/>
  <c r="AW107" i="44"/>
  <c r="AV159" i="44"/>
  <c r="AV181" i="44"/>
  <c r="AV56" i="44"/>
  <c r="AV101" i="44"/>
  <c r="AV42" i="44"/>
  <c r="AV177" i="44"/>
  <c r="AV190" i="44"/>
  <c r="AV122" i="44"/>
  <c r="AV204" i="44"/>
  <c r="AV71" i="44"/>
  <c r="AV54" i="44"/>
  <c r="AV43" i="44"/>
  <c r="AW217" i="44"/>
  <c r="AV213" i="44"/>
  <c r="AW218" i="44"/>
  <c r="AV217" i="44"/>
  <c r="AW27" i="44"/>
  <c r="AW28" i="44"/>
  <c r="AW70" i="44"/>
  <c r="AW189" i="44"/>
  <c r="AW35" i="44"/>
  <c r="AW60" i="44"/>
  <c r="AW138" i="44"/>
  <c r="AW87" i="44"/>
  <c r="AW98" i="44"/>
  <c r="AW110" i="44"/>
  <c r="AW140" i="44"/>
  <c r="AW164" i="44"/>
  <c r="AW156" i="44"/>
  <c r="AW79" i="44"/>
  <c r="AW175" i="44"/>
  <c r="AW37" i="44"/>
  <c r="AW150" i="44"/>
  <c r="AW77" i="44"/>
  <c r="AW58" i="44"/>
  <c r="AW165" i="44"/>
  <c r="AW120" i="44"/>
  <c r="AW201" i="44"/>
  <c r="AW123" i="44"/>
  <c r="AV151" i="44"/>
  <c r="AV117" i="44"/>
  <c r="AV84" i="44"/>
  <c r="AV108" i="44"/>
  <c r="AV103" i="44"/>
  <c r="AV125" i="44"/>
  <c r="AV44" i="44"/>
  <c r="AV140" i="44"/>
  <c r="AV152" i="44"/>
  <c r="AV147" i="44"/>
  <c r="AV116" i="44"/>
  <c r="AV193" i="44"/>
  <c r="AV57" i="44"/>
  <c r="AV82" i="44"/>
  <c r="AV55" i="44"/>
  <c r="AV106" i="44"/>
  <c r="AV111" i="44"/>
  <c r="AW207" i="44"/>
  <c r="AV118" i="44"/>
  <c r="AV174" i="44"/>
  <c r="AV198" i="44"/>
  <c r="AV99" i="44"/>
  <c r="AV120" i="44"/>
  <c r="AV31" i="44"/>
  <c r="AW216" i="44"/>
  <c r="AV214" i="44"/>
  <c r="AW220" i="44"/>
  <c r="AV218" i="44"/>
  <c r="AW103" i="44"/>
  <c r="AW29" i="44"/>
  <c r="AW101" i="44"/>
  <c r="AW161" i="44"/>
  <c r="AW170" i="44"/>
  <c r="AW199" i="44"/>
  <c r="AW187" i="44"/>
  <c r="AW196" i="44"/>
  <c r="AW52" i="44"/>
  <c r="AW191" i="44"/>
  <c r="AW144" i="44"/>
  <c r="AW91" i="44"/>
  <c r="AW176" i="44"/>
  <c r="AW178" i="44"/>
  <c r="AW106" i="44"/>
  <c r="AW76" i="44"/>
  <c r="AW97" i="44"/>
  <c r="AW133" i="44"/>
  <c r="AW141" i="44"/>
  <c r="AW124" i="44"/>
  <c r="AW63" i="44"/>
  <c r="AW129" i="44"/>
  <c r="AW81" i="44"/>
  <c r="AV155" i="44"/>
  <c r="AV172" i="44"/>
  <c r="AV94" i="44"/>
  <c r="AV127" i="44"/>
  <c r="AV165" i="44"/>
  <c r="AV180" i="44"/>
  <c r="AV146" i="44"/>
  <c r="AV149" i="44"/>
  <c r="AV64" i="44"/>
  <c r="AV186" i="44"/>
  <c r="AV166" i="44"/>
  <c r="AV109" i="44"/>
  <c r="AV65" i="44"/>
  <c r="AV137" i="44"/>
  <c r="AV158" i="44"/>
  <c r="AV62" i="44"/>
  <c r="AV92" i="44"/>
  <c r="AW209" i="44"/>
  <c r="AV176" i="44"/>
  <c r="AV175" i="44"/>
  <c r="AV202" i="44"/>
  <c r="AV197" i="44"/>
  <c r="AV46" i="44"/>
  <c r="AV113" i="44"/>
  <c r="AW215" i="44"/>
  <c r="AV212" i="44"/>
  <c r="AW222" i="44"/>
  <c r="AV222" i="44"/>
  <c r="AV226" i="44"/>
  <c r="AV58" i="44"/>
  <c r="AW128" i="44"/>
  <c r="AW179" i="44"/>
  <c r="AW190" i="44"/>
  <c r="AW119" i="44"/>
  <c r="AW89" i="44"/>
  <c r="AW104" i="44"/>
  <c r="AW174" i="44"/>
  <c r="AW43" i="44"/>
  <c r="AW44" i="44"/>
  <c r="AW182" i="44"/>
  <c r="AW142" i="44"/>
  <c r="AW149" i="44"/>
  <c r="AW57" i="44"/>
  <c r="AW186" i="44"/>
  <c r="AV114" i="44"/>
  <c r="AV128" i="44"/>
  <c r="AV50" i="44"/>
  <c r="AV182" i="44"/>
  <c r="AV38" i="44"/>
  <c r="AV74" i="44"/>
  <c r="AV173" i="44"/>
  <c r="AV121" i="44"/>
  <c r="AV36" i="44"/>
  <c r="AV191" i="44"/>
  <c r="AV167" i="44"/>
  <c r="AV188" i="44"/>
  <c r="AV150" i="44"/>
  <c r="AV192" i="44"/>
  <c r="AV195" i="44"/>
  <c r="AV73" i="44"/>
  <c r="AV104" i="44"/>
  <c r="AW206" i="44"/>
  <c r="AV40" i="44"/>
  <c r="AV135" i="44"/>
  <c r="AV200" i="44"/>
  <c r="AV206" i="44"/>
  <c r="AV33" i="44"/>
  <c r="AV168" i="44"/>
  <c r="AW214" i="44"/>
  <c r="AV211" i="44"/>
  <c r="AW219" i="44"/>
  <c r="AV221" i="44"/>
  <c r="AV225" i="44"/>
  <c r="AV86" i="44"/>
  <c r="AW159" i="44"/>
  <c r="AW99" i="44"/>
  <c r="AW92" i="44"/>
  <c r="AW155" i="44"/>
  <c r="AW45" i="44"/>
  <c r="AW64" i="44"/>
  <c r="AW147" i="44"/>
  <c r="AW200" i="44"/>
  <c r="AW153" i="44"/>
  <c r="AW66" i="44"/>
  <c r="AW172" i="44"/>
  <c r="AW49" i="44"/>
  <c r="AW59" i="44"/>
  <c r="AW47" i="44"/>
  <c r="AW86" i="44"/>
  <c r="AW118" i="44"/>
  <c r="AW90" i="44"/>
  <c r="AW115" i="44"/>
  <c r="AW114" i="44"/>
  <c r="AW40" i="44"/>
  <c r="AW108" i="44"/>
  <c r="AV27" i="44"/>
  <c r="AV45" i="44"/>
  <c r="AV171" i="44"/>
  <c r="AV145" i="44"/>
  <c r="AV110" i="44"/>
  <c r="AV184" i="44"/>
  <c r="AV35" i="44"/>
  <c r="AV115" i="44"/>
  <c r="AV79" i="44"/>
  <c r="AV142" i="44"/>
  <c r="AV76" i="44"/>
  <c r="AV34" i="44"/>
  <c r="AV163" i="44"/>
  <c r="AV75" i="44"/>
  <c r="AV169" i="44"/>
  <c r="AV100" i="44"/>
  <c r="AV60" i="44"/>
  <c r="AW208" i="44"/>
  <c r="AV48" i="44"/>
  <c r="AV178" i="44"/>
  <c r="AV201" i="44"/>
  <c r="AV205" i="44"/>
  <c r="AV153" i="44"/>
  <c r="AV69" i="44"/>
  <c r="AW212" i="44"/>
  <c r="AV215" i="44"/>
  <c r="AW227" i="44"/>
  <c r="AV216" i="44"/>
  <c r="AV227" i="44"/>
  <c r="AV199" i="44"/>
  <c r="AW30" i="44"/>
  <c r="AW169" i="44"/>
  <c r="AW168" i="44"/>
  <c r="AW151" i="44"/>
  <c r="AW162" i="44"/>
  <c r="AW65" i="44"/>
  <c r="AW121" i="44"/>
  <c r="AW152" i="44"/>
  <c r="AW95" i="44"/>
  <c r="AW135" i="44"/>
  <c r="AW111" i="44"/>
  <c r="AW93" i="44"/>
  <c r="AW84" i="44"/>
  <c r="AW41" i="44"/>
  <c r="AW74" i="44"/>
  <c r="AV136" i="44"/>
  <c r="AV132" i="44"/>
  <c r="AV93" i="44"/>
  <c r="AV194" i="44"/>
  <c r="AV30" i="44"/>
  <c r="AV90" i="44"/>
  <c r="AV105" i="44"/>
  <c r="AV162" i="44"/>
  <c r="AV98" i="44"/>
  <c r="AV130" i="44"/>
  <c r="AV89" i="44"/>
  <c r="AW113" i="44"/>
  <c r="AV51" i="44"/>
  <c r="AV196" i="44"/>
  <c r="AV52" i="44"/>
  <c r="AV189" i="44"/>
  <c r="AW203" i="44"/>
  <c r="AV157" i="44"/>
  <c r="AV32" i="44"/>
  <c r="AV203" i="44"/>
  <c r="AV208" i="44"/>
  <c r="AV29" i="44"/>
  <c r="AV119" i="44"/>
  <c r="AW213" i="44"/>
  <c r="AV210" i="44"/>
  <c r="AW224" i="44"/>
  <c r="AV220" i="44"/>
  <c r="AV224" i="44"/>
  <c r="AW94" i="44"/>
  <c r="AW67" i="44"/>
  <c r="AW122" i="44"/>
  <c r="AW105" i="44"/>
  <c r="AW82" i="44"/>
  <c r="AW202" i="44"/>
  <c r="AW157" i="44"/>
  <c r="AW198" i="44"/>
  <c r="AW183" i="44"/>
  <c r="AW125" i="44"/>
  <c r="AW38" i="44"/>
  <c r="AW112" i="44"/>
  <c r="AW137" i="44"/>
  <c r="AW68" i="44"/>
  <c r="AW88" i="44"/>
  <c r="AW148" i="44"/>
  <c r="AW173" i="44"/>
  <c r="AW39" i="44"/>
  <c r="AW53" i="44"/>
  <c r="AW116" i="44"/>
  <c r="AW181" i="44"/>
  <c r="AW139" i="44"/>
  <c r="AV66" i="44"/>
  <c r="AV59" i="44"/>
  <c r="AV49" i="44"/>
  <c r="AV123" i="44"/>
  <c r="AV85" i="44"/>
  <c r="AV37" i="44"/>
  <c r="AV179" i="44"/>
  <c r="AV72" i="44"/>
  <c r="AV28" i="44"/>
  <c r="AV47" i="44"/>
  <c r="AV144" i="44"/>
  <c r="AW33" i="44"/>
  <c r="AV78" i="44"/>
  <c r="AV156" i="44"/>
  <c r="AV39" i="44"/>
  <c r="AV77" i="44"/>
  <c r="AW204" i="44"/>
  <c r="AV129" i="44"/>
  <c r="AV95" i="44"/>
  <c r="AV67" i="44"/>
  <c r="AV209" i="44"/>
  <c r="AV139" i="44"/>
  <c r="AV141" i="44"/>
  <c r="AV63" i="44"/>
  <c r="AW211" i="44"/>
  <c r="AW226" i="44"/>
  <c r="AW225" i="44"/>
  <c r="AV219" i="44"/>
  <c r="AW31" i="44"/>
  <c r="Q2" i="44" l="1"/>
  <c r="P2" i="44"/>
  <c r="AG26" i="44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DN218" i="44"/>
  <c r="DN215" i="44"/>
  <c r="DN224" i="44"/>
  <c r="DN225" i="44"/>
  <c r="BB225" i="44" s="1"/>
  <c r="V225" i="44" s="1"/>
  <c r="DN217" i="44"/>
  <c r="DN227" i="44"/>
  <c r="BB227" i="44" s="1"/>
  <c r="V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DN180" i="44"/>
  <c r="DN46" i="44"/>
  <c r="DN47" i="44"/>
  <c r="DN65" i="44"/>
  <c r="DN51" i="44"/>
  <c r="DN66" i="44"/>
  <c r="DN105" i="44"/>
  <c r="DN37" i="44"/>
  <c r="BB37" i="44" s="1"/>
  <c r="V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DQ212" i="44"/>
  <c r="DQ210" i="44"/>
  <c r="DQ218" i="44"/>
  <c r="BE218" i="44" s="1"/>
  <c r="Y218" i="44" s="1"/>
  <c r="DQ219" i="44"/>
  <c r="BE219" i="44" s="1"/>
  <c r="Y219" i="44" s="1"/>
  <c r="DQ115" i="44"/>
  <c r="DQ129" i="44"/>
  <c r="DQ120" i="44"/>
  <c r="DQ142" i="44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DO135" i="44"/>
  <c r="DO138" i="44"/>
  <c r="DO130" i="44"/>
  <c r="DO184" i="44"/>
  <c r="DO187" i="44"/>
  <c r="BC187" i="44" s="1"/>
  <c r="W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DO141" i="44"/>
  <c r="DO33" i="44"/>
  <c r="DO168" i="44"/>
  <c r="DO195" i="44"/>
  <c r="DO109" i="44"/>
  <c r="DO53" i="44"/>
  <c r="DO174" i="44"/>
  <c r="DO102" i="44"/>
  <c r="DO29" i="44"/>
  <c r="DO132" i="44"/>
  <c r="DO134" i="44"/>
  <c r="DO54" i="44"/>
  <c r="DO55" i="44"/>
  <c r="DO214" i="44"/>
  <c r="DO98" i="44"/>
  <c r="DO116" i="44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D205" i="44" l="1"/>
  <c r="X205" i="44" s="1"/>
  <c r="AN205" i="44" s="1"/>
  <c r="BD203" i="44"/>
  <c r="X203" i="44" s="1"/>
  <c r="AN203" i="44" s="1"/>
  <c r="BC116" i="44"/>
  <c r="W116" i="44" s="1"/>
  <c r="AM116" i="44" s="1"/>
  <c r="BC102" i="44"/>
  <c r="W102" i="44" s="1"/>
  <c r="AM102" i="44" s="1"/>
  <c r="BD64" i="44"/>
  <c r="X64" i="44" s="1"/>
  <c r="AN64" i="44" s="1"/>
  <c r="BE142" i="44"/>
  <c r="Y142" i="44" s="1"/>
  <c r="AO142" i="44" s="1"/>
  <c r="BD75" i="44"/>
  <c r="X75" i="44" s="1"/>
  <c r="AN75" i="44" s="1"/>
  <c r="BD55" i="44"/>
  <c r="X55" i="44" s="1"/>
  <c r="AN55" i="44" s="1"/>
  <c r="BE158" i="44"/>
  <c r="Y158" i="44" s="1"/>
  <c r="AO158" i="44" s="1"/>
  <c r="BB61" i="44"/>
  <c r="V61" i="44" s="1"/>
  <c r="AL61" i="44" s="1"/>
  <c r="BC57" i="44"/>
  <c r="W57" i="44" s="1"/>
  <c r="AM57" i="44" s="1"/>
  <c r="BB141" i="44"/>
  <c r="V141" i="44" s="1"/>
  <c r="AL141" i="44" s="1"/>
  <c r="AO218" i="44"/>
  <c r="AL227" i="44"/>
  <c r="AO219" i="44"/>
  <c r="AO75" i="44"/>
  <c r="AN170" i="44"/>
  <c r="AN174" i="44"/>
  <c r="AQ193" i="44"/>
  <c r="AM79" i="44"/>
  <c r="AN220" i="44"/>
  <c r="AL226" i="44"/>
  <c r="AM187" i="44"/>
  <c r="AM204" i="44"/>
  <c r="AO209" i="44"/>
  <c r="AL37" i="44"/>
  <c r="AU162" i="44"/>
  <c r="AO167" i="44"/>
  <c r="AL225" i="44"/>
  <c r="AU128" i="44"/>
  <c r="BG143" i="44"/>
  <c r="AA143" i="44" s="1"/>
  <c r="BD178" i="44"/>
  <c r="BD156" i="44"/>
  <c r="X156" i="44" s="1"/>
  <c r="BI227" i="44"/>
  <c r="AC227" i="44" s="1"/>
  <c r="BD223" i="44"/>
  <c r="X223" i="44" s="1"/>
  <c r="BE226" i="44"/>
  <c r="Y226" i="44" s="1"/>
  <c r="BE227" i="44"/>
  <c r="Y227" i="44" s="1"/>
  <c r="BD44" i="44"/>
  <c r="X44" i="44" s="1"/>
  <c r="BG30" i="44"/>
  <c r="AA30" i="44" s="1"/>
  <c r="BI226" i="44"/>
  <c r="AC226" i="44" s="1"/>
  <c r="BF227" i="44"/>
  <c r="Z227" i="44" s="1"/>
  <c r="BC219" i="44"/>
  <c r="W219" i="44" s="1"/>
  <c r="BE221" i="44"/>
  <c r="Y221" i="44" s="1"/>
  <c r="BC226" i="44"/>
  <c r="W226" i="44" s="1"/>
  <c r="BC224" i="44"/>
  <c r="W224" i="44" s="1"/>
  <c r="BC227" i="44"/>
  <c r="W227" i="44" s="1"/>
  <c r="BE222" i="44"/>
  <c r="Y222" i="44" s="1"/>
  <c r="BC220" i="44"/>
  <c r="W220" i="44" s="1"/>
  <c r="BC222" i="44"/>
  <c r="W222" i="44" s="1"/>
  <c r="BC223" i="44"/>
  <c r="W223" i="44" s="1"/>
  <c r="BE220" i="44"/>
  <c r="Y220" i="44" s="1"/>
  <c r="BE223" i="44"/>
  <c r="Y223" i="44" s="1"/>
  <c r="BD225" i="44"/>
  <c r="X225" i="44" s="1"/>
  <c r="BE225" i="44"/>
  <c r="Y225" i="44" s="1"/>
  <c r="BG217" i="44"/>
  <c r="AA217" i="44" s="1"/>
  <c r="BK224" i="44"/>
  <c r="AE224" i="44" s="1"/>
  <c r="BB217" i="44"/>
  <c r="V217" i="44" s="1"/>
  <c r="BD224" i="44"/>
  <c r="X224" i="44" s="1"/>
  <c r="BK222" i="44"/>
  <c r="AE222" i="44" s="1"/>
  <c r="BK219" i="44"/>
  <c r="AE219" i="44" s="1"/>
  <c r="BB221" i="44"/>
  <c r="V221" i="44" s="1"/>
  <c r="BB224" i="44"/>
  <c r="V224" i="44" s="1"/>
  <c r="BB219" i="44"/>
  <c r="V219" i="44" s="1"/>
  <c r="BD227" i="44"/>
  <c r="X227" i="44" s="1"/>
  <c r="BB223" i="44"/>
  <c r="V223" i="44" s="1"/>
  <c r="BB218" i="44"/>
  <c r="V218" i="44" s="1"/>
  <c r="BC225" i="44"/>
  <c r="W225" i="44" s="1"/>
  <c r="BC221" i="44"/>
  <c r="W221" i="44" s="1"/>
  <c r="BE224" i="44"/>
  <c r="Y224" i="44" s="1"/>
  <c r="BD226" i="44"/>
  <c r="X226" i="44" s="1"/>
  <c r="BB216" i="44"/>
  <c r="V216" i="44" s="1"/>
  <c r="BB220" i="44"/>
  <c r="V220" i="44" s="1"/>
  <c r="BB222" i="44"/>
  <c r="V222" i="44" s="1"/>
  <c r="BI223" i="44"/>
  <c r="AC223" i="44" s="1"/>
  <c r="BK227" i="44"/>
  <c r="AE227" i="44" s="1"/>
  <c r="BH227" i="44"/>
  <c r="AB227" i="44" s="1"/>
  <c r="BK226" i="44"/>
  <c r="AE226" i="44" s="1"/>
  <c r="BH225" i="44"/>
  <c r="AB225" i="44" s="1"/>
  <c r="BJ226" i="44"/>
  <c r="AD226" i="44" s="1"/>
  <c r="BG227" i="44"/>
  <c r="AA227" i="44" s="1"/>
  <c r="BG226" i="44"/>
  <c r="AA226" i="44" s="1"/>
  <c r="BI225" i="44"/>
  <c r="AC225" i="44" s="1"/>
  <c r="BF225" i="44"/>
  <c r="Z225" i="44" s="1"/>
  <c r="BH226" i="44"/>
  <c r="AB226" i="44" s="1"/>
  <c r="BG225" i="44"/>
  <c r="AA225" i="44" s="1"/>
  <c r="BA227" i="44"/>
  <c r="U227" i="44" s="1"/>
  <c r="BA226" i="44"/>
  <c r="U226" i="44" s="1"/>
  <c r="BI224" i="44"/>
  <c r="AC224" i="44" s="1"/>
  <c r="BF226" i="44"/>
  <c r="Z226" i="44" s="1"/>
  <c r="BH224" i="44"/>
  <c r="AB224" i="44" s="1"/>
  <c r="BJ227" i="44"/>
  <c r="AD227" i="44" s="1"/>
  <c r="BJ224" i="44"/>
  <c r="AD224" i="44" s="1"/>
  <c r="BJ225" i="44"/>
  <c r="AD225" i="44" s="1"/>
  <c r="BG224" i="44"/>
  <c r="AA224" i="44" s="1"/>
  <c r="BD221" i="44"/>
  <c r="X221" i="44" s="1"/>
  <c r="BE212" i="44"/>
  <c r="Y212" i="44" s="1"/>
  <c r="BC217" i="44"/>
  <c r="W217" i="44" s="1"/>
  <c r="BB215" i="44"/>
  <c r="V215" i="44" s="1"/>
  <c r="BD209" i="44"/>
  <c r="X209" i="44" s="1"/>
  <c r="BD222" i="44"/>
  <c r="X222" i="44" s="1"/>
  <c r="BC218" i="44"/>
  <c r="W218" i="44" s="1"/>
  <c r="BA224" i="44"/>
  <c r="U224" i="44" s="1"/>
  <c r="BK223" i="44"/>
  <c r="AE223" i="44" s="1"/>
  <c r="BF223" i="44"/>
  <c r="Z223" i="44" s="1"/>
  <c r="BF222" i="44"/>
  <c r="Z222" i="44" s="1"/>
  <c r="BH222" i="44"/>
  <c r="AB222" i="44" s="1"/>
  <c r="BJ222" i="44"/>
  <c r="AD222" i="44" s="1"/>
  <c r="BJ223" i="44"/>
  <c r="AD223" i="44" s="1"/>
  <c r="BA222" i="44"/>
  <c r="U222" i="44" s="1"/>
  <c r="BK220" i="44"/>
  <c r="AE220" i="44" s="1"/>
  <c r="BK225" i="44"/>
  <c r="AE225" i="44" s="1"/>
  <c r="BH221" i="44"/>
  <c r="AB221" i="44" s="1"/>
  <c r="BJ221" i="44"/>
  <c r="AD221" i="44" s="1"/>
  <c r="BG222" i="44"/>
  <c r="AA222" i="44" s="1"/>
  <c r="BG221" i="44"/>
  <c r="AA221" i="44" s="1"/>
  <c r="BA225" i="44"/>
  <c r="U225" i="44" s="1"/>
  <c r="BA223" i="44"/>
  <c r="U223" i="44" s="1"/>
  <c r="BI220" i="44"/>
  <c r="AC220" i="44" s="1"/>
  <c r="BI221" i="44"/>
  <c r="AC221" i="44" s="1"/>
  <c r="BK221" i="44"/>
  <c r="AE221" i="44" s="1"/>
  <c r="BF221" i="44"/>
  <c r="Z221" i="44" s="1"/>
  <c r="BH220" i="44"/>
  <c r="AB220" i="44" s="1"/>
  <c r="BI222" i="44"/>
  <c r="AC222" i="44" s="1"/>
  <c r="BK218" i="44"/>
  <c r="AE218" i="44" s="1"/>
  <c r="BF224" i="44"/>
  <c r="Z224" i="44" s="1"/>
  <c r="BH223" i="44"/>
  <c r="AB223" i="44" s="1"/>
  <c r="BG223" i="44"/>
  <c r="AA223" i="44" s="1"/>
  <c r="BC206" i="44"/>
  <c r="W206" i="44" s="1"/>
  <c r="BC141" i="44"/>
  <c r="W141" i="44" s="1"/>
  <c r="BC34" i="44"/>
  <c r="W34" i="44" s="1"/>
  <c r="BC162" i="44"/>
  <c r="W162" i="44" s="1"/>
  <c r="BC175" i="44"/>
  <c r="W175" i="44" s="1"/>
  <c r="BC83" i="44"/>
  <c r="W83" i="44" s="1"/>
  <c r="BD48" i="44"/>
  <c r="X48" i="44" s="1"/>
  <c r="BD81" i="44"/>
  <c r="X81" i="44" s="1"/>
  <c r="BD69" i="44"/>
  <c r="X69" i="44" s="1"/>
  <c r="BD82" i="44"/>
  <c r="X82" i="44" s="1"/>
  <c r="BD146" i="44"/>
  <c r="X146" i="44" s="1"/>
  <c r="BC74" i="44"/>
  <c r="W74" i="44" s="1"/>
  <c r="BD51" i="44"/>
  <c r="X51" i="44" s="1"/>
  <c r="BD139" i="44"/>
  <c r="X139" i="44" s="1"/>
  <c r="BD28" i="44"/>
  <c r="X28" i="44" s="1"/>
  <c r="BB89" i="44"/>
  <c r="V89" i="44" s="1"/>
  <c r="BB177" i="44"/>
  <c r="V177" i="44" s="1"/>
  <c r="BB153" i="44"/>
  <c r="V153" i="44" s="1"/>
  <c r="BB182" i="44"/>
  <c r="V182" i="44" s="1"/>
  <c r="BB195" i="44"/>
  <c r="V195" i="44" s="1"/>
  <c r="BC137" i="44"/>
  <c r="W137" i="44" s="1"/>
  <c r="BC210" i="44"/>
  <c r="W210" i="44" s="1"/>
  <c r="BC43" i="44"/>
  <c r="W43" i="44" s="1"/>
  <c r="BC33" i="44"/>
  <c r="W33" i="44" s="1"/>
  <c r="BC121" i="44"/>
  <c r="W121" i="44" s="1"/>
  <c r="BC201" i="44"/>
  <c r="W201" i="44" s="1"/>
  <c r="BD138" i="44"/>
  <c r="X138" i="44" s="1"/>
  <c r="BD76" i="44"/>
  <c r="X76" i="44" s="1"/>
  <c r="BD116" i="44"/>
  <c r="X116" i="44" s="1"/>
  <c r="BD80" i="44"/>
  <c r="X80" i="44" s="1"/>
  <c r="BB40" i="44"/>
  <c r="V40" i="44" s="1"/>
  <c r="BB82" i="44"/>
  <c r="V82" i="44" s="1"/>
  <c r="BB138" i="44"/>
  <c r="V138" i="44" s="1"/>
  <c r="BD202" i="44"/>
  <c r="X202" i="44" s="1"/>
  <c r="BK147" i="44"/>
  <c r="AE147" i="44" s="1"/>
  <c r="BD158" i="44"/>
  <c r="X158" i="44" s="1"/>
  <c r="BC85" i="44"/>
  <c r="W85" i="44" s="1"/>
  <c r="BC184" i="44"/>
  <c r="W184" i="44" s="1"/>
  <c r="BD164" i="44"/>
  <c r="X164" i="44" s="1"/>
  <c r="BD45" i="44"/>
  <c r="X45" i="44" s="1"/>
  <c r="BD200" i="44"/>
  <c r="X200" i="44" s="1"/>
  <c r="BD189" i="44"/>
  <c r="X189" i="44" s="1"/>
  <c r="BK124" i="44"/>
  <c r="BK38" i="44"/>
  <c r="AE38" i="44" s="1"/>
  <c r="BK127" i="44"/>
  <c r="AE127" i="44" s="1"/>
  <c r="BD216" i="44"/>
  <c r="X216" i="44" s="1"/>
  <c r="BD212" i="44"/>
  <c r="X212" i="44" s="1"/>
  <c r="BD143" i="44"/>
  <c r="X143" i="44" s="1"/>
  <c r="BD149" i="44"/>
  <c r="X149" i="44" s="1"/>
  <c r="BB103" i="44"/>
  <c r="V103" i="44" s="1"/>
  <c r="BB88" i="44"/>
  <c r="V88" i="44" s="1"/>
  <c r="BB31" i="44"/>
  <c r="V31" i="44" s="1"/>
  <c r="BK86" i="44"/>
  <c r="AE86" i="44" s="1"/>
  <c r="BK146" i="44"/>
  <c r="AE146" i="44" s="1"/>
  <c r="BK43" i="44"/>
  <c r="AE43" i="44" s="1"/>
  <c r="BK94" i="44"/>
  <c r="AE94" i="44" s="1"/>
  <c r="BC139" i="44"/>
  <c r="W139" i="44" s="1"/>
  <c r="BC39" i="44"/>
  <c r="W39" i="44" s="1"/>
  <c r="BC212" i="44"/>
  <c r="W212" i="44" s="1"/>
  <c r="BC59" i="44"/>
  <c r="W59" i="44" s="1"/>
  <c r="BC112" i="44"/>
  <c r="W112" i="44" s="1"/>
  <c r="BD42" i="44"/>
  <c r="X42" i="44" s="1"/>
  <c r="BB36" i="44"/>
  <c r="V36" i="44" s="1"/>
  <c r="BK163" i="44"/>
  <c r="AE163" i="44" s="1"/>
  <c r="BK197" i="44"/>
  <c r="AE197" i="44" s="1"/>
  <c r="BK47" i="44"/>
  <c r="AE47" i="44" s="1"/>
  <c r="BK45" i="44"/>
  <c r="AE45" i="44" s="1"/>
  <c r="BD147" i="44"/>
  <c r="X147" i="44" s="1"/>
  <c r="BD83" i="44"/>
  <c r="X83" i="44" s="1"/>
  <c r="BD208" i="44"/>
  <c r="X208" i="44" s="1"/>
  <c r="BD185" i="44"/>
  <c r="X185" i="44" s="1"/>
  <c r="BD103" i="44"/>
  <c r="X103" i="44" s="1"/>
  <c r="BD79" i="44"/>
  <c r="X79" i="44" s="1"/>
  <c r="BD65" i="44"/>
  <c r="X65" i="44" s="1"/>
  <c r="BD136" i="44"/>
  <c r="X136" i="44" s="1"/>
  <c r="BB178" i="44"/>
  <c r="V178" i="44" s="1"/>
  <c r="BB139" i="44"/>
  <c r="V139" i="44" s="1"/>
  <c r="BB112" i="44"/>
  <c r="V112" i="44" s="1"/>
  <c r="BD58" i="44"/>
  <c r="X58" i="44" s="1"/>
  <c r="BD98" i="44"/>
  <c r="X98" i="44" s="1"/>
  <c r="BD163" i="44"/>
  <c r="X163" i="44" s="1"/>
  <c r="BD218" i="44"/>
  <c r="X218" i="44" s="1"/>
  <c r="BD46" i="44"/>
  <c r="X46" i="44" s="1"/>
  <c r="BD199" i="44"/>
  <c r="X199" i="44" s="1"/>
  <c r="BD90" i="44"/>
  <c r="X90" i="44" s="1"/>
  <c r="BB64" i="44"/>
  <c r="V64" i="44" s="1"/>
  <c r="BB46" i="44"/>
  <c r="V46" i="44" s="1"/>
  <c r="BB97" i="44"/>
  <c r="V97" i="44" s="1"/>
  <c r="BB171" i="44"/>
  <c r="V171" i="44" s="1"/>
  <c r="BD29" i="44"/>
  <c r="X29" i="44" s="1"/>
  <c r="BD124" i="44"/>
  <c r="X124" i="44" s="1"/>
  <c r="BD37" i="44"/>
  <c r="X37" i="44" s="1"/>
  <c r="BD96" i="44"/>
  <c r="X96" i="44" s="1"/>
  <c r="BD107" i="44"/>
  <c r="X107" i="44" s="1"/>
  <c r="BD56" i="44"/>
  <c r="X56" i="44" s="1"/>
  <c r="BB210" i="44"/>
  <c r="V210" i="44" s="1"/>
  <c r="BB34" i="44"/>
  <c r="V34" i="44" s="1"/>
  <c r="BB183" i="44"/>
  <c r="V183" i="44" s="1"/>
  <c r="BB62" i="44"/>
  <c r="V62" i="44" s="1"/>
  <c r="BB135" i="44"/>
  <c r="V135" i="44" s="1"/>
  <c r="BB96" i="44"/>
  <c r="V96" i="44" s="1"/>
  <c r="BC90" i="44"/>
  <c r="W90" i="44" s="1"/>
  <c r="BC156" i="44"/>
  <c r="W156" i="44" s="1"/>
  <c r="BC200" i="44"/>
  <c r="W200" i="44" s="1"/>
  <c r="BC180" i="44"/>
  <c r="W180" i="44" s="1"/>
  <c r="BC88" i="44"/>
  <c r="W88" i="44" s="1"/>
  <c r="BC70" i="44"/>
  <c r="W70" i="44" s="1"/>
  <c r="BD150" i="44"/>
  <c r="X150" i="44" s="1"/>
  <c r="BD84" i="44"/>
  <c r="X84" i="44" s="1"/>
  <c r="BD59" i="44"/>
  <c r="X59" i="44" s="1"/>
  <c r="BD167" i="44"/>
  <c r="X167" i="44" s="1"/>
  <c r="BD62" i="44"/>
  <c r="X62" i="44" s="1"/>
  <c r="BD162" i="44"/>
  <c r="X162" i="44" s="1"/>
  <c r="BD115" i="44"/>
  <c r="X115" i="44" s="1"/>
  <c r="BB201" i="44"/>
  <c r="V201" i="44" s="1"/>
  <c r="BB173" i="44"/>
  <c r="V173" i="44" s="1"/>
  <c r="BB123" i="44"/>
  <c r="V123" i="44" s="1"/>
  <c r="BB115" i="44"/>
  <c r="V115" i="44" s="1"/>
  <c r="BB121" i="44"/>
  <c r="V121" i="44" s="1"/>
  <c r="BB146" i="44"/>
  <c r="V146" i="44" s="1"/>
  <c r="BK182" i="44"/>
  <c r="AE182" i="44" s="1"/>
  <c r="BK68" i="44"/>
  <c r="AE68" i="44" s="1"/>
  <c r="BK130" i="44"/>
  <c r="AE130" i="44" s="1"/>
  <c r="BK145" i="44"/>
  <c r="AE145" i="44" s="1"/>
  <c r="BC131" i="44"/>
  <c r="W131" i="44" s="1"/>
  <c r="BC209" i="44"/>
  <c r="W209" i="44" s="1"/>
  <c r="BD109" i="44"/>
  <c r="X109" i="44" s="1"/>
  <c r="BD197" i="44"/>
  <c r="X197" i="44" s="1"/>
  <c r="BD112" i="44"/>
  <c r="X112" i="44" s="1"/>
  <c r="BB156" i="44"/>
  <c r="V156" i="44" s="1"/>
  <c r="BK76" i="44"/>
  <c r="AE76" i="44" s="1"/>
  <c r="BK105" i="44"/>
  <c r="AE105" i="44" s="1"/>
  <c r="BK116" i="44"/>
  <c r="AE116" i="44" s="1"/>
  <c r="BK214" i="44"/>
  <c r="AE214" i="44" s="1"/>
  <c r="BK143" i="44"/>
  <c r="AE143" i="44" s="1"/>
  <c r="BK29" i="44"/>
  <c r="AE29" i="44" s="1"/>
  <c r="BK154" i="44"/>
  <c r="AE154" i="44" s="1"/>
  <c r="BD40" i="44"/>
  <c r="X40" i="44" s="1"/>
  <c r="BD153" i="44"/>
  <c r="X153" i="44" s="1"/>
  <c r="BD126" i="44"/>
  <c r="X126" i="44" s="1"/>
  <c r="BD155" i="44"/>
  <c r="X155" i="44" s="1"/>
  <c r="BD207" i="44"/>
  <c r="X207" i="44" s="1"/>
  <c r="BD198" i="44"/>
  <c r="X198" i="44" s="1"/>
  <c r="BD104" i="44"/>
  <c r="X104" i="44" s="1"/>
  <c r="BD53" i="44"/>
  <c r="X53" i="44" s="1"/>
  <c r="BD63" i="44"/>
  <c r="X63" i="44" s="1"/>
  <c r="BB58" i="44"/>
  <c r="V58" i="44" s="1"/>
  <c r="BB109" i="44"/>
  <c r="V109" i="44" s="1"/>
  <c r="BK30" i="44"/>
  <c r="AE30" i="44" s="1"/>
  <c r="BK205" i="44"/>
  <c r="AE205" i="44" s="1"/>
  <c r="BK208" i="44"/>
  <c r="AE208" i="44" s="1"/>
  <c r="BK119" i="44"/>
  <c r="AE119" i="44" s="1"/>
  <c r="BK175" i="44"/>
  <c r="AE175" i="44" s="1"/>
  <c r="BK157" i="44"/>
  <c r="AE157" i="44" s="1"/>
  <c r="BC128" i="44"/>
  <c r="W128" i="44" s="1"/>
  <c r="BC146" i="44"/>
  <c r="W146" i="44" s="1"/>
  <c r="BC61" i="44"/>
  <c r="W61" i="44" s="1"/>
  <c r="BC104" i="44"/>
  <c r="W104" i="44" s="1"/>
  <c r="BC140" i="44"/>
  <c r="W140" i="44" s="1"/>
  <c r="BC107" i="44"/>
  <c r="W107" i="44" s="1"/>
  <c r="BC49" i="44"/>
  <c r="W49" i="44" s="1"/>
  <c r="BE181" i="44"/>
  <c r="Y181" i="44" s="1"/>
  <c r="BE118" i="44"/>
  <c r="Y118" i="44" s="1"/>
  <c r="BE84" i="44"/>
  <c r="Y84" i="44" s="1"/>
  <c r="BE150" i="44"/>
  <c r="Y150" i="44" s="1"/>
  <c r="BE62" i="44"/>
  <c r="Y62" i="44" s="1"/>
  <c r="BE183" i="44"/>
  <c r="Y183" i="44" s="1"/>
  <c r="BD78" i="44"/>
  <c r="X78" i="44" s="1"/>
  <c r="BD99" i="44"/>
  <c r="X99" i="44" s="1"/>
  <c r="BD86" i="44"/>
  <c r="X86" i="44" s="1"/>
  <c r="BD125" i="44"/>
  <c r="X125" i="44" s="1"/>
  <c r="BC69" i="44"/>
  <c r="W69" i="44" s="1"/>
  <c r="BC195" i="44"/>
  <c r="W195" i="44" s="1"/>
  <c r="BC129" i="44"/>
  <c r="W129" i="44" s="1"/>
  <c r="BC105" i="44"/>
  <c r="W105" i="44" s="1"/>
  <c r="BC124" i="44"/>
  <c r="W124" i="44" s="1"/>
  <c r="BC178" i="44"/>
  <c r="W178" i="44" s="1"/>
  <c r="BC77" i="44"/>
  <c r="W77" i="44" s="1"/>
  <c r="BC100" i="44"/>
  <c r="W100" i="44" s="1"/>
  <c r="BC150" i="44"/>
  <c r="W150" i="44" s="1"/>
  <c r="BE81" i="44"/>
  <c r="Y81" i="44" s="1"/>
  <c r="BE115" i="44"/>
  <c r="Y115" i="44" s="1"/>
  <c r="BE122" i="44"/>
  <c r="Y122" i="44" s="1"/>
  <c r="BE133" i="44"/>
  <c r="Y133" i="44" s="1"/>
  <c r="BE159" i="44"/>
  <c r="Y159" i="44" s="1"/>
  <c r="BE180" i="44"/>
  <c r="Y180" i="44" s="1"/>
  <c r="BE33" i="44"/>
  <c r="Y33" i="44" s="1"/>
  <c r="BE71" i="44"/>
  <c r="Y71" i="44" s="1"/>
  <c r="BE193" i="44"/>
  <c r="Y193" i="44" s="1"/>
  <c r="BE190" i="44"/>
  <c r="Y190" i="44" s="1"/>
  <c r="BE50" i="44"/>
  <c r="Y50" i="44" s="1"/>
  <c r="BE134" i="44"/>
  <c r="Y134" i="44" s="1"/>
  <c r="BD187" i="44"/>
  <c r="X187" i="44" s="1"/>
  <c r="BD184" i="44"/>
  <c r="X184" i="44" s="1"/>
  <c r="BD30" i="44"/>
  <c r="X30" i="44" s="1"/>
  <c r="BD31" i="44"/>
  <c r="X31" i="44" s="1"/>
  <c r="BD49" i="44"/>
  <c r="X49" i="44" s="1"/>
  <c r="BD130" i="44"/>
  <c r="X130" i="44" s="1"/>
  <c r="BD177" i="44"/>
  <c r="X177" i="44" s="1"/>
  <c r="BD36" i="44"/>
  <c r="X36" i="44" s="1"/>
  <c r="BD52" i="44"/>
  <c r="X52" i="44" s="1"/>
  <c r="BD169" i="44"/>
  <c r="X169" i="44" s="1"/>
  <c r="BD121" i="44"/>
  <c r="X121" i="44" s="1"/>
  <c r="BD27" i="44"/>
  <c r="X27" i="44" s="1"/>
  <c r="BB51" i="44"/>
  <c r="V51" i="44" s="1"/>
  <c r="BB130" i="44"/>
  <c r="V130" i="44" s="1"/>
  <c r="BB48" i="44"/>
  <c r="V48" i="44" s="1"/>
  <c r="BB76" i="44"/>
  <c r="V76" i="44" s="1"/>
  <c r="BB190" i="44"/>
  <c r="V190" i="44" s="1"/>
  <c r="BB52" i="44"/>
  <c r="V52" i="44" s="1"/>
  <c r="BB107" i="44"/>
  <c r="V107" i="44" s="1"/>
  <c r="BB63" i="44"/>
  <c r="V63" i="44" s="1"/>
  <c r="BB197" i="44"/>
  <c r="V197" i="44" s="1"/>
  <c r="BB67" i="44"/>
  <c r="V67" i="44" s="1"/>
  <c r="BB101" i="44"/>
  <c r="V101" i="44" s="1"/>
  <c r="BC73" i="44"/>
  <c r="W73" i="44" s="1"/>
  <c r="BC189" i="44"/>
  <c r="W189" i="44" s="1"/>
  <c r="BC91" i="44"/>
  <c r="W91" i="44" s="1"/>
  <c r="BC92" i="44"/>
  <c r="W92" i="44" s="1"/>
  <c r="BE77" i="44"/>
  <c r="Y77" i="44" s="1"/>
  <c r="BE182" i="44"/>
  <c r="Y182" i="44" s="1"/>
  <c r="BE60" i="44"/>
  <c r="Y60" i="44" s="1"/>
  <c r="BD219" i="44"/>
  <c r="X219" i="44" s="1"/>
  <c r="BD192" i="44"/>
  <c r="X192" i="44" s="1"/>
  <c r="BD188" i="44"/>
  <c r="X188" i="44" s="1"/>
  <c r="BD175" i="44"/>
  <c r="X175" i="44" s="1"/>
  <c r="BD119" i="44"/>
  <c r="X119" i="44" s="1"/>
  <c r="BD68" i="44"/>
  <c r="X68" i="44" s="1"/>
  <c r="BD129" i="44"/>
  <c r="X129" i="44" s="1"/>
  <c r="BD94" i="44"/>
  <c r="X94" i="44" s="1"/>
  <c r="BD61" i="44"/>
  <c r="X61" i="44" s="1"/>
  <c r="BD172" i="44"/>
  <c r="X172" i="44" s="1"/>
  <c r="BD206" i="44"/>
  <c r="X206" i="44" s="1"/>
  <c r="BD57" i="44"/>
  <c r="X57" i="44" s="1"/>
  <c r="BD144" i="44"/>
  <c r="X144" i="44" s="1"/>
  <c r="BD92" i="44"/>
  <c r="X92" i="44" s="1"/>
  <c r="BD60" i="44"/>
  <c r="X60" i="44" s="1"/>
  <c r="BD66" i="44"/>
  <c r="X66" i="44" s="1"/>
  <c r="BD168" i="44"/>
  <c r="X168" i="44" s="1"/>
  <c r="BD41" i="44"/>
  <c r="X41" i="44" s="1"/>
  <c r="BD154" i="44"/>
  <c r="X154" i="44" s="1"/>
  <c r="BD157" i="44"/>
  <c r="X157" i="44" s="1"/>
  <c r="BD137" i="44"/>
  <c r="X137" i="44" s="1"/>
  <c r="BD214" i="44"/>
  <c r="X214" i="44" s="1"/>
  <c r="BD152" i="44"/>
  <c r="X152" i="44" s="1"/>
  <c r="BD67" i="44"/>
  <c r="X67" i="44" s="1"/>
  <c r="BD72" i="44"/>
  <c r="X72" i="44" s="1"/>
  <c r="BD211" i="44"/>
  <c r="X211" i="44" s="1"/>
  <c r="BD140" i="44"/>
  <c r="X140" i="44" s="1"/>
  <c r="BB204" i="44"/>
  <c r="V204" i="44" s="1"/>
  <c r="BB196" i="44"/>
  <c r="V196" i="44" s="1"/>
  <c r="BB186" i="44"/>
  <c r="V186" i="44" s="1"/>
  <c r="BB128" i="44"/>
  <c r="V128" i="44" s="1"/>
  <c r="BB207" i="44"/>
  <c r="V207" i="44" s="1"/>
  <c r="BB170" i="44"/>
  <c r="V170" i="44" s="1"/>
  <c r="BB53" i="44"/>
  <c r="V53" i="44" s="1"/>
  <c r="BB179" i="44"/>
  <c r="V179" i="44" s="1"/>
  <c r="BB39" i="44"/>
  <c r="V39" i="44" s="1"/>
  <c r="BB80" i="44"/>
  <c r="V80" i="44" s="1"/>
  <c r="BB174" i="44"/>
  <c r="V174" i="44" s="1"/>
  <c r="BB100" i="44"/>
  <c r="V100" i="44" s="1"/>
  <c r="BG57" i="44"/>
  <c r="AA57" i="44" s="1"/>
  <c r="BD217" i="44"/>
  <c r="X217" i="44" s="1"/>
  <c r="BD213" i="44"/>
  <c r="X213" i="44" s="1"/>
  <c r="BD173" i="44"/>
  <c r="X173" i="44" s="1"/>
  <c r="BD120" i="44"/>
  <c r="X120" i="44" s="1"/>
  <c r="BD186" i="44"/>
  <c r="X186" i="44" s="1"/>
  <c r="BD165" i="44"/>
  <c r="X165" i="44" s="1"/>
  <c r="BD93" i="44"/>
  <c r="X93" i="44" s="1"/>
  <c r="BD32" i="44"/>
  <c r="X32" i="44" s="1"/>
  <c r="BD132" i="44"/>
  <c r="X132" i="44" s="1"/>
  <c r="BD35" i="44"/>
  <c r="X35" i="44" s="1"/>
  <c r="BD159" i="44"/>
  <c r="X159" i="44" s="1"/>
  <c r="BD190" i="44"/>
  <c r="X190" i="44" s="1"/>
  <c r="BD128" i="44"/>
  <c r="X128" i="44" s="1"/>
  <c r="BD100" i="44"/>
  <c r="X100" i="44" s="1"/>
  <c r="BD97" i="44"/>
  <c r="X97" i="44" s="1"/>
  <c r="BD38" i="44"/>
  <c r="X38" i="44" s="1"/>
  <c r="BD118" i="44"/>
  <c r="X118" i="44" s="1"/>
  <c r="BD142" i="44"/>
  <c r="X142" i="44" s="1"/>
  <c r="BD201" i="44"/>
  <c r="X201" i="44" s="1"/>
  <c r="BD133" i="44"/>
  <c r="X133" i="44" s="1"/>
  <c r="BD194" i="44"/>
  <c r="X194" i="44" s="1"/>
  <c r="BD88" i="44"/>
  <c r="X88" i="44" s="1"/>
  <c r="BB208" i="44"/>
  <c r="V208" i="44" s="1"/>
  <c r="BB94" i="44"/>
  <c r="V94" i="44" s="1"/>
  <c r="BB55" i="44"/>
  <c r="V55" i="44" s="1"/>
  <c r="BB33" i="44"/>
  <c r="V33" i="44" s="1"/>
  <c r="BB132" i="44"/>
  <c r="V132" i="44" s="1"/>
  <c r="BB175" i="44"/>
  <c r="V175" i="44" s="1"/>
  <c r="BB69" i="44"/>
  <c r="V69" i="44" s="1"/>
  <c r="BB93" i="44"/>
  <c r="V93" i="44" s="1"/>
  <c r="BB192" i="44"/>
  <c r="V192" i="44" s="1"/>
  <c r="BK210" i="44"/>
  <c r="AE210" i="44" s="1"/>
  <c r="BK72" i="44"/>
  <c r="AE72" i="44" s="1"/>
  <c r="BK196" i="44"/>
  <c r="AE196" i="44" s="1"/>
  <c r="BK81" i="44"/>
  <c r="AE81" i="44" s="1"/>
  <c r="BK178" i="44"/>
  <c r="AE178" i="44" s="1"/>
  <c r="BK96" i="44"/>
  <c r="AE96" i="44" s="1"/>
  <c r="BK88" i="44"/>
  <c r="AE88" i="44" s="1"/>
  <c r="BK49" i="44"/>
  <c r="AE49" i="44" s="1"/>
  <c r="BK117" i="44"/>
  <c r="AE117" i="44" s="1"/>
  <c r="BK87" i="44"/>
  <c r="AE87" i="44" s="1"/>
  <c r="BC55" i="44"/>
  <c r="W55" i="44" s="1"/>
  <c r="BC29" i="44"/>
  <c r="W29" i="44" s="1"/>
  <c r="BC194" i="44"/>
  <c r="W194" i="44" s="1"/>
  <c r="BC171" i="44"/>
  <c r="W171" i="44" s="1"/>
  <c r="BC80" i="44"/>
  <c r="W80" i="44" s="1"/>
  <c r="BC75" i="44"/>
  <c r="W75" i="44" s="1"/>
  <c r="BC216" i="44"/>
  <c r="W216" i="44" s="1"/>
  <c r="BC198" i="44"/>
  <c r="W198" i="44" s="1"/>
  <c r="BC89" i="44"/>
  <c r="W89" i="44" s="1"/>
  <c r="BC103" i="44"/>
  <c r="W103" i="44" s="1"/>
  <c r="BC192" i="44"/>
  <c r="W192" i="44" s="1"/>
  <c r="BC44" i="44"/>
  <c r="W44" i="44" s="1"/>
  <c r="BC27" i="44"/>
  <c r="W27" i="44" s="1"/>
  <c r="BD114" i="44"/>
  <c r="X114" i="44" s="1"/>
  <c r="BD50" i="44"/>
  <c r="X50" i="44" s="1"/>
  <c r="BD39" i="44"/>
  <c r="X39" i="44" s="1"/>
  <c r="BD110" i="44"/>
  <c r="X110" i="44" s="1"/>
  <c r="BD108" i="44"/>
  <c r="X108" i="44" s="1"/>
  <c r="BD182" i="44"/>
  <c r="X182" i="44" s="1"/>
  <c r="BD161" i="44"/>
  <c r="X161" i="44" s="1"/>
  <c r="BD183" i="44"/>
  <c r="X183" i="44" s="1"/>
  <c r="BD131" i="44"/>
  <c r="X131" i="44" s="1"/>
  <c r="BD105" i="44"/>
  <c r="X105" i="44" s="1"/>
  <c r="BD193" i="44"/>
  <c r="X193" i="44" s="1"/>
  <c r="BD122" i="44"/>
  <c r="X122" i="44" s="1"/>
  <c r="BD95" i="44"/>
  <c r="X95" i="44" s="1"/>
  <c r="BD176" i="44"/>
  <c r="X176" i="44" s="1"/>
  <c r="BD123" i="44"/>
  <c r="X123" i="44" s="1"/>
  <c r="BD210" i="44"/>
  <c r="X210" i="44" s="1"/>
  <c r="BD215" i="44"/>
  <c r="X215" i="44" s="1"/>
  <c r="BD71" i="44"/>
  <c r="X71" i="44" s="1"/>
  <c r="BD135" i="44"/>
  <c r="X135" i="44" s="1"/>
  <c r="BD181" i="44"/>
  <c r="X181" i="44" s="1"/>
  <c r="BB191" i="44"/>
  <c r="V191" i="44" s="1"/>
  <c r="BB209" i="44"/>
  <c r="V209" i="44" s="1"/>
  <c r="BB184" i="44"/>
  <c r="V184" i="44" s="1"/>
  <c r="BB86" i="44"/>
  <c r="V86" i="44" s="1"/>
  <c r="BB164" i="44"/>
  <c r="V164" i="44" s="1"/>
  <c r="BB137" i="44"/>
  <c r="V137" i="44" s="1"/>
  <c r="BB127" i="44"/>
  <c r="V127" i="44" s="1"/>
  <c r="BB98" i="44"/>
  <c r="V98" i="44" s="1"/>
  <c r="BK106" i="44"/>
  <c r="AE106" i="44" s="1"/>
  <c r="BK109" i="44"/>
  <c r="BG94" i="44"/>
  <c r="AA94" i="44" s="1"/>
  <c r="BK51" i="44"/>
  <c r="AE51" i="44" s="1"/>
  <c r="BK156" i="44"/>
  <c r="AE156" i="44" s="1"/>
  <c r="BK160" i="44"/>
  <c r="AE160" i="44" s="1"/>
  <c r="BK207" i="44"/>
  <c r="AE207" i="44" s="1"/>
  <c r="BK85" i="44"/>
  <c r="AE85" i="44" s="1"/>
  <c r="BA221" i="44"/>
  <c r="U221" i="44" s="1"/>
  <c r="BJ27" i="44"/>
  <c r="AD27" i="44" s="1"/>
  <c r="BJ28" i="44"/>
  <c r="AD28" i="44" s="1"/>
  <c r="BJ220" i="44"/>
  <c r="AD220" i="44" s="1"/>
  <c r="BJ218" i="44"/>
  <c r="AD218" i="44" s="1"/>
  <c r="BJ219" i="44"/>
  <c r="AD219" i="44" s="1"/>
  <c r="BJ217" i="44"/>
  <c r="AD217" i="44" s="1"/>
  <c r="BI29" i="44"/>
  <c r="AC29" i="44" s="1"/>
  <c r="BI27" i="44"/>
  <c r="AC27" i="44" s="1"/>
  <c r="BI28" i="44"/>
  <c r="AC28" i="44" s="1"/>
  <c r="BI218" i="44"/>
  <c r="AC218" i="44" s="1"/>
  <c r="BI219" i="44"/>
  <c r="AC219" i="44" s="1"/>
  <c r="BI217" i="44"/>
  <c r="AC217" i="44" s="1"/>
  <c r="BI215" i="44"/>
  <c r="AC215" i="44" s="1"/>
  <c r="BI216" i="44"/>
  <c r="AC216" i="44" s="1"/>
  <c r="BG219" i="44"/>
  <c r="AA219" i="44" s="1"/>
  <c r="BG220" i="44"/>
  <c r="AA220" i="44" s="1"/>
  <c r="BG171" i="44"/>
  <c r="AA171" i="44" s="1"/>
  <c r="BG142" i="44"/>
  <c r="AA142" i="44" s="1"/>
  <c r="BG54" i="44"/>
  <c r="AA54" i="44" s="1"/>
  <c r="BG111" i="44"/>
  <c r="AA111" i="44" s="1"/>
  <c r="BG187" i="44"/>
  <c r="AA187" i="44" s="1"/>
  <c r="BG103" i="44"/>
  <c r="AA103" i="44" s="1"/>
  <c r="BF220" i="44"/>
  <c r="Z220" i="44" s="1"/>
  <c r="BF219" i="44"/>
  <c r="Z219" i="44" s="1"/>
  <c r="BF218" i="44"/>
  <c r="Z218" i="44" s="1"/>
  <c r="BF217" i="44"/>
  <c r="Z217" i="44" s="1"/>
  <c r="BE72" i="44"/>
  <c r="Y72" i="44" s="1"/>
  <c r="BE28" i="44"/>
  <c r="Y28" i="44" s="1"/>
  <c r="BE171" i="44"/>
  <c r="Y171" i="44" s="1"/>
  <c r="BE73" i="44"/>
  <c r="Y73" i="44" s="1"/>
  <c r="BE61" i="44"/>
  <c r="Y61" i="44" s="1"/>
  <c r="BE172" i="44"/>
  <c r="Y172" i="44" s="1"/>
  <c r="BE66" i="44"/>
  <c r="Y66" i="44" s="1"/>
  <c r="BE68" i="44"/>
  <c r="Y68" i="44" s="1"/>
  <c r="BE153" i="44"/>
  <c r="Y153" i="44" s="1"/>
  <c r="BE143" i="44"/>
  <c r="Y143" i="44" s="1"/>
  <c r="BE35" i="44"/>
  <c r="Y35" i="44" s="1"/>
  <c r="BE189" i="44"/>
  <c r="Y189" i="44" s="1"/>
  <c r="BE82" i="44"/>
  <c r="Y82" i="44" s="1"/>
  <c r="BE123" i="44"/>
  <c r="Y123" i="44" s="1"/>
  <c r="BE127" i="44"/>
  <c r="Y127" i="44" s="1"/>
  <c r="BE92" i="44"/>
  <c r="Y92" i="44" s="1"/>
  <c r="BE49" i="44"/>
  <c r="Y49" i="44" s="1"/>
  <c r="BD141" i="44"/>
  <c r="X141" i="44" s="1"/>
  <c r="BD106" i="44"/>
  <c r="X106" i="44" s="1"/>
  <c r="BD113" i="44"/>
  <c r="X113" i="44" s="1"/>
  <c r="BD87" i="44"/>
  <c r="X87" i="44" s="1"/>
  <c r="BC211" i="44"/>
  <c r="W211" i="44" s="1"/>
  <c r="BC176" i="44"/>
  <c r="W176" i="44" s="1"/>
  <c r="BC113" i="44"/>
  <c r="W113" i="44" s="1"/>
  <c r="BC166" i="44"/>
  <c r="W166" i="44" s="1"/>
  <c r="BC147" i="44"/>
  <c r="W147" i="44" s="1"/>
  <c r="BC101" i="44"/>
  <c r="W101" i="44" s="1"/>
  <c r="BC136" i="44"/>
  <c r="W136" i="44" s="1"/>
  <c r="BC117" i="44"/>
  <c r="W117" i="44" s="1"/>
  <c r="BC54" i="44"/>
  <c r="W54" i="44" s="1"/>
  <c r="BC133" i="44"/>
  <c r="W133" i="44" s="1"/>
  <c r="BC197" i="44"/>
  <c r="W197" i="44" s="1"/>
  <c r="BC183" i="44"/>
  <c r="W183" i="44" s="1"/>
  <c r="BC167" i="44"/>
  <c r="W167" i="44" s="1"/>
  <c r="BC82" i="44"/>
  <c r="W82" i="44" s="1"/>
  <c r="BC35" i="44"/>
  <c r="W35" i="44" s="1"/>
  <c r="BC143" i="44"/>
  <c r="W143" i="44" s="1"/>
  <c r="BC177" i="44"/>
  <c r="W177" i="44" s="1"/>
  <c r="BC99" i="44"/>
  <c r="W99" i="44" s="1"/>
  <c r="BC67" i="44"/>
  <c r="W67" i="44" s="1"/>
  <c r="BC160" i="44"/>
  <c r="W160" i="44" s="1"/>
  <c r="BC215" i="44"/>
  <c r="W215" i="44" s="1"/>
  <c r="BC38" i="44"/>
  <c r="W38" i="44" s="1"/>
  <c r="BC208" i="44"/>
  <c r="W208" i="44" s="1"/>
  <c r="BC207" i="44"/>
  <c r="W207" i="44" s="1"/>
  <c r="BC110" i="44"/>
  <c r="W110" i="44" s="1"/>
  <c r="BC149" i="44"/>
  <c r="W149" i="44" s="1"/>
  <c r="BC173" i="44"/>
  <c r="W173" i="44" s="1"/>
  <c r="BC179" i="44"/>
  <c r="W179" i="44" s="1"/>
  <c r="BC62" i="44"/>
  <c r="W62" i="44" s="1"/>
  <c r="BC130" i="44"/>
  <c r="W130" i="44" s="1"/>
  <c r="BC148" i="44"/>
  <c r="W148" i="44" s="1"/>
  <c r="BC94" i="44"/>
  <c r="W94" i="44" s="1"/>
  <c r="BC42" i="44"/>
  <c r="W42" i="44" s="1"/>
  <c r="BC145" i="44"/>
  <c r="W145" i="44" s="1"/>
  <c r="BC188" i="44"/>
  <c r="W188" i="44" s="1"/>
  <c r="BC48" i="44"/>
  <c r="W48" i="44" s="1"/>
  <c r="BC157" i="44"/>
  <c r="W157" i="44" s="1"/>
  <c r="BC199" i="44"/>
  <c r="W199" i="44" s="1"/>
  <c r="BC78" i="44"/>
  <c r="W78" i="44" s="1"/>
  <c r="BC213" i="44"/>
  <c r="W213" i="44" s="1"/>
  <c r="BC68" i="44"/>
  <c r="W68" i="44" s="1"/>
  <c r="BC98" i="44"/>
  <c r="W98" i="44" s="1"/>
  <c r="BC168" i="44"/>
  <c r="W168" i="44" s="1"/>
  <c r="BC181" i="44"/>
  <c r="W181" i="44" s="1"/>
  <c r="BC196" i="44"/>
  <c r="W196" i="44" s="1"/>
  <c r="BC81" i="44"/>
  <c r="W81" i="44" s="1"/>
  <c r="BC53" i="44"/>
  <c r="W53" i="44" s="1"/>
  <c r="BC172" i="44"/>
  <c r="W172" i="44" s="1"/>
  <c r="BC165" i="44"/>
  <c r="W165" i="44" s="1"/>
  <c r="BC126" i="44"/>
  <c r="W126" i="44" s="1"/>
  <c r="BC138" i="44"/>
  <c r="W138" i="44" s="1"/>
  <c r="BC86" i="44"/>
  <c r="W86" i="44" s="1"/>
  <c r="BC37" i="44"/>
  <c r="W37" i="44" s="1"/>
  <c r="BC182" i="44"/>
  <c r="W182" i="44" s="1"/>
  <c r="BC169" i="44"/>
  <c r="W169" i="44" s="1"/>
  <c r="BC93" i="44"/>
  <c r="W93" i="44" s="1"/>
  <c r="BC46" i="44"/>
  <c r="W46" i="44" s="1"/>
  <c r="BC134" i="44"/>
  <c r="W134" i="44" s="1"/>
  <c r="BC174" i="44"/>
  <c r="W174" i="44" s="1"/>
  <c r="BC76" i="44"/>
  <c r="W76" i="44" s="1"/>
  <c r="BC63" i="44"/>
  <c r="W63" i="44" s="1"/>
  <c r="BC163" i="44"/>
  <c r="W163" i="44" s="1"/>
  <c r="BC159" i="44"/>
  <c r="W159" i="44" s="1"/>
  <c r="BC52" i="44"/>
  <c r="W52" i="44" s="1"/>
  <c r="BC45" i="44"/>
  <c r="W45" i="44" s="1"/>
  <c r="BC127" i="44"/>
  <c r="W127" i="44" s="1"/>
  <c r="BC50" i="44"/>
  <c r="W50" i="44" s="1"/>
  <c r="BC205" i="44"/>
  <c r="W205" i="44" s="1"/>
  <c r="BC115" i="44"/>
  <c r="W115" i="44" s="1"/>
  <c r="BC151" i="44"/>
  <c r="W151" i="44" s="1"/>
  <c r="BC120" i="44"/>
  <c r="W120" i="44" s="1"/>
  <c r="BC66" i="44"/>
  <c r="W66" i="44" s="1"/>
  <c r="BC111" i="44"/>
  <c r="W111" i="44" s="1"/>
  <c r="BC123" i="44"/>
  <c r="W123" i="44" s="1"/>
  <c r="BC95" i="44"/>
  <c r="W95" i="44" s="1"/>
  <c r="BC118" i="44"/>
  <c r="W118" i="44" s="1"/>
  <c r="BC214" i="44"/>
  <c r="W214" i="44" s="1"/>
  <c r="BC132" i="44"/>
  <c r="W132" i="44" s="1"/>
  <c r="BC87" i="44"/>
  <c r="W87" i="44" s="1"/>
  <c r="BC56" i="44"/>
  <c r="W56" i="44" s="1"/>
  <c r="BC71" i="44"/>
  <c r="W71" i="44" s="1"/>
  <c r="BC142" i="44"/>
  <c r="W142" i="44" s="1"/>
  <c r="BC28" i="44"/>
  <c r="W28" i="44" s="1"/>
  <c r="BC203" i="44"/>
  <c r="W203" i="44" s="1"/>
  <c r="BC30" i="44"/>
  <c r="W30" i="44" s="1"/>
  <c r="BC185" i="44"/>
  <c r="W185" i="44" s="1"/>
  <c r="BC97" i="44"/>
  <c r="W97" i="44" s="1"/>
  <c r="BC152" i="44"/>
  <c r="W152" i="44" s="1"/>
  <c r="BC60" i="44"/>
  <c r="W60" i="44" s="1"/>
  <c r="BC190" i="44"/>
  <c r="W190" i="44" s="1"/>
  <c r="BC158" i="44"/>
  <c r="W158" i="44" s="1"/>
  <c r="BC186" i="44"/>
  <c r="W186" i="44" s="1"/>
  <c r="BC154" i="44"/>
  <c r="W154" i="44" s="1"/>
  <c r="BC119" i="44"/>
  <c r="W119" i="44" s="1"/>
  <c r="BC106" i="44"/>
  <c r="W106" i="44" s="1"/>
  <c r="BC144" i="44"/>
  <c r="W144" i="44" s="1"/>
  <c r="BC58" i="44"/>
  <c r="W58" i="44" s="1"/>
  <c r="BC65" i="44"/>
  <c r="W65" i="44" s="1"/>
  <c r="BC51" i="44"/>
  <c r="W51" i="44" s="1"/>
  <c r="BC164" i="44"/>
  <c r="W164" i="44" s="1"/>
  <c r="BC161" i="44"/>
  <c r="W161" i="44" s="1"/>
  <c r="BC109" i="44"/>
  <c r="W109" i="44" s="1"/>
  <c r="BC47" i="44"/>
  <c r="W47" i="44" s="1"/>
  <c r="BC155" i="44"/>
  <c r="W155" i="44" s="1"/>
  <c r="BC84" i="44"/>
  <c r="W84" i="44" s="1"/>
  <c r="BC108" i="44"/>
  <c r="W108" i="44" s="1"/>
  <c r="BC135" i="44"/>
  <c r="W135" i="44" s="1"/>
  <c r="BC41" i="44"/>
  <c r="W41" i="44" s="1"/>
  <c r="BC40" i="44"/>
  <c r="W40" i="44" s="1"/>
  <c r="BC96" i="44"/>
  <c r="W96" i="44" s="1"/>
  <c r="BC64" i="44"/>
  <c r="W64" i="44" s="1"/>
  <c r="BC31" i="44"/>
  <c r="W31" i="44" s="1"/>
  <c r="BC36" i="44"/>
  <c r="W36" i="44" s="1"/>
  <c r="BC202" i="44"/>
  <c r="W202" i="44" s="1"/>
  <c r="BC170" i="44"/>
  <c r="W170" i="44" s="1"/>
  <c r="BC122" i="44"/>
  <c r="W122" i="44" s="1"/>
  <c r="BC114" i="44"/>
  <c r="W114" i="44" s="1"/>
  <c r="BC193" i="44"/>
  <c r="W193" i="44" s="1"/>
  <c r="BC72" i="44"/>
  <c r="W72" i="44" s="1"/>
  <c r="BC153" i="44"/>
  <c r="W153" i="44" s="1"/>
  <c r="BC191" i="44"/>
  <c r="W191" i="44" s="1"/>
  <c r="BC125" i="44"/>
  <c r="W125" i="44" s="1"/>
  <c r="BC32" i="44"/>
  <c r="W32" i="44" s="1"/>
  <c r="BB50" i="44"/>
  <c r="V50" i="44" s="1"/>
  <c r="BB106" i="44"/>
  <c r="V106" i="44" s="1"/>
  <c r="BB102" i="44"/>
  <c r="V102" i="44" s="1"/>
  <c r="BB193" i="44"/>
  <c r="V193" i="44" s="1"/>
  <c r="BB75" i="44"/>
  <c r="V75" i="44" s="1"/>
  <c r="BB143" i="44"/>
  <c r="V143" i="44" s="1"/>
  <c r="BB65" i="44"/>
  <c r="V65" i="44" s="1"/>
  <c r="BB140" i="44"/>
  <c r="V140" i="44" s="1"/>
  <c r="BB126" i="44"/>
  <c r="V126" i="44" s="1"/>
  <c r="BB157" i="44"/>
  <c r="V157" i="44" s="1"/>
  <c r="BB206" i="44"/>
  <c r="V206" i="44" s="1"/>
  <c r="BB44" i="44"/>
  <c r="V44" i="44" s="1"/>
  <c r="BB114" i="44"/>
  <c r="V114" i="44" s="1"/>
  <c r="BB144" i="44"/>
  <c r="V144" i="44" s="1"/>
  <c r="BB95" i="44"/>
  <c r="V95" i="44" s="1"/>
  <c r="BB160" i="44"/>
  <c r="V160" i="44" s="1"/>
  <c r="BB28" i="44"/>
  <c r="V28" i="44" s="1"/>
  <c r="BB181" i="44"/>
  <c r="V181" i="44" s="1"/>
  <c r="BB200" i="44"/>
  <c r="V200" i="44" s="1"/>
  <c r="BB176" i="44"/>
  <c r="V176" i="44" s="1"/>
  <c r="BB92" i="44"/>
  <c r="V92" i="44" s="1"/>
  <c r="BB105" i="44"/>
  <c r="V105" i="44" s="1"/>
  <c r="BB47" i="44"/>
  <c r="V47" i="44" s="1"/>
  <c r="BB161" i="44"/>
  <c r="V161" i="44" s="1"/>
  <c r="BB187" i="44"/>
  <c r="V187" i="44" s="1"/>
  <c r="BB42" i="44"/>
  <c r="V42" i="44" s="1"/>
  <c r="BB211" i="44"/>
  <c r="V211" i="44" s="1"/>
  <c r="BB198" i="44"/>
  <c r="V198" i="44" s="1"/>
  <c r="BB116" i="44"/>
  <c r="V116" i="44" s="1"/>
  <c r="BB150" i="44"/>
  <c r="V150" i="44" s="1"/>
  <c r="BB125" i="44"/>
  <c r="V125" i="44" s="1"/>
  <c r="BB35" i="44"/>
  <c r="V35" i="44" s="1"/>
  <c r="BB38" i="44"/>
  <c r="V38" i="44" s="1"/>
  <c r="BB136" i="44"/>
  <c r="V136" i="44" s="1"/>
  <c r="BB134" i="44"/>
  <c r="V134" i="44" s="1"/>
  <c r="BB162" i="44"/>
  <c r="V162" i="44" s="1"/>
  <c r="BB163" i="44"/>
  <c r="V163" i="44" s="1"/>
  <c r="BB81" i="44"/>
  <c r="V81" i="44" s="1"/>
  <c r="BB45" i="44"/>
  <c r="V45" i="44" s="1"/>
  <c r="BB159" i="44"/>
  <c r="V159" i="44" s="1"/>
  <c r="BB213" i="44"/>
  <c r="V213" i="44" s="1"/>
  <c r="BB60" i="44"/>
  <c r="V60" i="44" s="1"/>
  <c r="BB85" i="44"/>
  <c r="V85" i="44" s="1"/>
  <c r="BB154" i="44"/>
  <c r="V154" i="44" s="1"/>
  <c r="BB41" i="44"/>
  <c r="V41" i="44" s="1"/>
  <c r="BB119" i="44"/>
  <c r="V119" i="44" s="1"/>
  <c r="BB78" i="44"/>
  <c r="V78" i="44" s="1"/>
  <c r="BB129" i="44"/>
  <c r="V129" i="44" s="1"/>
  <c r="BB149" i="44"/>
  <c r="V149" i="44" s="1"/>
  <c r="BB151" i="44"/>
  <c r="V151" i="44" s="1"/>
  <c r="BB118" i="44"/>
  <c r="V118" i="44" s="1"/>
  <c r="BB74" i="44"/>
  <c r="V74" i="44" s="1"/>
  <c r="BB205" i="44"/>
  <c r="V205" i="44" s="1"/>
  <c r="BB142" i="44"/>
  <c r="V142" i="44" s="1"/>
  <c r="BB49" i="44"/>
  <c r="V49" i="44" s="1"/>
  <c r="BB120" i="44"/>
  <c r="V120" i="44" s="1"/>
  <c r="BB83" i="44"/>
  <c r="V83" i="44" s="1"/>
  <c r="BB172" i="44"/>
  <c r="V172" i="44" s="1"/>
  <c r="BB199" i="44"/>
  <c r="V199" i="44" s="1"/>
  <c r="BB30" i="44"/>
  <c r="V30" i="44" s="1"/>
  <c r="BB147" i="44"/>
  <c r="V147" i="44" s="1"/>
  <c r="BB110" i="44"/>
  <c r="V110" i="44" s="1"/>
  <c r="BB91" i="44"/>
  <c r="V91" i="44" s="1"/>
  <c r="BB72" i="44"/>
  <c r="V72" i="44" s="1"/>
  <c r="BB167" i="44"/>
  <c r="V167" i="44" s="1"/>
  <c r="BB43" i="44"/>
  <c r="V43" i="44" s="1"/>
  <c r="BB202" i="44"/>
  <c r="V202" i="44" s="1"/>
  <c r="BB71" i="44"/>
  <c r="V71" i="44" s="1"/>
  <c r="BB99" i="44"/>
  <c r="V99" i="44" s="1"/>
  <c r="BB148" i="44"/>
  <c r="V148" i="44" s="1"/>
  <c r="BB168" i="44"/>
  <c r="V168" i="44" s="1"/>
  <c r="BB155" i="44"/>
  <c r="V155" i="44" s="1"/>
  <c r="BB84" i="44"/>
  <c r="V84" i="44" s="1"/>
  <c r="BB194" i="44"/>
  <c r="V194" i="44" s="1"/>
  <c r="BA220" i="44"/>
  <c r="U220" i="44" s="1"/>
  <c r="BA219" i="44"/>
  <c r="U219" i="44" s="1"/>
  <c r="BA218" i="44"/>
  <c r="U218" i="44" s="1"/>
  <c r="BA217" i="44"/>
  <c r="U217" i="44" s="1"/>
  <c r="AZ227" i="44"/>
  <c r="T227" i="44" s="1"/>
  <c r="AZ226" i="44"/>
  <c r="T226" i="44" s="1"/>
  <c r="AZ225" i="44"/>
  <c r="T225" i="44" s="1"/>
  <c r="AZ224" i="44"/>
  <c r="T224" i="44" s="1"/>
  <c r="AZ223" i="44"/>
  <c r="T223" i="44" s="1"/>
  <c r="BG78" i="44"/>
  <c r="AA78" i="44" s="1"/>
  <c r="BG161" i="44"/>
  <c r="AA161" i="44" s="1"/>
  <c r="BG149" i="44"/>
  <c r="AA149" i="44" s="1"/>
  <c r="BG163" i="44"/>
  <c r="AA163" i="44" s="1"/>
  <c r="BG179" i="44"/>
  <c r="AA179" i="44" s="1"/>
  <c r="BG93" i="44"/>
  <c r="AA93" i="44" s="1"/>
  <c r="BG212" i="44"/>
  <c r="AA212" i="44" s="1"/>
  <c r="BG31" i="44"/>
  <c r="AA31" i="44" s="1"/>
  <c r="BG122" i="44"/>
  <c r="AA122" i="44" s="1"/>
  <c r="BG186" i="44"/>
  <c r="AA186" i="44" s="1"/>
  <c r="BG184" i="44"/>
  <c r="AA184" i="44" s="1"/>
  <c r="BG53" i="44"/>
  <c r="AA53" i="44" s="1"/>
  <c r="BG127" i="44"/>
  <c r="AA127" i="44" s="1"/>
  <c r="BG168" i="44"/>
  <c r="AA168" i="44" s="1"/>
  <c r="BG39" i="44"/>
  <c r="AA39" i="44" s="1"/>
  <c r="BG204" i="44"/>
  <c r="AA204" i="44" s="1"/>
  <c r="BG77" i="44"/>
  <c r="AA77" i="44" s="1"/>
  <c r="BG87" i="44"/>
  <c r="AA87" i="44" s="1"/>
  <c r="BG76" i="44"/>
  <c r="AA76" i="44" s="1"/>
  <c r="BG115" i="44"/>
  <c r="AA115" i="44" s="1"/>
  <c r="BG214" i="44"/>
  <c r="AA214" i="44" s="1"/>
  <c r="BG60" i="44"/>
  <c r="AA60" i="44" s="1"/>
  <c r="BG71" i="44"/>
  <c r="AA71" i="44" s="1"/>
  <c r="BG49" i="44"/>
  <c r="AA49" i="44" s="1"/>
  <c r="BG117" i="44"/>
  <c r="AA117" i="44" s="1"/>
  <c r="BG120" i="44"/>
  <c r="AA120" i="44" s="1"/>
  <c r="BG156" i="44"/>
  <c r="AA156" i="44" s="1"/>
  <c r="BG138" i="44"/>
  <c r="AA138" i="44" s="1"/>
  <c r="BG198" i="44"/>
  <c r="AA198" i="44" s="1"/>
  <c r="BG66" i="44"/>
  <c r="AA66" i="44" s="1"/>
  <c r="BG196" i="44"/>
  <c r="AA196" i="44" s="1"/>
  <c r="BG43" i="44"/>
  <c r="AA43" i="44" s="1"/>
  <c r="BG97" i="44"/>
  <c r="AA97" i="44" s="1"/>
  <c r="BG165" i="44"/>
  <c r="AA165" i="44" s="1"/>
  <c r="BG29" i="44"/>
  <c r="AA29" i="44" s="1"/>
  <c r="BG99" i="44"/>
  <c r="AA99" i="44" s="1"/>
  <c r="BG216" i="44"/>
  <c r="AA216" i="44" s="1"/>
  <c r="BG141" i="44"/>
  <c r="AA141" i="44" s="1"/>
  <c r="BG123" i="44"/>
  <c r="AA123" i="44" s="1"/>
  <c r="BG195" i="44"/>
  <c r="AA195" i="44" s="1"/>
  <c r="BG155" i="44"/>
  <c r="AA155" i="44" s="1"/>
  <c r="BG207" i="44"/>
  <c r="AA207" i="44" s="1"/>
  <c r="BG188" i="44"/>
  <c r="AA188" i="44" s="1"/>
  <c r="BG105" i="44"/>
  <c r="AA105" i="44" s="1"/>
  <c r="BG211" i="44"/>
  <c r="AA211" i="44" s="1"/>
  <c r="BG56" i="44"/>
  <c r="AA56" i="44" s="1"/>
  <c r="BG215" i="44"/>
  <c r="AA215" i="44" s="1"/>
  <c r="BG32" i="44"/>
  <c r="AA32" i="44" s="1"/>
  <c r="BG88" i="44"/>
  <c r="AA88" i="44" s="1"/>
  <c r="BG145" i="44"/>
  <c r="AA145" i="44" s="1"/>
  <c r="BG114" i="44"/>
  <c r="AA114" i="44" s="1"/>
  <c r="BG131" i="44"/>
  <c r="AA131" i="44" s="1"/>
  <c r="BG113" i="44"/>
  <c r="AA113" i="44" s="1"/>
  <c r="BG104" i="44"/>
  <c r="AA104" i="44" s="1"/>
  <c r="BG52" i="44"/>
  <c r="AA52" i="44" s="1"/>
  <c r="BG166" i="44"/>
  <c r="AA166" i="44" s="1"/>
  <c r="BG118" i="44"/>
  <c r="AA118" i="44" s="1"/>
  <c r="BG100" i="44"/>
  <c r="AA100" i="44" s="1"/>
  <c r="BG173" i="44"/>
  <c r="AA173" i="44" s="1"/>
  <c r="BG41" i="44"/>
  <c r="AA41" i="44" s="1"/>
  <c r="BG174" i="44"/>
  <c r="AA174" i="44" s="1"/>
  <c r="BG159" i="44"/>
  <c r="AA159" i="44" s="1"/>
  <c r="BG42" i="44"/>
  <c r="AA42" i="44" s="1"/>
  <c r="BG162" i="44"/>
  <c r="AA162" i="44" s="1"/>
  <c r="BG152" i="44"/>
  <c r="AA152" i="44" s="1"/>
  <c r="BG199" i="44"/>
  <c r="AA199" i="44" s="1"/>
  <c r="BG63" i="44"/>
  <c r="AA63" i="44" s="1"/>
  <c r="BG80" i="44"/>
  <c r="AA80" i="44" s="1"/>
  <c r="BG91" i="44"/>
  <c r="AA91" i="44" s="1"/>
  <c r="BG112" i="44"/>
  <c r="AA112" i="44" s="1"/>
  <c r="BG177" i="44"/>
  <c r="AA177" i="44" s="1"/>
  <c r="BG206" i="44"/>
  <c r="AA206" i="44" s="1"/>
  <c r="BG170" i="44"/>
  <c r="AA170" i="44" s="1"/>
  <c r="BG35" i="44"/>
  <c r="AA35" i="44" s="1"/>
  <c r="BG157" i="44"/>
  <c r="AA157" i="44" s="1"/>
  <c r="BG208" i="44"/>
  <c r="AA208" i="44" s="1"/>
  <c r="BG136" i="44"/>
  <c r="AA136" i="44" s="1"/>
  <c r="BG140" i="44"/>
  <c r="AA140" i="44" s="1"/>
  <c r="BG61" i="44"/>
  <c r="AA61" i="44" s="1"/>
  <c r="BG33" i="44"/>
  <c r="AA33" i="44" s="1"/>
  <c r="BG96" i="44"/>
  <c r="AA96" i="44" s="1"/>
  <c r="BG182" i="44"/>
  <c r="AA182" i="44" s="1"/>
  <c r="BG51" i="44"/>
  <c r="AA51" i="44" s="1"/>
  <c r="BG92" i="44"/>
  <c r="AA92" i="44" s="1"/>
  <c r="BG67" i="44"/>
  <c r="AA67" i="44" s="1"/>
  <c r="BG160" i="44"/>
  <c r="AA160" i="44" s="1"/>
  <c r="BG205" i="44"/>
  <c r="AA205" i="44" s="1"/>
  <c r="BG27" i="44"/>
  <c r="AA27" i="44" s="1"/>
  <c r="BG79" i="44"/>
  <c r="AA79" i="44" s="1"/>
  <c r="BG40" i="44"/>
  <c r="AA40" i="44" s="1"/>
  <c r="BG108" i="44"/>
  <c r="AA108" i="44" s="1"/>
  <c r="BG119" i="44"/>
  <c r="AA119" i="44" s="1"/>
  <c r="BG192" i="44"/>
  <c r="AA192" i="44" s="1"/>
  <c r="BG106" i="44"/>
  <c r="AA106" i="44" s="1"/>
  <c r="BG70" i="44"/>
  <c r="AA70" i="44" s="1"/>
  <c r="BG134" i="44"/>
  <c r="AA134" i="44" s="1"/>
  <c r="BG36" i="44"/>
  <c r="AA36" i="44" s="1"/>
  <c r="BG84" i="44"/>
  <c r="AA84" i="44" s="1"/>
  <c r="BG124" i="44"/>
  <c r="AA124" i="44" s="1"/>
  <c r="BG210" i="44"/>
  <c r="AA210" i="44" s="1"/>
  <c r="BG38" i="44"/>
  <c r="AA38" i="44" s="1"/>
  <c r="BG48" i="44"/>
  <c r="AA48" i="44" s="1"/>
  <c r="BG194" i="44"/>
  <c r="AA194" i="44" s="1"/>
  <c r="BG158" i="44"/>
  <c r="AA158" i="44" s="1"/>
  <c r="BG154" i="44"/>
  <c r="AA154" i="44" s="1"/>
  <c r="BG172" i="44"/>
  <c r="AA172" i="44" s="1"/>
  <c r="BG191" i="44"/>
  <c r="AA191" i="44" s="1"/>
  <c r="BG28" i="44"/>
  <c r="AA28" i="44" s="1"/>
  <c r="BG34" i="44"/>
  <c r="AA34" i="44" s="1"/>
  <c r="BG85" i="44"/>
  <c r="AA85" i="44" s="1"/>
  <c r="BG95" i="44"/>
  <c r="AA95" i="44" s="1"/>
  <c r="BG69" i="44"/>
  <c r="AA69" i="44" s="1"/>
  <c r="BG180" i="44"/>
  <c r="AA180" i="44" s="1"/>
  <c r="BG58" i="44"/>
  <c r="AA58" i="44" s="1"/>
  <c r="BG175" i="44"/>
  <c r="AA175" i="44" s="1"/>
  <c r="BG181" i="44"/>
  <c r="AA181" i="44" s="1"/>
  <c r="BG133" i="44"/>
  <c r="AA133" i="44" s="1"/>
  <c r="BG190" i="44"/>
  <c r="AA190" i="44" s="1"/>
  <c r="BG135" i="44"/>
  <c r="AA135" i="44" s="1"/>
  <c r="BG200" i="44"/>
  <c r="AA200" i="44" s="1"/>
  <c r="BG73" i="44"/>
  <c r="AA73" i="44" s="1"/>
  <c r="BG129" i="44"/>
  <c r="AA129" i="44" s="1"/>
  <c r="BG107" i="44"/>
  <c r="AA107" i="44" s="1"/>
  <c r="BG150" i="44"/>
  <c r="AA150" i="44" s="1"/>
  <c r="BG46" i="44"/>
  <c r="AA46" i="44" s="1"/>
  <c r="BG126" i="44"/>
  <c r="AA126" i="44" s="1"/>
  <c r="BG74" i="44"/>
  <c r="AA74" i="44" s="1"/>
  <c r="BG164" i="44"/>
  <c r="AA164" i="44" s="1"/>
  <c r="BG128" i="44"/>
  <c r="AA128" i="44" s="1"/>
  <c r="BG90" i="44"/>
  <c r="AA90" i="44" s="1"/>
  <c r="BG144" i="44"/>
  <c r="AA144" i="44" s="1"/>
  <c r="BG83" i="44"/>
  <c r="AA83" i="44" s="1"/>
  <c r="BG167" i="44"/>
  <c r="AA167" i="44" s="1"/>
  <c r="BG62" i="44"/>
  <c r="AA62" i="44" s="1"/>
  <c r="BG72" i="44"/>
  <c r="AA72" i="44" s="1"/>
  <c r="BG185" i="44"/>
  <c r="AA185" i="44" s="1"/>
  <c r="BG189" i="44"/>
  <c r="AA189" i="44" s="1"/>
  <c r="BG81" i="44"/>
  <c r="AA81" i="44" s="1"/>
  <c r="BG37" i="44"/>
  <c r="AA37" i="44" s="1"/>
  <c r="BG98" i="44"/>
  <c r="AA98" i="44" s="1"/>
  <c r="BG183" i="44"/>
  <c r="AA183" i="44" s="1"/>
  <c r="BG65" i="44"/>
  <c r="AA65" i="44" s="1"/>
  <c r="BG146" i="44"/>
  <c r="AA146" i="44" s="1"/>
  <c r="BG169" i="44"/>
  <c r="AA169" i="44" s="1"/>
  <c r="BG202" i="44"/>
  <c r="AA202" i="44" s="1"/>
  <c r="BG47" i="44"/>
  <c r="AA47" i="44" s="1"/>
  <c r="BG151" i="44"/>
  <c r="AA151" i="44" s="1"/>
  <c r="BG116" i="44"/>
  <c r="AA116" i="44" s="1"/>
  <c r="BG121" i="44"/>
  <c r="AA121" i="44" s="1"/>
  <c r="BG59" i="44"/>
  <c r="AA59" i="44" s="1"/>
  <c r="BG82" i="44"/>
  <c r="AA82" i="44" s="1"/>
  <c r="BG139" i="44"/>
  <c r="AA139" i="44" s="1"/>
  <c r="BG68" i="44"/>
  <c r="AA68" i="44" s="1"/>
  <c r="BG55" i="44"/>
  <c r="AA55" i="44" s="1"/>
  <c r="BG75" i="44"/>
  <c r="AA75" i="44" s="1"/>
  <c r="BG102" i="44"/>
  <c r="AA102" i="44" s="1"/>
  <c r="BG45" i="44"/>
  <c r="AA45" i="44" s="1"/>
  <c r="BG209" i="44"/>
  <c r="AA209" i="44" s="1"/>
  <c r="BG110" i="44"/>
  <c r="AA110" i="44" s="1"/>
  <c r="BG213" i="44"/>
  <c r="AA213" i="44" s="1"/>
  <c r="BG153" i="44"/>
  <c r="AA153" i="44" s="1"/>
  <c r="BG125" i="44"/>
  <c r="AA125" i="44" s="1"/>
  <c r="BG50" i="44"/>
  <c r="AA50" i="44" s="1"/>
  <c r="BG201" i="44"/>
  <c r="AA201" i="44" s="1"/>
  <c r="BG64" i="44"/>
  <c r="AA64" i="44" s="1"/>
  <c r="BG178" i="44"/>
  <c r="AA178" i="44" s="1"/>
  <c r="BG44" i="44"/>
  <c r="AA44" i="44" s="1"/>
  <c r="BG109" i="44"/>
  <c r="AA109" i="44" s="1"/>
  <c r="BG197" i="44"/>
  <c r="AA197" i="44" s="1"/>
  <c r="BG101" i="44"/>
  <c r="AA101" i="44" s="1"/>
  <c r="BG203" i="44"/>
  <c r="AA203" i="44" s="1"/>
  <c r="BG130" i="44"/>
  <c r="AA130" i="44" s="1"/>
  <c r="BG86" i="44"/>
  <c r="AA86" i="44" s="1"/>
  <c r="BG147" i="44"/>
  <c r="AA147" i="44" s="1"/>
  <c r="BG148" i="44"/>
  <c r="AA148" i="44" s="1"/>
  <c r="BG176" i="44"/>
  <c r="AA176" i="44" s="1"/>
  <c r="BG89" i="44"/>
  <c r="AA89" i="44" s="1"/>
  <c r="BG132" i="44"/>
  <c r="AA132" i="44" s="1"/>
  <c r="BG137" i="44"/>
  <c r="AA137" i="44" s="1"/>
  <c r="BG218" i="44"/>
  <c r="AA218" i="44" s="1"/>
  <c r="BE207" i="44"/>
  <c r="Y207" i="44" s="1"/>
  <c r="BE106" i="44"/>
  <c r="Y106" i="44" s="1"/>
  <c r="BE126" i="44"/>
  <c r="Y126" i="44" s="1"/>
  <c r="BE59" i="44"/>
  <c r="Y59" i="44" s="1"/>
  <c r="BE152" i="44"/>
  <c r="Y152" i="44" s="1"/>
  <c r="BE139" i="44"/>
  <c r="Y139" i="44" s="1"/>
  <c r="BE111" i="44"/>
  <c r="Y111" i="44" s="1"/>
  <c r="BE211" i="44"/>
  <c r="Y211" i="44" s="1"/>
  <c r="BE179" i="44"/>
  <c r="Y179" i="44" s="1"/>
  <c r="BE164" i="44"/>
  <c r="Y164" i="44" s="1"/>
  <c r="BE95" i="44"/>
  <c r="Y95" i="44" s="1"/>
  <c r="BE194" i="44"/>
  <c r="Y194" i="44" s="1"/>
  <c r="BE42" i="44"/>
  <c r="Y42" i="44" s="1"/>
  <c r="BE174" i="44"/>
  <c r="Y174" i="44" s="1"/>
  <c r="BE74" i="44"/>
  <c r="Y74" i="44" s="1"/>
  <c r="BE188" i="44"/>
  <c r="Y188" i="44" s="1"/>
  <c r="BE163" i="44"/>
  <c r="Y163" i="44" s="1"/>
  <c r="BE170" i="44"/>
  <c r="Y170" i="44" s="1"/>
  <c r="BE91" i="44"/>
  <c r="Y91" i="44" s="1"/>
  <c r="BE52" i="44"/>
  <c r="Y52" i="44" s="1"/>
  <c r="BE202" i="44"/>
  <c r="Y202" i="44" s="1"/>
  <c r="BE112" i="44"/>
  <c r="Y112" i="44" s="1"/>
  <c r="BE34" i="44"/>
  <c r="Y34" i="44" s="1"/>
  <c r="BE176" i="44"/>
  <c r="Y176" i="44" s="1"/>
  <c r="BE208" i="44"/>
  <c r="Y208" i="44" s="1"/>
  <c r="BE54" i="44"/>
  <c r="Y54" i="44" s="1"/>
  <c r="BE45" i="44"/>
  <c r="Y45" i="44" s="1"/>
  <c r="BE47" i="44"/>
  <c r="Y47" i="44" s="1"/>
  <c r="BE97" i="44"/>
  <c r="Y97" i="44" s="1"/>
  <c r="BE113" i="44"/>
  <c r="Y113" i="44" s="1"/>
  <c r="BE83" i="44"/>
  <c r="Y83" i="44" s="1"/>
  <c r="BE217" i="44"/>
  <c r="Y217" i="44" s="1"/>
  <c r="BE78" i="44"/>
  <c r="Y78" i="44" s="1"/>
  <c r="BE147" i="44"/>
  <c r="Y147" i="44" s="1"/>
  <c r="BE177" i="44"/>
  <c r="Y177" i="44" s="1"/>
  <c r="BE36" i="44"/>
  <c r="Y36" i="44" s="1"/>
  <c r="BE44" i="44"/>
  <c r="Y44" i="44" s="1"/>
  <c r="BE169" i="44"/>
  <c r="Y169" i="44" s="1"/>
  <c r="BE141" i="44"/>
  <c r="Y141" i="44" s="1"/>
  <c r="BE51" i="44"/>
  <c r="Y51" i="44" s="1"/>
  <c r="BE56" i="44"/>
  <c r="Y56" i="44" s="1"/>
  <c r="BE114" i="44"/>
  <c r="Y114" i="44" s="1"/>
  <c r="BE138" i="44"/>
  <c r="Y138" i="44" s="1"/>
  <c r="BE215" i="44"/>
  <c r="Y215" i="44" s="1"/>
  <c r="BE166" i="44"/>
  <c r="Y166" i="44" s="1"/>
  <c r="BE39" i="44"/>
  <c r="Y39" i="44" s="1"/>
  <c r="BE140" i="44"/>
  <c r="Y140" i="44" s="1"/>
  <c r="BE80" i="44"/>
  <c r="Y80" i="44" s="1"/>
  <c r="BE30" i="44"/>
  <c r="Y30" i="44" s="1"/>
  <c r="BE53" i="44"/>
  <c r="Y53" i="44" s="1"/>
  <c r="BE31" i="44"/>
  <c r="Y31" i="44" s="1"/>
  <c r="BE199" i="44"/>
  <c r="Y199" i="44" s="1"/>
  <c r="BE203" i="44"/>
  <c r="Y203" i="44" s="1"/>
  <c r="BE173" i="44"/>
  <c r="Y173" i="44" s="1"/>
  <c r="BE70" i="44"/>
  <c r="Y70" i="44" s="1"/>
  <c r="BE65" i="44"/>
  <c r="Y65" i="44" s="1"/>
  <c r="BE135" i="44"/>
  <c r="Y135" i="44" s="1"/>
  <c r="BE64" i="44"/>
  <c r="Y64" i="44" s="1"/>
  <c r="BE90" i="44"/>
  <c r="Y90" i="44" s="1"/>
  <c r="BE185" i="44"/>
  <c r="Y185" i="44" s="1"/>
  <c r="BE55" i="44"/>
  <c r="Y55" i="44" s="1"/>
  <c r="BE144" i="44"/>
  <c r="Y144" i="44" s="1"/>
  <c r="BE155" i="44"/>
  <c r="Y155" i="44" s="1"/>
  <c r="BE120" i="44"/>
  <c r="Y120" i="44" s="1"/>
  <c r="BE76" i="44"/>
  <c r="Y76" i="44" s="1"/>
  <c r="BE178" i="44"/>
  <c r="Y178" i="44" s="1"/>
  <c r="BE79" i="44"/>
  <c r="Y79" i="44" s="1"/>
  <c r="BE145" i="44"/>
  <c r="Y145" i="44" s="1"/>
  <c r="BE37" i="44"/>
  <c r="Y37" i="44" s="1"/>
  <c r="BE128" i="44"/>
  <c r="Y128" i="44" s="1"/>
  <c r="BE103" i="44"/>
  <c r="Y103" i="44" s="1"/>
  <c r="BE204" i="44"/>
  <c r="Y204" i="44" s="1"/>
  <c r="BE200" i="44"/>
  <c r="Y200" i="44" s="1"/>
  <c r="BE216" i="44"/>
  <c r="Y216" i="44" s="1"/>
  <c r="BE192" i="44"/>
  <c r="Y192" i="44" s="1"/>
  <c r="BE58" i="44"/>
  <c r="Y58" i="44" s="1"/>
  <c r="BE105" i="44"/>
  <c r="Y105" i="44" s="1"/>
  <c r="BE136" i="44"/>
  <c r="Y136" i="44" s="1"/>
  <c r="BE129" i="44"/>
  <c r="Y129" i="44" s="1"/>
  <c r="BE201" i="44"/>
  <c r="Y201" i="44" s="1"/>
  <c r="BE168" i="44"/>
  <c r="Y168" i="44" s="1"/>
  <c r="BE162" i="44"/>
  <c r="Y162" i="44" s="1"/>
  <c r="BE156" i="44"/>
  <c r="Y156" i="44" s="1"/>
  <c r="BE108" i="44"/>
  <c r="Y108" i="44" s="1"/>
  <c r="BE89" i="44"/>
  <c r="Y89" i="44" s="1"/>
  <c r="BE87" i="44"/>
  <c r="Y87" i="44" s="1"/>
  <c r="BE57" i="44"/>
  <c r="Y57" i="44" s="1"/>
  <c r="BE149" i="44"/>
  <c r="Y149" i="44" s="1"/>
  <c r="BE48" i="44"/>
  <c r="Y48" i="44" s="1"/>
  <c r="BE157" i="44"/>
  <c r="Y157" i="44" s="1"/>
  <c r="BE109" i="44"/>
  <c r="Y109" i="44" s="1"/>
  <c r="BE85" i="44"/>
  <c r="Y85" i="44" s="1"/>
  <c r="BE104" i="44"/>
  <c r="Y104" i="44" s="1"/>
  <c r="BE27" i="44"/>
  <c r="Y27" i="44" s="1"/>
  <c r="BE205" i="44"/>
  <c r="Y205" i="44" s="1"/>
  <c r="BE98" i="44"/>
  <c r="Y98" i="44" s="1"/>
  <c r="BE40" i="44"/>
  <c r="Y40" i="44" s="1"/>
  <c r="BE38" i="44"/>
  <c r="Y38" i="44" s="1"/>
  <c r="BE146" i="44"/>
  <c r="Y146" i="44" s="1"/>
  <c r="BE132" i="44"/>
  <c r="Y132" i="44" s="1"/>
  <c r="BE165" i="44"/>
  <c r="Y165" i="44" s="1"/>
  <c r="BE197" i="44"/>
  <c r="Y197" i="44" s="1"/>
  <c r="BE69" i="44"/>
  <c r="Y69" i="44" s="1"/>
  <c r="BE175" i="44"/>
  <c r="Y175" i="44" s="1"/>
  <c r="BE151" i="44"/>
  <c r="Y151" i="44" s="1"/>
  <c r="BE41" i="44"/>
  <c r="Y41" i="44" s="1"/>
  <c r="BE187" i="44"/>
  <c r="Y187" i="44" s="1"/>
  <c r="BE46" i="44"/>
  <c r="Y46" i="44" s="1"/>
  <c r="BE119" i="44"/>
  <c r="Y119" i="44" s="1"/>
  <c r="BE117" i="44"/>
  <c r="Y117" i="44" s="1"/>
  <c r="BE43" i="44"/>
  <c r="Y43" i="44" s="1"/>
  <c r="BE125" i="44"/>
  <c r="Y125" i="44" s="1"/>
  <c r="BE99" i="44"/>
  <c r="Y99" i="44" s="1"/>
  <c r="BE94" i="44"/>
  <c r="Y94" i="44" s="1"/>
  <c r="BE160" i="44"/>
  <c r="Y160" i="44" s="1"/>
  <c r="BE110" i="44"/>
  <c r="Y110" i="44" s="1"/>
  <c r="BE88" i="44"/>
  <c r="Y88" i="44" s="1"/>
  <c r="BE101" i="44"/>
  <c r="Y101" i="44" s="1"/>
  <c r="BE198" i="44"/>
  <c r="Y198" i="44" s="1"/>
  <c r="BE67" i="44"/>
  <c r="Y67" i="44" s="1"/>
  <c r="BE195" i="44"/>
  <c r="Y195" i="44" s="1"/>
  <c r="BE214" i="44"/>
  <c r="Y214" i="44" s="1"/>
  <c r="BE213" i="44"/>
  <c r="Y213" i="44" s="1"/>
  <c r="BE29" i="44"/>
  <c r="Y29" i="44" s="1"/>
  <c r="BE154" i="44"/>
  <c r="Y154" i="44" s="1"/>
  <c r="BE96" i="44"/>
  <c r="Y96" i="44" s="1"/>
  <c r="BE32" i="44"/>
  <c r="Y32" i="44" s="1"/>
  <c r="BE206" i="44"/>
  <c r="Y206" i="44" s="1"/>
  <c r="BE121" i="44"/>
  <c r="Y121" i="44" s="1"/>
  <c r="BE196" i="44"/>
  <c r="Y196" i="44" s="1"/>
  <c r="BE184" i="44"/>
  <c r="Y184" i="44" s="1"/>
  <c r="BE130" i="44"/>
  <c r="Y130" i="44" s="1"/>
  <c r="BE131" i="44"/>
  <c r="Y131" i="44" s="1"/>
  <c r="BE137" i="44"/>
  <c r="Y137" i="44" s="1"/>
  <c r="BE107" i="44"/>
  <c r="Y107" i="44" s="1"/>
  <c r="BE191" i="44"/>
  <c r="Y191" i="44" s="1"/>
  <c r="BE63" i="44"/>
  <c r="Y63" i="44" s="1"/>
  <c r="BE148" i="44"/>
  <c r="Y148" i="44" s="1"/>
  <c r="BE210" i="44"/>
  <c r="Y210" i="44" s="1"/>
  <c r="BE93" i="44"/>
  <c r="Y93" i="44" s="1"/>
  <c r="BE100" i="44"/>
  <c r="Y100" i="44" s="1"/>
  <c r="BE161" i="44"/>
  <c r="Y161" i="44" s="1"/>
  <c r="BE124" i="44"/>
  <c r="Y124" i="44" s="1"/>
  <c r="BE86" i="44"/>
  <c r="Y86" i="44" s="1"/>
  <c r="BE102" i="44"/>
  <c r="Y102" i="44" s="1"/>
  <c r="BE116" i="44"/>
  <c r="Y116" i="44" s="1"/>
  <c r="BE186" i="44"/>
  <c r="Y186" i="44" s="1"/>
  <c r="BD117" i="44"/>
  <c r="X117" i="44" s="1"/>
  <c r="BD166" i="44"/>
  <c r="X166" i="44" s="1"/>
  <c r="BD111" i="44"/>
  <c r="X111" i="44" s="1"/>
  <c r="BD179" i="44"/>
  <c r="X179" i="44" s="1"/>
  <c r="BD127" i="44"/>
  <c r="X127" i="44" s="1"/>
  <c r="BD91" i="44"/>
  <c r="X91" i="44" s="1"/>
  <c r="BD54" i="44"/>
  <c r="X54" i="44" s="1"/>
  <c r="BD151" i="44"/>
  <c r="X151" i="44" s="1"/>
  <c r="BB66" i="44"/>
  <c r="V66" i="44" s="1"/>
  <c r="BB117" i="44"/>
  <c r="V117" i="44" s="1"/>
  <c r="BB70" i="44"/>
  <c r="V70" i="44" s="1"/>
  <c r="BB131" i="44"/>
  <c r="V131" i="44" s="1"/>
  <c r="BB59" i="44"/>
  <c r="V59" i="44" s="1"/>
  <c r="BB189" i="44"/>
  <c r="V189" i="44" s="1"/>
  <c r="BB57" i="44"/>
  <c r="V57" i="44" s="1"/>
  <c r="BB169" i="44"/>
  <c r="V169" i="44" s="1"/>
  <c r="BB79" i="44"/>
  <c r="V79" i="44" s="1"/>
  <c r="BB111" i="44"/>
  <c r="V111" i="44" s="1"/>
  <c r="BB113" i="44"/>
  <c r="V113" i="44" s="1"/>
  <c r="BB145" i="44"/>
  <c r="V145" i="44" s="1"/>
  <c r="BD145" i="44"/>
  <c r="X145" i="44" s="1"/>
  <c r="BD148" i="44"/>
  <c r="X148" i="44" s="1"/>
  <c r="BD195" i="44"/>
  <c r="X195" i="44" s="1"/>
  <c r="BD43" i="44"/>
  <c r="X43" i="44" s="1"/>
  <c r="BD134" i="44"/>
  <c r="X134" i="44" s="1"/>
  <c r="BD204" i="44"/>
  <c r="X204" i="44" s="1"/>
  <c r="BD171" i="44"/>
  <c r="X171" i="44" s="1"/>
  <c r="BD74" i="44"/>
  <c r="X74" i="44" s="1"/>
  <c r="BB56" i="44"/>
  <c r="V56" i="44" s="1"/>
  <c r="BB122" i="44"/>
  <c r="V122" i="44" s="1"/>
  <c r="BB180" i="44"/>
  <c r="V180" i="44" s="1"/>
  <c r="BB90" i="44"/>
  <c r="V90" i="44" s="1"/>
  <c r="BB152" i="44"/>
  <c r="V152" i="44" s="1"/>
  <c r="BB188" i="44"/>
  <c r="V188" i="44" s="1"/>
  <c r="BB54" i="44"/>
  <c r="V54" i="44" s="1"/>
  <c r="BB165" i="44"/>
  <c r="V165" i="44" s="1"/>
  <c r="BB212" i="44"/>
  <c r="V212" i="44" s="1"/>
  <c r="BB108" i="44"/>
  <c r="V108" i="44" s="1"/>
  <c r="BB133" i="44"/>
  <c r="V133" i="44" s="1"/>
  <c r="BB27" i="44"/>
  <c r="V27" i="44" s="1"/>
  <c r="BD196" i="44"/>
  <c r="X196" i="44" s="1"/>
  <c r="BD47" i="44"/>
  <c r="X47" i="44" s="1"/>
  <c r="BD33" i="44"/>
  <c r="X33" i="44" s="1"/>
  <c r="BD89" i="44"/>
  <c r="X89" i="44" s="1"/>
  <c r="BD102" i="44"/>
  <c r="X102" i="44" s="1"/>
  <c r="BD160" i="44"/>
  <c r="X160" i="44" s="1"/>
  <c r="BD34" i="44"/>
  <c r="X34" i="44" s="1"/>
  <c r="BD77" i="44"/>
  <c r="X77" i="44" s="1"/>
  <c r="BD70" i="44"/>
  <c r="X70" i="44" s="1"/>
  <c r="BD101" i="44"/>
  <c r="X101" i="44" s="1"/>
  <c r="BD191" i="44"/>
  <c r="X191" i="44" s="1"/>
  <c r="BD85" i="44"/>
  <c r="X85" i="44" s="1"/>
  <c r="BD180" i="44"/>
  <c r="X180" i="44" s="1"/>
  <c r="BD73" i="44"/>
  <c r="X73" i="44" s="1"/>
  <c r="BB214" i="44"/>
  <c r="V214" i="44" s="1"/>
  <c r="BB104" i="44"/>
  <c r="V104" i="44" s="1"/>
  <c r="BB29" i="44"/>
  <c r="V29" i="44" s="1"/>
  <c r="BB158" i="44"/>
  <c r="V158" i="44" s="1"/>
  <c r="BB87" i="44"/>
  <c r="V87" i="44" s="1"/>
  <c r="BB73" i="44"/>
  <c r="V73" i="44" s="1"/>
  <c r="BB124" i="44"/>
  <c r="V124" i="44" s="1"/>
  <c r="BB203" i="44"/>
  <c r="V203" i="44" s="1"/>
  <c r="BB185" i="44"/>
  <c r="V185" i="44" s="1"/>
  <c r="BB68" i="44"/>
  <c r="V68" i="44" s="1"/>
  <c r="BB77" i="44"/>
  <c r="V77" i="44" s="1"/>
  <c r="BB32" i="44"/>
  <c r="V32" i="44" s="1"/>
  <c r="BB166" i="44"/>
  <c r="V166" i="44" s="1"/>
  <c r="AZ99" i="44"/>
  <c r="T99" i="44" s="1"/>
  <c r="BA216" i="44"/>
  <c r="U216" i="44" s="1"/>
  <c r="BA193" i="44"/>
  <c r="U193" i="44" s="1"/>
  <c r="BA43" i="44"/>
  <c r="U43" i="44" s="1"/>
  <c r="BA150" i="44"/>
  <c r="U150" i="44" s="1"/>
  <c r="BA95" i="44"/>
  <c r="U95" i="44" s="1"/>
  <c r="BA108" i="44"/>
  <c r="U108" i="44" s="1"/>
  <c r="BA57" i="44"/>
  <c r="U57" i="44" s="1"/>
  <c r="BA51" i="44"/>
  <c r="U51" i="44" s="1"/>
  <c r="BA88" i="44"/>
  <c r="U88" i="44" s="1"/>
  <c r="BA117" i="44"/>
  <c r="U117" i="44" s="1"/>
  <c r="BA29" i="44"/>
  <c r="U29" i="44" s="1"/>
  <c r="BA109" i="44"/>
  <c r="U109" i="44" s="1"/>
  <c r="BA31" i="44"/>
  <c r="U31" i="44" s="1"/>
  <c r="BA131" i="44"/>
  <c r="U131" i="44" s="1"/>
  <c r="BA128" i="44"/>
  <c r="U128" i="44" s="1"/>
  <c r="BA203" i="44"/>
  <c r="U203" i="44" s="1"/>
  <c r="BA191" i="44"/>
  <c r="U191" i="44" s="1"/>
  <c r="BA73" i="44"/>
  <c r="U73" i="44" s="1"/>
  <c r="BA122" i="44"/>
  <c r="U122" i="44" s="1"/>
  <c r="BA119" i="44"/>
  <c r="U119" i="44" s="1"/>
  <c r="BA67" i="44"/>
  <c r="U67" i="44" s="1"/>
  <c r="BA70" i="44"/>
  <c r="U70" i="44" s="1"/>
  <c r="BA62" i="44"/>
  <c r="U62" i="44" s="1"/>
  <c r="BA78" i="44"/>
  <c r="U78" i="44" s="1"/>
  <c r="BA176" i="44"/>
  <c r="U176" i="44" s="1"/>
  <c r="BA154" i="44"/>
  <c r="U154" i="44" s="1"/>
  <c r="BA186" i="44"/>
  <c r="U186" i="44" s="1"/>
  <c r="BA204" i="44"/>
  <c r="U204" i="44" s="1"/>
  <c r="BA140" i="44"/>
  <c r="U140" i="44" s="1"/>
  <c r="BA130" i="44"/>
  <c r="U130" i="44" s="1"/>
  <c r="BA212" i="44"/>
  <c r="U212" i="44" s="1"/>
  <c r="BA213" i="44"/>
  <c r="U213" i="44" s="1"/>
  <c r="BA56" i="44"/>
  <c r="U56" i="44" s="1"/>
  <c r="BA138" i="44"/>
  <c r="U138" i="44" s="1"/>
  <c r="BA184" i="44"/>
  <c r="U184" i="44" s="1"/>
  <c r="BA55" i="44"/>
  <c r="U55" i="44" s="1"/>
  <c r="BA113" i="44"/>
  <c r="U113" i="44" s="1"/>
  <c r="BA40" i="44"/>
  <c r="U40" i="44" s="1"/>
  <c r="BA175" i="44"/>
  <c r="U175" i="44" s="1"/>
  <c r="BA30" i="44"/>
  <c r="U30" i="44" s="1"/>
  <c r="BA141" i="44"/>
  <c r="U141" i="44" s="1"/>
  <c r="BA105" i="44"/>
  <c r="U105" i="44" s="1"/>
  <c r="BA183" i="44"/>
  <c r="U183" i="44" s="1"/>
  <c r="BA142" i="44"/>
  <c r="U142" i="44" s="1"/>
  <c r="BA125" i="44"/>
  <c r="U125" i="44" s="1"/>
  <c r="BA116" i="44"/>
  <c r="U116" i="44" s="1"/>
  <c r="BA89" i="44"/>
  <c r="U89" i="44" s="1"/>
  <c r="AZ219" i="44"/>
  <c r="T219" i="44" s="1"/>
  <c r="AZ44" i="44"/>
  <c r="T44" i="44" s="1"/>
  <c r="AZ159" i="44"/>
  <c r="T159" i="44" s="1"/>
  <c r="AZ196" i="44"/>
  <c r="T196" i="44" s="1"/>
  <c r="AZ41" i="44"/>
  <c r="T41" i="44" s="1"/>
  <c r="AZ167" i="44"/>
  <c r="T167" i="44" s="1"/>
  <c r="AZ132" i="44"/>
  <c r="T132" i="44" s="1"/>
  <c r="AZ81" i="44"/>
  <c r="T81" i="44" s="1"/>
  <c r="AZ119" i="44"/>
  <c r="T119" i="44" s="1"/>
  <c r="AZ49" i="44"/>
  <c r="T49" i="44" s="1"/>
  <c r="AZ149" i="44"/>
  <c r="T149" i="44" s="1"/>
  <c r="AZ50" i="44"/>
  <c r="T50" i="44" s="1"/>
  <c r="AZ114" i="44"/>
  <c r="T114" i="44" s="1"/>
  <c r="AZ80" i="44"/>
  <c r="T80" i="44" s="1"/>
  <c r="AZ160" i="44"/>
  <c r="T160" i="44" s="1"/>
  <c r="AZ212" i="44"/>
  <c r="T212" i="44" s="1"/>
  <c r="AZ106" i="44"/>
  <c r="T106" i="44" s="1"/>
  <c r="AZ43" i="44"/>
  <c r="T43" i="44" s="1"/>
  <c r="AZ124" i="44"/>
  <c r="T124" i="44" s="1"/>
  <c r="AZ86" i="44"/>
  <c r="T86" i="44" s="1"/>
  <c r="AZ52" i="44"/>
  <c r="T52" i="44" s="1"/>
  <c r="AZ180" i="44"/>
  <c r="T180" i="44" s="1"/>
  <c r="AZ173" i="44"/>
  <c r="T173" i="44" s="1"/>
  <c r="AZ112" i="44"/>
  <c r="T112" i="44" s="1"/>
  <c r="AZ70" i="44"/>
  <c r="T70" i="44" s="1"/>
  <c r="AZ32" i="44"/>
  <c r="T32" i="44" s="1"/>
  <c r="AZ137" i="44"/>
  <c r="T137" i="44" s="1"/>
  <c r="AZ195" i="44"/>
  <c r="T195" i="44" s="1"/>
  <c r="AZ133" i="44"/>
  <c r="T133" i="44" s="1"/>
  <c r="AZ169" i="44"/>
  <c r="T169" i="44" s="1"/>
  <c r="AZ118" i="44"/>
  <c r="T118" i="44" s="1"/>
  <c r="AZ198" i="44"/>
  <c r="T198" i="44" s="1"/>
  <c r="AZ217" i="44"/>
  <c r="T217" i="44" s="1"/>
  <c r="AZ204" i="44"/>
  <c r="T204" i="44" s="1"/>
  <c r="AZ174" i="44"/>
  <c r="T174" i="44" s="1"/>
  <c r="AZ107" i="44"/>
  <c r="T107" i="44" s="1"/>
  <c r="AZ131" i="44"/>
  <c r="T131" i="44" s="1"/>
  <c r="AZ171" i="44"/>
  <c r="T171" i="44" s="1"/>
  <c r="AZ214" i="44"/>
  <c r="T214" i="44" s="1"/>
  <c r="AZ55" i="44"/>
  <c r="T55" i="44" s="1"/>
  <c r="AZ128" i="44"/>
  <c r="T128" i="44" s="1"/>
  <c r="AZ187" i="44"/>
  <c r="T187" i="44" s="1"/>
  <c r="AZ150" i="44"/>
  <c r="T150" i="44" s="1"/>
  <c r="AZ51" i="44"/>
  <c r="T51" i="44" s="1"/>
  <c r="AZ129" i="44"/>
  <c r="T129" i="44" s="1"/>
  <c r="AZ39" i="44"/>
  <c r="T39" i="44" s="1"/>
  <c r="AZ148" i="44"/>
  <c r="T148" i="44" s="1"/>
  <c r="AZ170" i="44"/>
  <c r="T170" i="44" s="1"/>
  <c r="BI212" i="44"/>
  <c r="AC212" i="44" s="1"/>
  <c r="BI121" i="44"/>
  <c r="AC121" i="44" s="1"/>
  <c r="BI165" i="44"/>
  <c r="AC165" i="44" s="1"/>
  <c r="BI188" i="44"/>
  <c r="AC188" i="44" s="1"/>
  <c r="BI113" i="44"/>
  <c r="AC113" i="44" s="1"/>
  <c r="BI183" i="44"/>
  <c r="AC183" i="44" s="1"/>
  <c r="BI105" i="44"/>
  <c r="AC105" i="44" s="1"/>
  <c r="BI42" i="44"/>
  <c r="AC42" i="44" s="1"/>
  <c r="BI129" i="44"/>
  <c r="AC129" i="44" s="1"/>
  <c r="BI187" i="44"/>
  <c r="AC187" i="44" s="1"/>
  <c r="BI201" i="44"/>
  <c r="AC201" i="44" s="1"/>
  <c r="BI185" i="44"/>
  <c r="AC185" i="44" s="1"/>
  <c r="BI68" i="44"/>
  <c r="AC68" i="44" s="1"/>
  <c r="BI210" i="44"/>
  <c r="AC210" i="44" s="1"/>
  <c r="BI56" i="44"/>
  <c r="AC56" i="44" s="1"/>
  <c r="BI119" i="44"/>
  <c r="AC119" i="44" s="1"/>
  <c r="BI87" i="44"/>
  <c r="AC87" i="44" s="1"/>
  <c r="BI33" i="44"/>
  <c r="AC33" i="44" s="1"/>
  <c r="BI204" i="44"/>
  <c r="AC204" i="44" s="1"/>
  <c r="BI214" i="44"/>
  <c r="AC214" i="44" s="1"/>
  <c r="BI34" i="44"/>
  <c r="AC34" i="44" s="1"/>
  <c r="BI155" i="44"/>
  <c r="AC155" i="44" s="1"/>
  <c r="BI133" i="44"/>
  <c r="AC133" i="44" s="1"/>
  <c r="BI101" i="44"/>
  <c r="AC101" i="44" s="1"/>
  <c r="BI59" i="44"/>
  <c r="AC59" i="44" s="1"/>
  <c r="BI203" i="44"/>
  <c r="AC203" i="44" s="1"/>
  <c r="BI202" i="44"/>
  <c r="AC202" i="44" s="1"/>
  <c r="BI64" i="44"/>
  <c r="AC64" i="44" s="1"/>
  <c r="BI123" i="44"/>
  <c r="AC123" i="44" s="1"/>
  <c r="BI91" i="44"/>
  <c r="AC91" i="44" s="1"/>
  <c r="BI41" i="44"/>
  <c r="AC41" i="44" s="1"/>
  <c r="BI166" i="44"/>
  <c r="AC166" i="44" s="1"/>
  <c r="BI158" i="44"/>
  <c r="AC158" i="44" s="1"/>
  <c r="BI150" i="44"/>
  <c r="AC150" i="44" s="1"/>
  <c r="BI142" i="44"/>
  <c r="AC142" i="44" s="1"/>
  <c r="BI134" i="44"/>
  <c r="AC134" i="44" s="1"/>
  <c r="BI126" i="44"/>
  <c r="AC126" i="44" s="1"/>
  <c r="BI118" i="44"/>
  <c r="AC118" i="44" s="1"/>
  <c r="BI110" i="44"/>
  <c r="AC110" i="44" s="1"/>
  <c r="BI102" i="44"/>
  <c r="AC102" i="44" s="1"/>
  <c r="BI94" i="44"/>
  <c r="AC94" i="44" s="1"/>
  <c r="BI86" i="44"/>
  <c r="AC86" i="44" s="1"/>
  <c r="BI77" i="44"/>
  <c r="AC77" i="44" s="1"/>
  <c r="BI61" i="44"/>
  <c r="AC61" i="44" s="1"/>
  <c r="BI44" i="44"/>
  <c r="AC44" i="44" s="1"/>
  <c r="BI39" i="44"/>
  <c r="AC39" i="44" s="1"/>
  <c r="BK213" i="44"/>
  <c r="AE213" i="44" s="1"/>
  <c r="BK206" i="44"/>
  <c r="AE206" i="44" s="1"/>
  <c r="BK77" i="44"/>
  <c r="AE77" i="44" s="1"/>
  <c r="BK66" i="44"/>
  <c r="AE66" i="44" s="1"/>
  <c r="BK48" i="44"/>
  <c r="AE48" i="44" s="1"/>
  <c r="BK108" i="44"/>
  <c r="AE108" i="44" s="1"/>
  <c r="BK59" i="44"/>
  <c r="AE59" i="44" s="1"/>
  <c r="BK183" i="44"/>
  <c r="AE183" i="44" s="1"/>
  <c r="BK40" i="44"/>
  <c r="AE40" i="44" s="1"/>
  <c r="BK55" i="44"/>
  <c r="AE55" i="44" s="1"/>
  <c r="BK37" i="44"/>
  <c r="AE37" i="44" s="1"/>
  <c r="BK144" i="44"/>
  <c r="AE144" i="44" s="1"/>
  <c r="BK98" i="44"/>
  <c r="AE98" i="44" s="1"/>
  <c r="BK121" i="44"/>
  <c r="AE121" i="44" s="1"/>
  <c r="BK215" i="44"/>
  <c r="AE215" i="44" s="1"/>
  <c r="BK198" i="44"/>
  <c r="AE198" i="44" s="1"/>
  <c r="BK28" i="44"/>
  <c r="AE28" i="44" s="1"/>
  <c r="BK184" i="44"/>
  <c r="AE184" i="44" s="1"/>
  <c r="BK165" i="44"/>
  <c r="AE165" i="44" s="1"/>
  <c r="BK80" i="44"/>
  <c r="AE80" i="44" s="1"/>
  <c r="BK137" i="44"/>
  <c r="AE137" i="44" s="1"/>
  <c r="BK180" i="44"/>
  <c r="AE180" i="44" s="1"/>
  <c r="BK159" i="44"/>
  <c r="AE159" i="44" s="1"/>
  <c r="BK74" i="44"/>
  <c r="AE74" i="44" s="1"/>
  <c r="BK200" i="44"/>
  <c r="AE200" i="44" s="1"/>
  <c r="BK138" i="44"/>
  <c r="AE138" i="44" s="1"/>
  <c r="BK64" i="44"/>
  <c r="AE64" i="44" s="1"/>
  <c r="BK125" i="44"/>
  <c r="AE125" i="44" s="1"/>
  <c r="BK120" i="44"/>
  <c r="AE120" i="44" s="1"/>
  <c r="BK190" i="44"/>
  <c r="AE190" i="44" s="1"/>
  <c r="BK92" i="44"/>
  <c r="AE92" i="44" s="1"/>
  <c r="BK129" i="44"/>
  <c r="AE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BF61" i="44"/>
  <c r="Z61" i="44" s="1"/>
  <c r="BF141" i="44"/>
  <c r="Z141" i="44" s="1"/>
  <c r="BF134" i="44"/>
  <c r="Z134" i="44" s="1"/>
  <c r="BF77" i="44"/>
  <c r="Z77" i="44" s="1"/>
  <c r="BF85" i="44"/>
  <c r="Z85" i="44" s="1"/>
  <c r="BF55" i="44"/>
  <c r="Z55" i="44" s="1"/>
  <c r="BF154" i="44"/>
  <c r="Z154" i="44" s="1"/>
  <c r="BF62" i="44"/>
  <c r="Z62" i="44" s="1"/>
  <c r="BF40" i="44"/>
  <c r="Z40" i="44" s="1"/>
  <c r="BF121" i="44"/>
  <c r="Z121" i="44" s="1"/>
  <c r="BF187" i="44"/>
  <c r="Z187" i="44" s="1"/>
  <c r="BF32" i="44"/>
  <c r="Z32" i="44" s="1"/>
  <c r="BF54" i="44"/>
  <c r="Z54" i="44" s="1"/>
  <c r="BF63" i="44"/>
  <c r="Z63" i="44" s="1"/>
  <c r="BF116" i="44"/>
  <c r="Z116" i="44" s="1"/>
  <c r="BF160" i="44"/>
  <c r="Z160" i="44" s="1"/>
  <c r="BF207" i="44"/>
  <c r="Z207" i="44" s="1"/>
  <c r="BF167" i="44"/>
  <c r="Z167" i="44" s="1"/>
  <c r="BF65" i="44"/>
  <c r="Z65" i="44" s="1"/>
  <c r="BF46" i="44"/>
  <c r="Z46" i="44" s="1"/>
  <c r="BF122" i="44"/>
  <c r="Z122" i="44" s="1"/>
  <c r="BF155" i="44"/>
  <c r="Z155" i="44" s="1"/>
  <c r="BF68" i="44"/>
  <c r="Z68" i="44" s="1"/>
  <c r="BF137" i="44"/>
  <c r="Z137" i="44" s="1"/>
  <c r="BF66" i="44"/>
  <c r="Z66" i="44" s="1"/>
  <c r="BF191" i="44"/>
  <c r="Z191" i="44" s="1"/>
  <c r="BF84" i="44"/>
  <c r="Z84" i="44" s="1"/>
  <c r="BF163" i="44"/>
  <c r="Z163" i="44" s="1"/>
  <c r="BF74" i="44"/>
  <c r="Z74" i="44" s="1"/>
  <c r="BF144" i="44"/>
  <c r="Z144" i="44" s="1"/>
  <c r="BF87" i="44"/>
  <c r="Z87" i="44" s="1"/>
  <c r="BF72" i="44"/>
  <c r="Z72" i="44" s="1"/>
  <c r="BF89" i="44"/>
  <c r="Z89" i="44" s="1"/>
  <c r="BF196" i="44"/>
  <c r="Z196" i="44" s="1"/>
  <c r="BF124" i="44"/>
  <c r="Z124" i="44" s="1"/>
  <c r="BF139" i="44"/>
  <c r="Z139" i="44" s="1"/>
  <c r="BF36" i="44"/>
  <c r="Z36" i="44" s="1"/>
  <c r="BF70" i="44"/>
  <c r="Z70" i="44" s="1"/>
  <c r="BF44" i="44"/>
  <c r="Z44" i="44" s="1"/>
  <c r="BF136" i="44"/>
  <c r="Z136" i="44" s="1"/>
  <c r="BF211" i="44"/>
  <c r="Z211" i="44" s="1"/>
  <c r="BF58" i="44"/>
  <c r="Z58" i="44" s="1"/>
  <c r="BF52" i="44"/>
  <c r="Z52" i="44" s="1"/>
  <c r="BF142" i="44"/>
  <c r="Z142" i="44" s="1"/>
  <c r="BF123" i="44"/>
  <c r="Z123" i="44" s="1"/>
  <c r="BF147" i="44"/>
  <c r="Z147" i="44" s="1"/>
  <c r="BH201" i="44"/>
  <c r="AB201" i="44" s="1"/>
  <c r="BH112" i="44"/>
  <c r="AB112" i="44" s="1"/>
  <c r="BH176" i="44"/>
  <c r="AB176" i="44" s="1"/>
  <c r="BH151" i="44"/>
  <c r="AB151" i="44" s="1"/>
  <c r="BH97" i="44"/>
  <c r="AB97" i="44" s="1"/>
  <c r="BH164" i="44"/>
  <c r="AB164" i="44" s="1"/>
  <c r="BH48" i="44"/>
  <c r="AB48" i="44" s="1"/>
  <c r="BH79" i="44"/>
  <c r="AB79" i="44" s="1"/>
  <c r="BH83" i="44"/>
  <c r="AB83" i="44" s="1"/>
  <c r="BH181" i="44"/>
  <c r="AB181" i="44" s="1"/>
  <c r="BH185" i="44"/>
  <c r="AB185" i="44" s="1"/>
  <c r="BH173" i="44"/>
  <c r="AB173" i="44" s="1"/>
  <c r="BH94" i="44"/>
  <c r="AB94" i="44" s="1"/>
  <c r="BH206" i="44"/>
  <c r="AB206" i="44" s="1"/>
  <c r="BH63" i="44"/>
  <c r="AB63" i="44" s="1"/>
  <c r="BH108" i="44"/>
  <c r="AB108" i="44" s="1"/>
  <c r="BH133" i="44"/>
  <c r="AB133" i="44" s="1"/>
  <c r="BH197" i="44"/>
  <c r="AB197" i="44" s="1"/>
  <c r="BH51" i="44"/>
  <c r="AB51" i="44" s="1"/>
  <c r="BH32" i="44"/>
  <c r="AB32" i="44" s="1"/>
  <c r="BH146" i="44"/>
  <c r="AB146" i="44" s="1"/>
  <c r="BH81" i="44"/>
  <c r="AB81" i="44" s="1"/>
  <c r="BH148" i="44"/>
  <c r="AB148" i="44" s="1"/>
  <c r="BH184" i="44"/>
  <c r="AB184" i="44" s="1"/>
  <c r="BH216" i="44"/>
  <c r="AB216" i="44" s="1"/>
  <c r="BH157" i="44"/>
  <c r="AB157" i="44" s="1"/>
  <c r="BH130" i="44"/>
  <c r="AB130" i="44" s="1"/>
  <c r="BH62" i="44"/>
  <c r="AB62" i="44" s="1"/>
  <c r="BH110" i="44"/>
  <c r="AB110" i="44" s="1"/>
  <c r="BH150" i="44"/>
  <c r="AB150" i="44" s="1"/>
  <c r="BH179" i="44"/>
  <c r="AB179" i="44" s="1"/>
  <c r="BH170" i="44"/>
  <c r="AB170" i="44" s="1"/>
  <c r="BH126" i="44"/>
  <c r="AB126" i="44" s="1"/>
  <c r="BH141" i="44"/>
  <c r="AB141" i="44" s="1"/>
  <c r="BH144" i="44"/>
  <c r="AB144" i="44" s="1"/>
  <c r="BH66" i="44"/>
  <c r="AB66" i="44" s="1"/>
  <c r="BH106" i="44"/>
  <c r="AB106" i="44" s="1"/>
  <c r="BH101" i="44"/>
  <c r="AB101" i="44" s="1"/>
  <c r="BH92" i="44"/>
  <c r="AB92" i="44" s="1"/>
  <c r="BH115" i="44"/>
  <c r="AB115" i="44" s="1"/>
  <c r="BH153" i="44"/>
  <c r="AB153" i="44" s="1"/>
  <c r="BH50" i="44"/>
  <c r="AB50" i="44" s="1"/>
  <c r="BH125" i="44"/>
  <c r="AB125" i="44" s="1"/>
  <c r="BH116" i="44"/>
  <c r="AB116" i="44" s="1"/>
  <c r="BH180" i="44"/>
  <c r="AB180" i="44" s="1"/>
  <c r="BH178" i="44"/>
  <c r="AB178" i="44" s="1"/>
  <c r="BH114" i="44"/>
  <c r="AB114" i="44" s="1"/>
  <c r="BH52" i="44"/>
  <c r="AB52" i="44" s="1"/>
  <c r="BJ207" i="44"/>
  <c r="AD207" i="44" s="1"/>
  <c r="BJ214" i="44"/>
  <c r="AD214" i="44" s="1"/>
  <c r="BJ200" i="44"/>
  <c r="AD200" i="44" s="1"/>
  <c r="BJ64" i="44"/>
  <c r="AD64" i="44" s="1"/>
  <c r="BJ129" i="44"/>
  <c r="AD129" i="44" s="1"/>
  <c r="BJ35" i="44"/>
  <c r="AD35" i="44" s="1"/>
  <c r="BJ187" i="44"/>
  <c r="AD187" i="44" s="1"/>
  <c r="BJ63" i="44"/>
  <c r="AD63" i="44" s="1"/>
  <c r="BJ173" i="44"/>
  <c r="AD173" i="44" s="1"/>
  <c r="BJ138" i="44"/>
  <c r="AD138" i="44" s="1"/>
  <c r="BJ97" i="44"/>
  <c r="AD97" i="44" s="1"/>
  <c r="BJ116" i="44"/>
  <c r="AD116" i="44" s="1"/>
  <c r="BJ168" i="44"/>
  <c r="AD168" i="44" s="1"/>
  <c r="BJ193" i="44"/>
  <c r="AD193" i="44" s="1"/>
  <c r="BJ61" i="44"/>
  <c r="AD61" i="44" s="1"/>
  <c r="BJ107" i="44"/>
  <c r="AD107" i="44" s="1"/>
  <c r="BJ159" i="44"/>
  <c r="AD159" i="44" s="1"/>
  <c r="BJ204" i="44"/>
  <c r="AD204" i="44" s="1"/>
  <c r="BJ76" i="44"/>
  <c r="AD76" i="44" s="1"/>
  <c r="BJ39" i="44"/>
  <c r="AD39" i="44" s="1"/>
  <c r="BJ98" i="44"/>
  <c r="AD98" i="44" s="1"/>
  <c r="BJ53" i="44"/>
  <c r="AD53" i="44" s="1"/>
  <c r="BJ212" i="44"/>
  <c r="AD212" i="44" s="1"/>
  <c r="BJ149" i="44"/>
  <c r="AD149" i="44" s="1"/>
  <c r="BJ105" i="44"/>
  <c r="AD105" i="44" s="1"/>
  <c r="BJ65" i="44"/>
  <c r="AD65" i="44" s="1"/>
  <c r="BJ48" i="44"/>
  <c r="AD48" i="44" s="1"/>
  <c r="BJ131" i="44"/>
  <c r="AD131" i="44" s="1"/>
  <c r="BJ136" i="44"/>
  <c r="AD136" i="44" s="1"/>
  <c r="BJ104" i="44"/>
  <c r="AD104" i="44" s="1"/>
  <c r="BJ80" i="44"/>
  <c r="AD80" i="44" s="1"/>
  <c r="BJ192" i="44"/>
  <c r="AD192" i="44" s="1"/>
  <c r="BJ202" i="44"/>
  <c r="AD202" i="44" s="1"/>
  <c r="BJ186" i="44"/>
  <c r="AD186" i="44" s="1"/>
  <c r="BJ43" i="44"/>
  <c r="AD43" i="44" s="1"/>
  <c r="BJ139" i="44"/>
  <c r="AD139" i="44" s="1"/>
  <c r="BJ175" i="44"/>
  <c r="AD175" i="44" s="1"/>
  <c r="BJ145" i="44"/>
  <c r="AD145" i="44" s="1"/>
  <c r="BJ66" i="44"/>
  <c r="AD66" i="44" s="1"/>
  <c r="BJ30" i="44"/>
  <c r="AD30" i="44" s="1"/>
  <c r="BJ209" i="44"/>
  <c r="AD209" i="44" s="1"/>
  <c r="BJ79" i="44"/>
  <c r="AD79" i="44" s="1"/>
  <c r="BJ112" i="44"/>
  <c r="AD112" i="44" s="1"/>
  <c r="BJ99" i="44"/>
  <c r="AD99" i="44" s="1"/>
  <c r="BJ58" i="44"/>
  <c r="AD58" i="44" s="1"/>
  <c r="BJ69" i="44"/>
  <c r="AD69" i="44" s="1"/>
  <c r="BJ141" i="44"/>
  <c r="AD141" i="44" s="1"/>
  <c r="BA192" i="44"/>
  <c r="U192" i="44" s="1"/>
  <c r="BA187" i="44"/>
  <c r="U187" i="44" s="1"/>
  <c r="BA69" i="44"/>
  <c r="U69" i="44" s="1"/>
  <c r="BA135" i="44"/>
  <c r="U135" i="44" s="1"/>
  <c r="BA166" i="44"/>
  <c r="U166" i="44" s="1"/>
  <c r="BA32" i="44"/>
  <c r="U32" i="44" s="1"/>
  <c r="BA179" i="44"/>
  <c r="U179" i="44" s="1"/>
  <c r="BA38" i="44"/>
  <c r="U38" i="44" s="1"/>
  <c r="BA84" i="44"/>
  <c r="U84" i="44" s="1"/>
  <c r="BA145" i="44"/>
  <c r="U145" i="44" s="1"/>
  <c r="BA50" i="44"/>
  <c r="U50" i="44" s="1"/>
  <c r="BA123" i="44"/>
  <c r="U123" i="44" s="1"/>
  <c r="BA182" i="44"/>
  <c r="U182" i="44" s="1"/>
  <c r="BA149" i="44"/>
  <c r="U149" i="44" s="1"/>
  <c r="BA47" i="44"/>
  <c r="U47" i="44" s="1"/>
  <c r="BA207" i="44"/>
  <c r="U207" i="44" s="1"/>
  <c r="BA110" i="44"/>
  <c r="U110" i="44" s="1"/>
  <c r="BA66" i="44"/>
  <c r="U66" i="44" s="1"/>
  <c r="BA162" i="44"/>
  <c r="U162" i="44" s="1"/>
  <c r="BA44" i="44"/>
  <c r="U44" i="44" s="1"/>
  <c r="BA185" i="44"/>
  <c r="U185" i="44" s="1"/>
  <c r="BA152" i="44"/>
  <c r="U152" i="44" s="1"/>
  <c r="BA164" i="44"/>
  <c r="U164" i="44" s="1"/>
  <c r="BA170" i="44"/>
  <c r="U170" i="44" s="1"/>
  <c r="BA126" i="44"/>
  <c r="U126" i="44" s="1"/>
  <c r="BA99" i="44"/>
  <c r="U99" i="44" s="1"/>
  <c r="BA208" i="44"/>
  <c r="U208" i="44" s="1"/>
  <c r="BA129" i="44"/>
  <c r="U129" i="44" s="1"/>
  <c r="BA33" i="44"/>
  <c r="U33" i="44" s="1"/>
  <c r="BA156" i="44"/>
  <c r="U156" i="44" s="1"/>
  <c r="BA49" i="44"/>
  <c r="U49" i="44" s="1"/>
  <c r="BA206" i="44"/>
  <c r="U206" i="44" s="1"/>
  <c r="BA165" i="44"/>
  <c r="U165" i="44" s="1"/>
  <c r="BA202" i="44"/>
  <c r="U202" i="44" s="1"/>
  <c r="BA127" i="44"/>
  <c r="U127" i="44" s="1"/>
  <c r="BA63" i="44"/>
  <c r="U63" i="44" s="1"/>
  <c r="BA148" i="44"/>
  <c r="U148" i="44" s="1"/>
  <c r="BA171" i="44"/>
  <c r="U171" i="44" s="1"/>
  <c r="BA90" i="44"/>
  <c r="U90" i="44" s="1"/>
  <c r="BA168" i="44"/>
  <c r="U168" i="44" s="1"/>
  <c r="BA91" i="44"/>
  <c r="U91" i="44" s="1"/>
  <c r="BA134" i="44"/>
  <c r="U134" i="44" s="1"/>
  <c r="BA103" i="44"/>
  <c r="U103" i="44" s="1"/>
  <c r="BA153" i="44"/>
  <c r="U153" i="44" s="1"/>
  <c r="BA211" i="44"/>
  <c r="U211" i="44" s="1"/>
  <c r="BA146" i="44"/>
  <c r="U146" i="44" s="1"/>
  <c r="BA118" i="44"/>
  <c r="U118" i="44" s="1"/>
  <c r="AZ216" i="44"/>
  <c r="T216" i="44" s="1"/>
  <c r="AZ73" i="44"/>
  <c r="T73" i="44" s="1"/>
  <c r="AZ113" i="44"/>
  <c r="T113" i="44" s="1"/>
  <c r="AZ126" i="44"/>
  <c r="T126" i="44" s="1"/>
  <c r="AZ76" i="44"/>
  <c r="T76" i="44" s="1"/>
  <c r="AZ59" i="44"/>
  <c r="T59" i="44" s="1"/>
  <c r="AZ181" i="44"/>
  <c r="T181" i="44" s="1"/>
  <c r="AZ134" i="44"/>
  <c r="T134" i="44" s="1"/>
  <c r="AZ139" i="44"/>
  <c r="T139" i="44" s="1"/>
  <c r="AZ109" i="44"/>
  <c r="T109" i="44" s="1"/>
  <c r="AZ183" i="44"/>
  <c r="T183" i="44" s="1"/>
  <c r="AZ189" i="44"/>
  <c r="T189" i="44" s="1"/>
  <c r="AZ62" i="44"/>
  <c r="T62" i="44" s="1"/>
  <c r="AZ120" i="44"/>
  <c r="T120" i="44" s="1"/>
  <c r="AZ35" i="44"/>
  <c r="T35" i="44" s="1"/>
  <c r="AZ208" i="44"/>
  <c r="T208" i="44" s="1"/>
  <c r="AZ207" i="44"/>
  <c r="T207" i="44" s="1"/>
  <c r="AZ188" i="44"/>
  <c r="T188" i="44" s="1"/>
  <c r="AZ46" i="44"/>
  <c r="T46" i="44" s="1"/>
  <c r="AZ98" i="44"/>
  <c r="T98" i="44" s="1"/>
  <c r="AZ130" i="44"/>
  <c r="T130" i="44" s="1"/>
  <c r="AZ96" i="44"/>
  <c r="T96" i="44" s="1"/>
  <c r="AZ79" i="44"/>
  <c r="T79" i="44" s="1"/>
  <c r="AZ67" i="44"/>
  <c r="T67" i="44" s="1"/>
  <c r="AZ147" i="44"/>
  <c r="T147" i="44" s="1"/>
  <c r="AZ65" i="44"/>
  <c r="T65" i="44" s="1"/>
  <c r="AZ71" i="44"/>
  <c r="T71" i="44" s="1"/>
  <c r="AZ117" i="44"/>
  <c r="T117" i="44" s="1"/>
  <c r="AZ144" i="44"/>
  <c r="T144" i="44" s="1"/>
  <c r="AZ138" i="44"/>
  <c r="T138" i="44" s="1"/>
  <c r="AZ78" i="44"/>
  <c r="T78" i="44" s="1"/>
  <c r="AZ101" i="44"/>
  <c r="T101" i="44" s="1"/>
  <c r="AZ200" i="44"/>
  <c r="T200" i="44" s="1"/>
  <c r="AZ177" i="44"/>
  <c r="T177" i="44" s="1"/>
  <c r="AZ57" i="44"/>
  <c r="T57" i="44" s="1"/>
  <c r="AZ102" i="44"/>
  <c r="T102" i="44" s="1"/>
  <c r="AZ211" i="44"/>
  <c r="T211" i="44" s="1"/>
  <c r="AZ205" i="44"/>
  <c r="T205" i="44" s="1"/>
  <c r="AZ30" i="44"/>
  <c r="T30" i="44" s="1"/>
  <c r="AZ54" i="44"/>
  <c r="T54" i="44" s="1"/>
  <c r="AZ53" i="44"/>
  <c r="T53" i="44" s="1"/>
  <c r="AZ165" i="44"/>
  <c r="T165" i="44" s="1"/>
  <c r="AZ127" i="44"/>
  <c r="T127" i="44" s="1"/>
  <c r="AZ210" i="44"/>
  <c r="T210" i="44" s="1"/>
  <c r="AZ97" i="44"/>
  <c r="T97" i="44" s="1"/>
  <c r="AZ142" i="44"/>
  <c r="T142" i="44" s="1"/>
  <c r="AZ116" i="44"/>
  <c r="T116" i="44" s="1"/>
  <c r="AZ146" i="44"/>
  <c r="T146" i="44" s="1"/>
  <c r="BI149" i="44"/>
  <c r="AC149" i="44" s="1"/>
  <c r="BI206" i="44"/>
  <c r="AC206" i="44" s="1"/>
  <c r="BI37" i="44"/>
  <c r="AC37" i="44" s="1"/>
  <c r="BI58" i="44"/>
  <c r="AC58" i="44" s="1"/>
  <c r="BI81" i="44"/>
  <c r="AC81" i="44" s="1"/>
  <c r="BI175" i="44"/>
  <c r="AC175" i="44" s="1"/>
  <c r="BI67" i="44"/>
  <c r="AC67" i="44" s="1"/>
  <c r="BI190" i="44"/>
  <c r="AC190" i="44" s="1"/>
  <c r="BI97" i="44"/>
  <c r="AC97" i="44" s="1"/>
  <c r="BI213" i="44"/>
  <c r="AC213" i="44" s="1"/>
  <c r="BI197" i="44"/>
  <c r="AC197" i="44" s="1"/>
  <c r="BI181" i="44"/>
  <c r="AC181" i="44" s="1"/>
  <c r="BI60" i="44"/>
  <c r="AC60" i="44" s="1"/>
  <c r="BI194" i="44"/>
  <c r="AC194" i="44" s="1"/>
  <c r="BI143" i="44"/>
  <c r="AC143" i="44" s="1"/>
  <c r="BI111" i="44"/>
  <c r="AC111" i="44" s="1"/>
  <c r="BI79" i="44"/>
  <c r="AC79" i="44" s="1"/>
  <c r="BI211" i="44"/>
  <c r="AC211" i="44" s="1"/>
  <c r="BI199" i="44"/>
  <c r="AC199" i="44" s="1"/>
  <c r="BI198" i="44"/>
  <c r="AC198" i="44" s="1"/>
  <c r="BI167" i="44"/>
  <c r="AC167" i="44" s="1"/>
  <c r="BI151" i="44"/>
  <c r="AC151" i="44" s="1"/>
  <c r="BI125" i="44"/>
  <c r="AC125" i="44" s="1"/>
  <c r="BI93" i="44"/>
  <c r="AC93" i="44" s="1"/>
  <c r="BI45" i="44"/>
  <c r="AC45" i="44" s="1"/>
  <c r="BI176" i="44"/>
  <c r="AC176" i="44" s="1"/>
  <c r="BI186" i="44"/>
  <c r="AC186" i="44" s="1"/>
  <c r="BI46" i="44"/>
  <c r="AC46" i="44" s="1"/>
  <c r="BI115" i="44"/>
  <c r="AC115" i="44" s="1"/>
  <c r="BI83" i="44"/>
  <c r="AC83" i="44" s="1"/>
  <c r="BI164" i="44"/>
  <c r="AC164" i="44" s="1"/>
  <c r="BI156" i="44"/>
  <c r="AC156" i="44" s="1"/>
  <c r="BI148" i="44"/>
  <c r="AC148" i="44" s="1"/>
  <c r="BI140" i="44"/>
  <c r="AC140" i="44" s="1"/>
  <c r="BI132" i="44"/>
  <c r="AC132" i="44" s="1"/>
  <c r="BI124" i="44"/>
  <c r="AC124" i="44" s="1"/>
  <c r="BI116" i="44"/>
  <c r="AC116" i="44" s="1"/>
  <c r="BI108" i="44"/>
  <c r="AC108" i="44" s="1"/>
  <c r="BI100" i="44"/>
  <c r="AC100" i="44" s="1"/>
  <c r="BI92" i="44"/>
  <c r="AC92" i="44" s="1"/>
  <c r="BI84" i="44"/>
  <c r="AC84" i="44" s="1"/>
  <c r="BI73" i="44"/>
  <c r="AC73" i="44" s="1"/>
  <c r="BI57" i="44"/>
  <c r="AC57" i="44" s="1"/>
  <c r="BI40" i="44"/>
  <c r="AC40" i="44" s="1"/>
  <c r="BI35" i="44"/>
  <c r="AC35" i="44" s="1"/>
  <c r="BK70" i="44"/>
  <c r="AE70" i="44" s="1"/>
  <c r="BK212" i="44"/>
  <c r="AE212" i="44" s="1"/>
  <c r="BK203" i="44"/>
  <c r="AE203" i="44" s="1"/>
  <c r="BK71" i="44"/>
  <c r="AE71" i="44" s="1"/>
  <c r="BK69" i="44"/>
  <c r="AE69" i="44" s="1"/>
  <c r="BK61" i="44"/>
  <c r="AE61" i="44" s="1"/>
  <c r="BK91" i="44"/>
  <c r="AE91" i="44" s="1"/>
  <c r="BK46" i="44"/>
  <c r="AE46" i="44" s="1"/>
  <c r="BK181" i="44"/>
  <c r="AE181" i="44" s="1"/>
  <c r="BK56" i="44"/>
  <c r="AE56" i="44" s="1"/>
  <c r="BK32" i="44"/>
  <c r="AE32" i="44" s="1"/>
  <c r="BK67" i="44"/>
  <c r="AE67" i="44" s="1"/>
  <c r="BK115" i="44"/>
  <c r="AE115" i="44" s="1"/>
  <c r="BK89" i="44"/>
  <c r="AE89" i="44" s="1"/>
  <c r="BK155" i="44"/>
  <c r="AE155" i="44" s="1"/>
  <c r="BK192" i="44"/>
  <c r="AE192" i="44" s="1"/>
  <c r="BK177" i="44"/>
  <c r="AE177" i="44" s="1"/>
  <c r="BK53" i="44"/>
  <c r="AE53" i="44" s="1"/>
  <c r="BK60" i="44"/>
  <c r="AE60" i="44" s="1"/>
  <c r="BK179" i="44"/>
  <c r="AE179" i="44" s="1"/>
  <c r="BK170" i="44"/>
  <c r="AE170" i="44" s="1"/>
  <c r="BK132" i="44"/>
  <c r="AE132" i="44" s="1"/>
  <c r="BK84" i="44"/>
  <c r="AE84" i="44" s="1"/>
  <c r="BK41" i="44"/>
  <c r="AE41" i="44" s="1"/>
  <c r="BK102" i="44"/>
  <c r="AE102" i="44" s="1"/>
  <c r="BK161" i="44"/>
  <c r="AE161" i="44" s="1"/>
  <c r="BK176" i="44"/>
  <c r="AE176" i="44" s="1"/>
  <c r="BK103" i="44"/>
  <c r="AE103" i="44" s="1"/>
  <c r="BK95" i="44"/>
  <c r="AE95" i="44" s="1"/>
  <c r="BK90" i="44"/>
  <c r="AE90" i="44" s="1"/>
  <c r="BK135" i="44"/>
  <c r="AE135" i="44" s="1"/>
  <c r="BK99" i="44"/>
  <c r="AE99" i="44" s="1"/>
  <c r="BK93" i="44"/>
  <c r="AE93" i="44" s="1"/>
  <c r="BK73" i="44"/>
  <c r="AE73" i="44" s="1"/>
  <c r="BK193" i="44"/>
  <c r="AE193" i="44" s="1"/>
  <c r="BK107" i="44"/>
  <c r="AE107" i="44" s="1"/>
  <c r="BF214" i="44"/>
  <c r="Z214" i="44" s="1"/>
  <c r="BF93" i="44"/>
  <c r="Z93" i="44" s="1"/>
  <c r="BF157" i="44"/>
  <c r="Z157" i="44" s="1"/>
  <c r="BF119" i="44"/>
  <c r="Z119" i="44" s="1"/>
  <c r="BF146" i="44"/>
  <c r="Z146" i="44" s="1"/>
  <c r="BF126" i="44"/>
  <c r="Z126" i="44" s="1"/>
  <c r="BF104" i="44"/>
  <c r="Z104" i="44" s="1"/>
  <c r="BF80" i="44"/>
  <c r="Z80" i="44" s="1"/>
  <c r="BF143" i="44"/>
  <c r="Z143" i="44" s="1"/>
  <c r="BF107" i="44"/>
  <c r="Z107" i="44" s="1"/>
  <c r="BF73" i="44"/>
  <c r="Z73" i="44" s="1"/>
  <c r="BF81" i="44"/>
  <c r="Z81" i="44" s="1"/>
  <c r="BF57" i="44"/>
  <c r="Z57" i="44" s="1"/>
  <c r="BF156" i="44"/>
  <c r="Z156" i="44" s="1"/>
  <c r="BF179" i="44"/>
  <c r="Z179" i="44" s="1"/>
  <c r="BF188" i="44"/>
  <c r="Z188" i="44" s="1"/>
  <c r="BF98" i="44"/>
  <c r="Z98" i="44" s="1"/>
  <c r="BF203" i="44"/>
  <c r="Z203" i="44" s="1"/>
  <c r="BF103" i="44"/>
  <c r="Z103" i="44" s="1"/>
  <c r="BF28" i="44"/>
  <c r="Z28" i="44" s="1"/>
  <c r="BF127" i="44"/>
  <c r="Z127" i="44" s="1"/>
  <c r="BF138" i="44"/>
  <c r="Z138" i="44" s="1"/>
  <c r="BF180" i="44"/>
  <c r="Z180" i="44" s="1"/>
  <c r="BF105" i="44"/>
  <c r="Z105" i="44" s="1"/>
  <c r="BF176" i="44"/>
  <c r="Z176" i="44" s="1"/>
  <c r="BF38" i="44"/>
  <c r="Z38" i="44" s="1"/>
  <c r="BF41" i="44"/>
  <c r="Z41" i="44" s="1"/>
  <c r="BF82" i="44"/>
  <c r="Z82" i="44" s="1"/>
  <c r="BF75" i="44"/>
  <c r="Z75" i="44" s="1"/>
  <c r="BF108" i="44"/>
  <c r="Z108" i="44" s="1"/>
  <c r="BF47" i="44"/>
  <c r="Z47" i="44" s="1"/>
  <c r="BF181" i="44"/>
  <c r="Z181" i="44" s="1"/>
  <c r="BF90" i="44"/>
  <c r="Z90" i="44" s="1"/>
  <c r="BF56" i="44"/>
  <c r="Z56" i="44" s="1"/>
  <c r="BF195" i="44"/>
  <c r="Z195" i="44" s="1"/>
  <c r="BF117" i="44"/>
  <c r="Z117" i="44" s="1"/>
  <c r="BF185" i="44"/>
  <c r="Z185" i="44" s="1"/>
  <c r="BF96" i="44"/>
  <c r="Z96" i="44" s="1"/>
  <c r="BF64" i="44"/>
  <c r="Z64" i="44" s="1"/>
  <c r="BF71" i="44"/>
  <c r="Z71" i="44" s="1"/>
  <c r="BF164" i="44"/>
  <c r="Z164" i="44" s="1"/>
  <c r="BF130" i="44"/>
  <c r="Z130" i="44" s="1"/>
  <c r="BF112" i="44"/>
  <c r="Z112" i="44" s="1"/>
  <c r="BF78" i="44"/>
  <c r="Z78" i="44" s="1"/>
  <c r="BF159" i="44"/>
  <c r="Z159" i="44" s="1"/>
  <c r="BF148" i="44"/>
  <c r="Z148" i="44" s="1"/>
  <c r="BF59" i="44"/>
  <c r="Z59" i="44" s="1"/>
  <c r="BF27" i="44"/>
  <c r="Z27" i="44" s="1"/>
  <c r="BH215" i="44"/>
  <c r="AB215" i="44" s="1"/>
  <c r="BH137" i="44"/>
  <c r="AB137" i="44" s="1"/>
  <c r="BH39" i="44"/>
  <c r="AB39" i="44" s="1"/>
  <c r="BH73" i="44"/>
  <c r="AB73" i="44" s="1"/>
  <c r="BH74" i="44"/>
  <c r="AB74" i="44" s="1"/>
  <c r="BH119" i="44"/>
  <c r="AB119" i="44" s="1"/>
  <c r="BH36" i="44"/>
  <c r="AB36" i="44" s="1"/>
  <c r="BH161" i="44"/>
  <c r="AB161" i="44" s="1"/>
  <c r="BH124" i="44"/>
  <c r="AB124" i="44" s="1"/>
  <c r="BH118" i="44"/>
  <c r="AB118" i="44" s="1"/>
  <c r="BH70" i="44"/>
  <c r="AB70" i="44" s="1"/>
  <c r="BH109" i="44"/>
  <c r="AB109" i="44" s="1"/>
  <c r="BH61" i="44"/>
  <c r="AB61" i="44" s="1"/>
  <c r="BH93" i="44"/>
  <c r="AB93" i="44" s="1"/>
  <c r="BH145" i="44"/>
  <c r="AB145" i="44" s="1"/>
  <c r="BH84" i="44"/>
  <c r="AB84" i="44" s="1"/>
  <c r="BH85" i="44"/>
  <c r="AB85" i="44" s="1"/>
  <c r="BH194" i="44"/>
  <c r="AB194" i="44" s="1"/>
  <c r="BH59" i="44"/>
  <c r="AB59" i="44" s="1"/>
  <c r="BH103" i="44"/>
  <c r="AB103" i="44" s="1"/>
  <c r="BH82" i="44"/>
  <c r="AB82" i="44" s="1"/>
  <c r="BH122" i="44"/>
  <c r="AB122" i="44" s="1"/>
  <c r="BH175" i="44"/>
  <c r="AB175" i="44" s="1"/>
  <c r="BH149" i="44"/>
  <c r="AB149" i="44" s="1"/>
  <c r="BH205" i="44"/>
  <c r="AB205" i="44" s="1"/>
  <c r="BH38" i="44"/>
  <c r="AB38" i="44" s="1"/>
  <c r="BH208" i="44"/>
  <c r="AB208" i="44" s="1"/>
  <c r="BH80" i="44"/>
  <c r="AB80" i="44" s="1"/>
  <c r="BH200" i="44"/>
  <c r="AB200" i="44" s="1"/>
  <c r="BH29" i="44"/>
  <c r="AB29" i="44" s="1"/>
  <c r="BH105" i="44"/>
  <c r="AB105" i="44" s="1"/>
  <c r="BH42" i="44"/>
  <c r="AB42" i="44" s="1"/>
  <c r="BH64" i="44"/>
  <c r="AB64" i="44" s="1"/>
  <c r="BH37" i="44"/>
  <c r="AB37" i="44" s="1"/>
  <c r="BH155" i="44"/>
  <c r="AB155" i="44" s="1"/>
  <c r="BH168" i="44"/>
  <c r="AB168" i="44" s="1"/>
  <c r="BH163" i="44"/>
  <c r="AB163" i="44" s="1"/>
  <c r="BH183" i="44"/>
  <c r="AB183" i="44" s="1"/>
  <c r="BH127" i="44"/>
  <c r="AB127" i="44" s="1"/>
  <c r="BH89" i="44"/>
  <c r="AB89" i="44" s="1"/>
  <c r="BH187" i="44"/>
  <c r="AB187" i="44" s="1"/>
  <c r="BH88" i="44"/>
  <c r="AB88" i="44" s="1"/>
  <c r="BH174" i="44"/>
  <c r="AB174" i="44" s="1"/>
  <c r="BH193" i="44"/>
  <c r="AB193" i="44" s="1"/>
  <c r="BH55" i="44"/>
  <c r="AB55" i="44" s="1"/>
  <c r="BH154" i="44"/>
  <c r="AB154" i="44" s="1"/>
  <c r="BH152" i="44"/>
  <c r="AB152" i="44" s="1"/>
  <c r="BH47" i="44"/>
  <c r="AB47" i="44" s="1"/>
  <c r="BJ215" i="44"/>
  <c r="AD215" i="44" s="1"/>
  <c r="BJ210" i="44"/>
  <c r="AD210" i="44" s="1"/>
  <c r="BJ172" i="44"/>
  <c r="AD172" i="44" s="1"/>
  <c r="BJ157" i="44"/>
  <c r="AD157" i="44" s="1"/>
  <c r="BJ88" i="44"/>
  <c r="AD88" i="44" s="1"/>
  <c r="BJ160" i="44"/>
  <c r="AD160" i="44" s="1"/>
  <c r="BJ170" i="44"/>
  <c r="AD170" i="44" s="1"/>
  <c r="BJ78" i="44"/>
  <c r="AD78" i="44" s="1"/>
  <c r="BJ55" i="44"/>
  <c r="AD55" i="44" s="1"/>
  <c r="BJ147" i="44"/>
  <c r="AD147" i="44" s="1"/>
  <c r="BJ152" i="44"/>
  <c r="AD152" i="44" s="1"/>
  <c r="BJ142" i="44"/>
  <c r="AD142" i="44" s="1"/>
  <c r="BJ166" i="44"/>
  <c r="AD166" i="44" s="1"/>
  <c r="BJ50" i="44"/>
  <c r="AD50" i="44" s="1"/>
  <c r="BJ93" i="44"/>
  <c r="AD93" i="44" s="1"/>
  <c r="BJ169" i="44"/>
  <c r="AD169" i="44" s="1"/>
  <c r="BJ126" i="44"/>
  <c r="AD126" i="44" s="1"/>
  <c r="BJ189" i="44"/>
  <c r="AD189" i="44" s="1"/>
  <c r="BJ33" i="44"/>
  <c r="AD33" i="44" s="1"/>
  <c r="BJ128" i="44"/>
  <c r="AD128" i="44" s="1"/>
  <c r="BJ110" i="44"/>
  <c r="AD110" i="44" s="1"/>
  <c r="BJ85" i="44"/>
  <c r="AD85" i="44" s="1"/>
  <c r="BJ42" i="44"/>
  <c r="AD42" i="44" s="1"/>
  <c r="BJ162" i="44"/>
  <c r="AD162" i="44" s="1"/>
  <c r="BJ185" i="44"/>
  <c r="AD185" i="44" s="1"/>
  <c r="BJ47" i="44"/>
  <c r="AD47" i="44" s="1"/>
  <c r="BJ135" i="44"/>
  <c r="AD135" i="44" s="1"/>
  <c r="BJ92" i="44"/>
  <c r="AD92" i="44" s="1"/>
  <c r="BJ91" i="44"/>
  <c r="AD91" i="44" s="1"/>
  <c r="BJ183" i="44"/>
  <c r="AD183" i="44" s="1"/>
  <c r="BJ114" i="44"/>
  <c r="AD114" i="44" s="1"/>
  <c r="BJ60" i="44"/>
  <c r="AD60" i="44" s="1"/>
  <c r="BJ40" i="44"/>
  <c r="AD40" i="44" s="1"/>
  <c r="BJ51" i="44"/>
  <c r="AD51" i="44" s="1"/>
  <c r="BJ77" i="44"/>
  <c r="AD77" i="44" s="1"/>
  <c r="BJ158" i="44"/>
  <c r="AD158" i="44" s="1"/>
  <c r="BJ68" i="44"/>
  <c r="AD68" i="44" s="1"/>
  <c r="BJ102" i="44"/>
  <c r="AD102" i="44" s="1"/>
  <c r="BJ57" i="44"/>
  <c r="AD57" i="44" s="1"/>
  <c r="BJ90" i="44"/>
  <c r="AD90" i="44" s="1"/>
  <c r="BJ154" i="44"/>
  <c r="AD154" i="44" s="1"/>
  <c r="BJ101" i="44"/>
  <c r="AD101" i="44" s="1"/>
  <c r="BJ81" i="44"/>
  <c r="AD81" i="44" s="1"/>
  <c r="BJ44" i="44"/>
  <c r="AD44" i="44" s="1"/>
  <c r="BJ109" i="44"/>
  <c r="AD109" i="44" s="1"/>
  <c r="BJ95" i="44"/>
  <c r="AD95" i="44" s="1"/>
  <c r="BJ115" i="44"/>
  <c r="AD115" i="44" s="1"/>
  <c r="BJ29" i="44"/>
  <c r="AD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BA194" i="44"/>
  <c r="U194" i="44" s="1"/>
  <c r="BA174" i="44"/>
  <c r="U174" i="44" s="1"/>
  <c r="BA181" i="44"/>
  <c r="U181" i="44" s="1"/>
  <c r="BA143" i="44"/>
  <c r="U143" i="44" s="1"/>
  <c r="BA77" i="44"/>
  <c r="U77" i="44" s="1"/>
  <c r="BA71" i="44"/>
  <c r="U71" i="44" s="1"/>
  <c r="BA74" i="44"/>
  <c r="U74" i="44" s="1"/>
  <c r="BA161" i="44"/>
  <c r="U161" i="44" s="1"/>
  <c r="BA160" i="44"/>
  <c r="U160" i="44" s="1"/>
  <c r="BA137" i="44"/>
  <c r="U137" i="44" s="1"/>
  <c r="BA180" i="44"/>
  <c r="U180" i="44" s="1"/>
  <c r="BA199" i="44"/>
  <c r="U199" i="44" s="1"/>
  <c r="BA79" i="44"/>
  <c r="U79" i="44" s="1"/>
  <c r="BA155" i="44"/>
  <c r="U155" i="44" s="1"/>
  <c r="BA106" i="44"/>
  <c r="U106" i="44" s="1"/>
  <c r="BA201" i="44"/>
  <c r="U201" i="44" s="1"/>
  <c r="BA189" i="44"/>
  <c r="U189" i="44" s="1"/>
  <c r="BA54" i="44"/>
  <c r="U54" i="44" s="1"/>
  <c r="BA94" i="44"/>
  <c r="U94" i="44" s="1"/>
  <c r="BA133" i="44"/>
  <c r="U133" i="44" s="1"/>
  <c r="BA64" i="44"/>
  <c r="U64" i="44" s="1"/>
  <c r="BA75" i="44"/>
  <c r="U75" i="44" s="1"/>
  <c r="BA36" i="44"/>
  <c r="U36" i="44" s="1"/>
  <c r="BA177" i="44"/>
  <c r="U177" i="44" s="1"/>
  <c r="BA98" i="44"/>
  <c r="U98" i="44" s="1"/>
  <c r="BA132" i="44"/>
  <c r="U132" i="44" s="1"/>
  <c r="BA136" i="44"/>
  <c r="U136" i="44" s="1"/>
  <c r="BA102" i="44"/>
  <c r="U102" i="44" s="1"/>
  <c r="BA172" i="44"/>
  <c r="U172" i="44" s="1"/>
  <c r="BA178" i="44"/>
  <c r="U178" i="44" s="1"/>
  <c r="BA58" i="44"/>
  <c r="U58" i="44" s="1"/>
  <c r="BA196" i="44"/>
  <c r="U196" i="44" s="1"/>
  <c r="BA163" i="44"/>
  <c r="U163" i="44" s="1"/>
  <c r="BA42" i="44"/>
  <c r="U42" i="44" s="1"/>
  <c r="BA121" i="44"/>
  <c r="U121" i="44" s="1"/>
  <c r="BA61" i="44"/>
  <c r="U61" i="44" s="1"/>
  <c r="BA34" i="44"/>
  <c r="U34" i="44" s="1"/>
  <c r="BA107" i="44"/>
  <c r="U107" i="44" s="1"/>
  <c r="BA101" i="44"/>
  <c r="U101" i="44" s="1"/>
  <c r="BA48" i="44"/>
  <c r="U48" i="44" s="1"/>
  <c r="BA205" i="44"/>
  <c r="U205" i="44" s="1"/>
  <c r="BA115" i="44"/>
  <c r="U115" i="44" s="1"/>
  <c r="BA210" i="44"/>
  <c r="U210" i="44" s="1"/>
  <c r="BA157" i="44"/>
  <c r="U157" i="44" s="1"/>
  <c r="BA83" i="44"/>
  <c r="U83" i="44" s="1"/>
  <c r="BA80" i="44"/>
  <c r="U80" i="44" s="1"/>
  <c r="BA158" i="44"/>
  <c r="U158" i="44" s="1"/>
  <c r="AZ218" i="44"/>
  <c r="T218" i="44" s="1"/>
  <c r="AZ209" i="44"/>
  <c r="T209" i="44" s="1"/>
  <c r="AZ72" i="44"/>
  <c r="T72" i="44" s="1"/>
  <c r="AZ110" i="44"/>
  <c r="T110" i="44" s="1"/>
  <c r="AZ199" i="44"/>
  <c r="T199" i="44" s="1"/>
  <c r="AZ166" i="44"/>
  <c r="T166" i="44" s="1"/>
  <c r="AZ184" i="44"/>
  <c r="T184" i="44" s="1"/>
  <c r="AZ37" i="44"/>
  <c r="T37" i="44" s="1"/>
  <c r="AZ95" i="44"/>
  <c r="T95" i="44" s="1"/>
  <c r="AZ152" i="44"/>
  <c r="T152" i="44" s="1"/>
  <c r="AZ90" i="44"/>
  <c r="T90" i="44" s="1"/>
  <c r="AZ45" i="44"/>
  <c r="T45" i="44" s="1"/>
  <c r="AZ91" i="44"/>
  <c r="T91" i="44" s="1"/>
  <c r="AZ74" i="44"/>
  <c r="T74" i="44" s="1"/>
  <c r="AZ154" i="44"/>
  <c r="T154" i="44" s="1"/>
  <c r="AZ111" i="44"/>
  <c r="T111" i="44" s="1"/>
  <c r="AZ221" i="44"/>
  <c r="T221" i="44" s="1"/>
  <c r="AZ201" i="44"/>
  <c r="T201" i="44" s="1"/>
  <c r="AZ36" i="44"/>
  <c r="T36" i="44" s="1"/>
  <c r="AZ29" i="44"/>
  <c r="T29" i="44" s="1"/>
  <c r="AZ94" i="44"/>
  <c r="T94" i="44" s="1"/>
  <c r="AZ92" i="44"/>
  <c r="T92" i="44" s="1"/>
  <c r="AZ105" i="44"/>
  <c r="T105" i="44" s="1"/>
  <c r="AZ33" i="44"/>
  <c r="T33" i="44" s="1"/>
  <c r="AZ156" i="44"/>
  <c r="T156" i="44" s="1"/>
  <c r="AZ194" i="44"/>
  <c r="T194" i="44" s="1"/>
  <c r="AZ34" i="44"/>
  <c r="T34" i="44" s="1"/>
  <c r="AZ61" i="44"/>
  <c r="T61" i="44" s="1"/>
  <c r="AZ193" i="44"/>
  <c r="T193" i="44" s="1"/>
  <c r="AZ158" i="44"/>
  <c r="T158" i="44" s="1"/>
  <c r="AZ83" i="44"/>
  <c r="T83" i="44" s="1"/>
  <c r="AZ153" i="44"/>
  <c r="T153" i="44" s="1"/>
  <c r="AZ75" i="44"/>
  <c r="T75" i="44" s="1"/>
  <c r="AZ28" i="44"/>
  <c r="T28" i="44" s="1"/>
  <c r="AZ186" i="44"/>
  <c r="T186" i="44" s="1"/>
  <c r="AZ60" i="44"/>
  <c r="T60" i="44" s="1"/>
  <c r="AZ48" i="44"/>
  <c r="T48" i="44" s="1"/>
  <c r="AZ161" i="44"/>
  <c r="T161" i="44" s="1"/>
  <c r="AZ172" i="44"/>
  <c r="T172" i="44" s="1"/>
  <c r="AZ206" i="44"/>
  <c r="T206" i="44" s="1"/>
  <c r="AZ178" i="44"/>
  <c r="T178" i="44" s="1"/>
  <c r="AZ155" i="44"/>
  <c r="T155" i="44" s="1"/>
  <c r="AZ84" i="44"/>
  <c r="T84" i="44" s="1"/>
  <c r="AZ136" i="44"/>
  <c r="T136" i="44" s="1"/>
  <c r="AZ140" i="44"/>
  <c r="T140" i="44" s="1"/>
  <c r="AZ151" i="44"/>
  <c r="T151" i="44" s="1"/>
  <c r="AZ66" i="44"/>
  <c r="T66" i="44" s="1"/>
  <c r="AZ82" i="44"/>
  <c r="T82" i="44" s="1"/>
  <c r="AZ87" i="44"/>
  <c r="T87" i="44" s="1"/>
  <c r="AZ27" i="44"/>
  <c r="T27" i="44" s="1"/>
  <c r="BI196" i="44"/>
  <c r="AC196" i="44" s="1"/>
  <c r="BI191" i="44"/>
  <c r="AC191" i="44" s="1"/>
  <c r="BI72" i="44"/>
  <c r="AC72" i="44" s="1"/>
  <c r="BI207" i="44"/>
  <c r="AC207" i="44" s="1"/>
  <c r="BI161" i="44"/>
  <c r="AC161" i="44" s="1"/>
  <c r="BI200" i="44"/>
  <c r="AC200" i="44" s="1"/>
  <c r="BI157" i="44"/>
  <c r="AC157" i="44" s="1"/>
  <c r="BI54" i="44"/>
  <c r="AC54" i="44" s="1"/>
  <c r="BI169" i="44"/>
  <c r="AC169" i="44" s="1"/>
  <c r="BI51" i="44"/>
  <c r="AC51" i="44" s="1"/>
  <c r="BI209" i="44"/>
  <c r="AC209" i="44" s="1"/>
  <c r="BI193" i="44"/>
  <c r="AC193" i="44" s="1"/>
  <c r="BI177" i="44"/>
  <c r="AC177" i="44" s="1"/>
  <c r="BI52" i="44"/>
  <c r="AC52" i="44" s="1"/>
  <c r="BI178" i="44"/>
  <c r="AC178" i="44" s="1"/>
  <c r="BI135" i="44"/>
  <c r="AC135" i="44" s="1"/>
  <c r="BI103" i="44"/>
  <c r="AC103" i="44" s="1"/>
  <c r="BI63" i="44"/>
  <c r="AC63" i="44" s="1"/>
  <c r="BI184" i="44"/>
  <c r="AC184" i="44" s="1"/>
  <c r="BI170" i="44"/>
  <c r="AC170" i="44" s="1"/>
  <c r="BI182" i="44"/>
  <c r="AC182" i="44" s="1"/>
  <c r="BI163" i="44"/>
  <c r="AC163" i="44" s="1"/>
  <c r="BI147" i="44"/>
  <c r="AC147" i="44" s="1"/>
  <c r="BI117" i="44"/>
  <c r="AC117" i="44" s="1"/>
  <c r="BI85" i="44"/>
  <c r="AC85" i="44" s="1"/>
  <c r="BI62" i="44"/>
  <c r="AC62" i="44" s="1"/>
  <c r="BI171" i="44"/>
  <c r="AC171" i="44" s="1"/>
  <c r="BI139" i="44"/>
  <c r="AC139" i="44" s="1"/>
  <c r="BI107" i="44"/>
  <c r="AC107" i="44" s="1"/>
  <c r="BI71" i="44"/>
  <c r="AC71" i="44" s="1"/>
  <c r="BI173" i="44"/>
  <c r="AC173" i="44" s="1"/>
  <c r="BI162" i="44"/>
  <c r="AC162" i="44" s="1"/>
  <c r="BI154" i="44"/>
  <c r="AC154" i="44" s="1"/>
  <c r="BI146" i="44"/>
  <c r="AC146" i="44" s="1"/>
  <c r="BI138" i="44"/>
  <c r="AC138" i="44" s="1"/>
  <c r="BI130" i="44"/>
  <c r="AC130" i="44" s="1"/>
  <c r="BI122" i="44"/>
  <c r="AC122" i="44" s="1"/>
  <c r="BI114" i="44"/>
  <c r="AC114" i="44" s="1"/>
  <c r="BI106" i="44"/>
  <c r="AC106" i="44" s="1"/>
  <c r="BI98" i="44"/>
  <c r="AC98" i="44" s="1"/>
  <c r="BI90" i="44"/>
  <c r="AC90" i="44" s="1"/>
  <c r="BI82" i="44"/>
  <c r="AC82" i="44" s="1"/>
  <c r="BI69" i="44"/>
  <c r="AC69" i="44" s="1"/>
  <c r="BI53" i="44"/>
  <c r="AC53" i="44" s="1"/>
  <c r="BI36" i="44"/>
  <c r="AC36" i="44" s="1"/>
  <c r="BI47" i="44"/>
  <c r="AC47" i="44" s="1"/>
  <c r="BI31" i="44"/>
  <c r="AC31" i="44" s="1"/>
  <c r="BK75" i="44"/>
  <c r="AE75" i="44" s="1"/>
  <c r="BK194" i="44"/>
  <c r="AE194" i="44" s="1"/>
  <c r="BK186" i="44"/>
  <c r="AE186" i="44" s="1"/>
  <c r="BK104" i="44"/>
  <c r="AE104" i="44" s="1"/>
  <c r="BK101" i="44"/>
  <c r="AE101" i="44" s="1"/>
  <c r="BK187" i="44"/>
  <c r="AE187" i="44" s="1"/>
  <c r="BK62" i="44"/>
  <c r="AE62" i="44" s="1"/>
  <c r="BK148" i="44"/>
  <c r="AE148" i="44" s="1"/>
  <c r="BK131" i="44"/>
  <c r="AE131" i="44" s="1"/>
  <c r="BK126" i="44"/>
  <c r="AE126" i="44" s="1"/>
  <c r="BK201" i="44"/>
  <c r="AE201" i="44" s="1"/>
  <c r="BK100" i="44"/>
  <c r="AE100" i="44" s="1"/>
  <c r="BK189" i="44"/>
  <c r="AE189" i="44" s="1"/>
  <c r="BK202" i="44"/>
  <c r="AE202" i="44" s="1"/>
  <c r="BK191" i="44"/>
  <c r="AE191" i="44" s="1"/>
  <c r="BK65" i="44"/>
  <c r="AE65" i="44" s="1"/>
  <c r="BK50" i="44"/>
  <c r="AE50" i="44" s="1"/>
  <c r="BK167" i="44"/>
  <c r="AE167" i="44" s="1"/>
  <c r="BK172" i="44"/>
  <c r="AE172" i="44" s="1"/>
  <c r="BK52" i="44"/>
  <c r="AE52" i="44" s="1"/>
  <c r="BK158" i="44"/>
  <c r="AE158" i="44" s="1"/>
  <c r="BK188" i="44"/>
  <c r="AE188" i="44" s="1"/>
  <c r="BK185" i="44"/>
  <c r="AE185" i="44" s="1"/>
  <c r="BK151" i="44"/>
  <c r="AE151" i="44" s="1"/>
  <c r="BK118" i="44"/>
  <c r="AE118" i="44" s="1"/>
  <c r="BK217" i="44"/>
  <c r="AE217" i="44" s="1"/>
  <c r="BK97" i="44"/>
  <c r="AE97" i="44" s="1"/>
  <c r="BK111" i="44"/>
  <c r="AE111" i="44" s="1"/>
  <c r="BK36" i="44"/>
  <c r="AE36" i="44" s="1"/>
  <c r="BK58" i="44"/>
  <c r="AE58" i="44" s="1"/>
  <c r="BK150" i="44"/>
  <c r="AE150" i="44" s="1"/>
  <c r="BK83" i="44"/>
  <c r="AE83" i="44" s="1"/>
  <c r="BK31" i="44"/>
  <c r="AE31" i="44" s="1"/>
  <c r="BK139" i="44"/>
  <c r="AE139" i="44" s="1"/>
  <c r="BF76" i="44"/>
  <c r="Z76" i="44" s="1"/>
  <c r="BF29" i="44"/>
  <c r="Z29" i="44" s="1"/>
  <c r="BF109" i="44"/>
  <c r="Z109" i="44" s="1"/>
  <c r="BF173" i="44"/>
  <c r="Z173" i="44" s="1"/>
  <c r="BF216" i="44"/>
  <c r="Z216" i="44" s="1"/>
  <c r="BF102" i="44"/>
  <c r="Z102" i="44" s="1"/>
  <c r="BF79" i="44"/>
  <c r="Z79" i="44" s="1"/>
  <c r="BF171" i="44"/>
  <c r="Z171" i="44" s="1"/>
  <c r="BF192" i="44"/>
  <c r="Z192" i="44" s="1"/>
  <c r="BF67" i="44"/>
  <c r="Z67" i="44" s="1"/>
  <c r="BF132" i="44"/>
  <c r="Z132" i="44" s="1"/>
  <c r="BF184" i="44"/>
  <c r="Z184" i="44" s="1"/>
  <c r="BF42" i="44"/>
  <c r="Z42" i="44" s="1"/>
  <c r="BF33" i="44"/>
  <c r="Z33" i="44" s="1"/>
  <c r="BF133" i="44"/>
  <c r="Z133" i="44" s="1"/>
  <c r="BF51" i="44"/>
  <c r="Z51" i="44" s="1"/>
  <c r="BF145" i="44"/>
  <c r="Z145" i="44" s="1"/>
  <c r="BF182" i="44"/>
  <c r="Z182" i="44" s="1"/>
  <c r="BF199" i="44"/>
  <c r="Z199" i="44" s="1"/>
  <c r="BF39" i="44"/>
  <c r="Z39" i="44" s="1"/>
  <c r="BF69" i="44"/>
  <c r="Z69" i="44" s="1"/>
  <c r="BF115" i="44"/>
  <c r="Z115" i="44" s="1"/>
  <c r="BF118" i="44"/>
  <c r="Z118" i="44" s="1"/>
  <c r="BF48" i="44"/>
  <c r="Z48" i="44" s="1"/>
  <c r="BF208" i="44"/>
  <c r="Z208" i="44" s="1"/>
  <c r="BF129" i="44"/>
  <c r="Z129" i="44" s="1"/>
  <c r="BF200" i="44"/>
  <c r="Z200" i="44" s="1"/>
  <c r="BF204" i="44"/>
  <c r="Z204" i="44" s="1"/>
  <c r="BF215" i="44"/>
  <c r="Z215" i="44" s="1"/>
  <c r="BF183" i="44"/>
  <c r="Z183" i="44" s="1"/>
  <c r="BF201" i="44"/>
  <c r="Z201" i="44" s="1"/>
  <c r="BF177" i="44"/>
  <c r="Z177" i="44" s="1"/>
  <c r="BF53" i="44"/>
  <c r="Z53" i="44" s="1"/>
  <c r="BF189" i="44"/>
  <c r="Z189" i="44" s="1"/>
  <c r="BF213" i="44"/>
  <c r="Z213" i="44" s="1"/>
  <c r="BF151" i="44"/>
  <c r="Z151" i="44" s="1"/>
  <c r="BF158" i="44"/>
  <c r="Z158" i="44" s="1"/>
  <c r="BF190" i="44"/>
  <c r="Z190" i="44" s="1"/>
  <c r="BF34" i="44"/>
  <c r="Z34" i="44" s="1"/>
  <c r="BF135" i="44"/>
  <c r="Z135" i="44" s="1"/>
  <c r="BF50" i="44"/>
  <c r="Z50" i="44" s="1"/>
  <c r="BF166" i="44"/>
  <c r="Z166" i="44" s="1"/>
  <c r="BF205" i="44"/>
  <c r="Z205" i="44" s="1"/>
  <c r="BF37" i="44"/>
  <c r="Z37" i="44" s="1"/>
  <c r="BF92" i="44"/>
  <c r="Z92" i="44" s="1"/>
  <c r="BF120" i="44"/>
  <c r="Z120" i="44" s="1"/>
  <c r="BF101" i="44"/>
  <c r="Z101" i="44" s="1"/>
  <c r="BF165" i="44"/>
  <c r="Z165" i="44" s="1"/>
  <c r="BH135" i="44"/>
  <c r="AB135" i="44" s="1"/>
  <c r="BH219" i="44"/>
  <c r="AB219" i="44" s="1"/>
  <c r="BH162" i="44"/>
  <c r="AB162" i="44" s="1"/>
  <c r="BH204" i="44"/>
  <c r="AB204" i="44" s="1"/>
  <c r="BH98" i="44"/>
  <c r="AB98" i="44" s="1"/>
  <c r="BH159" i="44"/>
  <c r="AB159" i="44" s="1"/>
  <c r="BH196" i="44"/>
  <c r="AB196" i="44" s="1"/>
  <c r="BH34" i="44"/>
  <c r="AB34" i="44" s="1"/>
  <c r="BH33" i="44"/>
  <c r="AB33" i="44" s="1"/>
  <c r="BH35" i="44"/>
  <c r="AB35" i="44" s="1"/>
  <c r="BH54" i="44"/>
  <c r="AB54" i="44" s="1"/>
  <c r="BH188" i="44"/>
  <c r="AB188" i="44" s="1"/>
  <c r="BH45" i="44"/>
  <c r="AB45" i="44" s="1"/>
  <c r="BH46" i="44"/>
  <c r="AB46" i="44" s="1"/>
  <c r="BH53" i="44"/>
  <c r="AB53" i="44" s="1"/>
  <c r="BH58" i="44"/>
  <c r="AB58" i="44" s="1"/>
  <c r="BH191" i="44"/>
  <c r="AB191" i="44" s="1"/>
  <c r="BH209" i="44"/>
  <c r="AB209" i="44" s="1"/>
  <c r="BH31" i="44"/>
  <c r="AB31" i="44" s="1"/>
  <c r="BH160" i="44"/>
  <c r="AB160" i="44" s="1"/>
  <c r="BH121" i="44"/>
  <c r="AB121" i="44" s="1"/>
  <c r="BH171" i="44"/>
  <c r="AB171" i="44" s="1"/>
  <c r="BH172" i="44"/>
  <c r="AB172" i="44" s="1"/>
  <c r="BH190" i="44"/>
  <c r="AB190" i="44" s="1"/>
  <c r="BH217" i="44"/>
  <c r="AB217" i="44" s="1"/>
  <c r="BH102" i="44"/>
  <c r="AB102" i="44" s="1"/>
  <c r="BH78" i="44"/>
  <c r="AB78" i="44" s="1"/>
  <c r="BH203" i="44"/>
  <c r="AB203" i="44" s="1"/>
  <c r="BH107" i="44"/>
  <c r="AB107" i="44" s="1"/>
  <c r="BH87" i="44"/>
  <c r="AB87" i="44" s="1"/>
  <c r="BH71" i="44"/>
  <c r="AB71" i="44" s="1"/>
  <c r="BH104" i="44"/>
  <c r="AB104" i="44" s="1"/>
  <c r="BH156" i="44"/>
  <c r="AB156" i="44" s="1"/>
  <c r="BH43" i="44"/>
  <c r="AB43" i="44" s="1"/>
  <c r="BH195" i="44"/>
  <c r="AB195" i="44" s="1"/>
  <c r="BH169" i="44"/>
  <c r="AB169" i="44" s="1"/>
  <c r="BH40" i="44"/>
  <c r="AB40" i="44" s="1"/>
  <c r="BH132" i="44"/>
  <c r="AB132" i="44" s="1"/>
  <c r="BH140" i="44"/>
  <c r="AB140" i="44" s="1"/>
  <c r="BH213" i="44"/>
  <c r="AB213" i="44" s="1"/>
  <c r="BH189" i="44"/>
  <c r="AB189" i="44" s="1"/>
  <c r="BH207" i="44"/>
  <c r="AB207" i="44" s="1"/>
  <c r="BH214" i="44"/>
  <c r="AB214" i="44" s="1"/>
  <c r="BH134" i="44"/>
  <c r="AB134" i="44" s="1"/>
  <c r="BH147" i="44"/>
  <c r="AB147" i="44" s="1"/>
  <c r="BH123" i="44"/>
  <c r="AB123" i="44" s="1"/>
  <c r="BH99" i="44"/>
  <c r="AB99" i="44" s="1"/>
  <c r="BH90" i="44"/>
  <c r="AB90" i="44" s="1"/>
  <c r="BH27" i="44"/>
  <c r="AB27" i="44" s="1"/>
  <c r="BJ205" i="44"/>
  <c r="AD205" i="44" s="1"/>
  <c r="BJ199" i="44"/>
  <c r="AD199" i="44" s="1"/>
  <c r="BJ72" i="44"/>
  <c r="AD72" i="44" s="1"/>
  <c r="BJ144" i="44"/>
  <c r="AD144" i="44" s="1"/>
  <c r="BJ118" i="44"/>
  <c r="AD118" i="44" s="1"/>
  <c r="BJ132" i="44"/>
  <c r="AD132" i="44" s="1"/>
  <c r="BJ163" i="44"/>
  <c r="AD163" i="44" s="1"/>
  <c r="BJ75" i="44"/>
  <c r="AD75" i="44" s="1"/>
  <c r="BJ125" i="44"/>
  <c r="AD125" i="44" s="1"/>
  <c r="BJ108" i="44"/>
  <c r="AD108" i="44" s="1"/>
  <c r="BJ150" i="44"/>
  <c r="AD150" i="44" s="1"/>
  <c r="BJ100" i="44"/>
  <c r="AD100" i="44" s="1"/>
  <c r="BJ181" i="44"/>
  <c r="AD181" i="44" s="1"/>
  <c r="BJ41" i="44"/>
  <c r="AD41" i="44" s="1"/>
  <c r="BJ83" i="44"/>
  <c r="AD83" i="44" s="1"/>
  <c r="BJ37" i="44"/>
  <c r="AD37" i="44" s="1"/>
  <c r="BJ208" i="44"/>
  <c r="AD208" i="44" s="1"/>
  <c r="BJ82" i="44"/>
  <c r="AD82" i="44" s="1"/>
  <c r="BJ182" i="44"/>
  <c r="AD182" i="44" s="1"/>
  <c r="BJ165" i="44"/>
  <c r="AD165" i="44" s="1"/>
  <c r="BJ49" i="44"/>
  <c r="AD49" i="44" s="1"/>
  <c r="BJ156" i="44"/>
  <c r="AD156" i="44" s="1"/>
  <c r="BJ56" i="44"/>
  <c r="AD56" i="44" s="1"/>
  <c r="BJ127" i="44"/>
  <c r="AD127" i="44" s="1"/>
  <c r="BJ74" i="44"/>
  <c r="AD74" i="44" s="1"/>
  <c r="BJ70" i="44"/>
  <c r="AD70" i="44" s="1"/>
  <c r="BJ206" i="44"/>
  <c r="AD206" i="44" s="1"/>
  <c r="BJ153" i="44"/>
  <c r="AD153" i="44" s="1"/>
  <c r="BJ184" i="44"/>
  <c r="AD184" i="44" s="1"/>
  <c r="BJ103" i="44"/>
  <c r="AD103" i="44" s="1"/>
  <c r="BJ201" i="44"/>
  <c r="AD201" i="44" s="1"/>
  <c r="BJ190" i="44"/>
  <c r="AD190" i="44" s="1"/>
  <c r="BJ174" i="44"/>
  <c r="AD174" i="44" s="1"/>
  <c r="BJ177" i="44"/>
  <c r="AD177" i="44" s="1"/>
  <c r="BJ54" i="44"/>
  <c r="AD54" i="44" s="1"/>
  <c r="BJ203" i="44"/>
  <c r="AD203" i="44" s="1"/>
  <c r="BJ146" i="44"/>
  <c r="AD146" i="44" s="1"/>
  <c r="BJ123" i="44"/>
  <c r="AD123" i="44" s="1"/>
  <c r="BJ62" i="44"/>
  <c r="AD62" i="44" s="1"/>
  <c r="BJ151" i="44"/>
  <c r="AD151" i="44" s="1"/>
  <c r="BJ111" i="44"/>
  <c r="AD111" i="44" s="1"/>
  <c r="BJ45" i="44"/>
  <c r="AD45" i="44" s="1"/>
  <c r="BJ148" i="44"/>
  <c r="AD148" i="44" s="1"/>
  <c r="BJ122" i="44"/>
  <c r="AD122" i="44" s="1"/>
  <c r="BJ140" i="44"/>
  <c r="AD140" i="44" s="1"/>
  <c r="BJ96" i="44"/>
  <c r="AD96" i="44" s="1"/>
  <c r="BJ197" i="44"/>
  <c r="AD197" i="44" s="1"/>
  <c r="BA195" i="44"/>
  <c r="U195" i="44" s="1"/>
  <c r="BA197" i="44"/>
  <c r="U197" i="44" s="1"/>
  <c r="BA60" i="44"/>
  <c r="U60" i="44" s="1"/>
  <c r="BA45" i="44"/>
  <c r="U45" i="44" s="1"/>
  <c r="BA82" i="44"/>
  <c r="U82" i="44" s="1"/>
  <c r="BA37" i="44"/>
  <c r="U37" i="44" s="1"/>
  <c r="BA52" i="44"/>
  <c r="U52" i="44" s="1"/>
  <c r="BA169" i="44"/>
  <c r="U169" i="44" s="1"/>
  <c r="BA93" i="44"/>
  <c r="U93" i="44" s="1"/>
  <c r="BA144" i="44"/>
  <c r="U144" i="44" s="1"/>
  <c r="BA53" i="44"/>
  <c r="U53" i="44" s="1"/>
  <c r="BA100" i="44"/>
  <c r="U100" i="44" s="1"/>
  <c r="BA147" i="44"/>
  <c r="U147" i="44" s="1"/>
  <c r="BA76" i="44"/>
  <c r="U76" i="44" s="1"/>
  <c r="BA96" i="44"/>
  <c r="U96" i="44" s="1"/>
  <c r="BA97" i="44"/>
  <c r="U97" i="44" s="1"/>
  <c r="BA209" i="44"/>
  <c r="U209" i="44" s="1"/>
  <c r="BA173" i="44"/>
  <c r="U173" i="44" s="1"/>
  <c r="BA111" i="44"/>
  <c r="U111" i="44" s="1"/>
  <c r="BA92" i="44"/>
  <c r="U92" i="44" s="1"/>
  <c r="BA188" i="44"/>
  <c r="U188" i="44" s="1"/>
  <c r="BA35" i="44"/>
  <c r="U35" i="44" s="1"/>
  <c r="BA46" i="44"/>
  <c r="U46" i="44" s="1"/>
  <c r="BA39" i="44"/>
  <c r="U39" i="44" s="1"/>
  <c r="BA167" i="44"/>
  <c r="U167" i="44" s="1"/>
  <c r="BA104" i="44"/>
  <c r="U104" i="44" s="1"/>
  <c r="BA112" i="44"/>
  <c r="U112" i="44" s="1"/>
  <c r="BA81" i="44"/>
  <c r="U81" i="44" s="1"/>
  <c r="BA120" i="44"/>
  <c r="U120" i="44" s="1"/>
  <c r="BA85" i="44"/>
  <c r="U85" i="44" s="1"/>
  <c r="BA87" i="44"/>
  <c r="U87" i="44" s="1"/>
  <c r="BA200" i="44"/>
  <c r="U200" i="44" s="1"/>
  <c r="BA68" i="44"/>
  <c r="U68" i="44" s="1"/>
  <c r="BA59" i="44"/>
  <c r="U59" i="44" s="1"/>
  <c r="BA65" i="44"/>
  <c r="U65" i="44" s="1"/>
  <c r="BA86" i="44"/>
  <c r="U86" i="44" s="1"/>
  <c r="BA139" i="44"/>
  <c r="U139" i="44" s="1"/>
  <c r="BA159" i="44"/>
  <c r="U159" i="44" s="1"/>
  <c r="BA41" i="44"/>
  <c r="U41" i="44" s="1"/>
  <c r="BA215" i="44"/>
  <c r="U215" i="44" s="1"/>
  <c r="BA28" i="44"/>
  <c r="U28" i="44" s="1"/>
  <c r="BA72" i="44"/>
  <c r="U72" i="44" s="1"/>
  <c r="BA198" i="44"/>
  <c r="U198" i="44" s="1"/>
  <c r="BA124" i="44"/>
  <c r="U124" i="44" s="1"/>
  <c r="BA114" i="44"/>
  <c r="U114" i="44" s="1"/>
  <c r="BA151" i="44"/>
  <c r="U151" i="44" s="1"/>
  <c r="BA190" i="44"/>
  <c r="U190" i="44" s="1"/>
  <c r="BA27" i="44"/>
  <c r="U27" i="44" s="1"/>
  <c r="AZ215" i="44"/>
  <c r="T215" i="44" s="1"/>
  <c r="AZ220" i="44"/>
  <c r="T220" i="44" s="1"/>
  <c r="AZ69" i="44"/>
  <c r="T69" i="44" s="1"/>
  <c r="AZ141" i="44"/>
  <c r="T141" i="44" s="1"/>
  <c r="AZ197" i="44"/>
  <c r="T197" i="44" s="1"/>
  <c r="AZ31" i="44"/>
  <c r="T31" i="44" s="1"/>
  <c r="AZ40" i="44"/>
  <c r="T40" i="44" s="1"/>
  <c r="AZ163" i="44"/>
  <c r="T163" i="44" s="1"/>
  <c r="AZ145" i="44"/>
  <c r="T145" i="44" s="1"/>
  <c r="AZ88" i="44"/>
  <c r="T88" i="44" s="1"/>
  <c r="AZ182" i="44"/>
  <c r="T182" i="44" s="1"/>
  <c r="AZ108" i="44"/>
  <c r="T108" i="44" s="1"/>
  <c r="AZ175" i="44"/>
  <c r="T175" i="44" s="1"/>
  <c r="AZ100" i="44"/>
  <c r="T100" i="44" s="1"/>
  <c r="AZ192" i="44"/>
  <c r="T192" i="44" s="1"/>
  <c r="AZ89" i="44"/>
  <c r="T89" i="44" s="1"/>
  <c r="AZ202" i="44"/>
  <c r="T202" i="44" s="1"/>
  <c r="AZ203" i="44"/>
  <c r="T203" i="44" s="1"/>
  <c r="AZ185" i="44"/>
  <c r="T185" i="44" s="1"/>
  <c r="AZ143" i="44"/>
  <c r="T143" i="44" s="1"/>
  <c r="AZ77" i="44"/>
  <c r="T77" i="44" s="1"/>
  <c r="AZ123" i="44"/>
  <c r="T123" i="44" s="1"/>
  <c r="AZ191" i="44"/>
  <c r="T191" i="44" s="1"/>
  <c r="AZ64" i="44"/>
  <c r="T64" i="44" s="1"/>
  <c r="AZ162" i="44"/>
  <c r="T162" i="44" s="1"/>
  <c r="AZ68" i="44"/>
  <c r="T68" i="44" s="1"/>
  <c r="AZ176" i="44"/>
  <c r="T176" i="44" s="1"/>
  <c r="AZ58" i="44"/>
  <c r="T58" i="44" s="1"/>
  <c r="AZ179" i="44"/>
  <c r="T179" i="44" s="1"/>
  <c r="AZ103" i="44"/>
  <c r="T103" i="44" s="1"/>
  <c r="AZ47" i="44"/>
  <c r="T47" i="44" s="1"/>
  <c r="AZ213" i="44"/>
  <c r="T213" i="44" s="1"/>
  <c r="AZ115" i="44"/>
  <c r="T115" i="44" s="1"/>
  <c r="AZ93" i="44"/>
  <c r="T93" i="44" s="1"/>
  <c r="AZ222" i="44"/>
  <c r="T222" i="44" s="1"/>
  <c r="AZ125" i="44"/>
  <c r="T125" i="44" s="1"/>
  <c r="AZ42" i="44"/>
  <c r="T42" i="44" s="1"/>
  <c r="AZ104" i="44"/>
  <c r="T104" i="44" s="1"/>
  <c r="AZ63" i="44"/>
  <c r="T63" i="44" s="1"/>
  <c r="AZ121" i="44"/>
  <c r="T121" i="44" s="1"/>
  <c r="AZ168" i="44"/>
  <c r="T168" i="44" s="1"/>
  <c r="AZ56" i="44"/>
  <c r="T56" i="44" s="1"/>
  <c r="AZ135" i="44"/>
  <c r="T135" i="44" s="1"/>
  <c r="AZ122" i="44"/>
  <c r="T122" i="44" s="1"/>
  <c r="AZ190" i="44"/>
  <c r="T190" i="44" s="1"/>
  <c r="AZ164" i="44"/>
  <c r="T164" i="44" s="1"/>
  <c r="AZ85" i="44"/>
  <c r="T85" i="44" s="1"/>
  <c r="AZ157" i="44"/>
  <c r="T157" i="44" s="1"/>
  <c r="AZ38" i="44"/>
  <c r="T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BI180" i="44"/>
  <c r="AC180" i="44" s="1"/>
  <c r="BI89" i="44"/>
  <c r="AC89" i="44" s="1"/>
  <c r="BI172" i="44"/>
  <c r="AC172" i="44" s="1"/>
  <c r="BI145" i="44"/>
  <c r="AC145" i="44" s="1"/>
  <c r="BI78" i="44"/>
  <c r="AC78" i="44" s="1"/>
  <c r="BI137" i="44"/>
  <c r="AC137" i="44" s="1"/>
  <c r="BI195" i="44"/>
  <c r="AC195" i="44" s="1"/>
  <c r="BI153" i="44"/>
  <c r="AC153" i="44" s="1"/>
  <c r="BI192" i="44"/>
  <c r="AC192" i="44" s="1"/>
  <c r="BI205" i="44"/>
  <c r="AC205" i="44" s="1"/>
  <c r="BI189" i="44"/>
  <c r="AC189" i="44" s="1"/>
  <c r="BI76" i="44"/>
  <c r="AC76" i="44" s="1"/>
  <c r="BI38" i="44"/>
  <c r="AC38" i="44" s="1"/>
  <c r="BI66" i="44"/>
  <c r="AC66" i="44" s="1"/>
  <c r="BI127" i="44"/>
  <c r="AC127" i="44" s="1"/>
  <c r="BI95" i="44"/>
  <c r="AC95" i="44" s="1"/>
  <c r="BI49" i="44"/>
  <c r="AC49" i="44" s="1"/>
  <c r="BI179" i="44"/>
  <c r="AC179" i="44" s="1"/>
  <c r="BI70" i="44"/>
  <c r="AC70" i="44" s="1"/>
  <c r="BI74" i="44"/>
  <c r="AC74" i="44" s="1"/>
  <c r="BI159" i="44"/>
  <c r="AC159" i="44" s="1"/>
  <c r="BI141" i="44"/>
  <c r="AC141" i="44" s="1"/>
  <c r="BI109" i="44"/>
  <c r="AC109" i="44" s="1"/>
  <c r="BI75" i="44"/>
  <c r="AC75" i="44" s="1"/>
  <c r="BI208" i="44"/>
  <c r="AC208" i="44" s="1"/>
  <c r="BI30" i="44"/>
  <c r="AC30" i="44" s="1"/>
  <c r="BI50" i="44"/>
  <c r="AC50" i="44" s="1"/>
  <c r="BI131" i="44"/>
  <c r="AC131" i="44" s="1"/>
  <c r="BI99" i="44"/>
  <c r="AC99" i="44" s="1"/>
  <c r="BI55" i="44"/>
  <c r="AC55" i="44" s="1"/>
  <c r="BI168" i="44"/>
  <c r="AC168" i="44" s="1"/>
  <c r="BI160" i="44"/>
  <c r="AC160" i="44" s="1"/>
  <c r="BI152" i="44"/>
  <c r="AC152" i="44" s="1"/>
  <c r="BI144" i="44"/>
  <c r="AC144" i="44" s="1"/>
  <c r="BI136" i="44"/>
  <c r="AC136" i="44" s="1"/>
  <c r="BI128" i="44"/>
  <c r="AC128" i="44" s="1"/>
  <c r="BI120" i="44"/>
  <c r="AC120" i="44" s="1"/>
  <c r="BI112" i="44"/>
  <c r="AC112" i="44" s="1"/>
  <c r="BI104" i="44"/>
  <c r="AC104" i="44" s="1"/>
  <c r="BI96" i="44"/>
  <c r="AC96" i="44" s="1"/>
  <c r="BI88" i="44"/>
  <c r="AC88" i="44" s="1"/>
  <c r="BI80" i="44"/>
  <c r="AC80" i="44" s="1"/>
  <c r="BI65" i="44"/>
  <c r="AC65" i="44" s="1"/>
  <c r="BI48" i="44"/>
  <c r="AC48" i="44" s="1"/>
  <c r="BI32" i="44"/>
  <c r="AC32" i="44" s="1"/>
  <c r="BI43" i="44"/>
  <c r="AC43" i="44" s="1"/>
  <c r="BK122" i="44"/>
  <c r="AE122" i="44" s="1"/>
  <c r="BK209" i="44"/>
  <c r="AE209" i="44" s="1"/>
  <c r="BK33" i="44"/>
  <c r="AE33" i="44" s="1"/>
  <c r="BK63" i="44"/>
  <c r="AE63" i="44" s="1"/>
  <c r="BK195" i="44"/>
  <c r="AE195" i="44" s="1"/>
  <c r="BK149" i="44"/>
  <c r="AE149" i="44" s="1"/>
  <c r="BK78" i="44"/>
  <c r="AE78" i="44" s="1"/>
  <c r="BK57" i="44"/>
  <c r="AE57" i="44" s="1"/>
  <c r="BK174" i="44"/>
  <c r="AE174" i="44" s="1"/>
  <c r="BK42" i="44"/>
  <c r="AE42" i="44" s="1"/>
  <c r="BK54" i="44"/>
  <c r="AE54" i="44" s="1"/>
  <c r="BK166" i="44"/>
  <c r="AE166" i="44" s="1"/>
  <c r="BK169" i="44"/>
  <c r="AE169" i="44" s="1"/>
  <c r="BK142" i="44"/>
  <c r="AE142" i="44" s="1"/>
  <c r="BK152" i="44"/>
  <c r="AE152" i="44" s="1"/>
  <c r="BK123" i="44"/>
  <c r="AE123" i="44" s="1"/>
  <c r="BK114" i="44"/>
  <c r="AE114" i="44" s="1"/>
  <c r="BK136" i="44"/>
  <c r="AE136" i="44" s="1"/>
  <c r="BK133" i="44"/>
  <c r="AE133" i="44" s="1"/>
  <c r="BK199" i="44"/>
  <c r="AE199" i="44" s="1"/>
  <c r="BK44" i="44"/>
  <c r="AE44" i="44" s="1"/>
  <c r="BK34" i="44"/>
  <c r="AE34" i="44" s="1"/>
  <c r="BK173" i="44"/>
  <c r="AE173" i="44" s="1"/>
  <c r="BK39" i="44"/>
  <c r="AE39" i="44" s="1"/>
  <c r="BK79" i="44"/>
  <c r="AE79" i="44" s="1"/>
  <c r="BK153" i="44"/>
  <c r="AE153" i="44" s="1"/>
  <c r="BK110" i="44"/>
  <c r="AE110" i="44" s="1"/>
  <c r="BK141" i="44"/>
  <c r="AE141" i="44" s="1"/>
  <c r="BK216" i="44"/>
  <c r="AE216" i="44" s="1"/>
  <c r="BK204" i="44"/>
  <c r="AE204" i="44" s="1"/>
  <c r="BK164" i="44"/>
  <c r="AE164" i="44" s="1"/>
  <c r="BK35" i="44"/>
  <c r="AE35" i="44" s="1"/>
  <c r="BK168" i="44"/>
  <c r="AE168" i="44" s="1"/>
  <c r="BK211" i="44"/>
  <c r="AE211" i="44" s="1"/>
  <c r="BK140" i="44"/>
  <c r="AE140" i="44" s="1"/>
  <c r="BK113" i="44"/>
  <c r="AE113" i="44" s="1"/>
  <c r="BK82" i="44"/>
  <c r="AE82" i="44" s="1"/>
  <c r="BK171" i="44"/>
  <c r="AE171" i="44" s="1"/>
  <c r="BK134" i="44"/>
  <c r="AE134" i="44" s="1"/>
  <c r="BK112" i="44"/>
  <c r="AE112" i="44" s="1"/>
  <c r="BK27" i="44"/>
  <c r="AE27" i="44" s="1"/>
  <c r="BF140" i="44"/>
  <c r="Z140" i="44" s="1"/>
  <c r="BF45" i="44"/>
  <c r="Z45" i="44" s="1"/>
  <c r="BF125" i="44"/>
  <c r="Z125" i="44" s="1"/>
  <c r="BF202" i="44"/>
  <c r="Z202" i="44" s="1"/>
  <c r="BF198" i="44"/>
  <c r="Z198" i="44" s="1"/>
  <c r="BF60" i="44"/>
  <c r="Z60" i="44" s="1"/>
  <c r="BF131" i="44"/>
  <c r="Z131" i="44" s="1"/>
  <c r="BF43" i="44"/>
  <c r="Z43" i="44" s="1"/>
  <c r="BF149" i="44"/>
  <c r="Z149" i="44" s="1"/>
  <c r="BF168" i="44"/>
  <c r="Z168" i="44" s="1"/>
  <c r="BF170" i="44"/>
  <c r="Z170" i="44" s="1"/>
  <c r="BF186" i="44"/>
  <c r="Z186" i="44" s="1"/>
  <c r="BF150" i="44"/>
  <c r="Z150" i="44" s="1"/>
  <c r="BF209" i="44"/>
  <c r="Z209" i="44" s="1"/>
  <c r="BF110" i="44"/>
  <c r="Z110" i="44" s="1"/>
  <c r="BF152" i="44"/>
  <c r="Z152" i="44" s="1"/>
  <c r="BF100" i="44"/>
  <c r="Z100" i="44" s="1"/>
  <c r="BF212" i="44"/>
  <c r="Z212" i="44" s="1"/>
  <c r="BF86" i="44"/>
  <c r="Z86" i="44" s="1"/>
  <c r="BF114" i="44"/>
  <c r="Z114" i="44" s="1"/>
  <c r="BF174" i="44"/>
  <c r="Z174" i="44" s="1"/>
  <c r="BF88" i="44"/>
  <c r="Z88" i="44" s="1"/>
  <c r="BF128" i="44"/>
  <c r="Z128" i="44" s="1"/>
  <c r="BF193" i="44"/>
  <c r="Z193" i="44" s="1"/>
  <c r="BF161" i="44"/>
  <c r="Z161" i="44" s="1"/>
  <c r="BF169" i="44"/>
  <c r="Z169" i="44" s="1"/>
  <c r="BF91" i="44"/>
  <c r="Z91" i="44" s="1"/>
  <c r="BF35" i="44"/>
  <c r="Z35" i="44" s="1"/>
  <c r="BF175" i="44"/>
  <c r="Z175" i="44" s="1"/>
  <c r="BF197" i="44"/>
  <c r="Z197" i="44" s="1"/>
  <c r="BF30" i="44"/>
  <c r="Z30" i="44" s="1"/>
  <c r="BF162" i="44"/>
  <c r="Z162" i="44" s="1"/>
  <c r="BF94" i="44"/>
  <c r="Z94" i="44" s="1"/>
  <c r="BF106" i="44"/>
  <c r="Z106" i="44" s="1"/>
  <c r="BF153" i="44"/>
  <c r="Z153" i="44" s="1"/>
  <c r="BF194" i="44"/>
  <c r="Z194" i="44" s="1"/>
  <c r="BF111" i="44"/>
  <c r="Z111" i="44" s="1"/>
  <c r="BF113" i="44"/>
  <c r="Z113" i="44" s="1"/>
  <c r="BF49" i="44"/>
  <c r="Z49" i="44" s="1"/>
  <c r="BF210" i="44"/>
  <c r="Z210" i="44" s="1"/>
  <c r="BF99" i="44"/>
  <c r="Z99" i="44" s="1"/>
  <c r="BF206" i="44"/>
  <c r="Z206" i="44" s="1"/>
  <c r="BF83" i="44"/>
  <c r="Z83" i="44" s="1"/>
  <c r="BF97" i="44"/>
  <c r="Z97" i="44" s="1"/>
  <c r="BF95" i="44"/>
  <c r="Z95" i="44" s="1"/>
  <c r="BF178" i="44"/>
  <c r="Z178" i="44" s="1"/>
  <c r="BF31" i="44"/>
  <c r="Z31" i="44" s="1"/>
  <c r="BH167" i="44"/>
  <c r="AB167" i="44" s="1"/>
  <c r="BH67" i="44"/>
  <c r="AB67" i="44" s="1"/>
  <c r="BH28" i="44"/>
  <c r="AB28" i="44" s="1"/>
  <c r="BH131" i="44"/>
  <c r="AB131" i="44" s="1"/>
  <c r="BH136" i="44"/>
  <c r="AB136" i="44" s="1"/>
  <c r="BH60" i="44"/>
  <c r="AB60" i="44" s="1"/>
  <c r="BH75" i="44"/>
  <c r="AB75" i="44" s="1"/>
  <c r="BH72" i="44"/>
  <c r="AB72" i="44" s="1"/>
  <c r="BH138" i="44"/>
  <c r="AB138" i="44" s="1"/>
  <c r="BH100" i="44"/>
  <c r="AB100" i="44" s="1"/>
  <c r="BH158" i="44"/>
  <c r="AB158" i="44" s="1"/>
  <c r="BH186" i="44"/>
  <c r="AB186" i="44" s="1"/>
  <c r="BH69" i="44"/>
  <c r="AB69" i="44" s="1"/>
  <c r="BH218" i="44"/>
  <c r="AB218" i="44" s="1"/>
  <c r="BH56" i="44"/>
  <c r="AB56" i="44" s="1"/>
  <c r="BH95" i="44"/>
  <c r="AB95" i="44" s="1"/>
  <c r="BH142" i="44"/>
  <c r="AB142" i="44" s="1"/>
  <c r="BH199" i="44"/>
  <c r="AB199" i="44" s="1"/>
  <c r="BH30" i="44"/>
  <c r="AB30" i="44" s="1"/>
  <c r="BH96" i="44"/>
  <c r="AB96" i="44" s="1"/>
  <c r="BH57" i="44"/>
  <c r="AB57" i="44" s="1"/>
  <c r="BH120" i="44"/>
  <c r="AB120" i="44" s="1"/>
  <c r="BH44" i="44"/>
  <c r="AB44" i="44" s="1"/>
  <c r="BH166" i="44"/>
  <c r="AB166" i="44" s="1"/>
  <c r="BH211" i="44"/>
  <c r="AB211" i="44" s="1"/>
  <c r="BH117" i="44"/>
  <c r="AB117" i="44" s="1"/>
  <c r="BH212" i="44"/>
  <c r="AB212" i="44" s="1"/>
  <c r="BH111" i="44"/>
  <c r="AB111" i="44" s="1"/>
  <c r="BH143" i="44"/>
  <c r="AB143" i="44" s="1"/>
  <c r="BH182" i="44"/>
  <c r="AB182" i="44" s="1"/>
  <c r="BH165" i="44"/>
  <c r="AB165" i="44" s="1"/>
  <c r="BH65" i="44"/>
  <c r="AB65" i="44" s="1"/>
  <c r="BH86" i="44"/>
  <c r="AB86" i="44" s="1"/>
  <c r="BH68" i="44"/>
  <c r="AB68" i="44" s="1"/>
  <c r="BH139" i="44"/>
  <c r="AB139" i="44" s="1"/>
  <c r="BH41" i="44"/>
  <c r="AB41" i="44" s="1"/>
  <c r="BH129" i="44"/>
  <c r="AB129" i="44" s="1"/>
  <c r="BH77" i="44"/>
  <c r="AB77" i="44" s="1"/>
  <c r="BH202" i="44"/>
  <c r="AB202" i="44" s="1"/>
  <c r="BH198" i="44"/>
  <c r="AB198" i="44" s="1"/>
  <c r="BH210" i="44"/>
  <c r="AB210" i="44" s="1"/>
  <c r="BH128" i="44"/>
  <c r="AB128" i="44" s="1"/>
  <c r="BH177" i="44"/>
  <c r="AB177" i="44" s="1"/>
  <c r="BH49" i="44"/>
  <c r="AB49" i="44" s="1"/>
  <c r="BH113" i="44"/>
  <c r="AB113" i="44" s="1"/>
  <c r="BH91" i="44"/>
  <c r="AB91" i="44" s="1"/>
  <c r="BH192" i="44"/>
  <c r="AB192" i="44" s="1"/>
  <c r="BH76" i="44"/>
  <c r="AB76" i="44" s="1"/>
  <c r="BJ198" i="44"/>
  <c r="AD198" i="44" s="1"/>
  <c r="BJ216" i="44"/>
  <c r="AD216" i="44" s="1"/>
  <c r="BJ46" i="44"/>
  <c r="AD46" i="44" s="1"/>
  <c r="BJ106" i="44"/>
  <c r="AD106" i="44" s="1"/>
  <c r="BJ155" i="44"/>
  <c r="AD155" i="44" s="1"/>
  <c r="BJ191" i="44"/>
  <c r="AD191" i="44" s="1"/>
  <c r="BJ73" i="44"/>
  <c r="AD73" i="44" s="1"/>
  <c r="BJ36" i="44"/>
  <c r="AD36" i="44" s="1"/>
  <c r="BJ119" i="44"/>
  <c r="AD119" i="44" s="1"/>
  <c r="BJ161" i="44"/>
  <c r="AD161" i="44" s="1"/>
  <c r="BJ86" i="44"/>
  <c r="AD86" i="44" s="1"/>
  <c r="BJ178" i="44"/>
  <c r="AD178" i="44" s="1"/>
  <c r="BJ133" i="44"/>
  <c r="AD133" i="44" s="1"/>
  <c r="BJ180" i="44"/>
  <c r="AD180" i="44" s="1"/>
  <c r="BJ143" i="44"/>
  <c r="AD143" i="44" s="1"/>
  <c r="BJ137" i="44"/>
  <c r="AD137" i="44" s="1"/>
  <c r="BJ211" i="44"/>
  <c r="AD211" i="44" s="1"/>
  <c r="BJ196" i="44"/>
  <c r="AD196" i="44" s="1"/>
  <c r="BJ164" i="44"/>
  <c r="AD164" i="44" s="1"/>
  <c r="BJ117" i="44"/>
  <c r="AD117" i="44" s="1"/>
  <c r="BJ94" i="44"/>
  <c r="AD94" i="44" s="1"/>
  <c r="BJ171" i="44"/>
  <c r="AD171" i="44" s="1"/>
  <c r="BJ38" i="44"/>
  <c r="AD38" i="44" s="1"/>
  <c r="BJ124" i="44"/>
  <c r="AD124" i="44" s="1"/>
  <c r="BJ67" i="44"/>
  <c r="AD67" i="44" s="1"/>
  <c r="BJ59" i="44"/>
  <c r="AD59" i="44" s="1"/>
  <c r="BJ130" i="44"/>
  <c r="AD130" i="44" s="1"/>
  <c r="BJ89" i="44"/>
  <c r="AD89" i="44" s="1"/>
  <c r="BJ179" i="44"/>
  <c r="AD179" i="44" s="1"/>
  <c r="BJ121" i="44"/>
  <c r="AD121" i="44" s="1"/>
  <c r="BJ188" i="44"/>
  <c r="AD188" i="44" s="1"/>
  <c r="BJ194" i="44"/>
  <c r="AD194" i="44" s="1"/>
  <c r="BJ167" i="44"/>
  <c r="AD167" i="44" s="1"/>
  <c r="BJ31" i="44"/>
  <c r="AD31" i="44" s="1"/>
  <c r="BJ32" i="44"/>
  <c r="AD32" i="44" s="1"/>
  <c r="BJ34" i="44"/>
  <c r="AD34" i="44" s="1"/>
  <c r="BJ113" i="44"/>
  <c r="AD113" i="44" s="1"/>
  <c r="BJ213" i="44"/>
  <c r="AD213" i="44" s="1"/>
  <c r="BJ87" i="44"/>
  <c r="AD87" i="44" s="1"/>
  <c r="BJ71" i="44"/>
  <c r="AD71" i="44" s="1"/>
  <c r="BJ84" i="44"/>
  <c r="AD84" i="44" s="1"/>
  <c r="BJ176" i="44"/>
  <c r="AD176" i="44" s="1"/>
  <c r="BJ52" i="44"/>
  <c r="AD52" i="44" s="1"/>
  <c r="BJ120" i="44"/>
  <c r="AD120" i="44" s="1"/>
  <c r="BJ134" i="44"/>
  <c r="AD134" i="44" s="1"/>
  <c r="BJ195" i="44"/>
  <c r="AD195" i="44" s="1"/>
  <c r="X178" i="44"/>
  <c r="AE124" i="44"/>
  <c r="AE109" i="44"/>
  <c r="AT59" i="44" l="1"/>
  <c r="AT133" i="44"/>
  <c r="AT213" i="44"/>
  <c r="AT180" i="44"/>
  <c r="AT87" i="44"/>
  <c r="AT38" i="44"/>
  <c r="AT71" i="44"/>
  <c r="AT194" i="44"/>
  <c r="AT124" i="44"/>
  <c r="AT137" i="44"/>
  <c r="AT36" i="44"/>
  <c r="AR76" i="44"/>
  <c r="AR198" i="44"/>
  <c r="AR65" i="44"/>
  <c r="AR166" i="44"/>
  <c r="AR95" i="44"/>
  <c r="AR72" i="44"/>
  <c r="AP31" i="44"/>
  <c r="AP49" i="44"/>
  <c r="AP30" i="44"/>
  <c r="AP128" i="44"/>
  <c r="AP110" i="44"/>
  <c r="AP131" i="44"/>
  <c r="AU112" i="44"/>
  <c r="AU35" i="44"/>
  <c r="AU39" i="44"/>
  <c r="AU123" i="44"/>
  <c r="AU57" i="44"/>
  <c r="AS43" i="44"/>
  <c r="AS112" i="44"/>
  <c r="AS55" i="44"/>
  <c r="AS141" i="44"/>
  <c r="AS66" i="44"/>
  <c r="AS137" i="44"/>
  <c r="AJ38" i="44"/>
  <c r="AJ168" i="44"/>
  <c r="AJ115" i="44"/>
  <c r="AJ162" i="44"/>
  <c r="AJ202" i="44"/>
  <c r="AJ145" i="44"/>
  <c r="AJ215" i="44"/>
  <c r="AK28" i="44"/>
  <c r="AK68" i="44"/>
  <c r="AK167" i="44"/>
  <c r="AK209" i="44"/>
  <c r="AK93" i="44"/>
  <c r="AK195" i="44"/>
  <c r="AT151" i="44"/>
  <c r="AT176" i="44"/>
  <c r="AT113" i="44"/>
  <c r="AT195" i="44"/>
  <c r="AT84" i="44"/>
  <c r="AT167" i="44"/>
  <c r="AT67" i="44"/>
  <c r="AT211" i="44"/>
  <c r="AT119" i="44"/>
  <c r="AT198" i="44"/>
  <c r="AR210" i="44"/>
  <c r="AR86" i="44"/>
  <c r="AR211" i="44"/>
  <c r="AR142" i="44"/>
  <c r="AR138" i="44"/>
  <c r="AR167" i="44"/>
  <c r="AP210" i="44"/>
  <c r="AP162" i="44"/>
  <c r="AP193" i="44"/>
  <c r="AP152" i="44"/>
  <c r="AP43" i="44"/>
  <c r="AU27" i="44"/>
  <c r="AU168" i="44"/>
  <c r="AU79" i="44"/>
  <c r="AU114" i="44"/>
  <c r="AU174" i="44"/>
  <c r="AU122" i="44"/>
  <c r="AS104" i="44"/>
  <c r="AS168" i="44"/>
  <c r="AS109" i="44"/>
  <c r="AS127" i="44"/>
  <c r="AS195" i="44"/>
  <c r="AJ56" i="44"/>
  <c r="AJ93" i="44"/>
  <c r="AJ68" i="44"/>
  <c r="AJ203" i="44"/>
  <c r="AJ88" i="44"/>
  <c r="AJ220" i="44"/>
  <c r="AK72" i="44"/>
  <c r="AK59" i="44"/>
  <c r="AK104" i="44"/>
  <c r="AK173" i="44"/>
  <c r="AK144" i="44"/>
  <c r="AK197" i="44"/>
  <c r="AT111" i="44"/>
  <c r="AT174" i="44"/>
  <c r="AT196" i="44"/>
  <c r="AT161" i="44"/>
  <c r="AT216" i="44"/>
  <c r="AR128" i="44"/>
  <c r="AR68" i="44"/>
  <c r="AR117" i="44"/>
  <c r="AR199" i="44"/>
  <c r="AR100" i="44"/>
  <c r="AR67" i="44"/>
  <c r="AP99" i="44"/>
  <c r="AP94" i="44"/>
  <c r="AP161" i="44"/>
  <c r="AP100" i="44"/>
  <c r="AP149" i="44"/>
  <c r="AP140" i="44"/>
  <c r="AU211" i="44"/>
  <c r="AU153" i="44"/>
  <c r="AU136" i="44"/>
  <c r="AU42" i="44"/>
  <c r="AU209" i="44"/>
  <c r="AS96" i="44"/>
  <c r="AS160" i="44"/>
  <c r="AS75" i="44"/>
  <c r="AS95" i="44"/>
  <c r="AS153" i="44"/>
  <c r="AS174" i="44"/>
  <c r="AJ135" i="44"/>
  <c r="AJ222" i="44"/>
  <c r="AJ176" i="44"/>
  <c r="AJ185" i="44"/>
  <c r="AJ182" i="44"/>
  <c r="AJ69" i="44"/>
  <c r="AK198" i="44"/>
  <c r="AK65" i="44"/>
  <c r="AK112" i="44"/>
  <c r="AK111" i="44"/>
  <c r="AK53" i="44"/>
  <c r="AK60" i="44"/>
  <c r="AT45" i="44"/>
  <c r="AT177" i="44"/>
  <c r="AT70" i="44"/>
  <c r="AT82" i="44"/>
  <c r="AT32" i="44"/>
  <c r="AT164" i="44"/>
  <c r="AT46" i="44"/>
  <c r="AR139" i="44"/>
  <c r="AR30" i="44"/>
  <c r="AR158" i="44"/>
  <c r="AR28" i="44"/>
  <c r="AP206" i="44"/>
  <c r="AP106" i="44"/>
  <c r="AP169" i="44"/>
  <c r="AP212" i="44"/>
  <c r="AP168" i="44"/>
  <c r="AP45" i="44"/>
  <c r="AU140" i="44"/>
  <c r="AU110" i="44"/>
  <c r="AU133" i="44"/>
  <c r="AU54" i="44"/>
  <c r="AU33" i="44"/>
  <c r="AS88" i="44"/>
  <c r="AS152" i="44"/>
  <c r="AS208" i="44"/>
  <c r="AS49" i="44"/>
  <c r="AS192" i="44"/>
  <c r="AS180" i="44"/>
  <c r="AJ122" i="44"/>
  <c r="AJ125" i="44"/>
  <c r="AJ58" i="44"/>
  <c r="AJ143" i="44"/>
  <c r="AJ108" i="44"/>
  <c r="AJ141" i="44"/>
  <c r="AK124" i="44"/>
  <c r="AK86" i="44"/>
  <c r="AK81" i="44"/>
  <c r="AK92" i="44"/>
  <c r="AK100" i="44"/>
  <c r="AK45" i="44"/>
  <c r="AT148" i="44"/>
  <c r="AT54" i="44"/>
  <c r="AT206" i="44"/>
  <c r="AT182" i="44"/>
  <c r="AT150" i="44"/>
  <c r="AT52" i="44"/>
  <c r="AT130" i="44"/>
  <c r="AT86" i="44"/>
  <c r="AR177" i="44"/>
  <c r="AR212" i="44"/>
  <c r="AT120" i="44"/>
  <c r="AT34" i="44"/>
  <c r="AT89" i="44"/>
  <c r="AT117" i="44"/>
  <c r="AT178" i="44"/>
  <c r="AT106" i="44"/>
  <c r="AR49" i="44"/>
  <c r="AR41" i="44"/>
  <c r="AR111" i="44"/>
  <c r="AR96" i="44"/>
  <c r="AR186" i="44"/>
  <c r="AR131" i="44"/>
  <c r="AP83" i="44"/>
  <c r="AP153" i="44"/>
  <c r="AP91" i="44"/>
  <c r="AP86" i="44"/>
  <c r="AP170" i="44"/>
  <c r="AP125" i="44"/>
  <c r="AU113" i="44"/>
  <c r="AU141" i="44"/>
  <c r="AU199" i="44"/>
  <c r="AU166" i="44"/>
  <c r="AU63" i="44"/>
  <c r="AS80" i="44"/>
  <c r="AS144" i="44"/>
  <c r="AS30" i="44"/>
  <c r="AS179" i="44"/>
  <c r="AS205" i="44"/>
  <c r="AS89" i="44"/>
  <c r="AJ190" i="44"/>
  <c r="AJ42" i="44"/>
  <c r="AJ179" i="44"/>
  <c r="AJ77" i="44"/>
  <c r="AJ175" i="44"/>
  <c r="AJ197" i="44"/>
  <c r="AK114" i="44"/>
  <c r="AK139" i="44"/>
  <c r="AK120" i="44"/>
  <c r="AK188" i="44"/>
  <c r="AK147" i="44"/>
  <c r="AK82" i="44"/>
  <c r="AT122" i="44"/>
  <c r="AT179" i="44"/>
  <c r="AR113" i="44"/>
  <c r="AR129" i="44"/>
  <c r="AR143" i="44"/>
  <c r="AR57" i="44"/>
  <c r="AR69" i="44"/>
  <c r="AR136" i="44"/>
  <c r="AP97" i="44"/>
  <c r="AP194" i="44"/>
  <c r="AP35" i="44"/>
  <c r="AP114" i="44"/>
  <c r="AP186" i="44"/>
  <c r="AP202" i="44"/>
  <c r="AU82" i="44"/>
  <c r="AU216" i="44"/>
  <c r="AU44" i="44"/>
  <c r="AU169" i="44"/>
  <c r="AU195" i="44"/>
  <c r="AS65" i="44"/>
  <c r="AS136" i="44"/>
  <c r="AS50" i="44"/>
  <c r="AS70" i="44"/>
  <c r="AS189" i="44"/>
  <c r="AS172" i="44"/>
  <c r="AJ164" i="44"/>
  <c r="AJ104" i="44"/>
  <c r="AJ103" i="44"/>
  <c r="AJ123" i="44"/>
  <c r="AJ100" i="44"/>
  <c r="AJ31" i="44"/>
  <c r="AK151" i="44"/>
  <c r="AK159" i="44"/>
  <c r="AK85" i="44"/>
  <c r="AK35" i="44"/>
  <c r="AK76" i="44"/>
  <c r="AK37" i="44"/>
  <c r="AT140" i="44"/>
  <c r="AT146" i="44"/>
  <c r="AT184" i="44"/>
  <c r="AT49" i="44"/>
  <c r="AT181" i="44"/>
  <c r="AT31" i="44"/>
  <c r="AT94" i="44"/>
  <c r="AT121" i="44"/>
  <c r="AT191" i="44"/>
  <c r="AR77" i="44"/>
  <c r="AR182" i="44"/>
  <c r="AR120" i="44"/>
  <c r="AR218" i="44"/>
  <c r="AR60" i="44"/>
  <c r="AP95" i="44"/>
  <c r="AP111" i="44"/>
  <c r="AP175" i="44"/>
  <c r="AP174" i="44"/>
  <c r="AP150" i="44"/>
  <c r="AP198" i="44"/>
  <c r="AU171" i="44"/>
  <c r="AU204" i="44"/>
  <c r="AU34" i="44"/>
  <c r="AU142" i="44"/>
  <c r="AU149" i="44"/>
  <c r="AS48" i="44"/>
  <c r="AS128" i="44"/>
  <c r="AS131" i="44"/>
  <c r="AS74" i="44"/>
  <c r="AS76" i="44"/>
  <c r="AS145" i="44"/>
  <c r="AJ85" i="44"/>
  <c r="AJ63" i="44"/>
  <c r="AJ47" i="44"/>
  <c r="AJ191" i="44"/>
  <c r="AJ192" i="44"/>
  <c r="AJ40" i="44"/>
  <c r="AK190" i="44"/>
  <c r="AK41" i="44"/>
  <c r="AK87" i="44"/>
  <c r="AK46" i="44"/>
  <c r="AK96" i="44"/>
  <c r="AK52" i="44"/>
  <c r="AT96" i="44"/>
  <c r="AT123" i="44"/>
  <c r="AT103" i="44"/>
  <c r="AT156" i="44"/>
  <c r="AT134" i="44"/>
  <c r="AT155" i="44"/>
  <c r="AT171" i="44"/>
  <c r="AR91" i="44"/>
  <c r="AT188" i="44"/>
  <c r="AT143" i="44"/>
  <c r="AT73" i="44"/>
  <c r="AR192" i="44"/>
  <c r="AR202" i="44"/>
  <c r="AR165" i="44"/>
  <c r="AR44" i="44"/>
  <c r="AR56" i="44"/>
  <c r="AR75" i="44"/>
  <c r="AP178" i="44"/>
  <c r="AP113" i="44"/>
  <c r="AP197" i="44"/>
  <c r="AP88" i="44"/>
  <c r="AP209" i="44"/>
  <c r="AP60" i="44"/>
  <c r="AU134" i="44"/>
  <c r="AU164" i="44"/>
  <c r="AU173" i="44"/>
  <c r="AU152" i="44"/>
  <c r="AU78" i="44"/>
  <c r="AS32" i="44"/>
  <c r="AS120" i="44"/>
  <c r="AS99" i="44"/>
  <c r="AS159" i="44"/>
  <c r="AS38" i="44"/>
  <c r="AS78" i="44"/>
  <c r="AJ157" i="44"/>
  <c r="AJ121" i="44"/>
  <c r="AJ213" i="44"/>
  <c r="AJ64" i="44"/>
  <c r="AJ89" i="44"/>
  <c r="AJ163" i="44"/>
  <c r="AK27" i="44"/>
  <c r="AK215" i="44"/>
  <c r="AK200" i="44"/>
  <c r="AK39" i="44"/>
  <c r="AK97" i="44"/>
  <c r="AK169" i="44"/>
  <c r="AT197" i="44"/>
  <c r="AT62" i="44"/>
  <c r="AT201" i="44"/>
  <c r="AT190" i="44"/>
  <c r="AT127" i="44"/>
  <c r="AT37" i="44"/>
  <c r="AT75" i="44"/>
  <c r="AR27" i="44"/>
  <c r="AR189" i="44"/>
  <c r="AR156" i="44"/>
  <c r="AR217" i="44"/>
  <c r="AR191" i="44"/>
  <c r="AR33" i="44"/>
  <c r="AR135" i="44"/>
  <c r="AP50" i="44"/>
  <c r="AP53" i="44"/>
  <c r="AP208" i="44"/>
  <c r="AP145" i="44"/>
  <c r="AP192" i="44"/>
  <c r="AP76" i="44"/>
  <c r="AU97" i="44"/>
  <c r="AU172" i="44"/>
  <c r="AU201" i="44"/>
  <c r="AU186" i="44"/>
  <c r="AS82" i="44"/>
  <c r="AS146" i="44"/>
  <c r="AS62" i="44"/>
  <c r="AS63" i="44"/>
  <c r="AS51" i="44"/>
  <c r="AS191" i="44"/>
  <c r="AJ136" i="44"/>
  <c r="AJ60" i="44"/>
  <c r="AJ61" i="44"/>
  <c r="AJ29" i="44"/>
  <c r="AJ45" i="44"/>
  <c r="AJ110" i="44"/>
  <c r="AK210" i="44"/>
  <c r="AK121" i="44"/>
  <c r="AK136" i="44"/>
  <c r="AK94" i="44"/>
  <c r="AK180" i="44"/>
  <c r="AK181" i="44"/>
  <c r="AT109" i="44"/>
  <c r="AT68" i="44"/>
  <c r="AT91" i="44"/>
  <c r="AT110" i="44"/>
  <c r="AT166" i="44"/>
  <c r="AT88" i="44"/>
  <c r="AR55" i="44"/>
  <c r="AR163" i="44"/>
  <c r="AR200" i="44"/>
  <c r="AR82" i="44"/>
  <c r="AR61" i="44"/>
  <c r="AR74" i="44"/>
  <c r="AP159" i="44"/>
  <c r="AP185" i="44"/>
  <c r="AP75" i="44"/>
  <c r="AP127" i="44"/>
  <c r="AP57" i="44"/>
  <c r="AP146" i="44"/>
  <c r="AU93" i="44"/>
  <c r="AU102" i="44"/>
  <c r="AU177" i="44"/>
  <c r="AU181" i="44"/>
  <c r="AU70" i="44"/>
  <c r="AS108" i="44"/>
  <c r="AS83" i="44"/>
  <c r="AS151" i="44"/>
  <c r="AS194" i="44"/>
  <c r="AS175" i="44"/>
  <c r="AJ142" i="44"/>
  <c r="AJ205" i="44"/>
  <c r="AJ138" i="44"/>
  <c r="AJ96" i="44"/>
  <c r="AJ120" i="44"/>
  <c r="AJ59" i="44"/>
  <c r="AK211" i="44"/>
  <c r="AK148" i="44"/>
  <c r="AK33" i="44"/>
  <c r="AK185" i="44"/>
  <c r="AK182" i="44"/>
  <c r="AK166" i="44"/>
  <c r="AT99" i="44"/>
  <c r="AT139" i="44"/>
  <c r="AT131" i="44"/>
  <c r="AT39" i="44"/>
  <c r="AT116" i="44"/>
  <c r="AT64" i="44"/>
  <c r="AR116" i="44"/>
  <c r="AR66" i="44"/>
  <c r="AR62" i="44"/>
  <c r="AR32" i="44"/>
  <c r="AR173" i="44"/>
  <c r="AR151" i="44"/>
  <c r="AP58" i="44"/>
  <c r="AP196" i="44"/>
  <c r="AP191" i="44"/>
  <c r="AP167" i="44"/>
  <c r="AP121" i="44"/>
  <c r="AP141" i="44"/>
  <c r="AU125" i="44"/>
  <c r="AU80" i="44"/>
  <c r="AU144" i="44"/>
  <c r="AU66" i="44"/>
  <c r="AS86" i="44"/>
  <c r="AS150" i="44"/>
  <c r="AS203" i="44"/>
  <c r="AS33" i="44"/>
  <c r="AS187" i="44"/>
  <c r="AS121" i="44"/>
  <c r="AJ187" i="44"/>
  <c r="AJ204" i="44"/>
  <c r="AJ32" i="44"/>
  <c r="AJ43" i="44"/>
  <c r="AJ49" i="44"/>
  <c r="AJ44" i="44"/>
  <c r="AK141" i="44"/>
  <c r="AK56" i="44"/>
  <c r="AK176" i="44"/>
  <c r="AK191" i="44"/>
  <c r="AK88" i="44"/>
  <c r="AK216" i="44"/>
  <c r="AL124" i="44"/>
  <c r="AN180" i="44"/>
  <c r="AN102" i="44"/>
  <c r="AL212" i="44"/>
  <c r="AL56" i="44"/>
  <c r="AN145" i="44"/>
  <c r="AL59" i="44"/>
  <c r="AN127" i="44"/>
  <c r="AO86" i="44"/>
  <c r="AO191" i="44"/>
  <c r="AO206" i="44"/>
  <c r="AO67" i="44"/>
  <c r="AO125" i="44"/>
  <c r="AO175" i="44"/>
  <c r="AO98" i="44"/>
  <c r="AO149" i="44"/>
  <c r="AO201" i="44"/>
  <c r="AO204" i="44"/>
  <c r="AO120" i="44"/>
  <c r="AO65" i="44"/>
  <c r="AO80" i="44"/>
  <c r="AO51" i="44"/>
  <c r="AO217" i="44"/>
  <c r="AO176" i="44"/>
  <c r="AO188" i="44"/>
  <c r="AO211" i="44"/>
  <c r="AQ218" i="44"/>
  <c r="AQ130" i="44"/>
  <c r="AQ201" i="44"/>
  <c r="AQ102" i="44"/>
  <c r="AQ116" i="44"/>
  <c r="AQ98" i="44"/>
  <c r="AQ83" i="44"/>
  <c r="AQ150" i="44"/>
  <c r="AQ181" i="44"/>
  <c r="AQ28" i="44"/>
  <c r="AQ210" i="44"/>
  <c r="AQ119" i="44"/>
  <c r="AQ92" i="44"/>
  <c r="AQ208" i="44"/>
  <c r="AQ80" i="44"/>
  <c r="AQ41" i="44"/>
  <c r="AQ131" i="44"/>
  <c r="AQ105" i="44"/>
  <c r="AQ99" i="44"/>
  <c r="AQ138" i="44"/>
  <c r="AQ115" i="44"/>
  <c r="AQ53" i="44"/>
  <c r="AQ163" i="44"/>
  <c r="AJ227" i="44"/>
  <c r="AL168" i="44"/>
  <c r="AL91" i="44"/>
  <c r="AL49" i="44"/>
  <c r="AL78" i="44"/>
  <c r="AL45" i="44"/>
  <c r="AL125" i="44"/>
  <c r="AL47" i="44"/>
  <c r="AL95" i="44"/>
  <c r="AL65" i="44"/>
  <c r="AM125" i="44"/>
  <c r="AM202" i="44"/>
  <c r="AM108" i="44"/>
  <c r="AM65" i="44"/>
  <c r="AM190" i="44"/>
  <c r="AM142" i="44"/>
  <c r="AM123" i="44"/>
  <c r="AM127" i="44"/>
  <c r="AM134" i="44"/>
  <c r="AM126" i="44"/>
  <c r="AM98" i="44"/>
  <c r="AM145" i="44"/>
  <c r="AM149" i="44"/>
  <c r="AM99" i="44"/>
  <c r="AM133" i="44"/>
  <c r="AM176" i="44"/>
  <c r="AO127" i="44"/>
  <c r="AO66" i="44"/>
  <c r="AP218" i="44"/>
  <c r="AQ171" i="44"/>
  <c r="AS28" i="44"/>
  <c r="AT27" i="44"/>
  <c r="AU109" i="44"/>
  <c r="AL209" i="44"/>
  <c r="AN176" i="44"/>
  <c r="AN182" i="44"/>
  <c r="AM192" i="44"/>
  <c r="AM194" i="44"/>
  <c r="AU178" i="44"/>
  <c r="AL175" i="44"/>
  <c r="AN133" i="44"/>
  <c r="AN190" i="44"/>
  <c r="AN120" i="44"/>
  <c r="AL39" i="44"/>
  <c r="AL204" i="44"/>
  <c r="AN157" i="44"/>
  <c r="AN57" i="44"/>
  <c r="AN175" i="44"/>
  <c r="AM91" i="44"/>
  <c r="AL52" i="44"/>
  <c r="AN169" i="44"/>
  <c r="AN184" i="44"/>
  <c r="AO180" i="44"/>
  <c r="AM77" i="44"/>
  <c r="AN86" i="44"/>
  <c r="AO181" i="44"/>
  <c r="AU157" i="44"/>
  <c r="AN63" i="44"/>
  <c r="AN40" i="44"/>
  <c r="AL156" i="44"/>
  <c r="AU68" i="44"/>
  <c r="AN115" i="44"/>
  <c r="AM88" i="44"/>
  <c r="AL183" i="44"/>
  <c r="AN29" i="44"/>
  <c r="AN218" i="44"/>
  <c r="AN65" i="44"/>
  <c r="AU47" i="44"/>
  <c r="AM39" i="44"/>
  <c r="AL103" i="44"/>
  <c r="AN189" i="44"/>
  <c r="AN202" i="44"/>
  <c r="AM201" i="44"/>
  <c r="AL153" i="44"/>
  <c r="AN82" i="44"/>
  <c r="AM141" i="44"/>
  <c r="AP221" i="44"/>
  <c r="AT221" i="44"/>
  <c r="AP222" i="44"/>
  <c r="AM217" i="44"/>
  <c r="AP226" i="44"/>
  <c r="AQ226" i="44"/>
  <c r="AL222" i="44"/>
  <c r="AL223" i="44"/>
  <c r="AL217" i="44"/>
  <c r="AM222" i="44"/>
  <c r="AP227" i="44"/>
  <c r="AN156" i="44"/>
  <c r="AT74" i="44"/>
  <c r="AT208" i="44"/>
  <c r="AT125" i="44"/>
  <c r="AT205" i="44"/>
  <c r="AR207" i="44"/>
  <c r="AR43" i="44"/>
  <c r="AR102" i="44"/>
  <c r="AR209" i="44"/>
  <c r="AR35" i="44"/>
  <c r="AR219" i="44"/>
  <c r="AP166" i="44"/>
  <c r="AP189" i="44"/>
  <c r="AP129" i="44"/>
  <c r="AP182" i="44"/>
  <c r="AP67" i="44"/>
  <c r="AP29" i="44"/>
  <c r="AU111" i="44"/>
  <c r="AU52" i="44"/>
  <c r="AU100" i="44"/>
  <c r="AU104" i="44"/>
  <c r="AS69" i="44"/>
  <c r="AS138" i="44"/>
  <c r="AS171" i="44"/>
  <c r="AS184" i="44"/>
  <c r="AS209" i="44"/>
  <c r="AS72" i="44"/>
  <c r="AJ140" i="44"/>
  <c r="AJ48" i="44"/>
  <c r="AJ193" i="44"/>
  <c r="AJ94" i="44"/>
  <c r="AJ91" i="44"/>
  <c r="AJ199" i="44"/>
  <c r="AK157" i="44"/>
  <c r="AK61" i="44"/>
  <c r="AK102" i="44"/>
  <c r="AK133" i="44"/>
  <c r="AK199" i="44"/>
  <c r="AK143" i="44"/>
  <c r="AT95" i="44"/>
  <c r="AT102" i="44"/>
  <c r="AT183" i="44"/>
  <c r="AT85" i="44"/>
  <c r="AT50" i="44"/>
  <c r="AT160" i="44"/>
  <c r="AR154" i="44"/>
  <c r="AR183" i="44"/>
  <c r="AR29" i="44"/>
  <c r="AR122" i="44"/>
  <c r="AR93" i="44"/>
  <c r="AR119" i="44"/>
  <c r="AP148" i="44"/>
  <c r="AP96" i="44"/>
  <c r="AP108" i="44"/>
  <c r="AP138" i="44"/>
  <c r="AP156" i="44"/>
  <c r="AP126" i="44"/>
  <c r="AU73" i="44"/>
  <c r="AU161" i="44"/>
  <c r="AU53" i="44"/>
  <c r="AU56" i="44"/>
  <c r="AU212" i="44"/>
  <c r="AS100" i="44"/>
  <c r="AS164" i="44"/>
  <c r="AS125" i="44"/>
  <c r="AS143" i="44"/>
  <c r="AS67" i="44"/>
  <c r="AJ116" i="44"/>
  <c r="AJ30" i="44"/>
  <c r="AJ78" i="44"/>
  <c r="AJ79" i="44"/>
  <c r="AJ35" i="44"/>
  <c r="AJ181" i="44"/>
  <c r="AK146" i="44"/>
  <c r="AK171" i="44"/>
  <c r="AK156" i="44"/>
  <c r="AK152" i="44"/>
  <c r="AK149" i="44"/>
  <c r="AK32" i="44"/>
  <c r="AT58" i="44"/>
  <c r="AT175" i="44"/>
  <c r="AT136" i="44"/>
  <c r="AT98" i="44"/>
  <c r="AT168" i="44"/>
  <c r="AT129" i="44"/>
  <c r="AR180" i="44"/>
  <c r="AR106" i="44"/>
  <c r="AR110" i="44"/>
  <c r="AR146" i="44"/>
  <c r="AR94" i="44"/>
  <c r="AR97" i="44"/>
  <c r="AP52" i="44"/>
  <c r="AP124" i="44"/>
  <c r="AP84" i="44"/>
  <c r="AP65" i="44"/>
  <c r="AP187" i="44"/>
  <c r="AP134" i="44"/>
  <c r="AU120" i="44"/>
  <c r="AU137" i="44"/>
  <c r="AU98" i="44"/>
  <c r="AU48" i="44"/>
  <c r="AS77" i="44"/>
  <c r="AS142" i="44"/>
  <c r="AS202" i="44"/>
  <c r="AS204" i="44"/>
  <c r="AS201" i="44"/>
  <c r="AS165" i="44"/>
  <c r="AJ150" i="44"/>
  <c r="AJ174" i="44"/>
  <c r="AJ137" i="44"/>
  <c r="AJ124" i="44"/>
  <c r="AJ149" i="44"/>
  <c r="AJ159" i="44"/>
  <c r="AK105" i="44"/>
  <c r="AK138" i="44"/>
  <c r="AK154" i="44"/>
  <c r="AK73" i="44"/>
  <c r="AK117" i="44"/>
  <c r="AK193" i="44"/>
  <c r="AL203" i="44"/>
  <c r="AN73" i="44"/>
  <c r="AN160" i="44"/>
  <c r="AL108" i="44"/>
  <c r="AL122" i="44"/>
  <c r="AN148" i="44"/>
  <c r="AL189" i="44"/>
  <c r="AN91" i="44"/>
  <c r="AO102" i="44"/>
  <c r="AO63" i="44"/>
  <c r="AO121" i="44"/>
  <c r="AO195" i="44"/>
  <c r="AO99" i="44"/>
  <c r="AO151" i="44"/>
  <c r="AO40" i="44"/>
  <c r="AO48" i="44"/>
  <c r="AO168" i="44"/>
  <c r="AO200" i="44"/>
  <c r="AO76" i="44"/>
  <c r="AO135" i="44"/>
  <c r="AO30" i="44"/>
  <c r="AO56" i="44"/>
  <c r="AO78" i="44"/>
  <c r="AO208" i="44"/>
  <c r="AO163" i="44"/>
  <c r="AO179" i="44"/>
  <c r="AO207" i="44"/>
  <c r="AQ86" i="44"/>
  <c r="AQ64" i="44"/>
  <c r="AQ45" i="44"/>
  <c r="AQ121" i="44"/>
  <c r="AQ183" i="44"/>
  <c r="AQ167" i="44"/>
  <c r="AQ46" i="44"/>
  <c r="AQ133" i="44"/>
  <c r="AQ34" i="44"/>
  <c r="AQ38" i="44"/>
  <c r="AQ192" i="44"/>
  <c r="AQ67" i="44"/>
  <c r="AQ136" i="44"/>
  <c r="AQ91" i="44"/>
  <c r="AQ174" i="44"/>
  <c r="AQ113" i="44"/>
  <c r="AQ211" i="44"/>
  <c r="AQ216" i="44"/>
  <c r="AQ198" i="44"/>
  <c r="AQ214" i="44"/>
  <c r="AQ127" i="44"/>
  <c r="AQ179" i="44"/>
  <c r="AJ226" i="44"/>
  <c r="AL155" i="44"/>
  <c r="AL72" i="44"/>
  <c r="AL120" i="44"/>
  <c r="AL129" i="44"/>
  <c r="AL159" i="44"/>
  <c r="AL35" i="44"/>
  <c r="AL161" i="44"/>
  <c r="AL160" i="44"/>
  <c r="AL140" i="44"/>
  <c r="AM32" i="44"/>
  <c r="AM170" i="44"/>
  <c r="AM135" i="44"/>
  <c r="AM51" i="44"/>
  <c r="AM158" i="44"/>
  <c r="AM28" i="44"/>
  <c r="AM95" i="44"/>
  <c r="AM50" i="44"/>
  <c r="AM174" i="44"/>
  <c r="AM138" i="44"/>
  <c r="AM168" i="44"/>
  <c r="AM188" i="44"/>
  <c r="AM173" i="44"/>
  <c r="AM67" i="44"/>
  <c r="AM197" i="44"/>
  <c r="AM113" i="44"/>
  <c r="AO92" i="44"/>
  <c r="AO68" i="44"/>
  <c r="AP217" i="44"/>
  <c r="AQ142" i="44"/>
  <c r="AS218" i="44"/>
  <c r="AT28" i="44"/>
  <c r="AQ94" i="44"/>
  <c r="AL184" i="44"/>
  <c r="AN123" i="44"/>
  <c r="AN161" i="44"/>
  <c r="AM44" i="44"/>
  <c r="AM171" i="44"/>
  <c r="AU96" i="44"/>
  <c r="AL69" i="44"/>
  <c r="AN194" i="44"/>
  <c r="AN128" i="44"/>
  <c r="AN186" i="44"/>
  <c r="AL80" i="44"/>
  <c r="AL196" i="44"/>
  <c r="AN137" i="44"/>
  <c r="AN144" i="44"/>
  <c r="AN119" i="44"/>
  <c r="AM92" i="44"/>
  <c r="AL107" i="44"/>
  <c r="AN121" i="44"/>
  <c r="AN30" i="44"/>
  <c r="AO33" i="44"/>
  <c r="AM100" i="44"/>
  <c r="AN125" i="44"/>
  <c r="AO118" i="44"/>
  <c r="AM128" i="44"/>
  <c r="AL58" i="44"/>
  <c r="AN153" i="44"/>
  <c r="AU76" i="44"/>
  <c r="AU130" i="44"/>
  <c r="AL201" i="44"/>
  <c r="AM70" i="44"/>
  <c r="AL62" i="44"/>
  <c r="AN124" i="44"/>
  <c r="AN46" i="44"/>
  <c r="AN136" i="44"/>
  <c r="AU45" i="44"/>
  <c r="AM212" i="44"/>
  <c r="AL88" i="44"/>
  <c r="AU124" i="44"/>
  <c r="AU147" i="44"/>
  <c r="AN138" i="44"/>
  <c r="AL182" i="44"/>
  <c r="AN146" i="44"/>
  <c r="AM34" i="44"/>
  <c r="AR220" i="44"/>
  <c r="AQ222" i="44"/>
  <c r="AR222" i="44"/>
  <c r="AL215" i="44"/>
  <c r="AR224" i="44"/>
  <c r="AS225" i="44"/>
  <c r="AS223" i="44"/>
  <c r="AL218" i="44"/>
  <c r="AN224" i="44"/>
  <c r="AM223" i="44"/>
  <c r="AM219" i="44"/>
  <c r="AS227" i="44"/>
  <c r="AT108" i="44"/>
  <c r="AT199" i="44"/>
  <c r="AR214" i="44"/>
  <c r="AR195" i="44"/>
  <c r="AR78" i="44"/>
  <c r="AR31" i="44"/>
  <c r="AR54" i="44"/>
  <c r="AR162" i="44"/>
  <c r="AP205" i="44"/>
  <c r="AP213" i="44"/>
  <c r="AP200" i="44"/>
  <c r="AP199" i="44"/>
  <c r="AP132" i="44"/>
  <c r="AP109" i="44"/>
  <c r="AU36" i="44"/>
  <c r="AU158" i="44"/>
  <c r="AU189" i="44"/>
  <c r="AU101" i="44"/>
  <c r="AS53" i="44"/>
  <c r="AS130" i="44"/>
  <c r="AS139" i="44"/>
  <c r="AS170" i="44"/>
  <c r="AS193" i="44"/>
  <c r="AS207" i="44"/>
  <c r="AJ151" i="44"/>
  <c r="AJ161" i="44"/>
  <c r="AJ158" i="44"/>
  <c r="AJ92" i="44"/>
  <c r="AJ74" i="44"/>
  <c r="AJ166" i="44"/>
  <c r="AK83" i="44"/>
  <c r="AK34" i="44"/>
  <c r="AK172" i="44"/>
  <c r="AK64" i="44"/>
  <c r="AK79" i="44"/>
  <c r="AK77" i="44"/>
  <c r="AT115" i="44"/>
  <c r="AT57" i="44"/>
  <c r="AT114" i="44"/>
  <c r="AT42" i="44"/>
  <c r="AT93" i="44"/>
  <c r="AT170" i="44"/>
  <c r="AR152" i="44"/>
  <c r="AR127" i="44"/>
  <c r="AR105" i="44"/>
  <c r="AR175" i="44"/>
  <c r="AR145" i="44"/>
  <c r="AR36" i="44"/>
  <c r="AP59" i="44"/>
  <c r="AP64" i="44"/>
  <c r="AP47" i="44"/>
  <c r="AP180" i="44"/>
  <c r="AP179" i="44"/>
  <c r="AP104" i="44"/>
  <c r="AU193" i="44"/>
  <c r="AU176" i="44"/>
  <c r="AU60" i="44"/>
  <c r="AU32" i="44"/>
  <c r="AU203" i="44"/>
  <c r="AS92" i="44"/>
  <c r="AS156" i="44"/>
  <c r="AS93" i="44"/>
  <c r="AS111" i="44"/>
  <c r="AS190" i="44"/>
  <c r="AJ146" i="44"/>
  <c r="AJ54" i="44"/>
  <c r="AJ101" i="44"/>
  <c r="AJ67" i="44"/>
  <c r="AJ208" i="44"/>
  <c r="AJ134" i="44"/>
  <c r="AK118" i="44"/>
  <c r="AK90" i="44"/>
  <c r="AK49" i="44"/>
  <c r="AK164" i="44"/>
  <c r="AK47" i="44"/>
  <c r="AK179" i="44"/>
  <c r="AT69" i="44"/>
  <c r="AT145" i="44"/>
  <c r="AT104" i="44"/>
  <c r="AT53" i="44"/>
  <c r="AT193" i="44"/>
  <c r="AT35" i="44"/>
  <c r="AR178" i="44"/>
  <c r="AR101" i="44"/>
  <c r="AR150" i="44"/>
  <c r="AR81" i="44"/>
  <c r="AR206" i="44"/>
  <c r="AR164" i="44"/>
  <c r="AP142" i="44"/>
  <c r="AP139" i="44"/>
  <c r="AP163" i="44"/>
  <c r="AP46" i="44"/>
  <c r="AP32" i="44"/>
  <c r="AP77" i="44"/>
  <c r="AU190" i="44"/>
  <c r="AU180" i="44"/>
  <c r="AU121" i="44"/>
  <c r="AU108" i="44"/>
  <c r="AS61" i="44"/>
  <c r="AS134" i="44"/>
  <c r="AS64" i="44"/>
  <c r="AS214" i="44"/>
  <c r="AS185" i="44"/>
  <c r="AS188" i="44"/>
  <c r="AJ51" i="44"/>
  <c r="AJ107" i="44"/>
  <c r="AJ195" i="44"/>
  <c r="AJ86" i="44"/>
  <c r="AJ50" i="44"/>
  <c r="AJ196" i="44"/>
  <c r="AK183" i="44"/>
  <c r="AK184" i="44"/>
  <c r="AK186" i="44"/>
  <c r="AK122" i="44"/>
  <c r="AK29" i="44"/>
  <c r="AK43" i="44"/>
  <c r="AL185" i="44"/>
  <c r="AL214" i="44"/>
  <c r="AN34" i="44"/>
  <c r="AL133" i="44"/>
  <c r="AL180" i="44"/>
  <c r="AN195" i="44"/>
  <c r="AL57" i="44"/>
  <c r="AN54" i="44"/>
  <c r="AO116" i="44"/>
  <c r="AO148" i="44"/>
  <c r="AO196" i="44"/>
  <c r="AO214" i="44"/>
  <c r="AO94" i="44"/>
  <c r="AO41" i="44"/>
  <c r="AO38" i="44"/>
  <c r="AO157" i="44"/>
  <c r="AO162" i="44"/>
  <c r="AO216" i="44"/>
  <c r="AO178" i="44"/>
  <c r="AO64" i="44"/>
  <c r="AO53" i="44"/>
  <c r="AO114" i="44"/>
  <c r="AO147" i="44"/>
  <c r="AO54" i="44"/>
  <c r="AO170" i="44"/>
  <c r="AO164" i="44"/>
  <c r="AO106" i="44"/>
  <c r="AQ147" i="44"/>
  <c r="AQ178" i="44"/>
  <c r="AQ209" i="44"/>
  <c r="AQ59" i="44"/>
  <c r="AQ65" i="44"/>
  <c r="AQ62" i="44"/>
  <c r="AQ126" i="44"/>
  <c r="AQ190" i="44"/>
  <c r="AQ85" i="44"/>
  <c r="AQ48" i="44"/>
  <c r="AQ106" i="44"/>
  <c r="AQ160" i="44"/>
  <c r="AQ140" i="44"/>
  <c r="AQ112" i="44"/>
  <c r="AQ159" i="44"/>
  <c r="AQ104" i="44"/>
  <c r="AQ56" i="44"/>
  <c r="AQ141" i="44"/>
  <c r="AQ66" i="44"/>
  <c r="AQ60" i="44"/>
  <c r="AQ168" i="44"/>
  <c r="AQ93" i="44"/>
  <c r="AJ225" i="44"/>
  <c r="AL84" i="44"/>
  <c r="AL167" i="44"/>
  <c r="AL83" i="44"/>
  <c r="AL149" i="44"/>
  <c r="AL213" i="44"/>
  <c r="AL38" i="44"/>
  <c r="AL187" i="44"/>
  <c r="AL28" i="44"/>
  <c r="AL126" i="44"/>
  <c r="AL50" i="44"/>
  <c r="AM122" i="44"/>
  <c r="AM41" i="44"/>
  <c r="AM164" i="44"/>
  <c r="AM186" i="44"/>
  <c r="AM203" i="44"/>
  <c r="AM118" i="44"/>
  <c r="AM205" i="44"/>
  <c r="AM76" i="44"/>
  <c r="AM86" i="44"/>
  <c r="AM181" i="44"/>
  <c r="AM48" i="44"/>
  <c r="AM179" i="44"/>
  <c r="AM160" i="44"/>
  <c r="AM183" i="44"/>
  <c r="AM166" i="44"/>
  <c r="AO49" i="44"/>
  <c r="AO153" i="44"/>
  <c r="AO72" i="44"/>
  <c r="AQ54" i="44"/>
  <c r="AS219" i="44"/>
  <c r="AT220" i="44"/>
  <c r="AU51" i="44"/>
  <c r="AL86" i="44"/>
  <c r="AN210" i="44"/>
  <c r="AN183" i="44"/>
  <c r="AM27" i="44"/>
  <c r="AM80" i="44"/>
  <c r="AU88" i="44"/>
  <c r="AL93" i="44"/>
  <c r="AN88" i="44"/>
  <c r="AN100" i="44"/>
  <c r="AN165" i="44"/>
  <c r="AL174" i="44"/>
  <c r="AL186" i="44"/>
  <c r="AN214" i="44"/>
  <c r="AN92" i="44"/>
  <c r="AN68" i="44"/>
  <c r="AO77" i="44"/>
  <c r="AL63" i="44"/>
  <c r="AN27" i="44"/>
  <c r="AN31" i="44"/>
  <c r="AO71" i="44"/>
  <c r="AM150" i="44"/>
  <c r="AM69" i="44"/>
  <c r="AO84" i="44"/>
  <c r="AM146" i="44"/>
  <c r="AL109" i="44"/>
  <c r="AN126" i="44"/>
  <c r="AU105" i="44"/>
  <c r="AU145" i="44"/>
  <c r="AL173" i="44"/>
  <c r="AN150" i="44"/>
  <c r="AL135" i="44"/>
  <c r="AN37" i="44"/>
  <c r="AN199" i="44"/>
  <c r="AL178" i="44"/>
  <c r="AN147" i="44"/>
  <c r="AM59" i="44"/>
  <c r="AL31" i="44"/>
  <c r="AU38" i="44"/>
  <c r="AN158" i="44"/>
  <c r="AN76" i="44"/>
  <c r="AL195" i="44"/>
  <c r="AM74" i="44"/>
  <c r="AM162" i="44"/>
  <c r="AS222" i="44"/>
  <c r="AQ221" i="44"/>
  <c r="AT222" i="44"/>
  <c r="AN209" i="44"/>
  <c r="AT227" i="44"/>
  <c r="AP225" i="44"/>
  <c r="AU227" i="44"/>
  <c r="AM225" i="44"/>
  <c r="AU222" i="44"/>
  <c r="AO220" i="44"/>
  <c r="AO221" i="44"/>
  <c r="AN223" i="44"/>
  <c r="AT72" i="44"/>
  <c r="AR134" i="44"/>
  <c r="AR169" i="44"/>
  <c r="AR203" i="44"/>
  <c r="AR160" i="44"/>
  <c r="AR188" i="44"/>
  <c r="AR204" i="44"/>
  <c r="AP37" i="44"/>
  <c r="AP151" i="44"/>
  <c r="AP204" i="44"/>
  <c r="AP39" i="44"/>
  <c r="AP184" i="44"/>
  <c r="AP173" i="44"/>
  <c r="AU58" i="44"/>
  <c r="AU188" i="44"/>
  <c r="AU202" i="44"/>
  <c r="AU187" i="44"/>
  <c r="AS36" i="44"/>
  <c r="AS122" i="44"/>
  <c r="AS107" i="44"/>
  <c r="AS182" i="44"/>
  <c r="AS177" i="44"/>
  <c r="AS161" i="44"/>
  <c r="AJ66" i="44"/>
  <c r="AJ172" i="44"/>
  <c r="AJ83" i="44"/>
  <c r="AJ105" i="44"/>
  <c r="AJ154" i="44"/>
  <c r="AJ184" i="44"/>
  <c r="AK80" i="44"/>
  <c r="AK107" i="44"/>
  <c r="AK178" i="44"/>
  <c r="AK75" i="44"/>
  <c r="AK155" i="44"/>
  <c r="AK71" i="44"/>
  <c r="AT29" i="44"/>
  <c r="AT90" i="44"/>
  <c r="AT60" i="44"/>
  <c r="AT162" i="44"/>
  <c r="AT169" i="44"/>
  <c r="AT78" i="44"/>
  <c r="AR47" i="44"/>
  <c r="AR89" i="44"/>
  <c r="AR42" i="44"/>
  <c r="AR149" i="44"/>
  <c r="AR84" i="44"/>
  <c r="AR161" i="44"/>
  <c r="AP27" i="44"/>
  <c r="AP71" i="44"/>
  <c r="AP181" i="44"/>
  <c r="AP105" i="44"/>
  <c r="AP188" i="44"/>
  <c r="AP80" i="44"/>
  <c r="AU107" i="44"/>
  <c r="AU103" i="44"/>
  <c r="AU179" i="44"/>
  <c r="AU67" i="44"/>
  <c r="AU71" i="44"/>
  <c r="AS84" i="44"/>
  <c r="AS148" i="44"/>
  <c r="AS45" i="44"/>
  <c r="AS79" i="44"/>
  <c r="AS97" i="44"/>
  <c r="AS149" i="44"/>
  <c r="AJ53" i="44"/>
  <c r="AJ200" i="44"/>
  <c r="AJ147" i="44"/>
  <c r="AJ207" i="44"/>
  <c r="AJ139" i="44"/>
  <c r="AJ216" i="44"/>
  <c r="AK168" i="44"/>
  <c r="AK206" i="44"/>
  <c r="AK170" i="44"/>
  <c r="AK207" i="44"/>
  <c r="AK38" i="44"/>
  <c r="AT141" i="44"/>
  <c r="AT66" i="44"/>
  <c r="AT80" i="44"/>
  <c r="AT212" i="44"/>
  <c r="AT61" i="44"/>
  <c r="AT187" i="44"/>
  <c r="AR114" i="44"/>
  <c r="AR92" i="44"/>
  <c r="AR179" i="44"/>
  <c r="AR148" i="44"/>
  <c r="AR63" i="44"/>
  <c r="AR48" i="44"/>
  <c r="AP123" i="44"/>
  <c r="AP36" i="44"/>
  <c r="AP74" i="44"/>
  <c r="AP122" i="44"/>
  <c r="AP54" i="44"/>
  <c r="AP85" i="44"/>
  <c r="AU92" i="44"/>
  <c r="AU159" i="44"/>
  <c r="AU215" i="44"/>
  <c r="AU59" i="44"/>
  <c r="AS44" i="44"/>
  <c r="AS126" i="44"/>
  <c r="AS123" i="44"/>
  <c r="AS34" i="44"/>
  <c r="AS68" i="44"/>
  <c r="AS113" i="44"/>
  <c r="AJ129" i="44"/>
  <c r="AJ131" i="44"/>
  <c r="AJ133" i="44"/>
  <c r="AJ52" i="44"/>
  <c r="AJ114" i="44"/>
  <c r="AJ41" i="44"/>
  <c r="AK142" i="44"/>
  <c r="AK55" i="44"/>
  <c r="AK204" i="44"/>
  <c r="AK119" i="44"/>
  <c r="AK109" i="44"/>
  <c r="AK150" i="44"/>
  <c r="AL68" i="44"/>
  <c r="AL104" i="44"/>
  <c r="AN77" i="44"/>
  <c r="AL27" i="44"/>
  <c r="AL90" i="44"/>
  <c r="AN43" i="44"/>
  <c r="AL169" i="44"/>
  <c r="AN151" i="44"/>
  <c r="AO186" i="44"/>
  <c r="AO210" i="44"/>
  <c r="AO184" i="44"/>
  <c r="AO213" i="44"/>
  <c r="AO160" i="44"/>
  <c r="AO187" i="44"/>
  <c r="AO146" i="44"/>
  <c r="AO109" i="44"/>
  <c r="AO156" i="44"/>
  <c r="AO192" i="44"/>
  <c r="AO79" i="44"/>
  <c r="AO90" i="44"/>
  <c r="AO31" i="44"/>
  <c r="AO138" i="44"/>
  <c r="AO177" i="44"/>
  <c r="AO45" i="44"/>
  <c r="AO91" i="44"/>
  <c r="AO95" i="44"/>
  <c r="AO126" i="44"/>
  <c r="AQ148" i="44"/>
  <c r="AQ44" i="44"/>
  <c r="AQ110" i="44"/>
  <c r="AQ82" i="44"/>
  <c r="AQ146" i="44"/>
  <c r="AQ72" i="44"/>
  <c r="AQ74" i="44"/>
  <c r="AQ135" i="44"/>
  <c r="AQ95" i="44"/>
  <c r="AQ194" i="44"/>
  <c r="AQ70" i="44"/>
  <c r="AQ205" i="44"/>
  <c r="AQ61" i="44"/>
  <c r="AQ177" i="44"/>
  <c r="AQ42" i="44"/>
  <c r="AQ52" i="44"/>
  <c r="AQ215" i="44"/>
  <c r="AQ123" i="44"/>
  <c r="AQ196" i="44"/>
  <c r="AQ71" i="44"/>
  <c r="AQ39" i="44"/>
  <c r="AQ212" i="44"/>
  <c r="AJ224" i="44"/>
  <c r="AL194" i="44"/>
  <c r="AL43" i="44"/>
  <c r="AL172" i="44"/>
  <c r="AL151" i="44"/>
  <c r="AL60" i="44"/>
  <c r="AL136" i="44"/>
  <c r="AL42" i="44"/>
  <c r="AL181" i="44"/>
  <c r="AL157" i="44"/>
  <c r="AL106" i="44"/>
  <c r="AM114" i="44"/>
  <c r="AM40" i="44"/>
  <c r="AM161" i="44"/>
  <c r="AM154" i="44"/>
  <c r="AM30" i="44"/>
  <c r="AM214" i="44"/>
  <c r="AM115" i="44"/>
  <c r="AM63" i="44"/>
  <c r="AM37" i="44"/>
  <c r="AM196" i="44"/>
  <c r="AM157" i="44"/>
  <c r="AM62" i="44"/>
  <c r="AM215" i="44"/>
  <c r="AM167" i="44"/>
  <c r="AM147" i="44"/>
  <c r="AN141" i="44"/>
  <c r="AO143" i="44"/>
  <c r="AO28" i="44"/>
  <c r="AQ111" i="44"/>
  <c r="AS217" i="44"/>
  <c r="AT218" i="44"/>
  <c r="AU156" i="44"/>
  <c r="AL164" i="44"/>
  <c r="AN215" i="44"/>
  <c r="AN131" i="44"/>
  <c r="AN114" i="44"/>
  <c r="AM75" i="44"/>
  <c r="AU49" i="44"/>
  <c r="AL192" i="44"/>
  <c r="AL208" i="44"/>
  <c r="AN97" i="44"/>
  <c r="AN93" i="44"/>
  <c r="AL100" i="44"/>
  <c r="AL128" i="44"/>
  <c r="AN152" i="44"/>
  <c r="AN60" i="44"/>
  <c r="AN129" i="44"/>
  <c r="AO182" i="44"/>
  <c r="AL197" i="44"/>
  <c r="AL51" i="44"/>
  <c r="AN49" i="44"/>
  <c r="AO193" i="44"/>
  <c r="AO81" i="44"/>
  <c r="AM195" i="44"/>
  <c r="AO150" i="44"/>
  <c r="AM61" i="44"/>
  <c r="AU30" i="44"/>
  <c r="AN155" i="44"/>
  <c r="AU116" i="44"/>
  <c r="AM131" i="44"/>
  <c r="AL123" i="44"/>
  <c r="AN84" i="44"/>
  <c r="AL96" i="44"/>
  <c r="AN96" i="44"/>
  <c r="AN90" i="44"/>
  <c r="AL139" i="44"/>
  <c r="AN83" i="44"/>
  <c r="AM112" i="44"/>
  <c r="AU86" i="44"/>
  <c r="AU127" i="44"/>
  <c r="AM85" i="44"/>
  <c r="AN116" i="44"/>
  <c r="AM137" i="44"/>
  <c r="AN51" i="44"/>
  <c r="AM175" i="44"/>
  <c r="AU218" i="44"/>
  <c r="AK225" i="44"/>
  <c r="AT223" i="44"/>
  <c r="AN222" i="44"/>
  <c r="AT224" i="44"/>
  <c r="AR226" i="44"/>
  <c r="AR227" i="44"/>
  <c r="AM221" i="44"/>
  <c r="AU219" i="44"/>
  <c r="AO223" i="44"/>
  <c r="AM226" i="44"/>
  <c r="AO226" i="44"/>
  <c r="AT203" i="44"/>
  <c r="AT153" i="44"/>
  <c r="AT165" i="44"/>
  <c r="AT100" i="44"/>
  <c r="AT144" i="44"/>
  <c r="AR147" i="44"/>
  <c r="AR40" i="44"/>
  <c r="AR107" i="44"/>
  <c r="AR121" i="44"/>
  <c r="AR45" i="44"/>
  <c r="AR98" i="44"/>
  <c r="AP92" i="44"/>
  <c r="AP158" i="44"/>
  <c r="AP215" i="44"/>
  <c r="AP69" i="44"/>
  <c r="AP42" i="44"/>
  <c r="AP216" i="44"/>
  <c r="AU150" i="44"/>
  <c r="AU185" i="44"/>
  <c r="AU191" i="44"/>
  <c r="AU62" i="44"/>
  <c r="AS47" i="44"/>
  <c r="AS114" i="44"/>
  <c r="AS71" i="44"/>
  <c r="AS163" i="44"/>
  <c r="AS52" i="44"/>
  <c r="AS200" i="44"/>
  <c r="AJ82" i="44"/>
  <c r="AJ206" i="44"/>
  <c r="AJ153" i="44"/>
  <c r="AJ33" i="44"/>
  <c r="AJ111" i="44"/>
  <c r="AJ37" i="44"/>
  <c r="AK158" i="44"/>
  <c r="AK101" i="44"/>
  <c r="AK58" i="44"/>
  <c r="AK36" i="44"/>
  <c r="AK106" i="44"/>
  <c r="AK74" i="44"/>
  <c r="AT154" i="44"/>
  <c r="AT40" i="44"/>
  <c r="AT185" i="44"/>
  <c r="AT126" i="44"/>
  <c r="AT55" i="44"/>
  <c r="AT215" i="44"/>
  <c r="AR187" i="44"/>
  <c r="AR64" i="44"/>
  <c r="AR205" i="44"/>
  <c r="AR85" i="44"/>
  <c r="AR124" i="44"/>
  <c r="AR215" i="44"/>
  <c r="AP164" i="44"/>
  <c r="AP90" i="44"/>
  <c r="AP176" i="44"/>
  <c r="AP98" i="44"/>
  <c r="AP143" i="44"/>
  <c r="AP214" i="44"/>
  <c r="AU95" i="44"/>
  <c r="AU170" i="44"/>
  <c r="AU115" i="44"/>
  <c r="AU69" i="44"/>
  <c r="AS73" i="44"/>
  <c r="AS140" i="44"/>
  <c r="AS176" i="44"/>
  <c r="AS211" i="44"/>
  <c r="AS213" i="44"/>
  <c r="AS206" i="44"/>
  <c r="AJ165" i="44"/>
  <c r="AJ177" i="44"/>
  <c r="AJ65" i="44"/>
  <c r="AJ188" i="44"/>
  <c r="AJ109" i="44"/>
  <c r="AJ73" i="44"/>
  <c r="AK91" i="44"/>
  <c r="AK165" i="44"/>
  <c r="AK126" i="44"/>
  <c r="AK110" i="44"/>
  <c r="AK84" i="44"/>
  <c r="AK192" i="44"/>
  <c r="AT30" i="44"/>
  <c r="AT192" i="44"/>
  <c r="AT149" i="44"/>
  <c r="AT107" i="44"/>
  <c r="AT63" i="44"/>
  <c r="AR52" i="44"/>
  <c r="AR115" i="44"/>
  <c r="AR170" i="44"/>
  <c r="AR184" i="44"/>
  <c r="AR108" i="44"/>
  <c r="AR79" i="44"/>
  <c r="AP147" i="44"/>
  <c r="AP70" i="44"/>
  <c r="AP144" i="44"/>
  <c r="AP155" i="44"/>
  <c r="AP63" i="44"/>
  <c r="AP55" i="44"/>
  <c r="AU129" i="44"/>
  <c r="AU74" i="44"/>
  <c r="AU198" i="44"/>
  <c r="AU183" i="44"/>
  <c r="AS39" i="44"/>
  <c r="AS118" i="44"/>
  <c r="AS91" i="44"/>
  <c r="AS155" i="44"/>
  <c r="AS210" i="44"/>
  <c r="AS183" i="44"/>
  <c r="AJ39" i="44"/>
  <c r="AJ171" i="44"/>
  <c r="AJ169" i="44"/>
  <c r="AJ180" i="44"/>
  <c r="AJ80" i="44"/>
  <c r="AJ167" i="44"/>
  <c r="AK125" i="44"/>
  <c r="AK113" i="44"/>
  <c r="AK140" i="44"/>
  <c r="AK67" i="44"/>
  <c r="AK31" i="44"/>
  <c r="AK95" i="44"/>
  <c r="AL77" i="44"/>
  <c r="AL29" i="44"/>
  <c r="AN70" i="44"/>
  <c r="AN196" i="44"/>
  <c r="AL152" i="44"/>
  <c r="AN134" i="44"/>
  <c r="AL79" i="44"/>
  <c r="AL66" i="44"/>
  <c r="AN117" i="44"/>
  <c r="AO93" i="44"/>
  <c r="AO130" i="44"/>
  <c r="AO29" i="44"/>
  <c r="AO110" i="44"/>
  <c r="AO46" i="44"/>
  <c r="AO132" i="44"/>
  <c r="AO85" i="44"/>
  <c r="AO108" i="44"/>
  <c r="AO58" i="44"/>
  <c r="AO145" i="44"/>
  <c r="AO185" i="44"/>
  <c r="AO199" i="44"/>
  <c r="AO215" i="44"/>
  <c r="AO36" i="44"/>
  <c r="AO47" i="44"/>
  <c r="AO52" i="44"/>
  <c r="AO194" i="44"/>
  <c r="AO59" i="44"/>
  <c r="AQ176" i="44"/>
  <c r="AQ109" i="44"/>
  <c r="AQ213" i="44"/>
  <c r="AQ139" i="44"/>
  <c r="AQ169" i="44"/>
  <c r="AQ185" i="44"/>
  <c r="AQ164" i="44"/>
  <c r="AQ200" i="44"/>
  <c r="AQ69" i="44"/>
  <c r="AQ158" i="44"/>
  <c r="AQ134" i="44"/>
  <c r="AQ27" i="44"/>
  <c r="AQ33" i="44"/>
  <c r="AQ206" i="44"/>
  <c r="AQ162" i="44"/>
  <c r="AQ166" i="44"/>
  <c r="AQ32" i="44"/>
  <c r="AQ195" i="44"/>
  <c r="AQ43" i="44"/>
  <c r="AQ49" i="44"/>
  <c r="AQ204" i="44"/>
  <c r="AQ31" i="44"/>
  <c r="AJ223" i="44"/>
  <c r="AK220" i="44"/>
  <c r="AL202" i="44"/>
  <c r="AL199" i="44"/>
  <c r="AL118" i="44"/>
  <c r="AL85" i="44"/>
  <c r="AL134" i="44"/>
  <c r="AL211" i="44"/>
  <c r="AL200" i="44"/>
  <c r="AL206" i="44"/>
  <c r="AL102" i="44"/>
  <c r="AM193" i="44"/>
  <c r="AM96" i="44"/>
  <c r="AM109" i="44"/>
  <c r="AM119" i="44"/>
  <c r="AM185" i="44"/>
  <c r="AM132" i="44"/>
  <c r="AM151" i="44"/>
  <c r="AM163" i="44"/>
  <c r="AM182" i="44"/>
  <c r="AM81" i="44"/>
  <c r="AM199" i="44"/>
  <c r="AM130" i="44"/>
  <c r="AM38" i="44"/>
  <c r="AM82" i="44"/>
  <c r="AM101" i="44"/>
  <c r="AN106" i="44"/>
  <c r="AO35" i="44"/>
  <c r="AO171" i="44"/>
  <c r="AQ187" i="44"/>
  <c r="AS215" i="44"/>
  <c r="AT219" i="44"/>
  <c r="AU160" i="44"/>
  <c r="AL137" i="44"/>
  <c r="AN71" i="44"/>
  <c r="AN105" i="44"/>
  <c r="AN50" i="44"/>
  <c r="AM216" i="44"/>
  <c r="AU117" i="44"/>
  <c r="AU210" i="44"/>
  <c r="AL94" i="44"/>
  <c r="AN38" i="44"/>
  <c r="AN32" i="44"/>
  <c r="AQ57" i="44"/>
  <c r="AL207" i="44"/>
  <c r="AN67" i="44"/>
  <c r="AN66" i="44"/>
  <c r="AN94" i="44"/>
  <c r="AO60" i="44"/>
  <c r="AL67" i="44"/>
  <c r="AL130" i="44"/>
  <c r="AN130" i="44"/>
  <c r="AO190" i="44"/>
  <c r="AO115" i="44"/>
  <c r="AM129" i="44"/>
  <c r="AO62" i="44"/>
  <c r="AM104" i="44"/>
  <c r="AU205" i="44"/>
  <c r="AN207" i="44"/>
  <c r="AU214" i="44"/>
  <c r="AM209" i="44"/>
  <c r="AL115" i="44"/>
  <c r="AN59" i="44"/>
  <c r="AM90" i="44"/>
  <c r="AN107" i="44"/>
  <c r="AL64" i="44"/>
  <c r="AL112" i="44"/>
  <c r="AN208" i="44"/>
  <c r="AN42" i="44"/>
  <c r="AU146" i="44"/>
  <c r="AN216" i="44"/>
  <c r="AM184" i="44"/>
  <c r="AN80" i="44"/>
  <c r="AM210" i="44"/>
  <c r="AN139" i="44"/>
  <c r="AM83" i="44"/>
  <c r="AP224" i="44"/>
  <c r="AK223" i="44"/>
  <c r="AK222" i="44"/>
  <c r="AM218" i="44"/>
  <c r="AT225" i="44"/>
  <c r="AQ225" i="44"/>
  <c r="AU226" i="44"/>
  <c r="AO224" i="44"/>
  <c r="AL221" i="44"/>
  <c r="AN225" i="44"/>
  <c r="AM224" i="44"/>
  <c r="AO227" i="44"/>
  <c r="AT118" i="44"/>
  <c r="AR123" i="44"/>
  <c r="AR132" i="44"/>
  <c r="AR87" i="44"/>
  <c r="AR171" i="44"/>
  <c r="AR46" i="44"/>
  <c r="AR159" i="44"/>
  <c r="AP120" i="44"/>
  <c r="AP190" i="44"/>
  <c r="AP183" i="44"/>
  <c r="AP115" i="44"/>
  <c r="AP33" i="44"/>
  <c r="AP102" i="44"/>
  <c r="AU83" i="44"/>
  <c r="AU151" i="44"/>
  <c r="AU65" i="44"/>
  <c r="AU148" i="44"/>
  <c r="AS31" i="44"/>
  <c r="AS106" i="44"/>
  <c r="AS173" i="44"/>
  <c r="AS147" i="44"/>
  <c r="AS178" i="44"/>
  <c r="AS157" i="44"/>
  <c r="AJ87" i="44"/>
  <c r="AJ178" i="44"/>
  <c r="AJ75" i="44"/>
  <c r="AJ156" i="44"/>
  <c r="AJ221" i="44"/>
  <c r="AJ95" i="44"/>
  <c r="AJ218" i="44"/>
  <c r="AK48" i="44"/>
  <c r="AK196" i="44"/>
  <c r="AK177" i="44"/>
  <c r="AK201" i="44"/>
  <c r="AK161" i="44"/>
  <c r="AK214" i="44"/>
  <c r="AT101" i="44"/>
  <c r="AT51" i="44"/>
  <c r="AT47" i="44"/>
  <c r="AT189" i="44"/>
  <c r="AT147" i="44"/>
  <c r="AT210" i="44"/>
  <c r="AR88" i="44"/>
  <c r="AR37" i="44"/>
  <c r="AR38" i="44"/>
  <c r="AR194" i="44"/>
  <c r="AR118" i="44"/>
  <c r="AR137" i="44"/>
  <c r="AP130" i="44"/>
  <c r="AP56" i="44"/>
  <c r="AP38" i="44"/>
  <c r="AP203" i="44"/>
  <c r="AP107" i="44"/>
  <c r="AP93" i="44"/>
  <c r="AU90" i="44"/>
  <c r="AU132" i="44"/>
  <c r="AU89" i="44"/>
  <c r="AU61" i="44"/>
  <c r="AS57" i="44"/>
  <c r="AS132" i="44"/>
  <c r="AS186" i="44"/>
  <c r="AS199" i="44"/>
  <c r="AS197" i="44"/>
  <c r="AS37" i="44"/>
  <c r="AJ127" i="44"/>
  <c r="AJ57" i="44"/>
  <c r="AJ71" i="44"/>
  <c r="AJ46" i="44"/>
  <c r="AJ183" i="44"/>
  <c r="AJ113" i="44"/>
  <c r="AK134" i="44"/>
  <c r="AK202" i="44"/>
  <c r="AK99" i="44"/>
  <c r="AK66" i="44"/>
  <c r="AK145" i="44"/>
  <c r="AK187" i="44"/>
  <c r="AT209" i="44"/>
  <c r="AT202" i="44"/>
  <c r="AT105" i="44"/>
  <c r="AT159" i="44"/>
  <c r="AT173" i="44"/>
  <c r="AT207" i="44"/>
  <c r="AR153" i="44"/>
  <c r="AR126" i="44"/>
  <c r="AR216" i="44"/>
  <c r="AR133" i="44"/>
  <c r="AR83" i="44"/>
  <c r="AR201" i="44"/>
  <c r="AP44" i="44"/>
  <c r="AP87" i="44"/>
  <c r="AP68" i="44"/>
  <c r="AP116" i="44"/>
  <c r="AP154" i="44"/>
  <c r="AU200" i="44"/>
  <c r="AU28" i="44"/>
  <c r="AU40" i="44"/>
  <c r="AU213" i="44"/>
  <c r="AS110" i="44"/>
  <c r="AS41" i="44"/>
  <c r="AS133" i="44"/>
  <c r="AS56" i="44"/>
  <c r="AS105" i="44"/>
  <c r="AJ148" i="44"/>
  <c r="AJ214" i="44"/>
  <c r="AJ118" i="44"/>
  <c r="AJ173" i="44"/>
  <c r="AJ160" i="44"/>
  <c r="AJ132" i="44"/>
  <c r="AK116" i="44"/>
  <c r="AK40" i="44"/>
  <c r="AK130" i="44"/>
  <c r="AK70" i="44"/>
  <c r="AK131" i="44"/>
  <c r="AK108" i="44"/>
  <c r="AL32" i="44"/>
  <c r="AL158" i="44"/>
  <c r="AN101" i="44"/>
  <c r="AN47" i="44"/>
  <c r="AL188" i="44"/>
  <c r="AN204" i="44"/>
  <c r="AL111" i="44"/>
  <c r="AL117" i="44"/>
  <c r="AN166" i="44"/>
  <c r="AO100" i="44"/>
  <c r="AO131" i="44"/>
  <c r="AO154" i="44"/>
  <c r="AO88" i="44"/>
  <c r="AO119" i="44"/>
  <c r="AO165" i="44"/>
  <c r="AO104" i="44"/>
  <c r="AO89" i="44"/>
  <c r="AO105" i="44"/>
  <c r="AO37" i="44"/>
  <c r="AO55" i="44"/>
  <c r="AO203" i="44"/>
  <c r="AO166" i="44"/>
  <c r="AO44" i="44"/>
  <c r="AO97" i="44"/>
  <c r="AO202" i="44"/>
  <c r="AO42" i="44"/>
  <c r="AO152" i="44"/>
  <c r="AQ89" i="44"/>
  <c r="AQ197" i="44"/>
  <c r="AQ153" i="44"/>
  <c r="AQ68" i="44"/>
  <c r="AQ202" i="44"/>
  <c r="AQ189" i="44"/>
  <c r="AQ128" i="44"/>
  <c r="AQ73" i="44"/>
  <c r="AQ180" i="44"/>
  <c r="AQ154" i="44"/>
  <c r="AQ36" i="44"/>
  <c r="AQ79" i="44"/>
  <c r="AQ96" i="44"/>
  <c r="AQ170" i="44"/>
  <c r="AQ152" i="44"/>
  <c r="AQ118" i="44"/>
  <c r="AQ88" i="44"/>
  <c r="AQ155" i="44"/>
  <c r="AQ97" i="44"/>
  <c r="AQ117" i="44"/>
  <c r="AQ77" i="44"/>
  <c r="AQ122" i="44"/>
  <c r="AQ78" i="44"/>
  <c r="AK219" i="44"/>
  <c r="AL71" i="44"/>
  <c r="AL30" i="44"/>
  <c r="AL74" i="44"/>
  <c r="AL154" i="44"/>
  <c r="AL162" i="44"/>
  <c r="AL198" i="44"/>
  <c r="AL176" i="44"/>
  <c r="AL44" i="44"/>
  <c r="AL193" i="44"/>
  <c r="AM72" i="44"/>
  <c r="AM64" i="44"/>
  <c r="AM47" i="44"/>
  <c r="AM106" i="44"/>
  <c r="AM97" i="44"/>
  <c r="AM87" i="44"/>
  <c r="AM120" i="44"/>
  <c r="AM159" i="44"/>
  <c r="AM169" i="44"/>
  <c r="AM53" i="44"/>
  <c r="AM78" i="44"/>
  <c r="AM148" i="44"/>
  <c r="AM208" i="44"/>
  <c r="AM35" i="44"/>
  <c r="AM136" i="44"/>
  <c r="AN113" i="44"/>
  <c r="AO189" i="44"/>
  <c r="AO73" i="44"/>
  <c r="AQ103" i="44"/>
  <c r="AS216" i="44"/>
  <c r="AT217" i="44"/>
  <c r="AU207" i="44"/>
  <c r="AL127" i="44"/>
  <c r="AN135" i="44"/>
  <c r="AN193" i="44"/>
  <c r="AN39" i="44"/>
  <c r="AM198" i="44"/>
  <c r="AU87" i="44"/>
  <c r="AU72" i="44"/>
  <c r="AL55" i="44"/>
  <c r="AN118" i="44"/>
  <c r="AN132" i="44"/>
  <c r="AN217" i="44"/>
  <c r="AL170" i="44"/>
  <c r="AN72" i="44"/>
  <c r="AN168" i="44"/>
  <c r="AN61" i="44"/>
  <c r="AN219" i="44"/>
  <c r="AL101" i="44"/>
  <c r="AL48" i="44"/>
  <c r="AN177" i="44"/>
  <c r="AO50" i="44"/>
  <c r="AO122" i="44"/>
  <c r="AM105" i="44"/>
  <c r="AO183" i="44"/>
  <c r="AM140" i="44"/>
  <c r="AU208" i="44"/>
  <c r="AN198" i="44"/>
  <c r="AU143" i="44"/>
  <c r="AN109" i="44"/>
  <c r="AL121" i="44"/>
  <c r="AN167" i="44"/>
  <c r="AM156" i="44"/>
  <c r="AN56" i="44"/>
  <c r="AL46" i="44"/>
  <c r="AN58" i="44"/>
  <c r="AN185" i="44"/>
  <c r="AL36" i="44"/>
  <c r="AU43" i="44"/>
  <c r="AN212" i="44"/>
  <c r="AN164" i="44"/>
  <c r="AL40" i="44"/>
  <c r="AM43" i="44"/>
  <c r="AN28" i="44"/>
  <c r="AN48" i="44"/>
  <c r="AR223" i="44"/>
  <c r="AS220" i="44"/>
  <c r="AU220" i="44"/>
  <c r="AK224" i="44"/>
  <c r="AQ224" i="44"/>
  <c r="AK227" i="44"/>
  <c r="AR225" i="44"/>
  <c r="AN226" i="44"/>
  <c r="AL224" i="44"/>
  <c r="AO225" i="44"/>
  <c r="AM227" i="44"/>
  <c r="AN44" i="44"/>
  <c r="AT41" i="44"/>
  <c r="AT132" i="44"/>
  <c r="AR99" i="44"/>
  <c r="AR140" i="44"/>
  <c r="AR71" i="44"/>
  <c r="AR172" i="44"/>
  <c r="AR53" i="44"/>
  <c r="AR196" i="44"/>
  <c r="AP101" i="44"/>
  <c r="AP34" i="44"/>
  <c r="AP201" i="44"/>
  <c r="AP118" i="44"/>
  <c r="AP133" i="44"/>
  <c r="AP79" i="44"/>
  <c r="AU31" i="44"/>
  <c r="AU118" i="44"/>
  <c r="AU50" i="44"/>
  <c r="AU131" i="44"/>
  <c r="AU75" i="44"/>
  <c r="AS98" i="44"/>
  <c r="AS162" i="44"/>
  <c r="AS117" i="44"/>
  <c r="AS135" i="44"/>
  <c r="AS54" i="44"/>
  <c r="AJ27" i="44"/>
  <c r="AJ155" i="44"/>
  <c r="AJ28" i="44"/>
  <c r="AJ194" i="44"/>
  <c r="AJ201" i="44"/>
  <c r="AJ152" i="44"/>
  <c r="AJ209" i="44"/>
  <c r="AK205" i="44"/>
  <c r="AK163" i="44"/>
  <c r="AK98" i="44"/>
  <c r="AK189" i="44"/>
  <c r="AK160" i="44"/>
  <c r="AK194" i="44"/>
  <c r="AT81" i="44"/>
  <c r="AT77" i="44"/>
  <c r="AT135" i="44"/>
  <c r="AT33" i="44"/>
  <c r="AT152" i="44"/>
  <c r="AT172" i="44"/>
  <c r="AR174" i="44"/>
  <c r="AR155" i="44"/>
  <c r="AR208" i="44"/>
  <c r="AR59" i="44"/>
  <c r="AR70" i="44"/>
  <c r="AR39" i="44"/>
  <c r="AP112" i="44"/>
  <c r="AP195" i="44"/>
  <c r="AP41" i="44"/>
  <c r="AP103" i="44"/>
  <c r="AP73" i="44"/>
  <c r="AP157" i="44"/>
  <c r="AU135" i="44"/>
  <c r="AU84" i="44"/>
  <c r="AU155" i="44"/>
  <c r="AU91" i="44"/>
  <c r="AS40" i="44"/>
  <c r="AS124" i="44"/>
  <c r="AS46" i="44"/>
  <c r="AS198" i="44"/>
  <c r="AS181" i="44"/>
  <c r="AS58" i="44"/>
  <c r="AJ210" i="44"/>
  <c r="AJ102" i="44"/>
  <c r="AJ117" i="44"/>
  <c r="AJ98" i="44"/>
  <c r="AJ189" i="44"/>
  <c r="AJ126" i="44"/>
  <c r="AK103" i="44"/>
  <c r="AK127" i="44"/>
  <c r="AK208" i="44"/>
  <c r="AK162" i="44"/>
  <c r="AK50" i="44"/>
  <c r="AK69" i="44"/>
  <c r="AT79" i="44"/>
  <c r="AT186" i="44"/>
  <c r="AT65" i="44"/>
  <c r="AT204" i="44"/>
  <c r="AT138" i="44"/>
  <c r="AT214" i="44"/>
  <c r="AR50" i="44"/>
  <c r="AR141" i="44"/>
  <c r="AR157" i="44"/>
  <c r="AR197" i="44"/>
  <c r="AR181" i="44"/>
  <c r="AR112" i="44"/>
  <c r="AP136" i="44"/>
  <c r="AP72" i="44"/>
  <c r="AP137" i="44"/>
  <c r="AP160" i="44"/>
  <c r="AP62" i="44"/>
  <c r="AP172" i="44"/>
  <c r="AU138" i="44"/>
  <c r="AU184" i="44"/>
  <c r="AU55" i="44"/>
  <c r="AU206" i="44"/>
  <c r="AS102" i="44"/>
  <c r="AS166" i="44"/>
  <c r="AS101" i="44"/>
  <c r="AS119" i="44"/>
  <c r="AS42" i="44"/>
  <c r="AJ170" i="44"/>
  <c r="AJ55" i="44"/>
  <c r="AJ198" i="44"/>
  <c r="AJ112" i="44"/>
  <c r="AJ212" i="44"/>
  <c r="AJ81" i="44"/>
  <c r="AK89" i="44"/>
  <c r="AK175" i="44"/>
  <c r="AK212" i="44"/>
  <c r="AK62" i="44"/>
  <c r="AK128" i="44"/>
  <c r="AK57" i="44"/>
  <c r="AL166" i="44"/>
  <c r="AL87" i="44"/>
  <c r="AN191" i="44"/>
  <c r="AN33" i="44"/>
  <c r="AL54" i="44"/>
  <c r="AN171" i="44"/>
  <c r="AL113" i="44"/>
  <c r="AL70" i="44"/>
  <c r="AN111" i="44"/>
  <c r="AO161" i="44"/>
  <c r="AO137" i="44"/>
  <c r="AO96" i="44"/>
  <c r="AO101" i="44"/>
  <c r="AO117" i="44"/>
  <c r="AO197" i="44"/>
  <c r="AO27" i="44"/>
  <c r="AO87" i="44"/>
  <c r="AO136" i="44"/>
  <c r="AO128" i="44"/>
  <c r="AO144" i="44"/>
  <c r="AO173" i="44"/>
  <c r="AO39" i="44"/>
  <c r="AO169" i="44"/>
  <c r="AO113" i="44"/>
  <c r="AO112" i="44"/>
  <c r="AO174" i="44"/>
  <c r="AO139" i="44"/>
  <c r="AQ132" i="44"/>
  <c r="AQ101" i="44"/>
  <c r="AQ125" i="44"/>
  <c r="AQ55" i="44"/>
  <c r="AQ47" i="44"/>
  <c r="AQ81" i="44"/>
  <c r="AQ90" i="44"/>
  <c r="AQ129" i="44"/>
  <c r="AQ58" i="44"/>
  <c r="AQ172" i="44"/>
  <c r="AQ84" i="44"/>
  <c r="AQ40" i="44"/>
  <c r="AQ182" i="44"/>
  <c r="AQ35" i="44"/>
  <c r="AQ199" i="44"/>
  <c r="AQ100" i="44"/>
  <c r="AQ145" i="44"/>
  <c r="AQ207" i="44"/>
  <c r="AQ165" i="44"/>
  <c r="AQ120" i="44"/>
  <c r="AQ87" i="44"/>
  <c r="AQ186" i="44"/>
  <c r="AQ161" i="44"/>
  <c r="AK218" i="44"/>
  <c r="AL99" i="44"/>
  <c r="AL147" i="44"/>
  <c r="AL205" i="44"/>
  <c r="AL41" i="44"/>
  <c r="AL163" i="44"/>
  <c r="AL116" i="44"/>
  <c r="AL92" i="44"/>
  <c r="AL114" i="44"/>
  <c r="AL75" i="44"/>
  <c r="AM153" i="44"/>
  <c r="AM31" i="44"/>
  <c r="AM155" i="44"/>
  <c r="AM144" i="44"/>
  <c r="AM152" i="44"/>
  <c r="AM56" i="44"/>
  <c r="AM66" i="44"/>
  <c r="AM52" i="44"/>
  <c r="AM93" i="44"/>
  <c r="AM172" i="44"/>
  <c r="AM213" i="44"/>
  <c r="AM94" i="44"/>
  <c r="AM207" i="44"/>
  <c r="AM143" i="44"/>
  <c r="AM117" i="44"/>
  <c r="AN87" i="44"/>
  <c r="AO82" i="44"/>
  <c r="AO61" i="44"/>
  <c r="AP220" i="44"/>
  <c r="AQ219" i="44"/>
  <c r="AS29" i="44"/>
  <c r="AU85" i="44"/>
  <c r="AL98" i="44"/>
  <c r="AN181" i="44"/>
  <c r="AN122" i="44"/>
  <c r="AN110" i="44"/>
  <c r="AM89" i="44"/>
  <c r="AM55" i="44"/>
  <c r="AU196" i="44"/>
  <c r="AL33" i="44"/>
  <c r="AN142" i="44"/>
  <c r="AN35" i="44"/>
  <c r="AN213" i="44"/>
  <c r="AL53" i="44"/>
  <c r="AN211" i="44"/>
  <c r="AN41" i="44"/>
  <c r="AN172" i="44"/>
  <c r="AN192" i="44"/>
  <c r="AM73" i="44"/>
  <c r="AL76" i="44"/>
  <c r="AN36" i="44"/>
  <c r="AO134" i="44"/>
  <c r="AO133" i="44"/>
  <c r="AM124" i="44"/>
  <c r="AN78" i="44"/>
  <c r="AM107" i="44"/>
  <c r="AU119" i="44"/>
  <c r="AN104" i="44"/>
  <c r="AU29" i="44"/>
  <c r="AN197" i="44"/>
  <c r="AL146" i="44"/>
  <c r="AN62" i="44"/>
  <c r="AM200" i="44"/>
  <c r="AL210" i="44"/>
  <c r="AL97" i="44"/>
  <c r="AN98" i="44"/>
  <c r="AN103" i="44"/>
  <c r="AU163" i="44"/>
  <c r="AU94" i="44"/>
  <c r="AN143" i="44"/>
  <c r="AN45" i="44"/>
  <c r="AL82" i="44"/>
  <c r="AM33" i="44"/>
  <c r="AL89" i="44"/>
  <c r="AN81" i="44"/>
  <c r="AQ223" i="44"/>
  <c r="AS221" i="44"/>
  <c r="AU225" i="44"/>
  <c r="AU223" i="44"/>
  <c r="AN221" i="44"/>
  <c r="AK226" i="44"/>
  <c r="AT226" i="44"/>
  <c r="AL216" i="44"/>
  <c r="AL219" i="44"/>
  <c r="AQ217" i="44"/>
  <c r="AO222" i="44"/>
  <c r="AQ30" i="44"/>
  <c r="AQ143" i="44"/>
  <c r="AT56" i="44"/>
  <c r="AT83" i="44"/>
  <c r="AT163" i="44"/>
  <c r="AR90" i="44"/>
  <c r="AR213" i="44"/>
  <c r="AR104" i="44"/>
  <c r="AR190" i="44"/>
  <c r="AR58" i="44"/>
  <c r="AR34" i="44"/>
  <c r="AP165" i="44"/>
  <c r="AP135" i="44"/>
  <c r="AP177" i="44"/>
  <c r="AP48" i="44"/>
  <c r="AP51" i="44"/>
  <c r="AP171" i="44"/>
  <c r="AU139" i="44"/>
  <c r="AU217" i="44"/>
  <c r="AU167" i="44"/>
  <c r="AU126" i="44"/>
  <c r="AU194" i="44"/>
  <c r="AS90" i="44"/>
  <c r="AS154" i="44"/>
  <c r="AS85" i="44"/>
  <c r="AS103" i="44"/>
  <c r="AS169" i="44"/>
  <c r="AS196" i="44"/>
  <c r="AJ84" i="44"/>
  <c r="AJ186" i="44"/>
  <c r="AJ34" i="44"/>
  <c r="AJ36" i="44"/>
  <c r="AJ90" i="44"/>
  <c r="AJ72" i="44"/>
  <c r="AK115" i="44"/>
  <c r="AK42" i="44"/>
  <c r="AK132" i="44"/>
  <c r="AK54" i="44"/>
  <c r="AK137" i="44"/>
  <c r="AK174" i="44"/>
  <c r="AT44" i="44"/>
  <c r="AT158" i="44"/>
  <c r="AT92" i="44"/>
  <c r="AT128" i="44"/>
  <c r="AT142" i="44"/>
  <c r="AT157" i="44"/>
  <c r="AR193" i="44"/>
  <c r="AR168" i="44"/>
  <c r="AR80" i="44"/>
  <c r="AR103" i="44"/>
  <c r="AR109" i="44"/>
  <c r="AR73" i="44"/>
  <c r="AP78" i="44"/>
  <c r="AP117" i="44"/>
  <c r="AP82" i="44"/>
  <c r="AP28" i="44"/>
  <c r="AP81" i="44"/>
  <c r="AP119" i="44"/>
  <c r="AU99" i="44"/>
  <c r="AU41" i="44"/>
  <c r="AU192" i="44"/>
  <c r="AU46" i="44"/>
  <c r="AS35" i="44"/>
  <c r="AS116" i="44"/>
  <c r="AS115" i="44"/>
  <c r="AS167" i="44"/>
  <c r="AS60" i="44"/>
  <c r="AS81" i="44"/>
  <c r="AJ97" i="44"/>
  <c r="AJ211" i="44"/>
  <c r="AJ144" i="44"/>
  <c r="AJ130" i="44"/>
  <c r="AJ62" i="44"/>
  <c r="AJ76" i="44"/>
  <c r="AK153" i="44"/>
  <c r="AK63" i="44"/>
  <c r="AK129" i="44"/>
  <c r="AK44" i="44"/>
  <c r="AK123" i="44"/>
  <c r="AK135" i="44"/>
  <c r="AT112" i="44"/>
  <c r="AT43" i="44"/>
  <c r="AT48" i="44"/>
  <c r="AT76" i="44"/>
  <c r="AT97" i="44"/>
  <c r="AT200" i="44"/>
  <c r="AR125" i="44"/>
  <c r="AR144" i="44"/>
  <c r="AR130" i="44"/>
  <c r="AR51" i="44"/>
  <c r="AR185" i="44"/>
  <c r="AR176" i="44"/>
  <c r="AP211" i="44"/>
  <c r="AP89" i="44"/>
  <c r="AP66" i="44"/>
  <c r="AP207" i="44"/>
  <c r="AP40" i="44"/>
  <c r="AP61" i="44"/>
  <c r="AU64" i="44"/>
  <c r="AU165" i="44"/>
  <c r="AU37" i="44"/>
  <c r="AU77" i="44"/>
  <c r="AS94" i="44"/>
  <c r="AS158" i="44"/>
  <c r="AS59" i="44"/>
  <c r="AS87" i="44"/>
  <c r="AS129" i="44"/>
  <c r="AS212" i="44"/>
  <c r="AJ128" i="44"/>
  <c r="AJ217" i="44"/>
  <c r="AJ70" i="44"/>
  <c r="AJ106" i="44"/>
  <c r="AJ119" i="44"/>
  <c r="AJ219" i="44"/>
  <c r="AK30" i="44"/>
  <c r="AK213" i="44"/>
  <c r="AK78" i="44"/>
  <c r="AK203" i="44"/>
  <c r="AK51" i="44"/>
  <c r="AJ99" i="44"/>
  <c r="AL73" i="44"/>
  <c r="AN85" i="44"/>
  <c r="AN89" i="44"/>
  <c r="AL165" i="44"/>
  <c r="AN74" i="44"/>
  <c r="AL145" i="44"/>
  <c r="AL131" i="44"/>
  <c r="AN179" i="44"/>
  <c r="AO124" i="44"/>
  <c r="AO107" i="44"/>
  <c r="AO32" i="44"/>
  <c r="AO198" i="44"/>
  <c r="AO43" i="44"/>
  <c r="AO69" i="44"/>
  <c r="AO205" i="44"/>
  <c r="AO57" i="44"/>
  <c r="AO129" i="44"/>
  <c r="AO103" i="44"/>
  <c r="AO155" i="44"/>
  <c r="AO70" i="44"/>
  <c r="AO140" i="44"/>
  <c r="AO141" i="44"/>
  <c r="AO83" i="44"/>
  <c r="AO34" i="44"/>
  <c r="AO74" i="44"/>
  <c r="AO111" i="44"/>
  <c r="AQ137" i="44"/>
  <c r="AQ203" i="44"/>
  <c r="AQ50" i="44"/>
  <c r="AQ75" i="44"/>
  <c r="AQ151" i="44"/>
  <c r="AQ37" i="44"/>
  <c r="AQ144" i="44"/>
  <c r="AQ107" i="44"/>
  <c r="AQ175" i="44"/>
  <c r="AQ191" i="44"/>
  <c r="AQ124" i="44"/>
  <c r="AQ108" i="44"/>
  <c r="AQ51" i="44"/>
  <c r="AQ157" i="44"/>
  <c r="AQ63" i="44"/>
  <c r="AQ173" i="44"/>
  <c r="AQ114" i="44"/>
  <c r="AQ188" i="44"/>
  <c r="AQ29" i="44"/>
  <c r="AQ156" i="44"/>
  <c r="AQ76" i="44"/>
  <c r="AQ184" i="44"/>
  <c r="AQ149" i="44"/>
  <c r="AK217" i="44"/>
  <c r="AL148" i="44"/>
  <c r="AL110" i="44"/>
  <c r="AL142" i="44"/>
  <c r="AL119" i="44"/>
  <c r="AL81" i="44"/>
  <c r="AL150" i="44"/>
  <c r="AL105" i="44"/>
  <c r="AL144" i="44"/>
  <c r="AL143" i="44"/>
  <c r="AM191" i="44"/>
  <c r="AM36" i="44"/>
  <c r="AM84" i="44"/>
  <c r="AM58" i="44"/>
  <c r="AM60" i="44"/>
  <c r="AM71" i="44"/>
  <c r="AM111" i="44"/>
  <c r="AM45" i="44"/>
  <c r="AM46" i="44"/>
  <c r="AM165" i="44"/>
  <c r="AM68" i="44"/>
  <c r="AM42" i="44"/>
  <c r="AM110" i="44"/>
  <c r="AM177" i="44"/>
  <c r="AM54" i="44"/>
  <c r="AM211" i="44"/>
  <c r="AO123" i="44"/>
  <c r="AO172" i="44"/>
  <c r="AP219" i="44"/>
  <c r="AQ220" i="44"/>
  <c r="AS27" i="44"/>
  <c r="AK221" i="44"/>
  <c r="AU106" i="44"/>
  <c r="AL191" i="44"/>
  <c r="AN95" i="44"/>
  <c r="AN108" i="44"/>
  <c r="AM103" i="44"/>
  <c r="AM29" i="44"/>
  <c r="AU81" i="44"/>
  <c r="AL132" i="44"/>
  <c r="AN201" i="44"/>
  <c r="AN159" i="44"/>
  <c r="AN173" i="44"/>
  <c r="AL179" i="44"/>
  <c r="AN140" i="44"/>
  <c r="AN154" i="44"/>
  <c r="AN206" i="44"/>
  <c r="AN188" i="44"/>
  <c r="AM189" i="44"/>
  <c r="AL190" i="44"/>
  <c r="AN52" i="44"/>
  <c r="AN187" i="44"/>
  <c r="AO159" i="44"/>
  <c r="AM178" i="44"/>
  <c r="AN99" i="44"/>
  <c r="AM49" i="44"/>
  <c r="AU175" i="44"/>
  <c r="AN53" i="44"/>
  <c r="AU154" i="44"/>
  <c r="AN112" i="44"/>
  <c r="AU182" i="44"/>
  <c r="AN162" i="44"/>
  <c r="AM180" i="44"/>
  <c r="AL34" i="44"/>
  <c r="AL171" i="44"/>
  <c r="AN163" i="44"/>
  <c r="AN79" i="44"/>
  <c r="AU197" i="44"/>
  <c r="AM139" i="44"/>
  <c r="AN149" i="44"/>
  <c r="AN200" i="44"/>
  <c r="AL138" i="44"/>
  <c r="AM121" i="44"/>
  <c r="AL177" i="44"/>
  <c r="AN69" i="44"/>
  <c r="AM206" i="44"/>
  <c r="AU221" i="44"/>
  <c r="AR221" i="44"/>
  <c r="AP223" i="44"/>
  <c r="AO212" i="44"/>
  <c r="AS224" i="44"/>
  <c r="AQ227" i="44"/>
  <c r="AL220" i="44"/>
  <c r="AN227" i="44"/>
  <c r="AU224" i="44"/>
  <c r="AM220" i="44"/>
  <c r="AS226" i="44"/>
  <c r="AN178" i="44"/>
  <c r="AY227" i="44"/>
  <c r="S227" i="44" s="1"/>
  <c r="AY224" i="44"/>
  <c r="S224" i="44" s="1"/>
  <c r="AY226" i="44"/>
  <c r="S226" i="44" s="1"/>
  <c r="AY225" i="44"/>
  <c r="S225" i="44" s="1"/>
  <c r="AY108" i="44"/>
  <c r="S108" i="44" s="1"/>
  <c r="AY184" i="44"/>
  <c r="S184" i="44" s="1"/>
  <c r="AY215" i="44"/>
  <c r="S215" i="44" s="1"/>
  <c r="AY67" i="44"/>
  <c r="S67" i="44" s="1"/>
  <c r="AY140" i="44"/>
  <c r="S140" i="44" s="1"/>
  <c r="AY41" i="44"/>
  <c r="S41" i="44" s="1"/>
  <c r="AY37" i="44"/>
  <c r="S37" i="44" s="1"/>
  <c r="AY167" i="44"/>
  <c r="S167" i="44" s="1"/>
  <c r="AY194" i="44"/>
  <c r="S194" i="44" s="1"/>
  <c r="AY58" i="44"/>
  <c r="S58" i="44" s="1"/>
  <c r="AY142" i="44"/>
  <c r="S142" i="44" s="1"/>
  <c r="AY117" i="44"/>
  <c r="S117" i="44" s="1"/>
  <c r="AY177" i="44"/>
  <c r="S177" i="44" s="1"/>
  <c r="AY75" i="44"/>
  <c r="S75" i="44" s="1"/>
  <c r="AY134" i="44"/>
  <c r="S134" i="44" s="1"/>
  <c r="AY50" i="44"/>
  <c r="S50" i="44" s="1"/>
  <c r="AY175" i="44"/>
  <c r="S175" i="44" s="1"/>
  <c r="AY170" i="44"/>
  <c r="S170" i="44" s="1"/>
  <c r="AY64" i="44"/>
  <c r="S64" i="44" s="1"/>
  <c r="AY182" i="44"/>
  <c r="S182" i="44" s="1"/>
  <c r="AY51" i="44"/>
  <c r="S51" i="44" s="1"/>
  <c r="AY45" i="44"/>
  <c r="S45" i="44" s="1"/>
  <c r="AY56" i="44"/>
  <c r="S56" i="44" s="1"/>
  <c r="AY48" i="44"/>
  <c r="S48" i="44" s="1"/>
  <c r="AY103" i="44"/>
  <c r="S103" i="44" s="1"/>
  <c r="AY208" i="44"/>
  <c r="S208" i="44" s="1"/>
  <c r="AY214" i="44"/>
  <c r="S214" i="44" s="1"/>
  <c r="AY138" i="44"/>
  <c r="S138" i="44" s="1"/>
  <c r="AY99" i="44"/>
  <c r="S99" i="44" s="1"/>
  <c r="AY34" i="44"/>
  <c r="S34" i="44" s="1"/>
  <c r="AY221" i="44"/>
  <c r="S221" i="44" s="1"/>
  <c r="AY92" i="44"/>
  <c r="S92" i="44" s="1"/>
  <c r="AY124" i="44"/>
  <c r="S124" i="44" s="1"/>
  <c r="AY33" i="44"/>
  <c r="S33" i="44" s="1"/>
  <c r="AY164" i="44"/>
  <c r="S164" i="44" s="1"/>
  <c r="AY154" i="44"/>
  <c r="S154" i="44" s="1"/>
  <c r="AY128" i="44"/>
  <c r="S128" i="44" s="1"/>
  <c r="AY223" i="44"/>
  <c r="S223" i="44" s="1"/>
  <c r="AY123" i="44"/>
  <c r="S123" i="44" s="1"/>
  <c r="AY71" i="44"/>
  <c r="S71" i="44" s="1"/>
  <c r="AY95" i="44"/>
  <c r="S95" i="44" s="1"/>
  <c r="AY197" i="44"/>
  <c r="S197" i="44" s="1"/>
  <c r="AY28" i="44"/>
  <c r="S28" i="44" s="1"/>
  <c r="AY49" i="44"/>
  <c r="S49" i="44" s="1"/>
  <c r="AY165" i="44"/>
  <c r="S165" i="44" s="1"/>
  <c r="AY63" i="44"/>
  <c r="S63" i="44" s="1"/>
  <c r="AY132" i="44"/>
  <c r="S132" i="44" s="1"/>
  <c r="AY200" i="44"/>
  <c r="S200" i="44" s="1"/>
  <c r="AY118" i="44"/>
  <c r="S118" i="44" s="1"/>
  <c r="AY158" i="44"/>
  <c r="S158" i="44" s="1"/>
  <c r="AY136" i="44"/>
  <c r="S136" i="44" s="1"/>
  <c r="AY30" i="44"/>
  <c r="S30" i="44" s="1"/>
  <c r="AY88" i="44"/>
  <c r="S88" i="44" s="1"/>
  <c r="AY113" i="44"/>
  <c r="S113" i="44" s="1"/>
  <c r="AY32" i="44"/>
  <c r="S32" i="44" s="1"/>
  <c r="AY47" i="44"/>
  <c r="S47" i="44" s="1"/>
  <c r="AY81" i="44"/>
  <c r="S81" i="44" s="1"/>
  <c r="AY222" i="44"/>
  <c r="S222" i="44" s="1"/>
  <c r="AY93" i="44"/>
  <c r="S93" i="44" s="1"/>
  <c r="AY192" i="44"/>
  <c r="S192" i="44" s="1"/>
  <c r="AY98" i="44"/>
  <c r="S98" i="44" s="1"/>
  <c r="AY172" i="44"/>
  <c r="S172" i="44" s="1"/>
  <c r="AY120" i="44"/>
  <c r="S120" i="44" s="1"/>
  <c r="AY125" i="44"/>
  <c r="S125" i="44" s="1"/>
  <c r="AY115" i="44"/>
  <c r="S115" i="44" s="1"/>
  <c r="AY144" i="44"/>
  <c r="S144" i="44" s="1"/>
  <c r="AY116" i="44"/>
  <c r="S116" i="44" s="1"/>
  <c r="AY152" i="44"/>
  <c r="S152" i="44" s="1"/>
  <c r="AY157" i="44"/>
  <c r="S157" i="44" s="1"/>
  <c r="AY66" i="44"/>
  <c r="S66" i="44" s="1"/>
  <c r="AY185" i="44"/>
  <c r="S185" i="44" s="1"/>
  <c r="AY112" i="44"/>
  <c r="S112" i="44" s="1"/>
  <c r="AY213" i="44"/>
  <c r="S213" i="44" s="1"/>
  <c r="AY207" i="44"/>
  <c r="S207" i="44" s="1"/>
  <c r="AY102" i="44"/>
  <c r="S102" i="44" s="1"/>
  <c r="AY188" i="44"/>
  <c r="S188" i="44" s="1"/>
  <c r="AY133" i="44"/>
  <c r="S133" i="44" s="1"/>
  <c r="AY35" i="44"/>
  <c r="S35" i="44" s="1"/>
  <c r="AY203" i="44"/>
  <c r="S203" i="44" s="1"/>
  <c r="AY31" i="44"/>
  <c r="S31" i="44" s="1"/>
  <c r="AY40" i="44"/>
  <c r="S40" i="44" s="1"/>
  <c r="AY173" i="44"/>
  <c r="S173" i="44" s="1"/>
  <c r="AY119" i="44"/>
  <c r="S119" i="44" s="1"/>
  <c r="AY179" i="44"/>
  <c r="S179" i="44" s="1"/>
  <c r="AY83" i="44"/>
  <c r="S83" i="44" s="1"/>
  <c r="AY97" i="44"/>
  <c r="S97" i="44" s="1"/>
  <c r="AY74" i="44"/>
  <c r="S74" i="44" s="1"/>
  <c r="AY114" i="44"/>
  <c r="S114" i="44" s="1"/>
  <c r="AY36" i="44"/>
  <c r="S36" i="44" s="1"/>
  <c r="AY101" i="44"/>
  <c r="S101" i="44" s="1"/>
  <c r="AY137" i="44"/>
  <c r="S137" i="44" s="1"/>
  <c r="AY131" i="44"/>
  <c r="S131" i="44" s="1"/>
  <c r="AY29" i="44"/>
  <c r="S29" i="44" s="1"/>
  <c r="AY39" i="44"/>
  <c r="S39" i="44" s="1"/>
  <c r="AY110" i="44"/>
  <c r="S110" i="44" s="1"/>
  <c r="AY189" i="44"/>
  <c r="S189" i="44" s="1"/>
  <c r="AY77" i="44"/>
  <c r="S77" i="44" s="1"/>
  <c r="AY206" i="44"/>
  <c r="S206" i="44" s="1"/>
  <c r="AY90" i="44"/>
  <c r="S90" i="44" s="1"/>
  <c r="AY43" i="44"/>
  <c r="S43" i="44" s="1"/>
  <c r="AY76" i="44"/>
  <c r="S76" i="44" s="1"/>
  <c r="AY176" i="44"/>
  <c r="S176" i="44" s="1"/>
  <c r="AY130" i="44"/>
  <c r="S130" i="44" s="1"/>
  <c r="AY78" i="44"/>
  <c r="S78" i="44" s="1"/>
  <c r="AY87" i="44"/>
  <c r="S87" i="44" s="1"/>
  <c r="AY183" i="44"/>
  <c r="S183" i="44" s="1"/>
  <c r="AY96" i="44"/>
  <c r="S96" i="44" s="1"/>
  <c r="AY89" i="44"/>
  <c r="S89" i="44" s="1"/>
  <c r="AY199" i="44"/>
  <c r="S199" i="44" s="1"/>
  <c r="AY161" i="44"/>
  <c r="S161" i="44" s="1"/>
  <c r="AY105" i="44"/>
  <c r="S105" i="44" s="1"/>
  <c r="AY79" i="44"/>
  <c r="S79" i="44" s="1"/>
  <c r="AY205" i="44"/>
  <c r="S205" i="44" s="1"/>
  <c r="AY210" i="44"/>
  <c r="S210" i="44" s="1"/>
  <c r="AY135" i="44"/>
  <c r="S135" i="44" s="1"/>
  <c r="AY86" i="44"/>
  <c r="S86" i="44" s="1"/>
  <c r="AY72" i="44"/>
  <c r="S72" i="44" s="1"/>
  <c r="AY191" i="44"/>
  <c r="S191" i="44" s="1"/>
  <c r="AY82" i="44"/>
  <c r="S82" i="44" s="1"/>
  <c r="AY220" i="44"/>
  <c r="S220" i="44" s="1"/>
  <c r="AY209" i="44"/>
  <c r="S209" i="44" s="1"/>
  <c r="AY143" i="44"/>
  <c r="S143" i="44" s="1"/>
  <c r="AY216" i="44"/>
  <c r="S216" i="44" s="1"/>
  <c r="AY104" i="44"/>
  <c r="S104" i="44" s="1"/>
  <c r="AY62" i="44"/>
  <c r="S62" i="44" s="1"/>
  <c r="AY190" i="44"/>
  <c r="S190" i="44" s="1"/>
  <c r="AY150" i="44"/>
  <c r="S150" i="44" s="1"/>
  <c r="AY147" i="44"/>
  <c r="S147" i="44" s="1"/>
  <c r="AY149" i="44"/>
  <c r="S149" i="44" s="1"/>
  <c r="AY73" i="44"/>
  <c r="S73" i="44" s="1"/>
  <c r="AY70" i="44"/>
  <c r="S70" i="44" s="1"/>
  <c r="AY60" i="44"/>
  <c r="S60" i="44" s="1"/>
  <c r="AY198" i="44"/>
  <c r="S198" i="44" s="1"/>
  <c r="AY187" i="44"/>
  <c r="S187" i="44" s="1"/>
  <c r="AY159" i="44"/>
  <c r="S159" i="44" s="1"/>
  <c r="AY44" i="44"/>
  <c r="S44" i="44" s="1"/>
  <c r="AY55" i="44"/>
  <c r="S55" i="44" s="1"/>
  <c r="AY212" i="44"/>
  <c r="S212" i="44" s="1"/>
  <c r="AY68" i="44"/>
  <c r="S68" i="44" s="1"/>
  <c r="AY126" i="44"/>
  <c r="S126" i="44" s="1"/>
  <c r="AY53" i="44"/>
  <c r="S53" i="44" s="1"/>
  <c r="AY80" i="44"/>
  <c r="S80" i="44" s="1"/>
  <c r="AY166" i="44"/>
  <c r="S166" i="44" s="1"/>
  <c r="AY202" i="44"/>
  <c r="S202" i="44" s="1"/>
  <c r="AY139" i="44"/>
  <c r="S139" i="44" s="1"/>
  <c r="AY38" i="44"/>
  <c r="S38" i="44" s="1"/>
  <c r="AY106" i="44"/>
  <c r="S106" i="44" s="1"/>
  <c r="AY201" i="44"/>
  <c r="S201" i="44" s="1"/>
  <c r="AY219" i="44"/>
  <c r="S219" i="44" s="1"/>
  <c r="AY186" i="44"/>
  <c r="S186" i="44" s="1"/>
  <c r="AY163" i="44"/>
  <c r="S163" i="44" s="1"/>
  <c r="AY153" i="44"/>
  <c r="S153" i="44" s="1"/>
  <c r="AY218" i="44"/>
  <c r="S218" i="44" s="1"/>
  <c r="AY54" i="44"/>
  <c r="S54" i="44" s="1"/>
  <c r="AY217" i="44"/>
  <c r="S217" i="44" s="1"/>
  <c r="AY193" i="44"/>
  <c r="S193" i="44" s="1"/>
  <c r="AY195" i="44"/>
  <c r="S195" i="44" s="1"/>
  <c r="AY59" i="44"/>
  <c r="S59" i="44" s="1"/>
  <c r="AY145" i="44"/>
  <c r="S145" i="44" s="1"/>
  <c r="AY151" i="44"/>
  <c r="S151" i="44" s="1"/>
  <c r="AY84" i="44"/>
  <c r="S84" i="44" s="1"/>
  <c r="AY111" i="44"/>
  <c r="S111" i="44" s="1"/>
  <c r="AY204" i="44"/>
  <c r="S204" i="44" s="1"/>
  <c r="AY57" i="44"/>
  <c r="S57" i="44" s="1"/>
  <c r="AY107" i="44"/>
  <c r="S107" i="44" s="1"/>
  <c r="AY171" i="44"/>
  <c r="S171" i="44" s="1"/>
  <c r="AY148" i="44"/>
  <c r="S148" i="44" s="1"/>
  <c r="AY156" i="44"/>
  <c r="S156" i="44" s="1"/>
  <c r="AY65" i="44"/>
  <c r="S65" i="44" s="1"/>
  <c r="AY160" i="44"/>
  <c r="S160" i="44" s="1"/>
  <c r="AY174" i="44"/>
  <c r="S174" i="44" s="1"/>
  <c r="AY168" i="44"/>
  <c r="S168" i="44" s="1"/>
  <c r="AY91" i="44"/>
  <c r="S91" i="44" s="1"/>
  <c r="AY178" i="44"/>
  <c r="S178" i="44" s="1"/>
  <c r="AY85" i="44"/>
  <c r="S85" i="44" s="1"/>
  <c r="AY169" i="44"/>
  <c r="S169" i="44" s="1"/>
  <c r="AY127" i="44"/>
  <c r="S127" i="44" s="1"/>
  <c r="AY69" i="44"/>
  <c r="S69" i="44" s="1"/>
  <c r="AY146" i="44"/>
  <c r="S146" i="44" s="1"/>
  <c r="AY162" i="44"/>
  <c r="S162" i="44" s="1"/>
  <c r="AY155" i="44"/>
  <c r="S155" i="44" s="1"/>
  <c r="AY109" i="44"/>
  <c r="S109" i="44" s="1"/>
  <c r="AY61" i="44"/>
  <c r="S61" i="44" s="1"/>
  <c r="AY211" i="44"/>
  <c r="S211" i="44" s="1"/>
  <c r="AY42" i="44"/>
  <c r="S42" i="44" s="1"/>
  <c r="AY94" i="44"/>
  <c r="S94" i="44" s="1"/>
  <c r="AY129" i="44"/>
  <c r="S129" i="44" s="1"/>
  <c r="AY46" i="44"/>
  <c r="S46" i="44" s="1"/>
  <c r="AY122" i="44"/>
  <c r="S122" i="44" s="1"/>
  <c r="AY180" i="44"/>
  <c r="S180" i="44" s="1"/>
  <c r="AY121" i="44"/>
  <c r="S121" i="44" s="1"/>
  <c r="AY52" i="44"/>
  <c r="S52" i="44" s="1"/>
  <c r="AY196" i="44"/>
  <c r="S196" i="44" s="1"/>
  <c r="AY181" i="44"/>
  <c r="S181" i="44" s="1"/>
  <c r="AY141" i="44"/>
  <c r="S141" i="44" s="1"/>
  <c r="AY100" i="44"/>
  <c r="S100" i="44" s="1"/>
  <c r="AY27" i="44"/>
  <c r="S27" i="44" s="1"/>
  <c r="L2" i="44" l="1"/>
  <c r="D2" i="44"/>
  <c r="J2" i="44"/>
  <c r="I2" i="44"/>
  <c r="E2" i="44"/>
  <c r="M2" i="44"/>
  <c r="K2" i="44"/>
  <c r="O2" i="44"/>
  <c r="G2" i="44"/>
  <c r="N2" i="44"/>
  <c r="H2" i="44"/>
  <c r="F2" i="44"/>
  <c r="AI122" i="44"/>
  <c r="AI156" i="44"/>
  <c r="AI127" i="44"/>
  <c r="AI218" i="44"/>
  <c r="AI94" i="44"/>
  <c r="AI160" i="44"/>
  <c r="AI54" i="44"/>
  <c r="AI141" i="44"/>
  <c r="AI129" i="44"/>
  <c r="AI146" i="44"/>
  <c r="AI174" i="44"/>
  <c r="AI204" i="44"/>
  <c r="AI217" i="44"/>
  <c r="AI126" i="44"/>
  <c r="AI60" i="44"/>
  <c r="AI104" i="44"/>
  <c r="AI86" i="44"/>
  <c r="AI89" i="44"/>
  <c r="AI43" i="44"/>
  <c r="AI110" i="44"/>
  <c r="AI74" i="44"/>
  <c r="AI203" i="44"/>
  <c r="AI185" i="44"/>
  <c r="AI120" i="44"/>
  <c r="AI32" i="44"/>
  <c r="AI200" i="44"/>
  <c r="AI71" i="44"/>
  <c r="AI92" i="44"/>
  <c r="AI48" i="44"/>
  <c r="AI50" i="44"/>
  <c r="AI167" i="44"/>
  <c r="AI224" i="44"/>
  <c r="AI100" i="44"/>
  <c r="AI162" i="44"/>
  <c r="AI168" i="44"/>
  <c r="AI57" i="44"/>
  <c r="AI193" i="44"/>
  <c r="AI201" i="44"/>
  <c r="AI53" i="44"/>
  <c r="AI198" i="44"/>
  <c r="AI62" i="44"/>
  <c r="AI72" i="44"/>
  <c r="AI199" i="44"/>
  <c r="AI76" i="44"/>
  <c r="AI189" i="44"/>
  <c r="AI114" i="44"/>
  <c r="AI31" i="44"/>
  <c r="AI112" i="44"/>
  <c r="AI125" i="44"/>
  <c r="AI47" i="44"/>
  <c r="AI118" i="44"/>
  <c r="AI95" i="44"/>
  <c r="AI124" i="44"/>
  <c r="AI103" i="44"/>
  <c r="AI175" i="44"/>
  <c r="AI194" i="44"/>
  <c r="AI108" i="44"/>
  <c r="AI226" i="44"/>
  <c r="AI46" i="44"/>
  <c r="AI91" i="44"/>
  <c r="AI219" i="44"/>
  <c r="AI80" i="44"/>
  <c r="AI187" i="44"/>
  <c r="AI190" i="44"/>
  <c r="AI191" i="44"/>
  <c r="AI161" i="44"/>
  <c r="AI176" i="44"/>
  <c r="AI77" i="44"/>
  <c r="AI36" i="44"/>
  <c r="AI40" i="44"/>
  <c r="AI213" i="44"/>
  <c r="AI115" i="44"/>
  <c r="AI81" i="44"/>
  <c r="AI158" i="44"/>
  <c r="AI197" i="44"/>
  <c r="AI33" i="44"/>
  <c r="AI208" i="44"/>
  <c r="AI170" i="44"/>
  <c r="AI58" i="44"/>
  <c r="AI184" i="44"/>
  <c r="AI225" i="44"/>
  <c r="AI27" i="44"/>
  <c r="AI107" i="44"/>
  <c r="AI180" i="44"/>
  <c r="AI171" i="44"/>
  <c r="AI186" i="44"/>
  <c r="AI159" i="44"/>
  <c r="AI82" i="44"/>
  <c r="AI105" i="44"/>
  <c r="AI130" i="44"/>
  <c r="AI206" i="44"/>
  <c r="AI101" i="44"/>
  <c r="AI173" i="44"/>
  <c r="AI207" i="44"/>
  <c r="AI144" i="44"/>
  <c r="AI222" i="44"/>
  <c r="AI28" i="44"/>
  <c r="AI164" i="44"/>
  <c r="AI214" i="44"/>
  <c r="AI64" i="44"/>
  <c r="AI142" i="44"/>
  <c r="AI215" i="44"/>
  <c r="AI155" i="44"/>
  <c r="AI195" i="44"/>
  <c r="AI109" i="44"/>
  <c r="AI178" i="44"/>
  <c r="AI59" i="44"/>
  <c r="AI166" i="44"/>
  <c r="AI150" i="44"/>
  <c r="AI121" i="44"/>
  <c r="AI61" i="44"/>
  <c r="AI85" i="44"/>
  <c r="AI148" i="44"/>
  <c r="AI145" i="44"/>
  <c r="AI163" i="44"/>
  <c r="AI202" i="44"/>
  <c r="AI44" i="44"/>
  <c r="AI147" i="44"/>
  <c r="AI220" i="44"/>
  <c r="AI79" i="44"/>
  <c r="AI78" i="44"/>
  <c r="AI90" i="44"/>
  <c r="AI137" i="44"/>
  <c r="AI119" i="44"/>
  <c r="AI102" i="44"/>
  <c r="AI116" i="44"/>
  <c r="AI93" i="44"/>
  <c r="AI136" i="44"/>
  <c r="AI49" i="44"/>
  <c r="AI154" i="44"/>
  <c r="AI138" i="44"/>
  <c r="AI182" i="44"/>
  <c r="AI117" i="44"/>
  <c r="AI67" i="44"/>
  <c r="AI169" i="44"/>
  <c r="AI151" i="44"/>
  <c r="AI153" i="44"/>
  <c r="AI139" i="44"/>
  <c r="AI55" i="44"/>
  <c r="AI149" i="44"/>
  <c r="AI209" i="44"/>
  <c r="AI205" i="44"/>
  <c r="AI87" i="44"/>
  <c r="AI131" i="44"/>
  <c r="AI179" i="44"/>
  <c r="AI188" i="44"/>
  <c r="AI152" i="44"/>
  <c r="AI192" i="44"/>
  <c r="AI30" i="44"/>
  <c r="AI165" i="44"/>
  <c r="AI128" i="44"/>
  <c r="AI99" i="44"/>
  <c r="AI51" i="44"/>
  <c r="AI177" i="44"/>
  <c r="AI140" i="44"/>
  <c r="AI52" i="44"/>
  <c r="AI42" i="44"/>
  <c r="AI84" i="44"/>
  <c r="AI38" i="44"/>
  <c r="AI212" i="44"/>
  <c r="AI73" i="44"/>
  <c r="AI143" i="44"/>
  <c r="AI210" i="44"/>
  <c r="AI183" i="44"/>
  <c r="AI29" i="44"/>
  <c r="AI83" i="44"/>
  <c r="AI133" i="44"/>
  <c r="AI157" i="44"/>
  <c r="AI98" i="44"/>
  <c r="AI88" i="44"/>
  <c r="AI63" i="44"/>
  <c r="AI223" i="44"/>
  <c r="AI34" i="44"/>
  <c r="AI45" i="44"/>
  <c r="AI75" i="44"/>
  <c r="AI41" i="44"/>
  <c r="AI227" i="44"/>
  <c r="AI211" i="44"/>
  <c r="AI196" i="44"/>
  <c r="AI65" i="44"/>
  <c r="AI181" i="44"/>
  <c r="AI69" i="44"/>
  <c r="AI111" i="44"/>
  <c r="AI106" i="44"/>
  <c r="AI68" i="44"/>
  <c r="AI70" i="44"/>
  <c r="AI216" i="44"/>
  <c r="AI135" i="44"/>
  <c r="AI96" i="44"/>
  <c r="AI39" i="44"/>
  <c r="AI97" i="44"/>
  <c r="AI35" i="44"/>
  <c r="AI66" i="44"/>
  <c r="AI172" i="44"/>
  <c r="AI113" i="44"/>
  <c r="AI132" i="44"/>
  <c r="AI123" i="44"/>
  <c r="AI221" i="44"/>
  <c r="AI56" i="44"/>
  <c r="AI134" i="44"/>
  <c r="AI37" i="44"/>
  <c r="C2" i="44" l="1"/>
  <c r="B2" i="44" s="1"/>
</calcChain>
</file>

<file path=xl/sharedStrings.xml><?xml version="1.0" encoding="utf-8"?>
<sst xmlns="http://schemas.openxmlformats.org/spreadsheetml/2006/main" count="361" uniqueCount="89">
  <si>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</si>
  <si>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</si>
  <si>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</si>
  <si>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</si>
  <si>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</si>
  <si>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</si>
  <si>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</si>
  <si>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</si>
  <si>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</si>
  <si>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</si>
  <si>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</si>
  <si>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</si>
  <si>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</si>
  <si>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</si>
  <si>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</si>
  <si>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</si>
  <si>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</si>
  <si>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</si>
  <si>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</si>
  <si>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</si>
  <si>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</si>
  <si>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</si>
  <si>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</si>
  <si>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</si>
  <si>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</si>
  <si>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</si>
  <si>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</si>
  <si>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</si>
  <si>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</si>
  <si>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</si>
  <si>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</si>
  <si>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</si>
  <si>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</si>
  <si>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</si>
  <si>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</si>
  <si>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</si>
  <si>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</si>
  <si>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</si>
  <si>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</si>
  <si>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</si>
  <si>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</si>
  <si>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</si>
  <si>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</si>
  <si>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</si>
  <si>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</si>
  <si>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</si>
  <si>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</si>
  <si>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</si>
  <si>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</si>
  <si>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</si>
  <si>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</si>
  <si>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</si>
  <si>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</si>
  <si>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</si>
  <si>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</si>
  <si>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</si>
  <si>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</si>
  <si>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</si>
  <si>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</si>
  <si>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</si>
  <si>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</si>
  <si>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</si>
  <si>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</si>
  <si>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</si>
  <si>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</si>
  <si>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</si>
  <si>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</si>
  <si>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</si>
  <si>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</si>
  <si>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</si>
  <si>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</si>
  <si>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</si>
  <si>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</si>
  <si>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</si>
  <si>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MMP-1(DS)</t>
  </si>
  <si>
    <t>[S]
(nM)</t>
  </si>
  <si>
    <t>[E]
(nM)</t>
  </si>
  <si>
    <t>2.00</t>
  </si>
  <si>
    <t>2.38</t>
  </si>
  <si>
    <t>2.83</t>
  </si>
  <si>
    <t>3.36</t>
  </si>
  <si>
    <t>4.00</t>
  </si>
  <si>
    <t>4.76</t>
  </si>
  <si>
    <t>5.66</t>
  </si>
  <si>
    <t>6.73</t>
  </si>
  <si>
    <t>8.00</t>
  </si>
  <si>
    <t>9.51</t>
  </si>
  <si>
    <t>11.3</t>
  </si>
  <si>
    <t>13.5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</si>
</sst>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%"/>
    <numFmt numFmtId="165" formatCode="0.0"/>
    <numFmt numFmtId="166" formatCode="0.000"/>
    <numFmt numFmtId="167" formatCode="0.E+00"/>
    <numFmt numFmtId="168" formatCode="#,##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1" fontId="0" fillId="0" borderId="0" xfId="0" applyNumberFormat="1" applyAlignment="1">
      <alignment horizontal="center" vertical="center"/>
    </xf>
    <xf numFmtId="168" fontId="3" fillId="5" borderId="1" xfId="0" applyNumberFormat="1" applyFont="1" applyFill="1" applyBorder="1" applyAlignment="1">
      <alignment horizontal="center" vertical="center"/>
    </xf>
    <xf numFmtId="168" fontId="3" fillId="0" borderId="12" xfId="0" applyNumberFormat="1" applyFont="1" applyBorder="1" applyAlignment="1">
      <alignment horizontal="center" vertical="center"/>
    </xf>
    <xf numFmtId="168" fontId="3" fillId="0" borderId="13" xfId="0" applyNumberFormat="1" applyFont="1" applyBorder="1" applyAlignment="1">
      <alignment horizontal="center" vertical="center"/>
    </xf>
    <xf numFmtId="168" fontId="3" fillId="0" borderId="14" xfId="0" applyNumberFormat="1" applyFont="1" applyBorder="1" applyAlignment="1">
      <alignment horizontal="center" vertical="center"/>
    </xf>
    <xf numFmtId="168" fontId="3" fillId="6" borderId="12" xfId="0" applyNumberFormat="1" applyFont="1" applyFill="1" applyBorder="1" applyAlignment="1">
      <alignment horizontal="center" vertical="center"/>
    </xf>
    <xf numFmtId="168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0.36855700000000002</c:v>
                </c:pt>
                <c:pt idx="1">
                  <c:v>0.36840400000000001</c:v>
                </c:pt>
                <c:pt idx="2">
                  <c:v>0.36595299999999997</c:v>
                </c:pt>
                <c:pt idx="3">
                  <c:v>0.36092099999999999</c:v>
                </c:pt>
                <c:pt idx="4">
                  <c:v>0.36533599999999999</c:v>
                </c:pt>
                <c:pt idx="5">
                  <c:v>0.36703999999999998</c:v>
                </c:pt>
                <c:pt idx="6">
                  <c:v>0.366898</c:v>
                </c:pt>
                <c:pt idx="7">
                  <c:v>0.36511199999999999</c:v>
                </c:pt>
                <c:pt idx="8">
                  <c:v>0.36463600000000002</c:v>
                </c:pt>
                <c:pt idx="9">
                  <c:v>0.36457699999999998</c:v>
                </c:pt>
                <c:pt idx="10">
                  <c:v>0.36501</c:v>
                </c:pt>
                <c:pt idx="11">
                  <c:v>0.35928700000000002</c:v>
                </c:pt>
                <c:pt idx="12">
                  <c:v>0.36514400000000002</c:v>
                </c:pt>
                <c:pt idx="13">
                  <c:v>0.35872399999999999</c:v>
                </c:pt>
                <c:pt idx="14">
                  <c:v>0.36394599999999999</c:v>
                </c:pt>
                <c:pt idx="15">
                  <c:v>0.36275499999999999</c:v>
                </c:pt>
                <c:pt idx="16">
                  <c:v>0.36277900000000002</c:v>
                </c:pt>
                <c:pt idx="17">
                  <c:v>0.35954799999999998</c:v>
                </c:pt>
                <c:pt idx="18">
                  <c:v>0.36295500000000003</c:v>
                </c:pt>
                <c:pt idx="19">
                  <c:v>0.36119800000000002</c:v>
                </c:pt>
                <c:pt idx="20">
                  <c:v>0.35732700000000001</c:v>
                </c:pt>
                <c:pt idx="21">
                  <c:v>0.36049500000000001</c:v>
                </c:pt>
                <c:pt idx="22">
                  <c:v>0.36362</c:v>
                </c:pt>
                <c:pt idx="23">
                  <c:v>0.36296</c:v>
                </c:pt>
                <c:pt idx="24">
                  <c:v>0.36421100000000001</c:v>
                </c:pt>
                <c:pt idx="25">
                  <c:v>0.36290800000000001</c:v>
                </c:pt>
                <c:pt idx="26">
                  <c:v>0.36252800000000002</c:v>
                </c:pt>
                <c:pt idx="27">
                  <c:v>0.362064</c:v>
                </c:pt>
                <c:pt idx="28">
                  <c:v>0.36069200000000001</c:v>
                </c:pt>
                <c:pt idx="29">
                  <c:v>0.36489700000000003</c:v>
                </c:pt>
                <c:pt idx="30">
                  <c:v>0.36523600000000001</c:v>
                </c:pt>
                <c:pt idx="31">
                  <c:v>0.367232</c:v>
                </c:pt>
                <c:pt idx="32">
                  <c:v>0.37078</c:v>
                </c:pt>
                <c:pt idx="33">
                  <c:v>0.37181399999999998</c:v>
                </c:pt>
                <c:pt idx="34">
                  <c:v>0.37628899999999998</c:v>
                </c:pt>
                <c:pt idx="35">
                  <c:v>0.37978200000000001</c:v>
                </c:pt>
                <c:pt idx="36">
                  <c:v>0.38908700000000002</c:v>
                </c:pt>
                <c:pt idx="37">
                  <c:v>0.39815200000000001</c:v>
                </c:pt>
                <c:pt idx="38">
                  <c:v>0.40316999999999997</c:v>
                </c:pt>
                <c:pt idx="39">
                  <c:v>0.41657</c:v>
                </c:pt>
                <c:pt idx="40">
                  <c:v>0.42439399999999999</c:v>
                </c:pt>
                <c:pt idx="41">
                  <c:v>0.43485400000000002</c:v>
                </c:pt>
                <c:pt idx="42">
                  <c:v>0.446212</c:v>
                </c:pt>
                <c:pt idx="43">
                  <c:v>0.45759499999999997</c:v>
                </c:pt>
                <c:pt idx="44">
                  <c:v>0.473883</c:v>
                </c:pt>
                <c:pt idx="45">
                  <c:v>0.49324899999999999</c:v>
                </c:pt>
                <c:pt idx="46">
                  <c:v>0.51682600000000001</c:v>
                </c:pt>
                <c:pt idx="47">
                  <c:v>0.548898</c:v>
                </c:pt>
                <c:pt idx="48">
                  <c:v>0.58251799999999998</c:v>
                </c:pt>
                <c:pt idx="49">
                  <c:v>0.61472499999999997</c:v>
                </c:pt>
                <c:pt idx="50">
                  <c:v>0.64765200000000001</c:v>
                </c:pt>
                <c:pt idx="51">
                  <c:v>0.66947599999999996</c:v>
                </c:pt>
                <c:pt idx="52">
                  <c:v>0.68318699999999999</c:v>
                </c:pt>
                <c:pt idx="53">
                  <c:v>0.68591100000000005</c:v>
                </c:pt>
                <c:pt idx="54">
                  <c:v>0.67837099999999995</c:v>
                </c:pt>
                <c:pt idx="55">
                  <c:v>0.65637999999999996</c:v>
                </c:pt>
                <c:pt idx="56">
                  <c:v>0.61796099999999998</c:v>
                </c:pt>
                <c:pt idx="57">
                  <c:v>0.56069500000000005</c:v>
                </c:pt>
                <c:pt idx="58">
                  <c:v>0.48590899999999998</c:v>
                </c:pt>
                <c:pt idx="59">
                  <c:v>0.42511900000000002</c:v>
                </c:pt>
                <c:pt idx="60">
                  <c:v>0.38547199999999998</c:v>
                </c:pt>
                <c:pt idx="61">
                  <c:v>0.37986900000000001</c:v>
                </c:pt>
                <c:pt idx="62">
                  <c:v>0.37853599999999998</c:v>
                </c:pt>
                <c:pt idx="63">
                  <c:v>0.38590099999999999</c:v>
                </c:pt>
                <c:pt idx="64">
                  <c:v>0.39611800000000003</c:v>
                </c:pt>
                <c:pt idx="65">
                  <c:v>0.40741899999999998</c:v>
                </c:pt>
                <c:pt idx="66">
                  <c:v>0.41978300000000002</c:v>
                </c:pt>
                <c:pt idx="67">
                  <c:v>0.43147000000000002</c:v>
                </c:pt>
                <c:pt idx="68">
                  <c:v>0.45577899999999999</c:v>
                </c:pt>
                <c:pt idx="69">
                  <c:v>0.47620000000000001</c:v>
                </c:pt>
                <c:pt idx="70">
                  <c:v>0.504382</c:v>
                </c:pt>
                <c:pt idx="71">
                  <c:v>0.53412599999999999</c:v>
                </c:pt>
                <c:pt idx="72">
                  <c:v>0.55181800000000003</c:v>
                </c:pt>
                <c:pt idx="73">
                  <c:v>0.56781599999999999</c:v>
                </c:pt>
                <c:pt idx="74">
                  <c:v>0.57268300000000005</c:v>
                </c:pt>
                <c:pt idx="75">
                  <c:v>0.56781199999999998</c:v>
                </c:pt>
                <c:pt idx="76">
                  <c:v>0.54852000000000001</c:v>
                </c:pt>
                <c:pt idx="77">
                  <c:v>0.50675199999999998</c:v>
                </c:pt>
                <c:pt idx="78">
                  <c:v>0.45786900000000003</c:v>
                </c:pt>
                <c:pt idx="79">
                  <c:v>0.40421899999999999</c:v>
                </c:pt>
                <c:pt idx="80">
                  <c:v>0.36853900000000001</c:v>
                </c:pt>
                <c:pt idx="81">
                  <c:v>0.34053</c:v>
                </c:pt>
                <c:pt idx="82">
                  <c:v>0.328677</c:v>
                </c:pt>
                <c:pt idx="83">
                  <c:v>0.326436</c:v>
                </c:pt>
                <c:pt idx="84">
                  <c:v>0.32723999999999998</c:v>
                </c:pt>
                <c:pt idx="85">
                  <c:v>0.33412700000000001</c:v>
                </c:pt>
                <c:pt idx="86">
                  <c:v>0.333395</c:v>
                </c:pt>
                <c:pt idx="87">
                  <c:v>0.32873000000000002</c:v>
                </c:pt>
                <c:pt idx="88">
                  <c:v>0.33013999999999999</c:v>
                </c:pt>
                <c:pt idx="89">
                  <c:v>0.32754</c:v>
                </c:pt>
                <c:pt idx="90">
                  <c:v>0.32847700000000002</c:v>
                </c:pt>
                <c:pt idx="91">
                  <c:v>0.329148</c:v>
                </c:pt>
                <c:pt idx="92">
                  <c:v>0.326376</c:v>
                </c:pt>
                <c:pt idx="93">
                  <c:v>0.32749099999999998</c:v>
                </c:pt>
                <c:pt idx="94">
                  <c:v>0.326571</c:v>
                </c:pt>
                <c:pt idx="95">
                  <c:v>0.32912200000000003</c:v>
                </c:pt>
                <c:pt idx="96">
                  <c:v>0.32827499999999998</c:v>
                </c:pt>
                <c:pt idx="97">
                  <c:v>0.32865899999999998</c:v>
                </c:pt>
                <c:pt idx="98">
                  <c:v>0.326015</c:v>
                </c:pt>
                <c:pt idx="99">
                  <c:v>0.327683</c:v>
                </c:pt>
                <c:pt idx="100">
                  <c:v>0.32156800000000002</c:v>
                </c:pt>
                <c:pt idx="101">
                  <c:v>0.32146999999999998</c:v>
                </c:pt>
                <c:pt idx="102">
                  <c:v>0.32423999999999997</c:v>
                </c:pt>
                <c:pt idx="103">
                  <c:v>0.32074900000000001</c:v>
                </c:pt>
                <c:pt idx="104">
                  <c:v>0.325737</c:v>
                </c:pt>
                <c:pt idx="105">
                  <c:v>0.31663799999999998</c:v>
                </c:pt>
                <c:pt idx="106">
                  <c:v>0.32043899999999997</c:v>
                </c:pt>
                <c:pt idx="107">
                  <c:v>0.32313799999999998</c:v>
                </c:pt>
                <c:pt idx="108">
                  <c:v>0.31954199999999999</c:v>
                </c:pt>
                <c:pt idx="109">
                  <c:v>0.31731199999999998</c:v>
                </c:pt>
                <c:pt idx="110">
                  <c:v>0.31474400000000002</c:v>
                </c:pt>
                <c:pt idx="111">
                  <c:v>0.31817600000000001</c:v>
                </c:pt>
                <c:pt idx="112">
                  <c:v>0.31142199999999998</c:v>
                </c:pt>
                <c:pt idx="113">
                  <c:v>0.32162600000000002</c:v>
                </c:pt>
                <c:pt idx="114">
                  <c:v>0.315917</c:v>
                </c:pt>
                <c:pt idx="115">
                  <c:v>0.31284400000000001</c:v>
                </c:pt>
                <c:pt idx="116">
                  <c:v>0.31043999999999999</c:v>
                </c:pt>
                <c:pt idx="117">
                  <c:v>0.31095800000000001</c:v>
                </c:pt>
                <c:pt idx="118">
                  <c:v>0.31532500000000002</c:v>
                </c:pt>
                <c:pt idx="119">
                  <c:v>0.31011</c:v>
                </c:pt>
                <c:pt idx="120">
                  <c:v>0.31421100000000002</c:v>
                </c:pt>
                <c:pt idx="121">
                  <c:v>0.31149700000000002</c:v>
                </c:pt>
                <c:pt idx="122">
                  <c:v>0.31215199999999999</c:v>
                </c:pt>
                <c:pt idx="123">
                  <c:v>0.31189299999999998</c:v>
                </c:pt>
                <c:pt idx="124">
                  <c:v>0.30986599999999997</c:v>
                </c:pt>
                <c:pt idx="125">
                  <c:v>0.30945099999999998</c:v>
                </c:pt>
                <c:pt idx="126">
                  <c:v>0.307666</c:v>
                </c:pt>
                <c:pt idx="127">
                  <c:v>0.31531399999999998</c:v>
                </c:pt>
                <c:pt idx="128">
                  <c:v>0.30826700000000001</c:v>
                </c:pt>
                <c:pt idx="129">
                  <c:v>0.30582399999999998</c:v>
                </c:pt>
                <c:pt idx="130">
                  <c:v>0.310062</c:v>
                </c:pt>
                <c:pt idx="131">
                  <c:v>0.30766900000000003</c:v>
                </c:pt>
                <c:pt idx="132">
                  <c:v>0.31138399999999999</c:v>
                </c:pt>
                <c:pt idx="133">
                  <c:v>0.31250299999999998</c:v>
                </c:pt>
                <c:pt idx="134">
                  <c:v>0.30706099999999997</c:v>
                </c:pt>
                <c:pt idx="135">
                  <c:v>0.31259300000000001</c:v>
                </c:pt>
                <c:pt idx="136">
                  <c:v>0.310361</c:v>
                </c:pt>
                <c:pt idx="137">
                  <c:v>0.31063099999999999</c:v>
                </c:pt>
                <c:pt idx="138">
                  <c:v>0.31013099999999999</c:v>
                </c:pt>
                <c:pt idx="139">
                  <c:v>0.30533199999999999</c:v>
                </c:pt>
                <c:pt idx="140">
                  <c:v>0.31067899999999998</c:v>
                </c:pt>
                <c:pt idx="141">
                  <c:v>0.30402800000000002</c:v>
                </c:pt>
                <c:pt idx="142">
                  <c:v>0.30463699999999999</c:v>
                </c:pt>
                <c:pt idx="143">
                  <c:v>0.30427399999999999</c:v>
                </c:pt>
                <c:pt idx="144">
                  <c:v>0.30521700000000002</c:v>
                </c:pt>
                <c:pt idx="145">
                  <c:v>0.30830600000000002</c:v>
                </c:pt>
                <c:pt idx="146">
                  <c:v>0.30220200000000003</c:v>
                </c:pt>
                <c:pt idx="147">
                  <c:v>0.305336</c:v>
                </c:pt>
                <c:pt idx="148">
                  <c:v>0.305342</c:v>
                </c:pt>
                <c:pt idx="149">
                  <c:v>0.30300300000000002</c:v>
                </c:pt>
                <c:pt idx="150">
                  <c:v>0.30457099999999998</c:v>
                </c:pt>
                <c:pt idx="151">
                  <c:v>0.30624200000000001</c:v>
                </c:pt>
                <c:pt idx="152">
                  <c:v>0.30420599999999998</c:v>
                </c:pt>
                <c:pt idx="153">
                  <c:v>0.30157800000000001</c:v>
                </c:pt>
                <c:pt idx="154">
                  <c:v>0.30374000000000001</c:v>
                </c:pt>
                <c:pt idx="155">
                  <c:v>0.30596000000000001</c:v>
                </c:pt>
                <c:pt idx="156">
                  <c:v>0.30407299999999998</c:v>
                </c:pt>
                <c:pt idx="157">
                  <c:v>0.30696600000000002</c:v>
                </c:pt>
                <c:pt idx="158">
                  <c:v>0.30339899999999997</c:v>
                </c:pt>
                <c:pt idx="159">
                  <c:v>0.30056500000000003</c:v>
                </c:pt>
                <c:pt idx="160">
                  <c:v>0.30694100000000002</c:v>
                </c:pt>
                <c:pt idx="161">
                  <c:v>0.302232</c:v>
                </c:pt>
                <c:pt idx="162">
                  <c:v>0.30737300000000001</c:v>
                </c:pt>
                <c:pt idx="163">
                  <c:v>0.30733100000000002</c:v>
                </c:pt>
                <c:pt idx="164">
                  <c:v>0.307948</c:v>
                </c:pt>
                <c:pt idx="165">
                  <c:v>0.304539</c:v>
                </c:pt>
                <c:pt idx="166">
                  <c:v>0.30399300000000001</c:v>
                </c:pt>
                <c:pt idx="167">
                  <c:v>0.30654500000000001</c:v>
                </c:pt>
                <c:pt idx="168">
                  <c:v>0.30557200000000001</c:v>
                </c:pt>
                <c:pt idx="169">
                  <c:v>0.30510199999999998</c:v>
                </c:pt>
                <c:pt idx="170">
                  <c:v>0.30322100000000002</c:v>
                </c:pt>
                <c:pt idx="171">
                  <c:v>0.307641</c:v>
                </c:pt>
                <c:pt idx="172">
                  <c:v>0.30224699999999999</c:v>
                </c:pt>
                <c:pt idx="173">
                  <c:v>0.304116</c:v>
                </c:pt>
                <c:pt idx="174">
                  <c:v>0.29994999999999999</c:v>
                </c:pt>
                <c:pt idx="175">
                  <c:v>0.30092799999999997</c:v>
                </c:pt>
                <c:pt idx="176">
                  <c:v>0.30183700000000002</c:v>
                </c:pt>
                <c:pt idx="177">
                  <c:v>0.30183100000000002</c:v>
                </c:pt>
                <c:pt idx="178">
                  <c:v>0.30324899999999999</c:v>
                </c:pt>
                <c:pt idx="179">
                  <c:v>0.300236</c:v>
                </c:pt>
                <c:pt idx="180">
                  <c:v>0.29483599999999999</c:v>
                </c:pt>
                <c:pt idx="181">
                  <c:v>0.304954</c:v>
                </c:pt>
                <c:pt idx="182">
                  <c:v>0.30234899999999998</c:v>
                </c:pt>
                <c:pt idx="183">
                  <c:v>0.29846699999999998</c:v>
                </c:pt>
                <c:pt idx="184">
                  <c:v>0.30059799999999998</c:v>
                </c:pt>
                <c:pt idx="185">
                  <c:v>0.304535</c:v>
                </c:pt>
                <c:pt idx="186">
                  <c:v>0.30390200000000001</c:v>
                </c:pt>
                <c:pt idx="187">
                  <c:v>0.30269299999999999</c:v>
                </c:pt>
                <c:pt idx="188">
                  <c:v>0.30043999999999998</c:v>
                </c:pt>
                <c:pt idx="189">
                  <c:v>0.29928199999999999</c:v>
                </c:pt>
                <c:pt idx="190">
                  <c:v>0.29908899999999999</c:v>
                </c:pt>
                <c:pt idx="191">
                  <c:v>0.30381999999999998</c:v>
                </c:pt>
                <c:pt idx="192">
                  <c:v>0.29982199999999998</c:v>
                </c:pt>
                <c:pt idx="193">
                  <c:v>0.30228899999999997</c:v>
                </c:pt>
                <c:pt idx="194">
                  <c:v>0.2999</c:v>
                </c:pt>
                <c:pt idx="195">
                  <c:v>0.29855500000000001</c:v>
                </c:pt>
                <c:pt idx="196">
                  <c:v>0.301925</c:v>
                </c:pt>
                <c:pt idx="197">
                  <c:v>0.30160900000000002</c:v>
                </c:pt>
                <c:pt idx="198">
                  <c:v>0.29710300000000001</c:v>
                </c:pt>
                <c:pt idx="199">
                  <c:v>0.299369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0.3636808552623142</c:v>
                </c:pt>
                <c:pt idx="1">
                  <c:v>0.36373029292323739</c:v>
                </c:pt>
                <c:pt idx="2">
                  <c:v>0.36377760512726554</c:v>
                </c:pt>
                <c:pt idx="3">
                  <c:v>0.36382242465617798</c:v>
                </c:pt>
                <c:pt idx="4">
                  <c:v>0.36386434057221118</c:v>
                </c:pt>
                <c:pt idx="5">
                  <c:v>0.36390289495444389</c:v>
                </c:pt>
                <c:pt idx="6">
                  <c:v>0.36393757985857672</c:v>
                </c:pt>
                <c:pt idx="7">
                  <c:v>0.3639678347250051</c:v>
                </c:pt>
                <c:pt idx="8">
                  <c:v>0.36399304457451304</c:v>
                </c:pt>
                <c:pt idx="9">
                  <c:v>0.36401253950488555</c:v>
                </c:pt>
                <c:pt idx="10">
                  <c:v>0.36402559626489273</c:v>
                </c:pt>
                <c:pt idx="11">
                  <c:v>0.3640314430761854</c:v>
                </c:pt>
                <c:pt idx="12">
                  <c:v>0.3640292694556404</c:v>
                </c:pt>
                <c:pt idx="13">
                  <c:v>0.36401824363528179</c:v>
                </c:pt>
                <c:pt idx="14">
                  <c:v>0.36399754137761808</c:v>
                </c:pt>
                <c:pt idx="15">
                  <c:v>0.36396639165139361</c:v>
                </c:pt>
                <c:pt idx="16">
                  <c:v>0.36392414688626795</c:v>
                </c:pt>
                <c:pt idx="17">
                  <c:v>0.36387038847917635</c:v>
                </c:pt>
                <c:pt idx="18">
                  <c:v>0.36380508196286387</c:v>
                </c:pt>
                <c:pt idx="19">
                  <c:v>0.36372880077988851</c:v>
                </c:pt>
                <c:pt idx="20">
                  <c:v>0.36364304281874765</c:v>
                </c:pt>
                <c:pt idx="21">
                  <c:v>0.36355066945291614</c:v>
                </c:pt>
                <c:pt idx="22">
                  <c:v>0.36345650219464265</c:v>
                </c:pt>
                <c:pt idx="23">
                  <c:v>0.36336811629739479</c:v>
                </c:pt>
                <c:pt idx="24">
                  <c:v>0.36329687236582686</c:v>
                </c:pt>
                <c:pt idx="25">
                  <c:v>0.36325922448237968</c:v>
                </c:pt>
                <c:pt idx="26">
                  <c:v>0.36327833438300627</c:v>
                </c:pt>
                <c:pt idx="27">
                  <c:v>0.36338600344511557</c:v>
                </c:pt>
                <c:pt idx="28">
                  <c:v>0.36362490540327524</c:v>
                </c:pt>
                <c:pt idx="29">
                  <c:v>0.36405106102060131</c:v>
                </c:pt>
                <c:pt idx="30">
                  <c:v>0.36473644075944639</c:v>
                </c:pt>
                <c:pt idx="31">
                  <c:v>0.36577151393782081</c:v>
                </c:pt>
                <c:pt idx="32">
                  <c:v>0.36726748651161756</c:v>
                </c:pt>
                <c:pt idx="33">
                  <c:v>0.36935789107990874</c:v>
                </c:pt>
                <c:pt idx="34">
                  <c:v>0.37219912182177445</c:v>
                </c:pt>
                <c:pt idx="35">
                  <c:v>0.37596945671036502</c:v>
                </c:pt>
                <c:pt idx="36">
                  <c:v>0.38086609452408438</c:v>
                </c:pt>
                <c:pt idx="37">
                  <c:v>0.38709977041237986</c:v>
                </c:pt>
                <c:pt idx="38">
                  <c:v>0.39488661477671244</c:v>
                </c:pt>
                <c:pt idx="39">
                  <c:v>0.40443709499913177</c:v>
                </c:pt>
                <c:pt idx="40">
                  <c:v>0.41594212934658698</c:v>
                </c:pt>
                <c:pt idx="41">
                  <c:v>0.42955677800190695</c:v>
                </c:pt>
                <c:pt idx="42">
                  <c:v>0.4453822762372634</c:v>
                </c:pt>
                <c:pt idx="43">
                  <c:v>0.46344754552292355</c:v>
                </c:pt>
                <c:pt idx="44">
                  <c:v>0.48369165556764876</c:v>
                </c:pt>
                <c:pt idx="45">
                  <c:v>0.50594896149252044</c:v>
                </c:pt>
                <c:pt idx="46">
                  <c:v>0.52993873247928425</c:v>
                </c:pt>
                <c:pt idx="47">
                  <c:v>0.55526078531180412</c:v>
                </c:pt>
                <c:pt idx="48">
                  <c:v>0.58139667840861398</c:v>
                </c:pt>
                <c:pt idx="49">
                  <c:v>0.60770677144438967</c:v>
                </c:pt>
                <c:pt idx="50">
                  <c:v>0.63338029735592905</c:v>
                </c:pt>
                <c:pt idx="51">
                  <c:v>0.65721786330747078</c:v>
                </c:pt>
                <c:pt idx="52">
                  <c:v>0.67705572253973134</c:v>
                </c:pt>
                <c:pt idx="53">
                  <c:v>0.68885028690826289</c:v>
                </c:pt>
                <c:pt idx="54">
                  <c:v>0.68626728313384544</c:v>
                </c:pt>
                <c:pt idx="55">
                  <c:v>0.66251319909888728</c:v>
                </c:pt>
                <c:pt idx="56">
                  <c:v>0.61510082879364247</c:v>
                </c:pt>
                <c:pt idx="57">
                  <c:v>0.55047660863788839</c:v>
                </c:pt>
                <c:pt idx="58">
                  <c:v>0.48315098591097005</c:v>
                </c:pt>
                <c:pt idx="59">
                  <c:v>0.42825873066045211</c:v>
                </c:pt>
                <c:pt idx="60">
                  <c:v>0.39367147314829615</c:v>
                </c:pt>
                <c:pt idx="61">
                  <c:v>0.37829954940865412</c:v>
                </c:pt>
                <c:pt idx="62">
                  <c:v>0.37632238635383763</c:v>
                </c:pt>
                <c:pt idx="63">
                  <c:v>0.38210487186078862</c:v>
                </c:pt>
                <c:pt idx="64">
                  <c:v>0.3922917261646735</c:v>
                </c:pt>
                <c:pt idx="65">
                  <c:v>0.40547203501370871</c:v>
                </c:pt>
                <c:pt idx="66">
                  <c:v>0.42117932606866193</c:v>
                </c:pt>
                <c:pt idx="67">
                  <c:v>0.43919743746067208</c:v>
                </c:pt>
                <c:pt idx="68">
                  <c:v>0.45925439497497433</c:v>
                </c:pt>
                <c:pt idx="69">
                  <c:v>0.48091994699352236</c:v>
                </c:pt>
                <c:pt idx="70">
                  <c:v>0.50357070302865115</c:v>
                </c:pt>
                <c:pt idx="71">
                  <c:v>0.52633384592874732</c:v>
                </c:pt>
                <c:pt idx="72">
                  <c:v>0.54787290376799569</c:v>
                </c:pt>
                <c:pt idx="73">
                  <c:v>0.56582116979820773</c:v>
                </c:pt>
                <c:pt idx="74">
                  <c:v>0.57595258042317954</c:v>
                </c:pt>
                <c:pt idx="75">
                  <c:v>0.57215090011792724</c:v>
                </c:pt>
                <c:pt idx="76">
                  <c:v>0.54895930305895868</c:v>
                </c:pt>
                <c:pt idx="77">
                  <c:v>0.50654213482488253</c:v>
                </c:pt>
                <c:pt idx="78">
                  <c:v>0.45364862707625081</c:v>
                </c:pt>
                <c:pt idx="79">
                  <c:v>0.40388127177972216</c:v>
                </c:pt>
                <c:pt idx="80">
                  <c:v>0.36750391729367271</c:v>
                </c:pt>
                <c:pt idx="81">
                  <c:v>0.34656441772516555</c:v>
                </c:pt>
                <c:pt idx="82">
                  <c:v>0.33692051623725672</c:v>
                </c:pt>
                <c:pt idx="83">
                  <c:v>0.33320846311124203</c:v>
                </c:pt>
                <c:pt idx="84">
                  <c:v>0.33183025581268749</c:v>
                </c:pt>
                <c:pt idx="85">
                  <c:v>0.33115456604661836</c:v>
                </c:pt>
                <c:pt idx="86">
                  <c:v>0.330643386512882</c:v>
                </c:pt>
                <c:pt idx="87">
                  <c:v>0.33016345624283211</c:v>
                </c:pt>
                <c:pt idx="88">
                  <c:v>0.32968949768111494</c:v>
                </c:pt>
                <c:pt idx="89">
                  <c:v>0.32921772465115157</c:v>
                </c:pt>
                <c:pt idx="90">
                  <c:v>0.3287476053950073</c:v>
                </c:pt>
                <c:pt idx="91">
                  <c:v>0.32827899219824036</c:v>
                </c:pt>
                <c:pt idx="92">
                  <c:v>0.32781177804719402</c:v>
                </c:pt>
                <c:pt idx="93">
                  <c:v>0.32734586484507122</c:v>
                </c:pt>
                <c:pt idx="94">
                  <c:v>0.32688116086423752</c:v>
                </c:pt>
                <c:pt idx="95">
                  <c:v>0.32641758030806728</c:v>
                </c:pt>
                <c:pt idx="96">
                  <c:v>0.32595504299410388</c:v>
                </c:pt>
                <c:pt idx="97">
                  <c:v>0.32549347404826634</c:v>
                </c:pt>
                <c:pt idx="98">
                  <c:v>0.32503280360694908</c:v>
                </c:pt>
                <c:pt idx="99">
                  <c:v>0.32457296652821283</c:v>
                </c:pt>
                <c:pt idx="100">
                  <c:v>0.32411390211308072</c:v>
                </c:pt>
                <c:pt idx="101">
                  <c:v>0.32365555383766736</c:v>
                </c:pt>
                <c:pt idx="102">
                  <c:v>0.32319786909662773</c:v>
                </c:pt>
                <c:pt idx="103">
                  <c:v>0.32274079895821117</c:v>
                </c:pt>
                <c:pt idx="104">
                  <c:v>0.32228429793103891</c:v>
                </c:pt>
                <c:pt idx="105">
                  <c:v>0.32182832374259118</c:v>
                </c:pt>
                <c:pt idx="106">
                  <c:v>0.32137283712927806</c:v>
                </c:pt>
                <c:pt idx="107">
                  <c:v>0.32091780163788208</c:v>
                </c:pt>
                <c:pt idx="108">
                  <c:v>0.32046318343809355</c:v>
                </c:pt>
                <c:pt idx="109">
                  <c:v>0.32000895114580546</c:v>
                </c:pt>
                <c:pt idx="110">
                  <c:v>0.31955507565679581</c:v>
                </c:pt>
                <c:pt idx="111">
                  <c:v>0.31910152999039776</c:v>
                </c:pt>
                <c:pt idx="112">
                  <c:v>0.3186482891427394</c:v>
                </c:pt>
                <c:pt idx="113">
                  <c:v>0.31819532994912225</c:v>
                </c:pt>
                <c:pt idx="114">
                  <c:v>0.31774263095510435</c:v>
                </c:pt>
                <c:pt idx="115">
                  <c:v>0.31729017229585349</c:v>
                </c:pt>
                <c:pt idx="116">
                  <c:v>0.31683793558333939</c:v>
                </c:pt>
                <c:pt idx="117">
                  <c:v>0.31638590380094389</c:v>
                </c:pt>
                <c:pt idx="118">
                  <c:v>0.31593406120507489</c:v>
                </c:pt>
                <c:pt idx="119">
                  <c:v>0.31548239323338584</c:v>
                </c:pt>
                <c:pt idx="120">
                  <c:v>0.31503088641921378</c:v>
                </c:pt>
                <c:pt idx="121">
                  <c:v>0.31457952831187636</c:v>
                </c:pt>
                <c:pt idx="122">
                  <c:v>0.31412830740253628</c:v>
                </c:pt>
                <c:pt idx="123">
                  <c:v>0.31367721305571516</c:v>
                </c:pt>
                <c:pt idx="124">
                  <c:v>0.31322623544851969</c:v>
                </c:pt>
                <c:pt idx="125">
                  <c:v>0.31277536552952273</c:v>
                </c:pt>
                <c:pt idx="126">
                  <c:v>0.31232459505388682</c:v>
                </c:pt>
                <c:pt idx="127">
                  <c:v>0.31187391693229127</c:v>
                </c:pt>
                <c:pt idx="128">
                  <c:v>0.31142332678587942</c:v>
                </c:pt>
                <c:pt idx="129">
                  <c:v>0.31097282869601339</c:v>
                </c:pt>
                <c:pt idx="130">
                  <c:v>0.31052245401595313</c:v>
                </c:pt>
                <c:pt idx="131">
                  <c:v>0.31007231628420495</c:v>
                </c:pt>
                <c:pt idx="132">
                  <c:v>0.30962275372025849</c:v>
                </c:pt>
                <c:pt idx="133">
                  <c:v>0.30917465494481899</c:v>
                </c:pt>
                <c:pt idx="134">
                  <c:v>0.3087301046994072</c:v>
                </c:pt>
                <c:pt idx="135">
                  <c:v>0.30829346305116373</c:v>
                </c:pt>
                <c:pt idx="136">
                  <c:v>0.30787279498066072</c:v>
                </c:pt>
                <c:pt idx="137">
                  <c:v>0.30748110272232188</c:v>
                </c:pt>
                <c:pt idx="138">
                  <c:v>0.30713616057867832</c:v>
                </c:pt>
                <c:pt idx="139">
                  <c:v>0.30685734475688975</c:v>
                </c:pt>
                <c:pt idx="140">
                  <c:v>0.30665842888452605</c:v>
                </c:pt>
                <c:pt idx="141">
                  <c:v>0.30653739973568317</c:v>
                </c:pt>
                <c:pt idx="142">
                  <c:v>0.30646738581141614</c:v>
                </c:pt>
                <c:pt idx="143">
                  <c:v>0.30639478205396886</c:v>
                </c:pt>
                <c:pt idx="144">
                  <c:v>0.30624916518963352</c:v>
                </c:pt>
                <c:pt idx="145">
                  <c:v>0.30596399933709578</c:v>
                </c:pt>
                <c:pt idx="146">
                  <c:v>0.30550018479201785</c:v>
                </c:pt>
                <c:pt idx="147">
                  <c:v>0.30486111713322295</c:v>
                </c:pt>
                <c:pt idx="148">
                  <c:v>0.30409134867959253</c:v>
                </c:pt>
                <c:pt idx="149">
                  <c:v>0.30325957106703239</c:v>
                </c:pt>
                <c:pt idx="150">
                  <c:v>0.30243478117175659</c:v>
                </c:pt>
                <c:pt idx="151">
                  <c:v>0.30166685459572573</c:v>
                </c:pt>
                <c:pt idx="152">
                  <c:v>0.3009785266207205</c:v>
                </c:pt>
                <c:pt idx="153">
                  <c:v>0.30036874025447058</c:v>
                </c:pt>
                <c:pt idx="154">
                  <c:v>0.29982225732107709</c:v>
                </c:pt>
                <c:pt idx="155">
                  <c:v>0.29931957870869158</c:v>
                </c:pt>
                <c:pt idx="156">
                  <c:v>0.29884353711766298</c:v>
                </c:pt>
                <c:pt idx="157">
                  <c:v>0.29838191549916998</c:v>
                </c:pt>
                <c:pt idx="158">
                  <c:v>0.29792730001085765</c:v>
                </c:pt>
                <c:pt idx="159">
                  <c:v>0.29747575702551721</c:v>
                </c:pt>
                <c:pt idx="160">
                  <c:v>0.2970254360496275</c:v>
                </c:pt>
                <c:pt idx="161">
                  <c:v>0.29657555842468863</c:v>
                </c:pt>
                <c:pt idx="162">
                  <c:v>0.29612582926554987</c:v>
                </c:pt>
                <c:pt idx="163">
                  <c:v>0.29567614753649807</c:v>
                </c:pt>
                <c:pt idx="164">
                  <c:v>0.29522648170587878</c:v>
                </c:pt>
                <c:pt idx="165">
                  <c:v>0.29477682266942817</c:v>
                </c:pt>
                <c:pt idx="166">
                  <c:v>0.29432716787047897</c:v>
                </c:pt>
                <c:pt idx="167">
                  <c:v>0.29387751649656874</c:v>
                </c:pt>
                <c:pt idx="168">
                  <c:v>0.29342786816986766</c:v>
                </c:pt>
                <c:pt idx="169">
                  <c:v>0.29297822262352202</c:v>
                </c:pt>
                <c:pt idx="170">
                  <c:v>0.29252857962818413</c:v>
                </c:pt>
                <c:pt idx="171">
                  <c:v>0.29207893897590514</c:v>
                </c:pt>
                <c:pt idx="172">
                  <c:v>0.29162930047600505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0.36368085499315111</c:v>
                </c:pt>
                <c:pt idx="1">
                  <c:v>0.36373029236301713</c:v>
                </c:pt>
                <c:pt idx="2">
                  <c:v>0.36377760397627135</c:v>
                </c:pt>
                <c:pt idx="3">
                  <c:v>0.36382242232186823</c:v>
                </c:pt>
                <c:pt idx="4">
                  <c:v>0.36386433589900607</c:v>
                </c:pt>
                <c:pt idx="5">
                  <c:v>0.36390288571933083</c:v>
                </c:pt>
                <c:pt idx="6">
                  <c:v>0.36393756184331366</c:v>
                </c:pt>
                <c:pt idx="7">
                  <c:v>0.36396780003454848</c:v>
                </c:pt>
                <c:pt idx="8">
                  <c:v>0.36399297863428565</c:v>
                </c:pt>
                <c:pt idx="9">
                  <c:v>0.36401241577862681</c:v>
                </c:pt>
                <c:pt idx="10">
                  <c:v>0.36402536710197797</c:v>
                </c:pt>
                <c:pt idx="11">
                  <c:v>0.36403102409182708</c:v>
                </c:pt>
                <c:pt idx="12">
                  <c:v>0.36402851328066876</c:v>
                </c:pt>
                <c:pt idx="13">
                  <c:v>0.36401689647954927</c:v>
                </c:pt>
                <c:pt idx="14">
                  <c:v>0.36399517227253603</c:v>
                </c:pt>
                <c:pt idx="15">
                  <c:v>0.36396227900035083</c:v>
                </c:pt>
                <c:pt idx="16">
                  <c:v>0.36391709946205286</c:v>
                </c:pt>
                <c:pt idx="17">
                  <c:v>0.36385846755341195</c:v>
                </c:pt>
                <c:pt idx="18">
                  <c:v>0.36378517703680185</c:v>
                </c:pt>
                <c:pt idx="19">
                  <c:v>0.36369599259754554</c:v>
                </c:pt>
                <c:pt idx="20">
                  <c:v>0.36358966328359899</c:v>
                </c:pt>
                <c:pt idx="21">
                  <c:v>0.36346493834800714</c:v>
                </c:pt>
                <c:pt idx="22">
                  <c:v>0.36332058541666967</c:v>
                </c:pt>
                <c:pt idx="23">
                  <c:v>0.36315541078919905</c:v>
                </c:pt>
                <c:pt idx="24">
                  <c:v>0.36296828155159427</c:v>
                </c:pt>
                <c:pt idx="25">
                  <c:v>0.36275814904185683</c:v>
                </c:pt>
                <c:pt idx="26">
                  <c:v>0.36252407307155959</c:v>
                </c:pt>
                <c:pt idx="27">
                  <c:v>0.36226524617773076</c:v>
                </c:pt>
                <c:pt idx="28">
                  <c:v>0.36198101707167174</c:v>
                </c:pt>
                <c:pt idx="29">
                  <c:v>0.36167091237643761</c:v>
                </c:pt>
                <c:pt idx="30">
                  <c:v>0.36133465571389806</c:v>
                </c:pt>
                <c:pt idx="31">
                  <c:v>0.36097218322473035</c:v>
                </c:pt>
                <c:pt idx="32">
                  <c:v>0.3605836546859908</c:v>
                </c:pt>
                <c:pt idx="33">
                  <c:v>0.36016945953196017</c:v>
                </c:pt>
                <c:pt idx="34">
                  <c:v>0.35973021728012305</c:v>
                </c:pt>
                <c:pt idx="35">
                  <c:v>0.35926677210506863</c:v>
                </c:pt>
                <c:pt idx="36">
                  <c:v>0.35878018157332198</c:v>
                </c:pt>
                <c:pt idx="37">
                  <c:v>0.3582716998323523</c:v>
                </c:pt>
                <c:pt idx="38">
                  <c:v>0.35774275581609011</c:v>
                </c:pt>
                <c:pt idx="39">
                  <c:v>0.35719492726647228</c:v>
                </c:pt>
                <c:pt idx="40">
                  <c:v>0.3566299115577935</c:v>
                </c:pt>
                <c:pt idx="41">
                  <c:v>0.35604949443467654</c:v>
                </c:pt>
                <c:pt idx="42">
                  <c:v>0.35545551782804224</c:v>
                </c:pt>
                <c:pt idx="43">
                  <c:v>0.35484984789598584</c:v>
                </c:pt>
                <c:pt idx="44">
                  <c:v>0.35423434435366702</c:v>
                </c:pt>
                <c:pt idx="45">
                  <c:v>0.3536108320192054</c:v>
                </c:pt>
                <c:pt idx="46">
                  <c:v>0.35298107532573908</c:v>
                </c:pt>
                <c:pt idx="47">
                  <c:v>0.35234675634968154</c:v>
                </c:pt>
                <c:pt idx="48">
                  <c:v>0.35170945669808623</c:v>
                </c:pt>
                <c:pt idx="49">
                  <c:v>0.35107064339857219</c:v>
                </c:pt>
                <c:pt idx="50">
                  <c:v>0.35043165875533544</c:v>
                </c:pt>
                <c:pt idx="51">
                  <c:v>0.34979371398279374</c:v>
                </c:pt>
                <c:pt idx="52">
                  <c:v>0.34915788630923089</c:v>
                </c:pt>
                <c:pt idx="53">
                  <c:v>0.3485251191579512</c:v>
                </c:pt>
                <c:pt idx="54">
                  <c:v>0.34789622496166556</c:v>
                </c:pt>
                <c:pt idx="55">
                  <c:v>0.34727189014377269</c:v>
                </c:pt>
                <c:pt idx="56">
                  <c:v>0.34665268180321296</c:v>
                </c:pt>
                <c:pt idx="57">
                  <c:v>0.34603905566232107</c:v>
                </c:pt>
                <c:pt idx="58">
                  <c:v>0.34543136487419912</c:v>
                </c:pt>
                <c:pt idx="59">
                  <c:v>0.34482986933251408</c:v>
                </c:pt>
                <c:pt idx="60">
                  <c:v>0.34423474517788183</c:v>
                </c:pt>
                <c:pt idx="61">
                  <c:v>0.34364609424750581</c:v>
                </c:pt>
                <c:pt idx="62">
                  <c:v>0.34306395326570138</c:v>
                </c:pt>
                <c:pt idx="63">
                  <c:v>0.3424883026203524</c:v>
                </c:pt>
                <c:pt idx="64">
                  <c:v>0.34191907461292942</c:v>
                </c:pt>
                <c:pt idx="65">
                  <c:v>0.34135616110676126</c:v>
                </c:pt>
                <c:pt idx="66">
                  <c:v>0.34079942052955453</c:v>
                </c:pt>
                <c:pt idx="67">
                  <c:v>0.3402486842118449</c:v>
                </c:pt>
                <c:pt idx="68">
                  <c:v>0.33970376206348701</c:v>
                </c:pt>
                <c:pt idx="69">
                  <c:v>0.33916444760598174</c:v>
                </c:pt>
                <c:pt idx="70">
                  <c:v>0.3386305223899817</c:v>
                </c:pt>
                <c:pt idx="71">
                  <c:v>0.33810175983534418</c:v>
                </c:pt>
                <c:pt idx="72">
                  <c:v>0.33757792853620017</c:v>
                </c:pt>
                <c:pt idx="73">
                  <c:v>0.33705879507625702</c:v>
                </c:pt>
                <c:pt idx="74">
                  <c:v>0.33654412640044573</c:v>
                </c:pt>
                <c:pt idx="75">
                  <c:v>0.3360336917885004</c:v>
                </c:pt>
                <c:pt idx="76">
                  <c:v>0.33552726447450099</c:v>
                </c:pt>
                <c:pt idx="77">
                  <c:v>0.33502462295411911</c:v>
                </c:pt>
                <c:pt idx="78">
                  <c:v>0.33452555201854167</c:v>
                </c:pt>
                <c:pt idx="79">
                  <c:v>0.33402984355100457</c:v>
                </c:pt>
                <c:pt idx="80">
                  <c:v>0.33353729711870578</c:v>
                </c:pt>
                <c:pt idx="81">
                  <c:v>0.33304772038969938</c:v>
                </c:pt>
                <c:pt idx="82">
                  <c:v>0.33256092940128862</c:v>
                </c:pt>
                <c:pt idx="83">
                  <c:v>0.33207674870348675</c:v>
                </c:pt>
                <c:pt idx="84">
                  <c:v>0.33159501139836012</c:v>
                </c:pt>
                <c:pt idx="85">
                  <c:v>0.33111555909350204</c:v>
                </c:pt>
                <c:pt idx="86">
                  <c:v>0.33063824178554918</c:v>
                </c:pt>
                <c:pt idx="87">
                  <c:v>0.33016291768752593</c:v>
                </c:pt>
                <c:pt idx="88">
                  <c:v>0.32968945301189417</c:v>
                </c:pt>
                <c:pt idx="89">
                  <c:v>0.32921772171947772</c:v>
                </c:pt>
                <c:pt idx="90">
                  <c:v>0.32874760524292163</c:v>
                </c:pt>
                <c:pt idx="91">
                  <c:v>0.32827899219200946</c:v>
                </c:pt>
                <c:pt idx="92">
                  <c:v>0.32781177804699257</c:v>
                </c:pt>
                <c:pt idx="93">
                  <c:v>0.32734586484506606</c:v>
                </c:pt>
                <c:pt idx="94">
                  <c:v>0.32688116086423741</c:v>
                </c:pt>
                <c:pt idx="95">
                  <c:v>0.32641758030806728</c:v>
                </c:pt>
                <c:pt idx="96">
                  <c:v>0.32595504299410388</c:v>
                </c:pt>
                <c:pt idx="97">
                  <c:v>0.32549347404826634</c:v>
                </c:pt>
                <c:pt idx="98">
                  <c:v>0.32503280360694908</c:v>
                </c:pt>
                <c:pt idx="99">
                  <c:v>0.32457296652821283</c:v>
                </c:pt>
                <c:pt idx="100">
                  <c:v>0.32411390211308072</c:v>
                </c:pt>
                <c:pt idx="101">
                  <c:v>0.32365555383766736</c:v>
                </c:pt>
                <c:pt idx="102">
                  <c:v>0.32319786909662773</c:v>
                </c:pt>
                <c:pt idx="103">
                  <c:v>0.32274079895821117</c:v>
                </c:pt>
                <c:pt idx="104">
                  <c:v>0.32228429793103891</c:v>
                </c:pt>
                <c:pt idx="105">
                  <c:v>0.32182832374259118</c:v>
                </c:pt>
                <c:pt idx="106">
                  <c:v>0.32137283712927806</c:v>
                </c:pt>
                <c:pt idx="107">
                  <c:v>0.32091780163788208</c:v>
                </c:pt>
                <c:pt idx="108">
                  <c:v>0.32046318343809355</c:v>
                </c:pt>
                <c:pt idx="109">
                  <c:v>0.32000895114580546</c:v>
                </c:pt>
                <c:pt idx="110">
                  <c:v>0.31955507565679581</c:v>
                </c:pt>
                <c:pt idx="111">
                  <c:v>0.31910152999039776</c:v>
                </c:pt>
                <c:pt idx="112">
                  <c:v>0.3186482891427394</c:v>
                </c:pt>
                <c:pt idx="113">
                  <c:v>0.31819532994912225</c:v>
                </c:pt>
                <c:pt idx="114">
                  <c:v>0.31774263095510435</c:v>
                </c:pt>
                <c:pt idx="115">
                  <c:v>0.31729017229585349</c:v>
                </c:pt>
                <c:pt idx="116">
                  <c:v>0.31683793558333939</c:v>
                </c:pt>
                <c:pt idx="117">
                  <c:v>0.31638590380094389</c:v>
                </c:pt>
                <c:pt idx="118">
                  <c:v>0.31593406120507483</c:v>
                </c:pt>
                <c:pt idx="119">
                  <c:v>0.31548239323338551</c:v>
                </c:pt>
                <c:pt idx="120">
                  <c:v>0.31503088641921073</c:v>
                </c:pt>
                <c:pt idx="121">
                  <c:v>0.31457952831185115</c:v>
                </c:pt>
                <c:pt idx="122">
                  <c:v>0.31412830740234599</c:v>
                </c:pt>
                <c:pt idx="123">
                  <c:v>0.31367721305439572</c:v>
                </c:pt>
                <c:pt idx="124">
                  <c:v>0.3132262354401113</c:v>
                </c:pt>
                <c:pt idx="125">
                  <c:v>0.31277536548027873</c:v>
                </c:pt>
                <c:pt idx="126">
                  <c:v>0.31232459478885</c:v>
                </c:pt>
                <c:pt idx="127">
                  <c:v>0.31187391562138156</c:v>
                </c:pt>
                <c:pt idx="128">
                  <c:v>0.3114233208271599</c:v>
                </c:pt>
                <c:pt idx="129">
                  <c:v>0.31097280380476755</c:v>
                </c:pt>
                <c:pt idx="130">
                  <c:v>0.31052235846085746</c:v>
                </c:pt>
                <c:pt idx="131">
                  <c:v>0.31007197917191748</c:v>
                </c:pt>
                <c:pt idx="132">
                  <c:v>0.30962166074881925</c:v>
                </c:pt>
                <c:pt idx="133">
                  <c:v>0.30917139840396035</c:v>
                </c:pt>
                <c:pt idx="134">
                  <c:v>0.30872118772081764</c:v>
                </c:pt>
                <c:pt idx="135">
                  <c:v>0.30827102462574413</c:v>
                </c:pt>
                <c:pt idx="136">
                  <c:v>0.30782090536185103</c:v>
                </c:pt>
                <c:pt idx="137">
                  <c:v>0.30737082646482661</c:v>
                </c:pt>
                <c:pt idx="138">
                  <c:v>0.3069207847405549</c:v>
                </c:pt>
                <c:pt idx="139">
                  <c:v>0.30647077724440441</c:v>
                </c:pt>
                <c:pt idx="140">
                  <c:v>0.30602080126206721</c:v>
                </c:pt>
                <c:pt idx="141">
                  <c:v>0.30557085429183611</c:v>
                </c:pt>
                <c:pt idx="142">
                  <c:v>0.30512093402821605</c:v>
                </c:pt>
                <c:pt idx="143">
                  <c:v>0.30467103834677134</c:v>
                </c:pt>
                <c:pt idx="144">
                  <c:v>0.30422116529011933</c:v>
                </c:pt>
                <c:pt idx="145">
                  <c:v>0.3037713130549865</c:v>
                </c:pt>
                <c:pt idx="146">
                  <c:v>0.3033214799802475</c:v>
                </c:pt>
                <c:pt idx="147">
                  <c:v>0.30287166453587511</c:v>
                </c:pt>
                <c:pt idx="148">
                  <c:v>0.30242186531273441</c:v>
                </c:pt>
                <c:pt idx="149">
                  <c:v>0.3019720810131562</c:v>
                </c:pt>
                <c:pt idx="150">
                  <c:v>0.30152231044223399</c:v>
                </c:pt>
                <c:pt idx="151">
                  <c:v>0.3010725524997887</c:v>
                </c:pt>
                <c:pt idx="152">
                  <c:v>0.30062280617295145</c:v>
                </c:pt>
                <c:pt idx="153">
                  <c:v>0.30017307052931763</c:v>
                </c:pt>
                <c:pt idx="154">
                  <c:v>0.29972334471063039</c:v>
                </c:pt>
                <c:pt idx="155">
                  <c:v>0.29927362792695178</c:v>
                </c:pt>
                <c:pt idx="156">
                  <c:v>0.29882391945128561</c:v>
                </c:pt>
                <c:pt idx="157">
                  <c:v>0.29837421861461783</c:v>
                </c:pt>
                <c:pt idx="158">
                  <c:v>0.29792452480134152</c:v>
                </c:pt>
                <c:pt idx="159">
                  <c:v>0.29747483744503889</c:v>
                </c:pt>
                <c:pt idx="160">
                  <c:v>0.29702515602459151</c:v>
                </c:pt>
                <c:pt idx="161">
                  <c:v>0.29657548006059409</c:v>
                </c:pt>
                <c:pt idx="162">
                  <c:v>0.29612580911204867</c:v>
                </c:pt>
                <c:pt idx="163">
                  <c:v>0.29567614277331794</c:v>
                </c:pt>
                <c:pt idx="164">
                  <c:v>0.29522648067131657</c:v>
                </c:pt>
                <c:pt idx="165">
                  <c:v>0.29477682246292375</c:v>
                </c:pt>
                <c:pt idx="166">
                  <c:v>0.29432716783259855</c:v>
                </c:pt>
                <c:pt idx="167">
                  <c:v>0.29387751649018296</c:v>
                </c:pt>
                <c:pt idx="168">
                  <c:v>0.29342786816887834</c:v>
                </c:pt>
                <c:pt idx="169">
                  <c:v>0.29297822262338119</c:v>
                </c:pt>
                <c:pt idx="170">
                  <c:v>0.2925285796281657</c:v>
                </c:pt>
                <c:pt idx="171">
                  <c:v>0.29207893897590292</c:v>
                </c:pt>
                <c:pt idx="172">
                  <c:v>0.29162930047600483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0.365568</c:v>
                </c:pt>
                <c:pt idx="1">
                  <c:v>0.36520200000000003</c:v>
                </c:pt>
                <c:pt idx="2">
                  <c:v>0.36732799999999999</c:v>
                </c:pt>
                <c:pt idx="3">
                  <c:v>0.366587</c:v>
                </c:pt>
                <c:pt idx="4">
                  <c:v>0.365041</c:v>
                </c:pt>
                <c:pt idx="5">
                  <c:v>0.36477900000000002</c:v>
                </c:pt>
                <c:pt idx="6">
                  <c:v>0.36351800000000001</c:v>
                </c:pt>
                <c:pt idx="7">
                  <c:v>0.35839399999999999</c:v>
                </c:pt>
                <c:pt idx="8">
                  <c:v>0.36206899999999997</c:v>
                </c:pt>
                <c:pt idx="9">
                  <c:v>0.35795900000000003</c:v>
                </c:pt>
                <c:pt idx="10">
                  <c:v>0.36433500000000002</c:v>
                </c:pt>
                <c:pt idx="11">
                  <c:v>0.35565400000000003</c:v>
                </c:pt>
                <c:pt idx="12">
                  <c:v>0.36398599999999998</c:v>
                </c:pt>
                <c:pt idx="13">
                  <c:v>0.35735499999999998</c:v>
                </c:pt>
                <c:pt idx="14">
                  <c:v>0.361344</c:v>
                </c:pt>
                <c:pt idx="15">
                  <c:v>0.36397200000000002</c:v>
                </c:pt>
                <c:pt idx="16">
                  <c:v>0.36458600000000002</c:v>
                </c:pt>
                <c:pt idx="17">
                  <c:v>0.36140899999999998</c:v>
                </c:pt>
                <c:pt idx="18">
                  <c:v>0.36282399999999998</c:v>
                </c:pt>
                <c:pt idx="19">
                  <c:v>0.35677199999999998</c:v>
                </c:pt>
                <c:pt idx="20">
                  <c:v>0.36014400000000002</c:v>
                </c:pt>
                <c:pt idx="21">
                  <c:v>0.35747600000000002</c:v>
                </c:pt>
                <c:pt idx="22">
                  <c:v>0.36347800000000002</c:v>
                </c:pt>
                <c:pt idx="23">
                  <c:v>0.36203400000000002</c:v>
                </c:pt>
                <c:pt idx="24">
                  <c:v>0.36519699999999999</c:v>
                </c:pt>
                <c:pt idx="25">
                  <c:v>0.35893599999999998</c:v>
                </c:pt>
                <c:pt idx="26">
                  <c:v>0.36355700000000002</c:v>
                </c:pt>
                <c:pt idx="27">
                  <c:v>0.36156100000000002</c:v>
                </c:pt>
                <c:pt idx="28">
                  <c:v>0.36282300000000001</c:v>
                </c:pt>
                <c:pt idx="29">
                  <c:v>0.36205399999999999</c:v>
                </c:pt>
                <c:pt idx="30">
                  <c:v>0.36685099999999998</c:v>
                </c:pt>
                <c:pt idx="31">
                  <c:v>0.36773800000000001</c:v>
                </c:pt>
                <c:pt idx="32">
                  <c:v>0.365479</c:v>
                </c:pt>
                <c:pt idx="33">
                  <c:v>0.37377899999999997</c:v>
                </c:pt>
                <c:pt idx="34">
                  <c:v>0.37763999999999998</c:v>
                </c:pt>
                <c:pt idx="35">
                  <c:v>0.37882900000000003</c:v>
                </c:pt>
                <c:pt idx="36">
                  <c:v>0.38062600000000002</c:v>
                </c:pt>
                <c:pt idx="37">
                  <c:v>0.38400899999999999</c:v>
                </c:pt>
                <c:pt idx="38">
                  <c:v>0.392959</c:v>
                </c:pt>
                <c:pt idx="39">
                  <c:v>0.39859299999999998</c:v>
                </c:pt>
                <c:pt idx="40">
                  <c:v>0.41486800000000001</c:v>
                </c:pt>
                <c:pt idx="41">
                  <c:v>0.42333500000000002</c:v>
                </c:pt>
                <c:pt idx="42">
                  <c:v>0.44141000000000002</c:v>
                </c:pt>
                <c:pt idx="43">
                  <c:v>0.45085999999999998</c:v>
                </c:pt>
                <c:pt idx="44">
                  <c:v>0.47325600000000001</c:v>
                </c:pt>
                <c:pt idx="45">
                  <c:v>0.493668</c:v>
                </c:pt>
                <c:pt idx="46">
                  <c:v>0.52095400000000003</c:v>
                </c:pt>
                <c:pt idx="47">
                  <c:v>0.55562100000000003</c:v>
                </c:pt>
                <c:pt idx="48">
                  <c:v>0.59188700000000005</c:v>
                </c:pt>
                <c:pt idx="49">
                  <c:v>0.62552600000000003</c:v>
                </c:pt>
                <c:pt idx="50">
                  <c:v>0.654667</c:v>
                </c:pt>
                <c:pt idx="51">
                  <c:v>0.67591599999999996</c:v>
                </c:pt>
                <c:pt idx="52">
                  <c:v>0.69060699999999997</c:v>
                </c:pt>
                <c:pt idx="53">
                  <c:v>0.70277699999999999</c:v>
                </c:pt>
                <c:pt idx="54">
                  <c:v>0.70453500000000002</c:v>
                </c:pt>
                <c:pt idx="55">
                  <c:v>0.69599800000000001</c:v>
                </c:pt>
                <c:pt idx="56">
                  <c:v>0.67603800000000003</c:v>
                </c:pt>
                <c:pt idx="57">
                  <c:v>0.64580499999999996</c:v>
                </c:pt>
                <c:pt idx="58">
                  <c:v>0.57464999999999999</c:v>
                </c:pt>
                <c:pt idx="59">
                  <c:v>0.47904099999999999</c:v>
                </c:pt>
                <c:pt idx="60">
                  <c:v>0.39222000000000001</c:v>
                </c:pt>
                <c:pt idx="61">
                  <c:v>0.37330400000000002</c:v>
                </c:pt>
                <c:pt idx="62">
                  <c:v>0.37296000000000001</c:v>
                </c:pt>
                <c:pt idx="63">
                  <c:v>0.381048</c:v>
                </c:pt>
                <c:pt idx="64">
                  <c:v>0.38667600000000002</c:v>
                </c:pt>
                <c:pt idx="65">
                  <c:v>0.39586700000000002</c:v>
                </c:pt>
                <c:pt idx="66">
                  <c:v>0.40473700000000001</c:v>
                </c:pt>
                <c:pt idx="67">
                  <c:v>0.42431999999999997</c:v>
                </c:pt>
                <c:pt idx="68">
                  <c:v>0.43695200000000001</c:v>
                </c:pt>
                <c:pt idx="69">
                  <c:v>0.468698</c:v>
                </c:pt>
                <c:pt idx="70">
                  <c:v>0.49912600000000001</c:v>
                </c:pt>
                <c:pt idx="71">
                  <c:v>0.52451199999999998</c:v>
                </c:pt>
                <c:pt idx="72">
                  <c:v>0.54938200000000004</c:v>
                </c:pt>
                <c:pt idx="73">
                  <c:v>0.56708899999999995</c:v>
                </c:pt>
                <c:pt idx="74">
                  <c:v>0.58242099999999997</c:v>
                </c:pt>
                <c:pt idx="75">
                  <c:v>0.58535000000000004</c:v>
                </c:pt>
                <c:pt idx="76">
                  <c:v>0.58687599999999995</c:v>
                </c:pt>
                <c:pt idx="77">
                  <c:v>0.57602699999999996</c:v>
                </c:pt>
                <c:pt idx="78">
                  <c:v>0.551203</c:v>
                </c:pt>
                <c:pt idx="79">
                  <c:v>0.50214000000000003</c:v>
                </c:pt>
                <c:pt idx="80">
                  <c:v>0.42794199999999999</c:v>
                </c:pt>
                <c:pt idx="81">
                  <c:v>0.36339700000000003</c:v>
                </c:pt>
                <c:pt idx="82">
                  <c:v>0.339536</c:v>
                </c:pt>
                <c:pt idx="83">
                  <c:v>0.335872</c:v>
                </c:pt>
                <c:pt idx="84">
                  <c:v>0.330652</c:v>
                </c:pt>
                <c:pt idx="85">
                  <c:v>0.32974900000000001</c:v>
                </c:pt>
                <c:pt idx="86">
                  <c:v>0.33539400000000003</c:v>
                </c:pt>
                <c:pt idx="87">
                  <c:v>0.33164199999999999</c:v>
                </c:pt>
                <c:pt idx="88">
                  <c:v>0.33431300000000003</c:v>
                </c:pt>
                <c:pt idx="89">
                  <c:v>0.32885399999999998</c:v>
                </c:pt>
                <c:pt idx="90">
                  <c:v>0.331567</c:v>
                </c:pt>
                <c:pt idx="91">
                  <c:v>0.33268700000000001</c:v>
                </c:pt>
                <c:pt idx="92">
                  <c:v>0.33194499999999999</c:v>
                </c:pt>
                <c:pt idx="93">
                  <c:v>0.333173</c:v>
                </c:pt>
                <c:pt idx="94">
                  <c:v>0.32994499999999999</c:v>
                </c:pt>
                <c:pt idx="95">
                  <c:v>0.33337</c:v>
                </c:pt>
                <c:pt idx="96">
                  <c:v>0.33469399999999999</c:v>
                </c:pt>
                <c:pt idx="97">
                  <c:v>0.33216899999999999</c:v>
                </c:pt>
                <c:pt idx="98">
                  <c:v>0.33615600000000001</c:v>
                </c:pt>
                <c:pt idx="99">
                  <c:v>0.32772000000000001</c:v>
                </c:pt>
                <c:pt idx="100">
                  <c:v>0.33104299999999998</c:v>
                </c:pt>
                <c:pt idx="101">
                  <c:v>0.330044</c:v>
                </c:pt>
                <c:pt idx="102">
                  <c:v>0.32699299999999998</c:v>
                </c:pt>
                <c:pt idx="103">
                  <c:v>0.33260800000000001</c:v>
                </c:pt>
                <c:pt idx="104">
                  <c:v>0.329764</c:v>
                </c:pt>
                <c:pt idx="105">
                  <c:v>0.331569</c:v>
                </c:pt>
                <c:pt idx="106">
                  <c:v>0.33227899999999999</c:v>
                </c:pt>
                <c:pt idx="107">
                  <c:v>0.33055000000000001</c:v>
                </c:pt>
                <c:pt idx="108">
                  <c:v>0.32939800000000002</c:v>
                </c:pt>
                <c:pt idx="109">
                  <c:v>0.33205800000000002</c:v>
                </c:pt>
                <c:pt idx="110">
                  <c:v>0.32915800000000001</c:v>
                </c:pt>
                <c:pt idx="111">
                  <c:v>0.32871499999999998</c:v>
                </c:pt>
                <c:pt idx="112">
                  <c:v>0.32777299999999998</c:v>
                </c:pt>
                <c:pt idx="113">
                  <c:v>0.32864100000000002</c:v>
                </c:pt>
                <c:pt idx="114">
                  <c:v>0.32522699999999999</c:v>
                </c:pt>
                <c:pt idx="115">
                  <c:v>0.32424900000000001</c:v>
                </c:pt>
                <c:pt idx="116">
                  <c:v>0.32130399999999998</c:v>
                </c:pt>
                <c:pt idx="117">
                  <c:v>0.31779299999999999</c:v>
                </c:pt>
                <c:pt idx="118">
                  <c:v>0.32114199999999998</c:v>
                </c:pt>
                <c:pt idx="119">
                  <c:v>0.321218</c:v>
                </c:pt>
                <c:pt idx="120">
                  <c:v>0.31728200000000001</c:v>
                </c:pt>
                <c:pt idx="121">
                  <c:v>0.32003700000000002</c:v>
                </c:pt>
                <c:pt idx="122">
                  <c:v>0.31961499999999998</c:v>
                </c:pt>
                <c:pt idx="123">
                  <c:v>0.31439800000000001</c:v>
                </c:pt>
                <c:pt idx="124">
                  <c:v>0.32189699999999999</c:v>
                </c:pt>
                <c:pt idx="125">
                  <c:v>0.31559999999999999</c:v>
                </c:pt>
                <c:pt idx="126">
                  <c:v>0.31596200000000002</c:v>
                </c:pt>
                <c:pt idx="127">
                  <c:v>0.317083</c:v>
                </c:pt>
                <c:pt idx="128">
                  <c:v>0.31570700000000002</c:v>
                </c:pt>
                <c:pt idx="129">
                  <c:v>0.317743</c:v>
                </c:pt>
                <c:pt idx="130">
                  <c:v>0.31664599999999998</c:v>
                </c:pt>
                <c:pt idx="131">
                  <c:v>0.31603100000000001</c:v>
                </c:pt>
                <c:pt idx="132">
                  <c:v>0.31905800000000001</c:v>
                </c:pt>
                <c:pt idx="133">
                  <c:v>0.31826100000000002</c:v>
                </c:pt>
                <c:pt idx="134">
                  <c:v>0.31604100000000002</c:v>
                </c:pt>
                <c:pt idx="135">
                  <c:v>0.320878</c:v>
                </c:pt>
                <c:pt idx="136">
                  <c:v>0.31563400000000003</c:v>
                </c:pt>
                <c:pt idx="137">
                  <c:v>0.31486199999999998</c:v>
                </c:pt>
                <c:pt idx="138">
                  <c:v>0.31867600000000001</c:v>
                </c:pt>
                <c:pt idx="139">
                  <c:v>0.31496499999999999</c:v>
                </c:pt>
                <c:pt idx="140">
                  <c:v>0.31196699999999999</c:v>
                </c:pt>
                <c:pt idx="141">
                  <c:v>0.31011499999999997</c:v>
                </c:pt>
                <c:pt idx="142">
                  <c:v>0.30974099999999999</c:v>
                </c:pt>
                <c:pt idx="143">
                  <c:v>0.31042599999999998</c:v>
                </c:pt>
                <c:pt idx="144">
                  <c:v>0.30981300000000001</c:v>
                </c:pt>
                <c:pt idx="145">
                  <c:v>0.30565700000000001</c:v>
                </c:pt>
                <c:pt idx="146">
                  <c:v>0.30763200000000002</c:v>
                </c:pt>
                <c:pt idx="147">
                  <c:v>0.309755</c:v>
                </c:pt>
                <c:pt idx="148">
                  <c:v>0.309035</c:v>
                </c:pt>
                <c:pt idx="149">
                  <c:v>0.30842900000000001</c:v>
                </c:pt>
                <c:pt idx="150">
                  <c:v>0.30652800000000002</c:v>
                </c:pt>
                <c:pt idx="151">
                  <c:v>0.30599399999999999</c:v>
                </c:pt>
                <c:pt idx="152">
                  <c:v>0.308255</c:v>
                </c:pt>
                <c:pt idx="153">
                  <c:v>0.30573</c:v>
                </c:pt>
                <c:pt idx="154">
                  <c:v>0.30402600000000002</c:v>
                </c:pt>
                <c:pt idx="155">
                  <c:v>0.30604999999999999</c:v>
                </c:pt>
                <c:pt idx="156">
                  <c:v>0.303151</c:v>
                </c:pt>
                <c:pt idx="157">
                  <c:v>0.30040299999999998</c:v>
                </c:pt>
                <c:pt idx="158">
                  <c:v>0.30508600000000002</c:v>
                </c:pt>
                <c:pt idx="159">
                  <c:v>0.30172199999999999</c:v>
                </c:pt>
                <c:pt idx="160">
                  <c:v>0.30127900000000002</c:v>
                </c:pt>
                <c:pt idx="161">
                  <c:v>0.303616</c:v>
                </c:pt>
                <c:pt idx="162">
                  <c:v>0.30214999999999997</c:v>
                </c:pt>
                <c:pt idx="163">
                  <c:v>0.301373</c:v>
                </c:pt>
                <c:pt idx="164">
                  <c:v>0.302512</c:v>
                </c:pt>
                <c:pt idx="165">
                  <c:v>0.304336</c:v>
                </c:pt>
                <c:pt idx="166">
                  <c:v>0.30469200000000002</c:v>
                </c:pt>
                <c:pt idx="167">
                  <c:v>0.30326799999999998</c:v>
                </c:pt>
                <c:pt idx="168">
                  <c:v>0.30425200000000002</c:v>
                </c:pt>
                <c:pt idx="169">
                  <c:v>0.30778299999999997</c:v>
                </c:pt>
                <c:pt idx="170">
                  <c:v>0.30218699999999998</c:v>
                </c:pt>
                <c:pt idx="171">
                  <c:v>0.30559599999999998</c:v>
                </c:pt>
                <c:pt idx="172">
                  <c:v>0.30377799999999999</c:v>
                </c:pt>
                <c:pt idx="173">
                  <c:v>0.30311300000000002</c:v>
                </c:pt>
                <c:pt idx="174">
                  <c:v>0.30145300000000003</c:v>
                </c:pt>
                <c:pt idx="175">
                  <c:v>0.30138799999999999</c:v>
                </c:pt>
                <c:pt idx="176">
                  <c:v>0.30291699999999999</c:v>
                </c:pt>
                <c:pt idx="177">
                  <c:v>0.30444700000000002</c:v>
                </c:pt>
                <c:pt idx="178">
                  <c:v>0.30501</c:v>
                </c:pt>
                <c:pt idx="179">
                  <c:v>0.30406499999999997</c:v>
                </c:pt>
                <c:pt idx="180">
                  <c:v>0.30093300000000001</c:v>
                </c:pt>
                <c:pt idx="181">
                  <c:v>0.30471599999999999</c:v>
                </c:pt>
                <c:pt idx="182">
                  <c:v>0.30382599999999998</c:v>
                </c:pt>
                <c:pt idx="183">
                  <c:v>0.30145</c:v>
                </c:pt>
                <c:pt idx="184">
                  <c:v>0.302091</c:v>
                </c:pt>
                <c:pt idx="185">
                  <c:v>0.29905300000000001</c:v>
                </c:pt>
                <c:pt idx="186">
                  <c:v>0.30240099999999998</c:v>
                </c:pt>
                <c:pt idx="187">
                  <c:v>0.30478499999999997</c:v>
                </c:pt>
                <c:pt idx="188">
                  <c:v>0.302033</c:v>
                </c:pt>
                <c:pt idx="189">
                  <c:v>0.302595</c:v>
                </c:pt>
                <c:pt idx="190">
                  <c:v>0.30460700000000002</c:v>
                </c:pt>
                <c:pt idx="191">
                  <c:v>0.30218400000000001</c:v>
                </c:pt>
                <c:pt idx="192">
                  <c:v>0.297182</c:v>
                </c:pt>
                <c:pt idx="193">
                  <c:v>0.29717300000000002</c:v>
                </c:pt>
                <c:pt idx="194">
                  <c:v>0.30086299999999999</c:v>
                </c:pt>
                <c:pt idx="195">
                  <c:v>0.299541</c:v>
                </c:pt>
                <c:pt idx="196">
                  <c:v>0.30010100000000001</c:v>
                </c:pt>
                <c:pt idx="197">
                  <c:v>0.30150700000000002</c:v>
                </c:pt>
                <c:pt idx="198">
                  <c:v>0.29782700000000001</c:v>
                </c:pt>
                <c:pt idx="199">
                  <c:v>0.301261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0.36172038193542788</c:v>
                </c:pt>
                <c:pt idx="1">
                  <c:v>0.36182914693801843</c:v>
                </c:pt>
                <c:pt idx="2">
                  <c:v>0.36193590208829873</c:v>
                </c:pt>
                <c:pt idx="3">
                  <c:v>0.36204028983189879</c:v>
                </c:pt>
                <c:pt idx="4">
                  <c:v>0.36214190938782925</c:v>
                </c:pt>
                <c:pt idx="5">
                  <c:v>0.36224031347154528</c:v>
                </c:pt>
                <c:pt idx="6">
                  <c:v>0.36233500525299128</c:v>
                </c:pt>
                <c:pt idx="7">
                  <c:v>0.36242543579021691</c:v>
                </c:pt>
                <c:pt idx="8">
                  <c:v>0.36251100230167993</c:v>
                </c:pt>
                <c:pt idx="9">
                  <c:v>0.36259104782435359</c:v>
                </c:pt>
                <c:pt idx="10">
                  <c:v>0.36266486307907309</c:v>
                </c:pt>
                <c:pt idx="11">
                  <c:v>0.36273169176897591</c:v>
                </c:pt>
                <c:pt idx="12">
                  <c:v>0.36279074112447618</c:v>
                </c:pt>
                <c:pt idx="13">
                  <c:v>0.36284120034704431</c:v>
                </c:pt>
                <c:pt idx="14">
                  <c:v>0.36288227077738472</c:v>
                </c:pt>
                <c:pt idx="15">
                  <c:v>0.36291321321709602</c:v>
                </c:pt>
                <c:pt idx="16">
                  <c:v>0.36293341996726908</c:v>
                </c:pt>
                <c:pt idx="17">
                  <c:v>0.36294252190421727</c:v>
                </c:pt>
                <c:pt idx="18">
                  <c:v>0.36294054435060558</c:v>
                </c:pt>
                <c:pt idx="19">
                  <c:v>0.36292812961170701</c:v>
                </c:pt>
                <c:pt idx="20">
                  <c:v>0.36290684871028078</c:v>
                </c:pt>
                <c:pt idx="21">
                  <c:v>0.36287962977828442</c:v>
                </c:pt>
                <c:pt idx="22">
                  <c:v>0.362851335224191</c:v>
                </c:pt>
                <c:pt idx="23">
                  <c:v>0.36282952337071661</c:v>
                </c:pt>
                <c:pt idx="24">
                  <c:v>0.36282543158831537</c:v>
                </c:pt>
                <c:pt idx="25">
                  <c:v>0.36285521552295263</c:v>
                </c:pt>
                <c:pt idx="26">
                  <c:v>0.36294147101792329</c:v>
                </c:pt>
                <c:pt idx="27">
                  <c:v>0.36311504977340742</c:v>
                </c:pt>
                <c:pt idx="28">
                  <c:v>0.36341715475421343</c:v>
                </c:pt>
                <c:pt idx="29">
                  <c:v>0.36390166534410651</c:v>
                </c:pt>
                <c:pt idx="30">
                  <c:v>0.36463759463245982</c:v>
                </c:pt>
                <c:pt idx="31">
                  <c:v>0.36571152280096436</c:v>
                </c:pt>
                <c:pt idx="32">
                  <c:v>0.36722978411424084</c:v>
                </c:pt>
                <c:pt idx="33">
                  <c:v>0.36932011568921741</c:v>
                </c:pt>
                <c:pt idx="34">
                  <c:v>0.37213241186609336</c:v>
                </c:pt>
                <c:pt idx="35">
                  <c:v>0.37583817901370847</c:v>
                </c:pt>
                <c:pt idx="36">
                  <c:v>0.38062826429776958</c:v>
                </c:pt>
                <c:pt idx="37">
                  <c:v>0.38670845140869248</c:v>
                </c:pt>
                <c:pt idx="38">
                  <c:v>0.39429258858819211</c:v>
                </c:pt>
                <c:pt idx="39">
                  <c:v>0.40359304841213334</c:v>
                </c:pt>
                <c:pt idx="40">
                  <c:v>0.41480851794463219</c:v>
                </c:pt>
                <c:pt idx="41">
                  <c:v>0.42810937740093719</c:v>
                </c:pt>
                <c:pt idx="42">
                  <c:v>0.44362123103310869</c:v>
                </c:pt>
                <c:pt idx="43">
                  <c:v>0.46140748101712553</c:v>
                </c:pt>
                <c:pt idx="44">
                  <c:v>0.48145214973243688</c:v>
                </c:pt>
                <c:pt idx="45">
                  <c:v>0.50364441728763831</c:v>
                </c:pt>
                <c:pt idx="46">
                  <c:v>0.52776650623402754</c:v>
                </c:pt>
                <c:pt idx="47">
                  <c:v>0.55348657197538964</c:v>
                </c:pt>
                <c:pt idx="48">
                  <c:v>0.58035808032570724</c:v>
                </c:pt>
                <c:pt idx="49">
                  <c:v>0.6078263737941163</c:v>
                </c:pt>
                <c:pt idx="50">
                  <c:v>0.63523874702897276</c:v>
                </c:pt>
                <c:pt idx="51">
                  <c:v>0.661830669949803</c:v>
                </c:pt>
                <c:pt idx="52">
                  <c:v>0.68656995879048155</c:v>
                </c:pt>
                <c:pt idx="53">
                  <c:v>0.70754699373561725</c:v>
                </c:pt>
                <c:pt idx="54">
                  <c:v>0.72059152703982021</c:v>
                </c:pt>
                <c:pt idx="55">
                  <c:v>0.71789698606749586</c:v>
                </c:pt>
                <c:pt idx="56">
                  <c:v>0.68970648343960705</c:v>
                </c:pt>
                <c:pt idx="57">
                  <c:v>0.63164071529740817</c:v>
                </c:pt>
                <c:pt idx="58">
                  <c:v>0.55293764694188996</c:v>
                </c:pt>
                <c:pt idx="59">
                  <c:v>0.47478269082281088</c:v>
                </c:pt>
                <c:pt idx="60">
                  <c:v>0.41689861577760701</c:v>
                </c:pt>
                <c:pt idx="61">
                  <c:v>0.38579945963947399</c:v>
                </c:pt>
                <c:pt idx="62">
                  <c:v>0.37581485272355908</c:v>
                </c:pt>
                <c:pt idx="63">
                  <c:v>0.37794286664098331</c:v>
                </c:pt>
                <c:pt idx="64">
                  <c:v>0.38602507699797572</c:v>
                </c:pt>
                <c:pt idx="65">
                  <c:v>0.3974186966071655</c:v>
                </c:pt>
                <c:pt idx="66">
                  <c:v>0.41137232354985614</c:v>
                </c:pt>
                <c:pt idx="67">
                  <c:v>0.42772627454537071</c:v>
                </c:pt>
                <c:pt idx="68">
                  <c:v>0.44636382835276944</c:v>
                </c:pt>
                <c:pt idx="69">
                  <c:v>0.46704767979852074</c:v>
                </c:pt>
                <c:pt idx="70">
                  <c:v>0.48937801361148481</c:v>
                </c:pt>
                <c:pt idx="71">
                  <c:v>0.51278445178518461</c:v>
                </c:pt>
                <c:pt idx="72">
                  <c:v>0.5365252894908642</c:v>
                </c:pt>
                <c:pt idx="73">
                  <c:v>0.55963481100574497</c:v>
                </c:pt>
                <c:pt idx="74">
                  <c:v>0.58060777211707848</c:v>
                </c:pt>
                <c:pt idx="75">
                  <c:v>0.59643424891461772</c:v>
                </c:pt>
                <c:pt idx="76">
                  <c:v>0.60115082244403051</c:v>
                </c:pt>
                <c:pt idx="77">
                  <c:v>0.58621261207030795</c:v>
                </c:pt>
                <c:pt idx="78">
                  <c:v>0.54605103798181087</c:v>
                </c:pt>
                <c:pt idx="79">
                  <c:v>0.48632439195404259</c:v>
                </c:pt>
                <c:pt idx="80">
                  <c:v>0.42429333607415365</c:v>
                </c:pt>
                <c:pt idx="81">
                  <c:v>0.37711238274893144</c:v>
                </c:pt>
                <c:pt idx="82">
                  <c:v>0.35038754435081371</c:v>
                </c:pt>
                <c:pt idx="83">
                  <c:v>0.33894045507821208</c:v>
                </c:pt>
                <c:pt idx="84">
                  <c:v>0.33506498504270715</c:v>
                </c:pt>
                <c:pt idx="85">
                  <c:v>0.33383140391229577</c:v>
                </c:pt>
                <c:pt idx="86">
                  <c:v>0.33326532011878329</c:v>
                </c:pt>
                <c:pt idx="87">
                  <c:v>0.33282596235914957</c:v>
                </c:pt>
                <c:pt idx="88">
                  <c:v>0.33240912415626034</c:v>
                </c:pt>
                <c:pt idx="89">
                  <c:v>0.33200172980012771</c:v>
                </c:pt>
                <c:pt idx="90">
                  <c:v>0.33160470238713002</c:v>
                </c:pt>
                <c:pt idx="91">
                  <c:v>0.33122120836095381</c:v>
                </c:pt>
                <c:pt idx="92">
                  <c:v>0.33085548953211713</c:v>
                </c:pt>
                <c:pt idx="93">
                  <c:v>0.33051285639581029</c:v>
                </c:pt>
                <c:pt idx="94">
                  <c:v>0.33019970900241269</c:v>
                </c:pt>
                <c:pt idx="95">
                  <c:v>0.32992345759740332</c:v>
                </c:pt>
                <c:pt idx="96">
                  <c:v>0.32969230023511636</c:v>
                </c:pt>
                <c:pt idx="97">
                  <c:v>0.32951482506600721</c:v>
                </c:pt>
                <c:pt idx="98">
                  <c:v>0.32939941824097868</c:v>
                </c:pt>
                <c:pt idx="99">
                  <c:v>0.32935347976574453</c:v>
                </c:pt>
                <c:pt idx="100">
                  <c:v>0.32938247838465645</c:v>
                </c:pt>
                <c:pt idx="101">
                  <c:v>0.3294889087750501</c:v>
                </c:pt>
                <c:pt idx="102">
                  <c:v>0.32967123878647731</c:v>
                </c:pt>
                <c:pt idx="103">
                  <c:v>0.3299229171990819</c:v>
                </c:pt>
                <c:pt idx="104">
                  <c:v>0.33023136014696797</c:v>
                </c:pt>
                <c:pt idx="105">
                  <c:v>0.33057636931293066</c:v>
                </c:pt>
                <c:pt idx="106">
                  <c:v>0.33092657509634005</c:v>
                </c:pt>
                <c:pt idx="107">
                  <c:v>0.33123196768128371</c:v>
                </c:pt>
                <c:pt idx="108">
                  <c:v>0.33141278289424658</c:v>
                </c:pt>
                <c:pt idx="109">
                  <c:v>0.33135261122133874</c:v>
                </c:pt>
                <c:pt idx="110">
                  <c:v>0.33091325786861736</c:v>
                </c:pt>
                <c:pt idx="111">
                  <c:v>0.32998616492420152</c:v>
                </c:pt>
                <c:pt idx="112">
                  <c:v>0.32856678794957489</c:v>
                </c:pt>
                <c:pt idx="113">
                  <c:v>0.32680032789926833</c:v>
                </c:pt>
                <c:pt idx="114">
                  <c:v>0.32494664410438112</c:v>
                </c:pt>
                <c:pt idx="115">
                  <c:v>0.32327092338512237</c:v>
                </c:pt>
                <c:pt idx="116">
                  <c:v>0.32193346565043696</c:v>
                </c:pt>
                <c:pt idx="117">
                  <c:v>0.32095244311807652</c:v>
                </c:pt>
                <c:pt idx="118">
                  <c:v>0.32024717634243088</c:v>
                </c:pt>
                <c:pt idx="119">
                  <c:v>0.31971033341930644</c:v>
                </c:pt>
                <c:pt idx="120">
                  <c:v>0.31925748544119581</c:v>
                </c:pt>
                <c:pt idx="121">
                  <c:v>0.31884037667838222</c:v>
                </c:pt>
                <c:pt idx="122">
                  <c:v>0.31843898803134518</c:v>
                </c:pt>
                <c:pt idx="123">
                  <c:v>0.31805039463243995</c:v>
                </c:pt>
                <c:pt idx="124">
                  <c:v>0.31768259112004443</c:v>
                </c:pt>
                <c:pt idx="125">
                  <c:v>0.31735324235610823</c:v>
                </c:pt>
                <c:pt idx="126">
                  <c:v>0.31709008402737843</c:v>
                </c:pt>
                <c:pt idx="127">
                  <c:v>0.31692909684498366</c:v>
                </c:pt>
                <c:pt idx="128">
                  <c:v>0.31690704907615258</c:v>
                </c:pt>
                <c:pt idx="129">
                  <c:v>0.31704698696743305</c:v>
                </c:pt>
                <c:pt idx="130">
                  <c:v>0.31733936777318239</c:v>
                </c:pt>
                <c:pt idx="131">
                  <c:v>0.31772661652710543</c:v>
                </c:pt>
                <c:pt idx="132">
                  <c:v>0.31810159664144516</c:v>
                </c:pt>
                <c:pt idx="133">
                  <c:v>0.31832720421785365</c:v>
                </c:pt>
                <c:pt idx="134">
                  <c:v>0.31827457149084909</c:v>
                </c:pt>
                <c:pt idx="135">
                  <c:v>0.31786591861648772</c:v>
                </c:pt>
                <c:pt idx="136">
                  <c:v>0.31710264907924035</c:v>
                </c:pt>
                <c:pt idx="137">
                  <c:v>0.31606482875569208</c:v>
                </c:pt>
                <c:pt idx="138">
                  <c:v>0.31488231182896892</c:v>
                </c:pt>
                <c:pt idx="139">
                  <c:v>0.31369173312391374</c:v>
                </c:pt>
                <c:pt idx="140">
                  <c:v>0.31259875690833577</c:v>
                </c:pt>
                <c:pt idx="141">
                  <c:v>0.31165921469977931</c:v>
                </c:pt>
                <c:pt idx="142">
                  <c:v>0.31088125423982066</c:v>
                </c:pt>
                <c:pt idx="143">
                  <c:v>0.31024106445421684</c:v>
                </c:pt>
                <c:pt idx="144">
                  <c:v>0.30970169337943432</c:v>
                </c:pt>
                <c:pt idx="145">
                  <c:v>0.30922731991472652</c:v>
                </c:pt>
                <c:pt idx="146">
                  <c:v>0.3087903904734739</c:v>
                </c:pt>
                <c:pt idx="147">
                  <c:v>0.30837290448529775</c:v>
                </c:pt>
                <c:pt idx="148">
                  <c:v>0.30796457314553194</c:v>
                </c:pt>
                <c:pt idx="149">
                  <c:v>0.30756016833675315</c:v>
                </c:pt>
                <c:pt idx="150">
                  <c:v>0.30715730520150331</c:v>
                </c:pt>
                <c:pt idx="151">
                  <c:v>0.30675500066899614</c:v>
                </c:pt>
                <c:pt idx="152">
                  <c:v>0.30635288665870286</c:v>
                </c:pt>
                <c:pt idx="153">
                  <c:v>0.30595083731568357</c:v>
                </c:pt>
                <c:pt idx="154">
                  <c:v>0.30554881296820668</c:v>
                </c:pt>
                <c:pt idx="155">
                  <c:v>0.30514680178366033</c:v>
                </c:pt>
                <c:pt idx="156">
                  <c:v>0.30474480014166022</c:v>
                </c:pt>
                <c:pt idx="157">
                  <c:v>0.30434280666195906</c:v>
                </c:pt>
                <c:pt idx="158">
                  <c:v>0.30394082055287958</c:v>
                </c:pt>
                <c:pt idx="159">
                  <c:v>0.3035388411932663</c:v>
                </c:pt>
                <c:pt idx="160">
                  <c:v>0.30313686803365442</c:v>
                </c:pt>
                <c:pt idx="161">
                  <c:v>0.30273490057268904</c:v>
                </c:pt>
                <c:pt idx="162">
                  <c:v>0.30233293834987629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0.36172038150586061</c:v>
                </c:pt>
                <c:pt idx="1">
                  <c:v>0.36182914606546041</c:v>
                </c:pt>
                <c:pt idx="2">
                  <c:v>0.36193590033766421</c:v>
                </c:pt>
                <c:pt idx="3">
                  <c:v>0.36204028636265601</c:v>
                </c:pt>
                <c:pt idx="4">
                  <c:v>0.36214190259716972</c:v>
                </c:pt>
                <c:pt idx="5">
                  <c:v>0.36224030034267785</c:v>
                </c:pt>
                <c:pt idx="6">
                  <c:v>0.36233498018147392</c:v>
                </c:pt>
                <c:pt idx="7">
                  <c:v>0.36242538849992195</c:v>
                </c:pt>
                <c:pt idx="8">
                  <c:v>0.36251091419649334</c:v>
                </c:pt>
                <c:pt idx="9">
                  <c:v>0.36259088569226555</c:v>
                </c:pt>
                <c:pt idx="10">
                  <c:v>0.36266456838288064</c:v>
                </c:pt>
                <c:pt idx="11">
                  <c:v>0.36273116269290234</c:v>
                </c:pt>
                <c:pt idx="12">
                  <c:v>0.36278980291510338</c:v>
                </c:pt>
                <c:pt idx="13">
                  <c:v>0.36283955703718468</c:v>
                </c:pt>
                <c:pt idx="14">
                  <c:v>0.36287942777513782</c:v>
                </c:pt>
                <c:pt idx="15">
                  <c:v>0.36290835504390423</c:v>
                </c:pt>
                <c:pt idx="16">
                  <c:v>0.36292522009982781</c:v>
                </c:pt>
                <c:pt idx="17">
                  <c:v>0.36292885158303362</c:v>
                </c:pt>
                <c:pt idx="18">
                  <c:v>0.36291803366857667</c:v>
                </c:pt>
                <c:pt idx="19">
                  <c:v>0.36289151650032619</c:v>
                </c:pt>
                <c:pt idx="20">
                  <c:v>0.36284802902880103</c:v>
                </c:pt>
                <c:pt idx="21">
                  <c:v>0.36278629430193365</c:v>
                </c:pt>
                <c:pt idx="22">
                  <c:v>0.36270504716553803</c:v>
                </c:pt>
                <c:pt idx="23">
                  <c:v>0.36260305421909161</c:v>
                </c:pt>
                <c:pt idx="24">
                  <c:v>0.3624791357452663</c:v>
                </c:pt>
                <c:pt idx="25">
                  <c:v>0.36233218919356103</c:v>
                </c:pt>
                <c:pt idx="26">
                  <c:v>0.36216121365683057</c:v>
                </c:pt>
                <c:pt idx="27">
                  <c:v>0.36196533464403507</c:v>
                </c:pt>
                <c:pt idx="28">
                  <c:v>0.3617438283344116</c:v>
                </c:pt>
                <c:pt idx="29">
                  <c:v>0.36149614440958794</c:v>
                </c:pt>
                <c:pt idx="30">
                  <c:v>0.36122192651276747</c:v>
                </c:pt>
                <c:pt idx="31">
                  <c:v>0.36092102938816251</c:v>
                </c:pt>
                <c:pt idx="32">
                  <c:v>0.36059353181640585</c:v>
                </c:pt>
                <c:pt idx="33">
                  <c:v>0.36023974458529895</c:v>
                </c:pt>
                <c:pt idx="34">
                  <c:v>0.35986021291713582</c:v>
                </c:pt>
                <c:pt idx="35">
                  <c:v>0.35945571300531015</c:v>
                </c:pt>
                <c:pt idx="36">
                  <c:v>0.35902724257980917</c:v>
                </c:pt>
                <c:pt idx="37">
                  <c:v>0.35857600570501252</c:v>
                </c:pt>
                <c:pt idx="38">
                  <c:v>0.35810339229278282</c:v>
                </c:pt>
                <c:pt idx="39">
                  <c:v>0.35761095306770924</c:v>
                </c:pt>
                <c:pt idx="40">
                  <c:v>0.35710037093005004</c:v>
                </c:pt>
                <c:pt idx="41">
                  <c:v>0.35657342981018331</c:v>
                </c:pt>
                <c:pt idx="42">
                  <c:v>0.35603198218675203</c:v>
                </c:pt>
                <c:pt idx="43">
                  <c:v>0.35547791644638893</c:v>
                </c:pt>
                <c:pt idx="44">
                  <c:v>0.35491312519974372</c:v>
                </c:pt>
                <c:pt idx="45">
                  <c:v>0.35433947554609663</c:v>
                </c:pt>
                <c:pt idx="46">
                  <c:v>0.35375878211095357</c:v>
                </c:pt>
                <c:pt idx="47">
                  <c:v>0.3531727834839643</c:v>
                </c:pt>
                <c:pt idx="48">
                  <c:v>0.35258312247503865</c:v>
                </c:pt>
                <c:pt idx="49">
                  <c:v>0.35199133040022917</c:v>
                </c:pt>
                <c:pt idx="50">
                  <c:v>0.35139881541884566</c:v>
                </c:pt>
                <c:pt idx="51">
                  <c:v>0.35080685477909002</c:v>
                </c:pt>
                <c:pt idx="52">
                  <c:v>0.35021659069733374</c:v>
                </c:pt>
                <c:pt idx="53">
                  <c:v>0.34962902949860347</c:v>
                </c:pt>
                <c:pt idx="54">
                  <c:v>0.34904504358247546</c:v>
                </c:pt>
                <c:pt idx="55">
                  <c:v>0.34846537574663111</c:v>
                </c:pt>
                <c:pt idx="56">
                  <c:v>0.34789064539544151</c:v>
                </c:pt>
                <c:pt idx="57">
                  <c:v>0.34732135617787463</c:v>
                </c:pt>
                <c:pt idx="58">
                  <c:v>0.3467579046322648</c:v>
                </c:pt>
                <c:pt idx="59">
                  <c:v>0.34620058945977977</c:v>
                </c:pt>
                <c:pt idx="60">
                  <c:v>0.34564962109905822</c:v>
                </c:pt>
                <c:pt idx="61">
                  <c:v>0.34510513132753462</c:v>
                </c:pt>
                <c:pt idx="62">
                  <c:v>0.34456718266730313</c:v>
                </c:pt>
                <c:pt idx="63">
                  <c:v>0.34403577742271835</c:v>
                </c:pt>
                <c:pt idx="64">
                  <c:v>0.34351086622176469</c:v>
                </c:pt>
                <c:pt idx="65">
                  <c:v>0.34299235597264577</c:v>
                </c:pt>
                <c:pt idx="66">
                  <c:v>0.34248011718068905</c:v>
                </c:pt>
                <c:pt idx="67">
                  <c:v>0.34197399059854799</c:v>
                </c:pt>
                <c:pt idx="68">
                  <c:v>0.34147379320510424</c:v>
                </c:pt>
                <c:pt idx="69">
                  <c:v>0.3409793235259253</c:v>
                </c:pt>
                <c:pt idx="70">
                  <c:v>0.34049036632118185</c:v>
                </c:pt>
                <c:pt idx="71">
                  <c:v>0.34000669667620714</c:v>
                </c:pt>
                <c:pt idx="72">
                  <c:v>0.33952808353600777</c:v>
                </c:pt>
                <c:pt idx="73">
                  <c:v>0.33905429272858539</c:v>
                </c:pt>
                <c:pt idx="74">
                  <c:v>0.33858508952344279</c:v>
                </c:pt>
                <c:pt idx="75">
                  <c:v>0.33812024077158614</c:v>
                </c:pt>
                <c:pt idx="76">
                  <c:v>0.33765951667209715</c:v>
                </c:pt>
                <c:pt idx="77">
                  <c:v>0.33720269220827642</c:v>
                </c:pt>
                <c:pt idx="78">
                  <c:v>0.33674954829371723</c:v>
                </c:pt>
                <c:pt idx="79">
                  <c:v>0.33629987266568517</c:v>
                </c:pt>
                <c:pt idx="80">
                  <c:v>0.33585346056002052</c:v>
                </c:pt>
                <c:pt idx="81">
                  <c:v>0.33541011519857855</c:v>
                </c:pt>
                <c:pt idx="82">
                  <c:v>0.33496964811707658</c:v>
                </c:pt>
                <c:pt idx="83">
                  <c:v>0.33453187935819367</c:v>
                </c:pt>
                <c:pt idx="84">
                  <c:v>0.33409663755191532</c:v>
                </c:pt>
                <c:pt idx="85">
                  <c:v>0.33366375990246044</c:v>
                </c:pt>
                <c:pt idx="86">
                  <c:v>0.33323309209868912</c:v>
                </c:pt>
                <c:pt idx="87">
                  <c:v>0.3328044881626695</c:v>
                </c:pt>
                <c:pt idx="88">
                  <c:v>0.33237781024907825</c:v>
                </c:pt>
                <c:pt idx="89">
                  <c:v>0.33195292840631657</c:v>
                </c:pt>
                <c:pt idx="90">
                  <c:v>0.33152972030862971</c:v>
                </c:pt>
                <c:pt idx="91">
                  <c:v>0.33110807096710804</c:v>
                </c:pt>
                <c:pt idx="92">
                  <c:v>0.33068787242620851</c:v>
                </c:pt>
                <c:pt idx="93">
                  <c:v>0.33026902345135378</c:v>
                </c:pt>
                <c:pt idx="94">
                  <c:v>0.3298514292122216</c:v>
                </c:pt>
                <c:pt idx="95">
                  <c:v>0.32943500096552247</c:v>
                </c:pt>
                <c:pt idx="96">
                  <c:v>0.32901965574035791</c:v>
                </c:pt>
                <c:pt idx="97">
                  <c:v>0.32860531602864856</c:v>
                </c:pt>
                <c:pt idx="98">
                  <c:v>0.32819190948260468</c:v>
                </c:pt>
                <c:pt idx="99">
                  <c:v>0.32777936862077089</c:v>
                </c:pt>
                <c:pt idx="100">
                  <c:v>0.32736763054380869</c:v>
                </c:pt>
                <c:pt idx="101">
                  <c:v>0.32695663666086189</c:v>
                </c:pt>
                <c:pt idx="102">
                  <c:v>0.32654633242709302</c:v>
                </c:pt>
                <c:pt idx="103">
                  <c:v>0.32613666709275724</c:v>
                </c:pt>
                <c:pt idx="104">
                  <c:v>0.32572759346400154</c:v>
                </c:pt>
                <c:pt idx="105">
                  <c:v>0.32531906767542801</c:v>
                </c:pt>
                <c:pt idx="106">
                  <c:v>0.32491104897434137</c:v>
                </c:pt>
                <c:pt idx="107">
                  <c:v>0.32450349951650437</c:v>
                </c:pt>
                <c:pt idx="108">
                  <c:v>0.32409638417314601</c:v>
                </c:pt>
                <c:pt idx="109">
                  <c:v>0.32368967034891333</c:v>
                </c:pt>
                <c:pt idx="110">
                  <c:v>0.32328332781040819</c:v>
                </c:pt>
                <c:pt idx="111">
                  <c:v>0.32287732852492002</c:v>
                </c:pt>
                <c:pt idx="112">
                  <c:v>0.32247164650894167</c:v>
                </c:pt>
                <c:pt idx="113">
                  <c:v>0.32206625768604336</c:v>
                </c:pt>
                <c:pt idx="114">
                  <c:v>0.32166113975366861</c:v>
                </c:pt>
                <c:pt idx="115">
                  <c:v>0.32125627205841684</c:v>
                </c:pt>
                <c:pt idx="116">
                  <c:v>0.32085163547938017</c:v>
                </c:pt>
                <c:pt idx="117">
                  <c:v>0.32044721231910545</c:v>
                </c:pt>
                <c:pt idx="118">
                  <c:v>0.32004298620176452</c:v>
                </c:pt>
                <c:pt idx="119">
                  <c:v>0.31963894197812653</c:v>
                </c:pt>
                <c:pt idx="120">
                  <c:v>0.31923506563693771</c:v>
                </c:pt>
                <c:pt idx="121">
                  <c:v>0.31883134422232967</c:v>
                </c:pt>
                <c:pt idx="122">
                  <c:v>0.31842776575689319</c:v>
                </c:pt>
                <c:pt idx="123">
                  <c:v>0.31802431917006746</c:v>
                </c:pt>
                <c:pt idx="124">
                  <c:v>0.31762099423151435</c:v>
                </c:pt>
                <c:pt idx="125">
                  <c:v>0.31721778148915986</c:v>
                </c:pt>
                <c:pt idx="126">
                  <c:v>0.3168146722116042</c:v>
                </c:pt>
                <c:pt idx="127">
                  <c:v>0.31641165833461532</c:v>
                </c:pt>
                <c:pt idx="128">
                  <c:v>0.31600873241143707</c:v>
                </c:pt>
                <c:pt idx="129">
                  <c:v>0.31560588756665886</c:v>
                </c:pt>
                <c:pt idx="130">
                  <c:v>0.31520311745340723</c:v>
                </c:pt>
                <c:pt idx="131">
                  <c:v>0.31480041621363414</c:v>
                </c:pt>
                <c:pt idx="132">
                  <c:v>0.31439777844129135</c:v>
                </c:pt>
                <c:pt idx="133">
                  <c:v>0.31399519914819074</c:v>
                </c:pt>
                <c:pt idx="134">
                  <c:v>0.31359267373236599</c:v>
                </c:pt>
                <c:pt idx="135">
                  <c:v>0.31319019794875963</c:v>
                </c:pt>
                <c:pt idx="136">
                  <c:v>0.31278776788207341</c:v>
                </c:pt>
                <c:pt idx="137">
                  <c:v>0.31238537992162807</c:v>
                </c:pt>
                <c:pt idx="138">
                  <c:v>0.31198303073809053</c:v>
                </c:pt>
                <c:pt idx="139">
                  <c:v>0.31158071726193509</c:v>
                </c:pt>
                <c:pt idx="140">
                  <c:v>0.31117843666351325</c:v>
                </c:pt>
                <c:pt idx="141">
                  <c:v>0.31077618633461801</c:v>
                </c:pt>
                <c:pt idx="142">
                  <c:v>0.31037396387143235</c:v>
                </c:pt>
                <c:pt idx="143">
                  <c:v>0.3099717670587635</c:v>
                </c:pt>
                <c:pt idx="144">
                  <c:v>0.30956959385546629</c:v>
                </c:pt>
                <c:pt idx="145">
                  <c:v>0.30916744238097166</c:v>
                </c:pt>
                <c:pt idx="146">
                  <c:v>0.30876531090283649</c:v>
                </c:pt>
                <c:pt idx="147">
                  <c:v>0.30836319782524041</c:v>
                </c:pt>
                <c:pt idx="148">
                  <c:v>0.30796110167835994</c:v>
                </c:pt>
                <c:pt idx="149">
                  <c:v>0.30755902110855354</c:v>
                </c:pt>
                <c:pt idx="150">
                  <c:v>0.30715695486929845</c:v>
                </c:pt>
                <c:pt idx="151">
                  <c:v>0.30675490181282217</c:v>
                </c:pt>
                <c:pt idx="152">
                  <c:v>0.30635286088237723</c:v>
                </c:pt>
                <c:pt idx="153">
                  <c:v>0.30595083110511034</c:v>
                </c:pt>
                <c:pt idx="154">
                  <c:v>0.30554881158548169</c:v>
                </c:pt>
                <c:pt idx="155">
                  <c:v>0.30514680149919232</c:v>
                </c:pt>
                <c:pt idx="156">
                  <c:v>0.30474480008758176</c:v>
                </c:pt>
                <c:pt idx="157">
                  <c:v>0.30434280665245939</c:v>
                </c:pt>
                <c:pt idx="158">
                  <c:v>0.30394082055133759</c:v>
                </c:pt>
                <c:pt idx="159">
                  <c:v>0.30353884119303498</c:v>
                </c:pt>
                <c:pt idx="160">
                  <c:v>0.30313686803362239</c:v>
                </c:pt>
                <c:pt idx="161">
                  <c:v>0.30273490057268493</c:v>
                </c:pt>
                <c:pt idx="162">
                  <c:v>0.30233293834987579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0.363979</c:v>
                </c:pt>
                <c:pt idx="1">
                  <c:v>0.36319000000000001</c:v>
                </c:pt>
                <c:pt idx="2">
                  <c:v>0.35951300000000003</c:v>
                </c:pt>
                <c:pt idx="3">
                  <c:v>0.36102899999999999</c:v>
                </c:pt>
                <c:pt idx="4">
                  <c:v>0.36222199999999999</c:v>
                </c:pt>
                <c:pt idx="5">
                  <c:v>0.360545</c:v>
                </c:pt>
                <c:pt idx="6">
                  <c:v>0.36092200000000002</c:v>
                </c:pt>
                <c:pt idx="7">
                  <c:v>0.358211</c:v>
                </c:pt>
                <c:pt idx="8">
                  <c:v>0.360402</c:v>
                </c:pt>
                <c:pt idx="9">
                  <c:v>0.36218</c:v>
                </c:pt>
                <c:pt idx="10">
                  <c:v>0.360705</c:v>
                </c:pt>
                <c:pt idx="11">
                  <c:v>0.356406</c:v>
                </c:pt>
                <c:pt idx="12">
                  <c:v>0.36149799999999999</c:v>
                </c:pt>
                <c:pt idx="13">
                  <c:v>0.35894199999999998</c:v>
                </c:pt>
                <c:pt idx="14">
                  <c:v>0.356485</c:v>
                </c:pt>
                <c:pt idx="15">
                  <c:v>0.35702099999999998</c:v>
                </c:pt>
                <c:pt idx="16">
                  <c:v>0.35792499999999999</c:v>
                </c:pt>
                <c:pt idx="17">
                  <c:v>0.35555599999999998</c:v>
                </c:pt>
                <c:pt idx="18">
                  <c:v>0.357678</c:v>
                </c:pt>
                <c:pt idx="19">
                  <c:v>0.35453899999999999</c:v>
                </c:pt>
                <c:pt idx="20">
                  <c:v>0.356734</c:v>
                </c:pt>
                <c:pt idx="21">
                  <c:v>0.36216100000000001</c:v>
                </c:pt>
                <c:pt idx="22">
                  <c:v>0.359736</c:v>
                </c:pt>
                <c:pt idx="23">
                  <c:v>0.35630899999999999</c:v>
                </c:pt>
                <c:pt idx="24">
                  <c:v>0.35745500000000002</c:v>
                </c:pt>
                <c:pt idx="25">
                  <c:v>0.36185800000000001</c:v>
                </c:pt>
                <c:pt idx="26">
                  <c:v>0.362014</c:v>
                </c:pt>
                <c:pt idx="27">
                  <c:v>0.36836600000000003</c:v>
                </c:pt>
                <c:pt idx="28">
                  <c:v>0.36293500000000001</c:v>
                </c:pt>
                <c:pt idx="29">
                  <c:v>0.36828699999999998</c:v>
                </c:pt>
                <c:pt idx="30">
                  <c:v>0.36718499999999998</c:v>
                </c:pt>
                <c:pt idx="31">
                  <c:v>0.37078800000000001</c:v>
                </c:pt>
                <c:pt idx="32">
                  <c:v>0.37487999999999999</c:v>
                </c:pt>
                <c:pt idx="33">
                  <c:v>0.37565999999999999</c:v>
                </c:pt>
                <c:pt idx="34">
                  <c:v>0.37661600000000001</c:v>
                </c:pt>
                <c:pt idx="35">
                  <c:v>0.37833800000000001</c:v>
                </c:pt>
                <c:pt idx="36">
                  <c:v>0.38177699999999998</c:v>
                </c:pt>
                <c:pt idx="37">
                  <c:v>0.39101399999999997</c:v>
                </c:pt>
                <c:pt idx="38">
                  <c:v>0.40185900000000002</c:v>
                </c:pt>
                <c:pt idx="39">
                  <c:v>0.40995100000000001</c:v>
                </c:pt>
                <c:pt idx="40">
                  <c:v>0.421956</c:v>
                </c:pt>
                <c:pt idx="41">
                  <c:v>0.43637300000000001</c:v>
                </c:pt>
                <c:pt idx="42">
                  <c:v>0.45649400000000001</c:v>
                </c:pt>
                <c:pt idx="43">
                  <c:v>0.47797099999999998</c:v>
                </c:pt>
                <c:pt idx="44">
                  <c:v>0.50461400000000001</c:v>
                </c:pt>
                <c:pt idx="45">
                  <c:v>0.54054800000000003</c:v>
                </c:pt>
                <c:pt idx="46">
                  <c:v>0.57913999999999999</c:v>
                </c:pt>
                <c:pt idx="47">
                  <c:v>0.61247499999999999</c:v>
                </c:pt>
                <c:pt idx="48">
                  <c:v>0.64291100000000001</c:v>
                </c:pt>
                <c:pt idx="49">
                  <c:v>0.67313100000000003</c:v>
                </c:pt>
                <c:pt idx="50">
                  <c:v>0.69343500000000002</c:v>
                </c:pt>
                <c:pt idx="51">
                  <c:v>0.70032000000000005</c:v>
                </c:pt>
                <c:pt idx="52">
                  <c:v>0.70840800000000004</c:v>
                </c:pt>
                <c:pt idx="53">
                  <c:v>0.69832000000000005</c:v>
                </c:pt>
                <c:pt idx="54">
                  <c:v>0.680145</c:v>
                </c:pt>
                <c:pt idx="55">
                  <c:v>0.64620999999999995</c:v>
                </c:pt>
                <c:pt idx="56">
                  <c:v>0.57964400000000005</c:v>
                </c:pt>
                <c:pt idx="57">
                  <c:v>0.48742799999999997</c:v>
                </c:pt>
                <c:pt idx="58">
                  <c:v>0.397725</c:v>
                </c:pt>
                <c:pt idx="59">
                  <c:v>0.36937300000000001</c:v>
                </c:pt>
                <c:pt idx="60">
                  <c:v>0.36810900000000002</c:v>
                </c:pt>
                <c:pt idx="61">
                  <c:v>0.37424499999999999</c:v>
                </c:pt>
                <c:pt idx="62">
                  <c:v>0.37878499999999998</c:v>
                </c:pt>
                <c:pt idx="63">
                  <c:v>0.39082600000000001</c:v>
                </c:pt>
                <c:pt idx="64">
                  <c:v>0.402536</c:v>
                </c:pt>
                <c:pt idx="65">
                  <c:v>0.41759600000000002</c:v>
                </c:pt>
                <c:pt idx="66">
                  <c:v>0.43952200000000002</c:v>
                </c:pt>
                <c:pt idx="67">
                  <c:v>0.46782000000000001</c:v>
                </c:pt>
                <c:pt idx="68">
                  <c:v>0.50099899999999997</c:v>
                </c:pt>
                <c:pt idx="69">
                  <c:v>0.52588000000000001</c:v>
                </c:pt>
                <c:pt idx="70">
                  <c:v>0.55357599999999996</c:v>
                </c:pt>
                <c:pt idx="71">
                  <c:v>0.57076300000000002</c:v>
                </c:pt>
                <c:pt idx="72">
                  <c:v>0.58604199999999995</c:v>
                </c:pt>
                <c:pt idx="73">
                  <c:v>0.59013099999999996</c:v>
                </c:pt>
                <c:pt idx="74">
                  <c:v>0.590588</c:v>
                </c:pt>
                <c:pt idx="75">
                  <c:v>0.57077999999999995</c:v>
                </c:pt>
                <c:pt idx="76">
                  <c:v>0.53612499999999996</c:v>
                </c:pt>
                <c:pt idx="77">
                  <c:v>0.46781299999999998</c:v>
                </c:pt>
                <c:pt idx="78">
                  <c:v>0.39924599999999999</c:v>
                </c:pt>
                <c:pt idx="79">
                  <c:v>0.35082200000000002</c:v>
                </c:pt>
                <c:pt idx="80">
                  <c:v>0.339837</c:v>
                </c:pt>
                <c:pt idx="81">
                  <c:v>0.33507999999999999</c:v>
                </c:pt>
                <c:pt idx="82">
                  <c:v>0.33354800000000001</c:v>
                </c:pt>
                <c:pt idx="83">
                  <c:v>0.32847700000000002</c:v>
                </c:pt>
                <c:pt idx="84">
                  <c:v>0.33199200000000001</c:v>
                </c:pt>
                <c:pt idx="85">
                  <c:v>0.33664699999999997</c:v>
                </c:pt>
                <c:pt idx="86">
                  <c:v>0.32890000000000003</c:v>
                </c:pt>
                <c:pt idx="87">
                  <c:v>0.32951599999999998</c:v>
                </c:pt>
                <c:pt idx="88">
                  <c:v>0.33203500000000002</c:v>
                </c:pt>
                <c:pt idx="89">
                  <c:v>0.33356599999999997</c:v>
                </c:pt>
                <c:pt idx="90">
                  <c:v>0.33520100000000003</c:v>
                </c:pt>
                <c:pt idx="91">
                  <c:v>0.331015</c:v>
                </c:pt>
                <c:pt idx="92">
                  <c:v>0.32900000000000001</c:v>
                </c:pt>
                <c:pt idx="93">
                  <c:v>0.33128999999999997</c:v>
                </c:pt>
                <c:pt idx="94">
                  <c:v>0.33347300000000002</c:v>
                </c:pt>
                <c:pt idx="95">
                  <c:v>0.329704</c:v>
                </c:pt>
                <c:pt idx="96">
                  <c:v>0.32937100000000002</c:v>
                </c:pt>
                <c:pt idx="97">
                  <c:v>0.330571</c:v>
                </c:pt>
                <c:pt idx="98">
                  <c:v>0.33164300000000002</c:v>
                </c:pt>
                <c:pt idx="99">
                  <c:v>0.33052799999999999</c:v>
                </c:pt>
                <c:pt idx="100">
                  <c:v>0.33144800000000002</c:v>
                </c:pt>
                <c:pt idx="101">
                  <c:v>0.33205899999999999</c:v>
                </c:pt>
                <c:pt idx="102">
                  <c:v>0.33376299999999998</c:v>
                </c:pt>
                <c:pt idx="103">
                  <c:v>0.33004699999999998</c:v>
                </c:pt>
                <c:pt idx="104">
                  <c:v>0.33470299999999997</c:v>
                </c:pt>
                <c:pt idx="105">
                  <c:v>0.33573700000000001</c:v>
                </c:pt>
                <c:pt idx="106">
                  <c:v>0.33860400000000002</c:v>
                </c:pt>
                <c:pt idx="107">
                  <c:v>0.34078900000000001</c:v>
                </c:pt>
                <c:pt idx="108">
                  <c:v>0.33270699999999997</c:v>
                </c:pt>
                <c:pt idx="109">
                  <c:v>0.333011</c:v>
                </c:pt>
                <c:pt idx="110">
                  <c:v>0.33219300000000002</c:v>
                </c:pt>
                <c:pt idx="111">
                  <c:v>0.325382</c:v>
                </c:pt>
                <c:pt idx="112">
                  <c:v>0.32359399999999999</c:v>
                </c:pt>
                <c:pt idx="113">
                  <c:v>0.325291</c:v>
                </c:pt>
                <c:pt idx="114">
                  <c:v>0.31911400000000001</c:v>
                </c:pt>
                <c:pt idx="115">
                  <c:v>0.32028499999999999</c:v>
                </c:pt>
                <c:pt idx="116">
                  <c:v>0.32329999999999998</c:v>
                </c:pt>
                <c:pt idx="117">
                  <c:v>0.319021</c:v>
                </c:pt>
                <c:pt idx="118">
                  <c:v>0.31963599999999998</c:v>
                </c:pt>
                <c:pt idx="119">
                  <c:v>0.31437199999999998</c:v>
                </c:pt>
                <c:pt idx="120">
                  <c:v>0.31896200000000002</c:v>
                </c:pt>
                <c:pt idx="121">
                  <c:v>0.314332</c:v>
                </c:pt>
                <c:pt idx="122">
                  <c:v>0.312724</c:v>
                </c:pt>
                <c:pt idx="123">
                  <c:v>0.31367699999999998</c:v>
                </c:pt>
                <c:pt idx="124">
                  <c:v>0.31673400000000002</c:v>
                </c:pt>
                <c:pt idx="125">
                  <c:v>0.313189</c:v>
                </c:pt>
                <c:pt idx="126">
                  <c:v>0.31674000000000002</c:v>
                </c:pt>
                <c:pt idx="127">
                  <c:v>0.31564599999999998</c:v>
                </c:pt>
                <c:pt idx="128">
                  <c:v>0.31500699999999998</c:v>
                </c:pt>
                <c:pt idx="129">
                  <c:v>0.31546800000000003</c:v>
                </c:pt>
                <c:pt idx="130">
                  <c:v>0.31631500000000001</c:v>
                </c:pt>
                <c:pt idx="131">
                  <c:v>0.318108</c:v>
                </c:pt>
                <c:pt idx="132">
                  <c:v>0.31965100000000002</c:v>
                </c:pt>
                <c:pt idx="133">
                  <c:v>0.31978099999999998</c:v>
                </c:pt>
                <c:pt idx="134">
                  <c:v>0.32192799999999999</c:v>
                </c:pt>
                <c:pt idx="135">
                  <c:v>0.31691900000000001</c:v>
                </c:pt>
                <c:pt idx="136">
                  <c:v>0.31828699999999999</c:v>
                </c:pt>
                <c:pt idx="137">
                  <c:v>0.31818999999999997</c:v>
                </c:pt>
                <c:pt idx="138">
                  <c:v>0.314944</c:v>
                </c:pt>
                <c:pt idx="139">
                  <c:v>0.31206699999999998</c:v>
                </c:pt>
                <c:pt idx="140">
                  <c:v>0.30988300000000002</c:v>
                </c:pt>
                <c:pt idx="141">
                  <c:v>0.30841200000000002</c:v>
                </c:pt>
                <c:pt idx="142">
                  <c:v>0.30692399999999997</c:v>
                </c:pt>
                <c:pt idx="143">
                  <c:v>0.312527</c:v>
                </c:pt>
                <c:pt idx="144">
                  <c:v>0.30705100000000002</c:v>
                </c:pt>
                <c:pt idx="145">
                  <c:v>0.30986200000000003</c:v>
                </c:pt>
                <c:pt idx="146">
                  <c:v>0.31029699999999999</c:v>
                </c:pt>
                <c:pt idx="147">
                  <c:v>0.31213800000000003</c:v>
                </c:pt>
                <c:pt idx="148">
                  <c:v>0.30698399999999998</c:v>
                </c:pt>
                <c:pt idx="149">
                  <c:v>0.31070399999999998</c:v>
                </c:pt>
                <c:pt idx="150">
                  <c:v>0.30040600000000001</c:v>
                </c:pt>
                <c:pt idx="151">
                  <c:v>0.309917</c:v>
                </c:pt>
                <c:pt idx="152">
                  <c:v>0.30896200000000001</c:v>
                </c:pt>
                <c:pt idx="153">
                  <c:v>0.30676599999999998</c:v>
                </c:pt>
                <c:pt idx="154">
                  <c:v>0.306311</c:v>
                </c:pt>
                <c:pt idx="155">
                  <c:v>0.305452</c:v>
                </c:pt>
                <c:pt idx="156">
                  <c:v>0.30396499999999999</c:v>
                </c:pt>
                <c:pt idx="157">
                  <c:v>0.30743700000000002</c:v>
                </c:pt>
                <c:pt idx="158">
                  <c:v>0.306141</c:v>
                </c:pt>
                <c:pt idx="159">
                  <c:v>0.30106100000000002</c:v>
                </c:pt>
                <c:pt idx="160">
                  <c:v>0.30306899999999998</c:v>
                </c:pt>
                <c:pt idx="161">
                  <c:v>0.30225299999999999</c:v>
                </c:pt>
                <c:pt idx="162">
                  <c:v>0.29816999999999999</c:v>
                </c:pt>
                <c:pt idx="163">
                  <c:v>0.30290800000000001</c:v>
                </c:pt>
                <c:pt idx="164">
                  <c:v>0.30118499999999998</c:v>
                </c:pt>
                <c:pt idx="165">
                  <c:v>0.30452000000000001</c:v>
                </c:pt>
                <c:pt idx="166">
                  <c:v>0.30502800000000002</c:v>
                </c:pt>
                <c:pt idx="167">
                  <c:v>0.30703900000000001</c:v>
                </c:pt>
                <c:pt idx="168">
                  <c:v>0.30312099999999997</c:v>
                </c:pt>
                <c:pt idx="169">
                  <c:v>0.30063299999999998</c:v>
                </c:pt>
                <c:pt idx="170">
                  <c:v>0.304197</c:v>
                </c:pt>
                <c:pt idx="171">
                  <c:v>0.30502699999999999</c:v>
                </c:pt>
                <c:pt idx="172">
                  <c:v>0.30324499999999999</c:v>
                </c:pt>
                <c:pt idx="173">
                  <c:v>0.30421799999999999</c:v>
                </c:pt>
                <c:pt idx="174">
                  <c:v>0.30266399999999999</c:v>
                </c:pt>
                <c:pt idx="175">
                  <c:v>0.30274000000000001</c:v>
                </c:pt>
                <c:pt idx="176">
                  <c:v>0.30130000000000001</c:v>
                </c:pt>
                <c:pt idx="177">
                  <c:v>0.30083199999999999</c:v>
                </c:pt>
                <c:pt idx="178">
                  <c:v>0.300867</c:v>
                </c:pt>
                <c:pt idx="179">
                  <c:v>0.30276399999999998</c:v>
                </c:pt>
                <c:pt idx="180">
                  <c:v>0.30159900000000001</c:v>
                </c:pt>
                <c:pt idx="181">
                  <c:v>0.301232</c:v>
                </c:pt>
                <c:pt idx="182">
                  <c:v>0.29977900000000002</c:v>
                </c:pt>
                <c:pt idx="183">
                  <c:v>0.30152800000000002</c:v>
                </c:pt>
                <c:pt idx="184">
                  <c:v>0.30246499999999998</c:v>
                </c:pt>
                <c:pt idx="185">
                  <c:v>0.304975</c:v>
                </c:pt>
                <c:pt idx="186">
                  <c:v>0.29799100000000001</c:v>
                </c:pt>
                <c:pt idx="187">
                  <c:v>0.30076900000000001</c:v>
                </c:pt>
                <c:pt idx="188">
                  <c:v>0.29896099999999998</c:v>
                </c:pt>
                <c:pt idx="189">
                  <c:v>0.30039700000000003</c:v>
                </c:pt>
                <c:pt idx="190">
                  <c:v>0.30110700000000001</c:v>
                </c:pt>
                <c:pt idx="191">
                  <c:v>0.30361300000000002</c:v>
                </c:pt>
                <c:pt idx="192">
                  <c:v>0.30078500000000002</c:v>
                </c:pt>
                <c:pt idx="193">
                  <c:v>0.30071100000000001</c:v>
                </c:pt>
                <c:pt idx="194">
                  <c:v>0.30021300000000001</c:v>
                </c:pt>
                <c:pt idx="195">
                  <c:v>0.29928300000000002</c:v>
                </c:pt>
                <c:pt idx="196">
                  <c:v>0.299236</c:v>
                </c:pt>
                <c:pt idx="197">
                  <c:v>0.30063899999999999</c:v>
                </c:pt>
                <c:pt idx="198">
                  <c:v>0.29978399999999999</c:v>
                </c:pt>
                <c:pt idx="199">
                  <c:v>0.30507699999999999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0.35757015969343331</c:v>
                </c:pt>
                <c:pt idx="1">
                  <c:v>0.35788607495690156</c:v>
                </c:pt>
                <c:pt idx="2">
                  <c:v>0.3582008472936139</c:v>
                </c:pt>
                <c:pt idx="3">
                  <c:v>0.35851408145562541</c:v>
                </c:pt>
                <c:pt idx="4">
                  <c:v>0.3588253245031704</c:v>
                </c:pt>
                <c:pt idx="5">
                  <c:v>0.35913406039074475</c:v>
                </c:pt>
                <c:pt idx="6">
                  <c:v>0.35943970454358887</c:v>
                </c:pt>
                <c:pt idx="7">
                  <c:v>0.35974159861634386</c:v>
                </c:pt>
                <c:pt idx="8">
                  <c:v>0.36003900572555858</c:v>
                </c:pt>
                <c:pt idx="9">
                  <c:v>0.36033110660192347</c:v>
                </c:pt>
                <c:pt idx="10">
                  <c:v>0.36061699734729369</c:v>
                </c:pt>
                <c:pt idx="11">
                  <c:v>0.3608956898517639</c:v>
                </c:pt>
                <c:pt idx="12">
                  <c:v>0.36116611649415492</c:v>
                </c:pt>
                <c:pt idx="13">
                  <c:v>0.36142714160910622</c:v>
                </c:pt>
                <c:pt idx="14">
                  <c:v>0.36167758348187085</c:v>
                </c:pt>
                <c:pt idx="15">
                  <c:v>0.36191625248981629</c:v>
                </c:pt>
                <c:pt idx="16">
                  <c:v>0.36214201364254101</c:v>
                </c:pt>
                <c:pt idx="17">
                  <c:v>0.36235388539584107</c:v>
                </c:pt>
                <c:pt idx="18">
                  <c:v>0.36255119143586917</c:v>
                </c:pt>
                <c:pt idx="19">
                  <c:v>0.36273378829707231</c:v>
                </c:pt>
                <c:pt idx="20">
                  <c:v>0.36290239920096862</c:v>
                </c:pt>
                <c:pt idx="21">
                  <c:v>0.36305909314320134</c:v>
                </c:pt>
                <c:pt idx="22">
                  <c:v>0.3632079573843458</c:v>
                </c:pt>
                <c:pt idx="23">
                  <c:v>0.36335601993823302</c:v>
                </c:pt>
                <c:pt idx="24">
                  <c:v>0.36351448452406088</c:v>
                </c:pt>
                <c:pt idx="25">
                  <c:v>0.36370034107901422</c:v>
                </c:pt>
                <c:pt idx="26">
                  <c:v>0.36393840684529499</c:v>
                </c:pt>
                <c:pt idx="27">
                  <c:v>0.36426383216444286</c:v>
                </c:pt>
                <c:pt idx="28">
                  <c:v>0.36472506716119135</c:v>
                </c:pt>
                <c:pt idx="29">
                  <c:v>0.36538722674626006</c:v>
                </c:pt>
                <c:pt idx="30">
                  <c:v>0.36633570965159878</c:v>
                </c:pt>
                <c:pt idx="31">
                  <c:v>0.36767982322350701</c:v>
                </c:pt>
                <c:pt idx="32">
                  <c:v>0.36955604435364675</c:v>
                </c:pt>
                <c:pt idx="33">
                  <c:v>0.37213041856891976</c:v>
                </c:pt>
                <c:pt idx="34">
                  <c:v>0.37559948038540558</c:v>
                </c:pt>
                <c:pt idx="35">
                  <c:v>0.38018899089065261</c:v>
                </c:pt>
                <c:pt idx="36">
                  <c:v>0.38614975982433275</c:v>
                </c:pt>
                <c:pt idx="37">
                  <c:v>0.39374987712456821</c:v>
                </c:pt>
                <c:pt idx="38">
                  <c:v>0.40326284763516784</c:v>
                </c:pt>
                <c:pt idx="39">
                  <c:v>0.41495141804902147</c:v>
                </c:pt>
                <c:pt idx="40">
                  <c:v>0.42904730774312394</c:v>
                </c:pt>
                <c:pt idx="41">
                  <c:v>0.44572758517591277</c:v>
                </c:pt>
                <c:pt idx="42">
                  <c:v>0.46508902584498812</c:v>
                </c:pt>
                <c:pt idx="43">
                  <c:v>0.48712238043920358</c:v>
                </c:pt>
                <c:pt idx="44">
                  <c:v>0.51168898850056665</c:v>
                </c:pt>
                <c:pt idx="45">
                  <c:v>0.5385024949665187</c:v>
                </c:pt>
                <c:pt idx="46">
                  <c:v>0.56711839685516452</c:v>
                </c:pt>
                <c:pt idx="47">
                  <c:v>0.59693297690061131</c:v>
                </c:pt>
                <c:pt idx="48">
                  <c:v>0.62718625857875898</c:v>
                </c:pt>
                <c:pt idx="49">
                  <c:v>0.65693170223211428</c:v>
                </c:pt>
                <c:pt idx="50">
                  <c:v>0.68483493954809282</c:v>
                </c:pt>
                <c:pt idx="51">
                  <c:v>0.70850465862195167</c:v>
                </c:pt>
                <c:pt idx="52">
                  <c:v>0.72319256017346689</c:v>
                </c:pt>
                <c:pt idx="53">
                  <c:v>0.72086526119873617</c:v>
                </c:pt>
                <c:pt idx="54">
                  <c:v>0.69241501673410755</c:v>
                </c:pt>
                <c:pt idx="55">
                  <c:v>0.63459699590487073</c:v>
                </c:pt>
                <c:pt idx="56">
                  <c:v>0.55686908572505134</c:v>
                </c:pt>
                <c:pt idx="57">
                  <c:v>0.47922879708241306</c:v>
                </c:pt>
                <c:pt idx="58">
                  <c:v>0.42028321752603526</c:v>
                </c:pt>
                <c:pt idx="59">
                  <c:v>0.38686053882679999</c:v>
                </c:pt>
                <c:pt idx="60">
                  <c:v>0.37444740978733476</c:v>
                </c:pt>
                <c:pt idx="61">
                  <c:v>0.37478988066241997</c:v>
                </c:pt>
                <c:pt idx="62">
                  <c:v>0.38179945624974559</c:v>
                </c:pt>
                <c:pt idx="63">
                  <c:v>0.39267183287315455</c:v>
                </c:pt>
                <c:pt idx="64">
                  <c:v>0.40657737816577066</c:v>
                </c:pt>
                <c:pt idx="65">
                  <c:v>0.42337877123831974</c:v>
                </c:pt>
                <c:pt idx="66">
                  <c:v>0.44300514952767572</c:v>
                </c:pt>
                <c:pt idx="67">
                  <c:v>0.4652327367859535</c:v>
                </c:pt>
                <c:pt idx="68">
                  <c:v>0.48961523996038642</c:v>
                </c:pt>
                <c:pt idx="69">
                  <c:v>0.51546018596921628</c:v>
                </c:pt>
                <c:pt idx="70">
                  <c:v>0.54180074817297508</c:v>
                </c:pt>
                <c:pt idx="71">
                  <c:v>0.56723486260727152</c:v>
                </c:pt>
                <c:pt idx="72">
                  <c:v>0.58931204261469916</c:v>
                </c:pt>
                <c:pt idx="73">
                  <c:v>0.60324508198504745</c:v>
                </c:pt>
                <c:pt idx="74">
                  <c:v>0.60110228403633326</c:v>
                </c:pt>
                <c:pt idx="75">
                  <c:v>0.5747263392040316</c:v>
                </c:pt>
                <c:pt idx="76">
                  <c:v>0.52349501938324139</c:v>
                </c:pt>
                <c:pt idx="77">
                  <c:v>0.45972930997317307</c:v>
                </c:pt>
                <c:pt idx="78">
                  <c:v>0.40252124465622713</c:v>
                </c:pt>
                <c:pt idx="79">
                  <c:v>0.36435389920950123</c:v>
                </c:pt>
                <c:pt idx="80">
                  <c:v>0.34512266831070448</c:v>
                </c:pt>
                <c:pt idx="81">
                  <c:v>0.337619404122386</c:v>
                </c:pt>
                <c:pt idx="82">
                  <c:v>0.33514501057453455</c:v>
                </c:pt>
                <c:pt idx="83">
                  <c:v>0.33422354509833141</c:v>
                </c:pt>
                <c:pt idx="84">
                  <c:v>0.33365626785467328</c:v>
                </c:pt>
                <c:pt idx="85">
                  <c:v>0.33315288281611538</c:v>
                </c:pt>
                <c:pt idx="86">
                  <c:v>0.33266379989261152</c:v>
                </c:pt>
                <c:pt idx="87">
                  <c:v>0.33218479504953169</c:v>
                </c:pt>
                <c:pt idx="88">
                  <c:v>0.33171875036032267</c:v>
                </c:pt>
                <c:pt idx="89">
                  <c:v>0.33127066068154559</c:v>
                </c:pt>
                <c:pt idx="90">
                  <c:v>0.33084749809822395</c:v>
                </c:pt>
                <c:pt idx="91">
                  <c:v>0.33045856268535595</c:v>
                </c:pt>
                <c:pt idx="92">
                  <c:v>0.33011578817472637</c:v>
                </c:pt>
                <c:pt idx="93">
                  <c:v>0.3298338716642239</c:v>
                </c:pt>
                <c:pt idx="94">
                  <c:v>0.32963011020719546</c:v>
                </c:pt>
                <c:pt idx="95">
                  <c:v>0.32952382293463389</c:v>
                </c:pt>
                <c:pt idx="96">
                  <c:v>0.32953525328489525</c:v>
                </c:pt>
                <c:pt idx="97">
                  <c:v>0.32968389058196074</c:v>
                </c:pt>
                <c:pt idx="98">
                  <c:v>0.32998622643395459</c:v>
                </c:pt>
                <c:pt idx="99">
                  <c:v>0.33045306438839717</c:v>
                </c:pt>
                <c:pt idx="100">
                  <c:v>0.3310866111509374</c:v>
                </c:pt>
                <c:pt idx="101">
                  <c:v>0.33187763063103903</c:v>
                </c:pt>
                <c:pt idx="102">
                  <c:v>0.332802731812601</c:v>
                </c:pt>
                <c:pt idx="103">
                  <c:v>0.3338208634458783</c:v>
                </c:pt>
                <c:pt idx="104">
                  <c:v>0.33486566255707284</c:v>
                </c:pt>
                <c:pt idx="105">
                  <c:v>0.33582772012966161</c:v>
                </c:pt>
                <c:pt idx="106">
                  <c:v>0.33652535203632772</c:v>
                </c:pt>
                <c:pt idx="107">
                  <c:v>0.33668507226654287</c:v>
                </c:pt>
                <c:pt idx="108">
                  <c:v>0.33598521683509386</c:v>
                </c:pt>
                <c:pt idx="109">
                  <c:v>0.33420567306279447</c:v>
                </c:pt>
                <c:pt idx="110">
                  <c:v>0.33142580726691739</c:v>
                </c:pt>
                <c:pt idx="111">
                  <c:v>0.32809719304773488</c:v>
                </c:pt>
                <c:pt idx="112">
                  <c:v>0.32486557522917581</c:v>
                </c:pt>
                <c:pt idx="113">
                  <c:v>0.32224649610090317</c:v>
                </c:pt>
                <c:pt idx="114">
                  <c:v>0.32041342499022984</c:v>
                </c:pt>
                <c:pt idx="115">
                  <c:v>0.31923564309986807</c:v>
                </c:pt>
                <c:pt idx="116">
                  <c:v>0.3184648192039799</c:v>
                </c:pt>
                <c:pt idx="117">
                  <c:v>0.31789118716742198</c:v>
                </c:pt>
                <c:pt idx="118">
                  <c:v>0.31739391220131635</c:v>
                </c:pt>
                <c:pt idx="119">
                  <c:v>0.3169212012525221</c:v>
                </c:pt>
                <c:pt idx="120">
                  <c:v>0.31645710798438037</c:v>
                </c:pt>
                <c:pt idx="121">
                  <c:v>0.31600155971839544</c:v>
                </c:pt>
                <c:pt idx="122">
                  <c:v>0.31556488684500056</c:v>
                </c:pt>
                <c:pt idx="123">
                  <c:v>0.31517136511501764</c:v>
                </c:pt>
                <c:pt idx="124">
                  <c:v>0.31486701090784985</c:v>
                </c:pt>
                <c:pt idx="125">
                  <c:v>0.31472619681397407</c:v>
                </c:pt>
                <c:pt idx="126">
                  <c:v>0.31484844874580226</c:v>
                </c:pt>
                <c:pt idx="127">
                  <c:v>0.31533505667285522</c:v>
                </c:pt>
                <c:pt idx="128">
                  <c:v>0.31624090827443768</c:v>
                </c:pt>
                <c:pt idx="129">
                  <c:v>0.31751317407489899</c:v>
                </c:pt>
                <c:pt idx="130">
                  <c:v>0.31894853466071499</c:v>
                </c:pt>
                <c:pt idx="131">
                  <c:v>0.3202077854684523</c:v>
                </c:pt>
                <c:pt idx="132">
                  <c:v>0.32090564737913141</c:v>
                </c:pt>
                <c:pt idx="133">
                  <c:v>0.32074877658994189</c:v>
                </c:pt>
                <c:pt idx="134">
                  <c:v>0.31965554220029885</c:v>
                </c:pt>
                <c:pt idx="135">
                  <c:v>0.31779105990979489</c:v>
                </c:pt>
                <c:pt idx="136">
                  <c:v>0.31549704009203494</c:v>
                </c:pt>
                <c:pt idx="137">
                  <c:v>0.31315697766495609</c:v>
                </c:pt>
                <c:pt idx="138">
                  <c:v>0.3110689268556735</c:v>
                </c:pt>
                <c:pt idx="139">
                  <c:v>0.30938150650453228</c:v>
                </c:pt>
                <c:pt idx="140">
                  <c:v>0.30810315404431476</c:v>
                </c:pt>
                <c:pt idx="141">
                  <c:v>0.30715593536234054</c:v>
                </c:pt>
                <c:pt idx="142">
                  <c:v>0.30643491059739197</c:v>
                </c:pt>
                <c:pt idx="143">
                  <c:v>0.30584791778130982</c:v>
                </c:pt>
                <c:pt idx="144">
                  <c:v>0.30533085083621886</c:v>
                </c:pt>
                <c:pt idx="145">
                  <c:v>0.3048461969253688</c:v>
                </c:pt>
                <c:pt idx="146">
                  <c:v>0.30437497605081715</c:v>
                </c:pt>
                <c:pt idx="147">
                  <c:v>0.30390875879145529</c:v>
                </c:pt>
                <c:pt idx="148">
                  <c:v>0.30344422798667781</c:v>
                </c:pt>
                <c:pt idx="149">
                  <c:v>0.30298021934191671</c:v>
                </c:pt>
                <c:pt idx="150">
                  <c:v>0.30251636626436562</c:v>
                </c:pt>
                <c:pt idx="151">
                  <c:v>0.3020525643410219</c:v>
                </c:pt>
                <c:pt idx="152">
                  <c:v>0.30158878605587558</c:v>
                </c:pt>
                <c:pt idx="153">
                  <c:v>0.30112502414225301</c:v>
                </c:pt>
                <c:pt idx="154">
                  <c:v>0.30066127617856214</c:v>
                </c:pt>
                <c:pt idx="155">
                  <c:v>0.30019754084233591</c:v>
                </c:pt>
                <c:pt idx="156">
                  <c:v>0.29973381708950664</c:v>
                </c:pt>
                <c:pt idx="157">
                  <c:v>0.29927010398862203</c:v>
                </c:pt>
                <c:pt idx="158">
                  <c:v>0.29880640068663744</c:v>
                </c:pt>
                <c:pt idx="159">
                  <c:v>0.29834270639874549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0.35757015961405098</c:v>
                </c:pt>
                <c:pt idx="1">
                  <c:v>0.35788607478119266</c:v>
                </c:pt>
                <c:pt idx="2">
                  <c:v>0.35820084691023069</c:v>
                </c:pt>
                <c:pt idx="3">
                  <c:v>0.3585140806310278</c:v>
                </c:pt>
                <c:pt idx="4">
                  <c:v>0.35882532275485152</c:v>
                </c:pt>
                <c:pt idx="5">
                  <c:v>0.35913405673674237</c:v>
                </c:pt>
                <c:pt idx="6">
                  <c:v>0.35943969701546774</c:v>
                </c:pt>
                <c:pt idx="7">
                  <c:v>0.35974158332752393</c:v>
                </c:pt>
                <c:pt idx="8">
                  <c:v>0.360038975117842</c:v>
                </c:pt>
                <c:pt idx="9">
                  <c:v>0.36033104619906453</c:v>
                </c:pt>
                <c:pt idx="10">
                  <c:v>0.36061687984302199</c:v>
                </c:pt>
                <c:pt idx="11">
                  <c:v>0.36089546452155841</c:v>
                </c:pt>
                <c:pt idx="12">
                  <c:v>0.36116569054793562</c:v>
                </c:pt>
                <c:pt idx="13">
                  <c:v>0.36142634790300265</c:v>
                </c:pt>
                <c:pt idx="14">
                  <c:v>0.36167612555993789</c:v>
                </c:pt>
                <c:pt idx="15">
                  <c:v>0.36191361264488608</c:v>
                </c:pt>
                <c:pt idx="16">
                  <c:v>0.36213730178490372</c:v>
                </c:pt>
                <c:pt idx="17">
                  <c:v>0.36234559499552638</c:v>
                </c:pt>
                <c:pt idx="18">
                  <c:v>0.3625368124439316</c:v>
                </c:pt>
                <c:pt idx="19">
                  <c:v>0.36270920438601356</c:v>
                </c:pt>
                <c:pt idx="20">
                  <c:v>0.36286096651301625</c:v>
                </c:pt>
                <c:pt idx="21">
                  <c:v>0.3629902588528327</c:v>
                </c:pt>
                <c:pt idx="22">
                  <c:v>0.36309522825126411</c:v>
                </c:pt>
                <c:pt idx="23">
                  <c:v>0.36317403431005274</c:v>
                </c:pt>
                <c:pt idx="24">
                  <c:v>0.36322487848463414</c:v>
                </c:pt>
                <c:pt idx="25">
                  <c:v>0.36324603585163279</c:v>
                </c:pt>
                <c:pt idx="26">
                  <c:v>0.36323588885381669</c:v>
                </c:pt>
                <c:pt idx="27">
                  <c:v>0.36319296213137586</c:v>
                </c:pt>
                <c:pt idx="28">
                  <c:v>0.36311595736843977</c:v>
                </c:pt>
                <c:pt idx="29">
                  <c:v>0.36300378693966595</c:v>
                </c:pt>
                <c:pt idx="30">
                  <c:v>0.36285560505049064</c:v>
                </c:pt>
                <c:pt idx="31">
                  <c:v>0.36267083504124081</c:v>
                </c:pt>
                <c:pt idx="32">
                  <c:v>0.36244919158087291</c:v>
                </c:pt>
                <c:pt idx="33">
                  <c:v>0.36219069661579534</c:v>
                </c:pt>
                <c:pt idx="34">
                  <c:v>0.36189568816097395</c:v>
                </c:pt>
                <c:pt idx="35">
                  <c:v>0.36156482131421064</c:v>
                </c:pt>
                <c:pt idx="36">
                  <c:v>0.36119906122239925</c:v>
                </c:pt>
                <c:pt idx="37">
                  <c:v>0.3607996681066778</c:v>
                </c:pt>
                <c:pt idx="38">
                  <c:v>0.36036817483371836</c:v>
                </c:pt>
                <c:pt idx="39">
                  <c:v>0.35990635787395875</c:v>
                </c:pt>
                <c:pt idx="40">
                  <c:v>0.35941620278758529</c:v>
                </c:pt>
                <c:pt idx="41">
                  <c:v>0.3588998656039154</c:v>
                </c:pt>
                <c:pt idx="42">
                  <c:v>0.35835963159525902</c:v>
                </c:pt>
                <c:pt idx="43">
                  <c:v>0.35779787298680127</c:v>
                </c:pt>
                <c:pt idx="44">
                  <c:v>0.35721700709269821</c:v>
                </c:pt>
                <c:pt idx="45">
                  <c:v>0.35661945623632491</c:v>
                </c:pt>
                <c:pt idx="46">
                  <c:v>0.356007610616283</c:v>
                </c:pt>
                <c:pt idx="47">
                  <c:v>0.35538379503972689</c:v>
                </c:pt>
                <c:pt idx="48">
                  <c:v>0.35475024018226958</c:v>
                </c:pt>
                <c:pt idx="49">
                  <c:v>0.35410905876949278</c:v>
                </c:pt>
                <c:pt idx="50">
                  <c:v>0.35346222682632772</c:v>
                </c:pt>
                <c:pt idx="51">
                  <c:v>0.35281156992066676</c:v>
                </c:pt>
                <c:pt idx="52">
                  <c:v>0.35215875414538633</c:v>
                </c:pt>
                <c:pt idx="53">
                  <c:v>0.35150528144293591</c:v>
                </c:pt>
                <c:pt idx="54">
                  <c:v>0.3508524887793194</c:v>
                </c:pt>
                <c:pt idx="55">
                  <c:v>0.35020155061706476</c:v>
                </c:pt>
                <c:pt idx="56">
                  <c:v>0.34955348411487408</c:v>
                </c:pt>
                <c:pt idx="57">
                  <c:v>0.34890915648897219</c:v>
                </c:pt>
                <c:pt idx="58">
                  <c:v>0.34826929400112322</c:v>
                </c:pt>
                <c:pt idx="59">
                  <c:v>0.34763449208436359</c:v>
                </c:pt>
                <c:pt idx="60">
                  <c:v>0.34700522617379359</c:v>
                </c:pt>
                <c:pt idx="61">
                  <c:v>0.34638186287116707</c:v>
                </c:pt>
                <c:pt idx="62">
                  <c:v>0.34576467113443715</c:v>
                </c:pt>
                <c:pt idx="63">
                  <c:v>0.34515383324370347</c:v>
                </c:pt>
                <c:pt idx="64">
                  <c:v>0.34454945535098069</c:v>
                </c:pt>
                <c:pt idx="65">
                  <c:v>0.34395157747146349</c:v>
                </c:pt>
                <c:pt idx="66">
                  <c:v>0.34336018281776459</c:v>
                </c:pt>
                <c:pt idx="67">
                  <c:v>0.34277520641574949</c:v>
                </c:pt>
                <c:pt idx="68">
                  <c:v>0.34219654297124008</c:v>
                </c:pt>
                <c:pt idx="69">
                  <c:v>0.34162405398145285</c:v>
                </c:pt>
                <c:pt idx="70">
                  <c:v>0.34105757410416265</c:v>
                </c:pt>
                <c:pt idx="71">
                  <c:v>0.34049691681192068</c:v>
                </c:pt>
                <c:pt idx="72">
                  <c:v>0.33994187936890469</c:v>
                </c:pt>
                <c:pt idx="73">
                  <c:v>0.33939224717481409</c:v>
                </c:pt>
                <c:pt idx="74">
                  <c:v>0.33884779752429006</c:v>
                </c:pt>
                <c:pt idx="75">
                  <c:v>0.33830830283219426</c:v>
                </c:pt>
                <c:pt idx="76">
                  <c:v>0.33777353337523297</c:v>
                </c:pt>
                <c:pt idx="77">
                  <c:v>0.33724325959928092</c:v>
                </c:pt>
                <c:pt idx="78">
                  <c:v>0.33671725403970526</c:v>
                </c:pt>
                <c:pt idx="79">
                  <c:v>0.33619529289930561</c:v>
                </c:pt>
                <c:pt idx="80">
                  <c:v>0.33567715732539805</c:v>
                </c:pt>
                <c:pt idx="81">
                  <c:v>0.3351626344242748</c:v>
                </c:pt>
                <c:pt idx="82">
                  <c:v>0.33465151804789811</c:v>
                </c:pt>
                <c:pt idx="83">
                  <c:v>0.3341436093843495</c:v>
                </c:pt>
                <c:pt idx="84">
                  <c:v>0.33363871738032286</c:v>
                </c:pt>
                <c:pt idx="85">
                  <c:v>0.33313665902088407</c:v>
                </c:pt>
                <c:pt idx="86">
                  <c:v>0.33263725948884404</c:v>
                </c:pt>
                <c:pt idx="87">
                  <c:v>0.3321403522234353</c:v>
                </c:pt>
                <c:pt idx="88">
                  <c:v>0.33164577889554642</c:v>
                </c:pt>
                <c:pt idx="89">
                  <c:v>0.3311533893145564</c:v>
                </c:pt>
                <c:pt idx="90">
                  <c:v>0.33066304127981871</c:v>
                </c:pt>
                <c:pt idx="91">
                  <c:v>0.33017460038805596</c:v>
                </c:pt>
                <c:pt idx="92">
                  <c:v>0.32968793980633937</c:v>
                </c:pt>
                <c:pt idx="93">
                  <c:v>0.32920294001891576</c:v>
                </c:pt>
                <c:pt idx="94">
                  <c:v>0.32871948855490218</c:v>
                </c:pt>
                <c:pt idx="95">
                  <c:v>0.32823747970278244</c:v>
                </c:pt>
                <c:pt idx="96">
                  <c:v>0.32775681421668063</c:v>
                </c:pt>
                <c:pt idx="97">
                  <c:v>0.32727739901856334</c:v>
                </c:pt>
                <c:pt idx="98">
                  <c:v>0.32679914689979939</c:v>
                </c:pt>
                <c:pt idx="99">
                  <c:v>0.32632197622488468</c:v>
                </c:pt>
                <c:pt idx="100">
                  <c:v>0.32584581063960832</c:v>
                </c:pt>
                <c:pt idx="101">
                  <c:v>0.32537057878547321</c:v>
                </c:pt>
                <c:pt idx="102">
                  <c:v>0.32489621402179697</c:v>
                </c:pt>
                <c:pt idx="103">
                  <c:v>0.32442265415658406</c:v>
                </c:pt>
                <c:pt idx="104">
                  <c:v>0.32394984118697978</c:v>
                </c:pt>
                <c:pt idx="105">
                  <c:v>0.32347772104987921</c:v>
                </c:pt>
                <c:pt idx="106">
                  <c:v>0.32300624338306527</c:v>
                </c:pt>
                <c:pt idx="107">
                  <c:v>0.32253536129708693</c:v>
                </c:pt>
                <c:pt idx="108">
                  <c:v>0.32206503115794954</c:v>
                </c:pt>
                <c:pt idx="109">
                  <c:v>0.32159521238057909</c:v>
                </c:pt>
                <c:pt idx="110">
                  <c:v>0.32112586723293152</c:v>
                </c:pt>
                <c:pt idx="111">
                  <c:v>0.32065696065054533</c:v>
                </c:pt>
                <c:pt idx="112">
                  <c:v>0.32018846006127877</c:v>
                </c:pt>
                <c:pt idx="113">
                  <c:v>0.31972033521992765</c:v>
                </c:pt>
                <c:pt idx="114">
                  <c:v>0.31925255805238834</c:v>
                </c:pt>
                <c:pt idx="115">
                  <c:v>0.31878510250900605</c:v>
                </c:pt>
                <c:pt idx="116">
                  <c:v>0.31831794442673073</c:v>
                </c:pt>
                <c:pt idx="117">
                  <c:v>0.3178510613996956</c:v>
                </c:pt>
                <c:pt idx="118">
                  <c:v>0.31738443265782723</c:v>
                </c:pt>
                <c:pt idx="119">
                  <c:v>0.31691803895309623</c:v>
                </c:pt>
                <c:pt idx="120">
                  <c:v>0.31645186245302204</c:v>
                </c:pt>
                <c:pt idx="121">
                  <c:v>0.31598588664105071</c:v>
                </c:pt>
                <c:pt idx="122">
                  <c:v>0.31552009622343297</c:v>
                </c:pt>
                <c:pt idx="123">
                  <c:v>0.31505447704224165</c:v>
                </c:pt>
                <c:pt idx="124">
                  <c:v>0.31458901599417793</c:v>
                </c:pt>
                <c:pt idx="125">
                  <c:v>0.31412370095482811</c:v>
                </c:pt>
                <c:pt idx="126">
                  <c:v>0.31365852070804923</c:v>
                </c:pt>
                <c:pt idx="127">
                  <c:v>0.31319346488016969</c:v>
                </c:pt>
                <c:pt idx="128">
                  <c:v>0.31272852387871281</c:v>
                </c:pt>
                <c:pt idx="129">
                  <c:v>0.31226368883535771</c:v>
                </c:pt>
                <c:pt idx="130">
                  <c:v>0.31179895155287118</c:v>
                </c:pt>
                <c:pt idx="131">
                  <c:v>0.31133430445575649</c:v>
                </c:pt>
                <c:pt idx="132">
                  <c:v>0.31086974054437749</c:v>
                </c:pt>
                <c:pt idx="133">
                  <c:v>0.31040525335233093</c:v>
                </c:pt>
                <c:pt idx="134">
                  <c:v>0.30994083690685237</c:v>
                </c:pt>
                <c:pt idx="135">
                  <c:v>0.3094764856920541</c:v>
                </c:pt>
                <c:pt idx="136">
                  <c:v>0.30901219461480212</c:v>
                </c:pt>
                <c:pt idx="137">
                  <c:v>0.30854795897305709</c:v>
                </c:pt>
                <c:pt idx="138">
                  <c:v>0.30808377442650731</c:v>
                </c:pt>
                <c:pt idx="139">
                  <c:v>0.30761963696933792</c:v>
                </c:pt>
                <c:pt idx="140">
                  <c:v>0.3071555429049887</c:v>
                </c:pt>
                <c:pt idx="141">
                  <c:v>0.30669148882276065</c:v>
                </c:pt>
                <c:pt idx="142">
                  <c:v>0.30622747157614305</c:v>
                </c:pt>
                <c:pt idx="143">
                  <c:v>0.30576348826273869</c:v>
                </c:pt>
                <c:pt idx="144">
                  <c:v>0.30529953620567568</c:v>
                </c:pt>
                <c:pt idx="145">
                  <c:v>0.30483561293639783</c:v>
                </c:pt>
                <c:pt idx="146">
                  <c:v>0.30437171617873693</c:v>
                </c:pt>
                <c:pt idx="147">
                  <c:v>0.30390784383417413</c:v>
                </c:pt>
                <c:pt idx="148">
                  <c:v>0.30344399396820415</c:v>
                </c:pt>
                <c:pt idx="149">
                  <c:v>0.30298016479772388</c:v>
                </c:pt>
                <c:pt idx="150">
                  <c:v>0.30251635467936838</c:v>
                </c:pt>
                <c:pt idx="151">
                  <c:v>0.30205256209872883</c:v>
                </c:pt>
                <c:pt idx="152">
                  <c:v>0.3015887856603835</c:v>
                </c:pt>
                <c:pt idx="153">
                  <c:v>0.30112502407868591</c:v>
                </c:pt>
                <c:pt idx="154">
                  <c:v>0.30066127616925159</c:v>
                </c:pt>
                <c:pt idx="155">
                  <c:v>0.30019754084109318</c:v>
                </c:pt>
                <c:pt idx="156">
                  <c:v>0.29973381708935548</c:v>
                </c:pt>
                <c:pt idx="157">
                  <c:v>0.29927010398860526</c:v>
                </c:pt>
                <c:pt idx="158">
                  <c:v>0.29880640068663578</c:v>
                </c:pt>
                <c:pt idx="159">
                  <c:v>0.29834270639874533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0.35708699999999999</c:v>
                </c:pt>
                <c:pt idx="1">
                  <c:v>0.358292</c:v>
                </c:pt>
                <c:pt idx="2">
                  <c:v>0.361064</c:v>
                </c:pt>
                <c:pt idx="3">
                  <c:v>0.35789300000000002</c:v>
                </c:pt>
                <c:pt idx="4">
                  <c:v>0.35949700000000001</c:v>
                </c:pt>
                <c:pt idx="5">
                  <c:v>0.35710799999999998</c:v>
                </c:pt>
                <c:pt idx="6">
                  <c:v>0.35553600000000002</c:v>
                </c:pt>
                <c:pt idx="7">
                  <c:v>0.36296600000000001</c:v>
                </c:pt>
                <c:pt idx="8">
                  <c:v>0.35807800000000001</c:v>
                </c:pt>
                <c:pt idx="9">
                  <c:v>0.35789500000000002</c:v>
                </c:pt>
                <c:pt idx="10">
                  <c:v>0.35788300000000001</c:v>
                </c:pt>
                <c:pt idx="11">
                  <c:v>0.357319</c:v>
                </c:pt>
                <c:pt idx="12">
                  <c:v>0.357242</c:v>
                </c:pt>
                <c:pt idx="13">
                  <c:v>0.355798</c:v>
                </c:pt>
                <c:pt idx="14">
                  <c:v>0.35628300000000002</c:v>
                </c:pt>
                <c:pt idx="15">
                  <c:v>0.35484100000000002</c:v>
                </c:pt>
                <c:pt idx="16">
                  <c:v>0.35856100000000002</c:v>
                </c:pt>
                <c:pt idx="17">
                  <c:v>0.35307300000000003</c:v>
                </c:pt>
                <c:pt idx="18">
                  <c:v>0.35427599999999998</c:v>
                </c:pt>
                <c:pt idx="19">
                  <c:v>0.35293099999999999</c:v>
                </c:pt>
                <c:pt idx="20">
                  <c:v>0.35807</c:v>
                </c:pt>
                <c:pt idx="21">
                  <c:v>0.36072300000000002</c:v>
                </c:pt>
                <c:pt idx="22">
                  <c:v>0.35769200000000001</c:v>
                </c:pt>
                <c:pt idx="23">
                  <c:v>0.35897200000000001</c:v>
                </c:pt>
                <c:pt idx="24">
                  <c:v>0.361842</c:v>
                </c:pt>
                <c:pt idx="25">
                  <c:v>0.36109000000000002</c:v>
                </c:pt>
                <c:pt idx="26">
                  <c:v>0.36281000000000002</c:v>
                </c:pt>
                <c:pt idx="27">
                  <c:v>0.36052299999999998</c:v>
                </c:pt>
                <c:pt idx="28">
                  <c:v>0.36560300000000001</c:v>
                </c:pt>
                <c:pt idx="29">
                  <c:v>0.36857200000000001</c:v>
                </c:pt>
                <c:pt idx="30">
                  <c:v>0.36984800000000001</c:v>
                </c:pt>
                <c:pt idx="31">
                  <c:v>0.37015599999999999</c:v>
                </c:pt>
                <c:pt idx="32">
                  <c:v>0.37231700000000001</c:v>
                </c:pt>
                <c:pt idx="33">
                  <c:v>0.379799</c:v>
                </c:pt>
                <c:pt idx="34">
                  <c:v>0.38645800000000002</c:v>
                </c:pt>
                <c:pt idx="35">
                  <c:v>0.39418799999999998</c:v>
                </c:pt>
                <c:pt idx="36">
                  <c:v>0.40684100000000001</c:v>
                </c:pt>
                <c:pt idx="37">
                  <c:v>0.41336699999999998</c:v>
                </c:pt>
                <c:pt idx="38">
                  <c:v>0.428313</c:v>
                </c:pt>
                <c:pt idx="39">
                  <c:v>0.44312000000000001</c:v>
                </c:pt>
                <c:pt idx="40">
                  <c:v>0.45928000000000002</c:v>
                </c:pt>
                <c:pt idx="41">
                  <c:v>0.48930699999999999</c:v>
                </c:pt>
                <c:pt idx="42">
                  <c:v>0.51796299999999995</c:v>
                </c:pt>
                <c:pt idx="43">
                  <c:v>0.552867</c:v>
                </c:pt>
                <c:pt idx="44">
                  <c:v>0.58972599999999997</c:v>
                </c:pt>
                <c:pt idx="45">
                  <c:v>0.62275199999999997</c:v>
                </c:pt>
                <c:pt idx="46">
                  <c:v>0.65500999999999998</c:v>
                </c:pt>
                <c:pt idx="47">
                  <c:v>0.67679500000000004</c:v>
                </c:pt>
                <c:pt idx="48">
                  <c:v>0.69311299999999998</c:v>
                </c:pt>
                <c:pt idx="49">
                  <c:v>0.70136799999999999</c:v>
                </c:pt>
                <c:pt idx="50">
                  <c:v>0.70022300000000004</c:v>
                </c:pt>
                <c:pt idx="51">
                  <c:v>0.68950699999999998</c:v>
                </c:pt>
                <c:pt idx="52">
                  <c:v>0.66882900000000001</c:v>
                </c:pt>
                <c:pt idx="53">
                  <c:v>0.62460400000000005</c:v>
                </c:pt>
                <c:pt idx="54">
                  <c:v>0.54928399999999999</c:v>
                </c:pt>
                <c:pt idx="55">
                  <c:v>0.452017</c:v>
                </c:pt>
                <c:pt idx="56">
                  <c:v>0.38180999999999998</c:v>
                </c:pt>
                <c:pt idx="57">
                  <c:v>0.36535400000000001</c:v>
                </c:pt>
                <c:pt idx="58">
                  <c:v>0.36582199999999998</c:v>
                </c:pt>
                <c:pt idx="59">
                  <c:v>0.36784099999999997</c:v>
                </c:pt>
                <c:pt idx="60">
                  <c:v>0.38046099999999999</c:v>
                </c:pt>
                <c:pt idx="61">
                  <c:v>0.39165800000000001</c:v>
                </c:pt>
                <c:pt idx="62">
                  <c:v>0.40225</c:v>
                </c:pt>
                <c:pt idx="63">
                  <c:v>0.42291899999999999</c:v>
                </c:pt>
                <c:pt idx="64">
                  <c:v>0.44755299999999998</c:v>
                </c:pt>
                <c:pt idx="65">
                  <c:v>0.47897000000000001</c:v>
                </c:pt>
                <c:pt idx="66">
                  <c:v>0.50655300000000003</c:v>
                </c:pt>
                <c:pt idx="67">
                  <c:v>0.53551000000000004</c:v>
                </c:pt>
                <c:pt idx="68">
                  <c:v>0.55858799999999997</c:v>
                </c:pt>
                <c:pt idx="69">
                  <c:v>0.58020499999999997</c:v>
                </c:pt>
                <c:pt idx="70">
                  <c:v>0.58824100000000001</c:v>
                </c:pt>
                <c:pt idx="71">
                  <c:v>0.58886000000000005</c:v>
                </c:pt>
                <c:pt idx="72">
                  <c:v>0.58054399999999995</c:v>
                </c:pt>
                <c:pt idx="73">
                  <c:v>0.55556399999999995</c:v>
                </c:pt>
                <c:pt idx="74">
                  <c:v>0.50612100000000004</c:v>
                </c:pt>
                <c:pt idx="75">
                  <c:v>0.43162499999999998</c:v>
                </c:pt>
                <c:pt idx="76">
                  <c:v>0.365178</c:v>
                </c:pt>
                <c:pt idx="77">
                  <c:v>0.34107900000000002</c:v>
                </c:pt>
                <c:pt idx="78">
                  <c:v>0.331617</c:v>
                </c:pt>
                <c:pt idx="79">
                  <c:v>0.33591399999999999</c:v>
                </c:pt>
                <c:pt idx="80">
                  <c:v>0.332899</c:v>
                </c:pt>
                <c:pt idx="81">
                  <c:v>0.33279700000000001</c:v>
                </c:pt>
                <c:pt idx="82">
                  <c:v>0.332181</c:v>
                </c:pt>
                <c:pt idx="83">
                  <c:v>0.33272499999999999</c:v>
                </c:pt>
                <c:pt idx="84">
                  <c:v>0.33023999999999998</c:v>
                </c:pt>
                <c:pt idx="85">
                  <c:v>0.33421699999999999</c:v>
                </c:pt>
                <c:pt idx="86">
                  <c:v>0.329071</c:v>
                </c:pt>
                <c:pt idx="87">
                  <c:v>0.33204400000000001</c:v>
                </c:pt>
                <c:pt idx="88">
                  <c:v>0.32953500000000002</c:v>
                </c:pt>
                <c:pt idx="89">
                  <c:v>0.33077200000000001</c:v>
                </c:pt>
                <c:pt idx="90">
                  <c:v>0.33155699999999999</c:v>
                </c:pt>
                <c:pt idx="91">
                  <c:v>0.32935500000000001</c:v>
                </c:pt>
                <c:pt idx="92">
                  <c:v>0.33072299999999999</c:v>
                </c:pt>
                <c:pt idx="93">
                  <c:v>0.32997300000000002</c:v>
                </c:pt>
                <c:pt idx="94">
                  <c:v>0.33657599999999999</c:v>
                </c:pt>
                <c:pt idx="95">
                  <c:v>0.33307300000000001</c:v>
                </c:pt>
                <c:pt idx="96">
                  <c:v>0.33006000000000002</c:v>
                </c:pt>
                <c:pt idx="97">
                  <c:v>0.33029399999999998</c:v>
                </c:pt>
                <c:pt idx="98">
                  <c:v>0.33367400000000003</c:v>
                </c:pt>
                <c:pt idx="99">
                  <c:v>0.33240599999999998</c:v>
                </c:pt>
                <c:pt idx="100">
                  <c:v>0.33507399999999998</c:v>
                </c:pt>
                <c:pt idx="101">
                  <c:v>0.33576299999999998</c:v>
                </c:pt>
                <c:pt idx="102">
                  <c:v>0.33557799999999999</c:v>
                </c:pt>
                <c:pt idx="103">
                  <c:v>0.342503</c:v>
                </c:pt>
                <c:pt idx="104">
                  <c:v>0.34754400000000002</c:v>
                </c:pt>
                <c:pt idx="105">
                  <c:v>0.345945</c:v>
                </c:pt>
                <c:pt idx="106">
                  <c:v>0.33851599999999998</c:v>
                </c:pt>
                <c:pt idx="107">
                  <c:v>0.342223</c:v>
                </c:pt>
                <c:pt idx="108">
                  <c:v>0.33526699999999998</c:v>
                </c:pt>
                <c:pt idx="109">
                  <c:v>0.33084799999999998</c:v>
                </c:pt>
                <c:pt idx="110">
                  <c:v>0.327569</c:v>
                </c:pt>
                <c:pt idx="111">
                  <c:v>0.32304500000000003</c:v>
                </c:pt>
                <c:pt idx="112">
                  <c:v>0.32087700000000002</c:v>
                </c:pt>
                <c:pt idx="113">
                  <c:v>0.31864799999999999</c:v>
                </c:pt>
                <c:pt idx="114">
                  <c:v>0.32172099999999998</c:v>
                </c:pt>
                <c:pt idx="115">
                  <c:v>0.32248900000000003</c:v>
                </c:pt>
                <c:pt idx="116">
                  <c:v>0.32304500000000003</c:v>
                </c:pt>
                <c:pt idx="117">
                  <c:v>0.318409</c:v>
                </c:pt>
                <c:pt idx="118">
                  <c:v>0.318575</c:v>
                </c:pt>
                <c:pt idx="119">
                  <c:v>0.316413</c:v>
                </c:pt>
                <c:pt idx="120">
                  <c:v>0.31345299999999998</c:v>
                </c:pt>
                <c:pt idx="121">
                  <c:v>0.31716100000000003</c:v>
                </c:pt>
                <c:pt idx="122">
                  <c:v>0.31493300000000002</c:v>
                </c:pt>
                <c:pt idx="123">
                  <c:v>0.31759300000000001</c:v>
                </c:pt>
                <c:pt idx="124">
                  <c:v>0.31745899999999999</c:v>
                </c:pt>
                <c:pt idx="125">
                  <c:v>0.31916</c:v>
                </c:pt>
                <c:pt idx="126">
                  <c:v>0.31628600000000001</c:v>
                </c:pt>
                <c:pt idx="127">
                  <c:v>0.31939200000000001</c:v>
                </c:pt>
                <c:pt idx="128">
                  <c:v>0.31692999999999999</c:v>
                </c:pt>
                <c:pt idx="129">
                  <c:v>0.32333600000000001</c:v>
                </c:pt>
                <c:pt idx="130">
                  <c:v>0.32302700000000001</c:v>
                </c:pt>
                <c:pt idx="131">
                  <c:v>0.32513300000000001</c:v>
                </c:pt>
                <c:pt idx="132">
                  <c:v>0.32610699999999998</c:v>
                </c:pt>
                <c:pt idx="133">
                  <c:v>0.32388400000000001</c:v>
                </c:pt>
                <c:pt idx="134">
                  <c:v>0.324071</c:v>
                </c:pt>
                <c:pt idx="135">
                  <c:v>0.31759300000000001</c:v>
                </c:pt>
                <c:pt idx="136">
                  <c:v>0.31218099999999999</c:v>
                </c:pt>
                <c:pt idx="137">
                  <c:v>0.309749</c:v>
                </c:pt>
                <c:pt idx="138">
                  <c:v>0.30879200000000001</c:v>
                </c:pt>
                <c:pt idx="139">
                  <c:v>0.30726500000000001</c:v>
                </c:pt>
                <c:pt idx="140">
                  <c:v>0.31224200000000002</c:v>
                </c:pt>
                <c:pt idx="141">
                  <c:v>0.30835699999999999</c:v>
                </c:pt>
                <c:pt idx="142">
                  <c:v>0.30704500000000001</c:v>
                </c:pt>
                <c:pt idx="143">
                  <c:v>0.30801099999999998</c:v>
                </c:pt>
                <c:pt idx="144">
                  <c:v>0.30540400000000001</c:v>
                </c:pt>
                <c:pt idx="145">
                  <c:v>0.303867</c:v>
                </c:pt>
                <c:pt idx="146">
                  <c:v>0.30583100000000002</c:v>
                </c:pt>
                <c:pt idx="147">
                  <c:v>0.30385299999999998</c:v>
                </c:pt>
                <c:pt idx="148">
                  <c:v>0.30296000000000001</c:v>
                </c:pt>
                <c:pt idx="149">
                  <c:v>0.30152600000000002</c:v>
                </c:pt>
                <c:pt idx="150">
                  <c:v>0.30433399999999999</c:v>
                </c:pt>
                <c:pt idx="151">
                  <c:v>0.30178100000000002</c:v>
                </c:pt>
                <c:pt idx="152">
                  <c:v>0.304836</c:v>
                </c:pt>
                <c:pt idx="153">
                  <c:v>0.30157299999999998</c:v>
                </c:pt>
                <c:pt idx="154">
                  <c:v>0.30195499999999997</c:v>
                </c:pt>
                <c:pt idx="155">
                  <c:v>0.30280099999999999</c:v>
                </c:pt>
                <c:pt idx="156">
                  <c:v>0.30087999999999998</c:v>
                </c:pt>
                <c:pt idx="157">
                  <c:v>0.30205500000000002</c:v>
                </c:pt>
                <c:pt idx="158">
                  <c:v>0.29801800000000001</c:v>
                </c:pt>
                <c:pt idx="159">
                  <c:v>0.30607000000000001</c:v>
                </c:pt>
                <c:pt idx="160">
                  <c:v>0.301089</c:v>
                </c:pt>
                <c:pt idx="161">
                  <c:v>0.29893700000000001</c:v>
                </c:pt>
                <c:pt idx="162">
                  <c:v>0.29749100000000001</c:v>
                </c:pt>
                <c:pt idx="163">
                  <c:v>0.30180099999999999</c:v>
                </c:pt>
                <c:pt idx="164">
                  <c:v>0.30119200000000002</c:v>
                </c:pt>
                <c:pt idx="165">
                  <c:v>0.30246299999999998</c:v>
                </c:pt>
                <c:pt idx="166">
                  <c:v>0.29782799999999998</c:v>
                </c:pt>
                <c:pt idx="167">
                  <c:v>0.29896200000000001</c:v>
                </c:pt>
                <c:pt idx="168">
                  <c:v>0.30115599999999998</c:v>
                </c:pt>
                <c:pt idx="169">
                  <c:v>0.29826599999999998</c:v>
                </c:pt>
                <c:pt idx="170">
                  <c:v>0.29809400000000003</c:v>
                </c:pt>
                <c:pt idx="171">
                  <c:v>0.29830800000000002</c:v>
                </c:pt>
                <c:pt idx="172">
                  <c:v>0.29764499999999999</c:v>
                </c:pt>
                <c:pt idx="173">
                  <c:v>0.298736</c:v>
                </c:pt>
                <c:pt idx="174">
                  <c:v>0.30341200000000002</c:v>
                </c:pt>
                <c:pt idx="175">
                  <c:v>0.30107299999999998</c:v>
                </c:pt>
                <c:pt idx="176">
                  <c:v>0.29584500000000002</c:v>
                </c:pt>
                <c:pt idx="177">
                  <c:v>0.29337999999999997</c:v>
                </c:pt>
                <c:pt idx="178">
                  <c:v>0.297093</c:v>
                </c:pt>
                <c:pt idx="179">
                  <c:v>0.297346</c:v>
                </c:pt>
                <c:pt idx="180">
                  <c:v>0.29472999999999999</c:v>
                </c:pt>
                <c:pt idx="181">
                  <c:v>0.294763</c:v>
                </c:pt>
                <c:pt idx="182">
                  <c:v>0.295601</c:v>
                </c:pt>
                <c:pt idx="183">
                  <c:v>0.29237600000000002</c:v>
                </c:pt>
                <c:pt idx="184">
                  <c:v>0.29605900000000002</c:v>
                </c:pt>
                <c:pt idx="185">
                  <c:v>0.29694300000000001</c:v>
                </c:pt>
                <c:pt idx="186">
                  <c:v>0.29743399999999998</c:v>
                </c:pt>
                <c:pt idx="187">
                  <c:v>0.296435</c:v>
                </c:pt>
                <c:pt idx="188">
                  <c:v>0.29808499999999999</c:v>
                </c:pt>
                <c:pt idx="189">
                  <c:v>0.29616300000000001</c:v>
                </c:pt>
                <c:pt idx="190">
                  <c:v>0.29650799999999999</c:v>
                </c:pt>
                <c:pt idx="191">
                  <c:v>0.29366100000000001</c:v>
                </c:pt>
                <c:pt idx="192">
                  <c:v>0.28976000000000002</c:v>
                </c:pt>
                <c:pt idx="193">
                  <c:v>0.29780899999999999</c:v>
                </c:pt>
                <c:pt idx="194">
                  <c:v>0.29402099999999998</c:v>
                </c:pt>
                <c:pt idx="195">
                  <c:v>0.296655</c:v>
                </c:pt>
                <c:pt idx="196">
                  <c:v>0.29165099999999999</c:v>
                </c:pt>
                <c:pt idx="197">
                  <c:v>0.29219400000000001</c:v>
                </c:pt>
                <c:pt idx="198">
                  <c:v>0.29057100000000002</c:v>
                </c:pt>
                <c:pt idx="199">
                  <c:v>0.289383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0.35600442951877659</c:v>
                </c:pt>
                <c:pt idx="1">
                  <c:v>0.35626979976816386</c:v>
                </c:pt>
                <c:pt idx="2">
                  <c:v>0.35653302916023111</c:v>
                </c:pt>
                <c:pt idx="3">
                  <c:v>0.35679361994567965</c:v>
                </c:pt>
                <c:pt idx="4">
                  <c:v>0.35705101151611246</c:v>
                </c:pt>
                <c:pt idx="5">
                  <c:v>0.35730457641836644</c:v>
                </c:pt>
                <c:pt idx="6">
                  <c:v>0.35755361725001539</c:v>
                </c:pt>
                <c:pt idx="7">
                  <c:v>0.35779736508832538</c:v>
                </c:pt>
                <c:pt idx="8">
                  <c:v>0.35803498045563947</c:v>
                </c:pt>
                <c:pt idx="9">
                  <c:v>0.35826555835639207</c:v>
                </c:pt>
                <c:pt idx="10">
                  <c:v>0.35848813971670879</c:v>
                </c:pt>
                <c:pt idx="11">
                  <c:v>0.35870173272530476</c:v>
                </c:pt>
                <c:pt idx="12">
                  <c:v>0.35890534925066936</c:v>
                </c:pt>
                <c:pt idx="13">
                  <c:v>0.35909806385557808</c:v>
                </c:pt>
                <c:pt idx="14">
                  <c:v>0.35927910611990266</c:v>
                </c:pt>
                <c:pt idx="15">
                  <c:v>0.35944800117873815</c:v>
                </c:pt>
                <c:pt idx="16">
                  <c:v>0.35960477869281743</c:v>
                </c:pt>
                <c:pt idx="17">
                  <c:v>0.35975027688075756</c:v>
                </c:pt>
                <c:pt idx="18">
                  <c:v>0.35988657553880116</c:v>
                </c:pt>
                <c:pt idx="19">
                  <c:v>0.36001759961597091</c:v>
                </c:pt>
                <c:pt idx="20">
                  <c:v>0.36014994192267996</c:v>
                </c:pt>
                <c:pt idx="21">
                  <c:v>0.36029395839458866</c:v>
                </c:pt>
                <c:pt idx="22">
                  <c:v>0.36046518984466791</c:v>
                </c:pt>
                <c:pt idx="23">
                  <c:v>0.36068615752294819</c:v>
                </c:pt>
                <c:pt idx="24">
                  <c:v>0.36098856278746905</c:v>
                </c:pt>
                <c:pt idx="25">
                  <c:v>0.36141589033352622</c:v>
                </c:pt>
                <c:pt idx="26">
                  <c:v>0.36202636668406829</c:v>
                </c:pt>
                <c:pt idx="27">
                  <c:v>0.36289615913953133</c:v>
                </c:pt>
                <c:pt idx="28">
                  <c:v>0.36412261539987184</c:v>
                </c:pt>
                <c:pt idx="29">
                  <c:v>0.36582724409700473</c:v>
                </c:pt>
                <c:pt idx="30">
                  <c:v>0.36815802917639823</c:v>
                </c:pt>
                <c:pt idx="31">
                  <c:v>0.3712905688818588</c:v>
                </c:pt>
                <c:pt idx="32">
                  <c:v>0.37542745019335994</c:v>
                </c:pt>
                <c:pt idx="33">
                  <c:v>0.38079523284820144</c:v>
                </c:pt>
                <c:pt idx="34">
                  <c:v>0.38763844605638326</c:v>
                </c:pt>
                <c:pt idx="35">
                  <c:v>0.39621011653319615</c:v>
                </c:pt>
                <c:pt idx="36">
                  <c:v>0.40675856341659622</c:v>
                </c:pt>
                <c:pt idx="37">
                  <c:v>0.41951051830092279</c:v>
                </c:pt>
                <c:pt idx="38">
                  <c:v>0.4346510463525543</c:v>
                </c:pt>
                <c:pt idx="39">
                  <c:v>0.45230122872778933</c:v>
                </c:pt>
                <c:pt idx="40">
                  <c:v>0.47249507026644494</c:v>
                </c:pt>
                <c:pt idx="41">
                  <c:v>0.49515755683681445</c:v>
                </c:pt>
                <c:pt idx="42">
                  <c:v>0.52008613111770585</c:v>
                </c:pt>
                <c:pt idx="43">
                  <c:v>0.54693800686668437</c:v>
                </c:pt>
                <c:pt idx="44">
                  <c:v>0.57522557130288476</c:v>
                </c:pt>
                <c:pt idx="45">
                  <c:v>0.6043208997561007</c:v>
                </c:pt>
                <c:pt idx="46">
                  <c:v>0.63346313503295026</c:v>
                </c:pt>
                <c:pt idx="47">
                  <c:v>0.66172589260016634</c:v>
                </c:pt>
                <c:pt idx="48">
                  <c:v>0.68777777091253556</c:v>
                </c:pt>
                <c:pt idx="49">
                  <c:v>0.70906351550803204</c:v>
                </c:pt>
                <c:pt idx="50">
                  <c:v>0.7202273800361263</c:v>
                </c:pt>
                <c:pt idx="51">
                  <c:v>0.71219918751640421</c:v>
                </c:pt>
                <c:pt idx="52">
                  <c:v>0.67553075460284528</c:v>
                </c:pt>
                <c:pt idx="53">
                  <c:v>0.60916515764583645</c:v>
                </c:pt>
                <c:pt idx="54">
                  <c:v>0.52701708266165515</c:v>
                </c:pt>
                <c:pt idx="55">
                  <c:v>0.45203444871720966</c:v>
                </c:pt>
                <c:pt idx="56">
                  <c:v>0.40108097543778348</c:v>
                </c:pt>
                <c:pt idx="57">
                  <c:v>0.37635690487443785</c:v>
                </c:pt>
                <c:pt idx="58">
                  <c:v>0.37011510463795949</c:v>
                </c:pt>
                <c:pt idx="59">
                  <c:v>0.37382446647975887</c:v>
                </c:pt>
                <c:pt idx="60">
                  <c:v>0.38259479158578175</c:v>
                </c:pt>
                <c:pt idx="61">
                  <c:v>0.39467847232511633</c:v>
                </c:pt>
                <c:pt idx="62">
                  <c:v>0.40973164564863757</c:v>
                </c:pt>
                <c:pt idx="63">
                  <c:v>0.42773858307976836</c:v>
                </c:pt>
                <c:pt idx="64">
                  <c:v>0.44860313205264757</c:v>
                </c:pt>
                <c:pt idx="65">
                  <c:v>0.47202162379398549</c:v>
                </c:pt>
                <c:pt idx="66">
                  <c:v>0.49744019454997174</c:v>
                </c:pt>
                <c:pt idx="67">
                  <c:v>0.52403676484327688</c:v>
                </c:pt>
                <c:pt idx="68">
                  <c:v>0.55066633683376653</c:v>
                </c:pt>
                <c:pt idx="69">
                  <c:v>0.57555801370126791</c:v>
                </c:pt>
                <c:pt idx="70">
                  <c:v>0.59535185439845562</c:v>
                </c:pt>
                <c:pt idx="71">
                  <c:v>0.60359452474402886</c:v>
                </c:pt>
                <c:pt idx="72">
                  <c:v>0.59106537279310334</c:v>
                </c:pt>
                <c:pt idx="73">
                  <c:v>0.55159033449422945</c:v>
                </c:pt>
                <c:pt idx="74">
                  <c:v>0.49089354382390077</c:v>
                </c:pt>
                <c:pt idx="75">
                  <c:v>0.42717063117050336</c:v>
                </c:pt>
                <c:pt idx="76">
                  <c:v>0.3786380921557802</c:v>
                </c:pt>
                <c:pt idx="77">
                  <c:v>0.35127576345830813</c:v>
                </c:pt>
                <c:pt idx="78">
                  <c:v>0.33966198800196779</c:v>
                </c:pt>
                <c:pt idx="79">
                  <c:v>0.33577272819268622</c:v>
                </c:pt>
                <c:pt idx="80">
                  <c:v>0.33453805185263952</c:v>
                </c:pt>
                <c:pt idx="81">
                  <c:v>0.33396096804137704</c:v>
                </c:pt>
                <c:pt idx="82">
                  <c:v>0.33350562945200501</c:v>
                </c:pt>
                <c:pt idx="83">
                  <c:v>0.33307128145790127</c:v>
                </c:pt>
                <c:pt idx="84">
                  <c:v>0.3326458699282524</c:v>
                </c:pt>
                <c:pt idx="85">
                  <c:v>0.33223097284859443</c:v>
                </c:pt>
                <c:pt idx="86">
                  <c:v>0.33183096666540352</c:v>
                </c:pt>
                <c:pt idx="87">
                  <c:v>0.3314523543555859</c:v>
                </c:pt>
                <c:pt idx="88">
                  <c:v>0.33110425605044702</c:v>
                </c:pt>
                <c:pt idx="89">
                  <c:v>0.33079899052543338</c:v>
                </c:pt>
                <c:pt idx="90">
                  <c:v>0.33055257189079873</c:v>
                </c:pt>
                <c:pt idx="91">
                  <c:v>0.33038498204763556</c:v>
                </c:pt>
                <c:pt idx="92">
                  <c:v>0.33032005023313288</c:v>
                </c:pt>
                <c:pt idx="93">
                  <c:v>0.33038475547494245</c:v>
                </c:pt>
                <c:pt idx="94">
                  <c:v>0.3306077833850678</c:v>
                </c:pt>
                <c:pt idx="95">
                  <c:v>0.33101722748842599</c:v>
                </c:pt>
                <c:pt idx="96">
                  <c:v>0.3316374333660928</c:v>
                </c:pt>
                <c:pt idx="97">
                  <c:v>0.33248513644604205</c:v>
                </c:pt>
                <c:pt idx="98">
                  <c:v>0.33356521530511207</c:v>
                </c:pt>
                <c:pt idx="99">
                  <c:v>0.3348664864020458</c:v>
                </c:pt>
                <c:pt idx="100">
                  <c:v>0.33635771971312667</c:v>
                </c:pt>
                <c:pt idx="101">
                  <c:v>0.33798269646207135</c:v>
                </c:pt>
                <c:pt idx="102">
                  <c:v>0.33964961150739503</c:v>
                </c:pt>
                <c:pt idx="103">
                  <c:v>0.34120601293732922</c:v>
                </c:pt>
                <c:pt idx="104">
                  <c:v>0.34239646142436175</c:v>
                </c:pt>
                <c:pt idx="105">
                  <c:v>0.34283351571650245</c:v>
                </c:pt>
                <c:pt idx="106">
                  <c:v>0.3420618701294138</c:v>
                </c:pt>
                <c:pt idx="107">
                  <c:v>0.33977955950799987</c:v>
                </c:pt>
                <c:pt idx="108">
                  <c:v>0.33612509785436134</c:v>
                </c:pt>
                <c:pt idx="109">
                  <c:v>0.33176739623801743</c:v>
                </c:pt>
                <c:pt idx="110">
                  <c:v>0.32762316310508371</c:v>
                </c:pt>
                <c:pt idx="111">
                  <c:v>0.32438276489467693</c:v>
                </c:pt>
                <c:pt idx="112">
                  <c:v>0.32223372643607912</c:v>
                </c:pt>
                <c:pt idx="113">
                  <c:v>0.3209530493747581</c:v>
                </c:pt>
                <c:pt idx="114">
                  <c:v>0.32018675997215257</c:v>
                </c:pt>
                <c:pt idx="115">
                  <c:v>0.31965722057281781</c:v>
                </c:pt>
                <c:pt idx="116">
                  <c:v>0.31921414763207046</c:v>
                </c:pt>
                <c:pt idx="117">
                  <c:v>0.3187966931662668</c:v>
                </c:pt>
                <c:pt idx="118">
                  <c:v>0.31838631477703494</c:v>
                </c:pt>
                <c:pt idx="119">
                  <c:v>0.31798040006872541</c:v>
                </c:pt>
                <c:pt idx="120">
                  <c:v>0.31758401876154885</c:v>
                </c:pt>
                <c:pt idx="121">
                  <c:v>0.31721172693716421</c:v>
                </c:pt>
                <c:pt idx="122">
                  <c:v>0.31689504542198843</c:v>
                </c:pt>
                <c:pt idx="123">
                  <c:v>0.31669266798963736</c:v>
                </c:pt>
                <c:pt idx="124">
                  <c:v>0.31669743330882089</c:v>
                </c:pt>
                <c:pt idx="125">
                  <c:v>0.31702900261965977</c:v>
                </c:pt>
                <c:pt idx="126">
                  <c:v>0.31779983465414274</c:v>
                </c:pt>
                <c:pt idx="127">
                  <c:v>0.31905176306416538</c:v>
                </c:pt>
                <c:pt idx="128">
                  <c:v>0.32068310910788028</c:v>
                </c:pt>
                <c:pt idx="129">
                  <c:v>0.32241004326729777</c:v>
                </c:pt>
                <c:pt idx="130">
                  <c:v>0.32380762830631582</c:v>
                </c:pt>
                <c:pt idx="131">
                  <c:v>0.32443995485764854</c:v>
                </c:pt>
                <c:pt idx="132">
                  <c:v>0.32402948273626636</c:v>
                </c:pt>
                <c:pt idx="133">
                  <c:v>0.32257662707815232</c:v>
                </c:pt>
                <c:pt idx="134">
                  <c:v>0.32035957205751275</c:v>
                </c:pt>
                <c:pt idx="135">
                  <c:v>0.31781442443845365</c:v>
                </c:pt>
                <c:pt idx="136">
                  <c:v>0.3153658642889427</c:v>
                </c:pt>
                <c:pt idx="137">
                  <c:v>0.31329721592173848</c:v>
                </c:pt>
                <c:pt idx="138">
                  <c:v>0.31170966547711804</c:v>
                </c:pt>
                <c:pt idx="139">
                  <c:v>0.31056106586108306</c:v>
                </c:pt>
                <c:pt idx="140">
                  <c:v>0.30973885045778293</c:v>
                </c:pt>
                <c:pt idx="141">
                  <c:v>0.30912338887273733</c:v>
                </c:pt>
                <c:pt idx="142">
                  <c:v>0.30862192565134827</c:v>
                </c:pt>
                <c:pt idx="143">
                  <c:v>0.30817584219913752</c:v>
                </c:pt>
                <c:pt idx="144">
                  <c:v>0.30775364662078031</c:v>
                </c:pt>
                <c:pt idx="145">
                  <c:v>0.30734065142992634</c:v>
                </c:pt>
                <c:pt idx="146">
                  <c:v>0.30693083669199628</c:v>
                </c:pt>
                <c:pt idx="147">
                  <c:v>0.30652201672811924</c:v>
                </c:pt>
                <c:pt idx="148">
                  <c:v>0.30611348441819403</c:v>
                </c:pt>
                <c:pt idx="149">
                  <c:v>0.30570503469929644</c:v>
                </c:pt>
                <c:pt idx="150">
                  <c:v>0.30529661366748034</c:v>
                </c:pt>
                <c:pt idx="151">
                  <c:v>0.30488820799871363</c:v>
                </c:pt>
                <c:pt idx="152">
                  <c:v>0.30447981415204162</c:v>
                </c:pt>
                <c:pt idx="153">
                  <c:v>0.30407143074583032</c:v>
                </c:pt>
                <c:pt idx="154">
                  <c:v>0.30366305687088729</c:v>
                </c:pt>
                <c:pt idx="155">
                  <c:v>0.30325469175308389</c:v>
                </c:pt>
                <c:pt idx="156">
                  <c:v>0.3028463346894934</c:v>
                </c:pt>
                <c:pt idx="157">
                  <c:v>0.30243798503432723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0.35600442844271135</c:v>
                </c:pt>
                <c:pt idx="1">
                  <c:v>0.35626979753256222</c:v>
                </c:pt>
                <c:pt idx="2">
                  <c:v>0.35653302457913411</c:v>
                </c:pt>
                <c:pt idx="3">
                  <c:v>0.35679361068668569</c:v>
                </c:pt>
                <c:pt idx="4">
                  <c:v>0.3570509930584217</c:v>
                </c:pt>
                <c:pt idx="5">
                  <c:v>0.35730454012642671</c:v>
                </c:pt>
                <c:pt idx="6">
                  <c:v>0.3575535468679113</c:v>
                </c:pt>
                <c:pt idx="7">
                  <c:v>0.3577972304608934</c:v>
                </c:pt>
                <c:pt idx="8">
                  <c:v>0.35803472646124762</c:v>
                </c:pt>
                <c:pt idx="9">
                  <c:v>0.35826508571261545</c:v>
                </c:pt>
                <c:pt idx="10">
                  <c:v>0.35848727222963878</c:v>
                </c:pt>
                <c:pt idx="11">
                  <c:v>0.35870016232154217</c:v>
                </c:pt>
                <c:pt idx="12">
                  <c:v>0.35890254524495552</c:v>
                </c:pt>
                <c:pt idx="13">
                  <c:v>0.35909312568927371</c:v>
                </c:pt>
                <c:pt idx="14">
                  <c:v>0.35927052840160295</c:v>
                </c:pt>
                <c:pt idx="15">
                  <c:v>0.35943330524796241</c:v>
                </c:pt>
                <c:pt idx="16">
                  <c:v>0.35957994497934498</c:v>
                </c:pt>
                <c:pt idx="17">
                  <c:v>0.35970888592214911</c:v>
                </c:pt>
                <c:pt idx="18">
                  <c:v>0.35981853173968487</c:v>
                </c:pt>
                <c:pt idx="19">
                  <c:v>0.35990727031333708</c:v>
                </c:pt>
                <c:pt idx="20">
                  <c:v>0.35997349566860504</c:v>
                </c:pt>
                <c:pt idx="21">
                  <c:v>0.36001563272484222</c:v>
                </c:pt>
                <c:pt idx="22">
                  <c:v>0.3600321644829465</c:v>
                </c:pt>
                <c:pt idx="23">
                  <c:v>0.36002166109017109</c:v>
                </c:pt>
                <c:pt idx="24">
                  <c:v>0.35998281004617816</c:v>
                </c:pt>
                <c:pt idx="25">
                  <c:v>0.3599144466523862</c:v>
                </c:pt>
                <c:pt idx="26">
                  <c:v>0.35981558367213889</c:v>
                </c:pt>
                <c:pt idx="27">
                  <c:v>0.35968543907716455</c:v>
                </c:pt>
                <c:pt idx="28">
                  <c:v>0.35952346071989771</c:v>
                </c:pt>
                <c:pt idx="29">
                  <c:v>0.35932934680217249</c:v>
                </c:pt>
                <c:pt idx="30">
                  <c:v>0.35910306111454726</c:v>
                </c:pt>
                <c:pt idx="31">
                  <c:v>0.35884484219692547</c:v>
                </c:pt>
                <c:pt idx="32">
                  <c:v>0.35855520581316236</c:v>
                </c:pt>
                <c:pt idx="33">
                  <c:v>0.35823494042613691</c:v>
                </c:pt>
                <c:pt idx="34">
                  <c:v>0.35788509568556182</c:v>
                </c:pt>
                <c:pt idx="35">
                  <c:v>0.35750696427482315</c:v>
                </c:pt>
                <c:pt idx="36">
                  <c:v>0.3571020577800329</c:v>
                </c:pt>
                <c:pt idx="37">
                  <c:v>0.35667207752010105</c:v>
                </c:pt>
                <c:pt idx="38">
                  <c:v>0.35621888149074504</c:v>
                </c:pt>
                <c:pt idx="39">
                  <c:v>0.35574444871374089</c:v>
                </c:pt>
                <c:pt idx="40">
                  <c:v>0.35525084233856691</c:v>
                </c:pt>
                <c:pt idx="41">
                  <c:v>0.35474017281776327</c:v>
                </c:pt>
                <c:pt idx="42">
                  <c:v>0.35421456237781285</c:v>
                </c:pt>
                <c:pt idx="43">
                  <c:v>0.35367611184771863</c:v>
                </c:pt>
                <c:pt idx="44">
                  <c:v>0.35312687070496662</c:v>
                </c:pt>
                <c:pt idx="45">
                  <c:v>0.35256881097196036</c:v>
                </c:pt>
                <c:pt idx="46">
                  <c:v>0.35200380536349357</c:v>
                </c:pt>
                <c:pt idx="47">
                  <c:v>0.35143360986339833</c:v>
                </c:pt>
                <c:pt idx="48">
                  <c:v>0.3508598507088202</c:v>
                </c:pt>
                <c:pt idx="49">
                  <c:v>0.3502840155924099</c:v>
                </c:pt>
                <c:pt idx="50">
                  <c:v>0.34970744876089138</c:v>
                </c:pt>
                <c:pt idx="51">
                  <c:v>0.34913134959424147</c:v>
                </c:pt>
                <c:pt idx="52">
                  <c:v>0.34855677419142056</c:v>
                </c:pt>
                <c:pt idx="53">
                  <c:v>0.34798463946243952</c:v>
                </c:pt>
                <c:pt idx="54">
                  <c:v>0.34741572922740444</c:v>
                </c:pt>
                <c:pt idx="55">
                  <c:v>0.34685070184530159</c:v>
                </c:pt>
                <c:pt idx="56">
                  <c:v>0.3462900989329033</c:v>
                </c:pt>
                <c:pt idx="57">
                  <c:v>0.34573435478194564</c:v>
                </c:pt>
                <c:pt idx="58">
                  <c:v>0.34518380613597677</c:v>
                </c:pt>
                <c:pt idx="59">
                  <c:v>0.34463870204319114</c:v>
                </c:pt>
                <c:pt idx="60">
                  <c:v>0.34409921355518414</c:v>
                </c:pt>
                <c:pt idx="61">
                  <c:v>0.34356544309177744</c:v>
                </c:pt>
                <c:pt idx="62">
                  <c:v>0.34303743333747433</c:v>
                </c:pt>
                <c:pt idx="63">
                  <c:v>0.34251517557495431</c:v>
                </c:pt>
                <c:pt idx="64">
                  <c:v>0.34199861739500659</c:v>
                </c:pt>
                <c:pt idx="65">
                  <c:v>0.34148766975052808</c:v>
                </c:pt>
                <c:pt idx="66">
                  <c:v>0.3409822133449969</c:v>
                </c:pt>
                <c:pt idx="67">
                  <c:v>0.34048210436368198</c:v>
                </c:pt>
                <c:pt idx="68">
                  <c:v>0.33998717956934355</c:v>
                </c:pt>
                <c:pt idx="69">
                  <c:v>0.33949726079393316</c:v>
                </c:pt>
                <c:pt idx="70">
                  <c:v>0.33901215886442171</c:v>
                </c:pt>
                <c:pt idx="71">
                  <c:v>0.33853167700494174</c:v>
                </c:pt>
                <c:pt idx="72">
                  <c:v>0.33805561375943599</c:v>
                </c:pt>
                <c:pt idx="73">
                  <c:v>0.3375837654794176</c:v>
                </c:pt>
                <c:pt idx="74">
                  <c:v>0.3371159284206543</c:v>
                </c:pt>
                <c:pt idx="75">
                  <c:v>0.33665190049092131</c:v>
                </c:pt>
                <c:pt idx="76">
                  <c:v>0.33619148268868854</c:v>
                </c:pt>
                <c:pt idx="77">
                  <c:v>0.33573448026994251</c:v>
                </c:pt>
                <c:pt idx="78">
                  <c:v>0.33528070367745488</c:v>
                </c:pt>
                <c:pt idx="79">
                  <c:v>0.33482996926383707</c:v>
                </c:pt>
                <c:pt idx="80">
                  <c:v>0.33438209983675748</c:v>
                </c:pt>
                <c:pt idx="81">
                  <c:v>0.33393692505182426</c:v>
                </c:pt>
                <c:pt idx="82">
                  <c:v>0.33349428167588918</c:v>
                </c:pt>
                <c:pt idx="83">
                  <c:v>0.3330540137409595</c:v>
                </c:pt>
                <c:pt idx="84">
                  <c:v>0.33261597260651643</c:v>
                </c:pt>
                <c:pt idx="85">
                  <c:v>0.33218001694584748</c:v>
                </c:pt>
                <c:pt idx="86">
                  <c:v>0.33174601267001064</c:v>
                </c:pt>
                <c:pt idx="87">
                  <c:v>0.33131383280125043</c:v>
                </c:pt>
                <c:pt idx="88">
                  <c:v>0.33088335730607255</c:v>
                </c:pt>
                <c:pt idx="89">
                  <c:v>0.33045447289674906</c:v>
                </c:pt>
                <c:pt idx="90">
                  <c:v>0.33002707280875221</c:v>
                </c:pt>
                <c:pt idx="91">
                  <c:v>0.3296010565604906</c:v>
                </c:pt>
                <c:pt idx="92">
                  <c:v>0.32917632970073701</c:v>
                </c:pt>
                <c:pt idx="93">
                  <c:v>0.32875280354827124</c:v>
                </c:pt>
                <c:pt idx="94">
                  <c:v>0.32833039492751448</c:v>
                </c:pt>
                <c:pt idx="95">
                  <c:v>0.32790902590327581</c:v>
                </c:pt>
                <c:pt idx="96">
                  <c:v>0.32748862351717073</c:v>
                </c:pt>
                <c:pt idx="97">
                  <c:v>0.32706911952778545</c:v>
                </c:pt>
                <c:pt idx="98">
                  <c:v>0.32665045015624711</c:v>
                </c:pt>
                <c:pt idx="99">
                  <c:v>0.32623255583850141</c:v>
                </c:pt>
                <c:pt idx="100">
                  <c:v>0.32581538098530155</c:v>
                </c:pt>
                <c:pt idx="101">
                  <c:v>0.32539887375065352</c:v>
                </c:pt>
                <c:pt idx="102">
                  <c:v>0.32498298580924856</c:v>
                </c:pt>
                <c:pt idx="103">
                  <c:v>0.32456767214323473</c:v>
                </c:pt>
                <c:pt idx="104">
                  <c:v>0.32415289083852672</c:v>
                </c:pt>
                <c:pt idx="105">
                  <c:v>0.32373860289073148</c:v>
                </c:pt>
                <c:pt idx="106">
                  <c:v>0.32332477202066379</c:v>
                </c:pt>
                <c:pt idx="107">
                  <c:v>0.32291136449934471</c:v>
                </c:pt>
                <c:pt idx="108">
                  <c:v>0.32249834898230861</c:v>
                </c:pt>
                <c:pt idx="109">
                  <c:v>0.32208569635299189</c:v>
                </c:pt>
                <c:pt idx="110">
                  <c:v>0.32167337957493913</c:v>
                </c:pt>
                <c:pt idx="111">
                  <c:v>0.32126137355252626</c:v>
                </c:pt>
                <c:pt idx="112">
                  <c:v>0.32084965499988582</c:v>
                </c:pt>
                <c:pt idx="113">
                  <c:v>0.32043820231769587</c:v>
                </c:pt>
                <c:pt idx="114">
                  <c:v>0.32002699547749286</c:v>
                </c:pt>
                <c:pt idx="115">
                  <c:v>0.31961601591315897</c:v>
                </c:pt>
                <c:pt idx="116">
                  <c:v>0.31920524641923598</c:v>
                </c:pt>
                <c:pt idx="117">
                  <c:v>0.31879467105572279</c:v>
                </c:pt>
                <c:pt idx="118">
                  <c:v>0.31838427505901223</c:v>
                </c:pt>
                <c:pt idx="119">
                  <c:v>0.31797404475864122</c:v>
                </c:pt>
                <c:pt idx="120">
                  <c:v>0.31756396749952598</c:v>
                </c:pt>
                <c:pt idx="121">
                  <c:v>0.31715403156937255</c:v>
                </c:pt>
                <c:pt idx="122">
                  <c:v>0.31674422613096087</c:v>
                </c:pt>
                <c:pt idx="123">
                  <c:v>0.31633454115901183</c:v>
                </c:pt>
                <c:pt idx="124">
                  <c:v>0.31592496738136155</c:v>
                </c:pt>
                <c:pt idx="125">
                  <c:v>0.31551549622417696</c:v>
                </c:pt>
                <c:pt idx="126">
                  <c:v>0.31510611976096159</c:v>
                </c:pt>
                <c:pt idx="127">
                  <c:v>0.31469683066511112</c:v>
                </c:pt>
                <c:pt idx="128">
                  <c:v>0.31428762216579198</c:v>
                </c:pt>
                <c:pt idx="129">
                  <c:v>0.31387848800692753</c:v>
                </c:pt>
                <c:pt idx="130">
                  <c:v>0.31346942240908859</c:v>
                </c:pt>
                <c:pt idx="131">
                  <c:v>0.31306042003409629</c:v>
                </c:pt>
                <c:pt idx="132">
                  <c:v>0.31265147595215625</c:v>
                </c:pt>
                <c:pt idx="133">
                  <c:v>0.31224258561135454</c:v>
                </c:pt>
                <c:pt idx="134">
                  <c:v>0.31183374480935366</c:v>
                </c:pt>
                <c:pt idx="135">
                  <c:v>0.3114249496671404</c:v>
                </c:pt>
                <c:pt idx="136">
                  <c:v>0.31101619660468227</c:v>
                </c:pt>
                <c:pt idx="137">
                  <c:v>0.31060748231836266</c:v>
                </c:pt>
                <c:pt idx="138">
                  <c:v>0.31019880376006848</c:v>
                </c:pt>
                <c:pt idx="139">
                  <c:v>0.30979015811781596</c:v>
                </c:pt>
                <c:pt idx="140">
                  <c:v>0.30938154279780639</c:v>
                </c:pt>
                <c:pt idx="141">
                  <c:v>0.30897295540780884</c:v>
                </c:pt>
                <c:pt idx="142">
                  <c:v>0.30856439374177769</c:v>
                </c:pt>
                <c:pt idx="143">
                  <c:v>0.30815585576561477</c:v>
                </c:pt>
                <c:pt idx="144">
                  <c:v>0.30774733960399486</c:v>
                </c:pt>
                <c:pt idx="145">
                  <c:v>0.30733884352817753</c:v>
                </c:pt>
                <c:pt idx="146">
                  <c:v>0.306930365944734</c:v>
                </c:pt>
                <c:pt idx="147">
                  <c:v>0.30652190538512231</c:v>
                </c:pt>
                <c:pt idx="148">
                  <c:v>0.30611346049604887</c:v>
                </c:pt>
                <c:pt idx="149">
                  <c:v>0.30570503003055921</c:v>
                </c:pt>
                <c:pt idx="150">
                  <c:v>0.30529661283980347</c:v>
                </c:pt>
                <c:pt idx="151">
                  <c:v>0.3048882078654277</c:v>
                </c:pt>
                <c:pt idx="152">
                  <c:v>0.30447981413254455</c:v>
                </c:pt>
                <c:pt idx="153">
                  <c:v>0.30407143074323961</c:v>
                </c:pt>
                <c:pt idx="154">
                  <c:v>0.3036630568705746</c:v>
                </c:pt>
                <c:pt idx="155">
                  <c:v>0.30325469175304959</c:v>
                </c:pt>
                <c:pt idx="156">
                  <c:v>0.30284633468948996</c:v>
                </c:pt>
                <c:pt idx="157">
                  <c:v>0.30243798503432689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0.35497099999999998</c:v>
                </c:pt>
                <c:pt idx="1">
                  <c:v>0.355126</c:v>
                </c:pt>
                <c:pt idx="2">
                  <c:v>0.35284700000000002</c:v>
                </c:pt>
                <c:pt idx="3">
                  <c:v>0.35417799999999999</c:v>
                </c:pt>
                <c:pt idx="4">
                  <c:v>0.35309400000000002</c:v>
                </c:pt>
                <c:pt idx="5">
                  <c:v>0.35037299999999999</c:v>
                </c:pt>
                <c:pt idx="6">
                  <c:v>0.35188599999999998</c:v>
                </c:pt>
                <c:pt idx="7">
                  <c:v>0.34892000000000001</c:v>
                </c:pt>
                <c:pt idx="8">
                  <c:v>0.3523</c:v>
                </c:pt>
                <c:pt idx="9">
                  <c:v>0.34881099999999998</c:v>
                </c:pt>
                <c:pt idx="10">
                  <c:v>0.35198499999999999</c:v>
                </c:pt>
                <c:pt idx="11">
                  <c:v>0.34979199999999999</c:v>
                </c:pt>
                <c:pt idx="12">
                  <c:v>0.34984100000000001</c:v>
                </c:pt>
                <c:pt idx="13">
                  <c:v>0.35115200000000002</c:v>
                </c:pt>
                <c:pt idx="14">
                  <c:v>0.350767</c:v>
                </c:pt>
                <c:pt idx="15">
                  <c:v>0.34823500000000002</c:v>
                </c:pt>
                <c:pt idx="16">
                  <c:v>0.35278300000000001</c:v>
                </c:pt>
                <c:pt idx="17">
                  <c:v>0.35081099999999998</c:v>
                </c:pt>
                <c:pt idx="18">
                  <c:v>0.35113299999999997</c:v>
                </c:pt>
                <c:pt idx="19">
                  <c:v>0.35257899999999998</c:v>
                </c:pt>
                <c:pt idx="20">
                  <c:v>0.35610399999999998</c:v>
                </c:pt>
                <c:pt idx="21">
                  <c:v>0.35538799999999998</c:v>
                </c:pt>
                <c:pt idx="22">
                  <c:v>0.352852</c:v>
                </c:pt>
                <c:pt idx="23">
                  <c:v>0.35175899999999999</c:v>
                </c:pt>
                <c:pt idx="24">
                  <c:v>0.35302099999999997</c:v>
                </c:pt>
                <c:pt idx="25">
                  <c:v>0.35724499999999998</c:v>
                </c:pt>
                <c:pt idx="26">
                  <c:v>0.35872399999999999</c:v>
                </c:pt>
                <c:pt idx="27">
                  <c:v>0.35822799999999999</c:v>
                </c:pt>
                <c:pt idx="28">
                  <c:v>0.35824400000000001</c:v>
                </c:pt>
                <c:pt idx="29">
                  <c:v>0.36088300000000001</c:v>
                </c:pt>
                <c:pt idx="30">
                  <c:v>0.363396</c:v>
                </c:pt>
                <c:pt idx="31">
                  <c:v>0.36439700000000003</c:v>
                </c:pt>
                <c:pt idx="32">
                  <c:v>0.36871799999999999</c:v>
                </c:pt>
                <c:pt idx="33">
                  <c:v>0.37172699999999997</c:v>
                </c:pt>
                <c:pt idx="34">
                  <c:v>0.38098300000000002</c:v>
                </c:pt>
                <c:pt idx="35">
                  <c:v>0.38982499999999998</c:v>
                </c:pt>
                <c:pt idx="36">
                  <c:v>0.39751399999999998</c:v>
                </c:pt>
                <c:pt idx="37">
                  <c:v>0.41292499999999999</c:v>
                </c:pt>
                <c:pt idx="38">
                  <c:v>0.429456</c:v>
                </c:pt>
                <c:pt idx="39">
                  <c:v>0.45494600000000002</c:v>
                </c:pt>
                <c:pt idx="40">
                  <c:v>0.47977700000000001</c:v>
                </c:pt>
                <c:pt idx="41">
                  <c:v>0.51275300000000001</c:v>
                </c:pt>
                <c:pt idx="42">
                  <c:v>0.55128200000000005</c:v>
                </c:pt>
                <c:pt idx="43">
                  <c:v>0.58980299999999997</c:v>
                </c:pt>
                <c:pt idx="44">
                  <c:v>0.620309</c:v>
                </c:pt>
                <c:pt idx="45">
                  <c:v>0.65371400000000002</c:v>
                </c:pt>
                <c:pt idx="46">
                  <c:v>0.67426600000000003</c:v>
                </c:pt>
                <c:pt idx="47">
                  <c:v>0.69058299999999995</c:v>
                </c:pt>
                <c:pt idx="48">
                  <c:v>0.701955</c:v>
                </c:pt>
                <c:pt idx="49">
                  <c:v>0.70266600000000001</c:v>
                </c:pt>
                <c:pt idx="50">
                  <c:v>0.69407300000000005</c:v>
                </c:pt>
                <c:pt idx="51">
                  <c:v>0.67268300000000003</c:v>
                </c:pt>
                <c:pt idx="52">
                  <c:v>0.63005599999999995</c:v>
                </c:pt>
                <c:pt idx="53">
                  <c:v>0.55996199999999996</c:v>
                </c:pt>
                <c:pt idx="54">
                  <c:v>0.46290399999999998</c:v>
                </c:pt>
                <c:pt idx="55">
                  <c:v>0.381243</c:v>
                </c:pt>
                <c:pt idx="56">
                  <c:v>0.359344</c:v>
                </c:pt>
                <c:pt idx="57">
                  <c:v>0.36006100000000002</c:v>
                </c:pt>
                <c:pt idx="58">
                  <c:v>0.36591600000000002</c:v>
                </c:pt>
                <c:pt idx="59">
                  <c:v>0.37137599999999998</c:v>
                </c:pt>
                <c:pt idx="60">
                  <c:v>0.38296400000000003</c:v>
                </c:pt>
                <c:pt idx="61">
                  <c:v>0.39846799999999999</c:v>
                </c:pt>
                <c:pt idx="62">
                  <c:v>0.42077500000000001</c:v>
                </c:pt>
                <c:pt idx="63">
                  <c:v>0.44876100000000002</c:v>
                </c:pt>
                <c:pt idx="64">
                  <c:v>0.477404</c:v>
                </c:pt>
                <c:pt idx="65">
                  <c:v>0.50754200000000005</c:v>
                </c:pt>
                <c:pt idx="66">
                  <c:v>0.53555600000000003</c:v>
                </c:pt>
                <c:pt idx="67">
                  <c:v>0.56223000000000001</c:v>
                </c:pt>
                <c:pt idx="68">
                  <c:v>0.57942700000000003</c:v>
                </c:pt>
                <c:pt idx="69">
                  <c:v>0.59050000000000002</c:v>
                </c:pt>
                <c:pt idx="70">
                  <c:v>0.58853</c:v>
                </c:pt>
                <c:pt idx="71">
                  <c:v>0.583449</c:v>
                </c:pt>
                <c:pt idx="72">
                  <c:v>0.549821</c:v>
                </c:pt>
                <c:pt idx="73">
                  <c:v>0.49445499999999998</c:v>
                </c:pt>
                <c:pt idx="74">
                  <c:v>0.41700199999999998</c:v>
                </c:pt>
                <c:pt idx="75">
                  <c:v>0.35428900000000002</c:v>
                </c:pt>
                <c:pt idx="76">
                  <c:v>0.332511</c:v>
                </c:pt>
                <c:pt idx="77">
                  <c:v>0.32885500000000001</c:v>
                </c:pt>
                <c:pt idx="78">
                  <c:v>0.32649499999999998</c:v>
                </c:pt>
                <c:pt idx="79">
                  <c:v>0.32958700000000002</c:v>
                </c:pt>
                <c:pt idx="80">
                  <c:v>0.325965</c:v>
                </c:pt>
                <c:pt idx="81">
                  <c:v>0.33021899999999998</c:v>
                </c:pt>
                <c:pt idx="82">
                  <c:v>0.32789699999999999</c:v>
                </c:pt>
                <c:pt idx="83">
                  <c:v>0.32588600000000001</c:v>
                </c:pt>
                <c:pt idx="84">
                  <c:v>0.326455</c:v>
                </c:pt>
                <c:pt idx="85">
                  <c:v>0.32580799999999999</c:v>
                </c:pt>
                <c:pt idx="86">
                  <c:v>0.32341900000000001</c:v>
                </c:pt>
                <c:pt idx="87">
                  <c:v>0.32348100000000002</c:v>
                </c:pt>
                <c:pt idx="88">
                  <c:v>0.32085999999999998</c:v>
                </c:pt>
                <c:pt idx="89">
                  <c:v>0.32673000000000002</c:v>
                </c:pt>
                <c:pt idx="90">
                  <c:v>0.32388600000000001</c:v>
                </c:pt>
                <c:pt idx="91">
                  <c:v>0.325187</c:v>
                </c:pt>
                <c:pt idx="92">
                  <c:v>0.32663799999999998</c:v>
                </c:pt>
                <c:pt idx="93">
                  <c:v>0.323407</c:v>
                </c:pt>
                <c:pt idx="94">
                  <c:v>0.322687</c:v>
                </c:pt>
                <c:pt idx="95">
                  <c:v>0.32640000000000002</c:v>
                </c:pt>
                <c:pt idx="96">
                  <c:v>0.32368599999999997</c:v>
                </c:pt>
                <c:pt idx="97">
                  <c:v>0.32660899999999998</c:v>
                </c:pt>
                <c:pt idx="98">
                  <c:v>0.32691900000000002</c:v>
                </c:pt>
                <c:pt idx="99">
                  <c:v>0.33109</c:v>
                </c:pt>
                <c:pt idx="100">
                  <c:v>0.333569</c:v>
                </c:pt>
                <c:pt idx="101">
                  <c:v>0.33838499999999999</c:v>
                </c:pt>
                <c:pt idx="102">
                  <c:v>0.34530699999999998</c:v>
                </c:pt>
                <c:pt idx="103">
                  <c:v>0.34609699999999999</c:v>
                </c:pt>
                <c:pt idx="104">
                  <c:v>0.34747800000000001</c:v>
                </c:pt>
                <c:pt idx="105">
                  <c:v>0.34459200000000001</c:v>
                </c:pt>
                <c:pt idx="106">
                  <c:v>0.34053699999999998</c:v>
                </c:pt>
                <c:pt idx="107">
                  <c:v>0.330899</c:v>
                </c:pt>
                <c:pt idx="108">
                  <c:v>0.32605099999999998</c:v>
                </c:pt>
                <c:pt idx="109">
                  <c:v>0.32547199999999998</c:v>
                </c:pt>
                <c:pt idx="110">
                  <c:v>0.31930199999999997</c:v>
                </c:pt>
                <c:pt idx="111">
                  <c:v>0.31478499999999998</c:v>
                </c:pt>
                <c:pt idx="112">
                  <c:v>0.31594100000000003</c:v>
                </c:pt>
                <c:pt idx="113">
                  <c:v>0.31609199999999998</c:v>
                </c:pt>
                <c:pt idx="114">
                  <c:v>0.31443700000000002</c:v>
                </c:pt>
                <c:pt idx="115">
                  <c:v>0.31190800000000002</c:v>
                </c:pt>
                <c:pt idx="116">
                  <c:v>0.31555299999999997</c:v>
                </c:pt>
                <c:pt idx="117">
                  <c:v>0.31312600000000002</c:v>
                </c:pt>
                <c:pt idx="118">
                  <c:v>0.31163299999999999</c:v>
                </c:pt>
                <c:pt idx="119">
                  <c:v>0.31327300000000002</c:v>
                </c:pt>
                <c:pt idx="120">
                  <c:v>0.316384</c:v>
                </c:pt>
                <c:pt idx="121">
                  <c:v>0.310201</c:v>
                </c:pt>
                <c:pt idx="122">
                  <c:v>0.31282300000000002</c:v>
                </c:pt>
                <c:pt idx="123">
                  <c:v>0.31136900000000001</c:v>
                </c:pt>
                <c:pt idx="124">
                  <c:v>0.310944</c:v>
                </c:pt>
                <c:pt idx="125">
                  <c:v>0.311857</c:v>
                </c:pt>
                <c:pt idx="126">
                  <c:v>0.31650600000000001</c:v>
                </c:pt>
                <c:pt idx="127">
                  <c:v>0.316307</c:v>
                </c:pt>
                <c:pt idx="128">
                  <c:v>0.31877800000000001</c:v>
                </c:pt>
                <c:pt idx="129">
                  <c:v>0.32187399999999999</c:v>
                </c:pt>
                <c:pt idx="130">
                  <c:v>0.324963</c:v>
                </c:pt>
                <c:pt idx="131">
                  <c:v>0.32233200000000001</c:v>
                </c:pt>
                <c:pt idx="132">
                  <c:v>0.323073</c:v>
                </c:pt>
                <c:pt idx="133">
                  <c:v>0.31883800000000001</c:v>
                </c:pt>
                <c:pt idx="134">
                  <c:v>0.31801800000000002</c:v>
                </c:pt>
                <c:pt idx="135">
                  <c:v>0.31233499999999997</c:v>
                </c:pt>
                <c:pt idx="136">
                  <c:v>0.30805300000000002</c:v>
                </c:pt>
                <c:pt idx="137">
                  <c:v>0.30771799999999999</c:v>
                </c:pt>
                <c:pt idx="138">
                  <c:v>0.30620700000000001</c:v>
                </c:pt>
                <c:pt idx="139">
                  <c:v>0.30301800000000001</c:v>
                </c:pt>
                <c:pt idx="140">
                  <c:v>0.30558800000000003</c:v>
                </c:pt>
                <c:pt idx="141">
                  <c:v>0.303041</c:v>
                </c:pt>
                <c:pt idx="142">
                  <c:v>0.30391099999999999</c:v>
                </c:pt>
                <c:pt idx="143">
                  <c:v>0.30052299999999998</c:v>
                </c:pt>
                <c:pt idx="144">
                  <c:v>0.30384100000000003</c:v>
                </c:pt>
                <c:pt idx="145">
                  <c:v>0.305174</c:v>
                </c:pt>
                <c:pt idx="146">
                  <c:v>0.30516700000000002</c:v>
                </c:pt>
                <c:pt idx="147">
                  <c:v>0.30531700000000001</c:v>
                </c:pt>
                <c:pt idx="148">
                  <c:v>0.30154399999999998</c:v>
                </c:pt>
                <c:pt idx="149">
                  <c:v>0.305197</c:v>
                </c:pt>
                <c:pt idx="150">
                  <c:v>0.30272300000000002</c:v>
                </c:pt>
                <c:pt idx="151">
                  <c:v>0.29486800000000002</c:v>
                </c:pt>
                <c:pt idx="152">
                  <c:v>0.30374099999999998</c:v>
                </c:pt>
                <c:pt idx="153">
                  <c:v>0.30102699999999999</c:v>
                </c:pt>
                <c:pt idx="154">
                  <c:v>0.30119200000000002</c:v>
                </c:pt>
                <c:pt idx="155">
                  <c:v>0.304037</c:v>
                </c:pt>
                <c:pt idx="156">
                  <c:v>0.3029</c:v>
                </c:pt>
                <c:pt idx="157">
                  <c:v>0.30027700000000002</c:v>
                </c:pt>
                <c:pt idx="158">
                  <c:v>0.302921</c:v>
                </c:pt>
                <c:pt idx="159">
                  <c:v>0.303925</c:v>
                </c:pt>
                <c:pt idx="160">
                  <c:v>0.30250199999999999</c:v>
                </c:pt>
                <c:pt idx="161">
                  <c:v>0.29964400000000002</c:v>
                </c:pt>
                <c:pt idx="162">
                  <c:v>0.29925099999999999</c:v>
                </c:pt>
                <c:pt idx="163">
                  <c:v>0.30519800000000002</c:v>
                </c:pt>
                <c:pt idx="164">
                  <c:v>0.29694799999999999</c:v>
                </c:pt>
                <c:pt idx="165">
                  <c:v>0.29803200000000002</c:v>
                </c:pt>
                <c:pt idx="166">
                  <c:v>0.29693199999999997</c:v>
                </c:pt>
                <c:pt idx="167">
                  <c:v>0.301371</c:v>
                </c:pt>
                <c:pt idx="168">
                  <c:v>0.29434199999999999</c:v>
                </c:pt>
                <c:pt idx="169">
                  <c:v>0.30098200000000003</c:v>
                </c:pt>
                <c:pt idx="170">
                  <c:v>0.301348</c:v>
                </c:pt>
                <c:pt idx="171">
                  <c:v>0.300931</c:v>
                </c:pt>
                <c:pt idx="172">
                  <c:v>0.30191800000000002</c:v>
                </c:pt>
                <c:pt idx="173">
                  <c:v>0.29984899999999998</c:v>
                </c:pt>
                <c:pt idx="174">
                  <c:v>0.303288</c:v>
                </c:pt>
                <c:pt idx="175">
                  <c:v>0.29770600000000003</c:v>
                </c:pt>
                <c:pt idx="176">
                  <c:v>0.30027100000000001</c:v>
                </c:pt>
                <c:pt idx="177">
                  <c:v>0.29981999999999998</c:v>
                </c:pt>
                <c:pt idx="178">
                  <c:v>0.29700199999999999</c:v>
                </c:pt>
                <c:pt idx="179">
                  <c:v>0.30060500000000001</c:v>
                </c:pt>
                <c:pt idx="180">
                  <c:v>0.29791299999999998</c:v>
                </c:pt>
                <c:pt idx="181">
                  <c:v>0.293908</c:v>
                </c:pt>
                <c:pt idx="182">
                  <c:v>0.29679899999999998</c:v>
                </c:pt>
                <c:pt idx="183">
                  <c:v>0.30051699999999998</c:v>
                </c:pt>
                <c:pt idx="184">
                  <c:v>0.29814299999999999</c:v>
                </c:pt>
                <c:pt idx="185">
                  <c:v>0.29595199999999999</c:v>
                </c:pt>
                <c:pt idx="186">
                  <c:v>0.29936299999999999</c:v>
                </c:pt>
                <c:pt idx="187">
                  <c:v>0.30031200000000002</c:v>
                </c:pt>
                <c:pt idx="188">
                  <c:v>0.30144399999999999</c:v>
                </c:pt>
                <c:pt idx="189">
                  <c:v>0.29514499999999999</c:v>
                </c:pt>
                <c:pt idx="190">
                  <c:v>0.29627199999999998</c:v>
                </c:pt>
                <c:pt idx="191">
                  <c:v>0.29815199999999997</c:v>
                </c:pt>
                <c:pt idx="192">
                  <c:v>0.29730099999999998</c:v>
                </c:pt>
                <c:pt idx="193">
                  <c:v>0.29506599999999999</c:v>
                </c:pt>
                <c:pt idx="194">
                  <c:v>0.29613699999999998</c:v>
                </c:pt>
                <c:pt idx="195">
                  <c:v>0.300097</c:v>
                </c:pt>
                <c:pt idx="196">
                  <c:v>0.29782599999999998</c:v>
                </c:pt>
                <c:pt idx="197">
                  <c:v>0.29712899999999998</c:v>
                </c:pt>
                <c:pt idx="198">
                  <c:v>0.30102000000000001</c:v>
                </c:pt>
                <c:pt idx="199">
                  <c:v>0.29678399999999999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0.35038605791167876</c:v>
                </c:pt>
                <c:pt idx="1">
                  <c:v>0.35061526480870431</c:v>
                </c:pt>
                <c:pt idx="2">
                  <c:v>0.3508411926338757</c:v>
                </c:pt>
                <c:pt idx="3">
                  <c:v>0.35106327545254379</c:v>
                </c:pt>
                <c:pt idx="4">
                  <c:v>0.3512808845922194</c:v>
                </c:pt>
                <c:pt idx="5">
                  <c:v>0.35149332584130943</c:v>
                </c:pt>
                <c:pt idx="6">
                  <c:v>0.35169983793948362</c:v>
                </c:pt>
                <c:pt idx="7">
                  <c:v>0.35189959319144432</c:v>
                </c:pt>
                <c:pt idx="8">
                  <c:v>0.35209170148799507</c:v>
                </c:pt>
                <c:pt idx="9">
                  <c:v>0.35227521970727721</c:v>
                </c:pt>
                <c:pt idx="10">
                  <c:v>0.3524491695009257</c:v>
                </c:pt>
                <c:pt idx="11">
                  <c:v>0.35261256798328949</c:v>
                </c:pt>
                <c:pt idx="12">
                  <c:v>0.35276447800822647</c:v>
                </c:pt>
                <c:pt idx="13">
                  <c:v>0.35290408773450649</c:v>
                </c:pt>
                <c:pt idx="14">
                  <c:v>0.35303083325116896</c:v>
                </c:pt>
                <c:pt idx="15">
                  <c:v>0.35314458333115106</c:v>
                </c:pt>
                <c:pt idx="16">
                  <c:v>0.35324591198622735</c:v>
                </c:pt>
                <c:pt idx="17">
                  <c:v>0.35333649230880559</c:v>
                </c:pt>
                <c:pt idx="18">
                  <c:v>0.35341965370718947</c:v>
                </c:pt>
                <c:pt idx="19">
                  <c:v>0.35350115323117098</c:v>
                </c:pt>
                <c:pt idx="20">
                  <c:v>0.35359021881795843</c:v>
                </c:pt>
                <c:pt idx="21">
                  <c:v>0.35370092582903589</c:v>
                </c:pt>
                <c:pt idx="22">
                  <c:v>0.35385396529967356</c:v>
                </c:pt>
                <c:pt idx="23">
                  <c:v>0.35407884930261563</c:v>
                </c:pt>
                <c:pt idx="24">
                  <c:v>0.35441657173944147</c:v>
                </c:pt>
                <c:pt idx="25">
                  <c:v>0.35492269782865093</c:v>
                </c:pt>
                <c:pt idx="26">
                  <c:v>0.35567078958497128</c:v>
                </c:pt>
                <c:pt idx="27">
                  <c:v>0.35675598669440445</c:v>
                </c:pt>
                <c:pt idx="28">
                  <c:v>0.35829845463468912</c:v>
                </c:pt>
                <c:pt idx="29">
                  <c:v>0.36044629139541196</c:v>
                </c:pt>
                <c:pt idx="30">
                  <c:v>0.36337736286467509</c:v>
                </c:pt>
                <c:pt idx="31">
                  <c:v>0.36729943275880556</c:v>
                </c:pt>
                <c:pt idx="32">
                  <c:v>0.37244788882147795</c:v>
                </c:pt>
                <c:pt idx="33">
                  <c:v>0.37908036891911889</c:v>
                </c:pt>
                <c:pt idx="34">
                  <c:v>0.38746768426531669</c:v>
                </c:pt>
                <c:pt idx="35">
                  <c:v>0.3978806429011123</c:v>
                </c:pt>
                <c:pt idx="36">
                  <c:v>0.41057270473358037</c:v>
                </c:pt>
                <c:pt idx="37">
                  <c:v>0.42575884383541834</c:v>
                </c:pt>
                <c:pt idx="38">
                  <c:v>0.44359152798313423</c:v>
                </c:pt>
                <c:pt idx="39">
                  <c:v>0.46413530116802604</c:v>
                </c:pt>
                <c:pt idx="40">
                  <c:v>0.48734200346184864</c:v>
                </c:pt>
                <c:pt idx="41">
                  <c:v>0.51302910074276231</c:v>
                </c:pt>
                <c:pt idx="42">
                  <c:v>0.54086382481719708</c:v>
                </c:pt>
                <c:pt idx="43">
                  <c:v>0.57035561738532414</c:v>
                </c:pt>
                <c:pt idx="44">
                  <c:v>0.60085747710579318</c:v>
                </c:pt>
                <c:pt idx="45">
                  <c:v>0.63156640392603292</c:v>
                </c:pt>
                <c:pt idx="46">
                  <c:v>0.66146933583933243</c:v>
                </c:pt>
                <c:pt idx="47">
                  <c:v>0.68906070054676949</c:v>
                </c:pt>
                <c:pt idx="48">
                  <c:v>0.71152024890936905</c:v>
                </c:pt>
                <c:pt idx="49">
                  <c:v>0.723349894053957</c:v>
                </c:pt>
                <c:pt idx="50">
                  <c:v>0.71588470382628255</c:v>
                </c:pt>
                <c:pt idx="51">
                  <c:v>0.68055581893886019</c:v>
                </c:pt>
                <c:pt idx="52">
                  <c:v>0.6164301275560381</c:v>
                </c:pt>
                <c:pt idx="53">
                  <c:v>0.53577528823964149</c:v>
                </c:pt>
                <c:pt idx="54">
                  <c:v>0.45950692813321936</c:v>
                </c:pt>
                <c:pt idx="55">
                  <c:v>0.4045487139558871</c:v>
                </c:pt>
                <c:pt idx="56">
                  <c:v>0.37525791451481416</c:v>
                </c:pt>
                <c:pt idx="57">
                  <c:v>0.36583367282384716</c:v>
                </c:pt>
                <c:pt idx="58">
                  <c:v>0.36812990347284213</c:v>
                </c:pt>
                <c:pt idx="59">
                  <c:v>0.3766718729599563</c:v>
                </c:pt>
                <c:pt idx="60">
                  <c:v>0.38911789607124225</c:v>
                </c:pt>
                <c:pt idx="61">
                  <c:v>0.40483640814522925</c:v>
                </c:pt>
                <c:pt idx="62">
                  <c:v>0.42372401040380653</c:v>
                </c:pt>
                <c:pt idx="63">
                  <c:v>0.4456590851344106</c:v>
                </c:pt>
                <c:pt idx="64">
                  <c:v>0.47031099763043355</c:v>
                </c:pt>
                <c:pt idx="65">
                  <c:v>0.49707797205136611</c:v>
                </c:pt>
                <c:pt idx="66">
                  <c:v>0.52506191062360574</c:v>
                </c:pt>
                <c:pt idx="67">
                  <c:v>0.55299394856170248</c:v>
                </c:pt>
                <c:pt idx="68">
                  <c:v>0.57885579294318201</c:v>
                </c:pt>
                <c:pt idx="69">
                  <c:v>0.59876280828270023</c:v>
                </c:pt>
                <c:pt idx="70">
                  <c:v>0.60543667460475392</c:v>
                </c:pt>
                <c:pt idx="71">
                  <c:v>0.58914158390727445</c:v>
                </c:pt>
                <c:pt idx="72">
                  <c:v>0.54462854026159202</c:v>
                </c:pt>
                <c:pt idx="73">
                  <c:v>0.48001883917944077</c:v>
                </c:pt>
                <c:pt idx="74">
                  <c:v>0.41533741173406924</c:v>
                </c:pt>
                <c:pt idx="75">
                  <c:v>0.36829563372170759</c:v>
                </c:pt>
                <c:pt idx="76">
                  <c:v>0.34297959814122253</c:v>
                </c:pt>
                <c:pt idx="77">
                  <c:v>0.33272156933961472</c:v>
                </c:pt>
                <c:pt idx="78">
                  <c:v>0.32942209221833146</c:v>
                </c:pt>
                <c:pt idx="79">
                  <c:v>0.32838350216030565</c:v>
                </c:pt>
                <c:pt idx="80">
                  <c:v>0.3278754807060652</c:v>
                </c:pt>
                <c:pt idx="81">
                  <c:v>0.32746153389182914</c:v>
                </c:pt>
                <c:pt idx="82">
                  <c:v>0.32706474237686772</c:v>
                </c:pt>
                <c:pt idx="83">
                  <c:v>0.32667725598131991</c:v>
                </c:pt>
                <c:pt idx="84">
                  <c:v>0.32630170273357928</c:v>
                </c:pt>
                <c:pt idx="85">
                  <c:v>0.32594348725186367</c:v>
                </c:pt>
                <c:pt idx="86">
                  <c:v>0.32561066308054315</c:v>
                </c:pt>
                <c:pt idx="87">
                  <c:v>0.32531467005060999</c:v>
                </c:pt>
                <c:pt idx="88">
                  <c:v>0.32507116184007701</c:v>
                </c:pt>
                <c:pt idx="89">
                  <c:v>0.32490074935416102</c:v>
                </c:pt>
                <c:pt idx="90">
                  <c:v>0.32482947690160746</c:v>
                </c:pt>
                <c:pt idx="91">
                  <c:v>0.32488879804364645</c:v>
                </c:pt>
                <c:pt idx="92">
                  <c:v>0.32511478750063061</c:v>
                </c:pt>
                <c:pt idx="93">
                  <c:v>0.32554633691308688</c:v>
                </c:pt>
                <c:pt idx="94">
                  <c:v>0.32622215444234665</c:v>
                </c:pt>
                <c:pt idx="95">
                  <c:v>0.32717653268764668</c:v>
                </c:pt>
                <c:pt idx="96">
                  <c:v>0.32843406264305658</c:v>
                </c:pt>
                <c:pt idx="97">
                  <c:v>0.33000372146540513</c:v>
                </c:pt>
                <c:pt idx="98">
                  <c:v>0.33187294062985212</c:v>
                </c:pt>
                <c:pt idx="99">
                  <c:v>0.33400200261142771</c:v>
                </c:pt>
                <c:pt idx="100">
                  <c:v>0.33631738417248552</c:v>
                </c:pt>
                <c:pt idx="101">
                  <c:v>0.33869786748310043</c:v>
                </c:pt>
                <c:pt idx="102">
                  <c:v>0.34094106128788471</c:v>
                </c:pt>
                <c:pt idx="103">
                  <c:v>0.34270503741913599</c:v>
                </c:pt>
                <c:pt idx="104">
                  <c:v>0.34346595689835313</c:v>
                </c:pt>
                <c:pt idx="105">
                  <c:v>0.34260418738610304</c:v>
                </c:pt>
                <c:pt idx="106">
                  <c:v>0.33971196181668029</c:v>
                </c:pt>
                <c:pt idx="107">
                  <c:v>0.33499322810633059</c:v>
                </c:pt>
                <c:pt idx="108">
                  <c:v>0.32937882383526906</c:v>
                </c:pt>
                <c:pt idx="109">
                  <c:v>0.32411549057200656</c:v>
                </c:pt>
                <c:pt idx="110">
                  <c:v>0.3201056182782917</c:v>
                </c:pt>
                <c:pt idx="111">
                  <c:v>0.3175520305371668</c:v>
                </c:pt>
                <c:pt idx="112">
                  <c:v>0.3161194605411658</c:v>
                </c:pt>
                <c:pt idx="113">
                  <c:v>0.31532786682382363</c:v>
                </c:pt>
                <c:pt idx="114">
                  <c:v>0.3148198395657717</c:v>
                </c:pt>
                <c:pt idx="115">
                  <c:v>0.31441084083254889</c:v>
                </c:pt>
                <c:pt idx="116">
                  <c:v>0.31402965127173221</c:v>
                </c:pt>
                <c:pt idx="117">
                  <c:v>0.31365545046778792</c:v>
                </c:pt>
                <c:pt idx="118">
                  <c:v>0.31328494198652523</c:v>
                </c:pt>
                <c:pt idx="119">
                  <c:v>0.31292229730746823</c:v>
                </c:pt>
                <c:pt idx="120">
                  <c:v>0.31258076988427824</c:v>
                </c:pt>
                <c:pt idx="121">
                  <c:v>0.31229118036621889</c:v>
                </c:pt>
                <c:pt idx="122">
                  <c:v>0.31211528222714729</c:v>
                </c:pt>
                <c:pt idx="123">
                  <c:v>0.31215884601611765</c:v>
                </c:pt>
                <c:pt idx="124">
                  <c:v>0.31257193219550855</c:v>
                </c:pt>
                <c:pt idx="125">
                  <c:v>0.31351819054526614</c:v>
                </c:pt>
                <c:pt idx="126">
                  <c:v>0.31510147757329132</c:v>
                </c:pt>
                <c:pt idx="127">
                  <c:v>0.31726415385474671</c:v>
                </c:pt>
                <c:pt idx="128">
                  <c:v>0.31970841796168892</c:v>
                </c:pt>
                <c:pt idx="129">
                  <c:v>0.32191003679205299</c:v>
                </c:pt>
                <c:pt idx="130">
                  <c:v>0.32326131501570271</c:v>
                </c:pt>
                <c:pt idx="131">
                  <c:v>0.32330052566257222</c:v>
                </c:pt>
                <c:pt idx="132">
                  <c:v>0.32191167697530892</c:v>
                </c:pt>
                <c:pt idx="133">
                  <c:v>0.31937727572858648</c:v>
                </c:pt>
                <c:pt idx="134">
                  <c:v>0.31625151559905124</c:v>
                </c:pt>
                <c:pt idx="135">
                  <c:v>0.3131311602983724</c:v>
                </c:pt>
                <c:pt idx="136">
                  <c:v>0.31045250220769827</c:v>
                </c:pt>
                <c:pt idx="137">
                  <c:v>0.30840431807302932</c:v>
                </c:pt>
                <c:pt idx="138">
                  <c:v>0.30696186597148606</c:v>
                </c:pt>
                <c:pt idx="139">
                  <c:v>0.30598384991665223</c:v>
                </c:pt>
                <c:pt idx="140">
                  <c:v>0.30530603618375651</c:v>
                </c:pt>
                <c:pt idx="141">
                  <c:v>0.30479596782054114</c:v>
                </c:pt>
                <c:pt idx="142">
                  <c:v>0.30436805360944591</c:v>
                </c:pt>
                <c:pt idx="143">
                  <c:v>0.30397570779534266</c:v>
                </c:pt>
                <c:pt idx="144">
                  <c:v>0.30359705576117713</c:v>
                </c:pt>
                <c:pt idx="145">
                  <c:v>0.30322311523868728</c:v>
                </c:pt>
                <c:pt idx="146">
                  <c:v>0.30285063283775493</c:v>
                </c:pt>
                <c:pt idx="147">
                  <c:v>0.30247856273874907</c:v>
                </c:pt>
                <c:pt idx="148">
                  <c:v>0.30210660492400132</c:v>
                </c:pt>
                <c:pt idx="149">
                  <c:v>0.30173468190789576</c:v>
                </c:pt>
                <c:pt idx="150">
                  <c:v>0.30136277518033211</c:v>
                </c:pt>
                <c:pt idx="151">
                  <c:v>0.30099088020033127</c:v>
                </c:pt>
                <c:pt idx="152">
                  <c:v>0.30061899542813236</c:v>
                </c:pt>
                <c:pt idx="153">
                  <c:v>0.30024711994547809</c:v>
                </c:pt>
                <c:pt idx="154">
                  <c:v>0.29987525299169487</c:v>
                </c:pt>
                <c:pt idx="155">
                  <c:v>0.29950339387949049</c:v>
                </c:pt>
                <c:pt idx="156">
                  <c:v>0.29913154197805497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0.35038605655007493</c:v>
                </c:pt>
                <c:pt idx="1">
                  <c:v>0.35061526196543846</c:v>
                </c:pt>
                <c:pt idx="2">
                  <c:v>0.35084118677982273</c:v>
                </c:pt>
                <c:pt idx="3">
                  <c:v>0.35106326356838852</c:v>
                </c:pt>
                <c:pt idx="4">
                  <c:v>0.35128086080451848</c:v>
                </c:pt>
                <c:pt idx="5">
                  <c:v>0.35149327889417303</c:v>
                </c:pt>
                <c:pt idx="6">
                  <c:v>0.35169974658324077</c:v>
                </c:pt>
                <c:pt idx="7">
                  <c:v>0.35189941790842794</c:v>
                </c:pt>
                <c:pt idx="8">
                  <c:v>0.35209136988844597</c:v>
                </c:pt>
                <c:pt idx="9">
                  <c:v>0.35227460117764631</c:v>
                </c:pt>
                <c:pt idx="10">
                  <c:v>0.35244803192714735</c:v>
                </c:pt>
                <c:pt idx="11">
                  <c:v>0.35261050511679898</c:v>
                </c:pt>
                <c:pt idx="12">
                  <c:v>0.35276078963250479</c:v>
                </c:pt>
                <c:pt idx="13">
                  <c:v>0.35289758536458132</c:v>
                </c:pt>
                <c:pt idx="14">
                  <c:v>0.35301953059082303</c:v>
                </c:pt>
                <c:pt idx="15">
                  <c:v>0.35312521187955759</c:v>
                </c:pt>
                <c:pt idx="16">
                  <c:v>0.35321317670023411</c:v>
                </c:pt>
                <c:pt idx="17">
                  <c:v>0.35328194885957886</c:v>
                </c:pt>
                <c:pt idx="18">
                  <c:v>0.35333004678870944</c:v>
                </c:pt>
                <c:pt idx="19">
                  <c:v>0.35335600459095168</c:v>
                </c:pt>
                <c:pt idx="20">
                  <c:v>0.35335839562356436</c:v>
                </c:pt>
                <c:pt idx="21">
                  <c:v>0.35333585823366781</c:v>
                </c:pt>
                <c:pt idx="22">
                  <c:v>0.353287123106519</c:v>
                </c:pt>
                <c:pt idx="23">
                  <c:v>0.35321104152263932</c:v>
                </c:pt>
                <c:pt idx="24">
                  <c:v>0.35310661367118884</c:v>
                </c:pt>
                <c:pt idx="25">
                  <c:v>0.3529730160439325</c:v>
                </c:pt>
                <c:pt idx="26">
                  <c:v>0.35280962685104889</c:v>
                </c:pt>
                <c:pt idx="27">
                  <c:v>0.35261604836972527</c:v>
                </c:pt>
                <c:pt idx="28">
                  <c:v>0.35239212516901575</c:v>
                </c:pt>
                <c:pt idx="29">
                  <c:v>0.35213795725552399</c:v>
                </c:pt>
                <c:pt idx="30">
                  <c:v>0.3518539073541177</c:v>
                </c:pt>
                <c:pt idx="31">
                  <c:v>0.35154060176960367</c:v>
                </c:pt>
                <c:pt idx="32">
                  <c:v>0.35119892455613444</c:v>
                </c:pt>
                <c:pt idx="33">
                  <c:v>0.35083000503244544</c:v>
                </c:pt>
                <c:pt idx="34">
                  <c:v>0.35043519900026038</c:v>
                </c:pt>
                <c:pt idx="35">
                  <c:v>0.35001606432610166</c:v>
                </c:pt>
                <c:pt idx="36">
                  <c:v>0.3495743318100959</c:v>
                </c:pt>
                <c:pt idx="37">
                  <c:v>0.34911187246951103</c:v>
                </c:pt>
                <c:pt idx="38">
                  <c:v>0.34863066249580177</c:v>
                </c:pt>
                <c:pt idx="39">
                  <c:v>0.34813274719501369</c:v>
                </c:pt>
                <c:pt idx="40">
                  <c:v>0.34762020519314651</c:v>
                </c:pt>
                <c:pt idx="41">
                  <c:v>0.34709511408805982</c:v>
                </c:pt>
                <c:pt idx="42">
                  <c:v>0.3465595185708763</c:v>
                </c:pt>
                <c:pt idx="43">
                  <c:v>0.34601540183939361</c:v>
                </c:pt>
                <c:pt idx="44">
                  <c:v>0.34546466090216205</c:v>
                </c:pt>
                <c:pt idx="45">
                  <c:v>0.34490908614253685</c:v>
                </c:pt>
                <c:pt idx="46">
                  <c:v>0.34435034529300268</c:v>
                </c:pt>
                <c:pt idx="47">
                  <c:v>0.34378997177393966</c:v>
                </c:pt>
                <c:pt idx="48">
                  <c:v>0.34322935718646963</c:v>
                </c:pt>
                <c:pt idx="49">
                  <c:v>0.34266974762084723</c:v>
                </c:pt>
                <c:pt idx="50">
                  <c:v>0.34211224335126855</c:v>
                </c:pt>
                <c:pt idx="51">
                  <c:v>0.34155780143323961</c:v>
                </c:pt>
                <c:pt idx="52">
                  <c:v>0.34100724069691246</c:v>
                </c:pt>
                <c:pt idx="53">
                  <c:v>0.34046124863386318</c:v>
                </c:pt>
                <c:pt idx="54">
                  <c:v>0.3399203896998334</c:v>
                </c:pt>
                <c:pt idx="55">
                  <c:v>0.33938511459616222</c:v>
                </c:pt>
                <c:pt idx="56">
                  <c:v>0.33885577014259066</c:v>
                </c:pt>
                <c:pt idx="57">
                  <c:v>0.33833260940914522</c:v>
                </c:pt>
                <c:pt idx="58">
                  <c:v>0.33781580183106857</c:v>
                </c:pt>
                <c:pt idx="59">
                  <c:v>0.33730544308531579</c:v>
                </c:pt>
                <c:pt idx="60">
                  <c:v>0.33680156455790272</c:v>
                </c:pt>
                <c:pt idx="61">
                  <c:v>0.33630414227700911</c:v>
                </c:pt>
                <c:pt idx="62">
                  <c:v>0.3358131052265082</c:v>
                </c:pt>
                <c:pt idx="63">
                  <c:v>0.33532834298826542</c:v>
                </c:pt>
                <c:pt idx="64">
                  <c:v>0.33484971268927438</c:v>
                </c:pt>
                <c:pt idx="65">
                  <c:v>0.33437704525185113</c:v>
                </c:pt>
                <c:pt idx="66">
                  <c:v>0.33391015096224153</c:v>
                </c:pt>
                <c:pt idx="67">
                  <c:v>0.33344882438572548</c:v>
                </c:pt>
                <c:pt idx="68">
                  <c:v>0.33299284866528484</c:v>
                </c:pt>
                <c:pt idx="69">
                  <c:v>0.33254199924675948</c:v>
                </c:pt>
                <c:pt idx="70">
                  <c:v>0.33209604707675194</c:v>
                </c:pt>
                <c:pt idx="71">
                  <c:v>0.33165476132086558</c:v>
                </c:pt>
                <c:pt idx="72">
                  <c:v>0.33121791164965858</c:v>
                </c:pt>
                <c:pt idx="73">
                  <c:v>0.33078527013834597</c:v>
                </c:pt>
                <c:pt idx="74">
                  <c:v>0.33035661282411882</c:v>
                </c:pt>
                <c:pt idx="75">
                  <c:v>0.32993172096224588</c:v>
                </c:pt>
                <c:pt idx="76">
                  <c:v>0.32951038201908212</c:v>
                </c:pt>
                <c:pt idx="77">
                  <c:v>0.32909239043691457</c:v>
                </c:pt>
                <c:pt idx="78">
                  <c:v>0.3286775482023368</c:v>
                </c:pt>
                <c:pt idx="79">
                  <c:v>0.32826566524666995</c:v>
                </c:pt>
                <c:pt idx="80">
                  <c:v>0.32785655970389815</c:v>
                </c:pt>
                <c:pt idx="81">
                  <c:v>0.32745005804870592</c:v>
                </c:pt>
                <c:pt idx="82">
                  <c:v>0.32704599513452659</c:v>
                </c:pt>
                <c:pt idx="83">
                  <c:v>0.32664421414904521</c:v>
                </c:pt>
                <c:pt idx="84">
                  <c:v>0.32624456650235023</c:v>
                </c:pt>
                <c:pt idx="85">
                  <c:v>0.32584691166090235</c:v>
                </c:pt>
                <c:pt idx="86">
                  <c:v>0.32545111693866396</c:v>
                </c:pt>
                <c:pt idx="87">
                  <c:v>0.32505705725511236</c:v>
                </c:pt>
                <c:pt idx="88">
                  <c:v>0.32466461486842185</c:v>
                </c:pt>
                <c:pt idx="89">
                  <c:v>0.32427367909083382</c:v>
                </c:pt>
                <c:pt idx="90">
                  <c:v>0.32388414599212051</c:v>
                </c:pt>
                <c:pt idx="91">
                  <c:v>0.32349591809608302</c:v>
                </c:pt>
                <c:pt idx="92">
                  <c:v>0.32310890407417775</c:v>
                </c:pt>
                <c:pt idx="93">
                  <c:v>0.32272301843963702</c:v>
                </c:pt>
                <c:pt idx="94">
                  <c:v>0.32233818124482494</c:v>
                </c:pt>
                <c:pt idx="95">
                  <c:v>0.32195431778402434</c:v>
                </c:pt>
                <c:pt idx="96">
                  <c:v>0.32157135830339623</c:v>
                </c:pt>
                <c:pt idx="97">
                  <c:v>0.32118923771945751</c:v>
                </c:pt>
                <c:pt idx="98">
                  <c:v>0.32080789534709153</c:v>
                </c:pt>
                <c:pt idx="99">
                  <c:v>0.32042727463782811</c:v>
                </c:pt>
                <c:pt idx="100">
                  <c:v>0.32004732292889393</c:v>
                </c:pt>
                <c:pt idx="101">
                  <c:v>0.31966799120334022</c:v>
                </c:pt>
                <c:pt idx="102">
                  <c:v>0.31928923386139285</c:v>
                </c:pt>
                <c:pt idx="103">
                  <c:v>0.31891100850303755</c:v>
                </c:pt>
                <c:pt idx="104">
                  <c:v>0.31853327572174633</c:v>
                </c:pt>
                <c:pt idx="105">
                  <c:v>0.31815599890916574</c:v>
                </c:pt>
                <c:pt idx="106">
                  <c:v>0.31777914407051533</c:v>
                </c:pt>
                <c:pt idx="107">
                  <c:v>0.31740267965039803</c:v>
                </c:pt>
                <c:pt idx="108">
                  <c:v>0.31702657636867837</c:v>
                </c:pt>
                <c:pt idx="109">
                  <c:v>0.31665080706605836</c:v>
                </c:pt>
                <c:pt idx="110">
                  <c:v>0.31627534655895956</c:v>
                </c:pt>
                <c:pt idx="111">
                  <c:v>0.31590017150330751</c:v>
                </c:pt>
                <c:pt idx="112">
                  <c:v>0.31552526026680749</c:v>
                </c:pt>
                <c:pt idx="113">
                  <c:v>0.31515059280929997</c:v>
                </c:pt>
                <c:pt idx="114">
                  <c:v>0.31477615057078601</c:v>
                </c:pt>
                <c:pt idx="115">
                  <c:v>0.31440191636671949</c:v>
                </c:pt>
                <c:pt idx="116">
                  <c:v>0.31402787429017093</c:v>
                </c:pt>
                <c:pt idx="117">
                  <c:v>0.31365400962047946</c:v>
                </c:pt>
                <c:pt idx="118">
                  <c:v>0.3132803087380201</c:v>
                </c:pt>
                <c:pt idx="119">
                  <c:v>0.3129067590447287</c:v>
                </c:pt>
                <c:pt idx="120">
                  <c:v>0.31253334889003903</c:v>
                </c:pt>
                <c:pt idx="121">
                  <c:v>0.31216006750190384</c:v>
                </c:pt>
                <c:pt idx="122">
                  <c:v>0.31178690492258332</c:v>
                </c:pt>
                <c:pt idx="123">
                  <c:v>0.31141385194890303</c:v>
                </c:pt>
                <c:pt idx="124">
                  <c:v>0.31104090007669521</c:v>
                </c:pt>
                <c:pt idx="125">
                  <c:v>0.31066804144915461</c:v>
                </c:pt>
                <c:pt idx="126">
                  <c:v>0.31029526880885261</c:v>
                </c:pt>
                <c:pt idx="127">
                  <c:v>0.30992257545316904</c:v>
                </c:pt>
                <c:pt idx="128">
                  <c:v>0.30954995519291417</c:v>
                </c:pt>
                <c:pt idx="129">
                  <c:v>0.30917740231392526</c:v>
                </c:pt>
                <c:pt idx="130">
                  <c:v>0.3088049115414388</c:v>
                </c:pt>
                <c:pt idx="131">
                  <c:v>0.30843247800704554</c:v>
                </c:pt>
                <c:pt idx="132">
                  <c:v>0.30806009721805333</c:v>
                </c:pt>
                <c:pt idx="133">
                  <c:v>0.30768776502908968</c:v>
                </c:pt>
                <c:pt idx="134">
                  <c:v>0.30731547761578859</c:v>
                </c:pt>
                <c:pt idx="135">
                  <c:v>0.30694323145041419</c:v>
                </c:pt>
                <c:pt idx="136">
                  <c:v>0.30657102327928687</c:v>
                </c:pt>
                <c:pt idx="137">
                  <c:v>0.30619885010188153</c:v>
                </c:pt>
                <c:pt idx="138">
                  <c:v>0.30582670915148041</c:v>
                </c:pt>
                <c:pt idx="139">
                  <c:v>0.30545459787726914</c:v>
                </c:pt>
                <c:pt idx="140">
                  <c:v>0.30508251392777075</c:v>
                </c:pt>
                <c:pt idx="141">
                  <c:v>0.30471045513552314</c:v>
                </c:pt>
                <c:pt idx="142">
                  <c:v>0.30433841950290746</c:v>
                </c:pt>
                <c:pt idx="143">
                  <c:v>0.30396640518904539</c:v>
                </c:pt>
                <c:pt idx="144">
                  <c:v>0.30359441049768665</c:v>
                </c:pt>
                <c:pt idx="145">
                  <c:v>0.30322243386601289</c:v>
                </c:pt>
                <c:pt idx="146">
                  <c:v>0.3028504738542927</c:v>
                </c:pt>
                <c:pt idx="147">
                  <c:v>0.30247852913632284</c:v>
                </c:pt>
                <c:pt idx="148">
                  <c:v>0.30210659849059834</c:v>
                </c:pt>
                <c:pt idx="149">
                  <c:v>0.30173468079215759</c:v>
                </c:pt>
                <c:pt idx="150">
                  <c:v>0.30136277500505093</c:v>
                </c:pt>
                <c:pt idx="151">
                  <c:v>0.30099088017538767</c:v>
                </c:pt>
                <c:pt idx="152">
                  <c:v>0.30061899542491693</c:v>
                </c:pt>
                <c:pt idx="153">
                  <c:v>0.30024711994510261</c:v>
                </c:pt>
                <c:pt idx="154">
                  <c:v>0.29987525299165518</c:v>
                </c:pt>
                <c:pt idx="155">
                  <c:v>0.29950339387948666</c:v>
                </c:pt>
                <c:pt idx="156">
                  <c:v>0.29913154197805464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0.352987</c:v>
                </c:pt>
                <c:pt idx="1">
                  <c:v>0.354464</c:v>
                </c:pt>
                <c:pt idx="2">
                  <c:v>0.34781099999999998</c:v>
                </c:pt>
                <c:pt idx="3">
                  <c:v>0.34911399999999998</c:v>
                </c:pt>
                <c:pt idx="4">
                  <c:v>0.34795100000000001</c:v>
                </c:pt>
                <c:pt idx="5">
                  <c:v>0.35016199999999997</c:v>
                </c:pt>
                <c:pt idx="6">
                  <c:v>0.34776400000000002</c:v>
                </c:pt>
                <c:pt idx="7">
                  <c:v>0.34680800000000001</c:v>
                </c:pt>
                <c:pt idx="8">
                  <c:v>0.35360200000000003</c:v>
                </c:pt>
                <c:pt idx="9">
                  <c:v>0.34794700000000001</c:v>
                </c:pt>
                <c:pt idx="10">
                  <c:v>0.35180400000000001</c:v>
                </c:pt>
                <c:pt idx="11">
                  <c:v>0.35090399999999999</c:v>
                </c:pt>
                <c:pt idx="12">
                  <c:v>0.34864600000000001</c:v>
                </c:pt>
                <c:pt idx="13">
                  <c:v>0.35022700000000001</c:v>
                </c:pt>
                <c:pt idx="14">
                  <c:v>0.34876200000000002</c:v>
                </c:pt>
                <c:pt idx="15">
                  <c:v>0.35026800000000002</c:v>
                </c:pt>
                <c:pt idx="16">
                  <c:v>0.34882999999999997</c:v>
                </c:pt>
                <c:pt idx="17">
                  <c:v>0.34906500000000001</c:v>
                </c:pt>
                <c:pt idx="18">
                  <c:v>0.35150500000000001</c:v>
                </c:pt>
                <c:pt idx="19">
                  <c:v>0.349968</c:v>
                </c:pt>
                <c:pt idx="20">
                  <c:v>0.35059600000000002</c:v>
                </c:pt>
                <c:pt idx="21">
                  <c:v>0.348858</c:v>
                </c:pt>
                <c:pt idx="22">
                  <c:v>0.35127900000000001</c:v>
                </c:pt>
                <c:pt idx="23">
                  <c:v>0.35015000000000002</c:v>
                </c:pt>
                <c:pt idx="24">
                  <c:v>0.35390199999999999</c:v>
                </c:pt>
                <c:pt idx="25">
                  <c:v>0.35064000000000001</c:v>
                </c:pt>
                <c:pt idx="26">
                  <c:v>0.35394700000000001</c:v>
                </c:pt>
                <c:pt idx="27">
                  <c:v>0.35492699999999999</c:v>
                </c:pt>
                <c:pt idx="28">
                  <c:v>0.35851300000000003</c:v>
                </c:pt>
                <c:pt idx="29">
                  <c:v>0.35535800000000001</c:v>
                </c:pt>
                <c:pt idx="30">
                  <c:v>0.35982900000000001</c:v>
                </c:pt>
                <c:pt idx="31">
                  <c:v>0.36224600000000001</c:v>
                </c:pt>
                <c:pt idx="32">
                  <c:v>0.36180099999999998</c:v>
                </c:pt>
                <c:pt idx="33">
                  <c:v>0.366423</c:v>
                </c:pt>
                <c:pt idx="34">
                  <c:v>0.37462099999999998</c:v>
                </c:pt>
                <c:pt idx="35">
                  <c:v>0.37828600000000001</c:v>
                </c:pt>
                <c:pt idx="36">
                  <c:v>0.39052100000000001</c:v>
                </c:pt>
                <c:pt idx="37">
                  <c:v>0.40376699999999999</c:v>
                </c:pt>
                <c:pt idx="38">
                  <c:v>0.42327799999999999</c:v>
                </c:pt>
                <c:pt idx="39">
                  <c:v>0.44833600000000001</c:v>
                </c:pt>
                <c:pt idx="40">
                  <c:v>0.47781699999999999</c:v>
                </c:pt>
                <c:pt idx="41">
                  <c:v>0.51173100000000005</c:v>
                </c:pt>
                <c:pt idx="42">
                  <c:v>0.55334899999999998</c:v>
                </c:pt>
                <c:pt idx="43">
                  <c:v>0.59088799999999997</c:v>
                </c:pt>
                <c:pt idx="44">
                  <c:v>0.62863899999999995</c:v>
                </c:pt>
                <c:pt idx="45">
                  <c:v>0.65926700000000005</c:v>
                </c:pt>
                <c:pt idx="46">
                  <c:v>0.68193599999999999</c:v>
                </c:pt>
                <c:pt idx="47">
                  <c:v>0.69445199999999996</c:v>
                </c:pt>
                <c:pt idx="48">
                  <c:v>0.70001999999999998</c:v>
                </c:pt>
                <c:pt idx="49">
                  <c:v>0.69236399999999998</c:v>
                </c:pt>
                <c:pt idx="50">
                  <c:v>0.67977699999999996</c:v>
                </c:pt>
                <c:pt idx="51">
                  <c:v>0.64118299999999995</c:v>
                </c:pt>
                <c:pt idx="52">
                  <c:v>0.576326</c:v>
                </c:pt>
                <c:pt idx="53">
                  <c:v>0.47941800000000001</c:v>
                </c:pt>
                <c:pt idx="54">
                  <c:v>0.39262599999999998</c:v>
                </c:pt>
                <c:pt idx="55">
                  <c:v>0.35872300000000001</c:v>
                </c:pt>
                <c:pt idx="56">
                  <c:v>0.35868299999999997</c:v>
                </c:pt>
                <c:pt idx="57">
                  <c:v>0.36252699999999999</c:v>
                </c:pt>
                <c:pt idx="58">
                  <c:v>0.36741499999999999</c:v>
                </c:pt>
                <c:pt idx="59">
                  <c:v>0.37412699999999999</c:v>
                </c:pt>
                <c:pt idx="60">
                  <c:v>0.39151999999999998</c:v>
                </c:pt>
                <c:pt idx="61">
                  <c:v>0.40496100000000002</c:v>
                </c:pt>
                <c:pt idx="62">
                  <c:v>0.427367</c:v>
                </c:pt>
                <c:pt idx="63">
                  <c:v>0.45828400000000002</c:v>
                </c:pt>
                <c:pt idx="64">
                  <c:v>0.48821500000000001</c:v>
                </c:pt>
                <c:pt idx="65">
                  <c:v>0.517957</c:v>
                </c:pt>
                <c:pt idx="66">
                  <c:v>0.54635999999999996</c:v>
                </c:pt>
                <c:pt idx="67">
                  <c:v>0.56393099999999996</c:v>
                </c:pt>
                <c:pt idx="68">
                  <c:v>0.57808499999999996</c:v>
                </c:pt>
                <c:pt idx="69">
                  <c:v>0.58064199999999999</c:v>
                </c:pt>
                <c:pt idx="70">
                  <c:v>0.56965200000000005</c:v>
                </c:pt>
                <c:pt idx="71">
                  <c:v>0.54106299999999996</c:v>
                </c:pt>
                <c:pt idx="72">
                  <c:v>0.48075499999999999</c:v>
                </c:pt>
                <c:pt idx="73">
                  <c:v>0.40177099999999999</c:v>
                </c:pt>
                <c:pt idx="74">
                  <c:v>0.34517900000000001</c:v>
                </c:pt>
                <c:pt idx="75">
                  <c:v>0.32296200000000003</c:v>
                </c:pt>
                <c:pt idx="76">
                  <c:v>0.32031700000000002</c:v>
                </c:pt>
                <c:pt idx="77">
                  <c:v>0.32404899999999998</c:v>
                </c:pt>
                <c:pt idx="78">
                  <c:v>0.321102</c:v>
                </c:pt>
                <c:pt idx="79">
                  <c:v>0.32182899999999998</c:v>
                </c:pt>
                <c:pt idx="80">
                  <c:v>0.32261000000000001</c:v>
                </c:pt>
                <c:pt idx="81">
                  <c:v>0.32246399999999997</c:v>
                </c:pt>
                <c:pt idx="82">
                  <c:v>0.32466099999999998</c:v>
                </c:pt>
                <c:pt idx="83">
                  <c:v>0.32307999999999998</c:v>
                </c:pt>
                <c:pt idx="84">
                  <c:v>0.32094099999999998</c:v>
                </c:pt>
                <c:pt idx="85">
                  <c:v>0.31991599999999998</c:v>
                </c:pt>
                <c:pt idx="86">
                  <c:v>0.32046799999999998</c:v>
                </c:pt>
                <c:pt idx="87">
                  <c:v>0.32112299999999999</c:v>
                </c:pt>
                <c:pt idx="88">
                  <c:v>0.321606</c:v>
                </c:pt>
                <c:pt idx="89">
                  <c:v>0.32170399999999999</c:v>
                </c:pt>
                <c:pt idx="90">
                  <c:v>0.324299</c:v>
                </c:pt>
                <c:pt idx="91">
                  <c:v>0.32350800000000002</c:v>
                </c:pt>
                <c:pt idx="92">
                  <c:v>0.32828099999999999</c:v>
                </c:pt>
                <c:pt idx="93">
                  <c:v>0.32474599999999998</c:v>
                </c:pt>
                <c:pt idx="94">
                  <c:v>0.31930799999999998</c:v>
                </c:pt>
                <c:pt idx="95">
                  <c:v>0.32738200000000001</c:v>
                </c:pt>
                <c:pt idx="96">
                  <c:v>0.32495600000000002</c:v>
                </c:pt>
                <c:pt idx="97">
                  <c:v>0.32145600000000002</c:v>
                </c:pt>
                <c:pt idx="98">
                  <c:v>0.32761299999999999</c:v>
                </c:pt>
                <c:pt idx="99">
                  <c:v>0.32724199999999998</c:v>
                </c:pt>
                <c:pt idx="100">
                  <c:v>0.33459299999999997</c:v>
                </c:pt>
                <c:pt idx="101">
                  <c:v>0.33726099999999998</c:v>
                </c:pt>
                <c:pt idx="102">
                  <c:v>0.33946599999999999</c:v>
                </c:pt>
                <c:pt idx="103">
                  <c:v>0.34306500000000001</c:v>
                </c:pt>
                <c:pt idx="104">
                  <c:v>0.34740799999999999</c:v>
                </c:pt>
                <c:pt idx="105">
                  <c:v>0.34074199999999999</c:v>
                </c:pt>
                <c:pt idx="106">
                  <c:v>0.33753899999999998</c:v>
                </c:pt>
                <c:pt idx="107">
                  <c:v>0.32940399999999997</c:v>
                </c:pt>
                <c:pt idx="108">
                  <c:v>0.32108199999999998</c:v>
                </c:pt>
                <c:pt idx="109">
                  <c:v>0.31812499999999999</c:v>
                </c:pt>
                <c:pt idx="110">
                  <c:v>0.31716299999999997</c:v>
                </c:pt>
                <c:pt idx="111">
                  <c:v>0.31304999999999999</c:v>
                </c:pt>
                <c:pt idx="112">
                  <c:v>0.31132199999999999</c:v>
                </c:pt>
                <c:pt idx="113">
                  <c:v>0.31377100000000002</c:v>
                </c:pt>
                <c:pt idx="114">
                  <c:v>0.31033500000000003</c:v>
                </c:pt>
                <c:pt idx="115">
                  <c:v>0.30857499999999999</c:v>
                </c:pt>
                <c:pt idx="116">
                  <c:v>0.309811</c:v>
                </c:pt>
                <c:pt idx="117">
                  <c:v>0.30996299999999999</c:v>
                </c:pt>
                <c:pt idx="118">
                  <c:v>0.310249</c:v>
                </c:pt>
                <c:pt idx="119">
                  <c:v>0.308477</c:v>
                </c:pt>
                <c:pt idx="120">
                  <c:v>0.30707400000000001</c:v>
                </c:pt>
                <c:pt idx="121">
                  <c:v>0.30873400000000001</c:v>
                </c:pt>
                <c:pt idx="122">
                  <c:v>0.306427</c:v>
                </c:pt>
                <c:pt idx="123">
                  <c:v>0.308668</c:v>
                </c:pt>
                <c:pt idx="124">
                  <c:v>0.30824800000000002</c:v>
                </c:pt>
                <c:pt idx="125">
                  <c:v>0.31057400000000002</c:v>
                </c:pt>
                <c:pt idx="126">
                  <c:v>0.313859</c:v>
                </c:pt>
                <c:pt idx="127">
                  <c:v>0.31761</c:v>
                </c:pt>
                <c:pt idx="128">
                  <c:v>0.31630000000000003</c:v>
                </c:pt>
                <c:pt idx="129">
                  <c:v>0.32227299999999998</c:v>
                </c:pt>
                <c:pt idx="130">
                  <c:v>0.32125999999999999</c:v>
                </c:pt>
                <c:pt idx="131">
                  <c:v>0.32139200000000001</c:v>
                </c:pt>
                <c:pt idx="132">
                  <c:v>0.31697599999999998</c:v>
                </c:pt>
                <c:pt idx="133">
                  <c:v>0.31840800000000002</c:v>
                </c:pt>
                <c:pt idx="134">
                  <c:v>0.31120500000000001</c:v>
                </c:pt>
                <c:pt idx="135">
                  <c:v>0.30612</c:v>
                </c:pt>
                <c:pt idx="136">
                  <c:v>0.30813000000000001</c:v>
                </c:pt>
                <c:pt idx="137">
                  <c:v>0.30435800000000002</c:v>
                </c:pt>
                <c:pt idx="138">
                  <c:v>0.30377100000000001</c:v>
                </c:pt>
                <c:pt idx="139">
                  <c:v>0.299342</c:v>
                </c:pt>
                <c:pt idx="140">
                  <c:v>0.29990499999999998</c:v>
                </c:pt>
                <c:pt idx="141">
                  <c:v>0.30436099999999999</c:v>
                </c:pt>
                <c:pt idx="142">
                  <c:v>0.29971700000000001</c:v>
                </c:pt>
                <c:pt idx="143">
                  <c:v>0.29999300000000001</c:v>
                </c:pt>
                <c:pt idx="144">
                  <c:v>0.29867100000000002</c:v>
                </c:pt>
                <c:pt idx="145">
                  <c:v>0.30116100000000001</c:v>
                </c:pt>
                <c:pt idx="146">
                  <c:v>0.29936299999999999</c:v>
                </c:pt>
                <c:pt idx="147">
                  <c:v>0.29685499999999998</c:v>
                </c:pt>
                <c:pt idx="148">
                  <c:v>0.29572300000000001</c:v>
                </c:pt>
                <c:pt idx="149">
                  <c:v>0.29518899999999998</c:v>
                </c:pt>
                <c:pt idx="150">
                  <c:v>0.29796600000000001</c:v>
                </c:pt>
                <c:pt idx="151">
                  <c:v>0.29593700000000001</c:v>
                </c:pt>
                <c:pt idx="152">
                  <c:v>0.29522199999999998</c:v>
                </c:pt>
                <c:pt idx="153">
                  <c:v>0.29653400000000002</c:v>
                </c:pt>
                <c:pt idx="154">
                  <c:v>0.29278199999999999</c:v>
                </c:pt>
                <c:pt idx="155">
                  <c:v>0.29652299999999998</c:v>
                </c:pt>
                <c:pt idx="156">
                  <c:v>0.29407100000000003</c:v>
                </c:pt>
                <c:pt idx="157">
                  <c:v>0.29645100000000002</c:v>
                </c:pt>
                <c:pt idx="158">
                  <c:v>0.29758200000000001</c:v>
                </c:pt>
                <c:pt idx="159">
                  <c:v>0.292493</c:v>
                </c:pt>
                <c:pt idx="160">
                  <c:v>0.29335299999999997</c:v>
                </c:pt>
                <c:pt idx="161">
                  <c:v>0.29623500000000003</c:v>
                </c:pt>
                <c:pt idx="162">
                  <c:v>0.29654700000000001</c:v>
                </c:pt>
                <c:pt idx="163">
                  <c:v>0.29555799999999999</c:v>
                </c:pt>
                <c:pt idx="164">
                  <c:v>0.30001699999999998</c:v>
                </c:pt>
                <c:pt idx="165">
                  <c:v>0.29801299999999997</c:v>
                </c:pt>
                <c:pt idx="166">
                  <c:v>0.29650700000000002</c:v>
                </c:pt>
                <c:pt idx="167">
                  <c:v>0.29937999999999998</c:v>
                </c:pt>
                <c:pt idx="168">
                  <c:v>0.30232199999999998</c:v>
                </c:pt>
                <c:pt idx="169">
                  <c:v>0.29837200000000003</c:v>
                </c:pt>
                <c:pt idx="170">
                  <c:v>0.29624600000000001</c:v>
                </c:pt>
                <c:pt idx="171">
                  <c:v>0.30310700000000002</c:v>
                </c:pt>
                <c:pt idx="172">
                  <c:v>0.29643900000000001</c:v>
                </c:pt>
                <c:pt idx="173">
                  <c:v>0.29384500000000002</c:v>
                </c:pt>
                <c:pt idx="174">
                  <c:v>0.29460399999999998</c:v>
                </c:pt>
                <c:pt idx="175">
                  <c:v>0.29486200000000001</c:v>
                </c:pt>
                <c:pt idx="176">
                  <c:v>0.29374</c:v>
                </c:pt>
                <c:pt idx="177">
                  <c:v>0.296178</c:v>
                </c:pt>
                <c:pt idx="178">
                  <c:v>0.29388999999999998</c:v>
                </c:pt>
                <c:pt idx="179">
                  <c:v>0.30012800000000001</c:v>
                </c:pt>
                <c:pt idx="180">
                  <c:v>0.294601</c:v>
                </c:pt>
                <c:pt idx="181">
                  <c:v>0.29696099999999997</c:v>
                </c:pt>
                <c:pt idx="182">
                  <c:v>0.29372399999999999</c:v>
                </c:pt>
                <c:pt idx="183">
                  <c:v>0.295904</c:v>
                </c:pt>
                <c:pt idx="184">
                  <c:v>0.29750900000000002</c:v>
                </c:pt>
                <c:pt idx="185">
                  <c:v>0.29217900000000002</c:v>
                </c:pt>
                <c:pt idx="186">
                  <c:v>0.29551899999999998</c:v>
                </c:pt>
                <c:pt idx="187">
                  <c:v>0.29760900000000001</c:v>
                </c:pt>
                <c:pt idx="188">
                  <c:v>0.295346</c:v>
                </c:pt>
                <c:pt idx="189">
                  <c:v>0.297599</c:v>
                </c:pt>
                <c:pt idx="190">
                  <c:v>0.29602000000000001</c:v>
                </c:pt>
                <c:pt idx="191">
                  <c:v>0.29532399999999998</c:v>
                </c:pt>
                <c:pt idx="192">
                  <c:v>0.29282200000000003</c:v>
                </c:pt>
                <c:pt idx="193">
                  <c:v>0.29320499999999999</c:v>
                </c:pt>
                <c:pt idx="194">
                  <c:v>0.294518</c:v>
                </c:pt>
                <c:pt idx="195">
                  <c:v>0.29424699999999998</c:v>
                </c:pt>
                <c:pt idx="196">
                  <c:v>0.293794</c:v>
                </c:pt>
                <c:pt idx="197">
                  <c:v>0.29261100000000001</c:v>
                </c:pt>
                <c:pt idx="198">
                  <c:v>0.29174</c:v>
                </c:pt>
                <c:pt idx="199">
                  <c:v>0.29238199999999998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0.34809321426373513</c:v>
                </c:pt>
                <c:pt idx="1">
                  <c:v>0.34831042917462973</c:v>
                </c:pt>
                <c:pt idx="2">
                  <c:v>0.34852339177713454</c:v>
                </c:pt>
                <c:pt idx="3">
                  <c:v>0.34873148830431538</c:v>
                </c:pt>
                <c:pt idx="4">
                  <c:v>0.34893404113535287</c:v>
                </c:pt>
                <c:pt idx="5">
                  <c:v>0.34913030535245693</c:v>
                </c:pt>
                <c:pt idx="6">
                  <c:v>0.34931946590266</c:v>
                </c:pt>
                <c:pt idx="7">
                  <c:v>0.34950063572454371</c:v>
                </c:pt>
                <c:pt idx="8">
                  <c:v>0.34967285538869569</c:v>
                </c:pt>
                <c:pt idx="9">
                  <c:v>0.34983509511197247</c:v>
                </c:pt>
                <c:pt idx="10">
                  <c:v>0.34998626051815163</c:v>
                </c:pt>
                <c:pt idx="11">
                  <c:v>0.35012520435196509</c:v>
                </c:pt>
                <c:pt idx="12">
                  <c:v>0.35025074768760767</c:v>
                </c:pt>
                <c:pt idx="13">
                  <c:v>0.35036171625688156</c:v>
                </c:pt>
                <c:pt idx="14">
                  <c:v>0.35045700069013208</c:v>
                </c:pt>
                <c:pt idx="15">
                  <c:v>0.35053565413158039</c:v>
                </c:pt>
                <c:pt idx="16">
                  <c:v>0.35059704733355063</c:v>
                </c:pt>
                <c:pt idx="17">
                  <c:v>0.35064111041691509</c:v>
                </c:pt>
                <c:pt idx="18">
                  <c:v>0.35066870233950909</c:v>
                </c:pt>
                <c:pt idx="19">
                  <c:v>0.35068216373497557</c:v>
                </c:pt>
                <c:pt idx="20">
                  <c:v>0.35068612553882572</c:v>
                </c:pt>
                <c:pt idx="21">
                  <c:v>0.35068866307777352</c:v>
                </c:pt>
                <c:pt idx="22">
                  <c:v>0.35070290003205712</c:v>
                </c:pt>
                <c:pt idx="23">
                  <c:v>0.35074917409878842</c:v>
                </c:pt>
                <c:pt idx="24">
                  <c:v>0.35085786956822385</c:v>
                </c:pt>
                <c:pt idx="25">
                  <c:v>0.35107299292877558</c:v>
                </c:pt>
                <c:pt idx="26">
                  <c:v>0.35145650665589151</c:v>
                </c:pt>
                <c:pt idx="27">
                  <c:v>0.3520933347460099</c:v>
                </c:pt>
                <c:pt idx="28">
                  <c:v>0.35309680558357293</c:v>
                </c:pt>
                <c:pt idx="29">
                  <c:v>0.35461410379891795</c:v>
                </c:pt>
                <c:pt idx="30">
                  <c:v>0.35683107297035005</c:v>
                </c:pt>
                <c:pt idx="31">
                  <c:v>0.35997546820029674</c:v>
                </c:pt>
                <c:pt idx="32">
                  <c:v>0.36431753908816722</c:v>
                </c:pt>
                <c:pt idx="33">
                  <c:v>0.37016668036083633</c:v>
                </c:pt>
                <c:pt idx="34">
                  <c:v>0.37786287937890412</c:v>
                </c:pt>
                <c:pt idx="35">
                  <c:v>0.38776187712726834</c:v>
                </c:pt>
                <c:pt idx="36">
                  <c:v>0.40021338982531895</c:v>
                </c:pt>
                <c:pt idx="37">
                  <c:v>0.41553243195718637</c:v>
                </c:pt>
                <c:pt idx="38">
                  <c:v>0.43396471579425955</c:v>
                </c:pt>
                <c:pt idx="39">
                  <c:v>0.45564820160110986</c:v>
                </c:pt>
                <c:pt idx="40">
                  <c:v>0.48057400477172096</c:v>
                </c:pt>
                <c:pt idx="41">
                  <c:v>0.50855084441297294</c:v>
                </c:pt>
                <c:pt idx="42">
                  <c:v>0.5391777363246365</c:v>
                </c:pt>
                <c:pt idx="43">
                  <c:v>0.5718286161070758</c:v>
                </c:pt>
                <c:pt idx="44">
                  <c:v>0.60564456482152262</c:v>
                </c:pt>
                <c:pt idx="45">
                  <c:v>0.6394931532288286</c:v>
                </c:pt>
                <c:pt idx="46">
                  <c:v>0.67174664181158505</c:v>
                </c:pt>
                <c:pt idx="47">
                  <c:v>0.69957585320017945</c:v>
                </c:pt>
                <c:pt idx="48">
                  <c:v>0.71763872294916253</c:v>
                </c:pt>
                <c:pt idx="49">
                  <c:v>0.71727954904946289</c:v>
                </c:pt>
                <c:pt idx="50">
                  <c:v>0.68905294528345629</c:v>
                </c:pt>
                <c:pt idx="51">
                  <c:v>0.62993332867368201</c:v>
                </c:pt>
                <c:pt idx="52">
                  <c:v>0.5500566391776982</c:v>
                </c:pt>
                <c:pt idx="53">
                  <c:v>0.47015292538688369</c:v>
                </c:pt>
                <c:pt idx="54">
                  <c:v>0.40931642225236031</c:v>
                </c:pt>
                <c:pt idx="55">
                  <c:v>0.37458631873401577</c:v>
                </c:pt>
                <c:pt idx="56">
                  <c:v>0.3614593218924721</c:v>
                </c:pt>
                <c:pt idx="57">
                  <c:v>0.36157204430042866</c:v>
                </c:pt>
                <c:pt idx="58">
                  <c:v>0.36870263700918704</c:v>
                </c:pt>
                <c:pt idx="59">
                  <c:v>0.37996018630688949</c:v>
                </c:pt>
                <c:pt idx="60">
                  <c:v>0.39448119116615799</c:v>
                </c:pt>
                <c:pt idx="61">
                  <c:v>0.41211293958128914</c:v>
                </c:pt>
                <c:pt idx="62">
                  <c:v>0.43275339073517605</c:v>
                </c:pt>
                <c:pt idx="63">
                  <c:v>0.45611208623542715</c:v>
                </c:pt>
                <c:pt idx="64">
                  <c:v>0.48163367825642062</c:v>
                </c:pt>
                <c:pt idx="65">
                  <c:v>0.50847907795538538</c:v>
                </c:pt>
                <c:pt idx="66">
                  <c:v>0.53551479214432507</c:v>
                </c:pt>
                <c:pt idx="67">
                  <c:v>0.56113608580515206</c:v>
                </c:pt>
                <c:pt idx="68">
                  <c:v>0.5823339815242472</c:v>
                </c:pt>
                <c:pt idx="69">
                  <c:v>0.59242520089255502</c:v>
                </c:pt>
                <c:pt idx="70">
                  <c:v>0.57996519998905571</c:v>
                </c:pt>
                <c:pt idx="71">
                  <c:v>0.5359036410629372</c:v>
                </c:pt>
                <c:pt idx="72">
                  <c:v>0.46770049136599767</c:v>
                </c:pt>
                <c:pt idx="73">
                  <c:v>0.40021863997004314</c:v>
                </c:pt>
                <c:pt idx="74">
                  <c:v>0.35488077201482893</c:v>
                </c:pt>
                <c:pt idx="75">
                  <c:v>0.33376592011296774</c:v>
                </c:pt>
                <c:pt idx="76">
                  <c:v>0.32675726158966506</c:v>
                </c:pt>
                <c:pt idx="77">
                  <c:v>0.32489118949484497</c:v>
                </c:pt>
                <c:pt idx="78">
                  <c:v>0.32426152182570861</c:v>
                </c:pt>
                <c:pt idx="79">
                  <c:v>0.32383477694886681</c:v>
                </c:pt>
                <c:pt idx="80">
                  <c:v>0.32343419320776512</c:v>
                </c:pt>
                <c:pt idx="81">
                  <c:v>0.32304018554558073</c:v>
                </c:pt>
                <c:pt idx="82">
                  <c:v>0.32265236025751359</c:v>
                </c:pt>
                <c:pt idx="83">
                  <c:v>0.32227267188124115</c:v>
                </c:pt>
                <c:pt idx="84">
                  <c:v>0.32190446885341067</c:v>
                </c:pt>
                <c:pt idx="85">
                  <c:v>0.32155301002414549</c:v>
                </c:pt>
                <c:pt idx="86">
                  <c:v>0.32122621644963378</c:v>
                </c:pt>
                <c:pt idx="87">
                  <c:v>0.32093557058143662</c:v>
                </c:pt>
                <c:pt idx="88">
                  <c:v>0.32069709889681636</c:v>
                </c:pt>
                <c:pt idx="89">
                  <c:v>0.3205323168832509</c:v>
                </c:pt>
                <c:pt idx="90">
                  <c:v>0.32046894463802306</c:v>
                </c:pt>
                <c:pt idx="91">
                  <c:v>0.32054113122756245</c:v>
                </c:pt>
                <c:pt idx="92">
                  <c:v>0.32078887513063714</c:v>
                </c:pt>
                <c:pt idx="93">
                  <c:v>0.32125632071011584</c:v>
                </c:pt>
                <c:pt idx="94">
                  <c:v>0.3219886718532543</c:v>
                </c:pt>
                <c:pt idx="95">
                  <c:v>0.32302761252070189</c:v>
                </c:pt>
                <c:pt idx="96">
                  <c:v>0.32440536298030909</c:v>
                </c:pt>
                <c:pt idx="97">
                  <c:v>0.32613780349984528</c:v>
                </c:pt>
                <c:pt idx="98">
                  <c:v>0.32821736727425244</c:v>
                </c:pt>
                <c:pt idx="99">
                  <c:v>0.33060630671175484</c:v>
                </c:pt>
                <c:pt idx="100">
                  <c:v>0.33322943813049877</c:v>
                </c:pt>
                <c:pt idx="101">
                  <c:v>0.33596057878316976</c:v>
                </c:pt>
                <c:pt idx="102">
                  <c:v>0.33858892930183671</c:v>
                </c:pt>
                <c:pt idx="103">
                  <c:v>0.34075447051903623</c:v>
                </c:pt>
                <c:pt idx="104">
                  <c:v>0.34188711537856364</c:v>
                </c:pt>
                <c:pt idx="105">
                  <c:v>0.34127297137736173</c:v>
                </c:pt>
                <c:pt idx="106">
                  <c:v>0.3383794216278011</c:v>
                </c:pt>
                <c:pt idx="107">
                  <c:v>0.33333500919165077</c:v>
                </c:pt>
                <c:pt idx="108">
                  <c:v>0.32713187712577768</c:v>
                </c:pt>
                <c:pt idx="109">
                  <c:v>0.32120494862817012</c:v>
                </c:pt>
                <c:pt idx="110">
                  <c:v>0.3166514560831995</c:v>
                </c:pt>
                <c:pt idx="111">
                  <c:v>0.31376186020921032</c:v>
                </c:pt>
                <c:pt idx="112">
                  <c:v>0.31217324219972142</c:v>
                </c:pt>
                <c:pt idx="113">
                  <c:v>0.31133146878906676</c:v>
                </c:pt>
                <c:pt idx="114">
                  <c:v>0.31081871777017672</c:v>
                </c:pt>
                <c:pt idx="115">
                  <c:v>0.31041961497886617</c:v>
                </c:pt>
                <c:pt idx="116">
                  <c:v>0.3100519611399602</c:v>
                </c:pt>
                <c:pt idx="117">
                  <c:v>0.30969237850237302</c:v>
                </c:pt>
                <c:pt idx="118">
                  <c:v>0.30933806485167087</c:v>
                </c:pt>
                <c:pt idx="119">
                  <c:v>0.30899603543336879</c:v>
                </c:pt>
                <c:pt idx="120">
                  <c:v>0.30868666751729346</c:v>
                </c:pt>
                <c:pt idx="121">
                  <c:v>0.30845576876564668</c:v>
                </c:pt>
                <c:pt idx="122">
                  <c:v>0.30839159134371225</c:v>
                </c:pt>
                <c:pt idx="123">
                  <c:v>0.3086376471674418</c:v>
                </c:pt>
                <c:pt idx="124">
                  <c:v>0.3093826587398858</c:v>
                </c:pt>
                <c:pt idx="125">
                  <c:v>0.3108055344324101</c:v>
                </c:pt>
                <c:pt idx="126">
                  <c:v>0.31296968279458193</c:v>
                </c:pt>
                <c:pt idx="127">
                  <c:v>0.31570150045070133</c:v>
                </c:pt>
                <c:pt idx="128">
                  <c:v>0.31853059600768935</c:v>
                </c:pt>
                <c:pt idx="129">
                  <c:v>0.32077016227577815</c:v>
                </c:pt>
                <c:pt idx="130">
                  <c:v>0.32174674355457694</c:v>
                </c:pt>
                <c:pt idx="131">
                  <c:v>0.32108130763657056</c:v>
                </c:pt>
                <c:pt idx="132">
                  <c:v>0.3188629358008479</c:v>
                </c:pt>
                <c:pt idx="133">
                  <c:v>0.31560716525535976</c:v>
                </c:pt>
                <c:pt idx="134">
                  <c:v>0.31202539408531726</c:v>
                </c:pt>
                <c:pt idx="135">
                  <c:v>0.30874527345893438</c:v>
                </c:pt>
                <c:pt idx="136">
                  <c:v>0.30612967845043498</c:v>
                </c:pt>
                <c:pt idx="137">
                  <c:v>0.3042536274412187</c:v>
                </c:pt>
                <c:pt idx="138">
                  <c:v>0.30299702519241922</c:v>
                </c:pt>
                <c:pt idx="139">
                  <c:v>0.30216754961083592</c:v>
                </c:pt>
                <c:pt idx="140">
                  <c:v>0.30158935363442335</c:v>
                </c:pt>
                <c:pt idx="141">
                  <c:v>0.30113960234349163</c:v>
                </c:pt>
                <c:pt idx="142">
                  <c:v>0.30074751180127557</c:v>
                </c:pt>
                <c:pt idx="143">
                  <c:v>0.30037831412201249</c:v>
                </c:pt>
                <c:pt idx="144">
                  <c:v>0.30001719812262168</c:v>
                </c:pt>
                <c:pt idx="145">
                  <c:v>0.29965863362087808</c:v>
                </c:pt>
                <c:pt idx="146">
                  <c:v>0.29930079790715231</c:v>
                </c:pt>
                <c:pt idx="147">
                  <c:v>0.29894315762990459</c:v>
                </c:pt>
                <c:pt idx="148">
                  <c:v>0.29858557321590684</c:v>
                </c:pt>
                <c:pt idx="149">
                  <c:v>0.29822801136826776</c:v>
                </c:pt>
                <c:pt idx="150">
                  <c:v>0.29787046428752401</c:v>
                </c:pt>
                <c:pt idx="151">
                  <c:v>0.29751292967276188</c:v>
                </c:pt>
                <c:pt idx="152">
                  <c:v>0.29715540633479898</c:v>
                </c:pt>
                <c:pt idx="153">
                  <c:v>0.29679789333720774</c:v>
                </c:pt>
                <c:pt idx="154">
                  <c:v>0.2964403898423924</c:v>
                </c:pt>
                <c:pt idx="155">
                  <c:v>0.29608289508301233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0.34809321418490458</c:v>
                </c:pt>
                <c:pt idx="1">
                  <c:v>0.34831042898883985</c:v>
                </c:pt>
                <c:pt idx="2">
                  <c:v>0.34852339134650823</c:v>
                </c:pt>
                <c:pt idx="3">
                  <c:v>0.3487314873227248</c:v>
                </c:pt>
                <c:pt idx="4">
                  <c:v>0.34893403893490338</c:v>
                </c:pt>
                <c:pt idx="5">
                  <c:v>0.34913030050131866</c:v>
                </c:pt>
                <c:pt idx="6">
                  <c:v>0.34931945538480608</c:v>
                </c:pt>
                <c:pt idx="7">
                  <c:v>0.3495006132980259</c:v>
                </c:pt>
                <c:pt idx="8">
                  <c:v>0.34967280836164044</c:v>
                </c:pt>
                <c:pt idx="9">
                  <c:v>0.34983499813135299</c:v>
                </c:pt>
                <c:pt idx="10">
                  <c:v>0.3499860638321951</c:v>
                </c:pt>
                <c:pt idx="11">
                  <c:v>0.3501248120567782</c:v>
                </c:pt>
                <c:pt idx="12">
                  <c:v>0.35024997819609038</c:v>
                </c:pt>
                <c:pt idx="13">
                  <c:v>0.35036023187404952</c:v>
                </c:pt>
                <c:pt idx="14">
                  <c:v>0.35045418464741612</c:v>
                </c:pt>
                <c:pt idx="15">
                  <c:v>0.35053040020761977</c:v>
                </c:pt>
                <c:pt idx="16">
                  <c:v>0.35058740727754373</c:v>
                </c:pt>
                <c:pt idx="17">
                  <c:v>0.35062371533170628</c:v>
                </c:pt>
                <c:pt idx="18">
                  <c:v>0.35063783318083402</c:v>
                </c:pt>
                <c:pt idx="19">
                  <c:v>0.35062829035110044</c:v>
                </c:pt>
                <c:pt idx="20">
                  <c:v>0.35059366105566492</c:v>
                </c:pt>
                <c:pt idx="21">
                  <c:v>0.35053259040523893</c:v>
                </c:pt>
                <c:pt idx="22">
                  <c:v>0.35044382234141896</c:v>
                </c:pt>
                <c:pt idx="23">
                  <c:v>0.35032622861037416</c:v>
                </c:pt>
                <c:pt idx="24">
                  <c:v>0.35017883793656973</c:v>
                </c:pt>
                <c:pt idx="25">
                  <c:v>0.35000086441987582</c:v>
                </c:pt>
                <c:pt idx="26">
                  <c:v>0.3497917340789698</c:v>
                </c:pt>
                <c:pt idx="27">
                  <c:v>0.34955110841326453</c:v>
                </c:pt>
                <c:pt idx="28">
                  <c:v>0.34927890386655353</c:v>
                </c:pt>
                <c:pt idx="29">
                  <c:v>0.34897530615623729</c:v>
                </c:pt>
                <c:pt idx="30">
                  <c:v>0.34864077858513709</c:v>
                </c:pt>
                <c:pt idx="31">
                  <c:v>0.34827606367478897</c:v>
                </c:pt>
                <c:pt idx="32">
                  <c:v>0.34788217773909985</c:v>
                </c:pt>
                <c:pt idx="33">
                  <c:v>0.34746039833819853</c:v>
                </c:pt>
                <c:pt idx="34">
                  <c:v>0.34701224489190552</c:v>
                </c:pt>
                <c:pt idx="35">
                  <c:v>0.34653945306517092</c:v>
                </c:pt>
                <c:pt idx="36">
                  <c:v>0.34604394383841286</c:v>
                </c:pt>
                <c:pt idx="37">
                  <c:v>0.34552778842081094</c:v>
                </c:pt>
                <c:pt idx="38">
                  <c:v>0.34499317033623395</c:v>
                </c:pt>
                <c:pt idx="39">
                  <c:v>0.34444234609861268</c:v>
                </c:pt>
                <c:pt idx="40">
                  <c:v>0.34387760589322741</c:v>
                </c:pt>
                <c:pt idx="41">
                  <c:v>0.34330123559752557</c:v>
                </c:pt>
                <c:pt idx="42">
                  <c:v>0.34271548132158197</c:v>
                </c:pt>
                <c:pt idx="43">
                  <c:v>0.3421225174410949</c:v>
                </c:pt>
                <c:pt idx="44">
                  <c:v>0.34152441885465928</c:v>
                </c:pt>
                <c:pt idx="45">
                  <c:v>0.34092313794226903</c:v>
                </c:pt>
                <c:pt idx="46">
                  <c:v>0.34032048645235374</c:v>
                </c:pt>
                <c:pt idx="47">
                  <c:v>0.33971812231578041</c:v>
                </c:pt>
                <c:pt idx="48">
                  <c:v>0.33911754118874732</c:v>
                </c:pt>
                <c:pt idx="49">
                  <c:v>0.33852007236948428</c:v>
                </c:pt>
                <c:pt idx="50">
                  <c:v>0.337926878619073</c:v>
                </c:pt>
                <c:pt idx="51">
                  <c:v>0.33733895934375413</c:v>
                </c:pt>
                <c:pt idx="52">
                  <c:v>0.33675715656123195</c:v>
                </c:pt>
                <c:pt idx="53">
                  <c:v>0.33618216307125492</c:v>
                </c:pt>
                <c:pt idx="54">
                  <c:v>0.33561453227463223</c:v>
                </c:pt>
                <c:pt idx="55">
                  <c:v>0.3350546891281036</c:v>
                </c:pt>
                <c:pt idx="56">
                  <c:v>0.33450294177863804</c:v>
                </c:pt>
                <c:pt idx="57">
                  <c:v>0.3339594934841017</c:v>
                </c:pt>
                <c:pt idx="58">
                  <c:v>0.33342445449301078</c:v>
                </c:pt>
                <c:pt idx="59">
                  <c:v>0.33289785362055707</c:v>
                </c:pt>
                <c:pt idx="60">
                  <c:v>0.33237964931852859</c:v>
                </c:pt>
                <c:pt idx="61">
                  <c:v>0.33186974009136128</c:v>
                </c:pt>
                <c:pt idx="62">
                  <c:v>0.33136797415832675</c:v>
                </c:pt>
                <c:pt idx="63">
                  <c:v>0.33087415830239936</c:v>
                </c:pt>
                <c:pt idx="64">
                  <c:v>0.33038806587973713</c:v>
                </c:pt>
                <c:pt idx="65">
                  <c:v>0.32990944399037042</c:v>
                </c:pt>
                <c:pt idx="66">
                  <c:v>0.32943801983124549</c:v>
                </c:pt>
                <c:pt idx="67">
                  <c:v>0.32897350626796174</c:v>
                </c:pt>
                <c:pt idx="68">
                  <c:v>0.32851560667215851</c:v>
                </c:pt>
                <c:pt idx="69">
                  <c:v>0.32806401907831406</c:v>
                </c:pt>
                <c:pt idx="70">
                  <c:v>0.3276184397174472</c:v>
                </c:pt>
                <c:pt idx="71">
                  <c:v>0.32717856598650757</c:v>
                </c:pt>
                <c:pt idx="72">
                  <c:v>0.32674409891168293</c:v>
                </c:pt>
                <c:pt idx="73">
                  <c:v>0.32631474516191922</c:v>
                </c:pt>
                <c:pt idx="74">
                  <c:v>0.32589021866605905</c:v>
                </c:pt>
                <c:pt idx="75">
                  <c:v>0.32547024188347512</c:v>
                </c:pt>
                <c:pt idx="76">
                  <c:v>0.32505454677418411</c:v>
                </c:pt>
                <c:pt idx="77">
                  <c:v>0.32464287551036264</c:v>
                </c:pt>
                <c:pt idx="78">
                  <c:v>0.32423498096711595</c:v>
                </c:pt>
                <c:pt idx="79">
                  <c:v>0.32383062702638232</c:v>
                </c:pt>
                <c:pt idx="80">
                  <c:v>0.32342958872406302</c:v>
                </c:pt>
                <c:pt idx="81">
                  <c:v>0.32303165226691627</c:v>
                </c:pt>
                <c:pt idx="82">
                  <c:v>0.3226366149424596</c:v>
                </c:pt>
                <c:pt idx="83">
                  <c:v>0.32224428494211355</c:v>
                </c:pt>
                <c:pt idx="84">
                  <c:v>0.32185448111508996</c:v>
                </c:pt>
                <c:pt idx="85">
                  <c:v>0.32146703266807641</c:v>
                </c:pt>
                <c:pt idx="86">
                  <c:v>0.32108177882357797</c:v>
                </c:pt>
                <c:pt idx="87">
                  <c:v>0.32069856844784134</c:v>
                </c:pt>
                <c:pt idx="88">
                  <c:v>0.32031725965757896</c:v>
                </c:pt>
                <c:pt idx="89">
                  <c:v>0.31993771941321253</c:v>
                </c:pt>
                <c:pt idx="90">
                  <c:v>0.31955982310505665</c:v>
                </c:pt>
                <c:pt idx="91">
                  <c:v>0.31918345413773014</c:v>
                </c:pt>
                <c:pt idx="92">
                  <c:v>0.31880850351710976</c:v>
                </c:pt>
                <c:pt idx="93">
                  <c:v>0.31843486944330318</c:v>
                </c:pt>
                <c:pt idx="94">
                  <c:v>0.31806245691240193</c:v>
                </c:pt>
                <c:pt idx="95">
                  <c:v>0.31769117732916707</c:v>
                </c:pt>
                <c:pt idx="96">
                  <c:v>0.31732094813228401</c:v>
                </c:pt>
                <c:pt idx="97">
                  <c:v>0.31695169243338922</c:v>
                </c:pt>
                <c:pt idx="98">
                  <c:v>0.31658333867070726</c:v>
                </c:pt>
                <c:pt idx="99">
                  <c:v>0.31621582027783529</c:v>
                </c:pt>
                <c:pt idx="100">
                  <c:v>0.31584907536796131</c:v>
                </c:pt>
                <c:pt idx="101">
                  <c:v>0.31548304643359842</c:v>
                </c:pt>
                <c:pt idx="102">
                  <c:v>0.31511768006174867</c:v>
                </c:pt>
                <c:pt idx="103">
                  <c:v>0.31475292666428156</c:v>
                </c:pt>
                <c:pt idx="104">
                  <c:v>0.31438874022319996</c:v>
                </c:pt>
                <c:pt idx="105">
                  <c:v>0.31402507805039132</c:v>
                </c:pt>
                <c:pt idx="106">
                  <c:v>0.3136619005613932</c:v>
                </c:pt>
                <c:pt idx="107">
                  <c:v>0.3132991710626622</c:v>
                </c:pt>
                <c:pt idx="108">
                  <c:v>0.31293685555179929</c:v>
                </c:pt>
                <c:pt idx="109">
                  <c:v>0.31257492253016744</c:v>
                </c:pt>
                <c:pt idx="110">
                  <c:v>0.31221334282732471</c:v>
                </c:pt>
                <c:pt idx="111">
                  <c:v>0.3118520894366929</c:v>
                </c:pt>
                <c:pt idx="112">
                  <c:v>0.3114911373618871</c:v>
                </c:pt>
                <c:pt idx="113">
                  <c:v>0.31113046347313661</c:v>
                </c:pt>
                <c:pt idx="114">
                  <c:v>0.31077004637324174</c:v>
                </c:pt>
                <c:pt idx="115">
                  <c:v>0.31040986627252631</c:v>
                </c:pt>
                <c:pt idx="116">
                  <c:v>0.31004990487226119</c:v>
                </c:pt>
                <c:pt idx="117">
                  <c:v>0.30969014525605576</c:v>
                </c:pt>
                <c:pt idx="118">
                  <c:v>0.30933057178873352</c:v>
                </c:pt>
                <c:pt idx="119">
                  <c:v>0.30897117002222757</c:v>
                </c:pt>
                <c:pt idx="120">
                  <c:v>0.30861192660805631</c:v>
                </c:pt>
                <c:pt idx="121">
                  <c:v>0.3082528292159587</c:v>
                </c:pt>
                <c:pt idx="122">
                  <c:v>0.30789386645829087</c:v>
                </c:pt>
                <c:pt idx="123">
                  <c:v>0.3075350278198074</c:v>
                </c:pt>
                <c:pt idx="124">
                  <c:v>0.30717630359247017</c:v>
                </c:pt>
                <c:pt idx="125">
                  <c:v>0.30681768481494881</c:v>
                </c:pt>
                <c:pt idx="126">
                  <c:v>0.30645916321649636</c:v>
                </c:pt>
                <c:pt idx="127">
                  <c:v>0.30610073116490139</c:v>
                </c:pt>
                <c:pt idx="128">
                  <c:v>0.3057423816182373</c:v>
                </c:pt>
                <c:pt idx="129">
                  <c:v>0.30538410808014532</c:v>
                </c:pt>
                <c:pt idx="130">
                  <c:v>0.30502590455840595</c:v>
                </c:pt>
                <c:pt idx="131">
                  <c:v>0.30466776552656716</c:v>
                </c:pt>
                <c:pt idx="132">
                  <c:v>0.30430968588841445</c:v>
                </c:pt>
                <c:pt idx="133">
                  <c:v>0.30395166094508053</c:v>
                </c:pt>
                <c:pt idx="134">
                  <c:v>0.30359368636460571</c:v>
                </c:pt>
                <c:pt idx="135">
                  <c:v>0.30323575815377568</c:v>
                </c:pt>
                <c:pt idx="136">
                  <c:v>0.30287787263206833</c:v>
                </c:pt>
                <c:pt idx="137">
                  <c:v>0.30252002640756132</c:v>
                </c:pt>
                <c:pt idx="138">
                  <c:v>0.30216221635465423</c:v>
                </c:pt>
                <c:pt idx="139">
                  <c:v>0.30180443959347503</c:v>
                </c:pt>
                <c:pt idx="140">
                  <c:v>0.30144669347084707</c:v>
                </c:pt>
                <c:pt idx="141">
                  <c:v>0.30108897554270025</c:v>
                </c:pt>
                <c:pt idx="142">
                  <c:v>0.3007312835578218</c:v>
                </c:pt>
                <c:pt idx="143">
                  <c:v>0.3003736154428458</c:v>
                </c:pt>
                <c:pt idx="144">
                  <c:v>0.30001596928839086</c:v>
                </c:pt>
                <c:pt idx="145">
                  <c:v>0.29965834333625874</c:v>
                </c:pt>
                <c:pt idx="146">
                  <c:v>0.29930073596761592</c:v>
                </c:pt>
                <c:pt idx="147">
                  <c:v>0.29894314569208369</c:v>
                </c:pt>
                <c:pt idx="148">
                  <c:v>0.29858557113766859</c:v>
                </c:pt>
                <c:pt idx="149">
                  <c:v>0.29822801104147023</c:v>
                </c:pt>
                <c:pt idx="150">
                  <c:v>0.29787046424110719</c:v>
                </c:pt>
                <c:pt idx="151">
                  <c:v>0.29751292966680681</c:v>
                </c:pt>
                <c:pt idx="152">
                  <c:v>0.29715540633410886</c:v>
                </c:pt>
                <c:pt idx="153">
                  <c:v>0.29679789333713552</c:v>
                </c:pt>
                <c:pt idx="154">
                  <c:v>0.29644038984238558</c:v>
                </c:pt>
                <c:pt idx="155">
                  <c:v>0.29608289508301172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0.34979199999999999</c:v>
                </c:pt>
                <c:pt idx="1">
                  <c:v>0.34856599999999999</c:v>
                </c:pt>
                <c:pt idx="2">
                  <c:v>0.34726099999999999</c:v>
                </c:pt>
                <c:pt idx="3">
                  <c:v>0.35313800000000001</c:v>
                </c:pt>
                <c:pt idx="4">
                  <c:v>0.35161199999999998</c:v>
                </c:pt>
                <c:pt idx="5">
                  <c:v>0.34557500000000002</c:v>
                </c:pt>
                <c:pt idx="6">
                  <c:v>0.34594399999999997</c:v>
                </c:pt>
                <c:pt idx="7">
                  <c:v>0.34813499999999997</c:v>
                </c:pt>
                <c:pt idx="8">
                  <c:v>0.352379</c:v>
                </c:pt>
                <c:pt idx="9">
                  <c:v>0.34793000000000002</c:v>
                </c:pt>
                <c:pt idx="10">
                  <c:v>0.34963499999999997</c:v>
                </c:pt>
                <c:pt idx="11">
                  <c:v>0.34640900000000002</c:v>
                </c:pt>
                <c:pt idx="12">
                  <c:v>0.34903699999999999</c:v>
                </c:pt>
                <c:pt idx="13">
                  <c:v>0.34869800000000001</c:v>
                </c:pt>
                <c:pt idx="14">
                  <c:v>0.34731699999999999</c:v>
                </c:pt>
                <c:pt idx="15">
                  <c:v>0.35159299999999999</c:v>
                </c:pt>
                <c:pt idx="16">
                  <c:v>0.34615699999999999</c:v>
                </c:pt>
                <c:pt idx="17">
                  <c:v>0.34626099999999999</c:v>
                </c:pt>
                <c:pt idx="18">
                  <c:v>0.34459099999999998</c:v>
                </c:pt>
                <c:pt idx="19">
                  <c:v>0.34736</c:v>
                </c:pt>
                <c:pt idx="20">
                  <c:v>0.35139999999999999</c:v>
                </c:pt>
                <c:pt idx="21">
                  <c:v>0.35169600000000001</c:v>
                </c:pt>
                <c:pt idx="22">
                  <c:v>0.35139900000000002</c:v>
                </c:pt>
                <c:pt idx="23">
                  <c:v>0.356124</c:v>
                </c:pt>
                <c:pt idx="24">
                  <c:v>0.352877</c:v>
                </c:pt>
                <c:pt idx="25">
                  <c:v>0.35225899999999999</c:v>
                </c:pt>
                <c:pt idx="26">
                  <c:v>0.352275</c:v>
                </c:pt>
                <c:pt idx="27">
                  <c:v>0.35864200000000002</c:v>
                </c:pt>
                <c:pt idx="28">
                  <c:v>0.35609600000000002</c:v>
                </c:pt>
                <c:pt idx="29">
                  <c:v>0.358045</c:v>
                </c:pt>
                <c:pt idx="30">
                  <c:v>0.36341400000000001</c:v>
                </c:pt>
                <c:pt idx="31">
                  <c:v>0.36489100000000002</c:v>
                </c:pt>
                <c:pt idx="32">
                  <c:v>0.36947600000000003</c:v>
                </c:pt>
                <c:pt idx="33">
                  <c:v>0.37043399999999999</c:v>
                </c:pt>
                <c:pt idx="34">
                  <c:v>0.37992700000000001</c:v>
                </c:pt>
                <c:pt idx="35">
                  <c:v>0.38794499999999998</c:v>
                </c:pt>
                <c:pt idx="36">
                  <c:v>0.39943099999999998</c:v>
                </c:pt>
                <c:pt idx="37">
                  <c:v>0.414269</c:v>
                </c:pt>
                <c:pt idx="38">
                  <c:v>0.43185400000000002</c:v>
                </c:pt>
                <c:pt idx="39">
                  <c:v>0.46068700000000001</c:v>
                </c:pt>
                <c:pt idx="40">
                  <c:v>0.49402499999999999</c:v>
                </c:pt>
                <c:pt idx="41">
                  <c:v>0.533331</c:v>
                </c:pt>
                <c:pt idx="42">
                  <c:v>0.57395200000000002</c:v>
                </c:pt>
                <c:pt idx="43">
                  <c:v>0.616784</c:v>
                </c:pt>
                <c:pt idx="44">
                  <c:v>0.64944199999999996</c:v>
                </c:pt>
                <c:pt idx="45">
                  <c:v>0.67801999999999996</c:v>
                </c:pt>
                <c:pt idx="46">
                  <c:v>0.69460100000000002</c:v>
                </c:pt>
                <c:pt idx="47">
                  <c:v>0.70410799999999996</c:v>
                </c:pt>
                <c:pt idx="48">
                  <c:v>0.70213599999999998</c:v>
                </c:pt>
                <c:pt idx="49">
                  <c:v>0.68962500000000004</c:v>
                </c:pt>
                <c:pt idx="50">
                  <c:v>0.65888899999999995</c:v>
                </c:pt>
                <c:pt idx="51">
                  <c:v>0.61572700000000002</c:v>
                </c:pt>
                <c:pt idx="52">
                  <c:v>0.52975399999999995</c:v>
                </c:pt>
                <c:pt idx="53">
                  <c:v>0.42968800000000001</c:v>
                </c:pt>
                <c:pt idx="54">
                  <c:v>0.36838300000000002</c:v>
                </c:pt>
                <c:pt idx="55">
                  <c:v>0.35961799999999999</c:v>
                </c:pt>
                <c:pt idx="56">
                  <c:v>0.36294300000000002</c:v>
                </c:pt>
                <c:pt idx="57">
                  <c:v>0.36748799999999998</c:v>
                </c:pt>
                <c:pt idx="58">
                  <c:v>0.38175500000000001</c:v>
                </c:pt>
                <c:pt idx="59">
                  <c:v>0.39412900000000001</c:v>
                </c:pt>
                <c:pt idx="60">
                  <c:v>0.40971000000000002</c:v>
                </c:pt>
                <c:pt idx="61">
                  <c:v>0.43285000000000001</c:v>
                </c:pt>
                <c:pt idx="62">
                  <c:v>0.46110699999999999</c:v>
                </c:pt>
                <c:pt idx="63">
                  <c:v>0.490124</c:v>
                </c:pt>
                <c:pt idx="64">
                  <c:v>0.52465300000000004</c:v>
                </c:pt>
                <c:pt idx="65">
                  <c:v>0.54558399999999996</c:v>
                </c:pt>
                <c:pt idx="66">
                  <c:v>0.56426200000000004</c:v>
                </c:pt>
                <c:pt idx="67">
                  <c:v>0.58235300000000001</c:v>
                </c:pt>
                <c:pt idx="68">
                  <c:v>0.581847</c:v>
                </c:pt>
                <c:pt idx="69">
                  <c:v>0.57254300000000002</c:v>
                </c:pt>
                <c:pt idx="70">
                  <c:v>0.54339599999999999</c:v>
                </c:pt>
                <c:pt idx="71">
                  <c:v>0.48803400000000002</c:v>
                </c:pt>
                <c:pt idx="72">
                  <c:v>0.40959800000000002</c:v>
                </c:pt>
                <c:pt idx="73">
                  <c:v>0.343748</c:v>
                </c:pt>
                <c:pt idx="74">
                  <c:v>0.32322000000000001</c:v>
                </c:pt>
                <c:pt idx="75">
                  <c:v>0.32456299999999999</c:v>
                </c:pt>
                <c:pt idx="76">
                  <c:v>0.32534000000000002</c:v>
                </c:pt>
                <c:pt idx="77">
                  <c:v>0.32412999999999997</c:v>
                </c:pt>
                <c:pt idx="78">
                  <c:v>0.321046</c:v>
                </c:pt>
                <c:pt idx="79">
                  <c:v>0.32102399999999998</c:v>
                </c:pt>
                <c:pt idx="80">
                  <c:v>0.32402199999999998</c:v>
                </c:pt>
                <c:pt idx="81">
                  <c:v>0.31837500000000002</c:v>
                </c:pt>
                <c:pt idx="82">
                  <c:v>0.31872600000000001</c:v>
                </c:pt>
                <c:pt idx="83">
                  <c:v>0.31948399999999999</c:v>
                </c:pt>
                <c:pt idx="84">
                  <c:v>0.31923099999999999</c:v>
                </c:pt>
                <c:pt idx="85">
                  <c:v>0.32522499999999999</c:v>
                </c:pt>
                <c:pt idx="86">
                  <c:v>0.319137</c:v>
                </c:pt>
                <c:pt idx="87">
                  <c:v>0.320577</c:v>
                </c:pt>
                <c:pt idx="88">
                  <c:v>0.32228000000000001</c:v>
                </c:pt>
                <c:pt idx="89">
                  <c:v>0.32541300000000001</c:v>
                </c:pt>
                <c:pt idx="90">
                  <c:v>0.319249</c:v>
                </c:pt>
                <c:pt idx="91">
                  <c:v>0.32540999999999998</c:v>
                </c:pt>
                <c:pt idx="92">
                  <c:v>0.32161099999999998</c:v>
                </c:pt>
                <c:pt idx="93">
                  <c:v>0.32398900000000003</c:v>
                </c:pt>
                <c:pt idx="94">
                  <c:v>0.323797</c:v>
                </c:pt>
                <c:pt idx="95">
                  <c:v>0.32191599999999998</c:v>
                </c:pt>
                <c:pt idx="96">
                  <c:v>0.326739</c:v>
                </c:pt>
                <c:pt idx="97">
                  <c:v>0.33204699999999998</c:v>
                </c:pt>
                <c:pt idx="98">
                  <c:v>0.33458500000000002</c:v>
                </c:pt>
                <c:pt idx="99">
                  <c:v>0.33657599999999999</c:v>
                </c:pt>
                <c:pt idx="100">
                  <c:v>0.343607</c:v>
                </c:pt>
                <c:pt idx="101">
                  <c:v>0.34819499999999998</c:v>
                </c:pt>
                <c:pt idx="102">
                  <c:v>0.34967300000000001</c:v>
                </c:pt>
                <c:pt idx="103">
                  <c:v>0.350688</c:v>
                </c:pt>
                <c:pt idx="104">
                  <c:v>0.34681099999999998</c:v>
                </c:pt>
                <c:pt idx="105">
                  <c:v>0.34343499999999999</c:v>
                </c:pt>
                <c:pt idx="106">
                  <c:v>0.33297599999999999</c:v>
                </c:pt>
                <c:pt idx="107">
                  <c:v>0.32461899999999999</c:v>
                </c:pt>
                <c:pt idx="108">
                  <c:v>0.31945099999999998</c:v>
                </c:pt>
                <c:pt idx="109">
                  <c:v>0.313606</c:v>
                </c:pt>
                <c:pt idx="110">
                  <c:v>0.31604300000000002</c:v>
                </c:pt>
                <c:pt idx="111">
                  <c:v>0.31395200000000001</c:v>
                </c:pt>
                <c:pt idx="112">
                  <c:v>0.311195</c:v>
                </c:pt>
                <c:pt idx="113">
                  <c:v>0.31007099999999999</c:v>
                </c:pt>
                <c:pt idx="114">
                  <c:v>0.31289299999999998</c:v>
                </c:pt>
                <c:pt idx="115">
                  <c:v>0.31237799999999999</c:v>
                </c:pt>
                <c:pt idx="116">
                  <c:v>0.312782</c:v>
                </c:pt>
                <c:pt idx="117">
                  <c:v>0.31016899999999997</c:v>
                </c:pt>
                <c:pt idx="118">
                  <c:v>0.31009100000000001</c:v>
                </c:pt>
                <c:pt idx="119">
                  <c:v>0.31090800000000002</c:v>
                </c:pt>
                <c:pt idx="120">
                  <c:v>0.31253700000000001</c:v>
                </c:pt>
                <c:pt idx="121">
                  <c:v>0.30666700000000002</c:v>
                </c:pt>
                <c:pt idx="122">
                  <c:v>0.31290099999999998</c:v>
                </c:pt>
                <c:pt idx="123">
                  <c:v>0.31124800000000002</c:v>
                </c:pt>
                <c:pt idx="124">
                  <c:v>0.31219799999999998</c:v>
                </c:pt>
                <c:pt idx="125">
                  <c:v>0.31451099999999999</c:v>
                </c:pt>
                <c:pt idx="126">
                  <c:v>0.31976100000000002</c:v>
                </c:pt>
                <c:pt idx="127">
                  <c:v>0.32208500000000001</c:v>
                </c:pt>
                <c:pt idx="128">
                  <c:v>0.32373099999999999</c:v>
                </c:pt>
                <c:pt idx="129">
                  <c:v>0.32444699999999999</c:v>
                </c:pt>
                <c:pt idx="130">
                  <c:v>0.32418599999999997</c:v>
                </c:pt>
                <c:pt idx="131">
                  <c:v>0.32158399999999998</c:v>
                </c:pt>
                <c:pt idx="132">
                  <c:v>0.320156</c:v>
                </c:pt>
                <c:pt idx="133">
                  <c:v>0.31506699999999999</c:v>
                </c:pt>
                <c:pt idx="134">
                  <c:v>0.31201099999999998</c:v>
                </c:pt>
                <c:pt idx="135">
                  <c:v>0.30515599999999998</c:v>
                </c:pt>
                <c:pt idx="136">
                  <c:v>0.30162299999999997</c:v>
                </c:pt>
                <c:pt idx="137">
                  <c:v>0.30226399999999998</c:v>
                </c:pt>
                <c:pt idx="138">
                  <c:v>0.30316900000000002</c:v>
                </c:pt>
                <c:pt idx="139">
                  <c:v>0.30700699999999997</c:v>
                </c:pt>
                <c:pt idx="140">
                  <c:v>0.30133900000000002</c:v>
                </c:pt>
                <c:pt idx="141">
                  <c:v>0.29943999999999998</c:v>
                </c:pt>
                <c:pt idx="142">
                  <c:v>0.30288900000000002</c:v>
                </c:pt>
                <c:pt idx="143">
                  <c:v>0.29775699999999999</c:v>
                </c:pt>
                <c:pt idx="144">
                  <c:v>0.30173299999999997</c:v>
                </c:pt>
                <c:pt idx="145">
                  <c:v>0.29836600000000002</c:v>
                </c:pt>
                <c:pt idx="146">
                  <c:v>0.29652899999999999</c:v>
                </c:pt>
                <c:pt idx="147">
                  <c:v>0.29883500000000002</c:v>
                </c:pt>
                <c:pt idx="148">
                  <c:v>0.30195899999999998</c:v>
                </c:pt>
                <c:pt idx="149">
                  <c:v>0.29425200000000001</c:v>
                </c:pt>
                <c:pt idx="150">
                  <c:v>0.29885800000000001</c:v>
                </c:pt>
                <c:pt idx="151">
                  <c:v>0.29267700000000002</c:v>
                </c:pt>
                <c:pt idx="152">
                  <c:v>0.30149599999999999</c:v>
                </c:pt>
                <c:pt idx="153">
                  <c:v>0.296124</c:v>
                </c:pt>
                <c:pt idx="154">
                  <c:v>0.29801899999999998</c:v>
                </c:pt>
                <c:pt idx="155">
                  <c:v>0.297398</c:v>
                </c:pt>
                <c:pt idx="156">
                  <c:v>0.30069400000000002</c:v>
                </c:pt>
                <c:pt idx="157">
                  <c:v>0.297898</c:v>
                </c:pt>
                <c:pt idx="158">
                  <c:v>0.29668800000000001</c:v>
                </c:pt>
                <c:pt idx="159">
                  <c:v>0.30016700000000002</c:v>
                </c:pt>
                <c:pt idx="160">
                  <c:v>0.297344</c:v>
                </c:pt>
                <c:pt idx="161">
                  <c:v>0.29364299999999999</c:v>
                </c:pt>
                <c:pt idx="162">
                  <c:v>0.29970000000000002</c:v>
                </c:pt>
                <c:pt idx="163">
                  <c:v>0.29657800000000001</c:v>
                </c:pt>
                <c:pt idx="164">
                  <c:v>0.29443900000000001</c:v>
                </c:pt>
                <c:pt idx="165">
                  <c:v>0.29872599999999999</c:v>
                </c:pt>
                <c:pt idx="166">
                  <c:v>0.29497499999999999</c:v>
                </c:pt>
                <c:pt idx="167">
                  <c:v>0.294012</c:v>
                </c:pt>
                <c:pt idx="168">
                  <c:v>0.29491400000000001</c:v>
                </c:pt>
                <c:pt idx="169">
                  <c:v>0.29099599999999998</c:v>
                </c:pt>
                <c:pt idx="170">
                  <c:v>0.29663099999999998</c:v>
                </c:pt>
                <c:pt idx="171">
                  <c:v>0.29635600000000001</c:v>
                </c:pt>
                <c:pt idx="172">
                  <c:v>0.29108699999999998</c:v>
                </c:pt>
                <c:pt idx="173">
                  <c:v>0.29074499999999998</c:v>
                </c:pt>
                <c:pt idx="174">
                  <c:v>0.29032799999999997</c:v>
                </c:pt>
                <c:pt idx="175">
                  <c:v>0.29427399999999998</c:v>
                </c:pt>
                <c:pt idx="176">
                  <c:v>0.293985</c:v>
                </c:pt>
                <c:pt idx="177">
                  <c:v>0.28996499999999997</c:v>
                </c:pt>
                <c:pt idx="178">
                  <c:v>0.29043099999999999</c:v>
                </c:pt>
                <c:pt idx="179">
                  <c:v>0.29316599999999998</c:v>
                </c:pt>
                <c:pt idx="180">
                  <c:v>0.29445199999999999</c:v>
                </c:pt>
                <c:pt idx="181">
                  <c:v>0.29308499999999998</c:v>
                </c:pt>
                <c:pt idx="182">
                  <c:v>0.29587599999999997</c:v>
                </c:pt>
                <c:pt idx="183">
                  <c:v>0.29200199999999998</c:v>
                </c:pt>
                <c:pt idx="184">
                  <c:v>0.29391800000000001</c:v>
                </c:pt>
                <c:pt idx="185">
                  <c:v>0.29285299999999997</c:v>
                </c:pt>
                <c:pt idx="186">
                  <c:v>0.29211100000000001</c:v>
                </c:pt>
                <c:pt idx="187">
                  <c:v>0.29230499999999998</c:v>
                </c:pt>
                <c:pt idx="188">
                  <c:v>0.290661</c:v>
                </c:pt>
                <c:pt idx="189">
                  <c:v>0.29092099999999999</c:v>
                </c:pt>
                <c:pt idx="190">
                  <c:v>0.29081299999999999</c:v>
                </c:pt>
                <c:pt idx="191">
                  <c:v>0.290439</c:v>
                </c:pt>
                <c:pt idx="192">
                  <c:v>0.291099</c:v>
                </c:pt>
                <c:pt idx="193">
                  <c:v>0.28825800000000001</c:v>
                </c:pt>
                <c:pt idx="194">
                  <c:v>0.29176999999999997</c:v>
                </c:pt>
                <c:pt idx="195">
                  <c:v>0.28930800000000001</c:v>
                </c:pt>
                <c:pt idx="196">
                  <c:v>0.291794</c:v>
                </c:pt>
                <c:pt idx="197">
                  <c:v>0.28844999999999998</c:v>
                </c:pt>
                <c:pt idx="198">
                  <c:v>0.28809499999999999</c:v>
                </c:pt>
                <c:pt idx="199">
                  <c:v>0.291551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0.34577169807276686</c:v>
                </c:pt>
                <c:pt idx="1">
                  <c:v>0.3460847683831686</c:v>
                </c:pt>
                <c:pt idx="2">
                  <c:v>0.34639151281902225</c:v>
                </c:pt>
                <c:pt idx="3">
                  <c:v>0.34669112434845556</c:v>
                </c:pt>
                <c:pt idx="4">
                  <c:v>0.34698271977462475</c:v>
                </c:pt>
                <c:pt idx="5">
                  <c:v>0.34726533671712934</c:v>
                </c:pt>
                <c:pt idx="6">
                  <c:v>0.34753793158564517</c:v>
                </c:pt>
                <c:pt idx="7">
                  <c:v>0.34779937904677899</c:v>
                </c:pt>
                <c:pt idx="8">
                  <c:v>0.3480484737448028</c:v>
                </c:pt>
                <c:pt idx="9">
                  <c:v>0.34828393546285008</c:v>
                </c:pt>
                <c:pt idx="10">
                  <c:v>0.34850441960596251</c:v>
                </c:pt>
                <c:pt idx="11">
                  <c:v>0.34870853600474438</c:v>
                </c:pt>
                <c:pt idx="12">
                  <c:v>0.34889488079874165</c:v>
                </c:pt>
                <c:pt idx="13">
                  <c:v>0.34906208886274614</c:v>
                </c:pt>
                <c:pt idx="14">
                  <c:v>0.34920891827300771</c:v>
                </c:pt>
                <c:pt idx="15">
                  <c:v>0.34933438413108253</c:v>
                </c:pt>
                <c:pt idx="16">
                  <c:v>0.34943796715167291</c:v>
                </c:pt>
                <c:pt idx="17">
                  <c:v>0.34951993318237623</c:v>
                </c:pt>
                <c:pt idx="18">
                  <c:v>0.34958181341652522</c:v>
                </c:pt>
                <c:pt idx="19">
                  <c:v>0.34962711114239209</c:v>
                </c:pt>
                <c:pt idx="20">
                  <c:v>0.34966231825822097</c:v>
                </c:pt>
                <c:pt idx="21">
                  <c:v>0.34969834104798564</c:v>
                </c:pt>
                <c:pt idx="22">
                  <c:v>0.34975244580220721</c:v>
                </c:pt>
                <c:pt idx="23">
                  <c:v>0.34985083483069535</c:v>
                </c:pt>
                <c:pt idx="24">
                  <c:v>0.35003194443093016</c:v>
                </c:pt>
                <c:pt idx="25">
                  <c:v>0.35035050928590927</c:v>
                </c:pt>
                <c:pt idx="26">
                  <c:v>0.35088235329089812</c:v>
                </c:pt>
                <c:pt idx="27">
                  <c:v>0.3517297376148435</c:v>
                </c:pt>
                <c:pt idx="28">
                  <c:v>0.35302692037048072</c:v>
                </c:pt>
                <c:pt idx="29">
                  <c:v>0.35494536431230755</c:v>
                </c:pt>
                <c:pt idx="30">
                  <c:v>0.35769778682906456</c:v>
                </c:pt>
                <c:pt idx="31">
                  <c:v>0.36154001150889031</c:v>
                </c:pt>
                <c:pt idx="32">
                  <c:v>0.36676939846135881</c:v>
                </c:pt>
                <c:pt idx="33">
                  <c:v>0.37371855856265368</c:v>
                </c:pt>
                <c:pt idx="34">
                  <c:v>0.38274315647682494</c:v>
                </c:pt>
                <c:pt idx="35">
                  <c:v>0.39420293356967367</c:v>
                </c:pt>
                <c:pt idx="36">
                  <c:v>0.40843566836022455</c:v>
                </c:pt>
                <c:pt idx="37">
                  <c:v>0.42572463605730804</c:v>
                </c:pt>
                <c:pt idx="38">
                  <c:v>0.44626117759110456</c:v>
                </c:pt>
                <c:pt idx="39">
                  <c:v>0.47010513381222546</c:v>
                </c:pt>
                <c:pt idx="40">
                  <c:v>0.49714697801610952</c:v>
                </c:pt>
                <c:pt idx="41">
                  <c:v>0.52707624655617547</c:v>
                </c:pt>
                <c:pt idx="42">
                  <c:v>0.5593606876259215</c:v>
                </c:pt>
                <c:pt idx="43">
                  <c:v>0.59323638034081616</c:v>
                </c:pt>
                <c:pt idx="44">
                  <c:v>0.62768777810870202</c:v>
                </c:pt>
                <c:pt idx="45">
                  <c:v>0.66132312367827006</c:v>
                </c:pt>
                <c:pt idx="46">
                  <c:v>0.69190399079610432</c:v>
                </c:pt>
                <c:pt idx="47">
                  <c:v>0.7152680232020554</c:v>
                </c:pt>
                <c:pt idx="48">
                  <c:v>0.72411821161911938</c:v>
                </c:pt>
                <c:pt idx="49">
                  <c:v>0.70883500176988024</c:v>
                </c:pt>
                <c:pt idx="50">
                  <c:v>0.66277733224620838</c:v>
                </c:pt>
                <c:pt idx="51">
                  <c:v>0.59003881441501704</c:v>
                </c:pt>
                <c:pt idx="52">
                  <c:v>0.50760216624931187</c:v>
                </c:pt>
                <c:pt idx="53">
                  <c:v>0.43673418921153001</c:v>
                </c:pt>
                <c:pt idx="54">
                  <c:v>0.39048506287443885</c:v>
                </c:pt>
                <c:pt idx="55">
                  <c:v>0.3690390990595529</c:v>
                </c:pt>
                <c:pt idx="56">
                  <c:v>0.36498838043344972</c:v>
                </c:pt>
                <c:pt idx="57">
                  <c:v>0.37074535526913588</c:v>
                </c:pt>
                <c:pt idx="58">
                  <c:v>0.38187302977938664</c:v>
                </c:pt>
                <c:pt idx="59">
                  <c:v>0.39662945264921728</c:v>
                </c:pt>
                <c:pt idx="60">
                  <c:v>0.41451615546586928</c:v>
                </c:pt>
                <c:pt idx="61">
                  <c:v>0.43531909263558027</c:v>
                </c:pt>
                <c:pt idx="62">
                  <c:v>0.45871251713001199</c:v>
                </c:pt>
                <c:pt idx="63">
                  <c:v>0.48413549378435855</c:v>
                </c:pt>
                <c:pt idx="64">
                  <c:v>0.51076492138578711</c:v>
                </c:pt>
                <c:pt idx="65">
                  <c:v>0.5375029799849228</c:v>
                </c:pt>
                <c:pt idx="66">
                  <c:v>0.56280042803498298</c:v>
                </c:pt>
                <c:pt idx="67">
                  <c:v>0.58375976061258061</c:v>
                </c:pt>
                <c:pt idx="68">
                  <c:v>0.59398907979320625</c:v>
                </c:pt>
                <c:pt idx="69">
                  <c:v>0.58251369475969317</c:v>
                </c:pt>
                <c:pt idx="70">
                  <c:v>0.5402537707510594</c:v>
                </c:pt>
                <c:pt idx="71">
                  <c:v>0.47337335017158672</c:v>
                </c:pt>
                <c:pt idx="72">
                  <c:v>0.40528158517712914</c:v>
                </c:pt>
                <c:pt idx="73">
                  <c:v>0.35778435946955256</c:v>
                </c:pt>
                <c:pt idx="74">
                  <c:v>0.33462237270225609</c:v>
                </c:pt>
                <c:pt idx="75">
                  <c:v>0.32655187972422328</c:v>
                </c:pt>
                <c:pt idx="76">
                  <c:v>0.32436462940478084</c:v>
                </c:pt>
                <c:pt idx="77">
                  <c:v>0.32370193366116123</c:v>
                </c:pt>
                <c:pt idx="78">
                  <c:v>0.32331137483482075</c:v>
                </c:pt>
                <c:pt idx="79">
                  <c:v>0.32295909254389349</c:v>
                </c:pt>
                <c:pt idx="80">
                  <c:v>0.32261682906284428</c:v>
                </c:pt>
                <c:pt idx="81">
                  <c:v>0.32228418795817598</c:v>
                </c:pt>
                <c:pt idx="82">
                  <c:v>0.32196453213408038</c:v>
                </c:pt>
                <c:pt idx="83">
                  <c:v>0.32166336636950515</c:v>
                </c:pt>
                <c:pt idx="84">
                  <c:v>0.32138898425421242</c:v>
                </c:pt>
                <c:pt idx="85">
                  <c:v>0.32115340129232867</c:v>
                </c:pt>
                <c:pt idx="86">
                  <c:v>0.32097339286972776</c:v>
                </c:pt>
                <c:pt idx="87">
                  <c:v>0.32087151798477542</c:v>
                </c:pt>
                <c:pt idx="88">
                  <c:v>0.32087694506469</c:v>
                </c:pt>
                <c:pt idx="89">
                  <c:v>0.32102582466466628</c:v>
                </c:pt>
                <c:pt idx="90">
                  <c:v>0.3213608971628355</c:v>
                </c:pt>
                <c:pt idx="91">
                  <c:v>0.32193000439288527</c:v>
                </c:pt>
                <c:pt idx="92">
                  <c:v>0.32278321709181229</c:v>
                </c:pt>
                <c:pt idx="93">
                  <c:v>0.32396841550419253</c:v>
                </c:pt>
                <c:pt idx="94">
                  <c:v>0.32552537637740814</c:v>
                </c:pt>
                <c:pt idx="95">
                  <c:v>0.3274787104544572</c:v>
                </c:pt>
                <c:pt idx="96">
                  <c:v>0.32983029651989915</c:v>
                </c:pt>
                <c:pt idx="97">
                  <c:v>0.33255195761206124</c:v>
                </c:pt>
                <c:pt idx="98">
                  <c:v>0.33557832622019396</c:v>
                </c:pt>
                <c:pt idx="99">
                  <c:v>0.33879647266741536</c:v>
                </c:pt>
                <c:pt idx="100">
                  <c:v>0.3420214628739881</c:v>
                </c:pt>
                <c:pt idx="101">
                  <c:v>0.34494194968890274</c:v>
                </c:pt>
                <c:pt idx="102">
                  <c:v>0.34704274729994583</c:v>
                </c:pt>
                <c:pt idx="103">
                  <c:v>0.34758777098974669</c:v>
                </c:pt>
                <c:pt idx="104">
                  <c:v>0.3458193325148175</c:v>
                </c:pt>
                <c:pt idx="105">
                  <c:v>0.34142406332815012</c:v>
                </c:pt>
                <c:pt idx="106">
                  <c:v>0.33497848297110422</c:v>
                </c:pt>
                <c:pt idx="107">
                  <c:v>0.32788563608716864</c:v>
                </c:pt>
                <c:pt idx="108">
                  <c:v>0.32168532083563067</c:v>
                </c:pt>
                <c:pt idx="109">
                  <c:v>0.31727083700597075</c:v>
                </c:pt>
                <c:pt idx="110">
                  <c:v>0.31464707144595688</c:v>
                </c:pt>
                <c:pt idx="111">
                  <c:v>0.31327913831106063</c:v>
                </c:pt>
                <c:pt idx="112">
                  <c:v>0.31257785357830914</c:v>
                </c:pt>
                <c:pt idx="113">
                  <c:v>0.3121530794719739</c:v>
                </c:pt>
                <c:pt idx="114">
                  <c:v>0.31181957724307752</c:v>
                </c:pt>
                <c:pt idx="115">
                  <c:v>0.31151099258195664</c:v>
                </c:pt>
                <c:pt idx="116">
                  <c:v>0.31121036606411417</c:v>
                </c:pt>
                <c:pt idx="117">
                  <c:v>0.31091906791130641</c:v>
                </c:pt>
                <c:pt idx="118">
                  <c:v>0.31065094666349202</c:v>
                </c:pt>
                <c:pt idx="119">
                  <c:v>0.31043956378947396</c:v>
                </c:pt>
                <c:pt idx="120">
                  <c:v>0.31035260221048949</c:v>
                </c:pt>
                <c:pt idx="121">
                  <c:v>0.31050680881103743</c:v>
                </c:pt>
                <c:pt idx="122">
                  <c:v>0.31106975824445909</c:v>
                </c:pt>
                <c:pt idx="123">
                  <c:v>0.31222831664161615</c:v>
                </c:pt>
                <c:pt idx="124">
                  <c:v>0.314109622331667</c:v>
                </c:pt>
                <c:pt idx="125">
                  <c:v>0.31666774469384801</c:v>
                </c:pt>
                <c:pt idx="126">
                  <c:v>0.31959013127494995</c:v>
                </c:pt>
                <c:pt idx="127">
                  <c:v>0.32230113277632788</c:v>
                </c:pt>
                <c:pt idx="128">
                  <c:v>0.3241094165661963</c:v>
                </c:pt>
                <c:pt idx="129">
                  <c:v>0.32446100053093235</c:v>
                </c:pt>
                <c:pt idx="130">
                  <c:v>0.32317424096862091</c:v>
                </c:pt>
                <c:pt idx="131">
                  <c:v>0.32052143102347552</c:v>
                </c:pt>
                <c:pt idx="132">
                  <c:v>0.31710724595612855</c:v>
                </c:pt>
                <c:pt idx="133">
                  <c:v>0.31361771029546143</c:v>
                </c:pt>
                <c:pt idx="134">
                  <c:v>0.31058108688187935</c:v>
                </c:pt>
                <c:pt idx="135">
                  <c:v>0.30825052410176501</c:v>
                </c:pt>
                <c:pt idx="136">
                  <c:v>0.30662652645631971</c:v>
                </c:pt>
                <c:pt idx="137">
                  <c:v>0.30556081721873446</c:v>
                </c:pt>
                <c:pt idx="138">
                  <c:v>0.30486564471029781</c:v>
                </c:pt>
                <c:pt idx="139">
                  <c:v>0.30438278975452632</c:v>
                </c:pt>
                <c:pt idx="140">
                  <c:v>0.3040065332143862</c:v>
                </c:pt>
                <c:pt idx="141">
                  <c:v>0.30367759820596268</c:v>
                </c:pt>
                <c:pt idx="142">
                  <c:v>0.30336735290776368</c:v>
                </c:pt>
                <c:pt idx="143">
                  <c:v>0.30306370854002668</c:v>
                </c:pt>
                <c:pt idx="144">
                  <c:v>0.3027621625318217</c:v>
                </c:pt>
                <c:pt idx="145">
                  <c:v>0.3024612259449404</c:v>
                </c:pt>
                <c:pt idx="146">
                  <c:v>0.30216045915323519</c:v>
                </c:pt>
                <c:pt idx="147">
                  <c:v>0.30185974526640214</c:v>
                </c:pt>
                <c:pt idx="148">
                  <c:v>0.30155905559354246</c:v>
                </c:pt>
                <c:pt idx="149">
                  <c:v>0.30125838299398472</c:v>
                </c:pt>
                <c:pt idx="150">
                  <c:v>0.30095772509924995</c:v>
                </c:pt>
                <c:pt idx="151">
                  <c:v>0.30065708055123763</c:v>
                </c:pt>
                <c:pt idx="152">
                  <c:v>0.30035644824456115</c:v>
                </c:pt>
                <c:pt idx="153">
                  <c:v>0.30005582718516344</c:v>
                </c:pt>
                <c:pt idx="154">
                  <c:v>0.29975521646200232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0.34577169793625567</c:v>
                </c:pt>
                <c:pt idx="1">
                  <c:v>0.34608476806509625</c:v>
                </c:pt>
                <c:pt idx="2">
                  <c:v>0.34639151209014662</c:v>
                </c:pt>
                <c:pt idx="3">
                  <c:v>0.34669112270578373</c:v>
                </c:pt>
                <c:pt idx="4">
                  <c:v>0.34698271613364717</c:v>
                </c:pt>
                <c:pt idx="5">
                  <c:v>0.34726532878015393</c:v>
                </c:pt>
                <c:pt idx="6">
                  <c:v>0.34753791456947192</c:v>
                </c:pt>
                <c:pt idx="7">
                  <c:v>0.34779934316792216</c:v>
                </c:pt>
                <c:pt idx="8">
                  <c:v>0.34804839934271403</c:v>
                </c:pt>
                <c:pt idx="9">
                  <c:v>0.34828378372235652</c:v>
                </c:pt>
                <c:pt idx="10">
                  <c:v>0.34850411524588237</c:v>
                </c:pt>
                <c:pt idx="11">
                  <c:v>0.34870793560054603</c:v>
                </c:pt>
                <c:pt idx="12">
                  <c:v>0.34889371594986762</c:v>
                </c:pt>
                <c:pt idx="13">
                  <c:v>0.34905986624242258</c:v>
                </c:pt>
                <c:pt idx="14">
                  <c:v>0.34920474736307827</c:v>
                </c:pt>
                <c:pt idx="15">
                  <c:v>0.34932668633903308</c:v>
                </c:pt>
                <c:pt idx="16">
                  <c:v>0.34942399474005043</c:v>
                </c:pt>
                <c:pt idx="17">
                  <c:v>0.34949499031364673</c:v>
                </c:pt>
                <c:pt idx="18">
                  <c:v>0.34953802177105564</c:v>
                </c:pt>
                <c:pt idx="19">
                  <c:v>0.349551496489939</c:v>
                </c:pt>
                <c:pt idx="20">
                  <c:v>0.34953391072887363</c:v>
                </c:pt>
                <c:pt idx="21">
                  <c:v>0.34948388176340689</c:v>
                </c:pt>
                <c:pt idx="22">
                  <c:v>0.34940018116374111</c:v>
                </c:pt>
                <c:pt idx="23">
                  <c:v>0.34928176825261664</c:v>
                </c:pt>
                <c:pt idx="24">
                  <c:v>0.34912782262378106</c:v>
                </c:pt>
                <c:pt idx="25">
                  <c:v>0.3489377744828801</c:v>
                </c:pt>
                <c:pt idx="26">
                  <c:v>0.34871133150984851</c:v>
                </c:pt>
                <c:pt idx="27">
                  <c:v>0.34844850094897295</c:v>
                </c:pt>
                <c:pt idx="28">
                  <c:v>0.34814960571982034</c:v>
                </c:pt>
                <c:pt idx="29">
                  <c:v>0.34781529351329105</c:v>
                </c:pt>
                <c:pt idx="30">
                  <c:v>0.34744653808898063</c:v>
                </c:pt>
                <c:pt idx="31">
                  <c:v>0.34704463231157856</c:v>
                </c:pt>
                <c:pt idx="32">
                  <c:v>0.34661117283623377</c:v>
                </c:pt>
                <c:pt idx="33">
                  <c:v>0.34614803675033889</c:v>
                </c:pt>
                <c:pt idx="34">
                  <c:v>0.34565735087265897</c:v>
                </c:pt>
                <c:pt idx="35">
                  <c:v>0.3451414547698386</c:v>
                </c:pt>
                <c:pt idx="36">
                  <c:v>0.34460285884713376</c:v>
                </c:pt>
                <c:pt idx="37">
                  <c:v>0.34404419908232858</c:v>
                </c:pt>
                <c:pt idx="38">
                  <c:v>0.34346819008483914</c:v>
                </c:pt>
                <c:pt idx="39">
                  <c:v>0.34287757817093828</c:v>
                </c:pt>
                <c:pt idx="40">
                  <c:v>0.34227509605543616</c:v>
                </c:pt>
                <c:pt idx="41">
                  <c:v>0.34166342058304072</c:v>
                </c:pt>
                <c:pt idx="42">
                  <c:v>0.34104513467855307</c:v>
                </c:pt>
                <c:pt idx="43">
                  <c:v>0.34042269440741985</c:v>
                </c:pt>
                <c:pt idx="44">
                  <c:v>0.3397984017314522</c:v>
                </c:pt>
                <c:pt idx="45">
                  <c:v>0.33917438324171884</c:v>
                </c:pt>
                <c:pt idx="46">
                  <c:v>0.33855257487124274</c:v>
                </c:pt>
                <c:pt idx="47">
                  <c:v>0.33793471234885042</c:v>
                </c:pt>
                <c:pt idx="48">
                  <c:v>0.33732232696170061</c:v>
                </c:pt>
                <c:pt idx="49">
                  <c:v>0.33671674605176227</c:v>
                </c:pt>
                <c:pt idx="50">
                  <c:v>0.33611909758037634</c:v>
                </c:pt>
                <c:pt idx="51">
                  <c:v>0.33553031805096151</c:v>
                </c:pt>
                <c:pt idx="52">
                  <c:v>0.3349511630764111</c:v>
                </c:pt>
                <c:pt idx="53">
                  <c:v>0.33438221990683192</c:v>
                </c:pt>
                <c:pt idx="54">
                  <c:v>0.33382392128669447</c:v>
                </c:pt>
                <c:pt idx="55">
                  <c:v>0.33327656008015155</c:v>
                </c:pt>
                <c:pt idx="56">
                  <c:v>0.33274030418209932</c:v>
                </c:pt>
                <c:pt idx="57">
                  <c:v>0.33221521131448101</c:v>
                </c:pt>
                <c:pt idx="58">
                  <c:v>0.33170124338766965</c:v>
                </c:pt>
                <c:pt idx="59">
                  <c:v>0.33119828018204889</c:v>
                </c:pt>
                <c:pt idx="60">
                  <c:v>0.33070613217288825</c:v>
                </c:pt>
                <c:pt idx="61">
                  <c:v>0.33022455238095105</c:v>
                </c:pt>
                <c:pt idx="62">
                  <c:v>0.3297532471815226</c:v>
                </c:pt>
                <c:pt idx="63">
                  <c:v>0.32929188604577592</c:v>
                </c:pt>
                <c:pt idx="64">
                  <c:v>0.32884011022115484</c:v>
                </c:pt>
                <c:pt idx="65">
                  <c:v>0.32839754038253999</c:v>
                </c:pt>
                <c:pt idx="66">
                  <c:v>0.32796378330431658</c:v>
                </c:pt>
                <c:pt idx="67">
                  <c:v>0.3275384376160958</c:v>
                </c:pt>
                <c:pt idx="68">
                  <c:v>0.32712109871272149</c:v>
                </c:pt>
                <c:pt idx="69">
                  <c:v>0.32671136289324781</c:v>
                </c:pt>
                <c:pt idx="70">
                  <c:v>0.32630883080463335</c:v>
                </c:pt>
                <c:pt idx="71">
                  <c:v>0.32591311026467423</c:v>
                </c:pt>
                <c:pt idx="72">
                  <c:v>0.32552381853582263</c:v>
                </c:pt>
                <c:pt idx="73">
                  <c:v>0.32514058411751062</c:v>
                </c:pt>
                <c:pt idx="74">
                  <c:v>0.32476304811983148</c:v>
                </c:pt>
                <c:pt idx="75">
                  <c:v>0.32439086527626337</c:v>
                </c:pt>
                <c:pt idx="76">
                  <c:v>0.32402370464779051</c:v>
                </c:pt>
                <c:pt idx="77">
                  <c:v>0.32366125006548235</c:v>
                </c:pt>
                <c:pt idx="78">
                  <c:v>0.32330320035346799</c:v>
                </c:pt>
                <c:pt idx="79">
                  <c:v>0.32294926936938012</c:v>
                </c:pt>
                <c:pt idx="80">
                  <c:v>0.32259918589480685</c:v>
                </c:pt>
                <c:pt idx="81">
                  <c:v>0.32225269340411511</c:v>
                </c:pt>
                <c:pt idx="82">
                  <c:v>0.3219095497361969</c:v>
                </c:pt>
                <c:pt idx="83">
                  <c:v>0.32156952669026723</c:v>
                </c:pt>
                <c:pt idx="84">
                  <c:v>0.32123240956376459</c:v>
                </c:pt>
                <c:pt idx="85">
                  <c:v>0.3208979966476837</c:v>
                </c:pt>
                <c:pt idx="86">
                  <c:v>0.3205660986922641</c:v>
                </c:pt>
                <c:pt idx="87">
                  <c:v>0.32023653835385107</c:v>
                </c:pt>
                <c:pt idx="88">
                  <c:v>0.31990914963190886</c:v>
                </c:pt>
                <c:pt idx="89">
                  <c:v>0.31958377730357257</c:v>
                </c:pt>
                <c:pt idx="90">
                  <c:v>0.31926027636175208</c:v>
                </c:pt>
                <c:pt idx="91">
                  <c:v>0.31893851146162128</c:v>
                </c:pt>
                <c:pt idx="92">
                  <c:v>0.3186183563793204</c:v>
                </c:pt>
                <c:pt idx="93">
                  <c:v>0.31829969348584286</c:v>
                </c:pt>
                <c:pt idx="94">
                  <c:v>0.31798241323835641</c:v>
                </c:pt>
                <c:pt idx="95">
                  <c:v>0.31766641369059778</c:v>
                </c:pt>
                <c:pt idx="96">
                  <c:v>0.31735160002347707</c:v>
                </c:pt>
                <c:pt idx="97">
                  <c:v>0.31703788409660377</c:v>
                </c:pt>
                <c:pt idx="98">
                  <c:v>0.316725184021099</c:v>
                </c:pt>
                <c:pt idx="99">
                  <c:v>0.3164134237537784</c:v>
                </c:pt>
                <c:pt idx="100">
                  <c:v>0.31610253271255778</c:v>
                </c:pt>
                <c:pt idx="101">
                  <c:v>0.31579244541275231</c:v>
                </c:pt>
                <c:pt idx="102">
                  <c:v>0.31548310112379668</c:v>
                </c:pt>
                <c:pt idx="103">
                  <c:v>0.31517444354580137</c:v>
                </c:pt>
                <c:pt idx="104">
                  <c:v>0.31486642050527741</c:v>
                </c:pt>
                <c:pt idx="105">
                  <c:v>0.31455898366930335</c:v>
                </c:pt>
                <c:pt idx="106">
                  <c:v>0.31425208827736328</c:v>
                </c:pt>
                <c:pt idx="107">
                  <c:v>0.31394569289006424</c:v>
                </c:pt>
                <c:pt idx="108">
                  <c:v>0.31363975915392556</c:v>
                </c:pt>
                <c:pt idx="109">
                  <c:v>0.31333425158143086</c:v>
                </c:pt>
                <c:pt idx="110">
                  <c:v>0.3130291373455435</c:v>
                </c:pt>
                <c:pt idx="111">
                  <c:v>0.31272438608789493</c:v>
                </c:pt>
                <c:pt idx="112">
                  <c:v>0.31241996973987785</c:v>
                </c:pt>
                <c:pt idx="113">
                  <c:v>0.31211586235589622</c:v>
                </c:pt>
                <c:pt idx="114">
                  <c:v>0.31181203995805162</c:v>
                </c:pt>
                <c:pt idx="115">
                  <c:v>0.31150848039157158</c:v>
                </c:pt>
                <c:pt idx="116">
                  <c:v>0.31120516319031621</c:v>
                </c:pt>
                <c:pt idx="117">
                  <c:v>0.31090206945172871</c:v>
                </c:pt>
                <c:pt idx="118">
                  <c:v>0.31059918172062595</c:v>
                </c:pt>
                <c:pt idx="119">
                  <c:v>0.31029648388125641</c:v>
                </c:pt>
                <c:pt idx="120">
                  <c:v>0.30999396105708138</c:v>
                </c:pt>
                <c:pt idx="121">
                  <c:v>0.30969159951776792</c:v>
                </c:pt>
                <c:pt idx="122">
                  <c:v>0.30938938659290743</c:v>
                </c:pt>
                <c:pt idx="123">
                  <c:v>0.30908731059200484</c:v>
                </c:pt>
                <c:pt idx="124">
                  <c:v>0.3087853607303081</c:v>
                </c:pt>
                <c:pt idx="125">
                  <c:v>0.3084835270600757</c:v>
                </c:pt>
                <c:pt idx="126">
                  <c:v>0.30818180040690402</c:v>
                </c:pt>
                <c:pt idx="127">
                  <c:v>0.30788017231075859</c:v>
                </c:pt>
                <c:pt idx="128">
                  <c:v>0.30757863497137916</c:v>
                </c:pt>
                <c:pt idx="129">
                  <c:v>0.30727718119774761</c:v>
                </c:pt>
                <c:pt idx="130">
                  <c:v>0.30697580436132782</c:v>
                </c:pt>
                <c:pt idx="131">
                  <c:v>0.30667449835280769</c:v>
                </c:pt>
                <c:pt idx="132">
                  <c:v>0.30637325754209083</c:v>
                </c:pt>
                <c:pt idx="133">
                  <c:v>0.30607207674130127</c:v>
                </c:pt>
                <c:pt idx="134">
                  <c:v>0.30577095117058256</c:v>
                </c:pt>
                <c:pt idx="135">
                  <c:v>0.30546987642648715</c:v>
                </c:pt>
                <c:pt idx="136">
                  <c:v>0.3051688484527646</c:v>
                </c:pt>
                <c:pt idx="137">
                  <c:v>0.30486786351337364</c:v>
                </c:pt>
                <c:pt idx="138">
                  <c:v>0.30456691816755144</c:v>
                </c:pt>
                <c:pt idx="139">
                  <c:v>0.30426600924678943</c:v>
                </c:pt>
                <c:pt idx="140">
                  <c:v>0.30396513383357238</c:v>
                </c:pt>
                <c:pt idx="141">
                  <c:v>0.30366428924174899</c:v>
                </c:pt>
                <c:pt idx="142">
                  <c:v>0.30336347299841254</c:v>
                </c:pt>
                <c:pt idx="143">
                  <c:v>0.30306268282717774</c:v>
                </c:pt>
                <c:pt idx="144">
                  <c:v>0.30276191663274782</c:v>
                </c:pt>
                <c:pt idx="145">
                  <c:v>0.30246117248667587</c:v>
                </c:pt>
                <c:pt idx="146">
                  <c:v>0.30216044861422875</c:v>
                </c:pt>
                <c:pt idx="147">
                  <c:v>0.30185974338227017</c:v>
                </c:pt>
                <c:pt idx="148">
                  <c:v>0.30155905528808569</c:v>
                </c:pt>
                <c:pt idx="149">
                  <c:v>0.30125838294907764</c:v>
                </c:pt>
                <c:pt idx="150">
                  <c:v>0.30095772509326296</c:v>
                </c:pt>
                <c:pt idx="151">
                  <c:v>0.30065708055051382</c:v>
                </c:pt>
                <c:pt idx="152">
                  <c:v>0.30035644824448177</c:v>
                </c:pt>
                <c:pt idx="153">
                  <c:v>0.30005582718515555</c:v>
                </c:pt>
                <c:pt idx="154">
                  <c:v>0.29975521646200159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0.34664699999999998</c:v>
                </c:pt>
                <c:pt idx="1">
                  <c:v>0.34792000000000001</c:v>
                </c:pt>
                <c:pt idx="2">
                  <c:v>0.34842800000000002</c:v>
                </c:pt>
                <c:pt idx="3">
                  <c:v>0.353356</c:v>
                </c:pt>
                <c:pt idx="4">
                  <c:v>0.34747800000000001</c:v>
                </c:pt>
                <c:pt idx="5">
                  <c:v>0.34417500000000001</c:v>
                </c:pt>
                <c:pt idx="6">
                  <c:v>0.34922199999999998</c:v>
                </c:pt>
                <c:pt idx="7">
                  <c:v>0.34911399999999998</c:v>
                </c:pt>
                <c:pt idx="8">
                  <c:v>0.35028300000000001</c:v>
                </c:pt>
                <c:pt idx="9">
                  <c:v>0.34543699999999999</c:v>
                </c:pt>
                <c:pt idx="10">
                  <c:v>0.35016900000000001</c:v>
                </c:pt>
                <c:pt idx="11">
                  <c:v>0.34506199999999998</c:v>
                </c:pt>
                <c:pt idx="12">
                  <c:v>0.34333799999999998</c:v>
                </c:pt>
                <c:pt idx="13">
                  <c:v>0.34635700000000003</c:v>
                </c:pt>
                <c:pt idx="14">
                  <c:v>0.34545399999999998</c:v>
                </c:pt>
                <c:pt idx="15">
                  <c:v>0.34639599999999998</c:v>
                </c:pt>
                <c:pt idx="16">
                  <c:v>0.34817999999999999</c:v>
                </c:pt>
                <c:pt idx="17">
                  <c:v>0.344221</c:v>
                </c:pt>
                <c:pt idx="18">
                  <c:v>0.345275</c:v>
                </c:pt>
                <c:pt idx="19">
                  <c:v>0.351132</c:v>
                </c:pt>
                <c:pt idx="20">
                  <c:v>0.34729300000000002</c:v>
                </c:pt>
                <c:pt idx="21">
                  <c:v>0.348441</c:v>
                </c:pt>
                <c:pt idx="22">
                  <c:v>0.34697</c:v>
                </c:pt>
                <c:pt idx="23">
                  <c:v>0.347049</c:v>
                </c:pt>
                <c:pt idx="24">
                  <c:v>0.34658600000000001</c:v>
                </c:pt>
                <c:pt idx="25">
                  <c:v>0.35388599999999998</c:v>
                </c:pt>
                <c:pt idx="26">
                  <c:v>0.35524499999999998</c:v>
                </c:pt>
                <c:pt idx="27">
                  <c:v>0.35492200000000002</c:v>
                </c:pt>
                <c:pt idx="28">
                  <c:v>0.353464</c:v>
                </c:pt>
                <c:pt idx="29">
                  <c:v>0.358709</c:v>
                </c:pt>
                <c:pt idx="30">
                  <c:v>0.36303400000000002</c:v>
                </c:pt>
                <c:pt idx="31">
                  <c:v>0.36444799999999999</c:v>
                </c:pt>
                <c:pt idx="32">
                  <c:v>0.36491899999999999</c:v>
                </c:pt>
                <c:pt idx="33">
                  <c:v>0.36669600000000002</c:v>
                </c:pt>
                <c:pt idx="34">
                  <c:v>0.37696400000000002</c:v>
                </c:pt>
                <c:pt idx="35">
                  <c:v>0.38306400000000002</c:v>
                </c:pt>
                <c:pt idx="36">
                  <c:v>0.39361699999999999</c:v>
                </c:pt>
                <c:pt idx="37">
                  <c:v>0.41036099999999998</c:v>
                </c:pt>
                <c:pt idx="38">
                  <c:v>0.42918000000000001</c:v>
                </c:pt>
                <c:pt idx="39">
                  <c:v>0.45661299999999999</c:v>
                </c:pt>
                <c:pt idx="40">
                  <c:v>0.491255</c:v>
                </c:pt>
                <c:pt idx="41">
                  <c:v>0.52847200000000005</c:v>
                </c:pt>
                <c:pt idx="42">
                  <c:v>0.57256399999999996</c:v>
                </c:pt>
                <c:pt idx="43">
                  <c:v>0.61406899999999998</c:v>
                </c:pt>
                <c:pt idx="44">
                  <c:v>0.64918699999999996</c:v>
                </c:pt>
                <c:pt idx="45">
                  <c:v>0.67782200000000004</c:v>
                </c:pt>
                <c:pt idx="46">
                  <c:v>0.69299599999999995</c:v>
                </c:pt>
                <c:pt idx="47">
                  <c:v>0.70340899999999995</c:v>
                </c:pt>
                <c:pt idx="48">
                  <c:v>0.70013199999999998</c:v>
                </c:pt>
                <c:pt idx="49">
                  <c:v>0.68176800000000004</c:v>
                </c:pt>
                <c:pt idx="50">
                  <c:v>0.64580300000000002</c:v>
                </c:pt>
                <c:pt idx="51">
                  <c:v>0.57619399999999998</c:v>
                </c:pt>
                <c:pt idx="52">
                  <c:v>0.47372199999999998</c:v>
                </c:pt>
                <c:pt idx="53">
                  <c:v>0.384077</c:v>
                </c:pt>
                <c:pt idx="54">
                  <c:v>0.35561500000000001</c:v>
                </c:pt>
                <c:pt idx="55">
                  <c:v>0.35644799999999999</c:v>
                </c:pt>
                <c:pt idx="56">
                  <c:v>0.36363099999999998</c:v>
                </c:pt>
                <c:pt idx="57">
                  <c:v>0.37264000000000003</c:v>
                </c:pt>
                <c:pt idx="58">
                  <c:v>0.378606</c:v>
                </c:pt>
                <c:pt idx="59">
                  <c:v>0.391177</c:v>
                </c:pt>
                <c:pt idx="60">
                  <c:v>0.415686</c:v>
                </c:pt>
                <c:pt idx="61">
                  <c:v>0.43971900000000003</c:v>
                </c:pt>
                <c:pt idx="62">
                  <c:v>0.46456700000000001</c:v>
                </c:pt>
                <c:pt idx="63">
                  <c:v>0.498025</c:v>
                </c:pt>
                <c:pt idx="64">
                  <c:v>0.53053600000000001</c:v>
                </c:pt>
                <c:pt idx="65">
                  <c:v>0.55464899999999995</c:v>
                </c:pt>
                <c:pt idx="66">
                  <c:v>0.57308599999999998</c:v>
                </c:pt>
                <c:pt idx="67">
                  <c:v>0.58158200000000004</c:v>
                </c:pt>
                <c:pt idx="68">
                  <c:v>0.574596</c:v>
                </c:pt>
                <c:pt idx="69">
                  <c:v>0.55374800000000002</c:v>
                </c:pt>
                <c:pt idx="70">
                  <c:v>0.50795299999999999</c:v>
                </c:pt>
                <c:pt idx="71">
                  <c:v>0.43353700000000001</c:v>
                </c:pt>
                <c:pt idx="72">
                  <c:v>0.35875499999999999</c:v>
                </c:pt>
                <c:pt idx="73">
                  <c:v>0.326322</c:v>
                </c:pt>
                <c:pt idx="74">
                  <c:v>0.32728800000000002</c:v>
                </c:pt>
                <c:pt idx="75">
                  <c:v>0.325403</c:v>
                </c:pt>
                <c:pt idx="76">
                  <c:v>0.32559700000000003</c:v>
                </c:pt>
                <c:pt idx="77">
                  <c:v>0.320442</c:v>
                </c:pt>
                <c:pt idx="78">
                  <c:v>0.32360899999999998</c:v>
                </c:pt>
                <c:pt idx="79">
                  <c:v>0.31967200000000001</c:v>
                </c:pt>
                <c:pt idx="80">
                  <c:v>0.31959500000000002</c:v>
                </c:pt>
                <c:pt idx="81">
                  <c:v>0.32085000000000002</c:v>
                </c:pt>
                <c:pt idx="82">
                  <c:v>0.323326</c:v>
                </c:pt>
                <c:pt idx="83">
                  <c:v>0.324492</c:v>
                </c:pt>
                <c:pt idx="84">
                  <c:v>0.32373200000000002</c:v>
                </c:pt>
                <c:pt idx="85">
                  <c:v>0.32077</c:v>
                </c:pt>
                <c:pt idx="86">
                  <c:v>0.32158900000000001</c:v>
                </c:pt>
                <c:pt idx="87">
                  <c:v>0.32487100000000002</c:v>
                </c:pt>
                <c:pt idx="88">
                  <c:v>0.32069799999999998</c:v>
                </c:pt>
                <c:pt idx="89">
                  <c:v>0.31911600000000001</c:v>
                </c:pt>
                <c:pt idx="90">
                  <c:v>0.31843199999999999</c:v>
                </c:pt>
                <c:pt idx="91">
                  <c:v>0.32269199999999998</c:v>
                </c:pt>
                <c:pt idx="92">
                  <c:v>0.322515</c:v>
                </c:pt>
                <c:pt idx="93">
                  <c:v>0.32184499999999999</c:v>
                </c:pt>
                <c:pt idx="94">
                  <c:v>0.32541199999999998</c:v>
                </c:pt>
                <c:pt idx="95">
                  <c:v>0.32827200000000001</c:v>
                </c:pt>
                <c:pt idx="96">
                  <c:v>0.33196799999999999</c:v>
                </c:pt>
                <c:pt idx="97">
                  <c:v>0.33123799999999998</c:v>
                </c:pt>
                <c:pt idx="98">
                  <c:v>0.33917599999999998</c:v>
                </c:pt>
                <c:pt idx="99">
                  <c:v>0.34565200000000001</c:v>
                </c:pt>
                <c:pt idx="100">
                  <c:v>0.344586</c:v>
                </c:pt>
                <c:pt idx="101">
                  <c:v>0.346966</c:v>
                </c:pt>
                <c:pt idx="102">
                  <c:v>0.348889</c:v>
                </c:pt>
                <c:pt idx="103">
                  <c:v>0.349385</c:v>
                </c:pt>
                <c:pt idx="104">
                  <c:v>0.339447</c:v>
                </c:pt>
                <c:pt idx="105">
                  <c:v>0.33080300000000001</c:v>
                </c:pt>
                <c:pt idx="106">
                  <c:v>0.325652</c:v>
                </c:pt>
                <c:pt idx="107">
                  <c:v>0.31529400000000002</c:v>
                </c:pt>
                <c:pt idx="108">
                  <c:v>0.31517200000000001</c:v>
                </c:pt>
                <c:pt idx="109">
                  <c:v>0.30473499999999998</c:v>
                </c:pt>
                <c:pt idx="110">
                  <c:v>0.31160700000000002</c:v>
                </c:pt>
                <c:pt idx="111">
                  <c:v>0.31319599999999997</c:v>
                </c:pt>
                <c:pt idx="112">
                  <c:v>0.31400899999999998</c:v>
                </c:pt>
                <c:pt idx="113">
                  <c:v>0.30669099999999999</c:v>
                </c:pt>
                <c:pt idx="114">
                  <c:v>0.31016100000000002</c:v>
                </c:pt>
                <c:pt idx="115">
                  <c:v>0.30976599999999999</c:v>
                </c:pt>
                <c:pt idx="116">
                  <c:v>0.30571199999999998</c:v>
                </c:pt>
                <c:pt idx="117">
                  <c:v>0.30244500000000002</c:v>
                </c:pt>
                <c:pt idx="118">
                  <c:v>0.30779099999999998</c:v>
                </c:pt>
                <c:pt idx="119">
                  <c:v>0.30871999999999999</c:v>
                </c:pt>
                <c:pt idx="120">
                  <c:v>0.31039600000000001</c:v>
                </c:pt>
                <c:pt idx="121">
                  <c:v>0.31112000000000001</c:v>
                </c:pt>
                <c:pt idx="122">
                  <c:v>0.31357000000000002</c:v>
                </c:pt>
                <c:pt idx="123">
                  <c:v>0.31487900000000002</c:v>
                </c:pt>
                <c:pt idx="124">
                  <c:v>0.313855</c:v>
                </c:pt>
                <c:pt idx="125">
                  <c:v>0.31930199999999997</c:v>
                </c:pt>
                <c:pt idx="126">
                  <c:v>0.32074000000000003</c:v>
                </c:pt>
                <c:pt idx="127">
                  <c:v>0.32478800000000002</c:v>
                </c:pt>
                <c:pt idx="128">
                  <c:v>0.325957</c:v>
                </c:pt>
                <c:pt idx="129">
                  <c:v>0.32190000000000002</c:v>
                </c:pt>
                <c:pt idx="130">
                  <c:v>0.31719599999999998</c:v>
                </c:pt>
                <c:pt idx="131">
                  <c:v>0.31043799999999999</c:v>
                </c:pt>
                <c:pt idx="132">
                  <c:v>0.30588700000000002</c:v>
                </c:pt>
                <c:pt idx="133">
                  <c:v>0.30403799999999997</c:v>
                </c:pt>
                <c:pt idx="134">
                  <c:v>0.30447000000000002</c:v>
                </c:pt>
                <c:pt idx="135">
                  <c:v>0.29950300000000002</c:v>
                </c:pt>
                <c:pt idx="136">
                  <c:v>0.30318000000000001</c:v>
                </c:pt>
                <c:pt idx="137">
                  <c:v>0.29722500000000002</c:v>
                </c:pt>
                <c:pt idx="138">
                  <c:v>0.29717399999999999</c:v>
                </c:pt>
                <c:pt idx="139">
                  <c:v>0.29644399999999999</c:v>
                </c:pt>
                <c:pt idx="140">
                  <c:v>0.30136800000000002</c:v>
                </c:pt>
                <c:pt idx="141">
                  <c:v>0.29478599999999999</c:v>
                </c:pt>
                <c:pt idx="142">
                  <c:v>0.29585099999999998</c:v>
                </c:pt>
                <c:pt idx="143">
                  <c:v>0.29529300000000003</c:v>
                </c:pt>
                <c:pt idx="144">
                  <c:v>0.29698999999999998</c:v>
                </c:pt>
                <c:pt idx="145">
                  <c:v>0.29641099999999998</c:v>
                </c:pt>
                <c:pt idx="146">
                  <c:v>0.29664299999999999</c:v>
                </c:pt>
                <c:pt idx="147">
                  <c:v>0.293209</c:v>
                </c:pt>
                <c:pt idx="148">
                  <c:v>0.294825</c:v>
                </c:pt>
                <c:pt idx="149">
                  <c:v>0.29428700000000002</c:v>
                </c:pt>
                <c:pt idx="150">
                  <c:v>0.292099</c:v>
                </c:pt>
                <c:pt idx="151">
                  <c:v>0.29452400000000001</c:v>
                </c:pt>
                <c:pt idx="152">
                  <c:v>0.29796</c:v>
                </c:pt>
                <c:pt idx="153">
                  <c:v>0.29056599999999999</c:v>
                </c:pt>
                <c:pt idx="154">
                  <c:v>0.29255500000000001</c:v>
                </c:pt>
                <c:pt idx="155">
                  <c:v>0.29393900000000001</c:v>
                </c:pt>
                <c:pt idx="156">
                  <c:v>0.289381</c:v>
                </c:pt>
                <c:pt idx="157">
                  <c:v>0.29726200000000003</c:v>
                </c:pt>
                <c:pt idx="158">
                  <c:v>0.296462</c:v>
                </c:pt>
                <c:pt idx="159">
                  <c:v>0.29693199999999997</c:v>
                </c:pt>
                <c:pt idx="160">
                  <c:v>0.29328500000000002</c:v>
                </c:pt>
                <c:pt idx="161">
                  <c:v>0.29857899999999998</c:v>
                </c:pt>
                <c:pt idx="162">
                  <c:v>0.29487799999999997</c:v>
                </c:pt>
                <c:pt idx="163">
                  <c:v>0.296269</c:v>
                </c:pt>
                <c:pt idx="164">
                  <c:v>0.29563099999999998</c:v>
                </c:pt>
                <c:pt idx="165">
                  <c:v>0.29141800000000001</c:v>
                </c:pt>
                <c:pt idx="166">
                  <c:v>0.29322399999999998</c:v>
                </c:pt>
                <c:pt idx="167">
                  <c:v>0.29257699999999998</c:v>
                </c:pt>
                <c:pt idx="168">
                  <c:v>0.29476799999999997</c:v>
                </c:pt>
                <c:pt idx="169">
                  <c:v>0.293657</c:v>
                </c:pt>
                <c:pt idx="170">
                  <c:v>0.29114699999999999</c:v>
                </c:pt>
                <c:pt idx="171">
                  <c:v>0.28899000000000002</c:v>
                </c:pt>
                <c:pt idx="172">
                  <c:v>0.29178300000000001</c:v>
                </c:pt>
                <c:pt idx="173">
                  <c:v>0.29235800000000001</c:v>
                </c:pt>
                <c:pt idx="174">
                  <c:v>0.28922599999999998</c:v>
                </c:pt>
                <c:pt idx="175">
                  <c:v>0.292375</c:v>
                </c:pt>
                <c:pt idx="176">
                  <c:v>0.29199000000000003</c:v>
                </c:pt>
                <c:pt idx="177">
                  <c:v>0.288354</c:v>
                </c:pt>
                <c:pt idx="178">
                  <c:v>0.288275</c:v>
                </c:pt>
                <c:pt idx="179">
                  <c:v>0.29063</c:v>
                </c:pt>
                <c:pt idx="180">
                  <c:v>0.291659</c:v>
                </c:pt>
                <c:pt idx="181">
                  <c:v>0.29482700000000001</c:v>
                </c:pt>
                <c:pt idx="182">
                  <c:v>0.28815099999999999</c:v>
                </c:pt>
                <c:pt idx="183">
                  <c:v>0.29090100000000002</c:v>
                </c:pt>
                <c:pt idx="184">
                  <c:v>0.294157</c:v>
                </c:pt>
                <c:pt idx="185">
                  <c:v>0.28650300000000001</c:v>
                </c:pt>
                <c:pt idx="186">
                  <c:v>0.28882200000000002</c:v>
                </c:pt>
                <c:pt idx="187">
                  <c:v>0.28862900000000002</c:v>
                </c:pt>
                <c:pt idx="188">
                  <c:v>0.28636</c:v>
                </c:pt>
                <c:pt idx="189">
                  <c:v>0.28900199999999998</c:v>
                </c:pt>
                <c:pt idx="190">
                  <c:v>0.28782999999999997</c:v>
                </c:pt>
                <c:pt idx="191">
                  <c:v>0.28709800000000002</c:v>
                </c:pt>
                <c:pt idx="192">
                  <c:v>0.29011300000000001</c:v>
                </c:pt>
                <c:pt idx="193">
                  <c:v>0.28875200000000001</c:v>
                </c:pt>
                <c:pt idx="194">
                  <c:v>0.28926800000000003</c:v>
                </c:pt>
                <c:pt idx="195">
                  <c:v>0.28584500000000002</c:v>
                </c:pt>
                <c:pt idx="196">
                  <c:v>0.28463699999999997</c:v>
                </c:pt>
                <c:pt idx="197">
                  <c:v>0.28762399999999999</c:v>
                </c:pt>
                <c:pt idx="198">
                  <c:v>0.28931299999999999</c:v>
                </c:pt>
                <c:pt idx="199">
                  <c:v>0.28779399999999999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0.34513064662166182</c:v>
                </c:pt>
                <c:pt idx="1">
                  <c:v>0.34545398340522271</c:v>
                </c:pt>
                <c:pt idx="2">
                  <c:v>0.34577413239413313</c:v>
                </c:pt>
                <c:pt idx="3">
                  <c:v>0.34609049504656036</c:v>
                </c:pt>
                <c:pt idx="4">
                  <c:v>0.346402401764003</c:v>
                </c:pt>
                <c:pt idx="5">
                  <c:v>0.34670910702233987</c:v>
                </c:pt>
                <c:pt idx="6">
                  <c:v>0.34700978489458723</c:v>
                </c:pt>
                <c:pt idx="7">
                  <c:v>0.34730352525416874</c:v>
                </c:pt>
                <c:pt idx="8">
                  <c:v>0.34758933108800677</c:v>
                </c:pt>
                <c:pt idx="9">
                  <c:v>0.3478661175847082</c:v>
                </c:pt>
                <c:pt idx="10">
                  <c:v>0.34813271406520097</c:v>
                </c:pt>
                <c:pt idx="11">
                  <c:v>0.34838787050750819</c:v>
                </c:pt>
                <c:pt idx="12">
                  <c:v>0.34863027156735588</c:v>
                </c:pt>
                <c:pt idx="13">
                  <c:v>0.34885856288946626</c:v>
                </c:pt>
                <c:pt idx="14">
                  <c:v>0.34907139754012428</c:v>
                </c:pt>
                <c:pt idx="15">
                  <c:v>0.34926751511226678</c:v>
                </c:pt>
                <c:pt idx="16">
                  <c:v>0.34944587314380865</c:v>
                </c:pt>
                <c:pt idx="17">
                  <c:v>0.34960586072627087</c:v>
                </c:pt>
                <c:pt idx="18">
                  <c:v>0.34974763831005129</c:v>
                </c:pt>
                <c:pt idx="19">
                  <c:v>0.34987266620608459</c:v>
                </c:pt>
                <c:pt idx="20">
                  <c:v>0.34998450694353</c:v>
                </c:pt>
                <c:pt idx="21">
                  <c:v>0.35009001204419449</c:v>
                </c:pt>
                <c:pt idx="22">
                  <c:v>0.35020102857069668</c:v>
                </c:pt>
                <c:pt idx="23">
                  <c:v>0.35033677900828802</c:v>
                </c:pt>
                <c:pt idx="24">
                  <c:v>0.35052707047231413</c:v>
                </c:pt>
                <c:pt idx="25">
                  <c:v>0.35081646347261536</c:v>
                </c:pt>
                <c:pt idx="26">
                  <c:v>0.35126946168064216</c:v>
                </c:pt>
                <c:pt idx="27">
                  <c:v>0.35197665722344057</c:v>
                </c:pt>
                <c:pt idx="28">
                  <c:v>0.35306156928513499</c:v>
                </c:pt>
                <c:pt idx="29">
                  <c:v>0.35468764420512022</c:v>
                </c:pt>
                <c:pt idx="30">
                  <c:v>0.357064554654623</c:v>
                </c:pt>
                <c:pt idx="31">
                  <c:v>0.36045257646418044</c:v>
                </c:pt>
                <c:pt idx="32">
                  <c:v>0.36516349141245125</c:v>
                </c:pt>
                <c:pt idx="33">
                  <c:v>0.37155624371018414</c:v>
                </c:pt>
                <c:pt idx="34">
                  <c:v>0.38002556430845869</c:v>
                </c:pt>
                <c:pt idx="35">
                  <c:v>0.39098206872663593</c:v>
                </c:pt>
                <c:pt idx="36">
                  <c:v>0.40482300701747298</c:v>
                </c:pt>
                <c:pt idx="37">
                  <c:v>0.42189392551326327</c:v>
                </c:pt>
                <c:pt idx="38">
                  <c:v>0.44244294019367064</c:v>
                </c:pt>
                <c:pt idx="39">
                  <c:v>0.46657097885723914</c:v>
                </c:pt>
                <c:pt idx="40">
                  <c:v>0.49418298764846746</c:v>
                </c:pt>
                <c:pt idx="41">
                  <c:v>0.52494639818799704</c:v>
                </c:pt>
                <c:pt idx="42">
                  <c:v>0.55826360155373866</c:v>
                </c:pt>
                <c:pt idx="43">
                  <c:v>0.59326258397116161</c:v>
                </c:pt>
                <c:pt idx="44">
                  <c:v>0.62879085848597616</c:v>
                </c:pt>
                <c:pt idx="45">
                  <c:v>0.66330705061656514</c:v>
                </c:pt>
                <c:pt idx="46">
                  <c:v>0.69430795882410978</c:v>
                </c:pt>
                <c:pt idx="47">
                  <c:v>0.7167361154954085</c:v>
                </c:pt>
                <c:pt idx="48">
                  <c:v>0.72098293273361125</c:v>
                </c:pt>
                <c:pt idx="49">
                  <c:v>0.69448571684743521</c:v>
                </c:pt>
                <c:pt idx="50">
                  <c:v>0.63125329000099373</c:v>
                </c:pt>
                <c:pt idx="51">
                  <c:v>0.54320452786920903</c:v>
                </c:pt>
                <c:pt idx="52">
                  <c:v>0.45736047956267145</c:v>
                </c:pt>
                <c:pt idx="53">
                  <c:v>0.39693084042773241</c:v>
                </c:pt>
                <c:pt idx="54">
                  <c:v>0.36703841449990432</c:v>
                </c:pt>
                <c:pt idx="55">
                  <c:v>0.35893413933468277</c:v>
                </c:pt>
                <c:pt idx="56">
                  <c:v>0.36221091829232177</c:v>
                </c:pt>
                <c:pt idx="57">
                  <c:v>0.37101583106007191</c:v>
                </c:pt>
                <c:pt idx="58">
                  <c:v>0.38340433019824188</c:v>
                </c:pt>
                <c:pt idx="59">
                  <c:v>0.39907052063252385</c:v>
                </c:pt>
                <c:pt idx="60">
                  <c:v>0.41803393355181162</c:v>
                </c:pt>
                <c:pt idx="61">
                  <c:v>0.44017777393171698</c:v>
                </c:pt>
                <c:pt idx="62">
                  <c:v>0.46511003981124316</c:v>
                </c:pt>
                <c:pt idx="63">
                  <c:v>0.49211646563574146</c:v>
                </c:pt>
                <c:pt idx="64">
                  <c:v>0.52014501696801352</c:v>
                </c:pt>
                <c:pt idx="65">
                  <c:v>0.54772719482922727</c:v>
                </c:pt>
                <c:pt idx="66">
                  <c:v>0.57242974039167804</c:v>
                </c:pt>
                <c:pt idx="67">
                  <c:v>0.58906689129593537</c:v>
                </c:pt>
                <c:pt idx="68">
                  <c:v>0.58754346310129091</c:v>
                </c:pt>
                <c:pt idx="69">
                  <c:v>0.55625680539156452</c:v>
                </c:pt>
                <c:pt idx="70">
                  <c:v>0.49519528293589038</c:v>
                </c:pt>
                <c:pt idx="71">
                  <c:v>0.42440648074613269</c:v>
                </c:pt>
                <c:pt idx="72">
                  <c:v>0.36957884082201009</c:v>
                </c:pt>
                <c:pt idx="73">
                  <c:v>0.34034156145506272</c:v>
                </c:pt>
                <c:pt idx="74">
                  <c:v>0.32936681563815479</c:v>
                </c:pt>
                <c:pt idx="75">
                  <c:v>0.32625110680422159</c:v>
                </c:pt>
                <c:pt idx="76">
                  <c:v>0.32533379821761599</c:v>
                </c:pt>
                <c:pt idx="77">
                  <c:v>0.32483065577274689</c:v>
                </c:pt>
                <c:pt idx="78">
                  <c:v>0.32438399431536513</c:v>
                </c:pt>
                <c:pt idx="79">
                  <c:v>0.32394687596696908</c:v>
                </c:pt>
                <c:pt idx="80">
                  <c:v>0.32351606152975892</c:v>
                </c:pt>
                <c:pt idx="81">
                  <c:v>0.32309313582216465</c:v>
                </c:pt>
                <c:pt idx="82">
                  <c:v>0.32268127574617606</c:v>
                </c:pt>
                <c:pt idx="83">
                  <c:v>0.32228570890631353</c:v>
                </c:pt>
                <c:pt idx="84">
                  <c:v>0.32191463394014708</c:v>
                </c:pt>
                <c:pt idx="85">
                  <c:v>0.32158039261040816</c:v>
                </c:pt>
                <c:pt idx="86">
                  <c:v>0.32130083676939575</c:v>
                </c:pt>
                <c:pt idx="87">
                  <c:v>0.32110076197400383</c:v>
                </c:pt>
                <c:pt idx="88">
                  <c:v>0.32101317437159099</c:v>
                </c:pt>
                <c:pt idx="89">
                  <c:v>0.32108004013215591</c:v>
                </c:pt>
                <c:pt idx="90">
                  <c:v>0.32135206312514053</c:v>
                </c:pt>
                <c:pt idx="91">
                  <c:v>0.32188698447863123</c:v>
                </c:pt>
                <c:pt idx="92">
                  <c:v>0.32274594142943702</c:v>
                </c:pt>
                <c:pt idx="93">
                  <c:v>0.32398760217372424</c:v>
                </c:pt>
                <c:pt idx="94">
                  <c:v>0.3256601271927968</c:v>
                </c:pt>
                <c:pt idx="95">
                  <c:v>0.32779147240093637</c:v>
                </c:pt>
                <c:pt idx="96">
                  <c:v>0.33037902946314879</c:v>
                </c:pt>
                <c:pt idx="97">
                  <c:v>0.33337967472842284</c:v>
                </c:pt>
                <c:pt idx="98">
                  <c:v>0.33669956148010222</c:v>
                </c:pt>
                <c:pt idx="99">
                  <c:v>0.34017628894463653</c:v>
                </c:pt>
                <c:pt idx="100">
                  <c:v>0.34353363842867207</c:v>
                </c:pt>
                <c:pt idx="101">
                  <c:v>0.34629053469093679</c:v>
                </c:pt>
                <c:pt idx="102">
                  <c:v>0.34767356548515593</c:v>
                </c:pt>
                <c:pt idx="103">
                  <c:v>0.34672126082855198</c:v>
                </c:pt>
                <c:pt idx="104">
                  <c:v>0.34277509801806677</c:v>
                </c:pt>
                <c:pt idx="105">
                  <c:v>0.33616107609923745</c:v>
                </c:pt>
                <c:pt idx="106">
                  <c:v>0.3283745558539673</c:v>
                </c:pt>
                <c:pt idx="107">
                  <c:v>0.32133534805509895</c:v>
                </c:pt>
                <c:pt idx="108">
                  <c:v>0.31628226248874808</c:v>
                </c:pt>
                <c:pt idx="109">
                  <c:v>0.31331131533836337</c:v>
                </c:pt>
                <c:pt idx="110">
                  <c:v>0.31178735315692974</c:v>
                </c:pt>
                <c:pt idx="111">
                  <c:v>0.31099953311235284</c:v>
                </c:pt>
                <c:pt idx="112">
                  <c:v>0.31049624807270432</c:v>
                </c:pt>
                <c:pt idx="113">
                  <c:v>0.31007822535933627</c:v>
                </c:pt>
                <c:pt idx="114">
                  <c:v>0.30968082206691522</c:v>
                </c:pt>
                <c:pt idx="115">
                  <c:v>0.30928953550502275</c:v>
                </c:pt>
                <c:pt idx="116">
                  <c:v>0.30890671501047073</c:v>
                </c:pt>
                <c:pt idx="117">
                  <c:v>0.30854755982471904</c:v>
                </c:pt>
                <c:pt idx="118">
                  <c:v>0.30825112099138785</c:v>
                </c:pt>
                <c:pt idx="119">
                  <c:v>0.30810132953885488</c:v>
                </c:pt>
                <c:pt idx="120">
                  <c:v>0.30825038691615331</c:v>
                </c:pt>
                <c:pt idx="121">
                  <c:v>0.30892379963892108</c:v>
                </c:pt>
                <c:pt idx="122">
                  <c:v>0.31037384795920314</c:v>
                </c:pt>
                <c:pt idx="123">
                  <c:v>0.31275764749457519</c:v>
                </c:pt>
                <c:pt idx="124">
                  <c:v>0.31596485742359998</c:v>
                </c:pt>
                <c:pt idx="125">
                  <c:v>0.31949192809927235</c:v>
                </c:pt>
                <c:pt idx="126">
                  <c:v>0.32249081233223398</c:v>
                </c:pt>
                <c:pt idx="127">
                  <c:v>0.32404554215576431</c:v>
                </c:pt>
                <c:pt idx="128">
                  <c:v>0.32356868680143075</c:v>
                </c:pt>
                <c:pt idx="129">
                  <c:v>0.32108678752026393</c:v>
                </c:pt>
                <c:pt idx="130">
                  <c:v>0.31722704298438653</c:v>
                </c:pt>
                <c:pt idx="131">
                  <c:v>0.3129142769156244</c:v>
                </c:pt>
                <c:pt idx="132">
                  <c:v>0.30897636203185697</c:v>
                </c:pt>
                <c:pt idx="133">
                  <c:v>0.30588419945177775</c:v>
                </c:pt>
                <c:pt idx="134">
                  <c:v>0.30372065876436088</c:v>
                </c:pt>
                <c:pt idx="135">
                  <c:v>0.30231490292812485</c:v>
                </c:pt>
                <c:pt idx="136">
                  <c:v>0.3014133121366061</c:v>
                </c:pt>
                <c:pt idx="137">
                  <c:v>0.30079541447343239</c:v>
                </c:pt>
                <c:pt idx="138">
                  <c:v>0.3003150657317914</c:v>
                </c:pt>
                <c:pt idx="139">
                  <c:v>0.29989281393051026</c:v>
                </c:pt>
                <c:pt idx="140">
                  <c:v>0.29949209542267552</c:v>
                </c:pt>
                <c:pt idx="141">
                  <c:v>0.29909842306209239</c:v>
                </c:pt>
                <c:pt idx="142">
                  <c:v>0.29870680312257103</c:v>
                </c:pt>
                <c:pt idx="143">
                  <c:v>0.29831572714382032</c:v>
                </c:pt>
                <c:pt idx="144">
                  <c:v>0.29792479311314468</c:v>
                </c:pt>
                <c:pt idx="145">
                  <c:v>0.29753390533984769</c:v>
                </c:pt>
                <c:pt idx="146">
                  <c:v>0.29714304257721985</c:v>
                </c:pt>
                <c:pt idx="147">
                  <c:v>0.29675219959181448</c:v>
                </c:pt>
                <c:pt idx="148">
                  <c:v>0.29636137427534809</c:v>
                </c:pt>
                <c:pt idx="149">
                  <c:v>0.29597056513997366</c:v>
                </c:pt>
                <c:pt idx="150">
                  <c:v>0.29557977088276483</c:v>
                </c:pt>
                <c:pt idx="151">
                  <c:v>0.29518899031270984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0.34513064660202147</c:v>
                </c:pt>
                <c:pt idx="1">
                  <c:v>0.34545398335550154</c:v>
                </c:pt>
                <c:pt idx="2">
                  <c:v>0.34577413227056258</c:v>
                </c:pt>
                <c:pt idx="3">
                  <c:v>0.34609049474507236</c:v>
                </c:pt>
                <c:pt idx="4">
                  <c:v>0.34640240104188802</c:v>
                </c:pt>
                <c:pt idx="5">
                  <c:v>0.34670910532439342</c:v>
                </c:pt>
                <c:pt idx="6">
                  <c:v>0.34700978097515744</c:v>
                </c:pt>
                <c:pt idx="7">
                  <c:v>0.34730351637232626</c:v>
                </c:pt>
                <c:pt idx="8">
                  <c:v>0.3475893113290266</c:v>
                </c:pt>
                <c:pt idx="9">
                  <c:v>0.34786607443207873</c:v>
                </c:pt>
                <c:pt idx="10">
                  <c:v>0.34813262154612584</c:v>
                </c:pt>
                <c:pt idx="11">
                  <c:v>0.34838767577584168</c:v>
                </c:pt>
                <c:pt idx="12">
                  <c:v>0.3486298691996122</c:v>
                </c:pt>
                <c:pt idx="13">
                  <c:v>0.34885774669994585</c:v>
                </c:pt>
                <c:pt idx="14">
                  <c:v>0.34906977221536856</c:v>
                </c:pt>
                <c:pt idx="15">
                  <c:v>0.34926433772196491</c:v>
                </c:pt>
                <c:pt idx="16">
                  <c:v>0.34943977521625497</c:v>
                </c:pt>
                <c:pt idx="17">
                  <c:v>0.34959437191131304</c:v>
                </c:pt>
                <c:pt idx="18">
                  <c:v>0.34972638877224677</c:v>
                </c:pt>
                <c:pt idx="19">
                  <c:v>0.34983408240399888</c:v>
                </c:pt>
                <c:pt idx="20">
                  <c:v>0.34991573016439503</c:v>
                </c:pt>
                <c:pt idx="21">
                  <c:v>0.34996965821136883</c:v>
                </c:pt>
                <c:pt idx="22">
                  <c:v>0.34999427201115096</c:v>
                </c:pt>
                <c:pt idx="23">
                  <c:v>0.34998808864282344</c:v>
                </c:pt>
                <c:pt idx="24">
                  <c:v>0.34994977004597649</c:v>
                </c:pt>
                <c:pt idx="25">
                  <c:v>0.34987815618673429</c:v>
                </c:pt>
                <c:pt idx="26">
                  <c:v>0.34977229697923695</c:v>
                </c:pt>
                <c:pt idx="27">
                  <c:v>0.34963148171098635</c:v>
                </c:pt>
                <c:pt idx="28">
                  <c:v>0.34945526469593702</c:v>
                </c:pt>
                <c:pt idx="29">
                  <c:v>0.34924348592987686</c:v>
                </c:pt>
                <c:pt idx="30">
                  <c:v>0.34899628565414503</c:v>
                </c:pt>
                <c:pt idx="31">
                  <c:v>0.34871411194480045</c:v>
                </c:pt>
                <c:pt idx="32">
                  <c:v>0.34839772072606728</c:v>
                </c:pt>
                <c:pt idx="33">
                  <c:v>0.34804816794280979</c:v>
                </c:pt>
                <c:pt idx="34">
                  <c:v>0.34766679399416472</c:v>
                </c:pt>
                <c:pt idx="35">
                  <c:v>0.34725520090234097</c:v>
                </c:pt>
                <c:pt idx="36">
                  <c:v>0.34681522303863044</c:v>
                </c:pt>
                <c:pt idx="37">
                  <c:v>0.34634889252626527</c:v>
                </c:pt>
                <c:pt idx="38">
                  <c:v>0.34585840066498347</c:v>
                </c:pt>
                <c:pt idx="39">
                  <c:v>0.34534605686015207</c:v>
                </c:pt>
                <c:pt idx="40">
                  <c:v>0.34481424658357734</c:v>
                </c:pt>
                <c:pt idx="41">
                  <c:v>0.34426538984592026</c:v>
                </c:pt>
                <c:pt idx="42">
                  <c:v>0.34370190153203378</c:v>
                </c:pt>
                <c:pt idx="43">
                  <c:v>0.34312615475672809</c:v>
                </c:pt>
                <c:pt idx="44">
                  <c:v>0.34254044815954715</c:v>
                </c:pt>
                <c:pt idx="45">
                  <c:v>0.34194697779452959</c:v>
                </c:pt>
                <c:pt idx="46">
                  <c:v>0.34134781400519476</c:v>
                </c:pt>
                <c:pt idx="47">
                  <c:v>0.34074488342394832</c:v>
                </c:pt>
                <c:pt idx="48">
                  <c:v>0.340139956012591</c:v>
                </c:pt>
                <c:pt idx="49">
                  <c:v>0.3395346368759633</c:v>
                </c:pt>
                <c:pt idx="50">
                  <c:v>0.33893036243878089</c:v>
                </c:pt>
                <c:pt idx="51">
                  <c:v>0.33832840047717777</c:v>
                </c:pt>
                <c:pt idx="52">
                  <c:v>0.33772985343893397</c:v>
                </c:pt>
                <c:pt idx="53">
                  <c:v>0.33713566446501064</c:v>
                </c:pt>
                <c:pt idx="54">
                  <c:v>0.33654662553367037</c:v>
                </c:pt>
                <c:pt idx="55">
                  <c:v>0.33596338718034763</c:v>
                </c:pt>
                <c:pt idx="56">
                  <c:v>0.33538646929485566</c:v>
                </c:pt>
                <c:pt idx="57">
                  <c:v>0.33481627255635238</c:v>
                </c:pt>
                <c:pt idx="58">
                  <c:v>0.33425309013045507</c:v>
                </c:pt>
                <c:pt idx="59">
                  <c:v>0.33369711931773943</c:v>
                </c:pt>
                <c:pt idx="60">
                  <c:v>0.333148472905335</c:v>
                </c:pt>
                <c:pt idx="61">
                  <c:v>0.33260719003116301</c:v>
                </c:pt>
                <c:pt idx="62">
                  <c:v>0.33207324642212249</c:v>
                </c:pt>
                <c:pt idx="63">
                  <c:v>0.33154656391247561</c:v>
                </c:pt>
                <c:pt idx="64">
                  <c:v>0.33102701918660965</c:v>
                </c:pt>
                <c:pt idx="65">
                  <c:v>0.33051445172148525</c:v>
                </c:pt>
                <c:pt idx="66">
                  <c:v>0.33000867092886521</c:v>
                </c:pt>
                <c:pt idx="67">
                  <c:v>0.3295094625165238</c:v>
                </c:pt>
                <c:pt idx="68">
                  <c:v>0.32901659410176609</c:v>
                </c:pt>
                <c:pt idx="69">
                  <c:v>0.32852982012050186</c:v>
                </c:pt>
                <c:pt idx="70">
                  <c:v>0.32804888608152788</c:v>
                </c:pt>
                <c:pt idx="71">
                  <c:v>0.32757353221924856</c:v>
                </c:pt>
                <c:pt idx="72">
                  <c:v>0.32710349659941412</c:v>
                </c:pt>
                <c:pt idx="73">
                  <c:v>0.32663851773208269</c:v>
                </c:pt>
                <c:pt idx="74">
                  <c:v>0.32617833674438168</c:v>
                </c:pt>
                <c:pt idx="75">
                  <c:v>0.32572269916310714</c:v>
                </c:pt>
                <c:pt idx="76">
                  <c:v>0.32527135635407012</c:v>
                </c:pt>
                <c:pt idx="77">
                  <c:v>0.32482406666160607</c:v>
                </c:pt>
                <c:pt idx="78">
                  <c:v>0.32438059628800053</c:v>
                </c:pt>
                <c:pt idx="79">
                  <c:v>0.32394071994889173</c:v>
                </c:pt>
                <c:pt idx="80">
                  <c:v>0.3235042213370895</c:v>
                </c:pt>
                <c:pt idx="81">
                  <c:v>0.32307089342377793</c:v>
                </c:pt>
                <c:pt idx="82">
                  <c:v>0.32264053862279624</c:v>
                </c:pt>
                <c:pt idx="83">
                  <c:v>0.3222129688406446</c:v>
                </c:pt>
                <c:pt idx="84">
                  <c:v>0.32178800543206315</c:v>
                </c:pt>
                <c:pt idx="85">
                  <c:v>0.32136547907847651</c:v>
                </c:pt>
                <c:pt idx="86">
                  <c:v>0.32094522960429761</c:v>
                </c:pt>
                <c:pt idx="87">
                  <c:v>0.32052710574401017</c:v>
                </c:pt>
                <c:pt idx="88">
                  <c:v>0.32011096487110985</c:v>
                </c:pt>
                <c:pt idx="89">
                  <c:v>0.31969667269835428</c:v>
                </c:pt>
                <c:pt idx="90">
                  <c:v>0.31928410295732657</c:v>
                </c:pt>
                <c:pt idx="91">
                  <c:v>0.31887313706406134</c:v>
                </c:pt>
                <c:pt idx="92">
                  <c:v>0.31846366377637614</c:v>
                </c:pt>
                <c:pt idx="93">
                  <c:v>0.31805557884759544</c:v>
                </c:pt>
                <c:pt idx="94">
                  <c:v>0.31764878468052282</c:v>
                </c:pt>
                <c:pt idx="95">
                  <c:v>0.31724318998480394</c:v>
                </c:pt>
                <c:pt idx="96">
                  <c:v>0.31683870944020764</c:v>
                </c:pt>
                <c:pt idx="97">
                  <c:v>0.31643526336782751</c:v>
                </c:pt>
                <c:pt idx="98">
                  <c:v>0.3160327774107608</c:v>
                </c:pt>
                <c:pt idx="99">
                  <c:v>0.31563118222544057</c:v>
                </c:pt>
                <c:pt idx="100">
                  <c:v>0.31523041318447975</c:v>
                </c:pt>
                <c:pt idx="101">
                  <c:v>0.31483041009161705</c:v>
                </c:pt>
                <c:pt idx="102">
                  <c:v>0.31443111690913084</c:v>
                </c:pt>
                <c:pt idx="103">
                  <c:v>0.31403248149790441</c:v>
                </c:pt>
                <c:pt idx="104">
                  <c:v>0.31363445537017137</c:v>
                </c:pt>
                <c:pt idx="105">
                  <c:v>0.31323699345484779</c:v>
                </c:pt>
                <c:pt idx="106">
                  <c:v>0.31284005387526054</c:v>
                </c:pt>
                <c:pt idx="107">
                  <c:v>0.31244359773899744</c:v>
                </c:pt>
                <c:pt idx="108">
                  <c:v>0.31204758893954782</c:v>
                </c:pt>
                <c:pt idx="109">
                  <c:v>0.31165199396935384</c:v>
                </c:pt>
                <c:pt idx="110">
                  <c:v>0.31125678174385829</c:v>
                </c:pt>
                <c:pt idx="111">
                  <c:v>0.31086192343611058</c:v>
                </c:pt>
                <c:pt idx="112">
                  <c:v>0.31046739232147869</c:v>
                </c:pt>
                <c:pt idx="113">
                  <c:v>0.31007316363200421</c:v>
                </c:pt>
                <c:pt idx="114">
                  <c:v>0.30967921441993762</c:v>
                </c:pt>
                <c:pt idx="115">
                  <c:v>0.30928552342999183</c:v>
                </c:pt>
                <c:pt idx="116">
                  <c:v>0.30889207097985882</c:v>
                </c:pt>
                <c:pt idx="117">
                  <c:v>0.30849883884854329</c:v>
                </c:pt>
                <c:pt idx="118">
                  <c:v>0.3081058101720785</c:v>
                </c:pt>
                <c:pt idx="119">
                  <c:v>0.30771296934620518</c:v>
                </c:pt>
                <c:pt idx="120">
                  <c:v>0.30732030193560428</c:v>
                </c:pt>
                <c:pt idx="121">
                  <c:v>0.30692779458929692</c:v>
                </c:pt>
                <c:pt idx="122">
                  <c:v>0.30653543496183489</c:v>
                </c:pt>
                <c:pt idx="123">
                  <c:v>0.30614321163992592</c:v>
                </c:pt>
                <c:pt idx="124">
                  <c:v>0.30575111407415334</c:v>
                </c:pt>
                <c:pt idx="125">
                  <c:v>0.30535913251546698</c:v>
                </c:pt>
                <c:pt idx="126">
                  <c:v>0.30496725795613822</c:v>
                </c:pt>
                <c:pt idx="127">
                  <c:v>0.30457548207488871</c:v>
                </c:pt>
                <c:pt idx="128">
                  <c:v>0.30418379718592048</c:v>
                </c:pt>
                <c:pt idx="129">
                  <c:v>0.30379219619158504</c:v>
                </c:pt>
                <c:pt idx="130">
                  <c:v>0.30340067253845115</c:v>
                </c:pt>
                <c:pt idx="131">
                  <c:v>0.30300922017653897</c:v>
                </c:pt>
                <c:pt idx="132">
                  <c:v>0.30261783352150717</c:v>
                </c:pt>
                <c:pt idx="133">
                  <c:v>0.3022265074195884</c:v>
                </c:pt>
                <c:pt idx="134">
                  <c:v>0.30183523711508481</c:v>
                </c:pt>
                <c:pt idx="135">
                  <c:v>0.30144401822024486</c:v>
                </c:pt>
                <c:pt idx="136">
                  <c:v>0.30105284668735499</c:v>
                </c:pt>
                <c:pt idx="137">
                  <c:v>0.30066171878288983</c:v>
                </c:pt>
                <c:pt idx="138">
                  <c:v>0.30027063106357638</c:v>
                </c:pt>
                <c:pt idx="139">
                  <c:v>0.29987958035423468</c:v>
                </c:pt>
                <c:pt idx="140">
                  <c:v>0.29948856372726912</c:v>
                </c:pt>
                <c:pt idx="141">
                  <c:v>0.29909757848369134</c:v>
                </c:pt>
                <c:pt idx="142">
                  <c:v>0.29870662213556409</c:v>
                </c:pt>
                <c:pt idx="143">
                  <c:v>0.29831569238976369</c:v>
                </c:pt>
                <c:pt idx="144">
                  <c:v>0.29792478713296444</c:v>
                </c:pt>
                <c:pt idx="145">
                  <c:v>0.2975339044177569</c:v>
                </c:pt>
                <c:pt idx="146">
                  <c:v>0.29714304244981565</c:v>
                </c:pt>
                <c:pt idx="147">
                  <c:v>0.29675219957604038</c:v>
                </c:pt>
                <c:pt idx="148">
                  <c:v>0.29636137427359804</c:v>
                </c:pt>
                <c:pt idx="149">
                  <c:v>0.29597056513979969</c:v>
                </c:pt>
                <c:pt idx="150">
                  <c:v>0.29557977088274934</c:v>
                </c:pt>
                <c:pt idx="151">
                  <c:v>0.29518899031270862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0.34950399999999998</c:v>
                </c:pt>
                <c:pt idx="1">
                  <c:v>0.34840100000000002</c:v>
                </c:pt>
                <c:pt idx="2">
                  <c:v>0.35138999999999998</c:v>
                </c:pt>
                <c:pt idx="3">
                  <c:v>0.34953699999999999</c:v>
                </c:pt>
                <c:pt idx="4">
                  <c:v>0.35036899999999999</c:v>
                </c:pt>
                <c:pt idx="5">
                  <c:v>0.34967900000000002</c:v>
                </c:pt>
                <c:pt idx="6">
                  <c:v>0.34617300000000001</c:v>
                </c:pt>
                <c:pt idx="7">
                  <c:v>0.350076</c:v>
                </c:pt>
                <c:pt idx="8">
                  <c:v>0.35183399999999998</c:v>
                </c:pt>
                <c:pt idx="9">
                  <c:v>0.35161199999999998</c:v>
                </c:pt>
                <c:pt idx="10">
                  <c:v>0.35039500000000001</c:v>
                </c:pt>
                <c:pt idx="11">
                  <c:v>0.34640599999999999</c:v>
                </c:pt>
                <c:pt idx="12">
                  <c:v>0.34551500000000002</c:v>
                </c:pt>
                <c:pt idx="13">
                  <c:v>0.34892699999999999</c:v>
                </c:pt>
                <c:pt idx="14">
                  <c:v>0.341171</c:v>
                </c:pt>
                <c:pt idx="15">
                  <c:v>0.34532200000000002</c:v>
                </c:pt>
                <c:pt idx="16">
                  <c:v>0.34849200000000002</c:v>
                </c:pt>
                <c:pt idx="17">
                  <c:v>0.346107</c:v>
                </c:pt>
                <c:pt idx="18">
                  <c:v>0.34403299999999998</c:v>
                </c:pt>
                <c:pt idx="19">
                  <c:v>0.34509099999999998</c:v>
                </c:pt>
                <c:pt idx="20">
                  <c:v>0.34317199999999998</c:v>
                </c:pt>
                <c:pt idx="21">
                  <c:v>0.346638</c:v>
                </c:pt>
                <c:pt idx="22">
                  <c:v>0.34865000000000002</c:v>
                </c:pt>
                <c:pt idx="23">
                  <c:v>0.35017399999999999</c:v>
                </c:pt>
                <c:pt idx="24">
                  <c:v>0.351636</c:v>
                </c:pt>
                <c:pt idx="25">
                  <c:v>0.356294</c:v>
                </c:pt>
                <c:pt idx="26">
                  <c:v>0.353792</c:v>
                </c:pt>
                <c:pt idx="27">
                  <c:v>0.35567700000000002</c:v>
                </c:pt>
                <c:pt idx="28">
                  <c:v>0.36325299999999999</c:v>
                </c:pt>
                <c:pt idx="29">
                  <c:v>0.35962899999999998</c:v>
                </c:pt>
                <c:pt idx="30">
                  <c:v>0.35968899999999998</c:v>
                </c:pt>
                <c:pt idx="31">
                  <c:v>0.362958</c:v>
                </c:pt>
                <c:pt idx="32">
                  <c:v>0.36764000000000002</c:v>
                </c:pt>
                <c:pt idx="33">
                  <c:v>0.37392500000000001</c:v>
                </c:pt>
                <c:pt idx="34">
                  <c:v>0.37809500000000001</c:v>
                </c:pt>
                <c:pt idx="35">
                  <c:v>0.38411400000000001</c:v>
                </c:pt>
                <c:pt idx="36">
                  <c:v>0.39548299999999997</c:v>
                </c:pt>
                <c:pt idx="37">
                  <c:v>0.40847899999999998</c:v>
                </c:pt>
                <c:pt idx="38">
                  <c:v>0.42788199999999998</c:v>
                </c:pt>
                <c:pt idx="39">
                  <c:v>0.45539800000000003</c:v>
                </c:pt>
                <c:pt idx="40">
                  <c:v>0.48721799999999998</c:v>
                </c:pt>
                <c:pt idx="41">
                  <c:v>0.52245399999999997</c:v>
                </c:pt>
                <c:pt idx="42">
                  <c:v>0.56188899999999997</c:v>
                </c:pt>
                <c:pt idx="43">
                  <c:v>0.60584700000000002</c:v>
                </c:pt>
                <c:pt idx="44">
                  <c:v>0.63947900000000002</c:v>
                </c:pt>
                <c:pt idx="45">
                  <c:v>0.66667699999999996</c:v>
                </c:pt>
                <c:pt idx="46">
                  <c:v>0.68632000000000004</c:v>
                </c:pt>
                <c:pt idx="47">
                  <c:v>0.69724799999999998</c:v>
                </c:pt>
                <c:pt idx="48">
                  <c:v>0.69272599999999995</c:v>
                </c:pt>
                <c:pt idx="49">
                  <c:v>0.68045800000000001</c:v>
                </c:pt>
                <c:pt idx="50">
                  <c:v>0.64630600000000005</c:v>
                </c:pt>
                <c:pt idx="51">
                  <c:v>0.58313899999999996</c:v>
                </c:pt>
                <c:pt idx="52">
                  <c:v>0.48734699999999997</c:v>
                </c:pt>
                <c:pt idx="53">
                  <c:v>0.40037800000000001</c:v>
                </c:pt>
                <c:pt idx="54">
                  <c:v>0.36015200000000003</c:v>
                </c:pt>
                <c:pt idx="55">
                  <c:v>0.35856900000000003</c:v>
                </c:pt>
                <c:pt idx="56">
                  <c:v>0.36436800000000003</c:v>
                </c:pt>
                <c:pt idx="57">
                  <c:v>0.36864999999999998</c:v>
                </c:pt>
                <c:pt idx="58">
                  <c:v>0.37489800000000001</c:v>
                </c:pt>
                <c:pt idx="59">
                  <c:v>0.38900499999999999</c:v>
                </c:pt>
                <c:pt idx="60">
                  <c:v>0.40686</c:v>
                </c:pt>
                <c:pt idx="61">
                  <c:v>0.43139100000000002</c:v>
                </c:pt>
                <c:pt idx="62">
                  <c:v>0.45552300000000001</c:v>
                </c:pt>
                <c:pt idx="63">
                  <c:v>0.48730200000000001</c:v>
                </c:pt>
                <c:pt idx="64">
                  <c:v>0.52011600000000002</c:v>
                </c:pt>
                <c:pt idx="65">
                  <c:v>0.54651400000000006</c:v>
                </c:pt>
                <c:pt idx="66">
                  <c:v>0.56365500000000002</c:v>
                </c:pt>
                <c:pt idx="67">
                  <c:v>0.57538999999999996</c:v>
                </c:pt>
                <c:pt idx="68">
                  <c:v>0.57715000000000005</c:v>
                </c:pt>
                <c:pt idx="69">
                  <c:v>0.55618299999999998</c:v>
                </c:pt>
                <c:pt idx="70">
                  <c:v>0.51601200000000003</c:v>
                </c:pt>
                <c:pt idx="71">
                  <c:v>0.44506200000000001</c:v>
                </c:pt>
                <c:pt idx="72">
                  <c:v>0.37011300000000003</c:v>
                </c:pt>
                <c:pt idx="73">
                  <c:v>0.33389000000000002</c:v>
                </c:pt>
                <c:pt idx="74">
                  <c:v>0.32625799999999999</c:v>
                </c:pt>
                <c:pt idx="75">
                  <c:v>0.32047799999999999</c:v>
                </c:pt>
                <c:pt idx="76">
                  <c:v>0.32498199999999999</c:v>
                </c:pt>
                <c:pt idx="77">
                  <c:v>0.32125500000000001</c:v>
                </c:pt>
                <c:pt idx="78">
                  <c:v>0.32492599999999999</c:v>
                </c:pt>
                <c:pt idx="79">
                  <c:v>0.31812099999999999</c:v>
                </c:pt>
                <c:pt idx="80">
                  <c:v>0.32076199999999999</c:v>
                </c:pt>
                <c:pt idx="81">
                  <c:v>0.319496</c:v>
                </c:pt>
                <c:pt idx="82">
                  <c:v>0.32041999999999998</c:v>
                </c:pt>
                <c:pt idx="83">
                  <c:v>0.32086199999999998</c:v>
                </c:pt>
                <c:pt idx="84">
                  <c:v>0.32468200000000003</c:v>
                </c:pt>
                <c:pt idx="85">
                  <c:v>0.32593499999999997</c:v>
                </c:pt>
                <c:pt idx="86">
                  <c:v>0.32198500000000002</c:v>
                </c:pt>
                <c:pt idx="87">
                  <c:v>0.318027</c:v>
                </c:pt>
                <c:pt idx="88">
                  <c:v>0.31964100000000001</c:v>
                </c:pt>
                <c:pt idx="89">
                  <c:v>0.31950299999999998</c:v>
                </c:pt>
                <c:pt idx="90">
                  <c:v>0.32434600000000002</c:v>
                </c:pt>
                <c:pt idx="91">
                  <c:v>0.32147999999999999</c:v>
                </c:pt>
                <c:pt idx="92">
                  <c:v>0.32588200000000001</c:v>
                </c:pt>
                <c:pt idx="93">
                  <c:v>0.32388400000000001</c:v>
                </c:pt>
                <c:pt idx="94">
                  <c:v>0.32481700000000002</c:v>
                </c:pt>
                <c:pt idx="95">
                  <c:v>0.32686500000000002</c:v>
                </c:pt>
                <c:pt idx="96">
                  <c:v>0.333343</c:v>
                </c:pt>
                <c:pt idx="97">
                  <c:v>0.333339</c:v>
                </c:pt>
                <c:pt idx="98">
                  <c:v>0.33710099999999998</c:v>
                </c:pt>
                <c:pt idx="99">
                  <c:v>0.34301700000000002</c:v>
                </c:pt>
                <c:pt idx="100">
                  <c:v>0.35284300000000002</c:v>
                </c:pt>
                <c:pt idx="101">
                  <c:v>0.35330600000000001</c:v>
                </c:pt>
                <c:pt idx="102">
                  <c:v>0.35686800000000002</c:v>
                </c:pt>
                <c:pt idx="103">
                  <c:v>0.34983399999999998</c:v>
                </c:pt>
                <c:pt idx="104">
                  <c:v>0.34171899999999999</c:v>
                </c:pt>
                <c:pt idx="105">
                  <c:v>0.33371499999999998</c:v>
                </c:pt>
                <c:pt idx="106">
                  <c:v>0.32813999999999999</c:v>
                </c:pt>
                <c:pt idx="107">
                  <c:v>0.32248399999999999</c:v>
                </c:pt>
                <c:pt idx="108">
                  <c:v>0.309749</c:v>
                </c:pt>
                <c:pt idx="109">
                  <c:v>0.31645499999999999</c:v>
                </c:pt>
                <c:pt idx="110">
                  <c:v>0.31514799999999998</c:v>
                </c:pt>
                <c:pt idx="111">
                  <c:v>0.308616</c:v>
                </c:pt>
                <c:pt idx="112">
                  <c:v>0.30936799999999998</c:v>
                </c:pt>
                <c:pt idx="113">
                  <c:v>0.30720900000000001</c:v>
                </c:pt>
                <c:pt idx="114">
                  <c:v>0.31421399999999999</c:v>
                </c:pt>
                <c:pt idx="115">
                  <c:v>0.30669800000000003</c:v>
                </c:pt>
                <c:pt idx="116">
                  <c:v>0.30884400000000001</c:v>
                </c:pt>
                <c:pt idx="117">
                  <c:v>0.30686000000000002</c:v>
                </c:pt>
                <c:pt idx="118">
                  <c:v>0.30768499999999999</c:v>
                </c:pt>
                <c:pt idx="119">
                  <c:v>0.30924000000000001</c:v>
                </c:pt>
                <c:pt idx="120">
                  <c:v>0.31279200000000001</c:v>
                </c:pt>
                <c:pt idx="121">
                  <c:v>0.31355100000000002</c:v>
                </c:pt>
                <c:pt idx="122">
                  <c:v>0.31660500000000003</c:v>
                </c:pt>
                <c:pt idx="123">
                  <c:v>0.31907799999999997</c:v>
                </c:pt>
                <c:pt idx="124">
                  <c:v>0.31703500000000001</c:v>
                </c:pt>
                <c:pt idx="125">
                  <c:v>0.321465</c:v>
                </c:pt>
                <c:pt idx="126">
                  <c:v>0.32217899999999999</c:v>
                </c:pt>
                <c:pt idx="127">
                  <c:v>0.32512600000000003</c:v>
                </c:pt>
                <c:pt idx="128">
                  <c:v>0.32264700000000002</c:v>
                </c:pt>
                <c:pt idx="129">
                  <c:v>0.32075199999999998</c:v>
                </c:pt>
                <c:pt idx="130">
                  <c:v>0.31329499999999999</c:v>
                </c:pt>
                <c:pt idx="131">
                  <c:v>0.30630499999999999</c:v>
                </c:pt>
                <c:pt idx="132">
                  <c:v>0.30627100000000002</c:v>
                </c:pt>
                <c:pt idx="133">
                  <c:v>0.300927</c:v>
                </c:pt>
                <c:pt idx="134">
                  <c:v>0.301317</c:v>
                </c:pt>
                <c:pt idx="135">
                  <c:v>0.29630299999999998</c:v>
                </c:pt>
                <c:pt idx="136">
                  <c:v>0.298767</c:v>
                </c:pt>
                <c:pt idx="137">
                  <c:v>0.30132599999999998</c:v>
                </c:pt>
                <c:pt idx="138">
                  <c:v>0.30057699999999998</c:v>
                </c:pt>
                <c:pt idx="139">
                  <c:v>0.29461500000000002</c:v>
                </c:pt>
                <c:pt idx="140">
                  <c:v>0.297317</c:v>
                </c:pt>
                <c:pt idx="141">
                  <c:v>0.29885800000000001</c:v>
                </c:pt>
                <c:pt idx="142">
                  <c:v>0.29928900000000003</c:v>
                </c:pt>
                <c:pt idx="143">
                  <c:v>0.29464600000000002</c:v>
                </c:pt>
                <c:pt idx="144">
                  <c:v>0.29758099999999998</c:v>
                </c:pt>
                <c:pt idx="145">
                  <c:v>0.297155</c:v>
                </c:pt>
                <c:pt idx="146">
                  <c:v>0.29372500000000001</c:v>
                </c:pt>
                <c:pt idx="147">
                  <c:v>0.29587000000000002</c:v>
                </c:pt>
                <c:pt idx="148">
                  <c:v>0.29429699999999998</c:v>
                </c:pt>
                <c:pt idx="149">
                  <c:v>0.29575899999999999</c:v>
                </c:pt>
                <c:pt idx="150">
                  <c:v>0.29409000000000002</c:v>
                </c:pt>
                <c:pt idx="151">
                  <c:v>0.29479899999999998</c:v>
                </c:pt>
                <c:pt idx="152">
                  <c:v>0.29296</c:v>
                </c:pt>
                <c:pt idx="153">
                  <c:v>0.29292299999999999</c:v>
                </c:pt>
                <c:pt idx="154">
                  <c:v>0.290495</c:v>
                </c:pt>
                <c:pt idx="155">
                  <c:v>0.29351100000000002</c:v>
                </c:pt>
                <c:pt idx="156">
                  <c:v>0.295076</c:v>
                </c:pt>
                <c:pt idx="157">
                  <c:v>0.29304799999999998</c:v>
                </c:pt>
                <c:pt idx="158">
                  <c:v>0.29123199999999999</c:v>
                </c:pt>
                <c:pt idx="159">
                  <c:v>0.29418899999999998</c:v>
                </c:pt>
                <c:pt idx="160">
                  <c:v>0.29333599999999999</c:v>
                </c:pt>
                <c:pt idx="161">
                  <c:v>0.29066599999999998</c:v>
                </c:pt>
                <c:pt idx="162">
                  <c:v>0.29356100000000002</c:v>
                </c:pt>
                <c:pt idx="163">
                  <c:v>0.29358699999999999</c:v>
                </c:pt>
                <c:pt idx="164">
                  <c:v>0.29317199999999999</c:v>
                </c:pt>
                <c:pt idx="165">
                  <c:v>0.28984599999999999</c:v>
                </c:pt>
                <c:pt idx="166">
                  <c:v>0.29535299999999998</c:v>
                </c:pt>
                <c:pt idx="167">
                  <c:v>0.29121399999999997</c:v>
                </c:pt>
                <c:pt idx="168">
                  <c:v>0.29716599999999999</c:v>
                </c:pt>
                <c:pt idx="169">
                  <c:v>0.28780600000000001</c:v>
                </c:pt>
                <c:pt idx="170">
                  <c:v>0.288414</c:v>
                </c:pt>
                <c:pt idx="171">
                  <c:v>0.29012199999999999</c:v>
                </c:pt>
                <c:pt idx="172">
                  <c:v>0.29497099999999998</c:v>
                </c:pt>
                <c:pt idx="173">
                  <c:v>0.29216199999999998</c:v>
                </c:pt>
                <c:pt idx="174">
                  <c:v>0.29225699999999999</c:v>
                </c:pt>
                <c:pt idx="175">
                  <c:v>0.29352699999999998</c:v>
                </c:pt>
                <c:pt idx="176">
                  <c:v>0.291634</c:v>
                </c:pt>
                <c:pt idx="177">
                  <c:v>0.292771</c:v>
                </c:pt>
                <c:pt idx="178">
                  <c:v>0.29250799999999999</c:v>
                </c:pt>
                <c:pt idx="179">
                  <c:v>0.28996100000000002</c:v>
                </c:pt>
                <c:pt idx="180">
                  <c:v>0.29080499999999998</c:v>
                </c:pt>
                <c:pt idx="181">
                  <c:v>0.28922599999999998</c:v>
                </c:pt>
                <c:pt idx="182">
                  <c:v>0.28981400000000002</c:v>
                </c:pt>
                <c:pt idx="183">
                  <c:v>0.29437999999999998</c:v>
                </c:pt>
                <c:pt idx="184">
                  <c:v>0.28851700000000002</c:v>
                </c:pt>
                <c:pt idx="185">
                  <c:v>0.28541899999999998</c:v>
                </c:pt>
                <c:pt idx="186">
                  <c:v>0.28994399999999998</c:v>
                </c:pt>
                <c:pt idx="187">
                  <c:v>0.29119400000000001</c:v>
                </c:pt>
                <c:pt idx="188">
                  <c:v>0.28596899999999997</c:v>
                </c:pt>
                <c:pt idx="189">
                  <c:v>0.28941499999999998</c:v>
                </c:pt>
                <c:pt idx="190">
                  <c:v>0.28915400000000002</c:v>
                </c:pt>
                <c:pt idx="191">
                  <c:v>0.28962100000000002</c:v>
                </c:pt>
                <c:pt idx="192">
                  <c:v>0.28817999999999999</c:v>
                </c:pt>
                <c:pt idx="193">
                  <c:v>0.28499200000000002</c:v>
                </c:pt>
                <c:pt idx="194">
                  <c:v>0.28814000000000001</c:v>
                </c:pt>
                <c:pt idx="195">
                  <c:v>0.28991499999999998</c:v>
                </c:pt>
                <c:pt idx="196">
                  <c:v>0.28786299999999998</c:v>
                </c:pt>
                <c:pt idx="197">
                  <c:v>0.29220299999999999</c:v>
                </c:pt>
                <c:pt idx="198">
                  <c:v>0.29261700000000002</c:v>
                </c:pt>
                <c:pt idx="199">
                  <c:v>0.284495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0.3461096817171011</c:v>
                </c:pt>
                <c:pt idx="1">
                  <c:v>0.34639167593526043</c:v>
                </c:pt>
                <c:pt idx="2">
                  <c:v>0.34666942050487981</c:v>
                </c:pt>
                <c:pt idx="3">
                  <c:v>0.34694225938289813</c:v>
                </c:pt>
                <c:pt idx="4">
                  <c:v>0.34720946586605062</c:v>
                </c:pt>
                <c:pt idx="5">
                  <c:v>0.34747023852864506</c:v>
                </c:pt>
                <c:pt idx="6">
                  <c:v>0.34772369773966616</c:v>
                </c:pt>
                <c:pt idx="7">
                  <c:v>0.34796888310453744</c:v>
                </c:pt>
                <c:pt idx="8">
                  <c:v>0.3482047523507884</c:v>
                </c:pt>
                <c:pt idx="9">
                  <c:v>0.34843018246777069</c:v>
                </c:pt>
                <c:pt idx="10">
                  <c:v>0.34864397439952743</c:v>
                </c:pt>
                <c:pt idx="11">
                  <c:v>0.34884486340544901</c:v>
                </c:pt>
                <c:pt idx="12">
                  <c:v>0.34903153854114211</c:v>
                </c:pt>
                <c:pt idx="13">
                  <c:v>0.34920267685675793</c:v>
                </c:pt>
                <c:pt idx="14">
                  <c:v>0.34935700125497476</c:v>
                </c:pt>
                <c:pt idx="15">
                  <c:v>0.34949337600477032</c:v>
                </c:pt>
                <c:pt idx="16">
                  <c:v>0.34961096127477725</c:v>
                </c:pt>
                <c:pt idx="17">
                  <c:v>0.34970945836329798</c:v>
                </c:pt>
                <c:pt idx="18">
                  <c:v>0.34978949107478041</c:v>
                </c:pt>
                <c:pt idx="19">
                  <c:v>0.34985318607112292</c:v>
                </c:pt>
                <c:pt idx="20">
                  <c:v>0.34990503541632029</c:v>
                </c:pt>
                <c:pt idx="21">
                  <c:v>0.34995314610729999</c:v>
                </c:pt>
                <c:pt idx="22">
                  <c:v>0.35001100051786438</c:v>
                </c:pt>
                <c:pt idx="23">
                  <c:v>0.3500998624318124</c:v>
                </c:pt>
                <c:pt idx="24">
                  <c:v>0.35025195714971202</c:v>
                </c:pt>
                <c:pt idx="25">
                  <c:v>0.35051452006265221</c:v>
                </c:pt>
                <c:pt idx="26">
                  <c:v>0.35095473375197</c:v>
                </c:pt>
                <c:pt idx="27">
                  <c:v>0.3516654474758214</c:v>
                </c:pt>
                <c:pt idx="28">
                  <c:v>0.35277138727567692</c:v>
                </c:pt>
                <c:pt idx="29">
                  <c:v>0.3544353207657257</c:v>
                </c:pt>
                <c:pt idx="30">
                  <c:v>0.35686335217590037</c:v>
                </c:pt>
                <c:pt idx="31">
                  <c:v>0.36030822222701603</c:v>
                </c:pt>
                <c:pt idx="32">
                  <c:v>0.36506922546318549</c:v>
                </c:pt>
                <c:pt idx="33">
                  <c:v>0.37148720420766579</c:v>
                </c:pt>
                <c:pt idx="34">
                  <c:v>0.37993311346975533</c:v>
                </c:pt>
                <c:pt idx="35">
                  <c:v>0.39078895231600091</c:v>
                </c:pt>
                <c:pt idx="36">
                  <c:v>0.40442048032443578</c:v>
                </c:pt>
                <c:pt idx="37">
                  <c:v>0.42114209562912885</c:v>
                </c:pt>
                <c:pt idx="38">
                  <c:v>0.44117549387160898</c:v>
                </c:pt>
                <c:pt idx="39">
                  <c:v>0.46460513049630608</c:v>
                </c:pt>
                <c:pt idx="40">
                  <c:v>0.49133487343932958</c:v>
                </c:pt>
                <c:pt idx="41">
                  <c:v>0.52105128721030847</c:v>
                </c:pt>
                <c:pt idx="42">
                  <c:v>0.55319920875872841</c:v>
                </c:pt>
                <c:pt idx="43">
                  <c:v>0.5869722078211046</c:v>
                </c:pt>
                <c:pt idx="44">
                  <c:v>0.62130105265350299</c:v>
                </c:pt>
                <c:pt idx="45">
                  <c:v>0.65474167822836138</c:v>
                </c:pt>
                <c:pt idx="46">
                  <c:v>0.68496232154010028</c:v>
                </c:pt>
                <c:pt idx="47">
                  <c:v>0.70742239305335797</c:v>
                </c:pt>
                <c:pt idx="48">
                  <c:v>0.7137690977543758</c:v>
                </c:pt>
                <c:pt idx="49">
                  <c:v>0.69296279190989662</c:v>
                </c:pt>
                <c:pt idx="50">
                  <c:v>0.63855136515258748</c:v>
                </c:pt>
                <c:pt idx="51">
                  <c:v>0.55833173098749156</c:v>
                </c:pt>
                <c:pt idx="52">
                  <c:v>0.47445707035551093</c:v>
                </c:pt>
                <c:pt idx="53">
                  <c:v>0.40964773071166743</c:v>
                </c:pt>
                <c:pt idx="54">
                  <c:v>0.37304994307255879</c:v>
                </c:pt>
                <c:pt idx="55">
                  <c:v>0.35974779345425256</c:v>
                </c:pt>
                <c:pt idx="56">
                  <c:v>0.36020409534219183</c:v>
                </c:pt>
                <c:pt idx="57">
                  <c:v>0.36762130388780451</c:v>
                </c:pt>
                <c:pt idx="58">
                  <c:v>0.37909546764520102</c:v>
                </c:pt>
                <c:pt idx="59">
                  <c:v>0.39388379745501645</c:v>
                </c:pt>
                <c:pt idx="60">
                  <c:v>0.41190001132951898</c:v>
                </c:pt>
                <c:pt idx="61">
                  <c:v>0.43304493540838379</c:v>
                </c:pt>
                <c:pt idx="62">
                  <c:v>0.45698635965560652</c:v>
                </c:pt>
                <c:pt idx="63">
                  <c:v>0.48309073415938303</c:v>
                </c:pt>
                <c:pt idx="64">
                  <c:v>0.51040581833730192</c:v>
                </c:pt>
                <c:pt idx="65">
                  <c:v>0.53762502570544835</c:v>
                </c:pt>
                <c:pt idx="66">
                  <c:v>0.5627417613065987</c:v>
                </c:pt>
                <c:pt idx="67">
                  <c:v>0.58162916636635753</c:v>
                </c:pt>
                <c:pt idx="68">
                  <c:v>0.58554852209033947</c:v>
                </c:pt>
                <c:pt idx="69">
                  <c:v>0.56226946119034993</c:v>
                </c:pt>
                <c:pt idx="70">
                  <c:v>0.50741021185105484</c:v>
                </c:pt>
                <c:pt idx="71">
                  <c:v>0.43672448879074821</c:v>
                </c:pt>
                <c:pt idx="72">
                  <c:v>0.37712039070559517</c:v>
                </c:pt>
                <c:pt idx="73">
                  <c:v>0.34293480099974138</c:v>
                </c:pt>
                <c:pt idx="74">
                  <c:v>0.32932330694265499</c:v>
                </c:pt>
                <c:pt idx="75">
                  <c:v>0.32535724234645047</c:v>
                </c:pt>
                <c:pt idx="76">
                  <c:v>0.32427660766752786</c:v>
                </c:pt>
                <c:pt idx="77">
                  <c:v>0.3237692796919347</c:v>
                </c:pt>
                <c:pt idx="78">
                  <c:v>0.3233424386012918</c:v>
                </c:pt>
                <c:pt idx="79">
                  <c:v>0.32292833106546143</c:v>
                </c:pt>
                <c:pt idx="80">
                  <c:v>0.32252218627968637</c:v>
                </c:pt>
                <c:pt idx="81">
                  <c:v>0.32212640643636453</c:v>
                </c:pt>
                <c:pt idx="82">
                  <c:v>0.32174565367506469</c:v>
                </c:pt>
                <c:pt idx="83">
                  <c:v>0.32138739106654696</c:v>
                </c:pt>
                <c:pt idx="84">
                  <c:v>0.32106303951743792</c:v>
                </c:pt>
                <c:pt idx="85">
                  <c:v>0.32078939872227286</c:v>
                </c:pt>
                <c:pt idx="86">
                  <c:v>0.32059022409247817</c:v>
                </c:pt>
                <c:pt idx="87">
                  <c:v>0.32049776365688304</c:v>
                </c:pt>
                <c:pt idx="88">
                  <c:v>0.3205539356009609</c:v>
                </c:pt>
                <c:pt idx="89">
                  <c:v>0.32081070255993416</c:v>
                </c:pt>
                <c:pt idx="90">
                  <c:v>0.32132910779160778</c:v>
                </c:pt>
                <c:pt idx="91">
                  <c:v>0.32217642603244945</c:v>
                </c:pt>
                <c:pt idx="92">
                  <c:v>0.323420995246395</c:v>
                </c:pt>
                <c:pt idx="93">
                  <c:v>0.3251245690551901</c:v>
                </c:pt>
                <c:pt idx="94">
                  <c:v>0.32733246596090931</c:v>
                </c:pt>
                <c:pt idx="95">
                  <c:v>0.33006233118311512</c:v>
                </c:pt>
                <c:pt idx="96">
                  <c:v>0.33329274810536053</c:v>
                </c:pt>
                <c:pt idx="97">
                  <c:v>0.33695244766864774</c:v>
                </c:pt>
                <c:pt idx="98">
                  <c:v>0.34090712843988136</c:v>
                </c:pt>
                <c:pt idx="99">
                  <c:v>0.34493035791175974</c:v>
                </c:pt>
                <c:pt idx="100">
                  <c:v>0.34863289240994405</c:v>
                </c:pt>
                <c:pt idx="101">
                  <c:v>0.35134850703998743</c:v>
                </c:pt>
                <c:pt idx="102">
                  <c:v>0.35208913481147952</c:v>
                </c:pt>
                <c:pt idx="103">
                  <c:v>0.34981751558907542</c:v>
                </c:pt>
                <c:pt idx="104">
                  <c:v>0.34413788293459746</c:v>
                </c:pt>
                <c:pt idx="105">
                  <c:v>0.33594361184607802</c:v>
                </c:pt>
                <c:pt idx="106">
                  <c:v>0.32723671637541718</c:v>
                </c:pt>
                <c:pt idx="107">
                  <c:v>0.32002137376034978</c:v>
                </c:pt>
                <c:pt idx="108">
                  <c:v>0.31522988298291305</c:v>
                </c:pt>
                <c:pt idx="109">
                  <c:v>0.31259447152564163</c:v>
                </c:pt>
                <c:pt idx="110">
                  <c:v>0.31129961240781573</c:v>
                </c:pt>
                <c:pt idx="111">
                  <c:v>0.31062721754838013</c:v>
                </c:pt>
                <c:pt idx="112">
                  <c:v>0.31017686873947731</c:v>
                </c:pt>
                <c:pt idx="113">
                  <c:v>0.30978872053530232</c:v>
                </c:pt>
                <c:pt idx="114">
                  <c:v>0.30941600130075142</c:v>
                </c:pt>
                <c:pt idx="115">
                  <c:v>0.30905204562039335</c:v>
                </c:pt>
                <c:pt idx="116">
                  <c:v>0.30870777960924167</c:v>
                </c:pt>
                <c:pt idx="117">
                  <c:v>0.30841580298686799</c:v>
                </c:pt>
                <c:pt idx="118">
                  <c:v>0.30824836146957652</c:v>
                </c:pt>
                <c:pt idx="119">
                  <c:v>0.3083405148884566</c:v>
                </c:pt>
                <c:pt idx="120">
                  <c:v>0.30890077123253173</c:v>
                </c:pt>
                <c:pt idx="121">
                  <c:v>0.31017866657244492</c:v>
                </c:pt>
                <c:pt idx="122">
                  <c:v>0.31236182134236334</c:v>
                </c:pt>
                <c:pt idx="123">
                  <c:v>0.31541366166221024</c:v>
                </c:pt>
                <c:pt idx="124">
                  <c:v>0.31893062589955773</c:v>
                </c:pt>
                <c:pt idx="125">
                  <c:v>0.32214217113399701</c:v>
                </c:pt>
                <c:pt idx="126">
                  <c:v>0.32413076574722766</c:v>
                </c:pt>
                <c:pt idx="127">
                  <c:v>0.32420660252243083</c:v>
                </c:pt>
                <c:pt idx="128">
                  <c:v>0.32223250690863003</c:v>
                </c:pt>
                <c:pt idx="129">
                  <c:v>0.31869181731459029</c:v>
                </c:pt>
                <c:pt idx="130">
                  <c:v>0.31445378116898687</c:v>
                </c:pt>
                <c:pt idx="131">
                  <c:v>0.31039063279382301</c:v>
                </c:pt>
                <c:pt idx="132">
                  <c:v>0.30707409209257669</c:v>
                </c:pt>
                <c:pt idx="133">
                  <c:v>0.30468462334374907</c:v>
                </c:pt>
                <c:pt idx="134">
                  <c:v>0.3031085683595211</c:v>
                </c:pt>
                <c:pt idx="135">
                  <c:v>0.30210571786529411</c:v>
                </c:pt>
                <c:pt idx="136">
                  <c:v>0.30144245755443527</c:v>
                </c:pt>
                <c:pt idx="137">
                  <c:v>0.30095209781349325</c:v>
                </c:pt>
                <c:pt idx="138">
                  <c:v>0.30053834263941159</c:v>
                </c:pt>
                <c:pt idx="139">
                  <c:v>0.30015435980265359</c:v>
                </c:pt>
                <c:pt idx="140">
                  <c:v>0.29978058908682886</c:v>
                </c:pt>
                <c:pt idx="141">
                  <c:v>0.29940993106504954</c:v>
                </c:pt>
                <c:pt idx="142">
                  <c:v>0.29904012878785752</c:v>
                </c:pt>
                <c:pt idx="143">
                  <c:v>0.29867054972595464</c:v>
                </c:pt>
                <c:pt idx="144">
                  <c:v>0.29830103617525466</c:v>
                </c:pt>
                <c:pt idx="145">
                  <c:v>0.29793155220332124</c:v>
                </c:pt>
                <c:pt idx="146">
                  <c:v>0.29756208946735269</c:v>
                </c:pt>
                <c:pt idx="147">
                  <c:v>0.29719264523315825</c:v>
                </c:pt>
                <c:pt idx="148">
                  <c:v>0.29682321785932136</c:v>
                </c:pt>
                <c:pt idx="149">
                  <c:v>0.29645380597228055</c:v>
                </c:pt>
                <c:pt idx="150">
                  <c:v>0.29608440832676147</c:v>
                </c:pt>
                <c:pt idx="151">
                  <c:v>0.29571502377885389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0.34610968167566469</c:v>
                </c:pt>
                <c:pt idx="1">
                  <c:v>0.34639167583379493</c:v>
                </c:pt>
                <c:pt idx="2">
                  <c:v>0.3466694202607864</c:v>
                </c:pt>
                <c:pt idx="3">
                  <c:v>0.34694225880600593</c:v>
                </c:pt>
                <c:pt idx="4">
                  <c:v>0.34720946452657647</c:v>
                </c:pt>
                <c:pt idx="5">
                  <c:v>0.34747023547319633</c:v>
                </c:pt>
                <c:pt idx="6">
                  <c:v>0.34772369089240796</c:v>
                </c:pt>
                <c:pt idx="7">
                  <c:v>0.34796886802946386</c:v>
                </c:pt>
                <c:pt idx="8">
                  <c:v>0.34820471974436207</c:v>
                </c:pt>
                <c:pt idx="9">
                  <c:v>0.3484301131813709</c:v>
                </c:pt>
                <c:pt idx="10">
                  <c:v>0.34864382975772756</c:v>
                </c:pt>
                <c:pt idx="11">
                  <c:v>0.34884456675796521</c:v>
                </c:pt>
                <c:pt idx="12">
                  <c:v>0.349030940833856</c:v>
                </c:pt>
                <c:pt idx="13">
                  <c:v>0.34920149371315345</c:v>
                </c:pt>
                <c:pt idx="14">
                  <c:v>0.34935470040977479</c:v>
                </c:pt>
                <c:pt idx="15">
                  <c:v>0.34948898020026309</c:v>
                </c:pt>
                <c:pt idx="16">
                  <c:v>0.34960271058289349</c:v>
                </c:pt>
                <c:pt idx="17">
                  <c:v>0.34969424436380275</c:v>
                </c:pt>
                <c:pt idx="18">
                  <c:v>0.34976192991711408</c:v>
                </c:pt>
                <c:pt idx="19">
                  <c:v>0.34980413454284581</c:v>
                </c:pt>
                <c:pt idx="20">
                  <c:v>0.34981927069908503</c:v>
                </c:pt>
                <c:pt idx="21">
                  <c:v>0.34980582471769683</c:v>
                </c:pt>
                <c:pt idx="22">
                  <c:v>0.34976238743279586</c:v>
                </c:pt>
                <c:pt idx="23">
                  <c:v>0.34968768596838601</c:v>
                </c:pt>
                <c:pt idx="24">
                  <c:v>0.34958061575873944</c:v>
                </c:pt>
                <c:pt idx="25">
                  <c:v>0.3494402717270424</c:v>
                </c:pt>
                <c:pt idx="26">
                  <c:v>0.34926597744030369</c:v>
                </c:pt>
                <c:pt idx="27">
                  <c:v>0.34905731100659432</c:v>
                </c:pt>
                <c:pt idx="28">
                  <c:v>0.34881412649702481</c:v>
                </c:pt>
                <c:pt idx="29">
                  <c:v>0.34853656976780262</c:v>
                </c:pt>
                <c:pt idx="30">
                  <c:v>0.34822508772958399</c:v>
                </c:pt>
                <c:pt idx="31">
                  <c:v>0.34788043035732852</c:v>
                </c:pt>
                <c:pt idx="32">
                  <c:v>0.34750364504162967</c:v>
                </c:pt>
                <c:pt idx="33">
                  <c:v>0.34709606323274633</c:v>
                </c:pt>
                <c:pt idx="34">
                  <c:v>0.34665927969663152</c:v>
                </c:pt>
                <c:pt idx="35">
                  <c:v>0.34619512506055428</c:v>
                </c:pt>
                <c:pt idx="36">
                  <c:v>0.34570563264684401</c:v>
                </c:pt>
                <c:pt idx="37">
                  <c:v>0.34519300085235344</c:v>
                </c:pt>
                <c:pt idx="38">
                  <c:v>0.34465955250974739</c:v>
                </c:pt>
                <c:pt idx="39">
                  <c:v>0.34410769275372199</c:v>
                </c:pt>
                <c:pt idx="40">
                  <c:v>0.34353986690849758</c:v>
                </c:pt>
                <c:pt idx="41">
                  <c:v>0.34295851981855491</c:v>
                </c:pt>
                <c:pt idx="42">
                  <c:v>0.34236605787600238</c:v>
                </c:pt>
                <c:pt idx="43">
                  <c:v>0.34176481477369453</c:v>
                </c:pt>
                <c:pt idx="44">
                  <c:v>0.34115702175457085</c:v>
                </c:pt>
                <c:pt idx="45">
                  <c:v>0.34054478285621831</c:v>
                </c:pt>
                <c:pt idx="46">
                  <c:v>0.33993005538511217</c:v>
                </c:pt>
                <c:pt idx="47">
                  <c:v>0.33931463561360536</c:v>
                </c:pt>
                <c:pt idx="48">
                  <c:v>0.33870014948638733</c:v>
                </c:pt>
                <c:pt idx="49">
                  <c:v>0.33808804795896491</c:v>
                </c:pt>
                <c:pt idx="50">
                  <c:v>0.33747960647144648</c:v>
                </c:pt>
                <c:pt idx="51">
                  <c:v>0.33687592798546745</c:v>
                </c:pt>
                <c:pt idx="52">
                  <c:v>0.33627794897652091</c:v>
                </c:pt>
                <c:pt idx="53">
                  <c:v>0.33568644777238199</c:v>
                </c:pt>
                <c:pt idx="54">
                  <c:v>0.33510205465385823</c:v>
                </c:pt>
                <c:pt idx="55">
                  <c:v>0.33452526317966857</c:v>
                </c:pt>
                <c:pt idx="56">
                  <c:v>0.33395644225612309</c:v>
                </c:pt>
                <c:pt idx="57">
                  <c:v>0.3333958485385054</c:v>
                </c:pt>
                <c:pt idx="58">
                  <c:v>0.33284363881971235</c:v>
                </c:pt>
                <c:pt idx="59">
                  <c:v>0.33229988212893058</c:v>
                </c:pt>
                <c:pt idx="60">
                  <c:v>0.33176457132613257</c:v>
                </c:pt>
                <c:pt idx="61">
                  <c:v>0.33123763403511824</c:v>
                </c:pt>
                <c:pt idx="62">
                  <c:v>0.33071894280766506</c:v>
                </c:pt>
                <c:pt idx="63">
                  <c:v>0.33020832445369935</c:v>
                </c:pt>
                <c:pt idx="64">
                  <c:v>0.32970556850734123</c:v>
                </c:pt>
                <c:pt idx="65">
                  <c:v>0.32921043482664702</c:v>
                </c:pt>
                <c:pt idx="66">
                  <c:v>0.32872266034651504</c:v>
                </c:pt>
                <c:pt idx="67">
                  <c:v>0.32824196502030595</c:v>
                </c:pt>
                <c:pt idx="68">
                  <c:v>0.32776805699705625</c:v>
                </c:pt>
                <c:pt idx="69">
                  <c:v>0.32730063708853446</c:v>
                </c:pt>
                <c:pt idx="70">
                  <c:v>0.32683940258454486</c:v>
                </c:pt>
                <c:pt idx="71">
                  <c:v>0.32638405047649938</c:v>
                </c:pt>
                <c:pt idx="72">
                  <c:v>0.3259342801489401</c:v>
                </c:pt>
                <c:pt idx="73">
                  <c:v>0.32548979559691116</c:v>
                </c:pt>
                <c:pt idx="74">
                  <c:v>0.3250503072242712</c:v>
                </c:pt>
                <c:pt idx="75">
                  <c:v>0.32461553327454284</c:v>
                </c:pt>
                <c:pt idx="76">
                  <c:v>0.32418520094199232</c:v>
                </c:pt>
                <c:pt idx="77">
                  <c:v>0.32375904720653892</c:v>
                </c:pt>
                <c:pt idx="78">
                  <c:v>0.32333681943195641</c:v>
                </c:pt>
                <c:pt idx="79">
                  <c:v>0.32291827576278775</c:v>
                </c:pt>
                <c:pt idx="80">
                  <c:v>0.32250318535151357</c:v>
                </c:pt>
                <c:pt idx="81">
                  <c:v>0.32209132844386873</c:v>
                </c:pt>
                <c:pt idx="82">
                  <c:v>0.32168249634680979</c:v>
                </c:pt>
                <c:pt idx="83">
                  <c:v>0.32127649130052788</c:v>
                </c:pt>
                <c:pt idx="84">
                  <c:v>0.32087312627307329</c:v>
                </c:pt>
                <c:pt idx="85">
                  <c:v>0.3204722246936143</c:v>
                </c:pt>
                <c:pt idx="86">
                  <c:v>0.32007362013807117</c:v>
                </c:pt>
                <c:pt idx="87">
                  <c:v>0.31967715597884661</c:v>
                </c:pt>
                <c:pt idx="88">
                  <c:v>0.31928268500858475</c:v>
                </c:pt>
                <c:pt idx="89">
                  <c:v>0.31889006904632122</c:v>
                </c:pt>
                <c:pt idx="90">
                  <c:v>0.31849917853301524</c:v>
                </c:pt>
                <c:pt idx="91">
                  <c:v>0.3181098921222647</c:v>
                </c:pt>
                <c:pt idx="92">
                  <c:v>0.31772209627096681</c:v>
                </c:pt>
                <c:pt idx="93">
                  <c:v>0.3173356848338042</c:v>
                </c:pt>
                <c:pt idx="94">
                  <c:v>0.31695055866466715</c:v>
                </c:pt>
                <c:pt idx="95">
                  <c:v>0.31656662522747481</c:v>
                </c:pt>
                <c:pt idx="96">
                  <c:v>0.31618379821830134</c:v>
                </c:pt>
                <c:pt idx="97">
                  <c:v>0.3158019972002466</c:v>
                </c:pt>
                <c:pt idx="98">
                  <c:v>0.31542114725209386</c:v>
                </c:pt>
                <c:pt idx="99">
                  <c:v>0.31504117863147063</c:v>
                </c:pt>
                <c:pt idx="100">
                  <c:v>0.31466202645294949</c:v>
                </c:pt>
                <c:pt idx="101">
                  <c:v>0.31428363038130441</c:v>
                </c:pt>
                <c:pt idx="102">
                  <c:v>0.31390593433994801</c:v>
                </c:pt>
                <c:pt idx="103">
                  <c:v>0.31352888623442854</c:v>
                </c:pt>
                <c:pt idx="104">
                  <c:v>0.31315243769074264</c:v>
                </c:pt>
                <c:pt idx="105">
                  <c:v>0.31277654380812586</c:v>
                </c:pt>
                <c:pt idx="106">
                  <c:v>0.31240116292590886</c:v>
                </c:pt>
                <c:pt idx="107">
                  <c:v>0.31202625640397297</c:v>
                </c:pt>
                <c:pt idx="108">
                  <c:v>0.31165178841629682</c:v>
                </c:pt>
                <c:pt idx="109">
                  <c:v>0.31127772575705781</c:v>
                </c:pt>
                <c:pt idx="110">
                  <c:v>0.31090403765873881</c:v>
                </c:pt>
                <c:pt idx="111">
                  <c:v>0.31053069562167562</c:v>
                </c:pt>
                <c:pt idx="112">
                  <c:v>0.31015767325448496</c:v>
                </c:pt>
                <c:pt idx="113">
                  <c:v>0.30978494612481211</c:v>
                </c:pt>
                <c:pt idx="114">
                  <c:v>0.3094124916198509</c:v>
                </c:pt>
                <c:pt idx="115">
                  <c:v>0.30904028881609552</c:v>
                </c:pt>
                <c:pt idx="116">
                  <c:v>0.30866831835780362</c:v>
                </c:pt>
                <c:pt idx="117">
                  <c:v>0.30829656234366387</c:v>
                </c:pt>
                <c:pt idx="118">
                  <c:v>0.30792500422118163</c:v>
                </c:pt>
                <c:pt idx="119">
                  <c:v>0.30755362868831559</c:v>
                </c:pt>
                <c:pt idx="120">
                  <c:v>0.307182421601918</c:v>
                </c:pt>
                <c:pt idx="121">
                  <c:v>0.30681136989255325</c:v>
                </c:pt>
                <c:pt idx="122">
                  <c:v>0.30644046148528931</c:v>
                </c:pt>
                <c:pt idx="123">
                  <c:v>0.30606968522607669</c:v>
                </c:pt>
                <c:pt idx="124">
                  <c:v>0.30569903081335192</c:v>
                </c:pt>
                <c:pt idx="125">
                  <c:v>0.30532848873452034</c:v>
                </c:pt>
                <c:pt idx="126">
                  <c:v>0.30495805020699346</c:v>
                </c:pt>
                <c:pt idx="127">
                  <c:v>0.30458770712347516</c:v>
                </c:pt>
                <c:pt idx="128">
                  <c:v>0.30421745200120809</c:v>
                </c:pt>
                <c:pt idx="129">
                  <c:v>0.30384727793490918</c:v>
                </c:pt>
                <c:pt idx="130">
                  <c:v>0.30347717855314149</c:v>
                </c:pt>
                <c:pt idx="131">
                  <c:v>0.30310714797788219</c:v>
                </c:pt>
                <c:pt idx="132">
                  <c:v>0.30273718078706491</c:v>
                </c:pt>
                <c:pt idx="133">
                  <c:v>0.30236727197988644</c:v>
                </c:pt>
                <c:pt idx="134">
                  <c:v>0.30199741694468307</c:v>
                </c:pt>
                <c:pt idx="135">
                  <c:v>0.30162761142919325</c:v>
                </c:pt>
                <c:pt idx="136">
                  <c:v>0.30125785151303686</c:v>
                </c:pt>
                <c:pt idx="137">
                  <c:v>0.30088813358225119</c:v>
                </c:pt>
                <c:pt idx="138">
                  <c:v>0.30051845430573554</c:v>
                </c:pt>
                <c:pt idx="139">
                  <c:v>0.30014881061346677</c:v>
                </c:pt>
                <c:pt idx="140">
                  <c:v>0.29977919967635602</c:v>
                </c:pt>
                <c:pt idx="141">
                  <c:v>0.29940961888762696</c:v>
                </c:pt>
                <c:pt idx="142">
                  <c:v>0.29904006584560489</c:v>
                </c:pt>
                <c:pt idx="143">
                  <c:v>0.29867053833781132</c:v>
                </c:pt>
                <c:pt idx="144">
                  <c:v>0.29830103432626959</c:v>
                </c:pt>
                <c:pt idx="145">
                  <c:v>0.29793155193392984</c:v>
                </c:pt>
                <c:pt idx="146">
                  <c:v>0.29756208943213153</c:v>
                </c:pt>
                <c:pt idx="147">
                  <c:v>0.29719264522902594</c:v>
                </c:pt>
                <c:pt idx="148">
                  <c:v>0.29682321785888632</c:v>
                </c:pt>
                <c:pt idx="149">
                  <c:v>0.29645380597223947</c:v>
                </c:pt>
                <c:pt idx="150">
                  <c:v>0.29608440832675798</c:v>
                </c:pt>
                <c:pt idx="151">
                  <c:v>0.29571502377885361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0.34932299999999999</c:v>
                </c:pt>
                <c:pt idx="1">
                  <c:v>0.351352</c:v>
                </c:pt>
                <c:pt idx="2">
                  <c:v>0.353244</c:v>
                </c:pt>
                <c:pt idx="3">
                  <c:v>0.35178100000000001</c:v>
                </c:pt>
                <c:pt idx="4">
                  <c:v>0.35126000000000002</c:v>
                </c:pt>
                <c:pt idx="5">
                  <c:v>0.35324299999999997</c:v>
                </c:pt>
                <c:pt idx="6">
                  <c:v>0.354908</c:v>
                </c:pt>
                <c:pt idx="7">
                  <c:v>0.35136499999999998</c:v>
                </c:pt>
                <c:pt idx="8">
                  <c:v>0.34807300000000002</c:v>
                </c:pt>
                <c:pt idx="9">
                  <c:v>0.35150900000000002</c:v>
                </c:pt>
                <c:pt idx="10">
                  <c:v>0.34916399999999997</c:v>
                </c:pt>
                <c:pt idx="11">
                  <c:v>0.350414</c:v>
                </c:pt>
                <c:pt idx="12">
                  <c:v>0.35022300000000001</c:v>
                </c:pt>
                <c:pt idx="13">
                  <c:v>0.34959800000000002</c:v>
                </c:pt>
                <c:pt idx="14">
                  <c:v>0.35077900000000001</c:v>
                </c:pt>
                <c:pt idx="15">
                  <c:v>0.34445999999999999</c:v>
                </c:pt>
                <c:pt idx="16">
                  <c:v>0.34451399999999999</c:v>
                </c:pt>
                <c:pt idx="17">
                  <c:v>0.35143999999999997</c:v>
                </c:pt>
                <c:pt idx="18">
                  <c:v>0.34870099999999998</c:v>
                </c:pt>
                <c:pt idx="19">
                  <c:v>0.34818399999999999</c:v>
                </c:pt>
                <c:pt idx="20">
                  <c:v>0.34947800000000001</c:v>
                </c:pt>
                <c:pt idx="21">
                  <c:v>0.34803800000000001</c:v>
                </c:pt>
                <c:pt idx="22">
                  <c:v>0.35183799999999998</c:v>
                </c:pt>
                <c:pt idx="23">
                  <c:v>0.350908</c:v>
                </c:pt>
                <c:pt idx="24">
                  <c:v>0.352491</c:v>
                </c:pt>
                <c:pt idx="25">
                  <c:v>0.357574</c:v>
                </c:pt>
                <c:pt idx="26">
                  <c:v>0.35574499999999998</c:v>
                </c:pt>
                <c:pt idx="27">
                  <c:v>0.35808600000000002</c:v>
                </c:pt>
                <c:pt idx="28">
                  <c:v>0.35750700000000002</c:v>
                </c:pt>
                <c:pt idx="29">
                  <c:v>0.35728199999999999</c:v>
                </c:pt>
                <c:pt idx="30">
                  <c:v>0.36138500000000001</c:v>
                </c:pt>
                <c:pt idx="31">
                  <c:v>0.36564000000000002</c:v>
                </c:pt>
                <c:pt idx="32">
                  <c:v>0.36566799999999999</c:v>
                </c:pt>
                <c:pt idx="33">
                  <c:v>0.371253</c:v>
                </c:pt>
                <c:pt idx="34">
                  <c:v>0.37378899999999998</c:v>
                </c:pt>
                <c:pt idx="35">
                  <c:v>0.38197199999999998</c:v>
                </c:pt>
                <c:pt idx="36">
                  <c:v>0.39353199999999999</c:v>
                </c:pt>
                <c:pt idx="37">
                  <c:v>0.40837800000000002</c:v>
                </c:pt>
                <c:pt idx="38">
                  <c:v>0.42802000000000001</c:v>
                </c:pt>
                <c:pt idx="39">
                  <c:v>0.45040200000000002</c:v>
                </c:pt>
                <c:pt idx="40">
                  <c:v>0.48028999999999999</c:v>
                </c:pt>
                <c:pt idx="41">
                  <c:v>0.51263300000000001</c:v>
                </c:pt>
                <c:pt idx="42">
                  <c:v>0.55219399999999996</c:v>
                </c:pt>
                <c:pt idx="43">
                  <c:v>0.58830300000000002</c:v>
                </c:pt>
                <c:pt idx="44">
                  <c:v>0.62295699999999998</c:v>
                </c:pt>
                <c:pt idx="45">
                  <c:v>0.64834499999999995</c:v>
                </c:pt>
                <c:pt idx="46">
                  <c:v>0.67461300000000002</c:v>
                </c:pt>
                <c:pt idx="47">
                  <c:v>0.68588000000000005</c:v>
                </c:pt>
                <c:pt idx="48">
                  <c:v>0.690249</c:v>
                </c:pt>
                <c:pt idx="49">
                  <c:v>0.68477299999999997</c:v>
                </c:pt>
                <c:pt idx="50">
                  <c:v>0.65883400000000003</c:v>
                </c:pt>
                <c:pt idx="51">
                  <c:v>0.61086399999999996</c:v>
                </c:pt>
                <c:pt idx="52">
                  <c:v>0.53558899999999998</c:v>
                </c:pt>
                <c:pt idx="53">
                  <c:v>0.441751</c:v>
                </c:pt>
                <c:pt idx="54">
                  <c:v>0.37713099999999999</c:v>
                </c:pt>
                <c:pt idx="55">
                  <c:v>0.36126900000000001</c:v>
                </c:pt>
                <c:pt idx="56">
                  <c:v>0.36161900000000002</c:v>
                </c:pt>
                <c:pt idx="57">
                  <c:v>0.36724699999999999</c:v>
                </c:pt>
                <c:pt idx="58">
                  <c:v>0.37620799999999999</c:v>
                </c:pt>
                <c:pt idx="59">
                  <c:v>0.38739699999999999</c:v>
                </c:pt>
                <c:pt idx="60">
                  <c:v>0.40306900000000001</c:v>
                </c:pt>
                <c:pt idx="61">
                  <c:v>0.420489</c:v>
                </c:pt>
                <c:pt idx="62">
                  <c:v>0.44478000000000001</c:v>
                </c:pt>
                <c:pt idx="63">
                  <c:v>0.46936299999999997</c:v>
                </c:pt>
                <c:pt idx="64">
                  <c:v>0.49502699999999999</c:v>
                </c:pt>
                <c:pt idx="65">
                  <c:v>0.52472099999999999</c:v>
                </c:pt>
                <c:pt idx="66">
                  <c:v>0.550543</c:v>
                </c:pt>
                <c:pt idx="67">
                  <c:v>0.56848900000000002</c:v>
                </c:pt>
                <c:pt idx="68">
                  <c:v>0.57346399999999997</c:v>
                </c:pt>
                <c:pt idx="69">
                  <c:v>0.57015700000000002</c:v>
                </c:pt>
                <c:pt idx="70">
                  <c:v>0.54956799999999995</c:v>
                </c:pt>
                <c:pt idx="71">
                  <c:v>0.50187199999999998</c:v>
                </c:pt>
                <c:pt idx="72">
                  <c:v>0.43506</c:v>
                </c:pt>
                <c:pt idx="73">
                  <c:v>0.36964200000000003</c:v>
                </c:pt>
                <c:pt idx="74">
                  <c:v>0.33404499999999998</c:v>
                </c:pt>
                <c:pt idx="75">
                  <c:v>0.32878000000000002</c:v>
                </c:pt>
                <c:pt idx="76">
                  <c:v>0.32289200000000001</c:v>
                </c:pt>
                <c:pt idx="77">
                  <c:v>0.32778499999999999</c:v>
                </c:pt>
                <c:pt idx="78">
                  <c:v>0.32547399999999999</c:v>
                </c:pt>
                <c:pt idx="79">
                  <c:v>0.32634099999999999</c:v>
                </c:pt>
                <c:pt idx="80">
                  <c:v>0.32004300000000002</c:v>
                </c:pt>
                <c:pt idx="81">
                  <c:v>0.32419999999999999</c:v>
                </c:pt>
                <c:pt idx="82">
                  <c:v>0.32521099999999997</c:v>
                </c:pt>
                <c:pt idx="83">
                  <c:v>0.32265899999999997</c:v>
                </c:pt>
                <c:pt idx="84">
                  <c:v>0.32606600000000002</c:v>
                </c:pt>
                <c:pt idx="85">
                  <c:v>0.32034499999999999</c:v>
                </c:pt>
                <c:pt idx="86">
                  <c:v>0.32207200000000002</c:v>
                </c:pt>
                <c:pt idx="87">
                  <c:v>0.32500699999999999</c:v>
                </c:pt>
                <c:pt idx="88">
                  <c:v>0.32535599999999998</c:v>
                </c:pt>
                <c:pt idx="89">
                  <c:v>0.32084299999999999</c:v>
                </c:pt>
                <c:pt idx="90">
                  <c:v>0.32613700000000001</c:v>
                </c:pt>
                <c:pt idx="91">
                  <c:v>0.32740900000000001</c:v>
                </c:pt>
                <c:pt idx="92">
                  <c:v>0.32742500000000002</c:v>
                </c:pt>
                <c:pt idx="93">
                  <c:v>0.33105699999999999</c:v>
                </c:pt>
                <c:pt idx="94">
                  <c:v>0.329038</c:v>
                </c:pt>
                <c:pt idx="95">
                  <c:v>0.32836599999999999</c:v>
                </c:pt>
                <c:pt idx="96">
                  <c:v>0.33260899999999999</c:v>
                </c:pt>
                <c:pt idx="97">
                  <c:v>0.33233800000000002</c:v>
                </c:pt>
                <c:pt idx="98">
                  <c:v>0.33610800000000002</c:v>
                </c:pt>
                <c:pt idx="99">
                  <c:v>0.34433900000000001</c:v>
                </c:pt>
                <c:pt idx="100">
                  <c:v>0.34959899999999999</c:v>
                </c:pt>
                <c:pt idx="101">
                  <c:v>0.35531400000000002</c:v>
                </c:pt>
                <c:pt idx="102">
                  <c:v>0.36161199999999999</c:v>
                </c:pt>
                <c:pt idx="103">
                  <c:v>0.35905999999999999</c:v>
                </c:pt>
                <c:pt idx="104">
                  <c:v>0.35549599999999998</c:v>
                </c:pt>
                <c:pt idx="105">
                  <c:v>0.35027200000000003</c:v>
                </c:pt>
                <c:pt idx="106">
                  <c:v>0.339395</c:v>
                </c:pt>
                <c:pt idx="107">
                  <c:v>0.33094899999999999</c:v>
                </c:pt>
                <c:pt idx="108">
                  <c:v>0.32612400000000002</c:v>
                </c:pt>
                <c:pt idx="109">
                  <c:v>0.31697500000000001</c:v>
                </c:pt>
                <c:pt idx="110">
                  <c:v>0.313772</c:v>
                </c:pt>
                <c:pt idx="111">
                  <c:v>0.31218299999999999</c:v>
                </c:pt>
                <c:pt idx="112">
                  <c:v>0.31273000000000001</c:v>
                </c:pt>
                <c:pt idx="113">
                  <c:v>0.31211</c:v>
                </c:pt>
                <c:pt idx="114">
                  <c:v>0.30992399999999998</c:v>
                </c:pt>
                <c:pt idx="115">
                  <c:v>0.30753399999999997</c:v>
                </c:pt>
                <c:pt idx="116">
                  <c:v>0.30747600000000003</c:v>
                </c:pt>
                <c:pt idx="117">
                  <c:v>0.30660300000000001</c:v>
                </c:pt>
                <c:pt idx="118">
                  <c:v>0.30802200000000002</c:v>
                </c:pt>
                <c:pt idx="119">
                  <c:v>0.30778899999999998</c:v>
                </c:pt>
                <c:pt idx="120">
                  <c:v>0.308616</c:v>
                </c:pt>
                <c:pt idx="121">
                  <c:v>0.31025799999999998</c:v>
                </c:pt>
                <c:pt idx="122">
                  <c:v>0.31145099999999998</c:v>
                </c:pt>
                <c:pt idx="123">
                  <c:v>0.31314599999999998</c:v>
                </c:pt>
                <c:pt idx="124">
                  <c:v>0.31636900000000001</c:v>
                </c:pt>
                <c:pt idx="125">
                  <c:v>0.31845600000000002</c:v>
                </c:pt>
                <c:pt idx="126">
                  <c:v>0.32270599999999999</c:v>
                </c:pt>
                <c:pt idx="127">
                  <c:v>0.323185</c:v>
                </c:pt>
                <c:pt idx="128">
                  <c:v>0.32385399999999998</c:v>
                </c:pt>
                <c:pt idx="129">
                  <c:v>0.324903</c:v>
                </c:pt>
                <c:pt idx="130">
                  <c:v>0.32263599999999998</c:v>
                </c:pt>
                <c:pt idx="131">
                  <c:v>0.32256699999999999</c:v>
                </c:pt>
                <c:pt idx="132">
                  <c:v>0.31620399999999999</c:v>
                </c:pt>
                <c:pt idx="133">
                  <c:v>0.311477</c:v>
                </c:pt>
                <c:pt idx="134">
                  <c:v>0.30319699999999999</c:v>
                </c:pt>
                <c:pt idx="135">
                  <c:v>0.30451499999999998</c:v>
                </c:pt>
                <c:pt idx="136">
                  <c:v>0.29910999999999999</c:v>
                </c:pt>
                <c:pt idx="137">
                  <c:v>0.29899199999999998</c:v>
                </c:pt>
                <c:pt idx="138">
                  <c:v>0.29877100000000001</c:v>
                </c:pt>
                <c:pt idx="139">
                  <c:v>0.298097</c:v>
                </c:pt>
                <c:pt idx="140">
                  <c:v>0.297736</c:v>
                </c:pt>
                <c:pt idx="141">
                  <c:v>0.29286800000000002</c:v>
                </c:pt>
                <c:pt idx="142">
                  <c:v>0.29442000000000002</c:v>
                </c:pt>
                <c:pt idx="143">
                  <c:v>0.300597</c:v>
                </c:pt>
                <c:pt idx="144">
                  <c:v>0.30112699999999998</c:v>
                </c:pt>
                <c:pt idx="145">
                  <c:v>0.295047</c:v>
                </c:pt>
                <c:pt idx="146">
                  <c:v>0.29234100000000002</c:v>
                </c:pt>
                <c:pt idx="147">
                  <c:v>0.29297000000000001</c:v>
                </c:pt>
                <c:pt idx="148">
                  <c:v>0.29639199999999999</c:v>
                </c:pt>
                <c:pt idx="149">
                  <c:v>0.29910799999999998</c:v>
                </c:pt>
                <c:pt idx="150">
                  <c:v>0.296377</c:v>
                </c:pt>
                <c:pt idx="151">
                  <c:v>0.29916300000000001</c:v>
                </c:pt>
                <c:pt idx="152">
                  <c:v>0.300423</c:v>
                </c:pt>
                <c:pt idx="153">
                  <c:v>0.29121999999999998</c:v>
                </c:pt>
                <c:pt idx="154">
                  <c:v>0.292514</c:v>
                </c:pt>
                <c:pt idx="155">
                  <c:v>0.294765</c:v>
                </c:pt>
                <c:pt idx="156">
                  <c:v>0.29443200000000003</c:v>
                </c:pt>
                <c:pt idx="157">
                  <c:v>0.293263</c:v>
                </c:pt>
                <c:pt idx="158">
                  <c:v>0.29218100000000002</c:v>
                </c:pt>
                <c:pt idx="159">
                  <c:v>0.29591000000000001</c:v>
                </c:pt>
                <c:pt idx="160">
                  <c:v>0.29677999999999999</c:v>
                </c:pt>
                <c:pt idx="161">
                  <c:v>0.29382900000000001</c:v>
                </c:pt>
                <c:pt idx="162">
                  <c:v>0.294875</c:v>
                </c:pt>
                <c:pt idx="163">
                  <c:v>0.29073700000000002</c:v>
                </c:pt>
                <c:pt idx="164">
                  <c:v>0.29676200000000003</c:v>
                </c:pt>
                <c:pt idx="165">
                  <c:v>0.29683900000000002</c:v>
                </c:pt>
                <c:pt idx="166">
                  <c:v>0.29482799999999998</c:v>
                </c:pt>
                <c:pt idx="167">
                  <c:v>0.29239700000000002</c:v>
                </c:pt>
                <c:pt idx="168">
                  <c:v>0.291821</c:v>
                </c:pt>
                <c:pt idx="169">
                  <c:v>0.29111999999999999</c:v>
                </c:pt>
                <c:pt idx="170">
                  <c:v>0.28743000000000002</c:v>
                </c:pt>
                <c:pt idx="171">
                  <c:v>0.29119200000000001</c:v>
                </c:pt>
                <c:pt idx="172">
                  <c:v>0.28846100000000002</c:v>
                </c:pt>
                <c:pt idx="173">
                  <c:v>0.29325499999999999</c:v>
                </c:pt>
                <c:pt idx="174">
                  <c:v>0.293215</c:v>
                </c:pt>
                <c:pt idx="175">
                  <c:v>0.29563699999999998</c:v>
                </c:pt>
                <c:pt idx="176">
                  <c:v>0.28980800000000001</c:v>
                </c:pt>
                <c:pt idx="177">
                  <c:v>0.29256100000000002</c:v>
                </c:pt>
                <c:pt idx="178">
                  <c:v>0.28865000000000002</c:v>
                </c:pt>
                <c:pt idx="179">
                  <c:v>0.291209</c:v>
                </c:pt>
                <c:pt idx="180">
                  <c:v>0.29247499999999998</c:v>
                </c:pt>
                <c:pt idx="181">
                  <c:v>0.289356</c:v>
                </c:pt>
                <c:pt idx="182">
                  <c:v>0.292186</c:v>
                </c:pt>
                <c:pt idx="183">
                  <c:v>0.29095500000000002</c:v>
                </c:pt>
                <c:pt idx="184">
                  <c:v>0.28788000000000002</c:v>
                </c:pt>
                <c:pt idx="185">
                  <c:v>0.28795700000000002</c:v>
                </c:pt>
                <c:pt idx="186">
                  <c:v>0.28944500000000001</c:v>
                </c:pt>
                <c:pt idx="187">
                  <c:v>0.28751900000000002</c:v>
                </c:pt>
                <c:pt idx="188">
                  <c:v>0.287269</c:v>
                </c:pt>
                <c:pt idx="189">
                  <c:v>0.28601300000000002</c:v>
                </c:pt>
                <c:pt idx="190">
                  <c:v>0.28639799999999999</c:v>
                </c:pt>
                <c:pt idx="191">
                  <c:v>0.28481099999999998</c:v>
                </c:pt>
                <c:pt idx="192">
                  <c:v>0.28490300000000002</c:v>
                </c:pt>
                <c:pt idx="193">
                  <c:v>0.28615699999999999</c:v>
                </c:pt>
                <c:pt idx="194">
                  <c:v>0.289877</c:v>
                </c:pt>
                <c:pt idx="195">
                  <c:v>0.28760599999999997</c:v>
                </c:pt>
                <c:pt idx="196">
                  <c:v>0.28672300000000001</c:v>
                </c:pt>
                <c:pt idx="197">
                  <c:v>0.28727399999999997</c:v>
                </c:pt>
                <c:pt idx="198">
                  <c:v>0.28451500000000002</c:v>
                </c:pt>
                <c:pt idx="199">
                  <c:v>0.29014099999999998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0.34888658498376174</c:v>
                </c:pt>
                <c:pt idx="1">
                  <c:v>0.34914353687985283</c:v>
                </c:pt>
                <c:pt idx="2">
                  <c:v>0.34939812031999162</c:v>
                </c:pt>
                <c:pt idx="3">
                  <c:v>0.34964981680488205</c:v>
                </c:pt>
                <c:pt idx="4">
                  <c:v>0.34989804266749946</c:v>
                </c:pt>
                <c:pt idx="5">
                  <c:v>0.3501421443087997</c:v>
                </c:pt>
                <c:pt idx="6">
                  <c:v>0.35038139378888217</c:v>
                </c:pt>
                <c:pt idx="7">
                  <c:v>0.35061498508491451</c:v>
                </c:pt>
                <c:pt idx="8">
                  <c:v>0.35084203149391685</c:v>
                </c:pt>
                <c:pt idx="9">
                  <c:v>0.35106156493492158</c:v>
                </c:pt>
                <c:pt idx="10">
                  <c:v>0.35127253836454675</c:v>
                </c:pt>
                <c:pt idx="11">
                  <c:v>0.3514738332778965</c:v>
                </c:pt>
                <c:pt idx="12">
                  <c:v>0.35166427549675749</c:v>
                </c:pt>
                <c:pt idx="13">
                  <c:v>0.35184266440007234</c:v>
                </c:pt>
                <c:pt idx="14">
                  <c:v>0.35200782377111989</c:v>
                </c:pt>
                <c:pt idx="15">
                  <c:v>0.35215868696319308</c:v>
                </c:pt>
                <c:pt idx="16">
                  <c:v>0.35229443564221113</c:v>
                </c:pt>
                <c:pt idx="17">
                  <c:v>0.35241472049242306</c:v>
                </c:pt>
                <c:pt idx="18">
                  <c:v>0.35252000440881698</c:v>
                </c:pt>
                <c:pt idx="19">
                  <c:v>0.35261208397226051</c:v>
                </c:pt>
                <c:pt idx="20">
                  <c:v>0.35269486290945301</c:v>
                </c:pt>
                <c:pt idx="21">
                  <c:v>0.35277547023934858</c:v>
                </c:pt>
                <c:pt idx="22">
                  <c:v>0.35286583284901413</c:v>
                </c:pt>
                <c:pt idx="23">
                  <c:v>0.35298482231837774</c:v>
                </c:pt>
                <c:pt idx="24">
                  <c:v>0.35316109170479293</c:v>
                </c:pt>
                <c:pt idx="25">
                  <c:v>0.35343669041261522</c:v>
                </c:pt>
                <c:pt idx="26">
                  <c:v>0.35387148364204862</c:v>
                </c:pt>
                <c:pt idx="27">
                  <c:v>0.35454829707698132</c:v>
                </c:pt>
                <c:pt idx="28">
                  <c:v>0.35557855038376807</c:v>
                </c:pt>
                <c:pt idx="29">
                  <c:v>0.35710793442463146</c:v>
                </c:pt>
                <c:pt idx="30">
                  <c:v>0.35932143732580007</c:v>
                </c:pt>
                <c:pt idx="31">
                  <c:v>0.36244675870230325</c:v>
                </c:pt>
                <c:pt idx="32">
                  <c:v>0.36675491111465275</c:v>
                </c:pt>
                <c:pt idx="33">
                  <c:v>0.37255665066961091</c:v>
                </c:pt>
                <c:pt idx="34">
                  <c:v>0.38019337255020147</c:v>
                </c:pt>
                <c:pt idx="35">
                  <c:v>0.39002132034040726</c:v>
                </c:pt>
                <c:pt idx="36">
                  <c:v>0.40238844363883508</c:v>
                </c:pt>
                <c:pt idx="37">
                  <c:v>0.41760401726652907</c:v>
                </c:pt>
                <c:pt idx="38">
                  <c:v>0.43590217801260278</c:v>
                </c:pt>
                <c:pt idx="39">
                  <c:v>0.45740174995070448</c:v>
                </c:pt>
                <c:pt idx="40">
                  <c:v>0.48206596135030216</c:v>
                </c:pt>
                <c:pt idx="41">
                  <c:v>0.50966669122927699</c:v>
                </c:pt>
                <c:pt idx="42">
                  <c:v>0.53975839302645334</c:v>
                </c:pt>
                <c:pt idx="43">
                  <c:v>0.57166565807515601</c:v>
                </c:pt>
                <c:pt idx="44">
                  <c:v>0.60447891679158672</c:v>
                </c:pt>
                <c:pt idx="45">
                  <c:v>0.63700713551607968</c:v>
                </c:pt>
                <c:pt idx="46">
                  <c:v>0.66749417716152815</c:v>
                </c:pt>
                <c:pt idx="47">
                  <c:v>0.69270963500288774</c:v>
                </c:pt>
                <c:pt idx="48">
                  <c:v>0.70635996896983122</c:v>
                </c:pt>
                <c:pt idx="49">
                  <c:v>0.69858717549291338</c:v>
                </c:pt>
                <c:pt idx="50">
                  <c:v>0.66022121795471966</c:v>
                </c:pt>
                <c:pt idx="51">
                  <c:v>0.59199031744956143</c:v>
                </c:pt>
                <c:pt idx="52">
                  <c:v>0.50988832180861909</c:v>
                </c:pt>
                <c:pt idx="53">
                  <c:v>0.43731421325548281</c:v>
                </c:pt>
                <c:pt idx="54">
                  <c:v>0.38974096586495399</c:v>
                </c:pt>
                <c:pt idx="55">
                  <c:v>0.3677930880047659</c:v>
                </c:pt>
                <c:pt idx="56">
                  <c:v>0.36322145084470825</c:v>
                </c:pt>
                <c:pt idx="57">
                  <c:v>0.3678410791870651</c:v>
                </c:pt>
                <c:pt idx="58">
                  <c:v>0.37721963243728007</c:v>
                </c:pt>
                <c:pt idx="59">
                  <c:v>0.38984427328055776</c:v>
                </c:pt>
                <c:pt idx="60">
                  <c:v>0.40541481699478527</c:v>
                </c:pt>
                <c:pt idx="61">
                  <c:v>0.42386551320972687</c:v>
                </c:pt>
                <c:pt idx="62">
                  <c:v>0.4450074204978407</c:v>
                </c:pt>
                <c:pt idx="63">
                  <c:v>0.46842040968745169</c:v>
                </c:pt>
                <c:pt idx="64">
                  <c:v>0.49342236076113449</c:v>
                </c:pt>
                <c:pt idx="65">
                  <c:v>0.51906082976212475</c:v>
                </c:pt>
                <c:pt idx="66">
                  <c:v>0.54403001193331502</c:v>
                </c:pt>
                <c:pt idx="67">
                  <c:v>0.56614328894014498</c:v>
                </c:pt>
                <c:pt idx="68">
                  <c:v>0.58073955260866739</c:v>
                </c:pt>
                <c:pt idx="69">
                  <c:v>0.57888022591073029</c:v>
                </c:pt>
                <c:pt idx="70">
                  <c:v>0.55028482353684893</c:v>
                </c:pt>
                <c:pt idx="71">
                  <c:v>0.4943762279760624</c:v>
                </c:pt>
                <c:pt idx="72">
                  <c:v>0.42801766690975501</c:v>
                </c:pt>
                <c:pt idx="73">
                  <c:v>0.37441413651811895</c:v>
                </c:pt>
                <c:pt idx="74">
                  <c:v>0.34405991149791992</c:v>
                </c:pt>
                <c:pt idx="75">
                  <c:v>0.33176399782784932</c:v>
                </c:pt>
                <c:pt idx="76">
                  <c:v>0.3279874309021375</c:v>
                </c:pt>
                <c:pt idx="77">
                  <c:v>0.32685982093353022</c:v>
                </c:pt>
                <c:pt idx="78">
                  <c:v>0.32629480627614171</c:v>
                </c:pt>
                <c:pt idx="79">
                  <c:v>0.32581602879802996</c:v>
                </c:pt>
                <c:pt idx="80">
                  <c:v>0.32535159391791613</c:v>
                </c:pt>
                <c:pt idx="81">
                  <c:v>0.32489591410725099</c:v>
                </c:pt>
                <c:pt idx="82">
                  <c:v>0.32445189715824824</c:v>
                </c:pt>
                <c:pt idx="83">
                  <c:v>0.32402506798951514</c:v>
                </c:pt>
                <c:pt idx="84">
                  <c:v>0.32362399115372686</c:v>
                </c:pt>
                <c:pt idx="85">
                  <c:v>0.32326140604329057</c:v>
                </c:pt>
                <c:pt idx="86">
                  <c:v>0.32295559314333605</c:v>
                </c:pt>
                <c:pt idx="87">
                  <c:v>0.32273184603351712</c:v>
                </c:pt>
                <c:pt idx="88">
                  <c:v>0.32262385686423584</c:v>
                </c:pt>
                <c:pt idx="89">
                  <c:v>0.32267471935130215</c:v>
                </c:pt>
                <c:pt idx="90">
                  <c:v>0.32293715254099409</c:v>
                </c:pt>
                <c:pt idx="91">
                  <c:v>0.32347247967904247</c:v>
                </c:pt>
                <c:pt idx="92">
                  <c:v>0.32434789494313898</c:v>
                </c:pt>
                <c:pt idx="93">
                  <c:v>0.3256316524594442</c:v>
                </c:pt>
                <c:pt idx="94">
                  <c:v>0.32738604246792102</c:v>
                </c:pt>
                <c:pt idx="95">
                  <c:v>0.32965838011477422</c:v>
                </c:pt>
                <c:pt idx="96">
                  <c:v>0.33247067965355309</c:v>
                </c:pt>
                <c:pt idx="97">
                  <c:v>0.33580906710207847</c:v>
                </c:pt>
                <c:pt idx="98">
                  <c:v>0.33961377090105438</c:v>
                </c:pt>
                <c:pt idx="99">
                  <c:v>0.34376813195837297</c:v>
                </c:pt>
                <c:pt idx="100">
                  <c:v>0.34807756866864481</c:v>
                </c:pt>
                <c:pt idx="101">
                  <c:v>0.35221775706815206</c:v>
                </c:pt>
                <c:pt idx="102">
                  <c:v>0.3556368267514714</c:v>
                </c:pt>
                <c:pt idx="103">
                  <c:v>0.35746615641868806</c:v>
                </c:pt>
                <c:pt idx="104">
                  <c:v>0.35662494580050547</c:v>
                </c:pt>
                <c:pt idx="105">
                  <c:v>0.35231098380173925</c:v>
                </c:pt>
                <c:pt idx="106">
                  <c:v>0.34471828603910004</c:v>
                </c:pt>
                <c:pt idx="107">
                  <c:v>0.33534066761636516</c:v>
                </c:pt>
                <c:pt idx="108">
                  <c:v>0.32634872199480891</c:v>
                </c:pt>
                <c:pt idx="109">
                  <c:v>0.31942299791859941</c:v>
                </c:pt>
                <c:pt idx="110">
                  <c:v>0.31503554288112962</c:v>
                </c:pt>
                <c:pt idx="111">
                  <c:v>0.31265845534265446</c:v>
                </c:pt>
                <c:pt idx="112">
                  <c:v>0.31145229973110261</c:v>
                </c:pt>
                <c:pt idx="113">
                  <c:v>0.31077069320925443</c:v>
                </c:pt>
                <c:pt idx="114">
                  <c:v>0.31027383639353379</c:v>
                </c:pt>
                <c:pt idx="115">
                  <c:v>0.30982957582795895</c:v>
                </c:pt>
                <c:pt idx="116">
                  <c:v>0.30940039123299962</c:v>
                </c:pt>
                <c:pt idx="117">
                  <c:v>0.30898419338446359</c:v>
                </c:pt>
                <c:pt idx="118">
                  <c:v>0.30859870119338839</c:v>
                </c:pt>
                <c:pt idx="119">
                  <c:v>0.3082891047899482</c:v>
                </c:pt>
                <c:pt idx="120">
                  <c:v>0.30814752264548284</c:v>
                </c:pt>
                <c:pt idx="121">
                  <c:v>0.30833353658403839</c:v>
                </c:pt>
                <c:pt idx="122">
                  <c:v>0.30907583340709183</c:v>
                </c:pt>
                <c:pt idx="123">
                  <c:v>0.31062625607811378</c:v>
                </c:pt>
                <c:pt idx="124">
                  <c:v>0.31314704703326723</c:v>
                </c:pt>
                <c:pt idx="125">
                  <c:v>0.31655272277295188</c:v>
                </c:pt>
                <c:pt idx="126">
                  <c:v>0.32038680830865168</c:v>
                </c:pt>
                <c:pt idx="127">
                  <c:v>0.32384292540200516</c:v>
                </c:pt>
                <c:pt idx="128">
                  <c:v>0.32598847117881713</c:v>
                </c:pt>
                <c:pt idx="129">
                  <c:v>0.32612253966485621</c:v>
                </c:pt>
                <c:pt idx="130">
                  <c:v>0.32408390447188601</c:v>
                </c:pt>
                <c:pt idx="131">
                  <c:v>0.32032540760505779</c:v>
                </c:pt>
                <c:pt idx="132">
                  <c:v>0.31570819802266642</c:v>
                </c:pt>
                <c:pt idx="133">
                  <c:v>0.31114268009923923</c:v>
                </c:pt>
                <c:pt idx="134">
                  <c:v>0.30727892324157835</c:v>
                </c:pt>
                <c:pt idx="135">
                  <c:v>0.30438272760189522</c:v>
                </c:pt>
                <c:pt idx="136">
                  <c:v>0.30239801310573666</c:v>
                </c:pt>
                <c:pt idx="137">
                  <c:v>0.30110045814743414</c:v>
                </c:pt>
                <c:pt idx="138">
                  <c:v>0.30023974822798222</c:v>
                </c:pt>
                <c:pt idx="139">
                  <c:v>0.29961897348835392</c:v>
                </c:pt>
                <c:pt idx="140">
                  <c:v>0.29911359506023283</c:v>
                </c:pt>
                <c:pt idx="141">
                  <c:v>0.29865722338010275</c:v>
                </c:pt>
                <c:pt idx="142">
                  <c:v>0.29821933658845284</c:v>
                </c:pt>
                <c:pt idx="143">
                  <c:v>0.29778767330207334</c:v>
                </c:pt>
                <c:pt idx="144">
                  <c:v>0.29735789307791893</c:v>
                </c:pt>
                <c:pt idx="145">
                  <c:v>0.29692863379004503</c:v>
                </c:pt>
                <c:pt idx="146">
                  <c:v>0.29649951435521155</c:v>
                </c:pt>
                <c:pt idx="147">
                  <c:v>0.2960704388176495</c:v>
                </c:pt>
                <c:pt idx="148">
                  <c:v>0.2956413847491926</c:v>
                </c:pt>
                <c:pt idx="149">
                  <c:v>0.29521234665571983</c:v>
                </c:pt>
                <c:pt idx="150">
                  <c:v>0.29478332258552964</c:v>
                </c:pt>
                <c:pt idx="151">
                  <c:v>0.29435431131055606</c:v>
                </c:pt>
                <c:pt idx="152">
                  <c:v>0.2939253117931408</c:v>
                </c:pt>
                <c:pt idx="153">
                  <c:v>0.29349632309138018</c:v>
                </c:pt>
                <c:pt idx="154">
                  <c:v>0.29306734433970866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0.34888658493681196</c:v>
                </c:pt>
                <c:pt idx="1">
                  <c:v>0.34914353676645277</c:v>
                </c:pt>
                <c:pt idx="2">
                  <c:v>0.34939812005078974</c:v>
                </c:pt>
                <c:pt idx="3">
                  <c:v>0.34964981617678287</c:v>
                </c:pt>
                <c:pt idx="4">
                  <c:v>0.34989804122716378</c:v>
                </c:pt>
                <c:pt idx="5">
                  <c:v>0.35014214106253033</c:v>
                </c:pt>
                <c:pt idx="6">
                  <c:v>0.35038138659785861</c:v>
                </c:pt>
                <c:pt idx="7">
                  <c:v>0.35061496942886428</c:v>
                </c:pt>
                <c:pt idx="8">
                  <c:v>0.35084199799281945</c:v>
                </c:pt>
                <c:pt idx="9">
                  <c:v>0.35106149447840057</c:v>
                </c:pt>
                <c:pt idx="10">
                  <c:v>0.35127239272856431</c:v>
                </c:pt>
                <c:pt idx="11">
                  <c:v>0.35147353740749687</c:v>
                </c:pt>
                <c:pt idx="12">
                  <c:v>0.35166368472506104</c:v>
                </c:pt>
                <c:pt idx="13">
                  <c:v>0.35184150502708883</c:v>
                </c:pt>
                <c:pt idx="14">
                  <c:v>0.35200558756410721</c:v>
                </c:pt>
                <c:pt idx="15">
                  <c:v>0.35215444774112059</c:v>
                </c:pt>
                <c:pt idx="16">
                  <c:v>0.35228653712326857</c:v>
                </c:pt>
                <c:pt idx="17">
                  <c:v>0.35240025642312522</c:v>
                </c:pt>
                <c:pt idx="18">
                  <c:v>0.3524939716222808</c:v>
                </c:pt>
                <c:pt idx="19">
                  <c:v>0.35256603328094349</c:v>
                </c:pt>
                <c:pt idx="20">
                  <c:v>0.35261479896454223</c:v>
                </c:pt>
                <c:pt idx="21">
                  <c:v>0.35263865856778898</c:v>
                </c:pt>
                <c:pt idx="22">
                  <c:v>0.3526360621491193</c:v>
                </c:pt>
                <c:pt idx="23">
                  <c:v>0.35260554970949692</c:v>
                </c:pt>
                <c:pt idx="24">
                  <c:v>0.35254578216981547</c:v>
                </c:pt>
                <c:pt idx="25">
                  <c:v>0.35245557263366062</c:v>
                </c:pt>
                <c:pt idx="26">
                  <c:v>0.35233391688183668</c:v>
                </c:pt>
                <c:pt idx="27">
                  <c:v>0.3521800219471804</c:v>
                </c:pt>
                <c:pt idx="28">
                  <c:v>0.35199333157699259</c:v>
                </c:pt>
                <c:pt idx="29">
                  <c:v>0.35177354741725031</c:v>
                </c:pt>
                <c:pt idx="30">
                  <c:v>0.35152064485422013</c:v>
                </c:pt>
                <c:pt idx="31">
                  <c:v>0.35123488262562824</c:v>
                </c:pt>
                <c:pt idx="32">
                  <c:v>0.35091680555853355</c:v>
                </c:pt>
                <c:pt idx="33">
                  <c:v>0.35056724009081863</c:v>
                </c:pt>
                <c:pt idx="34">
                  <c:v>0.35018728256784681</c:v>
                </c:pt>
                <c:pt idx="35">
                  <c:v>0.34977828065108429</c:v>
                </c:pt>
                <c:pt idx="36">
                  <c:v>0.3493418085051771</c:v>
                </c:pt>
                <c:pt idx="37">
                  <c:v>0.34887963671894007</c:v>
                </c:pt>
                <c:pt idx="38">
                  <c:v>0.34839369814254739</c:v>
                </c:pt>
                <c:pt idx="39">
                  <c:v>0.34788605097257724</c:v>
                </c:pt>
                <c:pt idx="40">
                  <c:v>0.34735884048067667</c:v>
                </c:pt>
                <c:pt idx="41">
                  <c:v>0.34681426076068683</c:v>
                </c:pt>
                <c:pt idx="42">
                  <c:v>0.34625451777077126</c:v>
                </c:pt>
                <c:pt idx="43">
                  <c:v>0.34568179478508892</c:v>
                </c:pt>
                <c:pt idx="44">
                  <c:v>0.34509822116152011</c:v>
                </c:pt>
                <c:pt idx="45">
                  <c:v>0.34450584509732957</c:v>
                </c:pt>
                <c:pt idx="46">
                  <c:v>0.34390661080247997</c:v>
                </c:pt>
                <c:pt idx="47">
                  <c:v>0.34330234028749756</c:v>
                </c:pt>
                <c:pt idx="48">
                  <c:v>0.34269471975285037</c:v>
                </c:pt>
                <c:pt idx="49">
                  <c:v>0.34208529038919888</c:v>
                </c:pt>
                <c:pt idx="50">
                  <c:v>0.3414754432579738</c:v>
                </c:pt>
                <c:pt idx="51">
                  <c:v>0.34086641782110727</c:v>
                </c:pt>
                <c:pt idx="52">
                  <c:v>0.34025930362585594</c:v>
                </c:pt>
                <c:pt idx="53">
                  <c:v>0.33965504462168628</c:v>
                </c:pt>
                <c:pt idx="54">
                  <c:v>0.33905444558583836</c:v>
                </c:pt>
                <c:pt idx="55">
                  <c:v>0.33845818015647017</c:v>
                </c:pt>
                <c:pt idx="56">
                  <c:v>0.33786680001114117</c:v>
                </c:pt>
                <c:pt idx="57">
                  <c:v>0.33728074477818254</c:v>
                </c:pt>
                <c:pt idx="58">
                  <c:v>0.33670035232427287</c:v>
                </c:pt>
                <c:pt idx="59">
                  <c:v>0.33612586911922548</c:v>
                </c:pt>
                <c:pt idx="60">
                  <c:v>0.33555746043544898</c:v>
                </c:pt>
                <c:pt idx="61">
                  <c:v>0.33499522019247974</c:v>
                </c:pt>
                <c:pt idx="62">
                  <c:v>0.33443918030492581</c:v>
                </c:pt>
                <c:pt idx="63">
                  <c:v>0.33388931943424327</c:v>
                </c:pt>
                <c:pt idx="64">
                  <c:v>0.3333455710806989</c:v>
                </c:pt>
                <c:pt idx="65">
                  <c:v>0.33280783098169714</c:v>
                </c:pt>
                <c:pt idx="66">
                  <c:v>0.33227596380674151</c:v>
                </c:pt>
                <c:pt idx="67">
                  <c:v>0.33174980915815205</c:v>
                </c:pt>
                <c:pt idx="68">
                  <c:v>0.33122918690091002</c:v>
                </c:pt>
                <c:pt idx="69">
                  <c:v>0.33071390185528238</c:v>
                </c:pt>
                <c:pt idx="70">
                  <c:v>0.33020374789284596</c:v>
                </c:pt>
                <c:pt idx="71">
                  <c:v>0.32969851148077467</c:v>
                </c:pt>
                <c:pt idx="72">
                  <c:v>0.3291979747213335</c:v>
                </c:pt>
                <c:pt idx="73">
                  <c:v>0.32870191793391412</c:v>
                </c:pt>
                <c:pt idx="74">
                  <c:v>0.32821012182606291</c:v>
                </c:pt>
                <c:pt idx="75">
                  <c:v>0.32772236929814724</c:v>
                </c:pt>
                <c:pt idx="76">
                  <c:v>0.32723844692385645</c:v>
                </c:pt>
                <c:pt idx="77">
                  <c:v>0.32675814614587889</c:v>
                </c:pt>
                <c:pt idx="78">
                  <c:v>0.32628126422301507</c:v>
                </c:pt>
                <c:pt idx="79">
                  <c:v>0.32580760496181188</c:v>
                </c:pt>
                <c:pt idx="80">
                  <c:v>0.32533697926265348</c:v>
                </c:pt>
                <c:pt idx="81">
                  <c:v>0.3248692055071824</c:v>
                </c:pt>
                <c:pt idx="82">
                  <c:v>0.32440410981101225</c:v>
                </c:pt>
                <c:pt idx="83">
                  <c:v>0.3239415261629614</c:v>
                </c:pt>
                <c:pt idx="84">
                  <c:v>0.32348129646950791</c:v>
                </c:pt>
                <c:pt idx="85">
                  <c:v>0.32302327052084384</c:v>
                </c:pt>
                <c:pt idx="86">
                  <c:v>0.32256730589280391</c:v>
                </c:pt>
                <c:pt idx="87">
                  <c:v>0.3221132677970388</c:v>
                </c:pt>
                <c:pt idx="88">
                  <c:v>0.32166102889010389</c:v>
                </c:pt>
                <c:pt idx="89">
                  <c:v>0.32121046905061829</c:v>
                </c:pt>
                <c:pt idx="90">
                  <c:v>0.32076147513230457</c:v>
                </c:pt>
                <c:pt idx="91">
                  <c:v>0.32031394069954183</c:v>
                </c:pt>
                <c:pt idx="92">
                  <c:v>0.31986776575102133</c:v>
                </c:pt>
                <c:pt idx="93">
                  <c:v>0.319422856436192</c:v>
                </c:pt>
                <c:pt idx="94">
                  <c:v>0.31897912476839324</c:v>
                </c:pt>
                <c:pt idx="95">
                  <c:v>0.31853648833788994</c:v>
                </c:pt>
                <c:pt idx="96">
                  <c:v>0.31809487002743486</c:v>
                </c:pt>
                <c:pt idx="97">
                  <c:v>0.31765419773247733</c:v>
                </c:pt>
                <c:pt idx="98">
                  <c:v>0.31721440408770335</c:v>
                </c:pt>
                <c:pt idx="99">
                  <c:v>0.31677542620122295</c:v>
                </c:pt>
                <c:pt idx="100">
                  <c:v>0.31633720539740556</c:v>
                </c:pt>
                <c:pt idx="101">
                  <c:v>0.31589968696909981</c:v>
                </c:pt>
                <c:pt idx="102">
                  <c:v>0.315462819939752</c:v>
                </c:pt>
                <c:pt idx="103">
                  <c:v>0.31502655683574959</c:v>
                </c:pt>
                <c:pt idx="104">
                  <c:v>0.31459085346916238</c:v>
                </c:pt>
                <c:pt idx="105">
                  <c:v>0.31415566873092732</c:v>
                </c:pt>
                <c:pt idx="106">
                  <c:v>0.31372096439441705</c:v>
                </c:pt>
                <c:pt idx="107">
                  <c:v>0.31328670492925026</c:v>
                </c:pt>
                <c:pt idx="108">
                  <c:v>0.31285285732513413</c:v>
                </c:pt>
                <c:pt idx="109">
                  <c:v>0.3124193909254746</c:v>
                </c:pt>
                <c:pt idx="110">
                  <c:v>0.31198627727045425</c:v>
                </c:pt>
                <c:pt idx="111">
                  <c:v>0.31155348994924381</c:v>
                </c:pt>
                <c:pt idx="112">
                  <c:v>0.31112100446099344</c:v>
                </c:pt>
                <c:pt idx="113">
                  <c:v>0.31068879808423555</c:v>
                </c:pt>
                <c:pt idx="114">
                  <c:v>0.3102568497543246</c:v>
                </c:pt>
                <c:pt idx="115">
                  <c:v>0.30982513994853245</c:v>
                </c:pt>
                <c:pt idx="116">
                  <c:v>0.30939365057842316</c:v>
                </c:pt>
                <c:pt idx="117">
                  <c:v>0.30896236488913231</c:v>
                </c:pt>
                <c:pt idx="118">
                  <c:v>0.30853126736518388</c:v>
                </c:pt>
                <c:pt idx="119">
                  <c:v>0.3081003436424869</c:v>
                </c:pt>
                <c:pt idx="120">
                  <c:v>0.30766958042616371</c:v>
                </c:pt>
                <c:pt idx="121">
                  <c:v>0.30723896541387463</c:v>
                </c:pt>
                <c:pt idx="122">
                  <c:v>0.30680848722431497</c:v>
                </c:pt>
                <c:pt idx="123">
                  <c:v>0.30637813533057501</c:v>
                </c:pt>
                <c:pt idx="124">
                  <c:v>0.30594789999806571</c:v>
                </c:pt>
                <c:pt idx="125">
                  <c:v>0.30551777222672771</c:v>
                </c:pt>
                <c:pt idx="126">
                  <c:v>0.30508774369725455</c:v>
                </c:pt>
                <c:pt idx="127">
                  <c:v>0.30465780672107312</c:v>
                </c:pt>
                <c:pt idx="128">
                  <c:v>0.30422795419384197</c:v>
                </c:pt>
                <c:pt idx="129">
                  <c:v>0.30379817955223587</c:v>
                </c:pt>
                <c:pt idx="130">
                  <c:v>0.3033684767338003</c:v>
                </c:pt>
                <c:pt idx="131">
                  <c:v>0.30293884013967409</c:v>
                </c:pt>
                <c:pt idx="132">
                  <c:v>0.30250926459998534</c:v>
                </c:pt>
                <c:pt idx="133">
                  <c:v>0.30207974534174159</c:v>
                </c:pt>
                <c:pt idx="134">
                  <c:v>0.30165027795904353</c:v>
                </c:pt>
                <c:pt idx="135">
                  <c:v>0.30122085838546248</c:v>
                </c:pt>
                <c:pt idx="136">
                  <c:v>0.30079148286843405</c:v>
                </c:pt>
                <c:pt idx="137">
                  <c:v>0.30036214794552496</c:v>
                </c:pt>
                <c:pt idx="138">
                  <c:v>0.29993285042244455</c:v>
                </c:pt>
                <c:pt idx="139">
                  <c:v>0.29950358735267657</c:v>
                </c:pt>
                <c:pt idx="140">
                  <c:v>0.29907435601861765</c:v>
                </c:pt>
                <c:pt idx="141">
                  <c:v>0.29864515391411484</c:v>
                </c:pt>
                <c:pt idx="142">
                  <c:v>0.29821597872830263</c:v>
                </c:pt>
                <c:pt idx="143">
                  <c:v>0.29778682833064557</c:v>
                </c:pt>
                <c:pt idx="144">
                  <c:v>0.29735770075710088</c:v>
                </c:pt>
                <c:pt idx="145">
                  <c:v>0.29692859419731843</c:v>
                </c:pt>
                <c:pt idx="146">
                  <c:v>0.29649950698280381</c:v>
                </c:pt>
                <c:pt idx="147">
                  <c:v>0.29607043757597407</c:v>
                </c:pt>
                <c:pt idx="148">
                  <c:v>0.2956413845600403</c:v>
                </c:pt>
                <c:pt idx="149">
                  <c:v>0.29521234662965712</c:v>
                </c:pt>
                <c:pt idx="150">
                  <c:v>0.29478332258228152</c:v>
                </c:pt>
                <c:pt idx="151">
                  <c:v>0.29435431131018991</c:v>
                </c:pt>
                <c:pt idx="152">
                  <c:v>0.29392531179310344</c:v>
                </c:pt>
                <c:pt idx="153">
                  <c:v>0.29349632309137674</c:v>
                </c:pt>
                <c:pt idx="154">
                  <c:v>0.29306734433970838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0.35186499999999998</c:v>
                </c:pt>
                <c:pt idx="1">
                  <c:v>0.35754799999999998</c:v>
                </c:pt>
                <c:pt idx="2">
                  <c:v>0.35159899999999999</c:v>
                </c:pt>
                <c:pt idx="3">
                  <c:v>0.35703499999999999</c:v>
                </c:pt>
                <c:pt idx="4">
                  <c:v>0.35575600000000002</c:v>
                </c:pt>
                <c:pt idx="5">
                  <c:v>0.351132</c:v>
                </c:pt>
                <c:pt idx="6">
                  <c:v>0.35360900000000001</c:v>
                </c:pt>
                <c:pt idx="7">
                  <c:v>0.35205500000000001</c:v>
                </c:pt>
                <c:pt idx="8">
                  <c:v>0.35062199999999999</c:v>
                </c:pt>
                <c:pt idx="9">
                  <c:v>0.35120800000000002</c:v>
                </c:pt>
                <c:pt idx="10">
                  <c:v>0.35341400000000001</c:v>
                </c:pt>
                <c:pt idx="11">
                  <c:v>0.35416399999999998</c:v>
                </c:pt>
                <c:pt idx="12">
                  <c:v>0.35070800000000002</c:v>
                </c:pt>
                <c:pt idx="13">
                  <c:v>0.35712300000000002</c:v>
                </c:pt>
                <c:pt idx="14">
                  <c:v>0.34978500000000001</c:v>
                </c:pt>
                <c:pt idx="15">
                  <c:v>0.35474</c:v>
                </c:pt>
                <c:pt idx="16">
                  <c:v>0.35114699999999999</c:v>
                </c:pt>
                <c:pt idx="17">
                  <c:v>0.35255199999999998</c:v>
                </c:pt>
                <c:pt idx="18">
                  <c:v>0.35060999999999998</c:v>
                </c:pt>
                <c:pt idx="19">
                  <c:v>0.35011300000000001</c:v>
                </c:pt>
                <c:pt idx="20">
                  <c:v>0.35453299999999999</c:v>
                </c:pt>
                <c:pt idx="21">
                  <c:v>0.35221599999999997</c:v>
                </c:pt>
                <c:pt idx="22">
                  <c:v>0.35342899999999999</c:v>
                </c:pt>
                <c:pt idx="23">
                  <c:v>0.35330800000000001</c:v>
                </c:pt>
                <c:pt idx="24">
                  <c:v>0.35677900000000001</c:v>
                </c:pt>
                <c:pt idx="25">
                  <c:v>0.35723199999999999</c:v>
                </c:pt>
                <c:pt idx="26">
                  <c:v>0.36038700000000001</c:v>
                </c:pt>
                <c:pt idx="27">
                  <c:v>0.36223699999999998</c:v>
                </c:pt>
                <c:pt idx="28">
                  <c:v>0.35930200000000001</c:v>
                </c:pt>
                <c:pt idx="29">
                  <c:v>0.35974400000000001</c:v>
                </c:pt>
                <c:pt idx="30">
                  <c:v>0.36699300000000001</c:v>
                </c:pt>
                <c:pt idx="31">
                  <c:v>0.36741099999999999</c:v>
                </c:pt>
                <c:pt idx="32">
                  <c:v>0.37432300000000002</c:v>
                </c:pt>
                <c:pt idx="33">
                  <c:v>0.37665799999999999</c:v>
                </c:pt>
                <c:pt idx="34">
                  <c:v>0.378187</c:v>
                </c:pt>
                <c:pt idx="35">
                  <c:v>0.38852999999999999</c:v>
                </c:pt>
                <c:pt idx="36">
                  <c:v>0.395424</c:v>
                </c:pt>
                <c:pt idx="37">
                  <c:v>0.41395199999999999</c:v>
                </c:pt>
                <c:pt idx="38">
                  <c:v>0.42738700000000002</c:v>
                </c:pt>
                <c:pt idx="39">
                  <c:v>0.45245200000000002</c:v>
                </c:pt>
                <c:pt idx="40">
                  <c:v>0.48095300000000002</c:v>
                </c:pt>
                <c:pt idx="41">
                  <c:v>0.51411600000000002</c:v>
                </c:pt>
                <c:pt idx="42">
                  <c:v>0.55377600000000005</c:v>
                </c:pt>
                <c:pt idx="43">
                  <c:v>0.59175999999999995</c:v>
                </c:pt>
                <c:pt idx="44">
                  <c:v>0.62420600000000004</c:v>
                </c:pt>
                <c:pt idx="45">
                  <c:v>0.65326399999999996</c:v>
                </c:pt>
                <c:pt idx="46">
                  <c:v>0.675597</c:v>
                </c:pt>
                <c:pt idx="47">
                  <c:v>0.68751899999999999</c:v>
                </c:pt>
                <c:pt idx="48">
                  <c:v>0.68843799999999999</c:v>
                </c:pt>
                <c:pt idx="49">
                  <c:v>0.67947900000000006</c:v>
                </c:pt>
                <c:pt idx="50">
                  <c:v>0.65784600000000004</c:v>
                </c:pt>
                <c:pt idx="51">
                  <c:v>0.60319800000000001</c:v>
                </c:pt>
                <c:pt idx="52">
                  <c:v>0.52155399999999996</c:v>
                </c:pt>
                <c:pt idx="53">
                  <c:v>0.432396</c:v>
                </c:pt>
                <c:pt idx="54">
                  <c:v>0.37024699999999999</c:v>
                </c:pt>
                <c:pt idx="55">
                  <c:v>0.36066300000000001</c:v>
                </c:pt>
                <c:pt idx="56">
                  <c:v>0.361736</c:v>
                </c:pt>
                <c:pt idx="57">
                  <c:v>0.36974800000000002</c:v>
                </c:pt>
                <c:pt idx="58">
                  <c:v>0.37526399999999999</c:v>
                </c:pt>
                <c:pt idx="59">
                  <c:v>0.384905</c:v>
                </c:pt>
                <c:pt idx="60">
                  <c:v>0.39710499999999999</c:v>
                </c:pt>
                <c:pt idx="61">
                  <c:v>0.414161</c:v>
                </c:pt>
                <c:pt idx="62">
                  <c:v>0.43825399999999998</c:v>
                </c:pt>
                <c:pt idx="63">
                  <c:v>0.46352900000000002</c:v>
                </c:pt>
                <c:pt idx="64">
                  <c:v>0.49293900000000002</c:v>
                </c:pt>
                <c:pt idx="65">
                  <c:v>0.52776699999999999</c:v>
                </c:pt>
                <c:pt idx="66">
                  <c:v>0.55337499999999995</c:v>
                </c:pt>
                <c:pt idx="67">
                  <c:v>0.56974000000000002</c:v>
                </c:pt>
                <c:pt idx="68">
                  <c:v>0.57902699999999996</c:v>
                </c:pt>
                <c:pt idx="69">
                  <c:v>0.57879700000000001</c:v>
                </c:pt>
                <c:pt idx="70">
                  <c:v>0.559168</c:v>
                </c:pt>
                <c:pt idx="71">
                  <c:v>0.50596200000000002</c:v>
                </c:pt>
                <c:pt idx="72">
                  <c:v>0.43784000000000001</c:v>
                </c:pt>
                <c:pt idx="73">
                  <c:v>0.37115399999999998</c:v>
                </c:pt>
                <c:pt idx="74">
                  <c:v>0.33952500000000002</c:v>
                </c:pt>
                <c:pt idx="75">
                  <c:v>0.32972400000000002</c:v>
                </c:pt>
                <c:pt idx="76">
                  <c:v>0.32390999999999998</c:v>
                </c:pt>
                <c:pt idx="77">
                  <c:v>0.32721800000000001</c:v>
                </c:pt>
                <c:pt idx="78">
                  <c:v>0.32643699999999998</c:v>
                </c:pt>
                <c:pt idx="79">
                  <c:v>0.33145599999999997</c:v>
                </c:pt>
                <c:pt idx="80">
                  <c:v>0.32457200000000003</c:v>
                </c:pt>
                <c:pt idx="81">
                  <c:v>0.32653799999999999</c:v>
                </c:pt>
                <c:pt idx="82">
                  <c:v>0.32555600000000001</c:v>
                </c:pt>
                <c:pt idx="83">
                  <c:v>0.32476500000000003</c:v>
                </c:pt>
                <c:pt idx="84">
                  <c:v>0.32661400000000002</c:v>
                </c:pt>
                <c:pt idx="85">
                  <c:v>0.32725399999999999</c:v>
                </c:pt>
                <c:pt idx="86">
                  <c:v>0.32731399999999999</c:v>
                </c:pt>
                <c:pt idx="87">
                  <c:v>0.330988</c:v>
                </c:pt>
                <c:pt idx="88">
                  <c:v>0.32551799999999997</c:v>
                </c:pt>
                <c:pt idx="89">
                  <c:v>0.32321800000000001</c:v>
                </c:pt>
                <c:pt idx="90">
                  <c:v>0.325629</c:v>
                </c:pt>
                <c:pt idx="91">
                  <c:v>0.32417800000000002</c:v>
                </c:pt>
                <c:pt idx="92">
                  <c:v>0.32770199999999999</c:v>
                </c:pt>
                <c:pt idx="93">
                  <c:v>0.329845</c:v>
                </c:pt>
                <c:pt idx="94">
                  <c:v>0.330179</c:v>
                </c:pt>
                <c:pt idx="95">
                  <c:v>0.33106200000000002</c:v>
                </c:pt>
                <c:pt idx="96">
                  <c:v>0.33218700000000001</c:v>
                </c:pt>
                <c:pt idx="97">
                  <c:v>0.33434900000000001</c:v>
                </c:pt>
                <c:pt idx="98">
                  <c:v>0.33757599999999999</c:v>
                </c:pt>
                <c:pt idx="99">
                  <c:v>0.350188</c:v>
                </c:pt>
                <c:pt idx="100">
                  <c:v>0.350192</c:v>
                </c:pt>
                <c:pt idx="101">
                  <c:v>0.35665200000000002</c:v>
                </c:pt>
                <c:pt idx="102">
                  <c:v>0.36294599999999999</c:v>
                </c:pt>
                <c:pt idx="103">
                  <c:v>0.36153000000000002</c:v>
                </c:pt>
                <c:pt idx="104">
                  <c:v>0.35934899999999997</c:v>
                </c:pt>
                <c:pt idx="105">
                  <c:v>0.35346899999999998</c:v>
                </c:pt>
                <c:pt idx="106">
                  <c:v>0.34726600000000002</c:v>
                </c:pt>
                <c:pt idx="107">
                  <c:v>0.33166000000000001</c:v>
                </c:pt>
                <c:pt idx="108">
                  <c:v>0.32758599999999999</c:v>
                </c:pt>
                <c:pt idx="109">
                  <c:v>0.321683</c:v>
                </c:pt>
                <c:pt idx="110">
                  <c:v>0.320019</c:v>
                </c:pt>
                <c:pt idx="111">
                  <c:v>0.31511299999999998</c:v>
                </c:pt>
                <c:pt idx="112">
                  <c:v>0.311334</c:v>
                </c:pt>
                <c:pt idx="113">
                  <c:v>0.31853999999999999</c:v>
                </c:pt>
                <c:pt idx="114">
                  <c:v>0.31226300000000001</c:v>
                </c:pt>
                <c:pt idx="115">
                  <c:v>0.31124299999999999</c:v>
                </c:pt>
                <c:pt idx="116">
                  <c:v>0.309415</c:v>
                </c:pt>
                <c:pt idx="117">
                  <c:v>0.31240000000000001</c:v>
                </c:pt>
                <c:pt idx="118">
                  <c:v>0.31224200000000002</c:v>
                </c:pt>
                <c:pt idx="119">
                  <c:v>0.30868200000000001</c:v>
                </c:pt>
                <c:pt idx="120">
                  <c:v>0.30818699999999999</c:v>
                </c:pt>
                <c:pt idx="121">
                  <c:v>0.31272800000000001</c:v>
                </c:pt>
                <c:pt idx="122">
                  <c:v>0.31608700000000001</c:v>
                </c:pt>
                <c:pt idx="123">
                  <c:v>0.314162</c:v>
                </c:pt>
                <c:pt idx="124">
                  <c:v>0.31459300000000001</c:v>
                </c:pt>
                <c:pt idx="125">
                  <c:v>0.32039899999999999</c:v>
                </c:pt>
                <c:pt idx="126">
                  <c:v>0.324739</c:v>
                </c:pt>
                <c:pt idx="127">
                  <c:v>0.33205000000000001</c:v>
                </c:pt>
                <c:pt idx="128">
                  <c:v>0.327899</c:v>
                </c:pt>
                <c:pt idx="129">
                  <c:v>0.33224900000000002</c:v>
                </c:pt>
                <c:pt idx="130">
                  <c:v>0.33441900000000002</c:v>
                </c:pt>
                <c:pt idx="131">
                  <c:v>0.32653799999999999</c:v>
                </c:pt>
                <c:pt idx="132">
                  <c:v>0.32406600000000002</c:v>
                </c:pt>
                <c:pt idx="133">
                  <c:v>0.31534099999999998</c:v>
                </c:pt>
                <c:pt idx="134">
                  <c:v>0.31022699999999997</c:v>
                </c:pt>
                <c:pt idx="135">
                  <c:v>0.30648799999999998</c:v>
                </c:pt>
                <c:pt idx="136">
                  <c:v>0.30530600000000002</c:v>
                </c:pt>
                <c:pt idx="137">
                  <c:v>0.29744100000000001</c:v>
                </c:pt>
                <c:pt idx="138">
                  <c:v>0.30246800000000001</c:v>
                </c:pt>
                <c:pt idx="139">
                  <c:v>0.30174699999999999</c:v>
                </c:pt>
                <c:pt idx="140">
                  <c:v>0.29878500000000002</c:v>
                </c:pt>
                <c:pt idx="141">
                  <c:v>0.29828700000000002</c:v>
                </c:pt>
                <c:pt idx="142">
                  <c:v>0.29610900000000001</c:v>
                </c:pt>
                <c:pt idx="143">
                  <c:v>0.29982399999999998</c:v>
                </c:pt>
                <c:pt idx="144">
                  <c:v>0.296927</c:v>
                </c:pt>
                <c:pt idx="145">
                  <c:v>0.29645300000000002</c:v>
                </c:pt>
                <c:pt idx="146">
                  <c:v>0.29597800000000002</c:v>
                </c:pt>
                <c:pt idx="147">
                  <c:v>0.29901499999999998</c:v>
                </c:pt>
                <c:pt idx="148">
                  <c:v>0.29849900000000001</c:v>
                </c:pt>
                <c:pt idx="149">
                  <c:v>0.298568</c:v>
                </c:pt>
                <c:pt idx="150">
                  <c:v>0.295512</c:v>
                </c:pt>
                <c:pt idx="151">
                  <c:v>0.294346</c:v>
                </c:pt>
                <c:pt idx="152">
                  <c:v>0.29051300000000002</c:v>
                </c:pt>
                <c:pt idx="153">
                  <c:v>0.29291499999999998</c:v>
                </c:pt>
                <c:pt idx="154">
                  <c:v>0.29215799999999997</c:v>
                </c:pt>
                <c:pt idx="155">
                  <c:v>0.29544500000000001</c:v>
                </c:pt>
                <c:pt idx="156">
                  <c:v>0.294742</c:v>
                </c:pt>
                <c:pt idx="157">
                  <c:v>0.29426000000000002</c:v>
                </c:pt>
                <c:pt idx="158">
                  <c:v>0.295352</c:v>
                </c:pt>
                <c:pt idx="159">
                  <c:v>0.29487799999999997</c:v>
                </c:pt>
                <c:pt idx="160">
                  <c:v>0.29337200000000002</c:v>
                </c:pt>
                <c:pt idx="161">
                  <c:v>0.28999399999999997</c:v>
                </c:pt>
                <c:pt idx="162">
                  <c:v>0.29033399999999998</c:v>
                </c:pt>
                <c:pt idx="163">
                  <c:v>0.28688999999999998</c:v>
                </c:pt>
                <c:pt idx="164">
                  <c:v>0.28711900000000001</c:v>
                </c:pt>
                <c:pt idx="165">
                  <c:v>0.288331</c:v>
                </c:pt>
                <c:pt idx="166">
                  <c:v>0.29021999999999998</c:v>
                </c:pt>
                <c:pt idx="167">
                  <c:v>0.29004600000000003</c:v>
                </c:pt>
                <c:pt idx="168">
                  <c:v>0.28795500000000002</c:v>
                </c:pt>
                <c:pt idx="169">
                  <c:v>0.29261999999999999</c:v>
                </c:pt>
                <c:pt idx="170">
                  <c:v>0.28952499999999998</c:v>
                </c:pt>
                <c:pt idx="171">
                  <c:v>0.290655</c:v>
                </c:pt>
                <c:pt idx="172">
                  <c:v>0.292076</c:v>
                </c:pt>
                <c:pt idx="173">
                  <c:v>0.28953600000000002</c:v>
                </c:pt>
                <c:pt idx="174">
                  <c:v>0.29008499999999998</c:v>
                </c:pt>
                <c:pt idx="175">
                  <c:v>0.28967100000000001</c:v>
                </c:pt>
                <c:pt idx="176">
                  <c:v>0.29131299999999999</c:v>
                </c:pt>
                <c:pt idx="177">
                  <c:v>0.28466399999999997</c:v>
                </c:pt>
                <c:pt idx="178">
                  <c:v>0.284779</c:v>
                </c:pt>
                <c:pt idx="179">
                  <c:v>0.288219</c:v>
                </c:pt>
                <c:pt idx="180">
                  <c:v>0.28909699999999999</c:v>
                </c:pt>
                <c:pt idx="181">
                  <c:v>0.29204000000000002</c:v>
                </c:pt>
                <c:pt idx="182">
                  <c:v>0.28507100000000002</c:v>
                </c:pt>
                <c:pt idx="183">
                  <c:v>0.28974899999999998</c:v>
                </c:pt>
                <c:pt idx="184">
                  <c:v>0.28560400000000002</c:v>
                </c:pt>
                <c:pt idx="185">
                  <c:v>0.28272999999999998</c:v>
                </c:pt>
                <c:pt idx="186">
                  <c:v>0.281717</c:v>
                </c:pt>
                <c:pt idx="187">
                  <c:v>0.286327</c:v>
                </c:pt>
                <c:pt idx="188">
                  <c:v>0.28747099999999998</c:v>
                </c:pt>
                <c:pt idx="189">
                  <c:v>0.28611999999999999</c:v>
                </c:pt>
                <c:pt idx="190">
                  <c:v>0.28203299999999998</c:v>
                </c:pt>
                <c:pt idx="191">
                  <c:v>0.28364099999999998</c:v>
                </c:pt>
                <c:pt idx="192">
                  <c:v>0.28268500000000002</c:v>
                </c:pt>
                <c:pt idx="193">
                  <c:v>0.28440900000000002</c:v>
                </c:pt>
                <c:pt idx="194">
                  <c:v>0.28213500000000002</c:v>
                </c:pt>
                <c:pt idx="195">
                  <c:v>0.285219</c:v>
                </c:pt>
                <c:pt idx="196">
                  <c:v>0.28157599999999999</c:v>
                </c:pt>
                <c:pt idx="197">
                  <c:v>0.28864800000000002</c:v>
                </c:pt>
                <c:pt idx="198">
                  <c:v>0.281198</c:v>
                </c:pt>
                <c:pt idx="199">
                  <c:v>0.28415699999999999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0.35112308798006453</c:v>
                </c:pt>
                <c:pt idx="1">
                  <c:v>0.35141813694744573</c:v>
                </c:pt>
                <c:pt idx="2">
                  <c:v>0.35171052459184737</c:v>
                </c:pt>
                <c:pt idx="3">
                  <c:v>0.35199969211878224</c:v>
                </c:pt>
                <c:pt idx="4">
                  <c:v>0.35228501153241309</c:v>
                </c:pt>
                <c:pt idx="5">
                  <c:v>0.35256578066931449</c:v>
                </c:pt>
                <c:pt idx="6">
                  <c:v>0.35284121861965345</c:v>
                </c:pt>
                <c:pt idx="7">
                  <c:v>0.35311046185916273</c:v>
                </c:pt>
                <c:pt idx="8">
                  <c:v>0.35337256158449026</c:v>
                </c:pt>
                <c:pt idx="9">
                  <c:v>0.35362648302401978</c:v>
                </c:pt>
                <c:pt idx="10">
                  <c:v>0.35387110796002208</c:v>
                </c:pt>
                <c:pt idx="11">
                  <c:v>0.35410524246201835</c:v>
                </c:pt>
                <c:pt idx="12">
                  <c:v>0.35432763307052828</c:v>
                </c:pt>
                <c:pt idx="13">
                  <c:v>0.35453699663741162</c:v>
                </c:pt>
                <c:pt idx="14">
                  <c:v>0.35473207206951118</c:v>
                </c:pt>
                <c:pt idx="15">
                  <c:v>0.35491170678035561</c:v>
                </c:pt>
                <c:pt idx="16">
                  <c:v>0.35507499725414626</c:v>
                </c:pt>
                <c:pt idx="17">
                  <c:v>0.35522151231022603</c:v>
                </c:pt>
                <c:pt idx="18">
                  <c:v>0.35535163986176571</c:v>
                </c:pt>
                <c:pt idx="19">
                  <c:v>0.35546711330749392</c:v>
                </c:pt>
                <c:pt idx="20">
                  <c:v>0.35557179166247727</c:v>
                </c:pt>
                <c:pt idx="21">
                  <c:v>0.35567278655426271</c:v>
                </c:pt>
                <c:pt idx="22">
                  <c:v>0.35578204618792381</c:v>
                </c:pt>
                <c:pt idx="23">
                  <c:v>0.35591851625079807</c:v>
                </c:pt>
                <c:pt idx="24">
                  <c:v>0.35611099319283734</c:v>
                </c:pt>
                <c:pt idx="25">
                  <c:v>0.35640175701787075</c:v>
                </c:pt>
                <c:pt idx="26">
                  <c:v>0.35685100803713637</c:v>
                </c:pt>
                <c:pt idx="27">
                  <c:v>0.35754202481438235</c:v>
                </c:pt>
                <c:pt idx="28">
                  <c:v>0.35858680181684488</c:v>
                </c:pt>
                <c:pt idx="29">
                  <c:v>0.36013171497415242</c:v>
                </c:pt>
                <c:pt idx="30">
                  <c:v>0.36236251229734168</c:v>
                </c:pt>
                <c:pt idx="31">
                  <c:v>0.36550766046167749</c:v>
                </c:pt>
                <c:pt idx="32">
                  <c:v>0.369838839102754</c:v>
                </c:pt>
                <c:pt idx="33">
                  <c:v>0.37566722054674684</c:v>
                </c:pt>
                <c:pt idx="34">
                  <c:v>0.38333417214086057</c:v>
                </c:pt>
                <c:pt idx="35">
                  <c:v>0.39319523939777612</c:v>
                </c:pt>
                <c:pt idx="36">
                  <c:v>0.40559676348938595</c:v>
                </c:pt>
                <c:pt idx="37">
                  <c:v>0.42084527542056849</c:v>
                </c:pt>
                <c:pt idx="38">
                  <c:v>0.43917085995020677</c:v>
                </c:pt>
                <c:pt idx="39">
                  <c:v>0.46068690094372794</c:v>
                </c:pt>
                <c:pt idx="40">
                  <c:v>0.48534984801649689</c:v>
                </c:pt>
                <c:pt idx="41">
                  <c:v>0.51292366465321992</c:v>
                </c:pt>
                <c:pt idx="42">
                  <c:v>0.54295408338344398</c:v>
                </c:pt>
                <c:pt idx="43">
                  <c:v>0.57475639728597583</c:v>
                </c:pt>
                <c:pt idx="44">
                  <c:v>0.60740998592878948</c:v>
                </c:pt>
                <c:pt idx="45">
                  <c:v>0.63970349940837201</c:v>
                </c:pt>
                <c:pt idx="46">
                  <c:v>0.66982737483304766</c:v>
                </c:pt>
                <c:pt idx="47">
                  <c:v>0.69442740161731575</c:v>
                </c:pt>
                <c:pt idx="48">
                  <c:v>0.70703228779739713</c:v>
                </c:pt>
                <c:pt idx="49">
                  <c:v>0.69774122853098008</c:v>
                </c:pt>
                <c:pt idx="50">
                  <c:v>0.65776455650487664</c:v>
                </c:pt>
                <c:pt idx="51">
                  <c:v>0.58857880020030773</c:v>
                </c:pt>
                <c:pt idx="52">
                  <c:v>0.50665957880923085</c:v>
                </c:pt>
                <c:pt idx="53">
                  <c:v>0.43507405634472662</c:v>
                </c:pt>
                <c:pt idx="54">
                  <c:v>0.38845834787052957</c:v>
                </c:pt>
                <c:pt idx="55">
                  <c:v>0.36685915400748559</c:v>
                </c:pt>
                <c:pt idx="56">
                  <c:v>0.36200387612313295</c:v>
                </c:pt>
                <c:pt idx="57">
                  <c:v>0.3659748875897505</c:v>
                </c:pt>
                <c:pt idx="58">
                  <c:v>0.37460062913363523</c:v>
                </c:pt>
                <c:pt idx="59">
                  <c:v>0.38654257926963137</c:v>
                </c:pt>
                <c:pt idx="60">
                  <c:v>0.40162329297129679</c:v>
                </c:pt>
                <c:pt idx="61">
                  <c:v>0.41987900451377486</c:v>
                </c:pt>
                <c:pt idx="62">
                  <c:v>0.44120449848604509</c:v>
                </c:pt>
                <c:pt idx="63">
                  <c:v>0.46523314780077601</c:v>
                </c:pt>
                <c:pt idx="64">
                  <c:v>0.49129227295287298</c:v>
                </c:pt>
                <c:pt idx="65">
                  <c:v>0.51838918215290475</c:v>
                </c:pt>
                <c:pt idx="66">
                  <c:v>0.54514933744621108</c:v>
                </c:pt>
                <c:pt idx="67">
                  <c:v>0.5693487211020507</c:v>
                </c:pt>
                <c:pt idx="68">
                  <c:v>0.58628942810627349</c:v>
                </c:pt>
                <c:pt idx="69">
                  <c:v>0.58657662778219977</c:v>
                </c:pt>
                <c:pt idx="70">
                  <c:v>0.55866491889916858</c:v>
                </c:pt>
                <c:pt idx="71">
                  <c:v>0.50103791665530695</c:v>
                </c:pt>
                <c:pt idx="72">
                  <c:v>0.43176557293263884</c:v>
                </c:pt>
                <c:pt idx="73">
                  <c:v>0.37633562969730322</c:v>
                </c:pt>
                <c:pt idx="74">
                  <c:v>0.34583057509997683</c:v>
                </c:pt>
                <c:pt idx="75">
                  <c:v>0.33402558668267573</c:v>
                </c:pt>
                <c:pt idx="76">
                  <c:v>0.33058834521705993</c:v>
                </c:pt>
                <c:pt idx="77">
                  <c:v>0.32957549280135767</c:v>
                </c:pt>
                <c:pt idx="78">
                  <c:v>0.32903431598505706</c:v>
                </c:pt>
                <c:pt idx="79">
                  <c:v>0.32855879599920679</c:v>
                </c:pt>
                <c:pt idx="80">
                  <c:v>0.32809392088053169</c:v>
                </c:pt>
                <c:pt idx="81">
                  <c:v>0.32763594425361425</c:v>
                </c:pt>
                <c:pt idx="82">
                  <c:v>0.32718704311489055</c:v>
                </c:pt>
                <c:pt idx="83">
                  <c:v>0.3267514419125086</c:v>
                </c:pt>
                <c:pt idx="84">
                  <c:v>0.32633600327130202</c:v>
                </c:pt>
                <c:pt idx="85">
                  <c:v>0.32595139611412355</c:v>
                </c:pt>
                <c:pt idx="86">
                  <c:v>0.32561357601473778</c:v>
                </c:pt>
                <c:pt idx="87">
                  <c:v>0.32534550250901384</c:v>
                </c:pt>
                <c:pt idx="88">
                  <c:v>0.32517892923166369</c:v>
                </c:pt>
                <c:pt idx="89">
                  <c:v>0.3251559723610285</c:v>
                </c:pt>
                <c:pt idx="90">
                  <c:v>0.32533001852074506</c:v>
                </c:pt>
                <c:pt idx="91">
                  <c:v>0.32576540721945085</c:v>
                </c:pt>
                <c:pt idx="92">
                  <c:v>0.32653526143914319</c:v>
                </c:pt>
                <c:pt idx="93">
                  <c:v>0.32771689707791762</c:v>
                </c:pt>
                <c:pt idx="94">
                  <c:v>0.32938446558196344</c:v>
                </c:pt>
                <c:pt idx="95">
                  <c:v>0.33159889669858111</c:v>
                </c:pt>
                <c:pt idx="96">
                  <c:v>0.33439578078663673</c:v>
                </c:pt>
                <c:pt idx="97">
                  <c:v>0.33777242126525808</c:v>
                </c:pt>
                <c:pt idx="98">
                  <c:v>0.34167539109963052</c:v>
                </c:pt>
                <c:pt idx="99">
                  <c:v>0.34598784465126464</c:v>
                </c:pt>
                <c:pt idx="100">
                  <c:v>0.35050773858426687</c:v>
                </c:pt>
                <c:pt idx="101">
                  <c:v>0.3548927966987343</c:v>
                </c:pt>
                <c:pt idx="102">
                  <c:v>0.35854844199037272</c:v>
                </c:pt>
                <c:pt idx="103">
                  <c:v>0.36051438930910396</c:v>
                </c:pt>
                <c:pt idx="104">
                  <c:v>0.35957640007327535</c:v>
                </c:pt>
                <c:pt idx="105">
                  <c:v>0.35485506620497015</c:v>
                </c:pt>
                <c:pt idx="106">
                  <c:v>0.34666571097720239</c:v>
                </c:pt>
                <c:pt idx="107">
                  <c:v>0.33681598631366483</c:v>
                </c:pt>
                <c:pt idx="108">
                  <c:v>0.32774479963394326</c:v>
                </c:pt>
                <c:pt idx="109">
                  <c:v>0.32112460602140502</c:v>
                </c:pt>
                <c:pt idx="110">
                  <c:v>0.31719027382101483</c:v>
                </c:pt>
                <c:pt idx="111">
                  <c:v>0.31518506267678431</c:v>
                </c:pt>
                <c:pt idx="112">
                  <c:v>0.31419225097195863</c:v>
                </c:pt>
                <c:pt idx="113">
                  <c:v>0.31360324949962959</c:v>
                </c:pt>
                <c:pt idx="114">
                  <c:v>0.31313916576828588</c:v>
                </c:pt>
                <c:pt idx="115">
                  <c:v>0.31270600730756254</c:v>
                </c:pt>
                <c:pt idx="116">
                  <c:v>0.31228127019477858</c:v>
                </c:pt>
                <c:pt idx="117">
                  <c:v>0.31186622623259336</c:v>
                </c:pt>
                <c:pt idx="118">
                  <c:v>0.31147794756534575</c:v>
                </c:pt>
                <c:pt idx="119">
                  <c:v>0.31116154465011181</c:v>
                </c:pt>
                <c:pt idx="120">
                  <c:v>0.31101589828922566</c:v>
                </c:pt>
                <c:pt idx="121">
                  <c:v>0.31122473057257982</c:v>
                </c:pt>
                <c:pt idx="122">
                  <c:v>0.31206951280781964</c:v>
                </c:pt>
                <c:pt idx="123">
                  <c:v>0.31388309513337936</c:v>
                </c:pt>
                <c:pt idx="124">
                  <c:v>0.3169083029730651</c:v>
                </c:pt>
                <c:pt idx="125">
                  <c:v>0.32107952610803531</c:v>
                </c:pt>
                <c:pt idx="126">
                  <c:v>0.32583638648107105</c:v>
                </c:pt>
                <c:pt idx="127">
                  <c:v>0.33013484791399511</c:v>
                </c:pt>
                <c:pt idx="128">
                  <c:v>0.33275325970962938</c:v>
                </c:pt>
                <c:pt idx="129">
                  <c:v>0.3327966485239558</c:v>
                </c:pt>
                <c:pt idx="130">
                  <c:v>0.33012059294795443</c:v>
                </c:pt>
                <c:pt idx="131">
                  <c:v>0.32540285261424068</c:v>
                </c:pt>
                <c:pt idx="132">
                  <c:v>0.31981468024000587</c:v>
                </c:pt>
                <c:pt idx="133">
                  <c:v>0.31450761960325618</c:v>
                </c:pt>
                <c:pt idx="134">
                  <c:v>0.31021917853782738</c:v>
                </c:pt>
                <c:pt idx="135">
                  <c:v>0.30716610319244253</c:v>
                </c:pt>
                <c:pt idx="136">
                  <c:v>0.30518287701225955</c:v>
                </c:pt>
                <c:pt idx="137">
                  <c:v>0.30394602049125197</c:v>
                </c:pt>
                <c:pt idx="138">
                  <c:v>0.30314744610302813</c:v>
                </c:pt>
                <c:pt idx="139">
                  <c:v>0.30257017136841902</c:v>
                </c:pt>
                <c:pt idx="140">
                  <c:v>0.30209015209086093</c:v>
                </c:pt>
                <c:pt idx="141">
                  <c:v>0.3016476242703266</c:v>
                </c:pt>
                <c:pt idx="142">
                  <c:v>0.3012178468961817</c:v>
                </c:pt>
                <c:pt idx="143">
                  <c:v>0.30079191756339357</c:v>
                </c:pt>
                <c:pt idx="144">
                  <c:v>0.30036703064250125</c:v>
                </c:pt>
                <c:pt idx="145">
                  <c:v>0.29994240702355496</c:v>
                </c:pt>
                <c:pt idx="146">
                  <c:v>0.29951785463028036</c:v>
                </c:pt>
                <c:pt idx="147">
                  <c:v>0.29909333056037873</c:v>
                </c:pt>
                <c:pt idx="148">
                  <c:v>0.29866882537119288</c:v>
                </c:pt>
                <c:pt idx="149">
                  <c:v>0.29824433632503849</c:v>
                </c:pt>
                <c:pt idx="150">
                  <c:v>0.29781986194603199</c:v>
                </c:pt>
                <c:pt idx="151">
                  <c:v>0.2973954010376057</c:v>
                </c:pt>
                <c:pt idx="152">
                  <c:v>0.29697095252025318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0.35112308793320307</c:v>
                </c:pt>
                <c:pt idx="1">
                  <c:v>0.35141813683417839</c:v>
                </c:pt>
                <c:pt idx="2">
                  <c:v>0.35171052432277727</c:v>
                </c:pt>
                <c:pt idx="3">
                  <c:v>0.35199969149058197</c:v>
                </c:pt>
                <c:pt idx="4">
                  <c:v>0.35228501009095248</c:v>
                </c:pt>
                <c:pt idx="5">
                  <c:v>0.35256577741859607</c:v>
                </c:pt>
                <c:pt idx="6">
                  <c:v>0.35284121141475516</c:v>
                </c:pt>
                <c:pt idx="7">
                  <c:v>0.35311044616463411</c:v>
                </c:pt>
                <c:pt idx="8">
                  <c:v>0.35337252798438595</c:v>
                </c:pt>
                <c:pt idx="9">
                  <c:v>0.35362641232638226</c:v>
                </c:pt>
                <c:pt idx="10">
                  <c:v>0.3538709617621329</c:v>
                </c:pt>
                <c:pt idx="11">
                  <c:v>0.35410494533015313</c:v>
                </c:pt>
                <c:pt idx="12">
                  <c:v>0.3543270395588321</c:v>
                </c:pt>
                <c:pt idx="13">
                  <c:v>0.35453583148896523</c:v>
                </c:pt>
                <c:pt idx="14">
                  <c:v>0.35472982402366066</c:v>
                </c:pt>
                <c:pt idx="15">
                  <c:v>0.35490744392109186</c:v>
                </c:pt>
                <c:pt idx="16">
                  <c:v>0.35506705271424183</c:v>
                </c:pt>
                <c:pt idx="17">
                  <c:v>0.35520696078781461</c:v>
                </c:pt>
                <c:pt idx="18">
                  <c:v>0.35532544476301148</c:v>
                </c:pt>
                <c:pt idx="19">
                  <c:v>0.3554207682341915</c:v>
                </c:pt>
                <c:pt idx="20">
                  <c:v>0.35549120576767335</c:v>
                </c:pt>
                <c:pt idx="21">
                  <c:v>0.35553506991449668</c:v>
                </c:pt>
                <c:pt idx="22">
                  <c:v>0.35555074081107818</c:v>
                </c:pt>
                <c:pt idx="23">
                  <c:v>0.35553669775267926</c:v>
                </c:pt>
                <c:pt idx="24">
                  <c:v>0.3554915519357979</c:v>
                </c:pt>
                <c:pt idx="25">
                  <c:v>0.35541407939100661</c:v>
                </c:pt>
                <c:pt idx="26">
                  <c:v>0.35530325298311455</c:v>
                </c:pt>
                <c:pt idx="27">
                  <c:v>0.35515827225698704</c:v>
                </c:pt>
                <c:pt idx="28">
                  <c:v>0.35497858986975883</c:v>
                </c:pt>
                <c:pt idx="29">
                  <c:v>0.3547639333851389</c:v>
                </c:pt>
                <c:pt idx="30">
                  <c:v>0.35451432131957095</c:v>
                </c:pt>
                <c:pt idx="31">
                  <c:v>0.35423007252308036</c:v>
                </c:pt>
                <c:pt idx="32">
                  <c:v>0.35391180824216506</c:v>
                </c:pt>
                <c:pt idx="33">
                  <c:v>0.35356044653304064</c:v>
                </c:pt>
                <c:pt idx="34">
                  <c:v>0.35317718904948486</c:v>
                </c:pt>
                <c:pt idx="35">
                  <c:v>0.35276350059450978</c:v>
                </c:pt>
                <c:pt idx="36">
                  <c:v>0.35232108217142916</c:v>
                </c:pt>
                <c:pt idx="37">
                  <c:v>0.35185183857112418</c:v>
                </c:pt>
                <c:pt idx="38">
                  <c:v>0.35135784176618923</c:v>
                </c:pt>
                <c:pt idx="39">
                  <c:v>0.35084129153347726</c:v>
                </c:pt>
                <c:pt idx="40">
                  <c:v>0.35030447478674165</c:v>
                </c:pt>
                <c:pt idx="41">
                  <c:v>0.34974972507145902</c:v>
                </c:pt>
                <c:pt idx="42">
                  <c:v>0.34917938356317824</c:v>
                </c:pt>
                <c:pt idx="43">
                  <c:v>0.3485957627337874</c:v>
                </c:pt>
                <c:pt idx="44">
                  <c:v>0.34800111362591218</c:v>
                </c:pt>
                <c:pt idx="45">
                  <c:v>0.34739759742493509</c:v>
                </c:pt>
                <c:pt idx="46">
                  <c:v>0.34678726176097358</c:v>
                </c:pt>
                <c:pt idx="47">
                  <c:v>0.34617202192730723</c:v>
                </c:pt>
                <c:pt idx="48">
                  <c:v>0.34555364698121455</c:v>
                </c:pt>
                <c:pt idx="49">
                  <c:v>0.34493375050772501</c:v>
                </c:pt>
                <c:pt idx="50">
                  <c:v>0.34431378568172305</c:v>
                </c:pt>
                <c:pt idx="51">
                  <c:v>0.34369504416058</c:v>
                </c:pt>
                <c:pt idx="52">
                  <c:v>0.34307865827613215</c:v>
                </c:pt>
                <c:pt idx="53">
                  <c:v>0.34246560596716424</c:v>
                </c:pt>
                <c:pt idx="54">
                  <c:v>0.34185671789582323</c:v>
                </c:pt>
                <c:pt idx="55">
                  <c:v>0.34125268621720201</c:v>
                </c:pt>
                <c:pt idx="56">
                  <c:v>0.34065407451422852</c:v>
                </c:pt>
                <c:pt idx="57">
                  <c:v>0.34006132846402454</c:v>
                </c:pt>
                <c:pt idx="58">
                  <c:v>0.33947478686184351</c:v>
                </c:pt>
                <c:pt idx="59">
                  <c:v>0.33889469269032541</c:v>
                </c:pt>
                <c:pt idx="60">
                  <c:v>0.33832120398182164</c:v>
                </c:pt>
                <c:pt idx="61">
                  <c:v>0.33775440427761266</c:v>
                </c:pt>
                <c:pt idx="62">
                  <c:v>0.33719431253842702</c:v>
                </c:pt>
                <c:pt idx="63">
                  <c:v>0.33664089240495415</c:v>
                </c:pt>
                <c:pt idx="64">
                  <c:v>0.33609406074470954</c:v>
                </c:pt>
                <c:pt idx="65">
                  <c:v>0.33555369545279284</c:v>
                </c:pt>
                <c:pt idx="66">
                  <c:v>0.33501964249915761</c:v>
                </c:pt>
                <c:pt idx="67">
                  <c:v>0.33449172223456142</c:v>
                </c:pt>
                <c:pt idx="68">
                  <c:v>0.33396973498205446</c:v>
                </c:pt>
                <c:pt idx="69">
                  <c:v>0.33345346595138953</c:v>
                </c:pt>
                <c:pt idx="70">
                  <c:v>0.33294268952078077</c:v>
                </c:pt>
                <c:pt idx="71">
                  <c:v>0.33243717293464797</c:v>
                </c:pt>
                <c:pt idx="72">
                  <c:v>0.3319366794679296</c:v>
                </c:pt>
                <c:pt idx="73">
                  <c:v>0.33144097110774939</c:v>
                </c:pt>
                <c:pt idx="74">
                  <c:v>0.33094981080210412</c:v>
                </c:pt>
                <c:pt idx="75">
                  <c:v>0.33046296432317956</c:v>
                </c:pt>
                <c:pt idx="76">
                  <c:v>0.32998020179018578</c:v>
                </c:pt>
                <c:pt idx="77">
                  <c:v>0.32950129889348284</c:v>
                </c:pt>
                <c:pt idx="78">
                  <c:v>0.32902603785842477</c:v>
                </c:pt>
                <c:pt idx="79">
                  <c:v>0.32855420818393255</c:v>
                </c:pt>
                <c:pt idx="80">
                  <c:v>0.32808560718742247</c:v>
                </c:pt>
                <c:pt idx="81">
                  <c:v>0.32762004038444265</c:v>
                </c:pt>
                <c:pt idx="82">
                  <c:v>0.32715732172826339</c:v>
                </c:pt>
                <c:pt idx="83">
                  <c:v>0.32669727373176</c:v>
                </c:pt>
                <c:pt idx="84">
                  <c:v>0.32623972749123575</c:v>
                </c:pt>
                <c:pt idx="85">
                  <c:v>0.32578452262937696</c:v>
                </c:pt>
                <c:pt idx="86">
                  <c:v>0.32533150717229598</c:v>
                </c:pt>
                <c:pt idx="87">
                  <c:v>0.32488053737361222</c:v>
                </c:pt>
                <c:pt idx="88">
                  <c:v>0.32443147749672091</c:v>
                </c:pt>
                <c:pt idx="89">
                  <c:v>0.32398419956480251</c:v>
                </c:pt>
                <c:pt idx="90">
                  <c:v>0.32353858308671102</c:v>
                </c:pt>
                <c:pt idx="91">
                  <c:v>0.32309451476563533</c:v>
                </c:pt>
                <c:pt idx="92">
                  <c:v>0.32265188819633761</c:v>
                </c:pt>
                <c:pt idx="93">
                  <c:v>0.32221060355582087</c:v>
                </c:pt>
                <c:pt idx="94">
                  <c:v>0.32177056729145198</c:v>
                </c:pt>
                <c:pt idx="95">
                  <c:v>0.32133169180985105</c:v>
                </c:pt>
                <c:pt idx="96">
                  <c:v>0.32089389516924283</c:v>
                </c:pt>
                <c:pt idx="97">
                  <c:v>0.32045710077743295</c:v>
                </c:pt>
                <c:pt idx="98">
                  <c:v>0.32002123709712538</c:v>
                </c:pt>
                <c:pt idx="99">
                  <c:v>0.31958623735990688</c:v>
                </c:pt>
                <c:pt idx="100">
                  <c:v>0.31915203928990077</c:v>
                </c:pt>
                <c:pt idx="101">
                  <c:v>0.31871858483781579</c:v>
                </c:pt>
                <c:pt idx="102">
                  <c:v>0.31828581992588734</c:v>
                </c:pt>
                <c:pt idx="103">
                  <c:v>0.31785369420401055</c:v>
                </c:pt>
                <c:pt idx="104">
                  <c:v>0.31742216081721253</c:v>
                </c:pt>
                <c:pt idx="105">
                  <c:v>0.31699117618447364</c:v>
                </c:pt>
                <c:pt idx="106">
                  <c:v>0.31656069978880497</c:v>
                </c:pt>
                <c:pt idx="107">
                  <c:v>0.31613069397840154</c:v>
                </c:pt>
                <c:pt idx="108">
                  <c:v>0.3157011237786238</c:v>
                </c:pt>
                <c:pt idx="109">
                  <c:v>0.3152719567145067</c:v>
                </c:pt>
                <c:pt idx="110">
                  <c:v>0.31484316264345447</c:v>
                </c:pt>
                <c:pt idx="111">
                  <c:v>0.31441471359775136</c:v>
                </c:pt>
                <c:pt idx="112">
                  <c:v>0.3139865836364974</c:v>
                </c:pt>
                <c:pt idx="113">
                  <c:v>0.31355874870656253</c:v>
                </c:pt>
                <c:pt idx="114">
                  <c:v>0.31313118651215194</c:v>
                </c:pt>
                <c:pt idx="115">
                  <c:v>0.31270387639256453</c:v>
                </c:pt>
                <c:pt idx="116">
                  <c:v>0.31227679920773888</c:v>
                </c:pt>
                <c:pt idx="117">
                  <c:v>0.3118499372311766</c:v>
                </c:pt>
                <c:pt idx="118">
                  <c:v>0.31142327404985032</c:v>
                </c:pt>
                <c:pt idx="119">
                  <c:v>0.31099679447070633</c:v>
                </c:pt>
                <c:pt idx="120">
                  <c:v>0.31057048443339064</c:v>
                </c:pt>
                <c:pt idx="121">
                  <c:v>0.31014433092883353</c:v>
                </c:pt>
                <c:pt idx="122">
                  <c:v>0.30971832192334847</c:v>
                </c:pt>
                <c:pt idx="123">
                  <c:v>0.30929244628790969</c:v>
                </c:pt>
                <c:pt idx="124">
                  <c:v>0.30886669373229247</c:v>
                </c:pt>
                <c:pt idx="125">
                  <c:v>0.30844105474377181</c:v>
                </c:pt>
                <c:pt idx="126">
                  <c:v>0.30801552053009162</c:v>
                </c:pt>
                <c:pt idx="127">
                  <c:v>0.30759008296643137</c:v>
                </c:pt>
                <c:pt idx="128">
                  <c:v>0.30716473454611137</c:v>
                </c:pt>
                <c:pt idx="129">
                  <c:v>0.30673946833479071</c:v>
                </c:pt>
                <c:pt idx="130">
                  <c:v>0.30631427792792915</c:v>
                </c:pt>
                <c:pt idx="131">
                  <c:v>0.30588915741129269</c:v>
                </c:pt>
                <c:pt idx="132">
                  <c:v>0.30546410132430013</c:v>
                </c:pt>
                <c:pt idx="133">
                  <c:v>0.30503910462601591</c:v>
                </c:pt>
                <c:pt idx="134">
                  <c:v>0.3046141626636103</c:v>
                </c:pt>
                <c:pt idx="135">
                  <c:v>0.30418927114311489</c:v>
                </c:pt>
                <c:pt idx="136">
                  <c:v>0.30376442610231635</c:v>
                </c:pt>
                <c:pt idx="137">
                  <c:v>0.30333962388563784</c:v>
                </c:pt>
                <c:pt idx="138">
                  <c:v>0.30291486112086979</c:v>
                </c:pt>
                <c:pt idx="139">
                  <c:v>0.30249013469761848</c:v>
                </c:pt>
                <c:pt idx="140">
                  <c:v>0.30206544174735156</c:v>
                </c:pt>
                <c:pt idx="141">
                  <c:v>0.30164077962492597</c:v>
                </c:pt>
                <c:pt idx="142">
                  <c:v>0.30121614589149337</c:v>
                </c:pt>
                <c:pt idx="143">
                  <c:v>0.30079153829868166</c:v>
                </c:pt>
                <c:pt idx="144">
                  <c:v>0.30036695477396358</c:v>
                </c:pt>
                <c:pt idx="145">
                  <c:v>0.29994239340712286</c:v>
                </c:pt>
                <c:pt idx="146">
                  <c:v>0.29951785243774171</c:v>
                </c:pt>
                <c:pt idx="147">
                  <c:v>0.29909333024363105</c:v>
                </c:pt>
                <c:pt idx="148">
                  <c:v>0.29866882533013828</c:v>
                </c:pt>
                <c:pt idx="149">
                  <c:v>0.29824433632026437</c:v>
                </c:pt>
                <c:pt idx="150">
                  <c:v>0.29781986194553389</c:v>
                </c:pt>
                <c:pt idx="151">
                  <c:v>0.29739540103755907</c:v>
                </c:pt>
                <c:pt idx="152">
                  <c:v>0.29697095252024924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0.35276299999999999</c:v>
                </c:pt>
                <c:pt idx="1">
                  <c:v>0.35159899999999999</c:v>
                </c:pt>
                <c:pt idx="2">
                  <c:v>0.35465600000000003</c:v>
                </c:pt>
                <c:pt idx="3">
                  <c:v>0.352246</c:v>
                </c:pt>
                <c:pt idx="4">
                  <c:v>0.353047</c:v>
                </c:pt>
                <c:pt idx="5">
                  <c:v>0.35646600000000001</c:v>
                </c:pt>
                <c:pt idx="6">
                  <c:v>0.35162399999999999</c:v>
                </c:pt>
                <c:pt idx="7">
                  <c:v>0.35195500000000002</c:v>
                </c:pt>
                <c:pt idx="8">
                  <c:v>0.34993200000000002</c:v>
                </c:pt>
                <c:pt idx="9">
                  <c:v>0.35012399999999999</c:v>
                </c:pt>
                <c:pt idx="10">
                  <c:v>0.35026200000000002</c:v>
                </c:pt>
                <c:pt idx="11">
                  <c:v>0.34951300000000002</c:v>
                </c:pt>
                <c:pt idx="12">
                  <c:v>0.349385</c:v>
                </c:pt>
                <c:pt idx="13">
                  <c:v>0.35476999999999997</c:v>
                </c:pt>
                <c:pt idx="14">
                  <c:v>0.35238799999999998</c:v>
                </c:pt>
                <c:pt idx="15">
                  <c:v>0.34861500000000001</c:v>
                </c:pt>
                <c:pt idx="16">
                  <c:v>0.349522</c:v>
                </c:pt>
                <c:pt idx="17">
                  <c:v>0.34664499999999998</c:v>
                </c:pt>
                <c:pt idx="18">
                  <c:v>0.34734700000000002</c:v>
                </c:pt>
                <c:pt idx="19">
                  <c:v>0.35071200000000002</c:v>
                </c:pt>
                <c:pt idx="20">
                  <c:v>0.348993</c:v>
                </c:pt>
                <c:pt idx="21">
                  <c:v>0.35152299999999997</c:v>
                </c:pt>
                <c:pt idx="22">
                  <c:v>0.35277599999999998</c:v>
                </c:pt>
                <c:pt idx="23">
                  <c:v>0.35555399999999998</c:v>
                </c:pt>
                <c:pt idx="24">
                  <c:v>0.35241099999999997</c:v>
                </c:pt>
                <c:pt idx="25">
                  <c:v>0.352267</c:v>
                </c:pt>
                <c:pt idx="26">
                  <c:v>0.35536899999999999</c:v>
                </c:pt>
                <c:pt idx="27">
                  <c:v>0.35872300000000001</c:v>
                </c:pt>
                <c:pt idx="28">
                  <c:v>0.35404799999999997</c:v>
                </c:pt>
                <c:pt idx="29">
                  <c:v>0.36640800000000001</c:v>
                </c:pt>
                <c:pt idx="30">
                  <c:v>0.36235699999999998</c:v>
                </c:pt>
                <c:pt idx="31">
                  <c:v>0.36663600000000002</c:v>
                </c:pt>
                <c:pt idx="32">
                  <c:v>0.36683700000000002</c:v>
                </c:pt>
                <c:pt idx="33">
                  <c:v>0.37244699999999997</c:v>
                </c:pt>
                <c:pt idx="34">
                  <c:v>0.38139600000000001</c:v>
                </c:pt>
                <c:pt idx="35">
                  <c:v>0.38976</c:v>
                </c:pt>
                <c:pt idx="36">
                  <c:v>0.39833000000000002</c:v>
                </c:pt>
                <c:pt idx="37">
                  <c:v>0.41141899999999998</c:v>
                </c:pt>
                <c:pt idx="38">
                  <c:v>0.42994700000000002</c:v>
                </c:pt>
                <c:pt idx="39">
                  <c:v>0.44869900000000001</c:v>
                </c:pt>
                <c:pt idx="40">
                  <c:v>0.46942800000000001</c:v>
                </c:pt>
                <c:pt idx="41">
                  <c:v>0.49146800000000002</c:v>
                </c:pt>
                <c:pt idx="42">
                  <c:v>0.52621600000000002</c:v>
                </c:pt>
                <c:pt idx="43">
                  <c:v>0.55505000000000004</c:v>
                </c:pt>
                <c:pt idx="44">
                  <c:v>0.59025700000000003</c:v>
                </c:pt>
                <c:pt idx="45">
                  <c:v>0.62295999999999996</c:v>
                </c:pt>
                <c:pt idx="46">
                  <c:v>0.65034099999999995</c:v>
                </c:pt>
                <c:pt idx="47">
                  <c:v>0.66902600000000001</c:v>
                </c:pt>
                <c:pt idx="48">
                  <c:v>0.68218800000000002</c:v>
                </c:pt>
                <c:pt idx="49">
                  <c:v>0.68532300000000002</c:v>
                </c:pt>
                <c:pt idx="50">
                  <c:v>0.67687699999999995</c:v>
                </c:pt>
                <c:pt idx="51">
                  <c:v>0.65284299999999995</c:v>
                </c:pt>
                <c:pt idx="52">
                  <c:v>0.60385</c:v>
                </c:pt>
                <c:pt idx="53">
                  <c:v>0.52980099999999997</c:v>
                </c:pt>
                <c:pt idx="54">
                  <c:v>0.43979499999999999</c:v>
                </c:pt>
                <c:pt idx="55">
                  <c:v>0.38008700000000001</c:v>
                </c:pt>
                <c:pt idx="56">
                  <c:v>0.36114000000000002</c:v>
                </c:pt>
                <c:pt idx="57">
                  <c:v>0.36459000000000003</c:v>
                </c:pt>
                <c:pt idx="58">
                  <c:v>0.36416399999999999</c:v>
                </c:pt>
                <c:pt idx="59">
                  <c:v>0.37506899999999999</c:v>
                </c:pt>
                <c:pt idx="60">
                  <c:v>0.383739</c:v>
                </c:pt>
                <c:pt idx="61">
                  <c:v>0.39573700000000001</c:v>
                </c:pt>
                <c:pt idx="62">
                  <c:v>0.41019600000000001</c:v>
                </c:pt>
                <c:pt idx="63">
                  <c:v>0.437357</c:v>
                </c:pt>
                <c:pt idx="64">
                  <c:v>0.46011400000000002</c:v>
                </c:pt>
                <c:pt idx="65">
                  <c:v>0.49048000000000003</c:v>
                </c:pt>
                <c:pt idx="66">
                  <c:v>0.51959299999999997</c:v>
                </c:pt>
                <c:pt idx="67">
                  <c:v>0.54174599999999995</c:v>
                </c:pt>
                <c:pt idx="68">
                  <c:v>0.56409600000000004</c:v>
                </c:pt>
                <c:pt idx="69">
                  <c:v>0.57514799999999999</c:v>
                </c:pt>
                <c:pt idx="70">
                  <c:v>0.572048</c:v>
                </c:pt>
                <c:pt idx="71">
                  <c:v>0.56141600000000003</c:v>
                </c:pt>
                <c:pt idx="72">
                  <c:v>0.52499300000000004</c:v>
                </c:pt>
                <c:pt idx="73">
                  <c:v>0.46570299999999998</c:v>
                </c:pt>
                <c:pt idx="74">
                  <c:v>0.39674300000000001</c:v>
                </c:pt>
                <c:pt idx="75">
                  <c:v>0.35499199999999997</c:v>
                </c:pt>
                <c:pt idx="76">
                  <c:v>0.32721800000000001</c:v>
                </c:pt>
                <c:pt idx="77">
                  <c:v>0.33151199999999997</c:v>
                </c:pt>
                <c:pt idx="78">
                  <c:v>0.32569199999999998</c:v>
                </c:pt>
                <c:pt idx="79">
                  <c:v>0.32677699999999998</c:v>
                </c:pt>
                <c:pt idx="80">
                  <c:v>0.32847599999999999</c:v>
                </c:pt>
                <c:pt idx="81">
                  <c:v>0.32039600000000001</c:v>
                </c:pt>
                <c:pt idx="82">
                  <c:v>0.32627099999999998</c:v>
                </c:pt>
                <c:pt idx="83">
                  <c:v>0.32698100000000002</c:v>
                </c:pt>
                <c:pt idx="84">
                  <c:v>0.32200899999999999</c:v>
                </c:pt>
                <c:pt idx="85">
                  <c:v>0.32426100000000002</c:v>
                </c:pt>
                <c:pt idx="86">
                  <c:v>0.32438299999999998</c:v>
                </c:pt>
                <c:pt idx="87">
                  <c:v>0.32731500000000002</c:v>
                </c:pt>
                <c:pt idx="88">
                  <c:v>0.327787</c:v>
                </c:pt>
                <c:pt idx="89">
                  <c:v>0.32604</c:v>
                </c:pt>
                <c:pt idx="90">
                  <c:v>0.32832499999999998</c:v>
                </c:pt>
                <c:pt idx="91">
                  <c:v>0.33081199999999999</c:v>
                </c:pt>
                <c:pt idx="92">
                  <c:v>0.32381500000000002</c:v>
                </c:pt>
                <c:pt idx="93">
                  <c:v>0.32819100000000001</c:v>
                </c:pt>
                <c:pt idx="94">
                  <c:v>0.32880900000000002</c:v>
                </c:pt>
                <c:pt idx="95">
                  <c:v>0.32611699999999999</c:v>
                </c:pt>
                <c:pt idx="96">
                  <c:v>0.33284900000000001</c:v>
                </c:pt>
                <c:pt idx="97">
                  <c:v>0.332534</c:v>
                </c:pt>
                <c:pt idx="98">
                  <c:v>0.33043899999999998</c:v>
                </c:pt>
                <c:pt idx="99">
                  <c:v>0.33763199999999999</c:v>
                </c:pt>
                <c:pt idx="100">
                  <c:v>0.34364699999999998</c:v>
                </c:pt>
                <c:pt idx="101">
                  <c:v>0.34798400000000002</c:v>
                </c:pt>
                <c:pt idx="102">
                  <c:v>0.35507699999999998</c:v>
                </c:pt>
                <c:pt idx="103">
                  <c:v>0.364674</c:v>
                </c:pt>
                <c:pt idx="104">
                  <c:v>0.366535</c:v>
                </c:pt>
                <c:pt idx="105">
                  <c:v>0.36554500000000001</c:v>
                </c:pt>
                <c:pt idx="106">
                  <c:v>0.359651</c:v>
                </c:pt>
                <c:pt idx="107">
                  <c:v>0.35860300000000001</c:v>
                </c:pt>
                <c:pt idx="108">
                  <c:v>0.34923599999999999</c:v>
                </c:pt>
                <c:pt idx="109">
                  <c:v>0.342636</c:v>
                </c:pt>
                <c:pt idx="110">
                  <c:v>0.32474700000000001</c:v>
                </c:pt>
                <c:pt idx="111">
                  <c:v>0.32351200000000002</c:v>
                </c:pt>
                <c:pt idx="112">
                  <c:v>0.31423600000000002</c:v>
                </c:pt>
                <c:pt idx="113">
                  <c:v>0.31348500000000001</c:v>
                </c:pt>
                <c:pt idx="114">
                  <c:v>0.30884400000000001</c:v>
                </c:pt>
                <c:pt idx="115">
                  <c:v>0.30920599999999998</c:v>
                </c:pt>
                <c:pt idx="116">
                  <c:v>0.31181700000000001</c:v>
                </c:pt>
                <c:pt idx="117">
                  <c:v>0.311691</c:v>
                </c:pt>
                <c:pt idx="118">
                  <c:v>0.30907400000000002</c:v>
                </c:pt>
                <c:pt idx="119">
                  <c:v>0.31294</c:v>
                </c:pt>
                <c:pt idx="120">
                  <c:v>0.31141999999999997</c:v>
                </c:pt>
                <c:pt idx="121">
                  <c:v>0.31116100000000002</c:v>
                </c:pt>
                <c:pt idx="122">
                  <c:v>0.311533</c:v>
                </c:pt>
                <c:pt idx="123">
                  <c:v>0.31143999999999999</c:v>
                </c:pt>
                <c:pt idx="124">
                  <c:v>0.31407400000000002</c:v>
                </c:pt>
                <c:pt idx="125">
                  <c:v>0.31522899999999998</c:v>
                </c:pt>
                <c:pt idx="126">
                  <c:v>0.31613200000000002</c:v>
                </c:pt>
                <c:pt idx="127">
                  <c:v>0.32314999999999999</c:v>
                </c:pt>
                <c:pt idx="128">
                  <c:v>0.32153399999999999</c:v>
                </c:pt>
                <c:pt idx="129">
                  <c:v>0.32827699999999999</c:v>
                </c:pt>
                <c:pt idx="130">
                  <c:v>0.33436399999999999</c:v>
                </c:pt>
                <c:pt idx="131">
                  <c:v>0.333034</c:v>
                </c:pt>
                <c:pt idx="132">
                  <c:v>0.33401900000000001</c:v>
                </c:pt>
                <c:pt idx="133">
                  <c:v>0.32690399999999997</c:v>
                </c:pt>
                <c:pt idx="134">
                  <c:v>0.32056299999999999</c:v>
                </c:pt>
                <c:pt idx="135">
                  <c:v>0.31406800000000001</c:v>
                </c:pt>
                <c:pt idx="136">
                  <c:v>0.30921300000000002</c:v>
                </c:pt>
                <c:pt idx="137">
                  <c:v>0.30583900000000003</c:v>
                </c:pt>
                <c:pt idx="138">
                  <c:v>0.304259</c:v>
                </c:pt>
                <c:pt idx="139">
                  <c:v>0.29810700000000001</c:v>
                </c:pt>
                <c:pt idx="140">
                  <c:v>0.29993199999999998</c:v>
                </c:pt>
                <c:pt idx="141">
                  <c:v>0.29844199999999999</c:v>
                </c:pt>
                <c:pt idx="142">
                  <c:v>0.301201</c:v>
                </c:pt>
                <c:pt idx="143">
                  <c:v>0.29455300000000001</c:v>
                </c:pt>
                <c:pt idx="144">
                  <c:v>0.29580099999999998</c:v>
                </c:pt>
                <c:pt idx="145">
                  <c:v>0.29497299999999999</c:v>
                </c:pt>
                <c:pt idx="146">
                  <c:v>0.29647600000000002</c:v>
                </c:pt>
                <c:pt idx="147">
                  <c:v>0.29764499999999999</c:v>
                </c:pt>
                <c:pt idx="148">
                  <c:v>0.29755900000000002</c:v>
                </c:pt>
                <c:pt idx="149">
                  <c:v>0.29572900000000002</c:v>
                </c:pt>
                <c:pt idx="150">
                  <c:v>0.29729800000000001</c:v>
                </c:pt>
                <c:pt idx="151">
                  <c:v>0.29252600000000001</c:v>
                </c:pt>
                <c:pt idx="152">
                  <c:v>0.29486299999999999</c:v>
                </c:pt>
                <c:pt idx="153">
                  <c:v>0.29636600000000002</c:v>
                </c:pt>
                <c:pt idx="154">
                  <c:v>0.29224600000000001</c:v>
                </c:pt>
                <c:pt idx="155">
                  <c:v>0.29747800000000002</c:v>
                </c:pt>
                <c:pt idx="156">
                  <c:v>0.293877</c:v>
                </c:pt>
                <c:pt idx="157">
                  <c:v>0.29366500000000001</c:v>
                </c:pt>
                <c:pt idx="158">
                  <c:v>0.290184</c:v>
                </c:pt>
                <c:pt idx="159">
                  <c:v>0.29620299999999999</c:v>
                </c:pt>
                <c:pt idx="160">
                  <c:v>0.29378700000000002</c:v>
                </c:pt>
                <c:pt idx="161">
                  <c:v>0.29883100000000001</c:v>
                </c:pt>
                <c:pt idx="162">
                  <c:v>0.29258800000000001</c:v>
                </c:pt>
                <c:pt idx="163">
                  <c:v>0.29380699999999998</c:v>
                </c:pt>
                <c:pt idx="164">
                  <c:v>0.28831600000000002</c:v>
                </c:pt>
                <c:pt idx="165">
                  <c:v>0.29026200000000002</c:v>
                </c:pt>
                <c:pt idx="166">
                  <c:v>0.29503600000000002</c:v>
                </c:pt>
                <c:pt idx="167">
                  <c:v>0.29680699999999999</c:v>
                </c:pt>
                <c:pt idx="168">
                  <c:v>0.29174699999999998</c:v>
                </c:pt>
                <c:pt idx="169">
                  <c:v>0.29222500000000001</c:v>
                </c:pt>
                <c:pt idx="170">
                  <c:v>0.29644500000000001</c:v>
                </c:pt>
                <c:pt idx="171">
                  <c:v>0.29260599999999998</c:v>
                </c:pt>
                <c:pt idx="172">
                  <c:v>0.29250999999999999</c:v>
                </c:pt>
                <c:pt idx="173">
                  <c:v>0.28924</c:v>
                </c:pt>
                <c:pt idx="174">
                  <c:v>0.29097899999999999</c:v>
                </c:pt>
                <c:pt idx="175">
                  <c:v>0.29194599999999998</c:v>
                </c:pt>
                <c:pt idx="176">
                  <c:v>0.29499799999999998</c:v>
                </c:pt>
                <c:pt idx="177">
                  <c:v>0.29632999999999998</c:v>
                </c:pt>
                <c:pt idx="178">
                  <c:v>0.29387600000000003</c:v>
                </c:pt>
                <c:pt idx="179">
                  <c:v>0.291514</c:v>
                </c:pt>
                <c:pt idx="180">
                  <c:v>0.29013800000000001</c:v>
                </c:pt>
                <c:pt idx="181">
                  <c:v>0.28960900000000001</c:v>
                </c:pt>
                <c:pt idx="182">
                  <c:v>0.290273</c:v>
                </c:pt>
                <c:pt idx="183">
                  <c:v>0.28759200000000001</c:v>
                </c:pt>
                <c:pt idx="184">
                  <c:v>0.29087299999999999</c:v>
                </c:pt>
                <c:pt idx="185">
                  <c:v>0.290099</c:v>
                </c:pt>
                <c:pt idx="186">
                  <c:v>0.28966199999999998</c:v>
                </c:pt>
                <c:pt idx="187">
                  <c:v>0.284659</c:v>
                </c:pt>
                <c:pt idx="188">
                  <c:v>0.28434500000000001</c:v>
                </c:pt>
                <c:pt idx="189">
                  <c:v>0.28867100000000001</c:v>
                </c:pt>
                <c:pt idx="190">
                  <c:v>0.28844700000000001</c:v>
                </c:pt>
                <c:pt idx="191">
                  <c:v>0.28378300000000001</c:v>
                </c:pt>
                <c:pt idx="192">
                  <c:v>0.28178900000000001</c:v>
                </c:pt>
                <c:pt idx="193">
                  <c:v>0.28896899999999998</c:v>
                </c:pt>
                <c:pt idx="194">
                  <c:v>0.290128</c:v>
                </c:pt>
                <c:pt idx="195">
                  <c:v>0.28420899999999999</c:v>
                </c:pt>
                <c:pt idx="196">
                  <c:v>0.28432000000000002</c:v>
                </c:pt>
                <c:pt idx="197">
                  <c:v>0.28534599999999999</c:v>
                </c:pt>
                <c:pt idx="198">
                  <c:v>0.28751199999999999</c:v>
                </c:pt>
                <c:pt idx="199">
                  <c:v>0.28538799999999998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0.34993699356810698</c:v>
                </c:pt>
                <c:pt idx="1">
                  <c:v>0.35019124425615955</c:v>
                </c:pt>
                <c:pt idx="2">
                  <c:v>0.35044323278627437</c:v>
                </c:pt>
                <c:pt idx="3">
                  <c:v>0.3506924504324036</c:v>
                </c:pt>
                <c:pt idx="4">
                  <c:v>0.35093832496307159</c:v>
                </c:pt>
                <c:pt idx="5">
                  <c:v>0.35118021656454634</c:v>
                </c:pt>
                <c:pt idx="6">
                  <c:v>0.35141741454411951</c:v>
                </c:pt>
                <c:pt idx="7">
                  <c:v>0.35164913540005754</c:v>
                </c:pt>
                <c:pt idx="8">
                  <c:v>0.3518745231715204</c:v>
                </c:pt>
                <c:pt idx="9">
                  <c:v>0.35209265349098168</c:v>
                </c:pt>
                <c:pt idx="10">
                  <c:v>0.35230254354463875</c:v>
                </c:pt>
                <c:pt idx="11">
                  <c:v>0.35250317132825087</c:v>
                </c:pt>
                <c:pt idx="12">
                  <c:v>0.35269350933098598</c:v>
                </c:pt>
                <c:pt idx="13">
                  <c:v>0.35287258029100116</c:v>
                </c:pt>
                <c:pt idx="14">
                  <c:v>0.35303954617515543</c:v>
                </c:pt>
                <c:pt idx="15">
                  <c:v>0.35319384627576728</c:v>
                </c:pt>
                <c:pt idx="16">
                  <c:v>0.35333540647762884</c:v>
                </c:pt>
                <c:pt idx="17">
                  <c:v>0.35346494939021178</c:v>
                </c:pt>
                <c:pt idx="18">
                  <c:v>0.35358444398297323</c:v>
                </c:pt>
                <c:pt idx="19">
                  <c:v>0.3536977430331984</c:v>
                </c:pt>
                <c:pt idx="20">
                  <c:v>0.35381146595549628</c:v>
                </c:pt>
                <c:pt idx="21">
                  <c:v>0.35393619154738554</c:v>
                </c:pt>
                <c:pt idx="22">
                  <c:v>0.35408802710181175</c:v>
                </c:pt>
                <c:pt idx="23">
                  <c:v>0.35429061355608987</c:v>
                </c:pt>
                <c:pt idx="24">
                  <c:v>0.35457760648833925</c:v>
                </c:pt>
                <c:pt idx="25">
                  <c:v>0.35499563515895233</c:v>
                </c:pt>
                <c:pt idx="26">
                  <c:v>0.35560768221431921</c:v>
                </c:pt>
                <c:pt idx="27">
                  <c:v>0.35649674249558994</c:v>
                </c:pt>
                <c:pt idx="28">
                  <c:v>0.35776951099698384</c:v>
                </c:pt>
                <c:pt idx="29">
                  <c:v>0.35955972230649497</c:v>
                </c:pt>
                <c:pt idx="30">
                  <c:v>0.36203062767093763</c:v>
                </c:pt>
                <c:pt idx="31">
                  <c:v>0.36537596873881634</c:v>
                </c:pt>
                <c:pt idx="32">
                  <c:v>0.36981871317817122</c:v>
                </c:pt>
                <c:pt idx="33">
                  <c:v>0.37560678576076789</c:v>
                </c:pt>
                <c:pt idx="34">
                  <c:v>0.38300508965472008</c:v>
                </c:pt>
                <c:pt idx="35">
                  <c:v>0.39228329343976814</c:v>
                </c:pt>
                <c:pt idx="36">
                  <c:v>0.40369917655522702</c:v>
                </c:pt>
                <c:pt idx="37">
                  <c:v>0.41747777945016895</c:v>
                </c:pt>
                <c:pt idx="38">
                  <c:v>0.43378717187965427</c:v>
                </c:pt>
                <c:pt idx="39">
                  <c:v>0.45271228489193716</c:v>
                </c:pt>
                <c:pt idx="40">
                  <c:v>0.47422887532316732</c:v>
                </c:pt>
                <c:pt idx="41">
                  <c:v>0.49818021319062161</c:v>
                </c:pt>
                <c:pt idx="42">
                  <c:v>0.52425939917017872</c:v>
                </c:pt>
                <c:pt idx="43">
                  <c:v>0.55200019410965862</c:v>
                </c:pt>
                <c:pt idx="44">
                  <c:v>0.58077828970532031</c:v>
                </c:pt>
                <c:pt idx="45">
                  <c:v>0.60981890354271706</c:v>
                </c:pt>
                <c:pt idx="46">
                  <c:v>0.63817390755926828</c:v>
                </c:pt>
                <c:pt idx="47">
                  <c:v>0.66451059854966188</c:v>
                </c:pt>
                <c:pt idx="48">
                  <c:v>0.68632498920549723</c:v>
                </c:pt>
                <c:pt idx="49">
                  <c:v>0.69832035505643708</c:v>
                </c:pt>
                <c:pt idx="50">
                  <c:v>0.6913259631287948</c:v>
                </c:pt>
                <c:pt idx="51">
                  <c:v>0.65561052790104002</c:v>
                </c:pt>
                <c:pt idx="52">
                  <c:v>0.59009375445634393</c:v>
                </c:pt>
                <c:pt idx="53">
                  <c:v>0.50926988134618356</c:v>
                </c:pt>
                <c:pt idx="54">
                  <c:v>0.43660636169233918</c:v>
                </c:pt>
                <c:pt idx="55">
                  <c:v>0.38851140550959928</c:v>
                </c:pt>
                <c:pt idx="56">
                  <c:v>0.36610237633325832</c:v>
                </c:pt>
                <c:pt idx="57">
                  <c:v>0.36102431593445711</c:v>
                </c:pt>
                <c:pt idx="58">
                  <c:v>0.36492816316932764</c:v>
                </c:pt>
                <c:pt idx="59">
                  <c:v>0.3733922388459473</c:v>
                </c:pt>
                <c:pt idx="60">
                  <c:v>0.38500184635684814</c:v>
                </c:pt>
                <c:pt idx="61">
                  <c:v>0.39956058911470077</c:v>
                </c:pt>
                <c:pt idx="62">
                  <c:v>0.41710324232634383</c:v>
                </c:pt>
                <c:pt idx="63">
                  <c:v>0.43754534681728674</c:v>
                </c:pt>
                <c:pt idx="64">
                  <c:v>0.46057252113731645</c:v>
                </c:pt>
                <c:pt idx="65">
                  <c:v>0.48559864466637997</c:v>
                </c:pt>
                <c:pt idx="66">
                  <c:v>0.51174354527408183</c:v>
                </c:pt>
                <c:pt idx="67">
                  <c:v>0.53775171089153173</c:v>
                </c:pt>
                <c:pt idx="68">
                  <c:v>0.56158065896479892</c:v>
                </c:pt>
                <c:pt idx="69">
                  <c:v>0.57922522535616561</c:v>
                </c:pt>
                <c:pt idx="70">
                  <c:v>0.58327382876375022</c:v>
                </c:pt>
                <c:pt idx="71">
                  <c:v>0.56439695352330599</c:v>
                </c:pt>
                <c:pt idx="72">
                  <c:v>0.51894672146258225</c:v>
                </c:pt>
                <c:pt idx="73">
                  <c:v>0.45704312808367847</c:v>
                </c:pt>
                <c:pt idx="74">
                  <c:v>0.39873613620365561</c:v>
                </c:pt>
                <c:pt idx="75">
                  <c:v>0.35905454803994924</c:v>
                </c:pt>
                <c:pt idx="76">
                  <c:v>0.33918830769851138</c:v>
                </c:pt>
                <c:pt idx="77">
                  <c:v>0.33169144282982477</c:v>
                </c:pt>
                <c:pt idx="78">
                  <c:v>0.32936403935667341</c:v>
                </c:pt>
                <c:pt idx="79">
                  <c:v>0.32855016894805944</c:v>
                </c:pt>
                <c:pt idx="80">
                  <c:v>0.32805513567744321</c:v>
                </c:pt>
                <c:pt idx="81">
                  <c:v>0.32761187765008049</c:v>
                </c:pt>
                <c:pt idx="82">
                  <c:v>0.32717934462640275</c:v>
                </c:pt>
                <c:pt idx="83">
                  <c:v>0.32675493085181695</c:v>
                </c:pt>
                <c:pt idx="84">
                  <c:v>0.32634190601875834</c:v>
                </c:pt>
                <c:pt idx="85">
                  <c:v>0.32594615849872666</c:v>
                </c:pt>
                <c:pt idx="86">
                  <c:v>0.3255768807883625</c:v>
                </c:pt>
                <c:pt idx="87">
                  <c:v>0.32524786448414061</c:v>
                </c:pt>
                <c:pt idx="88">
                  <c:v>0.32497907306309431</c:v>
                </c:pt>
                <c:pt idx="89">
                  <c:v>0.32479836792823646</c:v>
                </c:pt>
                <c:pt idx="90">
                  <c:v>0.32474317631618621</c:v>
                </c:pt>
                <c:pt idx="91">
                  <c:v>0.32486176519887516</c:v>
                </c:pt>
                <c:pt idx="92">
                  <c:v>0.32521366034518928</c:v>
                </c:pt>
                <c:pt idx="93">
                  <c:v>0.32586865816873567</c:v>
                </c:pt>
                <c:pt idx="94">
                  <c:v>0.32690386295225449</c:v>
                </c:pt>
                <c:pt idx="95">
                  <c:v>0.32839828855484599</c:v>
                </c:pt>
                <c:pt idx="96">
                  <c:v>0.33042482576320759</c:v>
                </c:pt>
                <c:pt idx="97">
                  <c:v>0.33303979990074206</c:v>
                </c:pt>
                <c:pt idx="98">
                  <c:v>0.33627088126708937</c:v>
                </c:pt>
                <c:pt idx="99">
                  <c:v>0.34010459026147039</c:v>
                </c:pt>
                <c:pt idx="100">
                  <c:v>0.34447445936644605</c:v>
                </c:pt>
                <c:pt idx="101">
                  <c:v>0.34924821858267596</c:v>
                </c:pt>
                <c:pt idx="102">
                  <c:v>0.354203605182843</c:v>
                </c:pt>
                <c:pt idx="103">
                  <c:v>0.358968310873087</c:v>
                </c:pt>
                <c:pt idx="104">
                  <c:v>0.36290547215681512</c:v>
                </c:pt>
                <c:pt idx="105">
                  <c:v>0.36500933487351972</c:v>
                </c:pt>
                <c:pt idx="106">
                  <c:v>0.36403287958161823</c:v>
                </c:pt>
                <c:pt idx="107">
                  <c:v>0.35907438887725507</c:v>
                </c:pt>
                <c:pt idx="108">
                  <c:v>0.35041800409635265</c:v>
                </c:pt>
                <c:pt idx="109">
                  <c:v>0.33985177467782157</c:v>
                </c:pt>
                <c:pt idx="110">
                  <c:v>0.32988256092545504</c:v>
                </c:pt>
                <c:pt idx="111">
                  <c:v>0.32236460262772071</c:v>
                </c:pt>
                <c:pt idx="112">
                  <c:v>0.31772789241381033</c:v>
                </c:pt>
                <c:pt idx="113">
                  <c:v>0.31529770060358764</c:v>
                </c:pt>
                <c:pt idx="114">
                  <c:v>0.31411019827637754</c:v>
                </c:pt>
                <c:pt idx="115">
                  <c:v>0.31345965843092538</c:v>
                </c:pt>
                <c:pt idx="116">
                  <c:v>0.31299084623833662</c:v>
                </c:pt>
                <c:pt idx="117">
                  <c:v>0.31257131062155613</c:v>
                </c:pt>
                <c:pt idx="118">
                  <c:v>0.31216459519957618</c:v>
                </c:pt>
                <c:pt idx="119">
                  <c:v>0.31176764578579791</c:v>
                </c:pt>
                <c:pt idx="120">
                  <c:v>0.31139457267941567</c:v>
                </c:pt>
                <c:pt idx="121">
                  <c:v>0.311084093721606</c:v>
                </c:pt>
                <c:pt idx="122">
                  <c:v>0.31092062025535355</c:v>
                </c:pt>
                <c:pt idx="123">
                  <c:v>0.31106135785249062</c:v>
                </c:pt>
                <c:pt idx="124">
                  <c:v>0.3117513865477527</c:v>
                </c:pt>
                <c:pt idx="125">
                  <c:v>0.31329410648087064</c:v>
                </c:pt>
                <c:pt idx="126">
                  <c:v>0.31594443349670531</c:v>
                </c:pt>
                <c:pt idx="127">
                  <c:v>0.31972794434793828</c:v>
                </c:pt>
                <c:pt idx="128">
                  <c:v>0.32425963703217114</c:v>
                </c:pt>
                <c:pt idx="129">
                  <c:v>0.32869483530123794</c:v>
                </c:pt>
                <c:pt idx="130">
                  <c:v>0.33192013432555162</c:v>
                </c:pt>
                <c:pt idx="131">
                  <c:v>0.33295770071598468</c:v>
                </c:pt>
                <c:pt idx="132">
                  <c:v>0.33138975928323466</c:v>
                </c:pt>
                <c:pt idx="133">
                  <c:v>0.32755354441230999</c:v>
                </c:pt>
                <c:pt idx="134">
                  <c:v>0.32238337074180656</c:v>
                </c:pt>
                <c:pt idx="135">
                  <c:v>0.3170000892711678</c:v>
                </c:pt>
                <c:pt idx="136">
                  <c:v>0.31229250015294541</c:v>
                </c:pt>
                <c:pt idx="137">
                  <c:v>0.30869808755215966</c:v>
                </c:pt>
                <c:pt idx="138">
                  <c:v>0.30622914613979446</c:v>
                </c:pt>
                <c:pt idx="139">
                  <c:v>0.30464638749453804</c:v>
                </c:pt>
                <c:pt idx="140">
                  <c:v>0.30364491630766932</c:v>
                </c:pt>
                <c:pt idx="141">
                  <c:v>0.3029705042202856</c:v>
                </c:pt>
                <c:pt idx="142">
                  <c:v>0.30245641052562527</c:v>
                </c:pt>
                <c:pt idx="143">
                  <c:v>0.30201142714953211</c:v>
                </c:pt>
                <c:pt idx="144">
                  <c:v>0.30159280894064128</c:v>
                </c:pt>
                <c:pt idx="145">
                  <c:v>0.30118313488206716</c:v>
                </c:pt>
                <c:pt idx="146">
                  <c:v>0.30077617301975318</c:v>
                </c:pt>
                <c:pt idx="147">
                  <c:v>0.30036995405030148</c:v>
                </c:pt>
                <c:pt idx="148">
                  <c:v>0.29996392539229039</c:v>
                </c:pt>
                <c:pt idx="149">
                  <c:v>0.29955794843736322</c:v>
                </c:pt>
                <c:pt idx="150">
                  <c:v>0.29915199153453326</c:v>
                </c:pt>
                <c:pt idx="151">
                  <c:v>0.29874604760071283</c:v>
                </c:pt>
                <c:pt idx="152">
                  <c:v>0.29834011462337429</c:v>
                </c:pt>
                <c:pt idx="153">
                  <c:v>0.29793419157107415</c:v>
                </c:pt>
                <c:pt idx="154">
                  <c:v>0.29752827762773887</c:v>
                </c:pt>
                <c:pt idx="155">
                  <c:v>0.29712237206138159</c:v>
                </c:pt>
                <c:pt idx="156">
                  <c:v>0.29671647420056646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0.34993699301284054</c:v>
                </c:pt>
                <c:pt idx="1">
                  <c:v>0.35019124305815624</c:v>
                </c:pt>
                <c:pt idx="2">
                  <c:v>0.35044323023944957</c:v>
                </c:pt>
                <c:pt idx="3">
                  <c:v>0.35069244509752434</c:v>
                </c:pt>
                <c:pt idx="4">
                  <c:v>0.35093831395187336</c:v>
                </c:pt>
                <c:pt idx="5">
                  <c:v>0.35118019417068247</c:v>
                </c:pt>
                <c:pt idx="6">
                  <c:v>0.35141736966875858</c:v>
                </c:pt>
                <c:pt idx="7">
                  <c:v>0.3516490467923824</c:v>
                </c:pt>
                <c:pt idx="8">
                  <c:v>0.35187435077869145</c:v>
                </c:pt>
                <c:pt idx="9">
                  <c:v>0.35209232300616017</c:v>
                </c:pt>
                <c:pt idx="10">
                  <c:v>0.35230191928061594</c:v>
                </c:pt>
                <c:pt idx="11">
                  <c:v>0.35250200942608217</c:v>
                </c:pt>
                <c:pt idx="12">
                  <c:v>0.35269137846918031</c:v>
                </c:pt>
                <c:pt idx="13">
                  <c:v>0.35286872971699501</c:v>
                </c:pt>
                <c:pt idx="14">
                  <c:v>0.35303269002798271</c:v>
                </c:pt>
                <c:pt idx="15">
                  <c:v>0.353181817560209</c:v>
                </c:pt>
                <c:pt idx="16">
                  <c:v>0.35331461224749322</c:v>
                </c:pt>
                <c:pt idx="17">
                  <c:v>0.35342952919878506</c:v>
                </c:pt>
                <c:pt idx="18">
                  <c:v>0.3535249951369438</c:v>
                </c:pt>
                <c:pt idx="19">
                  <c:v>0.35359942788893617</c:v>
                </c:pt>
                <c:pt idx="20">
                  <c:v>0.3536512588109707</c:v>
                </c:pt>
                <c:pt idx="21">
                  <c:v>0.35367895788220849</c:v>
                </c:pt>
                <c:pt idx="22">
                  <c:v>0.3536810610350265</c:v>
                </c:pt>
                <c:pt idx="23">
                  <c:v>0.35365619911679985</c:v>
                </c:pt>
                <c:pt idx="24">
                  <c:v>0.35360312770895191</c:v>
                </c:pt>
                <c:pt idx="25">
                  <c:v>0.35352075687689594</c:v>
                </c:pt>
                <c:pt idx="26">
                  <c:v>0.35340817980403394</c:v>
                </c:pt>
                <c:pt idx="27">
                  <c:v>0.35326469918860248</c:v>
                </c:pt>
                <c:pt idx="28">
                  <c:v>0.35308985026659023</c:v>
                </c:pt>
                <c:pt idx="29">
                  <c:v>0.35288341937638829</c:v>
                </c:pt>
                <c:pt idx="30">
                  <c:v>0.35264545710537837</c:v>
                </c:pt>
                <c:pt idx="31">
                  <c:v>0.35237628525310283</c:v>
                </c:pt>
                <c:pt idx="32">
                  <c:v>0.35207649710094546</c:v>
                </c:pt>
                <c:pt idx="33">
                  <c:v>0.35174695077882295</c:v>
                </c:pt>
                <c:pt idx="34">
                  <c:v>0.35138875584439039</c:v>
                </c:pt>
                <c:pt idx="35">
                  <c:v>0.3510032535155842</c:v>
                </c:pt>
                <c:pt idx="36">
                  <c:v>0.35059199129815444</c:v>
                </c:pt>
                <c:pt idx="37">
                  <c:v>0.35015669300339891</c:v>
                </c:pt>
                <c:pt idx="38">
                  <c:v>0.34969922533939068</c:v>
                </c:pt>
                <c:pt idx="39">
                  <c:v>0.34922156236980212</c:v>
                </c:pt>
                <c:pt idx="40">
                  <c:v>0.34872574916365351</c:v>
                </c:pt>
                <c:pt idx="41">
                  <c:v>0.34821386591009851</c:v>
                </c:pt>
                <c:pt idx="42">
                  <c:v>0.34768799365444064</c:v>
                </c:pt>
                <c:pt idx="43">
                  <c:v>0.34715018263964359</c:v>
                </c:pt>
                <c:pt idx="44">
                  <c:v>0.34660242402928881</c:v>
                </c:pt>
                <c:pt idx="45">
                  <c:v>0.34604662556168109</c:v>
                </c:pt>
                <c:pt idx="46">
                  <c:v>0.34548459145796839</c:v>
                </c:pt>
                <c:pt idx="47">
                  <c:v>0.34491800669450373</c:v>
                </c:pt>
                <c:pt idx="48">
                  <c:v>0.34434842556251472</c:v>
                </c:pt>
                <c:pt idx="49">
                  <c:v>0.34377726428383881</c:v>
                </c:pt>
                <c:pt idx="50">
                  <c:v>0.34320579733361467</c:v>
                </c:pt>
                <c:pt idx="51">
                  <c:v>0.34263515703965353</c:v>
                </c:pt>
                <c:pt idx="52">
                  <c:v>0.34206633598136787</c:v>
                </c:pt>
                <c:pt idx="53">
                  <c:v>0.34150019169439377</c:v>
                </c:pt>
                <c:pt idx="54">
                  <c:v>0.34093745319509255</c:v>
                </c:pt>
                <c:pt idx="55">
                  <c:v>0.34037872886626908</c:v>
                </c:pt>
                <c:pt idx="56">
                  <c:v>0.33982451528610191</c:v>
                </c:pt>
                <c:pt idx="57">
                  <c:v>0.33927520663139166</c:v>
                </c:pt>
                <c:pt idx="58">
                  <c:v>0.33873110433944703</c:v>
                </c:pt>
                <c:pt idx="59">
                  <c:v>0.33819242676678213</c:v>
                </c:pt>
                <c:pt idx="60">
                  <c:v>0.33765931863462534</c:v>
                </c:pt>
                <c:pt idx="61">
                  <c:v>0.33713186009922308</c:v>
                </c:pt>
                <c:pt idx="62">
                  <c:v>0.33661007532788118</c:v>
                </c:pt>
                <c:pt idx="63">
                  <c:v>0.3360939404990424</c:v>
                </c:pt>
                <c:pt idx="64">
                  <c:v>0.33558339117629293</c:v>
                </c:pt>
                <c:pt idx="65">
                  <c:v>0.33507832903219076</c:v>
                </c:pt>
                <c:pt idx="66">
                  <c:v>0.33457862791861165</c:v>
                </c:pt>
                <c:pt idx="67">
                  <c:v>0.33408413929642528</c:v>
                </c:pt>
                <c:pt idx="68">
                  <c:v>0.33359469704934352</c:v>
                </c:pt>
                <c:pt idx="69">
                  <c:v>0.33311012171532817</c:v>
                </c:pt>
                <c:pt idx="70">
                  <c:v>0.33263022417458776</c:v>
                </c:pt>
                <c:pt idx="71">
                  <c:v>0.3321548088364859</c:v>
                </c:pt>
                <c:pt idx="72">
                  <c:v>0.33168367636911006</c:v>
                </c:pt>
                <c:pt idx="73">
                  <c:v>0.33121662601523244</c:v>
                </c:pt>
                <c:pt idx="74">
                  <c:v>0.33075345753731045</c:v>
                </c:pt>
                <c:pt idx="75">
                  <c:v>0.33029397283230977</c:v>
                </c:pt>
                <c:pt idx="76">
                  <c:v>0.32983797725475061</c:v>
                </c:pt>
                <c:pt idx="77">
                  <c:v>0.32938528068366646</c:v>
                </c:pt>
                <c:pt idx="78">
                  <c:v>0.32893569836628539</c:v>
                </c:pt>
                <c:pt idx="79">
                  <c:v>0.32848905156831137</c:v>
                </c:pt>
                <c:pt idx="80">
                  <c:v>0.32804516805779305</c:v>
                </c:pt>
                <c:pt idx="81">
                  <c:v>0.32760388244676947</c:v>
                </c:pt>
                <c:pt idx="82">
                  <c:v>0.32716503641224276</c:v>
                </c:pt>
                <c:pt idx="83">
                  <c:v>0.32672847881554595</c:v>
                </c:pt>
                <c:pt idx="84">
                  <c:v>0.32629406573689446</c:v>
                </c:pt>
                <c:pt idx="85">
                  <c:v>0.32586166043981435</c:v>
                </c:pt>
                <c:pt idx="86">
                  <c:v>0.32543113327824591</c:v>
                </c:pt>
                <c:pt idx="87">
                  <c:v>0.32500236155741186</c:v>
                </c:pt>
                <c:pt idx="88">
                  <c:v>0.32457522935801186</c:v>
                </c:pt>
                <c:pt idx="89">
                  <c:v>0.3241496273319438</c:v>
                </c:pt>
                <c:pt idx="90">
                  <c:v>0.32372545247655016</c:v>
                </c:pt>
                <c:pt idx="91">
                  <c:v>0.3233026078933271</c:v>
                </c:pt>
                <c:pt idx="92">
                  <c:v>0.32288100253610569</c:v>
                </c:pt>
                <c:pt idx="93">
                  <c:v>0.32246055095290033</c:v>
                </c:pt>
                <c:pt idx="94">
                  <c:v>0.32204117302491614</c:v>
                </c:pt>
                <c:pt idx="95">
                  <c:v>0.32162279370559571</c:v>
                </c:pt>
                <c:pt idx="96">
                  <c:v>0.3212053427620542</c:v>
                </c:pt>
                <c:pt idx="97">
                  <c:v>0.32078875452080335</c:v>
                </c:pt>
                <c:pt idx="98">
                  <c:v>0.32037296761927153</c:v>
                </c:pt>
                <c:pt idx="99">
                  <c:v>0.31995792476429913</c:v>
                </c:pt>
                <c:pt idx="100">
                  <c:v>0.31954357249850579</c:v>
                </c:pt>
                <c:pt idx="101">
                  <c:v>0.31912986097518775</c:v>
                </c:pt>
                <c:pt idx="102">
                  <c:v>0.3187167437422056</c:v>
                </c:pt>
                <c:pt idx="103">
                  <c:v>0.31830417753515311</c:v>
                </c:pt>
                <c:pt idx="104">
                  <c:v>0.31789212207996215</c:v>
                </c:pt>
                <c:pt idx="105">
                  <c:v>0.31748053990498082</c:v>
                </c:pt>
                <c:pt idx="106">
                  <c:v>0.31706939616247132</c:v>
                </c:pt>
                <c:pt idx="107">
                  <c:v>0.31665865845939761</c:v>
                </c:pt>
                <c:pt idx="108">
                  <c:v>0.31624829669731153</c:v>
                </c:pt>
                <c:pt idx="109">
                  <c:v>0.31583828292110083</c:v>
                </c:pt>
                <c:pt idx="110">
                  <c:v>0.31542859117632432</c:v>
                </c:pt>
                <c:pt idx="111">
                  <c:v>0.3150191973748338</c:v>
                </c:pt>
                <c:pt idx="112">
                  <c:v>0.31461007916836181</c:v>
                </c:pt>
                <c:pt idx="113">
                  <c:v>0.31420121582974431</c:v>
                </c:pt>
                <c:pt idx="114">
                  <c:v>0.31379258814143435</c:v>
                </c:pt>
                <c:pt idx="115">
                  <c:v>0.31338417829096848</c:v>
                </c:pt>
                <c:pt idx="116">
                  <c:v>0.3129759697730401</c:v>
                </c:pt>
                <c:pt idx="117">
                  <c:v>0.31256794729784215</c:v>
                </c:pt>
                <c:pt idx="118">
                  <c:v>0.3121600967053485</c:v>
                </c:pt>
                <c:pt idx="119">
                  <c:v>0.31175240488520728</c:v>
                </c:pt>
                <c:pt idx="120">
                  <c:v>0.31134485970193293</c:v>
                </c:pt>
                <c:pt idx="121">
                  <c:v>0.31093744992509298</c:v>
                </c:pt>
                <c:pt idx="122">
                  <c:v>0.31053016516419429</c:v>
                </c:pt>
                <c:pt idx="123">
                  <c:v>0.3101229958079913</c:v>
                </c:pt>
                <c:pt idx="124">
                  <c:v>0.30971593296794347</c:v>
                </c:pt>
                <c:pt idx="125">
                  <c:v>0.30930896842556876</c:v>
                </c:pt>
                <c:pt idx="126">
                  <c:v>0.30890209458344692</c:v>
                </c:pt>
                <c:pt idx="127">
                  <c:v>0.30849530441964113</c:v>
                </c:pt>
                <c:pt idx="128">
                  <c:v>0.30808859144531942</c:v>
                </c:pt>
                <c:pt idx="129">
                  <c:v>0.30768194966536555</c:v>
                </c:pt>
                <c:pt idx="130">
                  <c:v>0.30727537354178602</c:v>
                </c:pt>
                <c:pt idx="131">
                  <c:v>0.30686885795972463</c:v>
                </c:pt>
                <c:pt idx="132">
                  <c:v>0.30646239819591264</c:v>
                </c:pt>
                <c:pt idx="133">
                  <c:v>0.30605598988938887</c:v>
                </c:pt>
                <c:pt idx="134">
                  <c:v>0.30564962901433568</c:v>
                </c:pt>
                <c:pt idx="135">
                  <c:v>0.30524331185488651</c:v>
                </c:pt>
                <c:pt idx="136">
                  <c:v>0.30483703498176817</c:v>
                </c:pt>
                <c:pt idx="137">
                  <c:v>0.30443079523065075</c:v>
                </c:pt>
                <c:pt idx="138">
                  <c:v>0.30402458968208673</c:v>
                </c:pt>
                <c:pt idx="139">
                  <c:v>0.30361841564292663</c:v>
                </c:pt>
                <c:pt idx="140">
                  <c:v>0.30321227062910738</c:v>
                </c:pt>
                <c:pt idx="141">
                  <c:v>0.30280615234971642</c:v>
                </c:pt>
                <c:pt idx="142">
                  <c:v>0.30240005869223985</c:v>
                </c:pt>
                <c:pt idx="143">
                  <c:v>0.30199398770891028</c:v>
                </c:pt>
                <c:pt idx="144">
                  <c:v>0.30158793760407493</c:v>
                </c:pt>
                <c:pt idx="145">
                  <c:v>0.30118190672251061</c:v>
                </c:pt>
                <c:pt idx="146">
                  <c:v>0.30077589353861656</c:v>
                </c:pt>
                <c:pt idx="147">
                  <c:v>0.30036989664642155</c:v>
                </c:pt>
                <c:pt idx="148">
                  <c:v>0.29996391475034523</c:v>
                </c:pt>
                <c:pt idx="149">
                  <c:v>0.29955794665665897</c:v>
                </c:pt>
                <c:pt idx="150">
                  <c:v>0.29915199126559439</c:v>
                </c:pt>
                <c:pt idx="151">
                  <c:v>0.29874604756405165</c:v>
                </c:pt>
                <c:pt idx="152">
                  <c:v>0.29834011461886351</c:v>
                </c:pt>
                <c:pt idx="153">
                  <c:v>0.29793419157057321</c:v>
                </c:pt>
                <c:pt idx="154">
                  <c:v>0.29752827762768863</c:v>
                </c:pt>
                <c:pt idx="155">
                  <c:v>0.29712237206137704</c:v>
                </c:pt>
                <c:pt idx="156">
                  <c:v>0.29671647420056607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0.35383700000000001</c:v>
                </c:pt>
                <c:pt idx="1">
                  <c:v>0.35823100000000002</c:v>
                </c:pt>
                <c:pt idx="2">
                  <c:v>0.35358899999999999</c:v>
                </c:pt>
                <c:pt idx="3">
                  <c:v>0.35235499999999997</c:v>
                </c:pt>
                <c:pt idx="4">
                  <c:v>0.35498400000000002</c:v>
                </c:pt>
                <c:pt idx="5">
                  <c:v>0.35005500000000001</c:v>
                </c:pt>
                <c:pt idx="6">
                  <c:v>0.35720400000000002</c:v>
                </c:pt>
                <c:pt idx="7">
                  <c:v>0.35627900000000001</c:v>
                </c:pt>
                <c:pt idx="8">
                  <c:v>0.35437800000000003</c:v>
                </c:pt>
                <c:pt idx="9">
                  <c:v>0.351213</c:v>
                </c:pt>
                <c:pt idx="10">
                  <c:v>0.34731400000000001</c:v>
                </c:pt>
                <c:pt idx="11">
                  <c:v>0.34743200000000002</c:v>
                </c:pt>
                <c:pt idx="12">
                  <c:v>0.35408899999999999</c:v>
                </c:pt>
                <c:pt idx="13">
                  <c:v>0.34701799999999999</c:v>
                </c:pt>
                <c:pt idx="14">
                  <c:v>0.35225400000000001</c:v>
                </c:pt>
                <c:pt idx="15">
                  <c:v>0.34702300000000003</c:v>
                </c:pt>
                <c:pt idx="16">
                  <c:v>0.34751599999999999</c:v>
                </c:pt>
                <c:pt idx="17">
                  <c:v>0.35038599999999998</c:v>
                </c:pt>
                <c:pt idx="18">
                  <c:v>0.35003800000000002</c:v>
                </c:pt>
                <c:pt idx="19">
                  <c:v>0.35109299999999999</c:v>
                </c:pt>
                <c:pt idx="20">
                  <c:v>0.35093400000000002</c:v>
                </c:pt>
                <c:pt idx="21">
                  <c:v>0.35042099999999998</c:v>
                </c:pt>
                <c:pt idx="22">
                  <c:v>0.35141800000000001</c:v>
                </c:pt>
                <c:pt idx="23">
                  <c:v>0.35384599999999999</c:v>
                </c:pt>
                <c:pt idx="24">
                  <c:v>0.35675099999999998</c:v>
                </c:pt>
                <c:pt idx="25">
                  <c:v>0.353686</c:v>
                </c:pt>
                <c:pt idx="26">
                  <c:v>0.35682900000000001</c:v>
                </c:pt>
                <c:pt idx="27">
                  <c:v>0.35928300000000002</c:v>
                </c:pt>
                <c:pt idx="28">
                  <c:v>0.36225800000000002</c:v>
                </c:pt>
                <c:pt idx="29">
                  <c:v>0.36518400000000001</c:v>
                </c:pt>
                <c:pt idx="30">
                  <c:v>0.36420799999999998</c:v>
                </c:pt>
                <c:pt idx="31">
                  <c:v>0.36747200000000002</c:v>
                </c:pt>
                <c:pt idx="32">
                  <c:v>0.36746899999999999</c:v>
                </c:pt>
                <c:pt idx="33">
                  <c:v>0.378052</c:v>
                </c:pt>
                <c:pt idx="34">
                  <c:v>0.38349899999999998</c:v>
                </c:pt>
                <c:pt idx="35">
                  <c:v>0.39034000000000002</c:v>
                </c:pt>
                <c:pt idx="36">
                  <c:v>0.397007</c:v>
                </c:pt>
                <c:pt idx="37">
                  <c:v>0.40818199999999999</c:v>
                </c:pt>
                <c:pt idx="38">
                  <c:v>0.418655</c:v>
                </c:pt>
                <c:pt idx="39">
                  <c:v>0.43466300000000002</c:v>
                </c:pt>
                <c:pt idx="40">
                  <c:v>0.45264199999999999</c:v>
                </c:pt>
                <c:pt idx="41">
                  <c:v>0.46878399999999998</c:v>
                </c:pt>
                <c:pt idx="42">
                  <c:v>0.49299700000000002</c:v>
                </c:pt>
                <c:pt idx="43">
                  <c:v>0.52181299999999997</c:v>
                </c:pt>
                <c:pt idx="44">
                  <c:v>0.553087</c:v>
                </c:pt>
                <c:pt idx="45">
                  <c:v>0.58673799999999998</c:v>
                </c:pt>
                <c:pt idx="46">
                  <c:v>0.61560199999999998</c:v>
                </c:pt>
                <c:pt idx="47">
                  <c:v>0.63787499999999997</c:v>
                </c:pt>
                <c:pt idx="48">
                  <c:v>0.65907400000000005</c:v>
                </c:pt>
                <c:pt idx="49">
                  <c:v>0.67594200000000004</c:v>
                </c:pt>
                <c:pt idx="50">
                  <c:v>0.67923599999999995</c:v>
                </c:pt>
                <c:pt idx="51">
                  <c:v>0.67398800000000003</c:v>
                </c:pt>
                <c:pt idx="52">
                  <c:v>0.65120400000000001</c:v>
                </c:pt>
                <c:pt idx="53">
                  <c:v>0.611205</c:v>
                </c:pt>
                <c:pt idx="54">
                  <c:v>0.54987900000000001</c:v>
                </c:pt>
                <c:pt idx="55">
                  <c:v>0.47331000000000001</c:v>
                </c:pt>
                <c:pt idx="56">
                  <c:v>0.40155999999999997</c:v>
                </c:pt>
                <c:pt idx="57">
                  <c:v>0.36654399999999998</c:v>
                </c:pt>
                <c:pt idx="58">
                  <c:v>0.35883700000000002</c:v>
                </c:pt>
                <c:pt idx="59">
                  <c:v>0.36227799999999999</c:v>
                </c:pt>
                <c:pt idx="60">
                  <c:v>0.37358999999999998</c:v>
                </c:pt>
                <c:pt idx="61">
                  <c:v>0.37945600000000002</c:v>
                </c:pt>
                <c:pt idx="62">
                  <c:v>0.39707599999999998</c:v>
                </c:pt>
                <c:pt idx="63">
                  <c:v>0.40917599999999998</c:v>
                </c:pt>
                <c:pt idx="64">
                  <c:v>0.425562</c:v>
                </c:pt>
                <c:pt idx="65">
                  <c:v>0.45372800000000002</c:v>
                </c:pt>
                <c:pt idx="66">
                  <c:v>0.478854</c:v>
                </c:pt>
                <c:pt idx="67">
                  <c:v>0.50299799999999995</c:v>
                </c:pt>
                <c:pt idx="68">
                  <c:v>0.52665600000000001</c:v>
                </c:pt>
                <c:pt idx="69">
                  <c:v>0.54140100000000002</c:v>
                </c:pt>
                <c:pt idx="70">
                  <c:v>0.55912600000000001</c:v>
                </c:pt>
                <c:pt idx="71">
                  <c:v>0.56927700000000003</c:v>
                </c:pt>
                <c:pt idx="72">
                  <c:v>0.56228699999999998</c:v>
                </c:pt>
                <c:pt idx="73">
                  <c:v>0.54035</c:v>
                </c:pt>
                <c:pt idx="74">
                  <c:v>0.50818300000000005</c:v>
                </c:pt>
                <c:pt idx="75">
                  <c:v>0.45184600000000003</c:v>
                </c:pt>
                <c:pt idx="76">
                  <c:v>0.393341</c:v>
                </c:pt>
                <c:pt idx="77">
                  <c:v>0.35216900000000001</c:v>
                </c:pt>
                <c:pt idx="78">
                  <c:v>0.33121</c:v>
                </c:pt>
                <c:pt idx="79">
                  <c:v>0.33220699999999997</c:v>
                </c:pt>
                <c:pt idx="80">
                  <c:v>0.32591100000000001</c:v>
                </c:pt>
                <c:pt idx="81">
                  <c:v>0.32839699999999999</c:v>
                </c:pt>
                <c:pt idx="82">
                  <c:v>0.32769399999999999</c:v>
                </c:pt>
                <c:pt idx="83">
                  <c:v>0.32687699999999997</c:v>
                </c:pt>
                <c:pt idx="84">
                  <c:v>0.32250800000000002</c:v>
                </c:pt>
                <c:pt idx="85">
                  <c:v>0.32901900000000001</c:v>
                </c:pt>
                <c:pt idx="86">
                  <c:v>0.322882</c:v>
                </c:pt>
                <c:pt idx="87">
                  <c:v>0.32564100000000001</c:v>
                </c:pt>
                <c:pt idx="88">
                  <c:v>0.32844600000000002</c:v>
                </c:pt>
                <c:pt idx="89">
                  <c:v>0.32753900000000002</c:v>
                </c:pt>
                <c:pt idx="90">
                  <c:v>0.32584000000000002</c:v>
                </c:pt>
                <c:pt idx="91">
                  <c:v>0.326625</c:v>
                </c:pt>
                <c:pt idx="92">
                  <c:v>0.32827800000000001</c:v>
                </c:pt>
                <c:pt idx="93">
                  <c:v>0.327488</c:v>
                </c:pt>
                <c:pt idx="94">
                  <c:v>0.32936599999999999</c:v>
                </c:pt>
                <c:pt idx="95">
                  <c:v>0.32770500000000002</c:v>
                </c:pt>
                <c:pt idx="96">
                  <c:v>0.32873799999999997</c:v>
                </c:pt>
                <c:pt idx="97">
                  <c:v>0.33088899999999999</c:v>
                </c:pt>
                <c:pt idx="98">
                  <c:v>0.33019300000000001</c:v>
                </c:pt>
                <c:pt idx="99">
                  <c:v>0.33667200000000003</c:v>
                </c:pt>
                <c:pt idx="100">
                  <c:v>0.33631499999999998</c:v>
                </c:pt>
                <c:pt idx="101">
                  <c:v>0.34279500000000002</c:v>
                </c:pt>
                <c:pt idx="102">
                  <c:v>0.34787899999999999</c:v>
                </c:pt>
                <c:pt idx="103">
                  <c:v>0.35452800000000001</c:v>
                </c:pt>
                <c:pt idx="104">
                  <c:v>0.36088100000000001</c:v>
                </c:pt>
                <c:pt idx="105">
                  <c:v>0.36413099999999998</c:v>
                </c:pt>
                <c:pt idx="106">
                  <c:v>0.361425</c:v>
                </c:pt>
                <c:pt idx="107">
                  <c:v>0.366703</c:v>
                </c:pt>
                <c:pt idx="108">
                  <c:v>0.36309900000000001</c:v>
                </c:pt>
                <c:pt idx="109">
                  <c:v>0.35813200000000001</c:v>
                </c:pt>
                <c:pt idx="110">
                  <c:v>0.34509200000000001</c:v>
                </c:pt>
                <c:pt idx="111">
                  <c:v>0.337177</c:v>
                </c:pt>
                <c:pt idx="112">
                  <c:v>0.32461899999999999</c:v>
                </c:pt>
                <c:pt idx="113">
                  <c:v>0.32121499999999997</c:v>
                </c:pt>
                <c:pt idx="114">
                  <c:v>0.31558700000000001</c:v>
                </c:pt>
                <c:pt idx="115">
                  <c:v>0.31432199999999999</c:v>
                </c:pt>
                <c:pt idx="116">
                  <c:v>0.31252999999999997</c:v>
                </c:pt>
                <c:pt idx="117">
                  <c:v>0.31259399999999998</c:v>
                </c:pt>
                <c:pt idx="118">
                  <c:v>0.31074600000000002</c:v>
                </c:pt>
                <c:pt idx="119">
                  <c:v>0.30821900000000002</c:v>
                </c:pt>
                <c:pt idx="120">
                  <c:v>0.306755</c:v>
                </c:pt>
                <c:pt idx="121">
                  <c:v>0.30764000000000002</c:v>
                </c:pt>
                <c:pt idx="122">
                  <c:v>0.31006699999999998</c:v>
                </c:pt>
                <c:pt idx="123">
                  <c:v>0.307861</c:v>
                </c:pt>
                <c:pt idx="124">
                  <c:v>0.30668899999999999</c:v>
                </c:pt>
                <c:pt idx="125">
                  <c:v>0.31326300000000001</c:v>
                </c:pt>
                <c:pt idx="126">
                  <c:v>0.31590499999999999</c:v>
                </c:pt>
                <c:pt idx="127">
                  <c:v>0.31555100000000003</c:v>
                </c:pt>
                <c:pt idx="128">
                  <c:v>0.31665700000000002</c:v>
                </c:pt>
                <c:pt idx="129">
                  <c:v>0.32239899999999999</c:v>
                </c:pt>
                <c:pt idx="130">
                  <c:v>0.324403</c:v>
                </c:pt>
                <c:pt idx="131">
                  <c:v>0.32641500000000001</c:v>
                </c:pt>
                <c:pt idx="132">
                  <c:v>0.32775799999999999</c:v>
                </c:pt>
                <c:pt idx="133">
                  <c:v>0.33080199999999998</c:v>
                </c:pt>
                <c:pt idx="134">
                  <c:v>0.32908500000000002</c:v>
                </c:pt>
                <c:pt idx="135">
                  <c:v>0.32266</c:v>
                </c:pt>
                <c:pt idx="136">
                  <c:v>0.32245499999999999</c:v>
                </c:pt>
                <c:pt idx="137">
                  <c:v>0.312919</c:v>
                </c:pt>
                <c:pt idx="138">
                  <c:v>0.30728699999999998</c:v>
                </c:pt>
                <c:pt idx="139">
                  <c:v>0.30481000000000003</c:v>
                </c:pt>
                <c:pt idx="140">
                  <c:v>0.30565399999999998</c:v>
                </c:pt>
                <c:pt idx="141">
                  <c:v>0.29800300000000002</c:v>
                </c:pt>
                <c:pt idx="142">
                  <c:v>0.29826599999999998</c:v>
                </c:pt>
                <c:pt idx="143">
                  <c:v>0.29752800000000001</c:v>
                </c:pt>
                <c:pt idx="144">
                  <c:v>0.29805700000000002</c:v>
                </c:pt>
                <c:pt idx="145">
                  <c:v>0.29367500000000002</c:v>
                </c:pt>
                <c:pt idx="146">
                  <c:v>0.29775000000000001</c:v>
                </c:pt>
                <c:pt idx="147">
                  <c:v>0.29344999999999999</c:v>
                </c:pt>
                <c:pt idx="148">
                  <c:v>0.29512500000000003</c:v>
                </c:pt>
                <c:pt idx="149">
                  <c:v>0.29365599999999997</c:v>
                </c:pt>
                <c:pt idx="150">
                  <c:v>0.29383199999999998</c:v>
                </c:pt>
                <c:pt idx="151">
                  <c:v>0.29679899999999998</c:v>
                </c:pt>
                <c:pt idx="152">
                  <c:v>0.29765799999999998</c:v>
                </c:pt>
                <c:pt idx="153">
                  <c:v>0.29393200000000003</c:v>
                </c:pt>
                <c:pt idx="154">
                  <c:v>0.29471599999999998</c:v>
                </c:pt>
                <c:pt idx="155">
                  <c:v>0.29355799999999999</c:v>
                </c:pt>
                <c:pt idx="156">
                  <c:v>0.294626</c:v>
                </c:pt>
                <c:pt idx="157">
                  <c:v>0.29475499999999999</c:v>
                </c:pt>
                <c:pt idx="158">
                  <c:v>0.29332799999999998</c:v>
                </c:pt>
                <c:pt idx="159">
                  <c:v>0.29805500000000001</c:v>
                </c:pt>
                <c:pt idx="160">
                  <c:v>0.29283399999999998</c:v>
                </c:pt>
                <c:pt idx="161">
                  <c:v>0.29031800000000002</c:v>
                </c:pt>
                <c:pt idx="162">
                  <c:v>0.29779299999999997</c:v>
                </c:pt>
                <c:pt idx="163">
                  <c:v>0.29080600000000001</c:v>
                </c:pt>
                <c:pt idx="164">
                  <c:v>0.29192299999999999</c:v>
                </c:pt>
                <c:pt idx="165">
                  <c:v>0.290684</c:v>
                </c:pt>
                <c:pt idx="166">
                  <c:v>0.29362199999999999</c:v>
                </c:pt>
                <c:pt idx="167">
                  <c:v>0.29567500000000002</c:v>
                </c:pt>
                <c:pt idx="168">
                  <c:v>0.28761599999999998</c:v>
                </c:pt>
                <c:pt idx="169">
                  <c:v>0.28915400000000002</c:v>
                </c:pt>
                <c:pt idx="170">
                  <c:v>0.296346</c:v>
                </c:pt>
                <c:pt idx="171">
                  <c:v>0.28978900000000002</c:v>
                </c:pt>
                <c:pt idx="172">
                  <c:v>0.29194399999999998</c:v>
                </c:pt>
                <c:pt idx="173">
                  <c:v>0.29328100000000001</c:v>
                </c:pt>
                <c:pt idx="174">
                  <c:v>0.29309200000000002</c:v>
                </c:pt>
                <c:pt idx="175">
                  <c:v>0.29061199999999998</c:v>
                </c:pt>
                <c:pt idx="176">
                  <c:v>0.29102800000000001</c:v>
                </c:pt>
                <c:pt idx="177">
                  <c:v>0.28850500000000001</c:v>
                </c:pt>
                <c:pt idx="178">
                  <c:v>0.293041</c:v>
                </c:pt>
                <c:pt idx="179">
                  <c:v>0.29070699999999999</c:v>
                </c:pt>
                <c:pt idx="180">
                  <c:v>0.289379</c:v>
                </c:pt>
                <c:pt idx="181">
                  <c:v>0.291933</c:v>
                </c:pt>
                <c:pt idx="182">
                  <c:v>0.29066999999999998</c:v>
                </c:pt>
                <c:pt idx="183">
                  <c:v>0.29128900000000002</c:v>
                </c:pt>
                <c:pt idx="184">
                  <c:v>0.29215200000000002</c:v>
                </c:pt>
                <c:pt idx="185">
                  <c:v>0.29137800000000003</c:v>
                </c:pt>
                <c:pt idx="186">
                  <c:v>0.29034700000000002</c:v>
                </c:pt>
                <c:pt idx="187">
                  <c:v>0.28732400000000002</c:v>
                </c:pt>
                <c:pt idx="188">
                  <c:v>0.28843299999999999</c:v>
                </c:pt>
                <c:pt idx="189">
                  <c:v>0.28627399999999997</c:v>
                </c:pt>
                <c:pt idx="190">
                  <c:v>0.28970600000000002</c:v>
                </c:pt>
                <c:pt idx="191">
                  <c:v>0.28299400000000002</c:v>
                </c:pt>
                <c:pt idx="192">
                  <c:v>0.28867100000000001</c:v>
                </c:pt>
                <c:pt idx="193">
                  <c:v>0.28910000000000002</c:v>
                </c:pt>
                <c:pt idx="194">
                  <c:v>0.28684700000000002</c:v>
                </c:pt>
                <c:pt idx="195">
                  <c:v>0.28631299999999998</c:v>
                </c:pt>
                <c:pt idx="196">
                  <c:v>0.28691</c:v>
                </c:pt>
                <c:pt idx="197">
                  <c:v>0.28722700000000001</c:v>
                </c:pt>
                <c:pt idx="198">
                  <c:v>0.28464</c:v>
                </c:pt>
                <c:pt idx="199">
                  <c:v>0.28826499999999999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0.35089004667452534</c:v>
                </c:pt>
                <c:pt idx="1">
                  <c:v>0.35118127888031514</c:v>
                </c:pt>
                <c:pt idx="2">
                  <c:v>0.35147203728764043</c:v>
                </c:pt>
                <c:pt idx="3">
                  <c:v>0.35176191840004623</c:v>
                </c:pt>
                <c:pt idx="4">
                  <c:v>0.35205045596319923</c:v>
                </c:pt>
                <c:pt idx="5">
                  <c:v>0.35233711576085175</c:v>
                </c:pt>
                <c:pt idx="6">
                  <c:v>0.3526212909766972</c:v>
                </c:pt>
                <c:pt idx="7">
                  <c:v>0.35290229867884654</c:v>
                </c:pt>
                <c:pt idx="8">
                  <c:v>0.35317937828750207</c:v>
                </c:pt>
                <c:pt idx="9">
                  <c:v>0.35345169334642657</c:v>
                </c:pt>
                <c:pt idx="10">
                  <c:v>0.35371833860568341</c:v>
                </c:pt>
                <c:pt idx="11">
                  <c:v>0.35397835543094902</c:v>
                </c:pt>
                <c:pt idx="12">
                  <c:v>0.35423076000278225</c:v>
                </c:pt>
                <c:pt idx="13">
                  <c:v>0.35447459080011334</c:v>
                </c:pt>
                <c:pt idx="14">
                  <c:v>0.35470898463252931</c:v>
                </c:pt>
                <c:pt idx="15">
                  <c:v>0.35493329414653468</c:v>
                </c:pt>
                <c:pt idx="16">
                  <c:v>0.3551472643917718</c:v>
                </c:pt>
                <c:pt idx="17">
                  <c:v>0.35535129170886243</c:v>
                </c:pt>
                <c:pt idx="18">
                  <c:v>0.35554679473463363</c:v>
                </c:pt>
                <c:pt idx="19">
                  <c:v>0.35573673428917174</c:v>
                </c:pt>
                <c:pt idx="20">
                  <c:v>0.35592632551186892</c:v>
                </c:pt>
                <c:pt idx="21">
                  <c:v>0.35612399056625282</c:v>
                </c:pt>
                <c:pt idx="22">
                  <c:v>0.35634260168991849</c:v>
                </c:pt>
                <c:pt idx="23">
                  <c:v>0.35660105990547247</c:v>
                </c:pt>
                <c:pt idx="24">
                  <c:v>0.35692624143282442</c:v>
                </c:pt>
                <c:pt idx="25">
                  <c:v>0.35735531863194653</c:v>
                </c:pt>
                <c:pt idx="26">
                  <c:v>0.35793842226714784</c:v>
                </c:pt>
                <c:pt idx="27">
                  <c:v>0.35874155502003369</c:v>
                </c:pt>
                <c:pt idx="28">
                  <c:v>0.359849592230645</c:v>
                </c:pt>
                <c:pt idx="29">
                  <c:v>0.3613691172491495</c:v>
                </c:pt>
                <c:pt idx="30">
                  <c:v>0.36343074156374228</c:v>
                </c:pt>
                <c:pt idx="31">
                  <c:v>0.36619046429906843</c:v>
                </c:pt>
                <c:pt idx="32">
                  <c:v>0.36982954636833404</c:v>
                </c:pt>
                <c:pt idx="33">
                  <c:v>0.37455232980298336</c:v>
                </c:pt>
                <c:pt idx="34">
                  <c:v>0.38058144287943801</c:v>
                </c:pt>
                <c:pt idx="35">
                  <c:v>0.38814991619985673</c:v>
                </c:pt>
                <c:pt idx="36">
                  <c:v>0.39748990908145349</c:v>
                </c:pt>
                <c:pt idx="37">
                  <c:v>0.40881801613292845</c:v>
                </c:pt>
                <c:pt idx="38">
                  <c:v>0.42231748480412051</c:v>
                </c:pt>
                <c:pt idx="39">
                  <c:v>0.43811810436337467</c:v>
                </c:pt>
                <c:pt idx="40">
                  <c:v>0.45627498673305067</c:v>
                </c:pt>
                <c:pt idx="41">
                  <c:v>0.47674789617028251</c:v>
                </c:pt>
                <c:pt idx="42">
                  <c:v>0.49938313315350397</c:v>
                </c:pt>
                <c:pt idx="43">
                  <c:v>0.52390016227400082</c:v>
                </c:pt>
                <c:pt idx="44">
                  <c:v>0.54988503547596723</c:v>
                </c:pt>
                <c:pt idx="45">
                  <c:v>0.57679134621260342</c:v>
                </c:pt>
                <c:pt idx="46">
                  <c:v>0.60394222066123293</c:v>
                </c:pt>
                <c:pt idx="47">
                  <c:v>0.63049564870115449</c:v>
                </c:pt>
                <c:pt idx="48">
                  <c:v>0.65524469963205723</c:v>
                </c:pt>
                <c:pt idx="49">
                  <c:v>0.67599836915010147</c:v>
                </c:pt>
                <c:pt idx="50">
                  <c:v>0.68844961246054848</c:v>
                </c:pt>
                <c:pt idx="51">
                  <c:v>0.6854661117411347</c:v>
                </c:pt>
                <c:pt idx="52">
                  <c:v>0.65913910905860662</c:v>
                </c:pt>
                <c:pt idx="53">
                  <c:v>0.60676286573130023</c:v>
                </c:pt>
                <c:pt idx="54">
                  <c:v>0.53659598136869691</c:v>
                </c:pt>
                <c:pt idx="55">
                  <c:v>0.46605188840390294</c:v>
                </c:pt>
                <c:pt idx="56">
                  <c:v>0.41164683248086892</c:v>
                </c:pt>
                <c:pt idx="57">
                  <c:v>0.37995024729718424</c:v>
                </c:pt>
                <c:pt idx="58">
                  <c:v>0.36749579649932651</c:v>
                </c:pt>
                <c:pt idx="59">
                  <c:v>0.36709305198988595</c:v>
                </c:pt>
                <c:pt idx="60">
                  <c:v>0.37314444319365331</c:v>
                </c:pt>
                <c:pt idx="61">
                  <c:v>0.38292857757699494</c:v>
                </c:pt>
                <c:pt idx="62">
                  <c:v>0.39558092435485243</c:v>
                </c:pt>
                <c:pt idx="63">
                  <c:v>0.41093853639231248</c:v>
                </c:pt>
                <c:pt idx="64">
                  <c:v>0.42893132604804762</c:v>
                </c:pt>
                <c:pt idx="65">
                  <c:v>0.4493555965624893</c:v>
                </c:pt>
                <c:pt idx="66">
                  <c:v>0.47179914073776985</c:v>
                </c:pt>
                <c:pt idx="67">
                  <c:v>0.49560945274040852</c:v>
                </c:pt>
                <c:pt idx="68">
                  <c:v>0.51983778005015513</c:v>
                </c:pt>
                <c:pt idx="69">
                  <c:v>0.5430182522950755</c:v>
                </c:pt>
                <c:pt idx="70">
                  <c:v>0.56254759194207926</c:v>
                </c:pt>
                <c:pt idx="71">
                  <c:v>0.57373332887675932</c:v>
                </c:pt>
                <c:pt idx="72">
                  <c:v>0.56975553750934338</c:v>
                </c:pt>
                <c:pt idx="73">
                  <c:v>0.54470624625367547</c:v>
                </c:pt>
                <c:pt idx="74">
                  <c:v>0.49938891718573847</c:v>
                </c:pt>
                <c:pt idx="75">
                  <c:v>0.44429987483173394</c:v>
                </c:pt>
                <c:pt idx="76">
                  <c:v>0.39446752805564667</c:v>
                </c:pt>
                <c:pt idx="77">
                  <c:v>0.35992501831549439</c:v>
                </c:pt>
                <c:pt idx="78">
                  <c:v>0.34130274209640099</c:v>
                </c:pt>
                <c:pt idx="79">
                  <c:v>0.33332689315525588</c:v>
                </c:pt>
                <c:pt idx="80">
                  <c:v>0.33042935114550076</c:v>
                </c:pt>
                <c:pt idx="81">
                  <c:v>0.32932829776345646</c:v>
                </c:pt>
                <c:pt idx="82">
                  <c:v>0.32870960152676726</c:v>
                </c:pt>
                <c:pt idx="83">
                  <c:v>0.32819407911545617</c:v>
                </c:pt>
                <c:pt idx="84">
                  <c:v>0.32770242335920591</c:v>
                </c:pt>
                <c:pt idx="85">
                  <c:v>0.3272255229725729</c:v>
                </c:pt>
                <c:pt idx="86">
                  <c:v>0.32676824072728222</c:v>
                </c:pt>
                <c:pt idx="87">
                  <c:v>0.32634022248870981</c:v>
                </c:pt>
                <c:pt idx="88">
                  <c:v>0.32595575327205284</c:v>
                </c:pt>
                <c:pt idx="89">
                  <c:v>0.32563500998656314</c:v>
                </c:pt>
                <c:pt idx="90">
                  <c:v>0.32540552079572282</c:v>
                </c:pt>
                <c:pt idx="91">
                  <c:v>0.32530352800475892</c:v>
                </c:pt>
                <c:pt idx="92">
                  <c:v>0.32537496035389868</c:v>
                </c:pt>
                <c:pt idx="93">
                  <c:v>0.32567563812669176</c:v>
                </c:pt>
                <c:pt idx="94">
                  <c:v>0.32627027359809535</c:v>
                </c:pt>
                <c:pt idx="95">
                  <c:v>0.32722982790154248</c:v>
                </c:pt>
                <c:pt idx="96">
                  <c:v>0.32862687460948364</c:v>
                </c:pt>
                <c:pt idx="97">
                  <c:v>0.33052882258822625</c:v>
                </c:pt>
                <c:pt idx="98">
                  <c:v>0.33298916900240044</c:v>
                </c:pt>
                <c:pt idx="99">
                  <c:v>0.33603735599336304</c:v>
                </c:pt>
                <c:pt idx="100">
                  <c:v>0.33966818173231017</c:v>
                </c:pt>
                <c:pt idx="101">
                  <c:v>0.34383170646357181</c:v>
                </c:pt>
                <c:pt idx="102">
                  <c:v>0.34842307634982744</c:v>
                </c:pt>
                <c:pt idx="103">
                  <c:v>0.35326625530650924</c:v>
                </c:pt>
                <c:pt idx="104">
                  <c:v>0.35807509619190137</c:v>
                </c:pt>
                <c:pt idx="105">
                  <c:v>0.36237089956778967</c:v>
                </c:pt>
                <c:pt idx="106">
                  <c:v>0.36537431197710812</c:v>
                </c:pt>
                <c:pt idx="107">
                  <c:v>0.36599878636176608</c:v>
                </c:pt>
                <c:pt idx="108">
                  <c:v>0.36315963680009572</c:v>
                </c:pt>
                <c:pt idx="109">
                  <c:v>0.35644358721398167</c:v>
                </c:pt>
                <c:pt idx="110">
                  <c:v>0.34672070887985423</c:v>
                </c:pt>
                <c:pt idx="111">
                  <c:v>0.33603441604741036</c:v>
                </c:pt>
                <c:pt idx="112">
                  <c:v>0.32662728065620777</c:v>
                </c:pt>
                <c:pt idx="113">
                  <c:v>0.319834100963864</c:v>
                </c:pt>
                <c:pt idx="114">
                  <c:v>0.31571444573816232</c:v>
                </c:pt>
                <c:pt idx="115">
                  <c:v>0.31351777035802353</c:v>
                </c:pt>
                <c:pt idx="116">
                  <c:v>0.31237473020692519</c:v>
                </c:pt>
                <c:pt idx="117">
                  <c:v>0.311685765533255</c:v>
                </c:pt>
                <c:pt idx="118">
                  <c:v>0.31115371499427519</c:v>
                </c:pt>
                <c:pt idx="119">
                  <c:v>0.3106674286124389</c:v>
                </c:pt>
                <c:pt idx="120">
                  <c:v>0.31019845634135484</c:v>
                </c:pt>
                <c:pt idx="121">
                  <c:v>0.30975274706474065</c:v>
                </c:pt>
                <c:pt idx="122">
                  <c:v>0.30936236406679612</c:v>
                </c:pt>
                <c:pt idx="123">
                  <c:v>0.30909852251067249</c:v>
                </c:pt>
                <c:pt idx="124">
                  <c:v>0.3090935108762442</c:v>
                </c:pt>
                <c:pt idx="125">
                  <c:v>0.30955629887319686</c:v>
                </c:pt>
                <c:pt idx="126">
                  <c:v>0.31075719329187901</c:v>
                </c:pt>
                <c:pt idx="127">
                  <c:v>0.31295411223557912</c:v>
                </c:pt>
                <c:pt idx="128">
                  <c:v>0.31625341747958569</c:v>
                </c:pt>
                <c:pt idx="129">
                  <c:v>0.3204466263768993</c:v>
                </c:pt>
                <c:pt idx="130">
                  <c:v>0.32491687295609739</c:v>
                </c:pt>
                <c:pt idx="131">
                  <c:v>0.32871658243111762</c:v>
                </c:pt>
                <c:pt idx="132">
                  <c:v>0.33084464320893969</c:v>
                </c:pt>
                <c:pt idx="133">
                  <c:v>0.33062349221424175</c:v>
                </c:pt>
                <c:pt idx="134">
                  <c:v>0.32798425457185715</c:v>
                </c:pt>
                <c:pt idx="135">
                  <c:v>0.32349679628503736</c:v>
                </c:pt>
                <c:pt idx="136">
                  <c:v>0.31812687086680735</c:v>
                </c:pt>
                <c:pt idx="137">
                  <c:v>0.31286105464790931</c:v>
                </c:pt>
                <c:pt idx="138">
                  <c:v>0.30839686036417852</c:v>
                </c:pt>
                <c:pt idx="139">
                  <c:v>0.30502282909867062</c:v>
                </c:pt>
                <c:pt idx="140">
                  <c:v>0.30268422962257269</c:v>
                </c:pt>
                <c:pt idx="141">
                  <c:v>0.30114098764109742</c:v>
                </c:pt>
                <c:pt idx="142">
                  <c:v>0.30011705695931973</c:v>
                </c:pt>
                <c:pt idx="143">
                  <c:v>0.29938814574097333</c:v>
                </c:pt>
                <c:pt idx="144">
                  <c:v>0.29880696532325107</c:v>
                </c:pt>
                <c:pt idx="145">
                  <c:v>0.29829152001856879</c:v>
                </c:pt>
                <c:pt idx="146">
                  <c:v>0.29780220959558146</c:v>
                </c:pt>
                <c:pt idx="147">
                  <c:v>0.29732222288407856</c:v>
                </c:pt>
                <c:pt idx="148">
                  <c:v>0.29684523411467084</c:v>
                </c:pt>
                <c:pt idx="149">
                  <c:v>0.29636912121992048</c:v>
                </c:pt>
                <c:pt idx="150">
                  <c:v>0.29589324659983607</c:v>
                </c:pt>
                <c:pt idx="151">
                  <c:v>0.29541743774007256</c:v>
                </c:pt>
                <c:pt idx="152">
                  <c:v>0.29494165208414597</c:v>
                </c:pt>
                <c:pt idx="153">
                  <c:v>0.2944658796153648</c:v>
                </c:pt>
                <c:pt idx="154">
                  <c:v>0.29399011767160138</c:v>
                </c:pt>
                <c:pt idx="155">
                  <c:v>0.29351436512790774</c:v>
                </c:pt>
                <c:pt idx="156">
                  <c:v>0.29303862118960422</c:v>
                </c:pt>
                <c:pt idx="157">
                  <c:v>0.29256288516427364</c:v>
                </c:pt>
                <c:pt idx="158">
                  <c:v>0.29208715641995303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0.35089004577610022</c:v>
                </c:pt>
                <c:pt idx="1">
                  <c:v>0.35118127701392465</c:v>
                </c:pt>
                <c:pt idx="2">
                  <c:v>0.35147203346311018</c:v>
                </c:pt>
                <c:pt idx="3">
                  <c:v>0.3517619106695275</c:v>
                </c:pt>
                <c:pt idx="4">
                  <c:v>0.35205044054995305</c:v>
                </c:pt>
                <c:pt idx="5">
                  <c:v>0.35233708544745945</c:v>
                </c:pt>
                <c:pt idx="6">
                  <c:v>0.35262123216957758</c:v>
                </c:pt>
                <c:pt idx="7">
                  <c:v>0.3529021861457623</c:v>
                </c:pt>
                <c:pt idx="8">
                  <c:v>0.35317916587235598</c:v>
                </c:pt>
                <c:pt idx="9">
                  <c:v>0.35345129784715851</c:v>
                </c:pt>
                <c:pt idx="10">
                  <c:v>0.3537176122307768</c:v>
                </c:pt>
                <c:pt idx="11">
                  <c:v>0.35397703950659054</c:v>
                </c:pt>
                <c:pt idx="12">
                  <c:v>0.35422840844332282</c:v>
                </c:pt>
                <c:pt idx="13">
                  <c:v>0.35447044569118541</c:v>
                </c:pt>
                <c:pt idx="14">
                  <c:v>0.35470177736113551</c:v>
                </c:pt>
                <c:pt idx="15">
                  <c:v>0.35492093294323479</c:v>
                </c:pt>
                <c:pt idx="16">
                  <c:v>0.35512635191039177</c:v>
                </c:pt>
                <c:pt idx="17">
                  <c:v>0.3553163933237925</c:v>
                </c:pt>
                <c:pt idx="18">
                  <c:v>0.35548934870229526</c:v>
                </c:pt>
                <c:pt idx="19">
                  <c:v>0.35564345833694477</c:v>
                </c:pt>
                <c:pt idx="20">
                  <c:v>0.35577693112190584</c:v>
                </c:pt>
                <c:pt idx="21">
                  <c:v>0.35588796783480203</c:v>
                </c:pt>
                <c:pt idx="22">
                  <c:v>0.35597478763550888</c:v>
                </c:pt>
                <c:pt idx="23">
                  <c:v>0.35603565736870413</c:v>
                </c:pt>
                <c:pt idx="24">
                  <c:v>0.35606892306096782</c:v>
                </c:pt>
                <c:pt idx="25">
                  <c:v>0.35607304281007679</c:v>
                </c:pt>
                <c:pt idx="26">
                  <c:v>0.35604662008702859</c:v>
                </c:pt>
                <c:pt idx="27">
                  <c:v>0.35598843632644567</c:v>
                </c:pt>
                <c:pt idx="28">
                  <c:v>0.35589748158454249</c:v>
                </c:pt>
                <c:pt idx="29">
                  <c:v>0.35577298201023383</c:v>
                </c:pt>
                <c:pt idx="30">
                  <c:v>0.35561442291488032</c:v>
                </c:pt>
                <c:pt idx="31">
                  <c:v>0.35542156634480992</c:v>
                </c:pt>
                <c:pt idx="32">
                  <c:v>0.3551944622564257</c:v>
                </c:pt>
                <c:pt idx="33">
                  <c:v>0.35493345265730625</c:v>
                </c:pt>
                <c:pt idx="34">
                  <c:v>0.35463916839199566</c:v>
                </c:pt>
                <c:pt idx="35">
                  <c:v>0.3543125185961567</c:v>
                </c:pt>
                <c:pt idx="36">
                  <c:v>0.35395467319178942</c:v>
                </c:pt>
                <c:pt idx="37">
                  <c:v>0.35356703912279408</c:v>
                </c:pt>
                <c:pt idx="38">
                  <c:v>0.35315123130982307</c:v>
                </c:pt>
                <c:pt idx="39">
                  <c:v>0.35270903951637977</c:v>
                </c:pt>
                <c:pt idx="40">
                  <c:v>0.35224239245144584</c:v>
                </c:pt>
                <c:pt idx="41">
                  <c:v>0.35175332048230101</c:v>
                </c:pt>
                <c:pt idx="42">
                  <c:v>0.35124391829721735</c:v>
                </c:pt>
                <c:pt idx="43">
                  <c:v>0.35071630875083032</c:v>
                </c:pt>
                <c:pt idx="44">
                  <c:v>0.35017260895991459</c:v>
                </c:pt>
                <c:pt idx="45">
                  <c:v>0.34961489951188124</c:v>
                </c:pt>
                <c:pt idx="46">
                  <c:v>0.34904519742137935</c:v>
                </c:pt>
                <c:pt idx="47">
                  <c:v>0.3484654332397924</c:v>
                </c:pt>
                <c:pt idx="48">
                  <c:v>0.34787743250349873</c:v>
                </c:pt>
                <c:pt idx="49">
                  <c:v>0.34728290151140007</c:v>
                </c:pt>
                <c:pt idx="50">
                  <c:v>0.34668341725838264</c:v>
                </c:pt>
                <c:pt idx="51">
                  <c:v>0.34608042122323002</c:v>
                </c:pt>
                <c:pt idx="52">
                  <c:v>0.34547521661783598</c:v>
                </c:pt>
                <c:pt idx="53">
                  <c:v>0.34486896864745969</c:v>
                </c:pt>
                <c:pt idx="54">
                  <c:v>0.34426270730537978</c:v>
                </c:pt>
                <c:pt idx="55">
                  <c:v>0.34365733222463124</c:v>
                </c:pt>
                <c:pt idx="56">
                  <c:v>0.34305361912904753</c:v>
                </c:pt>
                <c:pt idx="57">
                  <c:v>0.34245222746010734</c:v>
                </c:pt>
                <c:pt idx="58">
                  <c:v>0.34185370880008176</c:v>
                </c:pt>
                <c:pt idx="59">
                  <c:v>0.34125851576131344</c:v>
                </c:pt>
                <c:pt idx="60">
                  <c:v>0.34066701106257813</c:v>
                </c:pt>
                <c:pt idx="61">
                  <c:v>0.34007947656362086</c:v>
                </c:pt>
                <c:pt idx="62">
                  <c:v>0.33949612207613167</c:v>
                </c:pt>
                <c:pt idx="63">
                  <c:v>0.3389170938123281</c:v>
                </c:pt>
                <c:pt idx="64">
                  <c:v>0.33834248237019382</c:v>
                </c:pt>
                <c:pt idx="65">
                  <c:v>0.33777233018698649</c:v>
                </c:pt>
                <c:pt idx="66">
                  <c:v>0.33720663841992543</c:v>
                </c:pt>
                <c:pt idx="67">
                  <c:v>0.33664537323525701</c:v>
                </c:pt>
                <c:pt idx="68">
                  <c:v>0.33608847150462406</c:v>
                </c:pt>
                <c:pt idx="69">
                  <c:v>0.33553584592132513</c:v>
                </c:pt>
                <c:pt idx="70">
                  <c:v>0.33498738955920526</c:v>
                </c:pt>
                <c:pt idx="71">
                  <c:v>0.33444297990410166</c:v>
                </c:pt>
                <c:pt idx="72">
                  <c:v>0.33390248239249659</c:v>
                </c:pt>
                <c:pt idx="73">
                  <c:v>0.33336575349477221</c:v>
                </c:pt>
                <c:pt idx="74">
                  <c:v>0.33283264338163371</c:v>
                </c:pt>
                <c:pt idx="75">
                  <c:v>0.33230299821222842</c:v>
                </c:pt>
                <c:pt idx="76">
                  <c:v>0.33177666208155054</c:v>
                </c:pt>
                <c:pt idx="77">
                  <c:v>0.33125347866312516</c:v>
                </c:pt>
                <c:pt idx="78">
                  <c:v>0.33073329258093381</c:v>
                </c:pt>
                <c:pt idx="79">
                  <c:v>0.33021595054223046</c:v>
                </c:pt>
                <c:pt idx="80">
                  <c:v>0.32970130226043393</c:v>
                </c:pt>
                <c:pt idx="81">
                  <c:v>0.32918920119477857</c:v>
                </c:pt>
                <c:pt idx="82">
                  <c:v>0.3286795051309172</c:v>
                </c:pt>
                <c:pt idx="83">
                  <c:v>0.32817207662427117</c:v>
                </c:pt>
                <c:pt idx="84">
                  <c:v>0.32766678332563492</c:v>
                </c:pt>
                <c:pt idx="85">
                  <c:v>0.32716349820639845</c:v>
                </c:pt>
                <c:pt idx="86">
                  <c:v>0.32666209969876164</c:v>
                </c:pt>
                <c:pt idx="87">
                  <c:v>0.32616247176448726</c:v>
                </c:pt>
                <c:pt idx="88">
                  <c:v>0.32566450390407414</c:v>
                </c:pt>
                <c:pt idx="89">
                  <c:v>0.32516809111672412</c:v>
                </c:pt>
                <c:pt idx="90">
                  <c:v>0.32467313382012164</c:v>
                </c:pt>
                <c:pt idx="91">
                  <c:v>0.32417953773783048</c:v>
                </c:pt>
                <c:pt idx="92">
                  <c:v>0.32368721376103543</c:v>
                </c:pt>
                <c:pt idx="93">
                  <c:v>0.32319607779039766</c:v>
                </c:pt>
                <c:pt idx="94">
                  <c:v>0.32270605056294888</c:v>
                </c:pt>
                <c:pt idx="95">
                  <c:v>0.32221705746820867</c:v>
                </c:pt>
                <c:pt idx="96">
                  <c:v>0.32172902835705725</c:v>
                </c:pt>
                <c:pt idx="97">
                  <c:v>0.32124189734632902</c:v>
                </c:pt>
                <c:pt idx="98">
                  <c:v>0.32075560262160008</c:v>
                </c:pt>
                <c:pt idx="99">
                  <c:v>0.32027008624021164</c:v>
                </c:pt>
                <c:pt idx="100">
                  <c:v>0.31978529393620403</c:v>
                </c:pt>
                <c:pt idx="101">
                  <c:v>0.31930117492851656</c:v>
                </c:pt>
                <c:pt idx="102">
                  <c:v>0.31881768173353525</c:v>
                </c:pt>
                <c:pt idx="103">
                  <c:v>0.3183347699828335</c:v>
                </c:pt>
                <c:pt idx="104">
                  <c:v>0.3178523982467597</c:v>
                </c:pt>
                <c:pt idx="105">
                  <c:v>0.31737052786434539</c:v>
                </c:pt>
                <c:pt idx="106">
                  <c:v>0.31688912277987785</c:v>
                </c:pt>
                <c:pt idx="107">
                  <c:v>0.31640814938634892</c:v>
                </c:pt>
                <c:pt idx="108">
                  <c:v>0.31592757637590319</c:v>
                </c:pt>
                <c:pt idx="109">
                  <c:v>0.3154473745973172</c:v>
                </c:pt>
                <c:pt idx="110">
                  <c:v>0.31496751692047992</c:v>
                </c:pt>
                <c:pt idx="111">
                  <c:v>0.31448797810778362</c:v>
                </c:pt>
                <c:pt idx="112">
                  <c:v>0.31400873469229701</c:v>
                </c:pt>
                <c:pt idx="113">
                  <c:v>0.31352976486254869</c:v>
                </c:pt>
                <c:pt idx="114">
                  <c:v>0.31305104835372893</c:v>
                </c:pt>
                <c:pt idx="115">
                  <c:v>0.31257256634509417</c:v>
                </c:pt>
                <c:pt idx="116">
                  <c:v>0.31209430136334321</c:v>
                </c:pt>
                <c:pt idx="117">
                  <c:v>0.31161623719172471</c:v>
                </c:pt>
                <c:pt idx="118">
                  <c:v>0.3111383587846297</c:v>
                </c:pt>
                <c:pt idx="119">
                  <c:v>0.31066065218741884</c:v>
                </c:pt>
                <c:pt idx="120">
                  <c:v>0.31018310446123454</c:v>
                </c:pt>
                <c:pt idx="121">
                  <c:v>0.30970570361255018</c:v>
                </c:pt>
                <c:pt idx="122">
                  <c:v>0.30922843852721182</c:v>
                </c:pt>
                <c:pt idx="123">
                  <c:v>0.30875129890873421</c:v>
                </c:pt>
                <c:pt idx="124">
                  <c:v>0.30827427522061701</c:v>
                </c:pt>
                <c:pt idx="125">
                  <c:v>0.30779735863245733</c:v>
                </c:pt>
                <c:pt idx="126">
                  <c:v>0.3073205409696399</c:v>
                </c:pt>
                <c:pt idx="127">
                  <c:v>0.30684381466639665</c:v>
                </c:pt>
                <c:pt idx="128">
                  <c:v>0.30636717272203384</c:v>
                </c:pt>
                <c:pt idx="129">
                  <c:v>0.30589060866013623</c:v>
                </c:pt>
                <c:pt idx="130">
                  <c:v>0.30541411649056427</c:v>
                </c:pt>
                <c:pt idx="131">
                  <c:v>0.30493769067407128</c:v>
                </c:pt>
                <c:pt idx="132">
                  <c:v>0.30446132608937415</c:v>
                </c:pt>
                <c:pt idx="133">
                  <c:v>0.30398501800252181</c:v>
                </c:pt>
                <c:pt idx="134">
                  <c:v>0.30350876203841276</c:v>
                </c:pt>
                <c:pt idx="135">
                  <c:v>0.30303255415432118</c:v>
                </c:pt>
                <c:pt idx="136">
                  <c:v>0.30255639061529993</c:v>
                </c:pt>
                <c:pt idx="137">
                  <c:v>0.30208026797133508</c:v>
                </c:pt>
                <c:pt idx="138">
                  <c:v>0.30160418303613579</c:v>
                </c:pt>
                <c:pt idx="139">
                  <c:v>0.30112813286744761</c:v>
                </c:pt>
                <c:pt idx="140">
                  <c:v>0.3006521147487865</c:v>
                </c:pt>
                <c:pt idx="141">
                  <c:v>0.30017612617249712</c:v>
                </c:pt>
                <c:pt idx="142">
                  <c:v>0.29970016482404166</c:v>
                </c:pt>
                <c:pt idx="143">
                  <c:v>0.29922422856743691</c:v>
                </c:pt>
                <c:pt idx="144">
                  <c:v>0.29874831543175684</c:v>
                </c:pt>
                <c:pt idx="145">
                  <c:v>0.2982724235986281</c:v>
                </c:pt>
                <c:pt idx="146">
                  <c:v>0.29779655139064687</c:v>
                </c:pt>
                <c:pt idx="147">
                  <c:v>0.29732069726065224</c:v>
                </c:pt>
                <c:pt idx="148">
                  <c:v>0.2968448597817962</c:v>
                </c:pt>
                <c:pt idx="149">
                  <c:v>0.29636903763835121</c:v>
                </c:pt>
                <c:pt idx="150">
                  <c:v>0.29589322961720443</c:v>
                </c:pt>
                <c:pt idx="151">
                  <c:v>0.29541743459998787</c:v>
                </c:pt>
                <c:pt idx="152">
                  <c:v>0.29494165155579849</c:v>
                </c:pt>
                <c:pt idx="153">
                  <c:v>0.29446587953446646</c:v>
                </c:pt>
                <c:pt idx="154">
                  <c:v>0.29399011766032934</c:v>
                </c:pt>
                <c:pt idx="155">
                  <c:v>0.29351436512647849</c:v>
                </c:pt>
                <c:pt idx="156">
                  <c:v>0.2930386211894393</c:v>
                </c:pt>
                <c:pt idx="157">
                  <c:v>0.29256288516425633</c:v>
                </c:pt>
                <c:pt idx="158">
                  <c:v>0.29208715641995137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1.5445861189791497E-2</c:v>
                </c:pt>
                <c:pt idx="2">
                  <c:v>2.7366018105659286E-2</c:v>
                </c:pt>
                <c:pt idx="3">
                  <c:v>3.5823737789270699E-2</c:v>
                </c:pt>
                <c:pt idx="4">
                  <c:v>4.45410273770643E-2</c:v>
                </c:pt>
                <c:pt idx="5">
                  <c:v>5.1544869371843355E-2</c:v>
                </c:pt>
                <c:pt idx="6">
                  <c:v>6.0127586125541616E-2</c:v>
                </c:pt>
                <c:pt idx="7">
                  <c:v>6.2755684380533042E-2</c:v>
                </c:pt>
                <c:pt idx="8">
                  <c:v>7.1114591515575476E-2</c:v>
                </c:pt>
                <c:pt idx="9">
                  <c:v>8.3047299839478048E-2</c:v>
                </c:pt>
                <c:pt idx="10">
                  <c:v>8.0971098486749563E-2</c:v>
                </c:pt>
                <c:pt idx="11">
                  <c:v>8.8283579173079316E-2</c:v>
                </c:pt>
                <c:pt idx="12">
                  <c:v>9.4057580777614766E-2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7.2650700068772741E-3</c:v>
                </c:pt>
                <c:pt idx="1">
                  <c:v>1.4439691010951486E-2</c:v>
                </c:pt>
                <c:pt idx="2">
                  <c:v>3.0342763224177945E-2</c:v>
                </c:pt>
                <c:pt idx="3">
                  <c:v>3.3729019867713782E-2</c:v>
                </c:pt>
                <c:pt idx="4">
                  <c:v>4.1844259792184542E-2</c:v>
                </c:pt>
                <c:pt idx="5">
                  <c:v>4.9334248882059138E-2</c:v>
                </c:pt>
                <c:pt idx="6">
                  <c:v>4.9994782802708693E-2</c:v>
                </c:pt>
                <c:pt idx="7">
                  <c:v>5.7407269747357166E-2</c:v>
                </c:pt>
                <c:pt idx="8">
                  <c:v>5.831744044291165E-2</c:v>
                </c:pt>
                <c:pt idx="9">
                  <c:v>6.7487368812322507E-2</c:v>
                </c:pt>
                <c:pt idx="10">
                  <c:v>7.6815222852850723E-2</c:v>
                </c:pt>
                <c:pt idx="11">
                  <c:v>7.6808162153021081E-2</c:v>
                </c:pt>
                <c:pt idx="12">
                  <c:v>8.1236705877571369E-2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0.36190099999999997</c:v>
                </c:pt>
                <c:pt idx="1">
                  <c:v>0.35980200000000001</c:v>
                </c:pt>
                <c:pt idx="2">
                  <c:v>0.36179800000000001</c:v>
                </c:pt>
                <c:pt idx="3">
                  <c:v>0.36205399999999999</c:v>
                </c:pt>
                <c:pt idx="4">
                  <c:v>0.35863299999999998</c:v>
                </c:pt>
                <c:pt idx="5">
                  <c:v>0.35936600000000002</c:v>
                </c:pt>
                <c:pt idx="6">
                  <c:v>0.35959799999999997</c:v>
                </c:pt>
                <c:pt idx="7">
                  <c:v>0.35719899999999999</c:v>
                </c:pt>
                <c:pt idx="8">
                  <c:v>0.36075600000000002</c:v>
                </c:pt>
                <c:pt idx="9">
                  <c:v>0.357128</c:v>
                </c:pt>
                <c:pt idx="10">
                  <c:v>0.35655399999999998</c:v>
                </c:pt>
                <c:pt idx="11">
                  <c:v>0.35564099999999998</c:v>
                </c:pt>
                <c:pt idx="12">
                  <c:v>0.35317900000000002</c:v>
                </c:pt>
                <c:pt idx="13">
                  <c:v>0.35658499999999999</c:v>
                </c:pt>
                <c:pt idx="14">
                  <c:v>0.35447400000000001</c:v>
                </c:pt>
                <c:pt idx="15">
                  <c:v>0.35429100000000002</c:v>
                </c:pt>
                <c:pt idx="16">
                  <c:v>0.35099999999999998</c:v>
                </c:pt>
                <c:pt idx="17">
                  <c:v>0.35209000000000001</c:v>
                </c:pt>
                <c:pt idx="18">
                  <c:v>0.35793399999999997</c:v>
                </c:pt>
                <c:pt idx="19">
                  <c:v>0.352879</c:v>
                </c:pt>
                <c:pt idx="20">
                  <c:v>0.35061700000000001</c:v>
                </c:pt>
                <c:pt idx="21">
                  <c:v>0.35440899999999997</c:v>
                </c:pt>
                <c:pt idx="22">
                  <c:v>0.353381</c:v>
                </c:pt>
                <c:pt idx="23">
                  <c:v>0.358954</c:v>
                </c:pt>
                <c:pt idx="24">
                  <c:v>0.352852</c:v>
                </c:pt>
                <c:pt idx="25">
                  <c:v>0.358489</c:v>
                </c:pt>
                <c:pt idx="26">
                  <c:v>0.35593399999999997</c:v>
                </c:pt>
                <c:pt idx="27">
                  <c:v>0.35226099999999999</c:v>
                </c:pt>
                <c:pt idx="28">
                  <c:v>0.35663800000000001</c:v>
                </c:pt>
                <c:pt idx="29">
                  <c:v>0.358153</c:v>
                </c:pt>
                <c:pt idx="30">
                  <c:v>0.36316799999999999</c:v>
                </c:pt>
                <c:pt idx="31">
                  <c:v>0.36123499999999997</c:v>
                </c:pt>
                <c:pt idx="32">
                  <c:v>0.36183100000000001</c:v>
                </c:pt>
                <c:pt idx="33">
                  <c:v>0.36234499999999997</c:v>
                </c:pt>
                <c:pt idx="34">
                  <c:v>0.367064</c:v>
                </c:pt>
                <c:pt idx="35">
                  <c:v>0.36860700000000002</c:v>
                </c:pt>
                <c:pt idx="36">
                  <c:v>0.37281500000000001</c:v>
                </c:pt>
                <c:pt idx="37">
                  <c:v>0.37676300000000001</c:v>
                </c:pt>
                <c:pt idx="38">
                  <c:v>0.37857400000000002</c:v>
                </c:pt>
                <c:pt idx="39">
                  <c:v>0.38643300000000003</c:v>
                </c:pt>
                <c:pt idx="40">
                  <c:v>0.39778599999999997</c:v>
                </c:pt>
                <c:pt idx="41">
                  <c:v>0.40817999999999999</c:v>
                </c:pt>
                <c:pt idx="42">
                  <c:v>0.421568</c:v>
                </c:pt>
                <c:pt idx="43">
                  <c:v>0.43925700000000001</c:v>
                </c:pt>
                <c:pt idx="44">
                  <c:v>0.45764300000000002</c:v>
                </c:pt>
                <c:pt idx="45">
                  <c:v>0.488954</c:v>
                </c:pt>
                <c:pt idx="46">
                  <c:v>0.52163099999999996</c:v>
                </c:pt>
                <c:pt idx="47">
                  <c:v>0.554508</c:v>
                </c:pt>
                <c:pt idx="48">
                  <c:v>0.59134799999999998</c:v>
                </c:pt>
                <c:pt idx="49">
                  <c:v>0.61783100000000002</c:v>
                </c:pt>
                <c:pt idx="50">
                  <c:v>0.63619000000000003</c:v>
                </c:pt>
                <c:pt idx="51">
                  <c:v>0.64857500000000001</c:v>
                </c:pt>
                <c:pt idx="52">
                  <c:v>0.64337999999999995</c:v>
                </c:pt>
                <c:pt idx="53">
                  <c:v>0.62403799999999998</c:v>
                </c:pt>
                <c:pt idx="54">
                  <c:v>0.58530599999999999</c:v>
                </c:pt>
                <c:pt idx="55">
                  <c:v>0.52854500000000004</c:v>
                </c:pt>
                <c:pt idx="56">
                  <c:v>0.458644</c:v>
                </c:pt>
                <c:pt idx="57">
                  <c:v>0.39314300000000002</c:v>
                </c:pt>
                <c:pt idx="58">
                  <c:v>0.36032900000000001</c:v>
                </c:pt>
                <c:pt idx="59">
                  <c:v>0.35173199999999999</c:v>
                </c:pt>
                <c:pt idx="60">
                  <c:v>0.351719</c:v>
                </c:pt>
                <c:pt idx="61">
                  <c:v>0.35778300000000002</c:v>
                </c:pt>
                <c:pt idx="62">
                  <c:v>0.36258200000000002</c:v>
                </c:pt>
                <c:pt idx="63">
                  <c:v>0.36725600000000003</c:v>
                </c:pt>
                <c:pt idx="64">
                  <c:v>0.37731399999999998</c:v>
                </c:pt>
                <c:pt idx="65">
                  <c:v>0.39062400000000003</c:v>
                </c:pt>
                <c:pt idx="66">
                  <c:v>0.40829399999999999</c:v>
                </c:pt>
                <c:pt idx="67">
                  <c:v>0.42572199999999999</c:v>
                </c:pt>
                <c:pt idx="68">
                  <c:v>0.44689200000000001</c:v>
                </c:pt>
                <c:pt idx="69">
                  <c:v>0.47848099999999999</c:v>
                </c:pt>
                <c:pt idx="70">
                  <c:v>0.49991200000000002</c:v>
                </c:pt>
                <c:pt idx="71">
                  <c:v>0.52507899999999996</c:v>
                </c:pt>
                <c:pt idx="72">
                  <c:v>0.53780600000000001</c:v>
                </c:pt>
                <c:pt idx="73">
                  <c:v>0.53922700000000001</c:v>
                </c:pt>
                <c:pt idx="74">
                  <c:v>0.52648600000000001</c:v>
                </c:pt>
                <c:pt idx="75">
                  <c:v>0.49874600000000002</c:v>
                </c:pt>
                <c:pt idx="76">
                  <c:v>0.452704</c:v>
                </c:pt>
                <c:pt idx="77">
                  <c:v>0.39916000000000001</c:v>
                </c:pt>
                <c:pt idx="78">
                  <c:v>0.35677799999999998</c:v>
                </c:pt>
                <c:pt idx="79">
                  <c:v>0.32843899999999998</c:v>
                </c:pt>
                <c:pt idx="80">
                  <c:v>0.32538400000000001</c:v>
                </c:pt>
                <c:pt idx="81">
                  <c:v>0.32158300000000001</c:v>
                </c:pt>
                <c:pt idx="82">
                  <c:v>0.32745099999999999</c:v>
                </c:pt>
                <c:pt idx="83">
                  <c:v>0.32780100000000001</c:v>
                </c:pt>
                <c:pt idx="84">
                  <c:v>0.32414700000000002</c:v>
                </c:pt>
                <c:pt idx="85">
                  <c:v>0.32072800000000001</c:v>
                </c:pt>
                <c:pt idx="86">
                  <c:v>0.32575300000000001</c:v>
                </c:pt>
                <c:pt idx="87">
                  <c:v>0.330677</c:v>
                </c:pt>
                <c:pt idx="88">
                  <c:v>0.32542199999999999</c:v>
                </c:pt>
                <c:pt idx="89">
                  <c:v>0.32975900000000002</c:v>
                </c:pt>
                <c:pt idx="90">
                  <c:v>0.32711699999999999</c:v>
                </c:pt>
                <c:pt idx="91">
                  <c:v>0.32824999999999999</c:v>
                </c:pt>
                <c:pt idx="92">
                  <c:v>0.326795</c:v>
                </c:pt>
                <c:pt idx="93">
                  <c:v>0.32066699999999998</c:v>
                </c:pt>
                <c:pt idx="94">
                  <c:v>0.32335599999999998</c:v>
                </c:pt>
                <c:pt idx="95">
                  <c:v>0.32555000000000001</c:v>
                </c:pt>
                <c:pt idx="96">
                  <c:v>0.33160899999999999</c:v>
                </c:pt>
                <c:pt idx="97">
                  <c:v>0.32791500000000001</c:v>
                </c:pt>
                <c:pt idx="98">
                  <c:v>0.33425500000000002</c:v>
                </c:pt>
                <c:pt idx="99">
                  <c:v>0.33116699999999999</c:v>
                </c:pt>
                <c:pt idx="100">
                  <c:v>0.337142</c:v>
                </c:pt>
                <c:pt idx="101">
                  <c:v>0.33988400000000002</c:v>
                </c:pt>
                <c:pt idx="102">
                  <c:v>0.35146500000000003</c:v>
                </c:pt>
                <c:pt idx="103">
                  <c:v>0.36358499999999999</c:v>
                </c:pt>
                <c:pt idx="104">
                  <c:v>0.37094100000000002</c:v>
                </c:pt>
                <c:pt idx="105">
                  <c:v>0.37990299999999999</c:v>
                </c:pt>
                <c:pt idx="106">
                  <c:v>0.392766</c:v>
                </c:pt>
                <c:pt idx="107">
                  <c:v>0.40375800000000001</c:v>
                </c:pt>
                <c:pt idx="108">
                  <c:v>0.411111</c:v>
                </c:pt>
                <c:pt idx="109">
                  <c:v>0.41618899999999998</c:v>
                </c:pt>
                <c:pt idx="110">
                  <c:v>0.40858699999999998</c:v>
                </c:pt>
                <c:pt idx="111">
                  <c:v>0.40322200000000002</c:v>
                </c:pt>
                <c:pt idx="112">
                  <c:v>0.38420100000000001</c:v>
                </c:pt>
                <c:pt idx="113">
                  <c:v>0.36511700000000002</c:v>
                </c:pt>
                <c:pt idx="114">
                  <c:v>0.34944799999999998</c:v>
                </c:pt>
                <c:pt idx="115">
                  <c:v>0.33330900000000002</c:v>
                </c:pt>
                <c:pt idx="116">
                  <c:v>0.31687700000000002</c:v>
                </c:pt>
                <c:pt idx="117">
                  <c:v>0.311305</c:v>
                </c:pt>
                <c:pt idx="118">
                  <c:v>0.30992199999999998</c:v>
                </c:pt>
                <c:pt idx="119">
                  <c:v>0.31109199999999998</c:v>
                </c:pt>
                <c:pt idx="120">
                  <c:v>0.31176599999999999</c:v>
                </c:pt>
                <c:pt idx="121">
                  <c:v>0.31147599999999998</c:v>
                </c:pt>
                <c:pt idx="122">
                  <c:v>0.30751099999999998</c:v>
                </c:pt>
                <c:pt idx="123">
                  <c:v>0.31074400000000002</c:v>
                </c:pt>
                <c:pt idx="124">
                  <c:v>0.31274099999999999</c:v>
                </c:pt>
                <c:pt idx="125">
                  <c:v>0.30688700000000002</c:v>
                </c:pt>
                <c:pt idx="126">
                  <c:v>0.310886</c:v>
                </c:pt>
                <c:pt idx="127">
                  <c:v>0.31391999999999998</c:v>
                </c:pt>
                <c:pt idx="128">
                  <c:v>0.31867499999999999</c:v>
                </c:pt>
                <c:pt idx="129">
                  <c:v>0.320048</c:v>
                </c:pt>
                <c:pt idx="130">
                  <c:v>0.32628099999999999</c:v>
                </c:pt>
                <c:pt idx="131">
                  <c:v>0.32782699999999998</c:v>
                </c:pt>
                <c:pt idx="132">
                  <c:v>0.33741900000000002</c:v>
                </c:pt>
                <c:pt idx="133">
                  <c:v>0.34588600000000003</c:v>
                </c:pt>
                <c:pt idx="134">
                  <c:v>0.35555300000000001</c:v>
                </c:pt>
                <c:pt idx="135">
                  <c:v>0.35784500000000002</c:v>
                </c:pt>
                <c:pt idx="136">
                  <c:v>0.36107899999999998</c:v>
                </c:pt>
                <c:pt idx="137">
                  <c:v>0.35760700000000001</c:v>
                </c:pt>
                <c:pt idx="138">
                  <c:v>0.35500199999999998</c:v>
                </c:pt>
                <c:pt idx="139">
                  <c:v>0.34031099999999997</c:v>
                </c:pt>
                <c:pt idx="140">
                  <c:v>0.33299899999999999</c:v>
                </c:pt>
                <c:pt idx="141">
                  <c:v>0.321239</c:v>
                </c:pt>
                <c:pt idx="142">
                  <c:v>0.307259</c:v>
                </c:pt>
                <c:pt idx="143">
                  <c:v>0.30335600000000001</c:v>
                </c:pt>
                <c:pt idx="144">
                  <c:v>0.29909200000000002</c:v>
                </c:pt>
                <c:pt idx="145">
                  <c:v>0.29728700000000002</c:v>
                </c:pt>
                <c:pt idx="146">
                  <c:v>0.300593</c:v>
                </c:pt>
                <c:pt idx="147">
                  <c:v>0.29904999999999998</c:v>
                </c:pt>
                <c:pt idx="148">
                  <c:v>0.29824200000000001</c:v>
                </c:pt>
                <c:pt idx="149">
                  <c:v>0.299348</c:v>
                </c:pt>
                <c:pt idx="150">
                  <c:v>0.29601499999999997</c:v>
                </c:pt>
                <c:pt idx="151">
                  <c:v>0.29647499999999999</c:v>
                </c:pt>
                <c:pt idx="152">
                  <c:v>0.29436800000000002</c:v>
                </c:pt>
                <c:pt idx="153">
                  <c:v>0.296375</c:v>
                </c:pt>
                <c:pt idx="154">
                  <c:v>0.294742</c:v>
                </c:pt>
                <c:pt idx="155">
                  <c:v>0.29524499999999998</c:v>
                </c:pt>
                <c:pt idx="156">
                  <c:v>0.29394300000000001</c:v>
                </c:pt>
                <c:pt idx="157">
                  <c:v>0.29563299999999998</c:v>
                </c:pt>
                <c:pt idx="158">
                  <c:v>0.297682</c:v>
                </c:pt>
                <c:pt idx="159">
                  <c:v>0.28981299999999999</c:v>
                </c:pt>
                <c:pt idx="160">
                  <c:v>0.29516399999999998</c:v>
                </c:pt>
                <c:pt idx="161">
                  <c:v>0.291412</c:v>
                </c:pt>
                <c:pt idx="162">
                  <c:v>0.294819</c:v>
                </c:pt>
                <c:pt idx="163">
                  <c:v>0.29587999999999998</c:v>
                </c:pt>
                <c:pt idx="164">
                  <c:v>0.29571500000000001</c:v>
                </c:pt>
                <c:pt idx="165">
                  <c:v>0.29485699999999998</c:v>
                </c:pt>
                <c:pt idx="166">
                  <c:v>0.29698799999999997</c:v>
                </c:pt>
                <c:pt idx="167">
                  <c:v>0.29303299999999999</c:v>
                </c:pt>
                <c:pt idx="168">
                  <c:v>0.29167399999999999</c:v>
                </c:pt>
                <c:pt idx="169">
                  <c:v>0.28786800000000001</c:v>
                </c:pt>
                <c:pt idx="170">
                  <c:v>0.29377300000000001</c:v>
                </c:pt>
                <c:pt idx="171">
                  <c:v>0.290211</c:v>
                </c:pt>
                <c:pt idx="172">
                  <c:v>0.29298600000000002</c:v>
                </c:pt>
                <c:pt idx="173">
                  <c:v>0.286275</c:v>
                </c:pt>
                <c:pt idx="174">
                  <c:v>0.28558899999999998</c:v>
                </c:pt>
                <c:pt idx="175">
                  <c:v>0.29119</c:v>
                </c:pt>
                <c:pt idx="176">
                  <c:v>0.29189300000000001</c:v>
                </c:pt>
                <c:pt idx="177">
                  <c:v>0.28848200000000002</c:v>
                </c:pt>
                <c:pt idx="178">
                  <c:v>0.289601</c:v>
                </c:pt>
                <c:pt idx="179">
                  <c:v>0.28816999999999998</c:v>
                </c:pt>
                <c:pt idx="180">
                  <c:v>0.28677000000000002</c:v>
                </c:pt>
                <c:pt idx="181">
                  <c:v>0.29469699999999999</c:v>
                </c:pt>
                <c:pt idx="182">
                  <c:v>0.28788000000000002</c:v>
                </c:pt>
                <c:pt idx="183">
                  <c:v>0.28757100000000002</c:v>
                </c:pt>
                <c:pt idx="184">
                  <c:v>0.29049199999999997</c:v>
                </c:pt>
                <c:pt idx="185">
                  <c:v>0.28900399999999998</c:v>
                </c:pt>
                <c:pt idx="186">
                  <c:v>0.28931299999999999</c:v>
                </c:pt>
                <c:pt idx="187">
                  <c:v>0.29097299999999998</c:v>
                </c:pt>
                <c:pt idx="188">
                  <c:v>0.29044999999999999</c:v>
                </c:pt>
                <c:pt idx="189">
                  <c:v>0.28987800000000002</c:v>
                </c:pt>
                <c:pt idx="190">
                  <c:v>0.286796</c:v>
                </c:pt>
                <c:pt idx="191">
                  <c:v>0.28531400000000001</c:v>
                </c:pt>
                <c:pt idx="192">
                  <c:v>0.28801900000000002</c:v>
                </c:pt>
                <c:pt idx="193">
                  <c:v>0.289105</c:v>
                </c:pt>
                <c:pt idx="194">
                  <c:v>0.28749999999999998</c:v>
                </c:pt>
                <c:pt idx="195">
                  <c:v>0.28650799999999998</c:v>
                </c:pt>
                <c:pt idx="196">
                  <c:v>0.28753400000000001</c:v>
                </c:pt>
                <c:pt idx="197">
                  <c:v>0.28881699999999999</c:v>
                </c:pt>
                <c:pt idx="198">
                  <c:v>0.29114000000000001</c:v>
                </c:pt>
                <c:pt idx="199">
                  <c:v>0.28886200000000001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0.35626079903221519</c:v>
                </c:pt>
                <c:pt idx="1">
                  <c:v>0.35637827475243605</c:v>
                </c:pt>
                <c:pt idx="2">
                  <c:v>0.35649395322346022</c:v>
                </c:pt>
                <c:pt idx="3">
                  <c:v>0.35660750394246671</c:v>
                </c:pt>
                <c:pt idx="4">
                  <c:v>0.35671855490428211</c:v>
                </c:pt>
                <c:pt idx="5">
                  <c:v>0.35682668892937908</c:v>
                </c:pt>
                <c:pt idx="6">
                  <c:v>0.35693143992356208</c:v>
                </c:pt>
                <c:pt idx="7">
                  <c:v>0.35703228913409052</c:v>
                </c:pt>
                <c:pt idx="8">
                  <c:v>0.35712866148697048</c:v>
                </c:pt>
                <c:pt idx="9">
                  <c:v>0.35721992211596515</c:v>
                </c:pt>
                <c:pt idx="10">
                  <c:v>0.35730537322924416</c:v>
                </c:pt>
                <c:pt idx="11">
                  <c:v>0.35738425151169917</c:v>
                </c:pt>
                <c:pt idx="12">
                  <c:v>0.35745572634339601</c:v>
                </c:pt>
                <c:pt idx="13">
                  <c:v>0.35751889925237418</c:v>
                </c:pt>
                <c:pt idx="14">
                  <c:v>0.35757280525741547</c:v>
                </c:pt>
                <c:pt idx="15">
                  <c:v>0.35761641716949816</c:v>
                </c:pt>
                <c:pt idx="16">
                  <c:v>0.35764865463477608</c:v>
                </c:pt>
                <c:pt idx="17">
                  <c:v>0.35766840091529123</c:v>
                </c:pt>
                <c:pt idx="18">
                  <c:v>0.35767453241549624</c:v>
                </c:pt>
                <c:pt idx="19">
                  <c:v>0.35766596920168015</c:v>
                </c:pt>
                <c:pt idx="20">
                  <c:v>0.35764175980357543</c:v>
                </c:pt>
                <c:pt idx="21">
                  <c:v>0.35760122114624915</c:v>
                </c:pt>
                <c:pt idx="22">
                  <c:v>0.35754416532033917</c:v>
                </c:pt>
                <c:pt idx="23">
                  <c:v>0.35747125975635291</c:v>
                </c:pt>
                <c:pt idx="24">
                  <c:v>0.35738458653977473</c:v>
                </c:pt>
                <c:pt idx="25">
                  <c:v>0.35728848956411408</c:v>
                </c:pt>
                <c:pt idx="26">
                  <c:v>0.35719082297686178</c:v>
                </c:pt>
                <c:pt idx="27">
                  <c:v>0.35710473672698162</c:v>
                </c:pt>
                <c:pt idx="28">
                  <c:v>0.35705114785114656</c:v>
                </c:pt>
                <c:pt idx="29">
                  <c:v>0.35706203898378036</c:v>
                </c:pt>
                <c:pt idx="30">
                  <c:v>0.35718468490682631</c:v>
                </c:pt>
                <c:pt idx="31">
                  <c:v>0.35748681851861769</c:v>
                </c:pt>
                <c:pt idx="32">
                  <c:v>0.35806259530922513</c:v>
                </c:pt>
                <c:pt idx="33">
                  <c:v>0.35903899191720723</c:v>
                </c:pt>
                <c:pt idx="34">
                  <c:v>0.36058198293986082</c:v>
                </c:pt>
                <c:pt idx="35">
                  <c:v>0.36290150235764379</c:v>
                </c:pt>
                <c:pt idx="36">
                  <c:v>0.36625385660994852</c:v>
                </c:pt>
                <c:pt idx="37">
                  <c:v>0.37093998559831465</c:v>
                </c:pt>
                <c:pt idx="38">
                  <c:v>0.37729785670682814</c:v>
                </c:pt>
                <c:pt idx="39">
                  <c:v>0.38568742507658266</c:v>
                </c:pt>
                <c:pt idx="40">
                  <c:v>0.39646708878083364</c:v>
                </c:pt>
                <c:pt idx="41">
                  <c:v>0.40996145935090911</c:v>
                </c:pt>
                <c:pt idx="42">
                  <c:v>0.42642153812088907</c:v>
                </c:pt>
                <c:pt idx="43">
                  <c:v>0.4459799280715564</c:v>
                </c:pt>
                <c:pt idx="44">
                  <c:v>0.46860529801971013</c:v>
                </c:pt>
                <c:pt idx="45">
                  <c:v>0.49406150733799975</c:v>
                </c:pt>
                <c:pt idx="46">
                  <c:v>0.52187615176296787</c:v>
                </c:pt>
                <c:pt idx="47">
                  <c:v>0.55131485715230977</c:v>
                </c:pt>
                <c:pt idx="48">
                  <c:v>0.58132277733155502</c:v>
                </c:pt>
                <c:pt idx="49">
                  <c:v>0.61030637917242181</c:v>
                </c:pt>
                <c:pt idx="50">
                  <c:v>0.6355390437212568</c:v>
                </c:pt>
                <c:pt idx="51">
                  <c:v>0.65220466489326046</c:v>
                </c:pt>
                <c:pt idx="52">
                  <c:v>0.65306633890666788</c:v>
                </c:pt>
                <c:pt idx="53">
                  <c:v>0.63076810958974494</c:v>
                </c:pt>
                <c:pt idx="54">
                  <c:v>0.58333778681999526</c:v>
                </c:pt>
                <c:pt idx="55">
                  <c:v>0.51887850459935569</c:v>
                </c:pt>
                <c:pt idx="56">
                  <c:v>0.4533971805476551</c:v>
                </c:pt>
                <c:pt idx="57">
                  <c:v>0.40182516911816679</c:v>
                </c:pt>
                <c:pt idx="58">
                  <c:v>0.37023899069420219</c:v>
                </c:pt>
                <c:pt idx="59">
                  <c:v>0.35579613785116387</c:v>
                </c:pt>
                <c:pt idx="60">
                  <c:v>0.35218017837035298</c:v>
                </c:pt>
                <c:pt idx="61">
                  <c:v>0.35433806743325641</c:v>
                </c:pt>
                <c:pt idx="62">
                  <c:v>0.35979036601247161</c:v>
                </c:pt>
                <c:pt idx="63">
                  <c:v>0.36783735989270588</c:v>
                </c:pt>
                <c:pt idx="64">
                  <c:v>0.37852927372982825</c:v>
                </c:pt>
                <c:pt idx="65">
                  <c:v>0.39207271458333209</c:v>
                </c:pt>
                <c:pt idx="66">
                  <c:v>0.40857451769605774</c:v>
                </c:pt>
                <c:pt idx="67">
                  <c:v>0.42792586333505173</c:v>
                </c:pt>
                <c:pt idx="68">
                  <c:v>0.44973472186740343</c:v>
                </c:pt>
                <c:pt idx="69">
                  <c:v>0.47327685519783758</c:v>
                </c:pt>
                <c:pt idx="70">
                  <c:v>0.49740566391833696</c:v>
                </c:pt>
                <c:pt idx="71">
                  <c:v>0.52021247928508141</c:v>
                </c:pt>
                <c:pt idx="72">
                  <c:v>0.53812124829149699</c:v>
                </c:pt>
                <c:pt idx="73">
                  <c:v>0.54481670908616464</c:v>
                </c:pt>
                <c:pt idx="74">
                  <c:v>0.53239560500592131</c:v>
                </c:pt>
                <c:pt idx="75">
                  <c:v>0.49718721201375765</c:v>
                </c:pt>
                <c:pt idx="76">
                  <c:v>0.44638028266839502</c:v>
                </c:pt>
                <c:pt idx="77">
                  <c:v>0.39603244319419106</c:v>
                </c:pt>
                <c:pt idx="78">
                  <c:v>0.35971118021077253</c:v>
                </c:pt>
                <c:pt idx="79">
                  <c:v>0.34021565179517799</c:v>
                </c:pt>
                <c:pt idx="80">
                  <c:v>0.33224357826970707</c:v>
                </c:pt>
                <c:pt idx="81">
                  <c:v>0.32957087029442372</c:v>
                </c:pt>
                <c:pt idx="82">
                  <c:v>0.32862151758869945</c:v>
                </c:pt>
                <c:pt idx="83">
                  <c:v>0.32807947539697335</c:v>
                </c:pt>
                <c:pt idx="84">
                  <c:v>0.3276110472795189</c:v>
                </c:pt>
                <c:pt idx="85">
                  <c:v>0.32715694158648456</c:v>
                </c:pt>
                <c:pt idx="86">
                  <c:v>0.32671144673943697</c:v>
                </c:pt>
                <c:pt idx="87">
                  <c:v>0.32627775955267169</c:v>
                </c:pt>
                <c:pt idx="88">
                  <c:v>0.32586259724590366</c:v>
                </c:pt>
                <c:pt idx="89">
                  <c:v>0.32547709445139056</c:v>
                </c:pt>
                <c:pt idx="90">
                  <c:v>0.32513891081720253</c:v>
                </c:pt>
                <c:pt idx="91">
                  <c:v>0.32487506650813247</c:v>
                </c:pt>
                <c:pt idx="92">
                  <c:v>0.32472544627369193</c:v>
                </c:pt>
                <c:pt idx="93">
                  <c:v>0.32474678948884267</c:v>
                </c:pt>
                <c:pt idx="94">
                  <c:v>0.3250167462071179</c:v>
                </c:pt>
                <c:pt idx="95">
                  <c:v>0.32563727725636393</c:v>
                </c:pt>
                <c:pt idx="96">
                  <c:v>0.3267363542331288</c:v>
                </c:pt>
                <c:pt idx="97">
                  <c:v>0.32846664954148597</c:v>
                </c:pt>
                <c:pt idx="98">
                  <c:v>0.33099980408337415</c:v>
                </c:pt>
                <c:pt idx="99">
                  <c:v>0.33451504007554916</c:v>
                </c:pt>
                <c:pt idx="100">
                  <c:v>0.33918144600461436</c:v>
                </c:pt>
                <c:pt idx="101">
                  <c:v>0.34513421514027121</c:v>
                </c:pt>
                <c:pt idx="102">
                  <c:v>0.35244626614334429</c:v>
                </c:pt>
                <c:pt idx="103">
                  <c:v>0.36109721621320628</c:v>
                </c:pt>
                <c:pt idx="104">
                  <c:v>0.37093941149479809</c:v>
                </c:pt>
                <c:pt idx="105">
                  <c:v>0.38165179611613997</c:v>
                </c:pt>
                <c:pt idx="106">
                  <c:v>0.39265662914655491</c:v>
                </c:pt>
                <c:pt idx="107">
                  <c:v>0.40297221442449666</c:v>
                </c:pt>
                <c:pt idx="108">
                  <c:v>0.41104140924057492</c:v>
                </c:pt>
                <c:pt idx="109">
                  <c:v>0.41474203616618743</c:v>
                </c:pt>
                <c:pt idx="110">
                  <c:v>0.41190989371981779</c:v>
                </c:pt>
                <c:pt idx="111">
                  <c:v>0.40146097741657133</c:v>
                </c:pt>
                <c:pt idx="112">
                  <c:v>0.38451514641069279</c:v>
                </c:pt>
                <c:pt idx="113">
                  <c:v>0.36446764151407474</c:v>
                </c:pt>
                <c:pt idx="114">
                  <c:v>0.3455731119169978</c:v>
                </c:pt>
                <c:pt idx="115">
                  <c:v>0.33095433517921374</c:v>
                </c:pt>
                <c:pt idx="116">
                  <c:v>0.32151662291145439</c:v>
                </c:pt>
                <c:pt idx="117">
                  <c:v>0.31633728148193452</c:v>
                </c:pt>
                <c:pt idx="118">
                  <c:v>0.31382360782801572</c:v>
                </c:pt>
                <c:pt idx="119">
                  <c:v>0.31263589716817791</c:v>
                </c:pt>
                <c:pt idx="120">
                  <c:v>0.3119873767837561</c:v>
                </c:pt>
                <c:pt idx="121">
                  <c:v>0.31153164027621355</c:v>
                </c:pt>
                <c:pt idx="122">
                  <c:v>0.31116199446851306</c:v>
                </c:pt>
                <c:pt idx="123">
                  <c:v>0.31088013709648021</c:v>
                </c:pt>
                <c:pt idx="124">
                  <c:v>0.31074440224028815</c:v>
                </c:pt>
                <c:pt idx="125">
                  <c:v>0.31086237028825003</c:v>
                </c:pt>
                <c:pt idx="126">
                  <c:v>0.31139929208886036</c:v>
                </c:pt>
                <c:pt idx="127">
                  <c:v>0.31258569843916018</c:v>
                </c:pt>
                <c:pt idx="128">
                  <c:v>0.31471190804036892</c:v>
                </c:pt>
                <c:pt idx="129">
                  <c:v>0.31809672547470103</c:v>
                </c:pt>
                <c:pt idx="130">
                  <c:v>0.32301695102496758</c:v>
                </c:pt>
                <c:pt idx="131">
                  <c:v>0.32958757406544348</c:v>
                </c:pt>
                <c:pt idx="132">
                  <c:v>0.33759658347186483</c:v>
                </c:pt>
                <c:pt idx="133">
                  <c:v>0.34633334895802037</c:v>
                </c:pt>
                <c:pt idx="134">
                  <c:v>0.35450637146475</c:v>
                </c:pt>
                <c:pt idx="135">
                  <c:v>0.36038961366441113</c:v>
                </c:pt>
                <c:pt idx="136">
                  <c:v>0.36228865212236738</c:v>
                </c:pt>
                <c:pt idx="137">
                  <c:v>0.35922630695056129</c:v>
                </c:pt>
                <c:pt idx="138">
                  <c:v>0.35150352074190194</c:v>
                </c:pt>
                <c:pt idx="139">
                  <c:v>0.34073272470183991</c:v>
                </c:pt>
                <c:pt idx="140">
                  <c:v>0.32922436265237887</c:v>
                </c:pt>
                <c:pt idx="141">
                  <c:v>0.31905930748002481</c:v>
                </c:pt>
                <c:pt idx="142">
                  <c:v>0.31139909525794218</c:v>
                </c:pt>
                <c:pt idx="143">
                  <c:v>0.30636789844807727</c:v>
                </c:pt>
                <c:pt idx="144">
                  <c:v>0.30341029883031168</c:v>
                </c:pt>
                <c:pt idx="145">
                  <c:v>0.30177559594746856</c:v>
                </c:pt>
                <c:pt idx="146">
                  <c:v>0.30084440089149822</c:v>
                </c:pt>
                <c:pt idx="147">
                  <c:v>0.30022987692343694</c:v>
                </c:pt>
                <c:pt idx="148">
                  <c:v>0.29973711029714872</c:v>
                </c:pt>
                <c:pt idx="149">
                  <c:v>0.29928460836138909</c:v>
                </c:pt>
                <c:pt idx="150">
                  <c:v>0.29884367623227737</c:v>
                </c:pt>
                <c:pt idx="151">
                  <c:v>0.29840573567499956</c:v>
                </c:pt>
                <c:pt idx="152">
                  <c:v>0.29796860598537606</c:v>
                </c:pt>
                <c:pt idx="153">
                  <c:v>0.29753182298804437</c:v>
                </c:pt>
                <c:pt idx="154">
                  <c:v>0.29709531219371177</c:v>
                </c:pt>
                <c:pt idx="155">
                  <c:v>0.29665907238541966</c:v>
                </c:pt>
                <c:pt idx="156">
                  <c:v>0.29622311172928051</c:v>
                </c:pt>
                <c:pt idx="157">
                  <c:v>0.29578743694643039</c:v>
                </c:pt>
                <c:pt idx="158">
                  <c:v>0.29535205195372372</c:v>
                </c:pt>
                <c:pt idx="159">
                  <c:v>0.29491695795710737</c:v>
                </c:pt>
                <c:pt idx="160">
                  <c:v>0.29448215374083769</c:v>
                </c:pt>
                <c:pt idx="161">
                  <c:v>0.29404763597775585</c:v>
                </c:pt>
                <c:pt idx="162">
                  <c:v>0.29361339953405741</c:v>
                </c:pt>
                <c:pt idx="163">
                  <c:v>0.29317943776062599</c:v>
                </c:pt>
                <c:pt idx="164">
                  <c:v>0.29274574276626508</c:v>
                </c:pt>
                <c:pt idx="165">
                  <c:v>0.29231230566972444</c:v>
                </c:pt>
                <c:pt idx="166">
                  <c:v>0.2918791168286618</c:v>
                </c:pt>
                <c:pt idx="167">
                  <c:v>0.29144616604470591</c:v>
                </c:pt>
                <c:pt idx="168">
                  <c:v>0.2910134427446226</c:v>
                </c:pt>
                <c:pt idx="169">
                  <c:v>0.29058093613822356</c:v>
                </c:pt>
                <c:pt idx="170">
                  <c:v>0.29014863535413921</c:v>
                </c:pt>
                <c:pt idx="171">
                  <c:v>0.28971652955490662</c:v>
                </c:pt>
                <c:pt idx="172">
                  <c:v>0.28928460803303457</c:v>
                </c:pt>
                <c:pt idx="173">
                  <c:v>0.28885286028981905</c:v>
                </c:pt>
                <c:pt idx="174">
                  <c:v>0.28842127609871393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0.35626079903210034</c:v>
                </c:pt>
                <c:pt idx="1">
                  <c:v>0.35637827475211109</c:v>
                </c:pt>
                <c:pt idx="2">
                  <c:v>0.35649395322255822</c:v>
                </c:pt>
                <c:pt idx="3">
                  <c:v>0.35660750394001062</c:v>
                </c:pt>
                <c:pt idx="4">
                  <c:v>0.35671855489772081</c:v>
                </c:pt>
                <c:pt idx="5">
                  <c:v>0.35682668891218328</c:v>
                </c:pt>
                <c:pt idx="6">
                  <c:v>0.35693143987934917</c:v>
                </c:pt>
                <c:pt idx="7">
                  <c:v>0.35703228902256651</c:v>
                </c:pt>
                <c:pt idx="8">
                  <c:v>0.35712866121098874</c:v>
                </c:pt>
                <c:pt idx="9">
                  <c:v>0.35721992144594938</c:v>
                </c:pt>
                <c:pt idx="10">
                  <c:v>0.35730537163342968</c:v>
                </c:pt>
                <c:pt idx="11">
                  <c:v>0.35738424778286942</c:v>
                </c:pt>
                <c:pt idx="12">
                  <c:v>0.35745571779557428</c:v>
                </c:pt>
                <c:pt idx="13">
                  <c:v>0.35751888002893395</c:v>
                </c:pt>
                <c:pt idx="14">
                  <c:v>0.35757276284436396</c:v>
                </c:pt>
                <c:pt idx="15">
                  <c:v>0.3576163253656931</c:v>
                </c:pt>
                <c:pt idx="16">
                  <c:v>0.35764845968865544</c:v>
                </c:pt>
                <c:pt idx="17">
                  <c:v>0.35766799478884942</c:v>
                </c:pt>
                <c:pt idx="18">
                  <c:v>0.35767370237231089</c:v>
                </c:pt>
                <c:pt idx="19">
                  <c:v>0.35766430489688655</c:v>
                </c:pt>
                <c:pt idx="20">
                  <c:v>0.35763848596099318</c:v>
                </c:pt>
                <c:pt idx="21">
                  <c:v>0.35759490320656095</c:v>
                </c:pt>
                <c:pt idx="22">
                  <c:v>0.35753220381298068</c:v>
                </c:pt>
                <c:pt idx="23">
                  <c:v>0.3574490425677781</c:v>
                </c:pt>
                <c:pt idx="24">
                  <c:v>0.35734410238801895</c:v>
                </c:pt>
                <c:pt idx="25">
                  <c:v>0.35721611703652328</c:v>
                </c:pt>
                <c:pt idx="26">
                  <c:v>0.35706389563346674</c:v>
                </c:pt>
                <c:pt idx="27">
                  <c:v>0.35688634841394468</c:v>
                </c:pt>
                <c:pt idx="28">
                  <c:v>0.35668251303500687</c:v>
                </c:pt>
                <c:pt idx="29">
                  <c:v>0.35645158060295734</c:v>
                </c:pt>
                <c:pt idx="30">
                  <c:v>0.35619292048603679</c:v>
                </c:pt>
                <c:pt idx="31">
                  <c:v>0.3559061029117852</c:v>
                </c:pt>
                <c:pt idx="32">
                  <c:v>0.35559091833399037</c:v>
                </c:pt>
                <c:pt idx="33">
                  <c:v>0.35524739259995219</c:v>
                </c:pt>
                <c:pt idx="34">
                  <c:v>0.35487579705932182</c:v>
                </c:pt>
                <c:pt idx="35">
                  <c:v>0.35447665293002267</c:v>
                </c:pt>
                <c:pt idx="36">
                  <c:v>0.35405072946760002</c:v>
                </c:pt>
                <c:pt idx="37">
                  <c:v>0.35359903575858909</c:v>
                </c:pt>
                <c:pt idx="38">
                  <c:v>0.35312280625777548</c:v>
                </c:pt>
                <c:pt idx="39">
                  <c:v>0.35262348049169751</c:v>
                </c:pt>
                <c:pt idx="40">
                  <c:v>0.35210267763330744</c:v>
                </c:pt>
                <c:pt idx="41">
                  <c:v>0.35156216689358283</c:v>
                </c:pt>
                <c:pt idx="42">
                  <c:v>0.35100383485698394</c:v>
                </c:pt>
                <c:pt idx="43">
                  <c:v>0.35042965099664464</c:v>
                </c:pt>
                <c:pt idx="44">
                  <c:v>0.34984163263660156</c:v>
                </c:pt>
                <c:pt idx="45">
                  <c:v>0.34924181058396253</c:v>
                </c:pt>
                <c:pt idx="46">
                  <c:v>0.34863219654199962</c:v>
                </c:pt>
                <c:pt idx="47">
                  <c:v>0.34801475324922254</c:v>
                </c:pt>
                <c:pt idx="48">
                  <c:v>0.3473913680863272</c:v>
                </c:pt>
                <c:pt idx="49">
                  <c:v>0.34676383067055028</c:v>
                </c:pt>
                <c:pt idx="50">
                  <c:v>0.346133814732701</c:v>
                </c:pt>
                <c:pt idx="51">
                  <c:v>0.34550286436103284</c:v>
                </c:pt>
                <c:pt idx="52">
                  <c:v>0.34487238450985735</c:v>
                </c:pt>
                <c:pt idx="53">
                  <c:v>0.34424363551723397</c:v>
                </c:pt>
                <c:pt idx="54">
                  <c:v>0.34361773125920819</c:v>
                </c:pt>
                <c:pt idx="55">
                  <c:v>0.34299564048844777</c:v>
                </c:pt>
                <c:pt idx="56">
                  <c:v>0.34237819086053134</c:v>
                </c:pt>
                <c:pt idx="57">
                  <c:v>0.34176607513733942</c:v>
                </c:pt>
                <c:pt idx="58">
                  <c:v>0.34115985906857293</c:v>
                </c:pt>
                <c:pt idx="59">
                  <c:v>0.34055999048347302</c:v>
                </c:pt>
                <c:pt idx="60">
                  <c:v>0.33996680916953692</c:v>
                </c:pt>
                <c:pt idx="61">
                  <c:v>0.33938055716809934</c:v>
                </c:pt>
                <c:pt idx="62">
                  <c:v>0.33880138917356301</c:v>
                </c:pt>
                <c:pt idx="63">
                  <c:v>0.33822938278014963</c:v>
                </c:pt>
                <c:pt idx="64">
                  <c:v>0.33766454837456927</c:v>
                </c:pt>
                <c:pt idx="65">
                  <c:v>0.3371068385230766</c:v>
                </c:pt>
                <c:pt idx="66">
                  <c:v>0.33655615674582068</c:v>
                </c:pt>
                <c:pt idx="67">
                  <c:v>0.33601236560965225</c:v>
                </c:pt>
                <c:pt idx="68">
                  <c:v>0.33547529410251886</c:v>
                </c:pt>
                <c:pt idx="69">
                  <c:v>0.33494474427851884</c:v>
                </c:pt>
                <c:pt idx="70">
                  <c:v>0.33442049718304617</c:v>
                </c:pt>
                <c:pt idx="71">
                  <c:v>0.33390231808287202</c:v>
                </c:pt>
                <c:pt idx="72">
                  <c:v>0.33338996103712448</c:v>
                </c:pt>
                <c:pt idx="73">
                  <c:v>0.3328831728526333</c:v>
                </c:pt>
                <c:pt idx="74">
                  <c:v>0.33238169647164334</c:v>
                </c:pt>
                <c:pt idx="75">
                  <c:v>0.33188527384207089</c:v>
                </c:pt>
                <c:pt idx="76">
                  <c:v>0.33139364832079338</c:v>
                </c:pt>
                <c:pt idx="77">
                  <c:v>0.33090656665940382</c:v>
                </c:pt>
                <c:pt idx="78">
                  <c:v>0.3304237806197885</c:v>
                </c:pt>
                <c:pt idx="79">
                  <c:v>0.32994504826412951</c:v>
                </c:pt>
                <c:pt idx="80">
                  <c:v>0.3294701349607464</c:v>
                </c:pt>
                <c:pt idx="81">
                  <c:v>0.32899881414376508</c:v>
                </c:pt>
                <c:pt idx="82">
                  <c:v>0.32853086786110758</c:v>
                </c:pt>
                <c:pt idx="83">
                  <c:v>0.32806608714182417</c:v>
                </c:pt>
                <c:pt idx="84">
                  <c:v>0.32760427221045457</c:v>
                </c:pt>
                <c:pt idx="85">
                  <c:v>0.32714523257292522</c:v>
                </c:pt>
                <c:pt idx="86">
                  <c:v>0.32668878699554305</c:v>
                </c:pt>
                <c:pt idx="87">
                  <c:v>0.32623476339591501</c:v>
                </c:pt>
                <c:pt idx="88">
                  <c:v>0.32578299866214222</c:v>
                </c:pt>
                <c:pt idx="89">
                  <c:v>0.32533333841439749</c:v>
                </c:pt>
                <c:pt idx="90">
                  <c:v>0.32488563672098242</c:v>
                </c:pt>
                <c:pt idx="91">
                  <c:v>0.32443975577917905</c:v>
                </c:pt>
                <c:pt idx="92">
                  <c:v>0.32399556556963455</c:v>
                </c:pt>
                <c:pt idx="93">
                  <c:v>0.32355294349163638</c:v>
                </c:pt>
                <c:pt idx="94">
                  <c:v>0.32311177398543633</c:v>
                </c:pt>
                <c:pt idx="95">
                  <c:v>0.32267194814674394</c:v>
                </c:pt>
                <c:pt idx="96">
                  <c:v>0.32223336333762387</c:v>
                </c:pt>
                <c:pt idx="97">
                  <c:v>0.32179592279728264</c:v>
                </c:pt>
                <c:pt idx="98">
                  <c:v>0.32135953525560157</c:v>
                </c:pt>
                <c:pt idx="99">
                  <c:v>0.32092411455176367</c:v>
                </c:pt>
                <c:pt idx="100">
                  <c:v>0.32048957925990795</c:v>
                </c:pt>
                <c:pt idx="101">
                  <c:v>0.3200558523234362</c:v>
                </c:pt>
                <c:pt idx="102">
                  <c:v>0.31962286069936474</c:v>
                </c:pt>
                <c:pt idx="103">
                  <c:v>0.31919053501397487</c:v>
                </c:pt>
                <c:pt idx="104">
                  <c:v>0.31875880923094313</c:v>
                </c:pt>
                <c:pt idx="105">
                  <c:v>0.31832762033313988</c:v>
                </c:pt>
                <c:pt idx="106">
                  <c:v>0.31789690801935439</c:v>
                </c:pt>
                <c:pt idx="107">
                  <c:v>0.31746661441733703</c:v>
                </c:pt>
                <c:pt idx="108">
                  <c:v>0.31703668381474187</c:v>
                </c:pt>
                <c:pt idx="109">
                  <c:v>0.31660706240978947</c:v>
                </c:pt>
                <c:pt idx="110">
                  <c:v>0.31617769808375312</c:v>
                </c:pt>
                <c:pt idx="111">
                  <c:v>0.31574854019767506</c:v>
                </c:pt>
                <c:pt idx="112">
                  <c:v>0.31531953941604618</c:v>
                </c:pt>
                <c:pt idx="113">
                  <c:v>0.31489064756048807</c:v>
                </c:pt>
                <c:pt idx="114">
                  <c:v>0.31446181749676044</c:v>
                </c:pt>
                <c:pt idx="115">
                  <c:v>0.3140330030586273</c:v>
                </c:pt>
                <c:pt idx="116">
                  <c:v>0.31360415901222605</c:v>
                </c:pt>
                <c:pt idx="117">
                  <c:v>0.31317524106455041</c:v>
                </c:pt>
                <c:pt idx="118">
                  <c:v>0.3127462059194282</c:v>
                </c:pt>
                <c:pt idx="119">
                  <c:v>0.31231701138390378</c:v>
                </c:pt>
                <c:pt idx="120">
                  <c:v>0.31188761652717606</c:v>
                </c:pt>
                <c:pt idx="121">
                  <c:v>0.31145798189314183</c:v>
                </c:pt>
                <c:pt idx="122">
                  <c:v>0.31102806976613545</c:v>
                </c:pt>
                <c:pt idx="123">
                  <c:v>0.31059784448761263</c:v>
                </c:pt>
                <c:pt idx="124">
                  <c:v>0.31016727281932244</c:v>
                </c:pt>
                <c:pt idx="125">
                  <c:v>0.30973632434598891</c:v>
                </c:pt>
                <c:pt idx="126">
                  <c:v>0.30930497190777478</c:v>
                </c:pt>
                <c:pt idx="127">
                  <c:v>0.30887319204996033</c:v>
                </c:pt>
                <c:pt idx="128">
                  <c:v>0.30844096547451488</c:v>
                </c:pt>
                <c:pt idx="129">
                  <c:v>0.30800827747579168</c:v>
                </c:pt>
                <c:pt idx="130">
                  <c:v>0.30757511834068069</c:v>
                </c:pt>
                <c:pt idx="131">
                  <c:v>0.30714148369246785</c:v>
                </c:pt>
                <c:pt idx="132">
                  <c:v>0.30670737475760113</c:v>
                </c:pt>
                <c:pt idx="133">
                  <c:v>0.30627279853574929</c:v>
                </c:pt>
                <c:pt idx="134">
                  <c:v>0.30583776785606176</c:v>
                </c:pt>
                <c:pt idx="135">
                  <c:v>0.30540230130639817</c:v>
                </c:pt>
                <c:pt idx="136">
                  <c:v>0.30496642302736787</c:v>
                </c:pt>
                <c:pt idx="137">
                  <c:v>0.30453016236905217</c:v>
                </c:pt>
                <c:pt idx="138">
                  <c:v>0.30409355341488953</c:v>
                </c:pt>
                <c:pt idx="139">
                  <c:v>0.30365663438393253</c:v>
                </c:pt>
                <c:pt idx="140">
                  <c:v>0.3032194469290117</c:v>
                </c:pt>
                <c:pt idx="141">
                  <c:v>0.30278203535377513</c:v>
                </c:pt>
                <c:pt idx="142">
                  <c:v>0.30234444577566322</c:v>
                </c:pt>
                <c:pt idx="143">
                  <c:v>0.30190672526431928</c:v>
                </c:pt>
                <c:pt idx="144">
                  <c:v>0.30146892098554884</c:v>
                </c:pt>
                <c:pt idx="145">
                  <c:v>0.30103107937973039</c:v>
                </c:pt>
                <c:pt idx="146">
                  <c:v>0.30059324540071675</c:v>
                </c:pt>
                <c:pt idx="147">
                  <c:v>0.30015546183704556</c:v>
                </c:pt>
                <c:pt idx="148">
                  <c:v>0.29971776873210859</c:v>
                </c:pt>
                <c:pt idx="149">
                  <c:v>0.29928020291425755</c:v>
                </c:pt>
                <c:pt idx="150">
                  <c:v>0.29884279764208976</c:v>
                </c:pt>
                <c:pt idx="151">
                  <c:v>0.29840558236476944</c:v>
                </c:pt>
                <c:pt idx="152">
                  <c:v>0.29796858259250153</c:v>
                </c:pt>
                <c:pt idx="153">
                  <c:v>0.29753181986841742</c:v>
                </c:pt>
                <c:pt idx="154">
                  <c:v>0.29709531183026583</c:v>
                </c:pt>
                <c:pt idx="155">
                  <c:v>0.29665907234844252</c:v>
                </c:pt>
                <c:pt idx="156">
                  <c:v>0.29622311172599619</c:v>
                </c:pt>
                <c:pt idx="157">
                  <c:v>0.29578743694617582</c:v>
                </c:pt>
                <c:pt idx="158">
                  <c:v>0.29535205195370651</c:v>
                </c:pt>
                <c:pt idx="159">
                  <c:v>0.29491695795710637</c:v>
                </c:pt>
                <c:pt idx="160">
                  <c:v>0.29448215374083764</c:v>
                </c:pt>
                <c:pt idx="161">
                  <c:v>0.29404763597775585</c:v>
                </c:pt>
                <c:pt idx="162">
                  <c:v>0.29361339953405741</c:v>
                </c:pt>
                <c:pt idx="163">
                  <c:v>0.29317943776062599</c:v>
                </c:pt>
                <c:pt idx="164">
                  <c:v>0.29274574276626508</c:v>
                </c:pt>
                <c:pt idx="165">
                  <c:v>0.29231230566972444</c:v>
                </c:pt>
                <c:pt idx="166">
                  <c:v>0.2918791168286618</c:v>
                </c:pt>
                <c:pt idx="167">
                  <c:v>0.29144616604470591</c:v>
                </c:pt>
                <c:pt idx="168">
                  <c:v>0.2910134427446226</c:v>
                </c:pt>
                <c:pt idx="169">
                  <c:v>0.29058093613822356</c:v>
                </c:pt>
                <c:pt idx="170">
                  <c:v>0.29014863535413921</c:v>
                </c:pt>
                <c:pt idx="171">
                  <c:v>0.28971652955490662</c:v>
                </c:pt>
                <c:pt idx="172">
                  <c:v>0.28928460803303457</c:v>
                </c:pt>
                <c:pt idx="173">
                  <c:v>0.28885286028981905</c:v>
                </c:pt>
                <c:pt idx="174">
                  <c:v>0.28842127609871393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0.35902299999999998</c:v>
                </c:pt>
                <c:pt idx="1">
                  <c:v>0.36633900000000003</c:v>
                </c:pt>
                <c:pt idx="2">
                  <c:v>0.36586400000000002</c:v>
                </c:pt>
                <c:pt idx="3">
                  <c:v>0.36753000000000002</c:v>
                </c:pt>
                <c:pt idx="4">
                  <c:v>0.363981</c:v>
                </c:pt>
                <c:pt idx="5">
                  <c:v>0.36050399999999999</c:v>
                </c:pt>
                <c:pt idx="6">
                  <c:v>0.36118499999999998</c:v>
                </c:pt>
                <c:pt idx="7">
                  <c:v>0.358464</c:v>
                </c:pt>
                <c:pt idx="8">
                  <c:v>0.35812899999999998</c:v>
                </c:pt>
                <c:pt idx="9">
                  <c:v>0.36021199999999998</c:v>
                </c:pt>
                <c:pt idx="10">
                  <c:v>0.361037</c:v>
                </c:pt>
                <c:pt idx="11">
                  <c:v>0.35835499999999998</c:v>
                </c:pt>
                <c:pt idx="12">
                  <c:v>0.35894799999999999</c:v>
                </c:pt>
                <c:pt idx="13">
                  <c:v>0.35465600000000003</c:v>
                </c:pt>
                <c:pt idx="14">
                  <c:v>0.35605799999999999</c:v>
                </c:pt>
                <c:pt idx="15">
                  <c:v>0.35844799999999999</c:v>
                </c:pt>
                <c:pt idx="16">
                  <c:v>0.35573300000000002</c:v>
                </c:pt>
                <c:pt idx="17">
                  <c:v>0.357404</c:v>
                </c:pt>
                <c:pt idx="18">
                  <c:v>0.35325099999999998</c:v>
                </c:pt>
                <c:pt idx="19">
                  <c:v>0.353431</c:v>
                </c:pt>
                <c:pt idx="20">
                  <c:v>0.35616900000000001</c:v>
                </c:pt>
                <c:pt idx="21">
                  <c:v>0.35417100000000001</c:v>
                </c:pt>
                <c:pt idx="22">
                  <c:v>0.35269099999999998</c:v>
                </c:pt>
                <c:pt idx="23">
                  <c:v>0.35556900000000002</c:v>
                </c:pt>
                <c:pt idx="24">
                  <c:v>0.35153000000000001</c:v>
                </c:pt>
                <c:pt idx="25">
                  <c:v>0.35676999999999998</c:v>
                </c:pt>
                <c:pt idx="26">
                  <c:v>0.35558400000000001</c:v>
                </c:pt>
                <c:pt idx="27">
                  <c:v>0.35254400000000002</c:v>
                </c:pt>
                <c:pt idx="28">
                  <c:v>0.353765</c:v>
                </c:pt>
                <c:pt idx="29">
                  <c:v>0.35337800000000003</c:v>
                </c:pt>
                <c:pt idx="30">
                  <c:v>0.355047</c:v>
                </c:pt>
                <c:pt idx="31">
                  <c:v>0.35560000000000003</c:v>
                </c:pt>
                <c:pt idx="32">
                  <c:v>0.35954399999999997</c:v>
                </c:pt>
                <c:pt idx="33">
                  <c:v>0.36530600000000002</c:v>
                </c:pt>
                <c:pt idx="34">
                  <c:v>0.36986200000000002</c:v>
                </c:pt>
                <c:pt idx="35">
                  <c:v>0.36798399999999998</c:v>
                </c:pt>
                <c:pt idx="36">
                  <c:v>0.37506099999999998</c:v>
                </c:pt>
                <c:pt idx="37">
                  <c:v>0.37753999999999999</c:v>
                </c:pt>
                <c:pt idx="38">
                  <c:v>0.38075700000000001</c:v>
                </c:pt>
                <c:pt idx="39">
                  <c:v>0.38405699999999998</c:v>
                </c:pt>
                <c:pt idx="40">
                  <c:v>0.39107599999999998</c:v>
                </c:pt>
                <c:pt idx="41">
                  <c:v>0.39712199999999998</c:v>
                </c:pt>
                <c:pt idx="42">
                  <c:v>0.402306</c:v>
                </c:pt>
                <c:pt idx="43">
                  <c:v>0.41044199999999997</c:v>
                </c:pt>
                <c:pt idx="44">
                  <c:v>0.42627700000000002</c:v>
                </c:pt>
                <c:pt idx="45">
                  <c:v>0.443075</c:v>
                </c:pt>
                <c:pt idx="46">
                  <c:v>0.45642500000000003</c:v>
                </c:pt>
                <c:pt idx="47">
                  <c:v>0.48649999999999999</c:v>
                </c:pt>
                <c:pt idx="48">
                  <c:v>0.51746999999999999</c:v>
                </c:pt>
                <c:pt idx="49">
                  <c:v>0.54092700000000005</c:v>
                </c:pt>
                <c:pt idx="50">
                  <c:v>0.56562900000000005</c:v>
                </c:pt>
                <c:pt idx="51">
                  <c:v>0.57723800000000003</c:v>
                </c:pt>
                <c:pt idx="52">
                  <c:v>0.58166499999999999</c:v>
                </c:pt>
                <c:pt idx="53">
                  <c:v>0.56993799999999994</c:v>
                </c:pt>
                <c:pt idx="54">
                  <c:v>0.53465099999999999</c:v>
                </c:pt>
                <c:pt idx="55">
                  <c:v>0.486985</c:v>
                </c:pt>
                <c:pt idx="56">
                  <c:v>0.427703</c:v>
                </c:pt>
                <c:pt idx="57">
                  <c:v>0.38112200000000002</c:v>
                </c:pt>
                <c:pt idx="58">
                  <c:v>0.35973899999999998</c:v>
                </c:pt>
                <c:pt idx="59">
                  <c:v>0.35266500000000001</c:v>
                </c:pt>
                <c:pt idx="60">
                  <c:v>0.34948699999999999</c:v>
                </c:pt>
                <c:pt idx="61">
                  <c:v>0.35281600000000002</c:v>
                </c:pt>
                <c:pt idx="62">
                  <c:v>0.36172300000000002</c:v>
                </c:pt>
                <c:pt idx="63">
                  <c:v>0.36483300000000002</c:v>
                </c:pt>
                <c:pt idx="64">
                  <c:v>0.36604999999999999</c:v>
                </c:pt>
                <c:pt idx="65">
                  <c:v>0.374025</c:v>
                </c:pt>
                <c:pt idx="66">
                  <c:v>0.383073</c:v>
                </c:pt>
                <c:pt idx="67">
                  <c:v>0.39559100000000003</c:v>
                </c:pt>
                <c:pt idx="68">
                  <c:v>0.41405900000000001</c:v>
                </c:pt>
                <c:pt idx="69">
                  <c:v>0.43837799999999999</c:v>
                </c:pt>
                <c:pt idx="70">
                  <c:v>0.456729</c:v>
                </c:pt>
                <c:pt idx="71">
                  <c:v>0.47506500000000002</c:v>
                </c:pt>
                <c:pt idx="72">
                  <c:v>0.48961300000000002</c:v>
                </c:pt>
                <c:pt idx="73">
                  <c:v>0.48890499999999998</c:v>
                </c:pt>
                <c:pt idx="74">
                  <c:v>0.47673399999999999</c:v>
                </c:pt>
                <c:pt idx="75">
                  <c:v>0.44935000000000003</c:v>
                </c:pt>
                <c:pt idx="76">
                  <c:v>0.410389</c:v>
                </c:pt>
                <c:pt idx="77">
                  <c:v>0.370006</c:v>
                </c:pt>
                <c:pt idx="78">
                  <c:v>0.34532400000000002</c:v>
                </c:pt>
                <c:pt idx="79">
                  <c:v>0.33172299999999999</c:v>
                </c:pt>
                <c:pt idx="80">
                  <c:v>0.32899499999999998</c:v>
                </c:pt>
                <c:pt idx="81">
                  <c:v>0.32680799999999999</c:v>
                </c:pt>
                <c:pt idx="82">
                  <c:v>0.32805699999999999</c:v>
                </c:pt>
                <c:pt idx="83">
                  <c:v>0.33180500000000002</c:v>
                </c:pt>
                <c:pt idx="84">
                  <c:v>0.32812599999999997</c:v>
                </c:pt>
                <c:pt idx="85">
                  <c:v>0.32584000000000002</c:v>
                </c:pt>
                <c:pt idx="86">
                  <c:v>0.32624599999999998</c:v>
                </c:pt>
                <c:pt idx="87">
                  <c:v>0.33197300000000002</c:v>
                </c:pt>
                <c:pt idx="88">
                  <c:v>0.33227800000000002</c:v>
                </c:pt>
                <c:pt idx="89">
                  <c:v>0.333422</c:v>
                </c:pt>
                <c:pt idx="90">
                  <c:v>0.33127299999999998</c:v>
                </c:pt>
                <c:pt idx="91">
                  <c:v>0.33904400000000001</c:v>
                </c:pt>
                <c:pt idx="92">
                  <c:v>0.33915499999999998</c:v>
                </c:pt>
                <c:pt idx="93">
                  <c:v>0.34450500000000001</c:v>
                </c:pt>
                <c:pt idx="94">
                  <c:v>0.34303</c:v>
                </c:pt>
                <c:pt idx="95">
                  <c:v>0.34794599999999998</c:v>
                </c:pt>
                <c:pt idx="96">
                  <c:v>0.35395599999999999</c:v>
                </c:pt>
                <c:pt idx="97">
                  <c:v>0.35448800000000003</c:v>
                </c:pt>
                <c:pt idx="98">
                  <c:v>0.36013699999999998</c:v>
                </c:pt>
                <c:pt idx="99">
                  <c:v>0.362319</c:v>
                </c:pt>
                <c:pt idx="100">
                  <c:v>0.37253700000000001</c:v>
                </c:pt>
                <c:pt idx="101">
                  <c:v>0.37910500000000003</c:v>
                </c:pt>
                <c:pt idx="102">
                  <c:v>0.39181300000000002</c:v>
                </c:pt>
                <c:pt idx="103">
                  <c:v>0.40648699999999999</c:v>
                </c:pt>
                <c:pt idx="104">
                  <c:v>0.42410199999999998</c:v>
                </c:pt>
                <c:pt idx="105">
                  <c:v>0.43990600000000002</c:v>
                </c:pt>
                <c:pt idx="106">
                  <c:v>0.463285</c:v>
                </c:pt>
                <c:pt idx="107">
                  <c:v>0.479522</c:v>
                </c:pt>
                <c:pt idx="108">
                  <c:v>0.49662200000000001</c:v>
                </c:pt>
                <c:pt idx="109">
                  <c:v>0.50494099999999997</c:v>
                </c:pt>
                <c:pt idx="110">
                  <c:v>0.504498</c:v>
                </c:pt>
                <c:pt idx="111">
                  <c:v>0.49428100000000003</c:v>
                </c:pt>
                <c:pt idx="112">
                  <c:v>0.48126600000000003</c:v>
                </c:pt>
                <c:pt idx="113">
                  <c:v>0.449272</c:v>
                </c:pt>
                <c:pt idx="114">
                  <c:v>0.420182</c:v>
                </c:pt>
                <c:pt idx="115">
                  <c:v>0.38111299999999998</c:v>
                </c:pt>
                <c:pt idx="116">
                  <c:v>0.35692400000000002</c:v>
                </c:pt>
                <c:pt idx="117">
                  <c:v>0.33461200000000002</c:v>
                </c:pt>
                <c:pt idx="118">
                  <c:v>0.32225300000000001</c:v>
                </c:pt>
                <c:pt idx="119">
                  <c:v>0.31542300000000001</c:v>
                </c:pt>
                <c:pt idx="120">
                  <c:v>0.31381100000000001</c:v>
                </c:pt>
                <c:pt idx="121">
                  <c:v>0.31642100000000001</c:v>
                </c:pt>
                <c:pt idx="122">
                  <c:v>0.32214300000000001</c:v>
                </c:pt>
                <c:pt idx="123">
                  <c:v>0.31920300000000001</c:v>
                </c:pt>
                <c:pt idx="124">
                  <c:v>0.32099800000000001</c:v>
                </c:pt>
                <c:pt idx="125">
                  <c:v>0.32590200000000003</c:v>
                </c:pt>
                <c:pt idx="126">
                  <c:v>0.329845</c:v>
                </c:pt>
                <c:pt idx="127">
                  <c:v>0.33243</c:v>
                </c:pt>
                <c:pt idx="128">
                  <c:v>0.337171</c:v>
                </c:pt>
                <c:pt idx="129">
                  <c:v>0.35003499999999999</c:v>
                </c:pt>
                <c:pt idx="130">
                  <c:v>0.35524899999999998</c:v>
                </c:pt>
                <c:pt idx="131">
                  <c:v>0.36673699999999998</c:v>
                </c:pt>
                <c:pt idx="132">
                  <c:v>0.378446</c:v>
                </c:pt>
                <c:pt idx="133">
                  <c:v>0.39421200000000001</c:v>
                </c:pt>
                <c:pt idx="134">
                  <c:v>0.406999</c:v>
                </c:pt>
                <c:pt idx="135">
                  <c:v>0.41742200000000002</c:v>
                </c:pt>
                <c:pt idx="136">
                  <c:v>0.42242400000000002</c:v>
                </c:pt>
                <c:pt idx="137">
                  <c:v>0.42314800000000002</c:v>
                </c:pt>
                <c:pt idx="138">
                  <c:v>0.41117799999999999</c:v>
                </c:pt>
                <c:pt idx="139">
                  <c:v>0.399503</c:v>
                </c:pt>
                <c:pt idx="140">
                  <c:v>0.37921100000000002</c:v>
                </c:pt>
                <c:pt idx="141">
                  <c:v>0.35523300000000002</c:v>
                </c:pt>
                <c:pt idx="142">
                  <c:v>0.33443600000000001</c:v>
                </c:pt>
                <c:pt idx="143">
                  <c:v>0.31671700000000003</c:v>
                </c:pt>
                <c:pt idx="144">
                  <c:v>0.30634899999999998</c:v>
                </c:pt>
                <c:pt idx="145">
                  <c:v>0.299979</c:v>
                </c:pt>
                <c:pt idx="146">
                  <c:v>0.29607899999999998</c:v>
                </c:pt>
                <c:pt idx="147">
                  <c:v>0.29709000000000002</c:v>
                </c:pt>
                <c:pt idx="148">
                  <c:v>0.29564000000000001</c:v>
                </c:pt>
                <c:pt idx="149">
                  <c:v>0.29433300000000001</c:v>
                </c:pt>
                <c:pt idx="150">
                  <c:v>0.296871</c:v>
                </c:pt>
                <c:pt idx="151">
                  <c:v>0.29349900000000001</c:v>
                </c:pt>
                <c:pt idx="152">
                  <c:v>0.29457899999999998</c:v>
                </c:pt>
                <c:pt idx="153">
                  <c:v>0.29714400000000002</c:v>
                </c:pt>
                <c:pt idx="154">
                  <c:v>0.29705399999999998</c:v>
                </c:pt>
                <c:pt idx="155">
                  <c:v>0.29614200000000002</c:v>
                </c:pt>
                <c:pt idx="156">
                  <c:v>0.292578</c:v>
                </c:pt>
                <c:pt idx="157">
                  <c:v>0.29387600000000003</c:v>
                </c:pt>
                <c:pt idx="158">
                  <c:v>0.29357299999999997</c:v>
                </c:pt>
                <c:pt idx="159">
                  <c:v>0.29299700000000001</c:v>
                </c:pt>
                <c:pt idx="160">
                  <c:v>0.28892699999999999</c:v>
                </c:pt>
                <c:pt idx="161">
                  <c:v>0.29533100000000001</c:v>
                </c:pt>
                <c:pt idx="162">
                  <c:v>0.296184</c:v>
                </c:pt>
                <c:pt idx="163">
                  <c:v>0.29739599999999999</c:v>
                </c:pt>
                <c:pt idx="164">
                  <c:v>0.294846</c:v>
                </c:pt>
                <c:pt idx="165">
                  <c:v>0.29221399999999997</c:v>
                </c:pt>
                <c:pt idx="166">
                  <c:v>0.29065099999999999</c:v>
                </c:pt>
                <c:pt idx="167">
                  <c:v>0.29114400000000001</c:v>
                </c:pt>
                <c:pt idx="168">
                  <c:v>0.29141899999999998</c:v>
                </c:pt>
                <c:pt idx="169">
                  <c:v>0.29108899999999999</c:v>
                </c:pt>
                <c:pt idx="170">
                  <c:v>0.29037400000000002</c:v>
                </c:pt>
                <c:pt idx="171">
                  <c:v>0.288076</c:v>
                </c:pt>
                <c:pt idx="172">
                  <c:v>0.29433199999999998</c:v>
                </c:pt>
                <c:pt idx="173">
                  <c:v>0.29454999999999998</c:v>
                </c:pt>
                <c:pt idx="174">
                  <c:v>0.289377</c:v>
                </c:pt>
                <c:pt idx="175">
                  <c:v>0.29320299999999999</c:v>
                </c:pt>
                <c:pt idx="176">
                  <c:v>0.28797899999999998</c:v>
                </c:pt>
                <c:pt idx="177">
                  <c:v>0.29174</c:v>
                </c:pt>
                <c:pt idx="178">
                  <c:v>0.29142899999999999</c:v>
                </c:pt>
                <c:pt idx="179">
                  <c:v>0.28834799999999999</c:v>
                </c:pt>
                <c:pt idx="180">
                  <c:v>0.29047400000000001</c:v>
                </c:pt>
                <c:pt idx="181">
                  <c:v>0.291543</c:v>
                </c:pt>
                <c:pt idx="182">
                  <c:v>0.29112399999999999</c:v>
                </c:pt>
                <c:pt idx="183">
                  <c:v>0.28781400000000001</c:v>
                </c:pt>
                <c:pt idx="184">
                  <c:v>0.29098400000000002</c:v>
                </c:pt>
                <c:pt idx="185">
                  <c:v>0.29072199999999998</c:v>
                </c:pt>
                <c:pt idx="186">
                  <c:v>0.285445</c:v>
                </c:pt>
                <c:pt idx="187">
                  <c:v>0.29193999999999998</c:v>
                </c:pt>
                <c:pt idx="188">
                  <c:v>0.28698200000000001</c:v>
                </c:pt>
                <c:pt idx="189">
                  <c:v>0.284055</c:v>
                </c:pt>
                <c:pt idx="190">
                  <c:v>0.28732200000000002</c:v>
                </c:pt>
                <c:pt idx="191">
                  <c:v>0.28740500000000002</c:v>
                </c:pt>
                <c:pt idx="192">
                  <c:v>0.28820200000000001</c:v>
                </c:pt>
                <c:pt idx="193">
                  <c:v>0.289323</c:v>
                </c:pt>
                <c:pt idx="194">
                  <c:v>0.286192</c:v>
                </c:pt>
                <c:pt idx="195">
                  <c:v>0.28300999999999998</c:v>
                </c:pt>
                <c:pt idx="196">
                  <c:v>0.284219</c:v>
                </c:pt>
                <c:pt idx="197">
                  <c:v>0.28353299999999998</c:v>
                </c:pt>
                <c:pt idx="198">
                  <c:v>0.28349200000000002</c:v>
                </c:pt>
                <c:pt idx="199">
                  <c:v>0.28270299999999998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0.35251327096695229</c:v>
                </c:pt>
                <c:pt idx="8">
                  <c:v>0.3530222839388345</c:v>
                </c:pt>
                <c:pt idx="9">
                  <c:v>0.35352755611748238</c:v>
                </c:pt>
                <c:pt idx="10">
                  <c:v>0.35402835462207605</c:v>
                </c:pt>
                <c:pt idx="11">
                  <c:v>0.35452385784862683</c:v>
                </c:pt>
                <c:pt idx="12">
                  <c:v>0.35501314909448883</c:v>
                </c:pt>
                <c:pt idx="13">
                  <c:v>0.35549521050028354</c:v>
                </c:pt>
                <c:pt idx="14">
                  <c:v>0.35596891752618309</c:v>
                </c:pt>
                <c:pt idx="15">
                  <c:v>0.35643303422266481</c:v>
                </c:pt>
                <c:pt idx="16">
                  <c:v>0.35688620960660467</c:v>
                </c:pt>
                <c:pt idx="17">
                  <c:v>0.35732697551966802</c:v>
                </c:pt>
                <c:pt idx="18">
                  <c:v>0.35775374644652319</c:v>
                </c:pt>
                <c:pt idx="19">
                  <c:v>0.35816482194911853</c:v>
                </c:pt>
                <c:pt idx="20">
                  <c:v>0.35855839272327206</c:v>
                </c:pt>
                <c:pt idx="21">
                  <c:v>0.35893255199256285</c:v>
                </c:pt>
                <c:pt idx="22">
                  <c:v>0.35928531537875324</c:v>
                </c:pt>
                <c:pt idx="23">
                  <c:v>0.35961465516901192</c:v>
                </c:pt>
                <c:pt idx="24">
                  <c:v>0.35991856012231549</c:v>
                </c:pt>
                <c:pt idx="25">
                  <c:v>0.36019514133043512</c:v>
                </c:pt>
                <c:pt idx="26">
                  <c:v>0.36044282065227828</c:v>
                </c:pt>
                <c:pt idx="27">
                  <c:v>0.36066066409115077</c:v>
                </c:pt>
                <c:pt idx="28">
                  <c:v>0.36084896169467545</c:v>
                </c:pt>
                <c:pt idx="29">
                  <c:v>0.36101021075037809</c:v>
                </c:pt>
                <c:pt idx="30">
                  <c:v>0.36115072968639833</c:v>
                </c:pt>
                <c:pt idx="31">
                  <c:v>0.36128320890041582</c:v>
                </c:pt>
                <c:pt idx="32">
                  <c:v>0.36143057316225125</c:v>
                </c:pt>
                <c:pt idx="33">
                  <c:v>0.36163155394175395</c:v>
                </c:pt>
                <c:pt idx="34">
                  <c:v>0.36194829691529051</c:v>
                </c:pt>
                <c:pt idx="35">
                  <c:v>0.36247609407180681</c:v>
                </c:pt>
                <c:pt idx="36">
                  <c:v>0.36335486523918342</c:v>
                </c:pt>
                <c:pt idx="37">
                  <c:v>0.36478128046066927</c:v>
                </c:pt>
                <c:pt idx="38">
                  <c:v>0.3670194356002876</c:v>
                </c:pt>
                <c:pt idx="39">
                  <c:v>0.37040689536677757</c:v>
                </c:pt>
                <c:pt idx="40">
                  <c:v>0.37535195811874311</c:v>
                </c:pt>
                <c:pt idx="41">
                  <c:v>0.38231755731393063</c:v>
                </c:pt>
                <c:pt idx="42">
                  <c:v>0.39178774066200067</c:v>
                </c:pt>
                <c:pt idx="43">
                  <c:v>0.40421454406495844</c:v>
                </c:pt>
                <c:pt idx="44">
                  <c:v>0.41994644524292341</c:v>
                </c:pt>
                <c:pt idx="45">
                  <c:v>0.43914407262720928</c:v>
                </c:pt>
                <c:pt idx="46">
                  <c:v>0.4616927829310114</c:v>
                </c:pt>
                <c:pt idx="47">
                  <c:v>0.48711883040317255</c:v>
                </c:pt>
                <c:pt idx="48">
                  <c:v>0.51448684638579989</c:v>
                </c:pt>
                <c:pt idx="49">
                  <c:v>0.54217152164009219</c:v>
                </c:pt>
                <c:pt idx="50">
                  <c:v>0.56730601828344451</c:v>
                </c:pt>
                <c:pt idx="51">
                  <c:v>0.58494940806780671</c:v>
                </c:pt>
                <c:pt idx="52">
                  <c:v>0.58801018240066483</c:v>
                </c:pt>
                <c:pt idx="53">
                  <c:v>0.56987024490469929</c:v>
                </c:pt>
                <c:pt idx="54">
                  <c:v>0.5298062723146908</c:v>
                </c:pt>
                <c:pt idx="55">
                  <c:v>0.4766236408872595</c:v>
                </c:pt>
                <c:pt idx="56">
                  <c:v>0.42505270443229698</c:v>
                </c:pt>
                <c:pt idx="57">
                  <c:v>0.38680671283102952</c:v>
                </c:pt>
                <c:pt idx="58">
                  <c:v>0.36483118807529141</c:v>
                </c:pt>
                <c:pt idx="59">
                  <c:v>0.3551726643773917</c:v>
                </c:pt>
                <c:pt idx="60">
                  <c:v>0.35237357434296557</c:v>
                </c:pt>
                <c:pt idx="61">
                  <c:v>0.35284816425616383</c:v>
                </c:pt>
                <c:pt idx="62">
                  <c:v>0.35518450491205883</c:v>
                </c:pt>
                <c:pt idx="63">
                  <c:v>0.35921273377683693</c:v>
                </c:pt>
                <c:pt idx="64">
                  <c:v>0.36523548696339525</c:v>
                </c:pt>
                <c:pt idx="65">
                  <c:v>0.37365533064396828</c:v>
                </c:pt>
                <c:pt idx="66">
                  <c:v>0.38480344797188792</c:v>
                </c:pt>
                <c:pt idx="67">
                  <c:v>0.39882265146702384</c:v>
                </c:pt>
                <c:pt idx="68">
                  <c:v>0.41556187026117403</c:v>
                </c:pt>
                <c:pt idx="69">
                  <c:v>0.43447770065170194</c:v>
                </c:pt>
                <c:pt idx="70">
                  <c:v>0.45449265577249004</c:v>
                </c:pt>
                <c:pt idx="71">
                  <c:v>0.47360061470807513</c:v>
                </c:pt>
                <c:pt idx="72">
                  <c:v>0.48797716416972214</c:v>
                </c:pt>
                <c:pt idx="73">
                  <c:v>0.49134650164931493</c:v>
                </c:pt>
                <c:pt idx="74">
                  <c:v>0.47726503491569727</c:v>
                </c:pt>
                <c:pt idx="75">
                  <c:v>0.44539767472293385</c:v>
                </c:pt>
                <c:pt idx="76">
                  <c:v>0.40547180358300677</c:v>
                </c:pt>
                <c:pt idx="77">
                  <c:v>0.37132899923740792</c:v>
                </c:pt>
                <c:pt idx="78">
                  <c:v>0.35040435457368024</c:v>
                </c:pt>
                <c:pt idx="79">
                  <c:v>0.34095666603348596</c:v>
                </c:pt>
                <c:pt idx="80">
                  <c:v>0.33762193245788968</c:v>
                </c:pt>
                <c:pt idx="81">
                  <c:v>0.33648762685702638</c:v>
                </c:pt>
                <c:pt idx="82">
                  <c:v>0.33591519829940131</c:v>
                </c:pt>
                <c:pt idx="83">
                  <c:v>0.33545805782145721</c:v>
                </c:pt>
                <c:pt idx="84">
                  <c:v>0.33503800848623544</c:v>
                </c:pt>
                <c:pt idx="85">
                  <c:v>0.3346543475130711</c:v>
                </c:pt>
                <c:pt idx="86">
                  <c:v>0.3343217060192708</c:v>
                </c:pt>
                <c:pt idx="87">
                  <c:v>0.33406266864942946</c:v>
                </c:pt>
                <c:pt idx="88">
                  <c:v>0.33390910644067551</c:v>
                </c:pt>
                <c:pt idx="89">
                  <c:v>0.33390472717907455</c:v>
                </c:pt>
                <c:pt idx="90">
                  <c:v>0.33410791917490051</c:v>
                </c:pt>
                <c:pt idx="91">
                  <c:v>0.3345945982275712</c:v>
                </c:pt>
                <c:pt idx="92">
                  <c:v>0.33546069822321878</c:v>
                </c:pt>
                <c:pt idx="93">
                  <c:v>0.33682381701445185</c:v>
                </c:pt>
                <c:pt idx="94">
                  <c:v>0.33882341197302979</c:v>
                </c:pt>
                <c:pt idx="95">
                  <c:v>0.3416188651355519</c:v>
                </c:pt>
                <c:pt idx="96">
                  <c:v>0.34538473967073036</c:v>
                </c:pt>
                <c:pt idx="97">
                  <c:v>0.35030266057122866</c:v>
                </c:pt>
                <c:pt idx="98">
                  <c:v>0.35654949840971539</c:v>
                </c:pt>
                <c:pt idx="99">
                  <c:v>0.364281924690119</c:v>
                </c:pt>
                <c:pt idx="100">
                  <c:v>0.37361792470767397</c:v>
                </c:pt>
                <c:pt idx="101">
                  <c:v>0.38461644898783537</c:v>
                </c:pt>
                <c:pt idx="102">
                  <c:v>0.39725695047737014</c:v>
                </c:pt>
                <c:pt idx="103">
                  <c:v>0.41142081073280062</c:v>
                </c:pt>
                <c:pt idx="104">
                  <c:v>0.42687566692804313</c:v>
                </c:pt>
                <c:pt idx="105">
                  <c:v>0.44325856366445449</c:v>
                </c:pt>
                <c:pt idx="106">
                  <c:v>0.46003891741118541</c:v>
                </c:pt>
                <c:pt idx="107">
                  <c:v>0.47641516347693469</c:v>
                </c:pt>
                <c:pt idx="108">
                  <c:v>0.49108657269631767</c:v>
                </c:pt>
                <c:pt idx="109">
                  <c:v>0.50192905553015432</c:v>
                </c:pt>
                <c:pt idx="110">
                  <c:v>0.50586725063154714</c:v>
                </c:pt>
                <c:pt idx="111">
                  <c:v>0.49950368181870858</c:v>
                </c:pt>
                <c:pt idx="112">
                  <c:v>0.48080865770029574</c:v>
                </c:pt>
                <c:pt idx="113">
                  <c:v>0.45110727823182301</c:v>
                </c:pt>
                <c:pt idx="114">
                  <c:v>0.41562493556186009</c:v>
                </c:pt>
                <c:pt idx="115">
                  <c:v>0.38151766766135697</c:v>
                </c:pt>
                <c:pt idx="116">
                  <c:v>0.35452287445358199</c:v>
                </c:pt>
                <c:pt idx="117">
                  <c:v>0.33674172678816039</c:v>
                </c:pt>
                <c:pt idx="118">
                  <c:v>0.32691855453135876</c:v>
                </c:pt>
                <c:pt idx="119">
                  <c:v>0.3223299563648484</c:v>
                </c:pt>
                <c:pt idx="120">
                  <c:v>0.32052242547655413</c:v>
                </c:pt>
                <c:pt idx="121">
                  <c:v>0.32000777391113272</c:v>
                </c:pt>
                <c:pt idx="122">
                  <c:v>0.32014814840585182</c:v>
                </c:pt>
                <c:pt idx="123">
                  <c:v>0.320802515846564</c:v>
                </c:pt>
                <c:pt idx="124">
                  <c:v>0.32206193161470448</c:v>
                </c:pt>
                <c:pt idx="125">
                  <c:v>0.32412023575024868</c:v>
                </c:pt>
                <c:pt idx="126">
                  <c:v>0.32722131957048101</c:v>
                </c:pt>
                <c:pt idx="127">
                  <c:v>0.33163005509389065</c:v>
                </c:pt>
                <c:pt idx="128">
                  <c:v>0.3376016766148176</c:v>
                </c:pt>
                <c:pt idx="129">
                  <c:v>0.34534179029143713</c:v>
                </c:pt>
                <c:pt idx="130">
                  <c:v>0.35495632557936063</c:v>
                </c:pt>
                <c:pt idx="131">
                  <c:v>0.36639106622433643</c:v>
                </c:pt>
                <c:pt idx="132">
                  <c:v>0.37935324492741151</c:v>
                </c:pt>
                <c:pt idx="133">
                  <c:v>0.39319518240734513</c:v>
                </c:pt>
                <c:pt idx="134">
                  <c:v>0.40674398211860174</c:v>
                </c:pt>
                <c:pt idx="135">
                  <c:v>0.41813055663355309</c:v>
                </c:pt>
                <c:pt idx="136">
                  <c:v>0.42482551809249275</c:v>
                </c:pt>
                <c:pt idx="137">
                  <c:v>0.42419600510252486</c:v>
                </c:pt>
                <c:pt idx="138">
                  <c:v>0.41467267206680603</c:v>
                </c:pt>
                <c:pt idx="139">
                  <c:v>0.39698893548116482</c:v>
                </c:pt>
                <c:pt idx="140">
                  <c:v>0.37447567061658443</c:v>
                </c:pt>
                <c:pt idx="141">
                  <c:v>0.35183838821087066</c:v>
                </c:pt>
                <c:pt idx="142">
                  <c:v>0.33308024688745091</c:v>
                </c:pt>
                <c:pt idx="143">
                  <c:v>0.32001316183445394</c:v>
                </c:pt>
                <c:pt idx="144">
                  <c:v>0.3122282363168728</c:v>
                </c:pt>
                <c:pt idx="145">
                  <c:v>0.30814237180160553</c:v>
                </c:pt>
                <c:pt idx="146">
                  <c:v>0.30611981395658505</c:v>
                </c:pt>
                <c:pt idx="147">
                  <c:v>0.30503619089958961</c:v>
                </c:pt>
                <c:pt idx="148">
                  <c:v>0.30430582925974053</c:v>
                </c:pt>
                <c:pt idx="149">
                  <c:v>0.30368663301518778</c:v>
                </c:pt>
                <c:pt idx="150">
                  <c:v>0.3030975266750861</c:v>
                </c:pt>
                <c:pt idx="151">
                  <c:v>0.3025163907993052</c:v>
                </c:pt>
                <c:pt idx="152">
                  <c:v>0.30193843616075317</c:v>
                </c:pt>
                <c:pt idx="153">
                  <c:v>0.30136300524981363</c:v>
                </c:pt>
                <c:pt idx="154">
                  <c:v>0.30079022115418463</c:v>
                </c:pt>
                <c:pt idx="155">
                  <c:v>0.30022029555238866</c:v>
                </c:pt>
                <c:pt idx="156">
                  <c:v>0.29965341249673161</c:v>
                </c:pt>
                <c:pt idx="157">
                  <c:v>0.2990897141543532</c:v>
                </c:pt>
                <c:pt idx="158">
                  <c:v>0.29852930178830284</c:v>
                </c:pt>
                <c:pt idx="159">
                  <c:v>0.29797223892176228</c:v>
                </c:pt>
                <c:pt idx="160">
                  <c:v>0.29741855495161212</c:v>
                </c:pt>
                <c:pt idx="161">
                  <c:v>0.29686824891393387</c:v>
                </c:pt>
                <c:pt idx="162">
                  <c:v>0.29632129327048817</c:v>
                </c:pt>
                <c:pt idx="163">
                  <c:v>0.29577763761848563</c:v>
                </c:pt>
                <c:pt idx="164">
                  <c:v>0.29523721224730087</c:v>
                </c:pt>
                <c:pt idx="165">
                  <c:v>0.29469993148505419</c:v>
                </c:pt>
                <c:pt idx="166">
                  <c:v>0.29416569679534499</c:v>
                </c:pt>
                <c:pt idx="167">
                  <c:v>0.29363439959952614</c:v>
                </c:pt>
                <c:pt idx="168">
                  <c:v>0.29310592381262124</c:v>
                </c:pt>
                <c:pt idx="169">
                  <c:v>0.29258014809130389</c:v>
                </c:pt>
                <c:pt idx="170">
                  <c:v>0.29205694780043079</c:v>
                </c:pt>
                <c:pt idx="171">
                  <c:v>0.29153619671065156</c:v>
                </c:pt>
                <c:pt idx="172">
                  <c:v>0.29101776844387728</c:v>
                </c:pt>
                <c:pt idx="173">
                  <c:v>0.29050153768614179</c:v>
                </c:pt>
                <c:pt idx="174">
                  <c:v>0.28998738118891476</c:v>
                </c:pt>
                <c:pt idx="175">
                  <c:v>0.28947517858046945</c:v>
                </c:pt>
                <c:pt idx="176">
                  <c:v>0.28896481300869831</c:v>
                </c:pt>
                <c:pt idx="177">
                  <c:v>0.28845617163601517</c:v>
                </c:pt>
                <c:pt idx="178">
                  <c:v>0.28794914600582588</c:v>
                </c:pt>
                <c:pt idx="179">
                  <c:v>0.28744363229865599</c:v>
                </c:pt>
                <c:pt idx="180">
                  <c:v>0.28693953149447599</c:v>
                </c:pt>
                <c:pt idx="181">
                  <c:v>0.28643674945616482</c:v>
                </c:pt>
                <c:pt idx="182">
                  <c:v>0.28593519694745606</c:v>
                </c:pt>
                <c:pt idx="183">
                  <c:v>0.28543478959716317</c:v>
                </c:pt>
                <c:pt idx="184">
                  <c:v>0.28493544782001856</c:v>
                </c:pt>
                <c:pt idx="185">
                  <c:v>0.28443709670309902</c:v>
                </c:pt>
                <c:pt idx="186">
                  <c:v>0.28393966586556252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0.35251327096694174</c:v>
                </c:pt>
                <c:pt idx="8">
                  <c:v>0.35302228393879631</c:v>
                </c:pt>
                <c:pt idx="9">
                  <c:v>0.35352755611734804</c:v>
                </c:pt>
                <c:pt idx="10">
                  <c:v>0.35402835462161614</c:v>
                </c:pt>
                <c:pt idx="11">
                  <c:v>0.35452385784709428</c:v>
                </c:pt>
                <c:pt idx="12">
                  <c:v>0.35501314908951936</c:v>
                </c:pt>
                <c:pt idx="13">
                  <c:v>0.35549521048460314</c:v>
                </c:pt>
                <c:pt idx="14">
                  <c:v>0.35596891747803711</c:v>
                </c:pt>
                <c:pt idx="15">
                  <c:v>0.35643303407881144</c:v>
                </c:pt>
                <c:pt idx="16">
                  <c:v>0.35688620918835412</c:v>
                </c:pt>
                <c:pt idx="17">
                  <c:v>0.35732697433632737</c:v>
                </c:pt>
                <c:pt idx="18">
                  <c:v>0.35775374318860714</c:v>
                </c:pt>
                <c:pt idx="19">
                  <c:v>0.35816481322087651</c:v>
                </c:pt>
                <c:pt idx="20">
                  <c:v>0.35855836996860579</c:v>
                </c:pt>
                <c:pt idx="21">
                  <c:v>0.3589324942666306</c:v>
                </c:pt>
                <c:pt idx="22">
                  <c:v>0.35928517287436523</c:v>
                </c:pt>
                <c:pt idx="23">
                  <c:v>0.35961431284109613</c:v>
                </c:pt>
                <c:pt idx="24">
                  <c:v>0.35991775989533287</c:v>
                </c:pt>
                <c:pt idx="25">
                  <c:v>0.36019332103926316</c:v>
                </c:pt>
                <c:pt idx="26">
                  <c:v>0.36043879139191926</c:v>
                </c:pt>
                <c:pt idx="27">
                  <c:v>0.36065198515294927</c:v>
                </c:pt>
                <c:pt idx="28">
                  <c:v>0.36083077035608319</c:v>
                </c:pt>
                <c:pt idx="29">
                  <c:v>0.36097310685426237</c:v>
                </c:pt>
                <c:pt idx="30">
                  <c:v>0.36107708673764227</c:v>
                </c:pt>
                <c:pt idx="31">
                  <c:v>0.36114097614583851</c:v>
                </c:pt>
                <c:pt idx="32">
                  <c:v>0.36116325721474846</c:v>
                </c:pt>
                <c:pt idx="33">
                  <c:v>0.36114266871614686</c:v>
                </c:pt>
                <c:pt idx="34">
                  <c:v>0.36107824382557813</c:v>
                </c:pt>
                <c:pt idx="35">
                  <c:v>0.36096934340975584</c:v>
                </c:pt>
                <c:pt idx="36">
                  <c:v>0.36081568327341923</c:v>
                </c:pt>
                <c:pt idx="37">
                  <c:v>0.36061735395560723</c:v>
                </c:pt>
                <c:pt idx="38">
                  <c:v>0.36037483191627562</c:v>
                </c:pt>
                <c:pt idx="39">
                  <c:v>0.36008898129626082</c:v>
                </c:pt>
                <c:pt idx="40">
                  <c:v>0.3597610458473644</c:v>
                </c:pt>
                <c:pt idx="41">
                  <c:v>0.35939263108715919</c:v>
                </c:pt>
                <c:pt idx="42">
                  <c:v>0.35898567720166946</c:v>
                </c:pt>
                <c:pt idx="43">
                  <c:v>0.35854242366275163</c:v>
                </c:pt>
                <c:pt idx="44">
                  <c:v>0.35806536691187268</c:v>
                </c:pt>
                <c:pt idx="45">
                  <c:v>0.35755721275952246</c:v>
                </c:pt>
                <c:pt idx="46">
                  <c:v>0.35702082533967422</c:v>
                </c:pt>
                <c:pt idx="47">
                  <c:v>0.35645917453190634</c:v>
                </c:pt>
                <c:pt idx="48">
                  <c:v>0.355875283721306</c:v>
                </c:pt>
                <c:pt idx="49">
                  <c:v>0.35527217961946378</c:v>
                </c:pt>
                <c:pt idx="50">
                  <c:v>0.35465284563812011</c:v>
                </c:pt>
                <c:pt idx="51">
                  <c:v>0.35402018001496188</c:v>
                </c:pt>
                <c:pt idx="52">
                  <c:v>0.35337695956546666</c:v>
                </c:pt>
                <c:pt idx="53">
                  <c:v>0.35272580960156735</c:v>
                </c:pt>
                <c:pt idx="54">
                  <c:v>0.35206918024013023</c:v>
                </c:pt>
                <c:pt idx="55">
                  <c:v>0.35140932903987382</c:v>
                </c:pt>
                <c:pt idx="56">
                  <c:v>0.35074830966689374</c:v>
                </c:pt>
                <c:pt idx="57">
                  <c:v>0.35008796610317033</c:v>
                </c:pt>
                <c:pt idx="58">
                  <c:v>0.34942993178100346</c:v>
                </c:pt>
                <c:pt idx="59">
                  <c:v>0.34877563294666775</c:v>
                </c:pt>
                <c:pt idx="60">
                  <c:v>0.34812629552312246</c:v>
                </c:pt>
                <c:pt idx="61">
                  <c:v>0.34748295474679652</c:v>
                </c:pt>
                <c:pt idx="62">
                  <c:v>0.34684646688893278</c:v>
                </c:pt>
                <c:pt idx="63">
                  <c:v>0.3462175224293168</c:v>
                </c:pt>
                <c:pt idx="64">
                  <c:v>0.34559666012166473</c:v>
                </c:pt>
                <c:pt idx="65">
                  <c:v>0.34498428146877586</c:v>
                </c:pt>
                <c:pt idx="66">
                  <c:v>0.34438066520624522</c:v>
                </c:pt>
                <c:pt idx="67">
                  <c:v>0.34378598147187256</c:v>
                </c:pt>
                <c:pt idx="68">
                  <c:v>0.34320030541087043</c:v>
                </c:pt>
                <c:pt idx="69">
                  <c:v>0.34262363003263968</c:v>
                </c:pt>
                <c:pt idx="70">
                  <c:v>0.34205587819218553</c:v>
                </c:pt>
                <c:pt idx="71">
                  <c:v>0.34149691361786122</c:v>
                </c:pt>
                <c:pt idx="72">
                  <c:v>0.3409465509472186</c:v>
                </c:pt>
                <c:pt idx="73">
                  <c:v>0.34040456476486525</c:v>
                </c:pt>
                <c:pt idx="74">
                  <c:v>0.3398706976611357</c:v>
                </c:pt>
                <c:pt idx="75">
                  <c:v>0.33934466734897301</c:v>
                </c:pt>
                <c:pt idx="76">
                  <c:v>0.33882617288959571</c:v>
                </c:pt>
                <c:pt idx="77">
                  <c:v>0.33831490008621357</c:v>
                </c:pt>
                <c:pt idx="78">
                  <c:v>0.33781052611007284</c:v>
                </c:pt>
                <c:pt idx="79">
                  <c:v>0.33731272342522917</c:v>
                </c:pt>
                <c:pt idx="80">
                  <c:v>0.33682116307832777</c:v>
                </c:pt>
                <c:pt idx="81">
                  <c:v>0.33633551741786988</c:v>
                </c:pt>
                <c:pt idx="82">
                  <c:v>0.33585546230445412</c:v>
                </c:pt>
                <c:pt idx="83">
                  <c:v>0.33538067886967099</c:v>
                </c:pt>
                <c:pt idx="84">
                  <c:v>0.33491085487702277</c:v>
                </c:pt>
                <c:pt idx="85">
                  <c:v>0.33444568573367794</c:v>
                </c:pt>
                <c:pt idx="86">
                  <c:v>0.33398487519723064</c:v>
                </c:pt>
                <c:pt idx="87">
                  <c:v>0.33352813581707813</c:v>
                </c:pt>
                <c:pt idx="88">
                  <c:v>0.3330751891456325</c:v>
                </c:pt>
                <c:pt idx="89">
                  <c:v>0.33262576575043962</c:v>
                </c:pt>
                <c:pt idx="90">
                  <c:v>0.33217960505442218</c:v>
                </c:pt>
                <c:pt idx="91">
                  <c:v>0.33173645502792659</c:v>
                </c:pt>
                <c:pt idx="92">
                  <c:v>0.33129607175306097</c:v>
                </c:pt>
                <c:pt idx="93">
                  <c:v>0.33085821887795736</c:v>
                </c:pt>
                <c:pt idx="94">
                  <c:v>0.33042266697608763</c:v>
                </c:pt>
                <c:pt idx="95">
                  <c:v>0.32998919282360512</c:v>
                </c:pt>
                <c:pt idx="96">
                  <c:v>0.32955757860586637</c:v>
                </c:pt>
                <c:pt idx="97">
                  <c:v>0.32912761106281596</c:v>
                </c:pt>
                <c:pt idx="98">
                  <c:v>0.32869908058178016</c:v>
                </c:pt>
                <c:pt idx="99">
                  <c:v>0.32827178024543208</c:v>
                </c:pt>
                <c:pt idx="100">
                  <c:v>0.32784550484224678</c:v>
                </c:pt>
                <c:pt idx="101">
                  <c:v>0.3274200498466896</c:v>
                </c:pt>
                <c:pt idx="102">
                  <c:v>0.32699521037667295</c:v>
                </c:pt>
                <c:pt idx="103">
                  <c:v>0.32657078013650026</c:v>
                </c:pt>
                <c:pt idx="104">
                  <c:v>0.32614655035460083</c:v>
                </c:pt>
                <c:pt idx="105">
                  <c:v>0.3257223087268713</c:v>
                </c:pt>
                <c:pt idx="106">
                  <c:v>0.32529783837838183</c:v>
                </c:pt>
                <c:pt idx="107">
                  <c:v>0.32487291685859926</c:v>
                </c:pt>
                <c:pt idx="108">
                  <c:v>0.32444731518810743</c:v>
                </c:pt>
                <c:pt idx="109">
                  <c:v>0.32402079697806752</c:v>
                </c:pt>
                <c:pt idx="110">
                  <c:v>0.32359311764729987</c:v>
                </c:pt>
                <c:pt idx="111">
                  <c:v>0.32316402376583042</c:v>
                </c:pt>
                <c:pt idx="112">
                  <c:v>0.32273325255790986</c:v>
                </c:pt>
                <c:pt idx="113">
                  <c:v>0.32230053160172961</c:v>
                </c:pt>
                <c:pt idx="114">
                  <c:v>0.32186557876711774</c:v>
                </c:pt>
                <c:pt idx="115">
                  <c:v>0.32142810243611064</c:v>
                </c:pt>
                <c:pt idx="116">
                  <c:v>0.32098780205412042</c:v>
                </c:pt>
                <c:pt idx="117">
                  <c:v>0.32054436906102457</c:v>
                </c:pt>
                <c:pt idx="118">
                  <c:v>0.32009748825139467</c:v>
                </c:pt>
                <c:pt idx="119">
                  <c:v>0.31964683961070511</c:v>
                </c:pt>
                <c:pt idx="120">
                  <c:v>0.31919210066912507</c:v>
                </c:pt>
                <c:pt idx="121">
                  <c:v>0.31873294940581276</c:v>
                </c:pt>
                <c:pt idx="122">
                  <c:v>0.31826906772397778</c:v>
                </c:pt>
                <c:pt idx="123">
                  <c:v>0.3178001454999278</c:v>
                </c:pt>
                <c:pt idx="124">
                  <c:v>0.31732588518771276</c:v>
                </c:pt>
                <c:pt idx="125">
                  <c:v>0.31684600693489146</c:v>
                </c:pt>
                <c:pt idx="126">
                  <c:v>0.31636025413491603</c:v>
                </c:pt>
                <c:pt idx="127">
                  <c:v>0.31586839930863564</c:v>
                </c:pt>
                <c:pt idx="128">
                  <c:v>0.31537025017298881</c:v>
                </c:pt>
                <c:pt idx="129">
                  <c:v>0.31486565572118519</c:v>
                </c:pt>
                <c:pt idx="130">
                  <c:v>0.31435451210811949</c:v>
                </c:pt>
                <c:pt idx="131">
                  <c:v>0.31383676811036704</c:v>
                </c:pt>
                <c:pt idx="132">
                  <c:v>0.31331242991494102</c:v>
                </c:pt>
                <c:pt idx="133">
                  <c:v>0.31278156498794252</c:v>
                </c:pt>
                <c:pt idx="134">
                  <c:v>0.31224430478570608</c:v>
                </c:pt>
                <c:pt idx="135">
                  <c:v>0.31170084609849286</c:v>
                </c:pt>
                <c:pt idx="136">
                  <c:v>0.31115145086045404</c:v>
                </c:pt>
                <c:pt idx="137">
                  <c:v>0.3105964443182323</c:v>
                </c:pt>
                <c:pt idx="138">
                  <c:v>0.31003621152133443</c:v>
                </c:pt>
                <c:pt idx="139">
                  <c:v>0.30947119217600805</c:v>
                </c:pt>
                <c:pt idx="140">
                  <c:v>0.30890187398531266</c:v>
                </c:pt>
                <c:pt idx="141">
                  <c:v>0.30832878467529512</c:v>
                </c:pt>
                <c:pt idx="142">
                  <c:v>0.3077524829745516</c:v>
                </c:pt>
                <c:pt idx="143">
                  <c:v>0.30717354886655368</c:v>
                </c:pt>
                <c:pt idx="144">
                  <c:v>0.30659257346683799</c:v>
                </c:pt>
                <c:pt idx="145">
                  <c:v>0.30601014888815414</c:v>
                </c:pt>
                <c:pt idx="146">
                  <c:v>0.30542685844564244</c:v>
                </c:pt>
                <c:pt idx="147">
                  <c:v>0.30484326752275415</c:v>
                </c:pt>
                <c:pt idx="148">
                  <c:v>0.30425991537034419</c:v>
                </c:pt>
                <c:pt idx="149">
                  <c:v>0.30367730805082732</c:v>
                </c:pt>
                <c:pt idx="150">
                  <c:v>0.30309591267182356</c:v>
                </c:pt>
                <c:pt idx="151">
                  <c:v>0.30251615298470469</c:v>
                </c:pt>
                <c:pt idx="152">
                  <c:v>0.30193840635778207</c:v>
                </c:pt>
                <c:pt idx="153">
                  <c:v>0.30136300207552807</c:v>
                </c:pt>
                <c:pt idx="154">
                  <c:v>0.30079022086702045</c:v>
                </c:pt>
                <c:pt idx="155">
                  <c:v>0.30022029553033464</c:v>
                </c:pt>
                <c:pt idx="156">
                  <c:v>0.29965341249529437</c:v>
                </c:pt>
                <c:pt idx="157">
                  <c:v>0.29908971415427377</c:v>
                </c:pt>
                <c:pt idx="158">
                  <c:v>0.29852930178829912</c:v>
                </c:pt>
                <c:pt idx="159">
                  <c:v>0.29797223892176211</c:v>
                </c:pt>
                <c:pt idx="160">
                  <c:v>0.29741855495161212</c:v>
                </c:pt>
                <c:pt idx="161">
                  <c:v>0.29686824891393387</c:v>
                </c:pt>
                <c:pt idx="162">
                  <c:v>0.29632129327048817</c:v>
                </c:pt>
                <c:pt idx="163">
                  <c:v>0.29577763761848563</c:v>
                </c:pt>
                <c:pt idx="164">
                  <c:v>0.29523721224730087</c:v>
                </c:pt>
                <c:pt idx="165">
                  <c:v>0.29469993148505419</c:v>
                </c:pt>
                <c:pt idx="166">
                  <c:v>0.29416569679534499</c:v>
                </c:pt>
                <c:pt idx="167">
                  <c:v>0.29363439959952614</c:v>
                </c:pt>
                <c:pt idx="168">
                  <c:v>0.29310592381262124</c:v>
                </c:pt>
                <c:pt idx="169">
                  <c:v>0.29258014809130389</c:v>
                </c:pt>
                <c:pt idx="170">
                  <c:v>0.29205694780043079</c:v>
                </c:pt>
                <c:pt idx="171">
                  <c:v>0.29153619671065156</c:v>
                </c:pt>
                <c:pt idx="172">
                  <c:v>0.29101776844387728</c:v>
                </c:pt>
                <c:pt idx="173">
                  <c:v>0.29050153768614179</c:v>
                </c:pt>
                <c:pt idx="174">
                  <c:v>0.28998738118891476</c:v>
                </c:pt>
                <c:pt idx="175">
                  <c:v>0.28947517858046945</c:v>
                </c:pt>
                <c:pt idx="176">
                  <c:v>0.28896481300869831</c:v>
                </c:pt>
                <c:pt idx="177">
                  <c:v>0.28845617163601517</c:v>
                </c:pt>
                <c:pt idx="178">
                  <c:v>0.28794914600582588</c:v>
                </c:pt>
                <c:pt idx="179">
                  <c:v>0.28744363229865599</c:v>
                </c:pt>
                <c:pt idx="180">
                  <c:v>0.28693953149447599</c:v>
                </c:pt>
                <c:pt idx="181">
                  <c:v>0.28643674945616482</c:v>
                </c:pt>
                <c:pt idx="182">
                  <c:v>0.28593519694745606</c:v>
                </c:pt>
                <c:pt idx="183">
                  <c:v>0.28543478959716317</c:v>
                </c:pt>
                <c:pt idx="184">
                  <c:v>0.28493544782001856</c:v>
                </c:pt>
                <c:pt idx="185">
                  <c:v>0.28443709670309902</c:v>
                </c:pt>
                <c:pt idx="186">
                  <c:v>0.28393966586556252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0.36613600000000002</c:v>
                </c:pt>
                <c:pt idx="1">
                  <c:v>0.36265599999999998</c:v>
                </c:pt>
                <c:pt idx="2">
                  <c:v>0.35650700000000002</c:v>
                </c:pt>
                <c:pt idx="3">
                  <c:v>0.360931</c:v>
                </c:pt>
                <c:pt idx="4">
                  <c:v>0.358323</c:v>
                </c:pt>
                <c:pt idx="5">
                  <c:v>0.36486800000000003</c:v>
                </c:pt>
                <c:pt idx="6">
                  <c:v>0.36102699999999999</c:v>
                </c:pt>
                <c:pt idx="7">
                  <c:v>0.36108099999999999</c:v>
                </c:pt>
                <c:pt idx="8">
                  <c:v>0.35935499999999998</c:v>
                </c:pt>
                <c:pt idx="9">
                  <c:v>0.36231400000000002</c:v>
                </c:pt>
                <c:pt idx="10">
                  <c:v>0.35329100000000002</c:v>
                </c:pt>
                <c:pt idx="11">
                  <c:v>0.362651</c:v>
                </c:pt>
                <c:pt idx="12">
                  <c:v>0.360207</c:v>
                </c:pt>
                <c:pt idx="13">
                  <c:v>0.355879</c:v>
                </c:pt>
                <c:pt idx="14">
                  <c:v>0.35733500000000001</c:v>
                </c:pt>
                <c:pt idx="15">
                  <c:v>0.35980699999999999</c:v>
                </c:pt>
                <c:pt idx="16">
                  <c:v>0.36268699999999998</c:v>
                </c:pt>
                <c:pt idx="17">
                  <c:v>0.36135600000000001</c:v>
                </c:pt>
                <c:pt idx="18">
                  <c:v>0.35717100000000002</c:v>
                </c:pt>
                <c:pt idx="19">
                  <c:v>0.35550700000000002</c:v>
                </c:pt>
                <c:pt idx="20">
                  <c:v>0.36002099999999998</c:v>
                </c:pt>
                <c:pt idx="21">
                  <c:v>0.36166500000000001</c:v>
                </c:pt>
                <c:pt idx="22">
                  <c:v>0.35508699999999999</c:v>
                </c:pt>
                <c:pt idx="23">
                  <c:v>0.36341000000000001</c:v>
                </c:pt>
                <c:pt idx="24">
                  <c:v>0.36147499999999999</c:v>
                </c:pt>
                <c:pt idx="25">
                  <c:v>0.36524200000000001</c:v>
                </c:pt>
                <c:pt idx="26">
                  <c:v>0.36221500000000001</c:v>
                </c:pt>
                <c:pt idx="27">
                  <c:v>0.36344799999999999</c:v>
                </c:pt>
                <c:pt idx="28">
                  <c:v>0.37168000000000001</c:v>
                </c:pt>
                <c:pt idx="29">
                  <c:v>0.37179299999999998</c:v>
                </c:pt>
                <c:pt idx="30">
                  <c:v>0.37600600000000001</c:v>
                </c:pt>
                <c:pt idx="31">
                  <c:v>0.38086399999999998</c:v>
                </c:pt>
                <c:pt idx="32">
                  <c:v>0.38812999999999998</c:v>
                </c:pt>
                <c:pt idx="33">
                  <c:v>0.39655400000000002</c:v>
                </c:pt>
                <c:pt idx="34">
                  <c:v>0.40726000000000001</c:v>
                </c:pt>
                <c:pt idx="35">
                  <c:v>0.41001799999999999</c:v>
                </c:pt>
                <c:pt idx="36">
                  <c:v>0.42590699999999998</c:v>
                </c:pt>
                <c:pt idx="37">
                  <c:v>0.437637</c:v>
                </c:pt>
                <c:pt idx="38">
                  <c:v>0.44793100000000002</c:v>
                </c:pt>
                <c:pt idx="39">
                  <c:v>0.458177</c:v>
                </c:pt>
                <c:pt idx="40">
                  <c:v>0.47346100000000002</c:v>
                </c:pt>
                <c:pt idx="41">
                  <c:v>0.48954300000000001</c:v>
                </c:pt>
                <c:pt idx="42">
                  <c:v>0.51618299999999995</c:v>
                </c:pt>
                <c:pt idx="43">
                  <c:v>0.55039199999999999</c:v>
                </c:pt>
                <c:pt idx="44">
                  <c:v>0.58579099999999995</c:v>
                </c:pt>
                <c:pt idx="45">
                  <c:v>0.61653400000000003</c:v>
                </c:pt>
                <c:pt idx="46">
                  <c:v>0.65132699999999999</c:v>
                </c:pt>
                <c:pt idx="47">
                  <c:v>0.67591599999999996</c:v>
                </c:pt>
                <c:pt idx="48">
                  <c:v>0.68842999999999999</c:v>
                </c:pt>
                <c:pt idx="49">
                  <c:v>0.69012399999999996</c:v>
                </c:pt>
                <c:pt idx="50">
                  <c:v>0.68642800000000004</c:v>
                </c:pt>
                <c:pt idx="51">
                  <c:v>0.66343200000000002</c:v>
                </c:pt>
                <c:pt idx="52">
                  <c:v>0.62883699999999998</c:v>
                </c:pt>
                <c:pt idx="53">
                  <c:v>0.57241900000000001</c:v>
                </c:pt>
                <c:pt idx="54">
                  <c:v>0.50092000000000003</c:v>
                </c:pt>
                <c:pt idx="55">
                  <c:v>0.43249900000000002</c:v>
                </c:pt>
                <c:pt idx="56">
                  <c:v>0.38919599999999999</c:v>
                </c:pt>
                <c:pt idx="57">
                  <c:v>0.37362299999999998</c:v>
                </c:pt>
                <c:pt idx="58">
                  <c:v>0.376363</c:v>
                </c:pt>
                <c:pt idx="59">
                  <c:v>0.38699699999999998</c:v>
                </c:pt>
                <c:pt idx="60">
                  <c:v>0.39326299999999997</c:v>
                </c:pt>
                <c:pt idx="61">
                  <c:v>0.40096799999999999</c:v>
                </c:pt>
                <c:pt idx="62">
                  <c:v>0.41616300000000001</c:v>
                </c:pt>
                <c:pt idx="63">
                  <c:v>0.43234699999999998</c:v>
                </c:pt>
                <c:pt idx="64">
                  <c:v>0.45107700000000001</c:v>
                </c:pt>
                <c:pt idx="65">
                  <c:v>0.47694799999999998</c:v>
                </c:pt>
                <c:pt idx="66">
                  <c:v>0.50225900000000001</c:v>
                </c:pt>
                <c:pt idx="67">
                  <c:v>0.53313699999999997</c:v>
                </c:pt>
                <c:pt idx="68">
                  <c:v>0.55343799999999999</c:v>
                </c:pt>
                <c:pt idx="69">
                  <c:v>0.56841600000000003</c:v>
                </c:pt>
                <c:pt idx="70">
                  <c:v>0.57600499999999999</c:v>
                </c:pt>
                <c:pt idx="71">
                  <c:v>0.57057500000000005</c:v>
                </c:pt>
                <c:pt idx="72">
                  <c:v>0.55287699999999995</c:v>
                </c:pt>
                <c:pt idx="73">
                  <c:v>0.51672899999999999</c:v>
                </c:pt>
                <c:pt idx="74">
                  <c:v>0.46463300000000002</c:v>
                </c:pt>
                <c:pt idx="75">
                  <c:v>0.417323</c:v>
                </c:pt>
                <c:pt idx="76">
                  <c:v>0.36820199999999997</c:v>
                </c:pt>
                <c:pt idx="77">
                  <c:v>0.34367399999999998</c:v>
                </c:pt>
                <c:pt idx="78">
                  <c:v>0.32662099999999999</c:v>
                </c:pt>
                <c:pt idx="79">
                  <c:v>0.32569399999999998</c:v>
                </c:pt>
                <c:pt idx="80">
                  <c:v>0.32940000000000003</c:v>
                </c:pt>
                <c:pt idx="81">
                  <c:v>0.32907799999999998</c:v>
                </c:pt>
                <c:pt idx="82">
                  <c:v>0.32606000000000002</c:v>
                </c:pt>
                <c:pt idx="83">
                  <c:v>0.32405099999999998</c:v>
                </c:pt>
                <c:pt idx="84">
                  <c:v>0.32156200000000001</c:v>
                </c:pt>
                <c:pt idx="85">
                  <c:v>0.32415500000000003</c:v>
                </c:pt>
                <c:pt idx="86">
                  <c:v>0.32572899999999999</c:v>
                </c:pt>
                <c:pt idx="87">
                  <c:v>0.32525599999999999</c:v>
                </c:pt>
                <c:pt idx="88">
                  <c:v>0.320747</c:v>
                </c:pt>
                <c:pt idx="89">
                  <c:v>0.32214500000000001</c:v>
                </c:pt>
                <c:pt idx="90">
                  <c:v>0.32525300000000001</c:v>
                </c:pt>
                <c:pt idx="91">
                  <c:v>0.32355299999999998</c:v>
                </c:pt>
                <c:pt idx="92">
                  <c:v>0.32317499999999999</c:v>
                </c:pt>
                <c:pt idx="93">
                  <c:v>0.32009100000000001</c:v>
                </c:pt>
                <c:pt idx="94">
                  <c:v>0.32716200000000001</c:v>
                </c:pt>
                <c:pt idx="95">
                  <c:v>0.32405899999999999</c:v>
                </c:pt>
                <c:pt idx="96">
                  <c:v>0.31943500000000002</c:v>
                </c:pt>
                <c:pt idx="97">
                  <c:v>0.320664</c:v>
                </c:pt>
                <c:pt idx="98">
                  <c:v>0.32388800000000001</c:v>
                </c:pt>
                <c:pt idx="99">
                  <c:v>0.323125</c:v>
                </c:pt>
                <c:pt idx="100">
                  <c:v>0.31606899999999999</c:v>
                </c:pt>
                <c:pt idx="101">
                  <c:v>0.31507800000000002</c:v>
                </c:pt>
                <c:pt idx="102">
                  <c:v>0.31403799999999998</c:v>
                </c:pt>
                <c:pt idx="103">
                  <c:v>0.32051800000000003</c:v>
                </c:pt>
                <c:pt idx="104">
                  <c:v>0.31833400000000001</c:v>
                </c:pt>
                <c:pt idx="105">
                  <c:v>0.31273099999999998</c:v>
                </c:pt>
                <c:pt idx="106">
                  <c:v>0.317463</c:v>
                </c:pt>
                <c:pt idx="107">
                  <c:v>0.31582700000000002</c:v>
                </c:pt>
                <c:pt idx="108">
                  <c:v>0.31156299999999998</c:v>
                </c:pt>
                <c:pt idx="109">
                  <c:v>0.31443199999999999</c:v>
                </c:pt>
                <c:pt idx="110">
                  <c:v>0.31468800000000002</c:v>
                </c:pt>
                <c:pt idx="111">
                  <c:v>0.30913499999999999</c:v>
                </c:pt>
                <c:pt idx="112">
                  <c:v>0.31051200000000001</c:v>
                </c:pt>
                <c:pt idx="113">
                  <c:v>0.31215500000000002</c:v>
                </c:pt>
                <c:pt idx="114">
                  <c:v>0.31141200000000002</c:v>
                </c:pt>
                <c:pt idx="115">
                  <c:v>0.31009999999999999</c:v>
                </c:pt>
                <c:pt idx="116">
                  <c:v>0.30649199999999999</c:v>
                </c:pt>
                <c:pt idx="117">
                  <c:v>0.30557800000000002</c:v>
                </c:pt>
                <c:pt idx="118">
                  <c:v>0.31017099999999997</c:v>
                </c:pt>
                <c:pt idx="119">
                  <c:v>0.30924499999999999</c:v>
                </c:pt>
                <c:pt idx="120">
                  <c:v>0.30804100000000001</c:v>
                </c:pt>
                <c:pt idx="121">
                  <c:v>0.30828800000000001</c:v>
                </c:pt>
                <c:pt idx="122">
                  <c:v>0.30762099999999998</c:v>
                </c:pt>
                <c:pt idx="123">
                  <c:v>0.307838</c:v>
                </c:pt>
                <c:pt idx="124">
                  <c:v>0.312137</c:v>
                </c:pt>
                <c:pt idx="125">
                  <c:v>0.30623499999999998</c:v>
                </c:pt>
                <c:pt idx="126">
                  <c:v>0.30745699999999998</c:v>
                </c:pt>
                <c:pt idx="127">
                  <c:v>0.30974699999999999</c:v>
                </c:pt>
                <c:pt idx="128">
                  <c:v>0.30907800000000002</c:v>
                </c:pt>
                <c:pt idx="129">
                  <c:v>0.30974600000000002</c:v>
                </c:pt>
                <c:pt idx="130">
                  <c:v>0.30344700000000002</c:v>
                </c:pt>
                <c:pt idx="131">
                  <c:v>0.30716100000000002</c:v>
                </c:pt>
                <c:pt idx="132">
                  <c:v>0.30170999999999998</c:v>
                </c:pt>
                <c:pt idx="133">
                  <c:v>0.31015900000000002</c:v>
                </c:pt>
                <c:pt idx="134">
                  <c:v>0.30779499999999999</c:v>
                </c:pt>
                <c:pt idx="135">
                  <c:v>0.30737900000000001</c:v>
                </c:pt>
                <c:pt idx="136">
                  <c:v>0.30617699999999998</c:v>
                </c:pt>
                <c:pt idx="137">
                  <c:v>0.30639699999999997</c:v>
                </c:pt>
                <c:pt idx="138">
                  <c:v>0.30402899999999999</c:v>
                </c:pt>
                <c:pt idx="139">
                  <c:v>0.304672</c:v>
                </c:pt>
                <c:pt idx="140">
                  <c:v>0.30072599999999999</c:v>
                </c:pt>
                <c:pt idx="141">
                  <c:v>0.30433500000000002</c:v>
                </c:pt>
                <c:pt idx="142">
                  <c:v>0.30680800000000003</c:v>
                </c:pt>
                <c:pt idx="143">
                  <c:v>0.29533999999999999</c:v>
                </c:pt>
                <c:pt idx="144">
                  <c:v>0.29876799999999998</c:v>
                </c:pt>
                <c:pt idx="145">
                  <c:v>0.304257</c:v>
                </c:pt>
                <c:pt idx="146">
                  <c:v>0.30064299999999999</c:v>
                </c:pt>
                <c:pt idx="147">
                  <c:v>0.30069000000000001</c:v>
                </c:pt>
                <c:pt idx="148">
                  <c:v>0.29825200000000002</c:v>
                </c:pt>
                <c:pt idx="149">
                  <c:v>0.30147200000000002</c:v>
                </c:pt>
                <c:pt idx="150">
                  <c:v>0.29722999999999999</c:v>
                </c:pt>
                <c:pt idx="151">
                  <c:v>0.30082399999999998</c:v>
                </c:pt>
                <c:pt idx="152">
                  <c:v>0.295987</c:v>
                </c:pt>
                <c:pt idx="153">
                  <c:v>0.30224600000000001</c:v>
                </c:pt>
                <c:pt idx="154">
                  <c:v>0.29724600000000001</c:v>
                </c:pt>
                <c:pt idx="155">
                  <c:v>0.29811900000000002</c:v>
                </c:pt>
                <c:pt idx="156">
                  <c:v>0.30352099999999999</c:v>
                </c:pt>
                <c:pt idx="157">
                  <c:v>0.30023699999999998</c:v>
                </c:pt>
                <c:pt idx="158">
                  <c:v>0.29820799999999997</c:v>
                </c:pt>
                <c:pt idx="159">
                  <c:v>0.30203999999999998</c:v>
                </c:pt>
                <c:pt idx="160">
                  <c:v>0.30310999999999999</c:v>
                </c:pt>
                <c:pt idx="161">
                  <c:v>0.30033100000000001</c:v>
                </c:pt>
                <c:pt idx="162">
                  <c:v>0.303809</c:v>
                </c:pt>
                <c:pt idx="163">
                  <c:v>0.30018299999999998</c:v>
                </c:pt>
                <c:pt idx="164">
                  <c:v>0.301367</c:v>
                </c:pt>
                <c:pt idx="165">
                  <c:v>0.30348700000000001</c:v>
                </c:pt>
                <c:pt idx="166">
                  <c:v>0.30107400000000001</c:v>
                </c:pt>
                <c:pt idx="167">
                  <c:v>0.29858099999999999</c:v>
                </c:pt>
                <c:pt idx="168">
                  <c:v>0.30340800000000001</c:v>
                </c:pt>
                <c:pt idx="169">
                  <c:v>0.29804399999999998</c:v>
                </c:pt>
                <c:pt idx="170">
                  <c:v>0.29623500000000003</c:v>
                </c:pt>
                <c:pt idx="171">
                  <c:v>0.30078100000000002</c:v>
                </c:pt>
                <c:pt idx="172">
                  <c:v>0.30021599999999998</c:v>
                </c:pt>
                <c:pt idx="173">
                  <c:v>0.30235699999999999</c:v>
                </c:pt>
                <c:pt idx="174">
                  <c:v>0.30093399999999998</c:v>
                </c:pt>
                <c:pt idx="175">
                  <c:v>0.30360399999999998</c:v>
                </c:pt>
                <c:pt idx="176">
                  <c:v>0.29811900000000002</c:v>
                </c:pt>
                <c:pt idx="177">
                  <c:v>0.29887799999999998</c:v>
                </c:pt>
                <c:pt idx="178">
                  <c:v>0.30481399999999997</c:v>
                </c:pt>
                <c:pt idx="179">
                  <c:v>0.29954700000000001</c:v>
                </c:pt>
                <c:pt idx="180">
                  <c:v>0.29916999999999999</c:v>
                </c:pt>
                <c:pt idx="181">
                  <c:v>0.297906</c:v>
                </c:pt>
                <c:pt idx="182">
                  <c:v>0.30040800000000001</c:v>
                </c:pt>
                <c:pt idx="183">
                  <c:v>0.29749500000000001</c:v>
                </c:pt>
                <c:pt idx="184">
                  <c:v>0.293269</c:v>
                </c:pt>
                <c:pt idx="185">
                  <c:v>0.30396499999999999</c:v>
                </c:pt>
                <c:pt idx="186">
                  <c:v>0.29979499999999998</c:v>
                </c:pt>
                <c:pt idx="187">
                  <c:v>0.29749399999999998</c:v>
                </c:pt>
                <c:pt idx="188">
                  <c:v>0.29592600000000002</c:v>
                </c:pt>
                <c:pt idx="189">
                  <c:v>0.29655500000000001</c:v>
                </c:pt>
                <c:pt idx="190">
                  <c:v>0.30025200000000002</c:v>
                </c:pt>
                <c:pt idx="191">
                  <c:v>0.29920099999999999</c:v>
                </c:pt>
                <c:pt idx="192">
                  <c:v>0.29873100000000002</c:v>
                </c:pt>
                <c:pt idx="193">
                  <c:v>0.29566599999999998</c:v>
                </c:pt>
                <c:pt idx="194">
                  <c:v>0.29462100000000002</c:v>
                </c:pt>
                <c:pt idx="195">
                  <c:v>0.29678700000000002</c:v>
                </c:pt>
                <c:pt idx="196">
                  <c:v>0.29445900000000003</c:v>
                </c:pt>
                <c:pt idx="197">
                  <c:v>0.29151899999999997</c:v>
                </c:pt>
                <c:pt idx="198">
                  <c:v>0.29710300000000001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0.35838730888971149</c:v>
                </c:pt>
                <c:pt idx="1">
                  <c:v>0.35857912346534287</c:v>
                </c:pt>
                <c:pt idx="2">
                  <c:v>0.35876482671004695</c:v>
                </c:pt>
                <c:pt idx="3">
                  <c:v>0.35894362609628805</c:v>
                </c:pt>
                <c:pt idx="4">
                  <c:v>0.35911465727185199</c:v>
                </c:pt>
                <c:pt idx="5">
                  <c:v>0.35927698357010623</c:v>
                </c:pt>
                <c:pt idx="6">
                  <c:v>0.35942959798281526</c:v>
                </c:pt>
                <c:pt idx="7">
                  <c:v>0.35957142888353288</c:v>
                </c:pt>
                <c:pt idx="8">
                  <c:v>0.35970135139966963</c:v>
                </c:pt>
                <c:pt idx="9">
                  <c:v>0.35981820720876567</c:v>
                </c:pt>
                <c:pt idx="10">
                  <c:v>0.3599208367719412</c:v>
                </c:pt>
                <c:pt idx="11">
                  <c:v>0.36000812972307589</c:v>
                </c:pt>
                <c:pt idx="12">
                  <c:v>0.36007910142180194</c:v>
                </c:pt>
                <c:pt idx="13">
                  <c:v>0.36013300665965919</c:v>
                </c:pt>
                <c:pt idx="14">
                  <c:v>0.36016950525512043</c:v>
                </c:pt>
                <c:pt idx="15">
                  <c:v>0.36018889878389077</c:v>
                </c:pt>
                <c:pt idx="16">
                  <c:v>0.36019246283697987</c:v>
                </c:pt>
                <c:pt idx="17">
                  <c:v>0.36018290465580077</c:v>
                </c:pt>
                <c:pt idx="18">
                  <c:v>0.36016498116463042</c:v>
                </c:pt>
                <c:pt idx="19">
                  <c:v>0.36014631636443439</c:v>
                </c:pt>
                <c:pt idx="20">
                  <c:v>0.36013845842642866</c:v>
                </c:pt>
                <c:pt idx="21">
                  <c:v>0.36015821387491254</c:v>
                </c:pt>
                <c:pt idx="22">
                  <c:v>0.3602292868707877</c:v>
                </c:pt>
                <c:pt idx="23">
                  <c:v>0.36038423350412363</c:v>
                </c:pt>
                <c:pt idx="24">
                  <c:v>0.36066671198228434</c:v>
                </c:pt>
                <c:pt idx="25">
                  <c:v>0.36113396800051195</c:v>
                </c:pt>
                <c:pt idx="26">
                  <c:v>0.36185943984405228</c:v>
                </c:pt>
                <c:pt idx="27">
                  <c:v>0.36293530108215927</c:v>
                </c:pt>
                <c:pt idx="28">
                  <c:v>0.36447468365745112</c:v>
                </c:pt>
                <c:pt idx="29">
                  <c:v>0.36661324724502753</c:v>
                </c:pt>
                <c:pt idx="30">
                  <c:v>0.36950969158854591</c:v>
                </c:pt>
                <c:pt idx="31">
                  <c:v>0.37334475964539288</c:v>
                </c:pt>
                <c:pt idx="32">
                  <c:v>0.37831826535570245</c:v>
                </c:pt>
                <c:pt idx="33">
                  <c:v>0.38464371572415085</c:v>
                </c:pt>
                <c:pt idx="34">
                  <c:v>0.39254019592336914</c:v>
                </c:pt>
                <c:pt idx="35">
                  <c:v>0.40222135701320216</c:v>
                </c:pt>
                <c:pt idx="36">
                  <c:v>0.41388158988668783</c:v>
                </c:pt>
                <c:pt idx="37">
                  <c:v>0.42767977742252711</c:v>
                </c:pt>
                <c:pt idx="38">
                  <c:v>0.44372136904824022</c:v>
                </c:pt>
                <c:pt idx="39">
                  <c:v>0.46203988560359321</c:v>
                </c:pt>
                <c:pt idx="40">
                  <c:v>0.4825792948266967</c:v>
                </c:pt>
                <c:pt idx="41">
                  <c:v>0.50517894721603529</c:v>
                </c:pt>
                <c:pt idx="42">
                  <c:v>0.52956284846835555</c:v>
                </c:pt>
                <c:pt idx="43">
                  <c:v>0.55533468837157252</c:v>
                </c:pt>
                <c:pt idx="44">
                  <c:v>0.58197784973103306</c:v>
                </c:pt>
                <c:pt idx="45">
                  <c:v>0.60884990685740759</c:v>
                </c:pt>
                <c:pt idx="46">
                  <c:v>0.63512885210489278</c:v>
                </c:pt>
                <c:pt idx="47">
                  <c:v>0.65959857037513281</c:v>
                </c:pt>
                <c:pt idx="48">
                  <c:v>0.68010837907130739</c:v>
                </c:pt>
                <c:pt idx="49">
                  <c:v>0.69274191557347287</c:v>
                </c:pt>
                <c:pt idx="50">
                  <c:v>0.69144919466795385</c:v>
                </c:pt>
                <c:pt idx="51">
                  <c:v>0.66965358972564759</c:v>
                </c:pt>
                <c:pt idx="52">
                  <c:v>0.62449847769552225</c:v>
                </c:pt>
                <c:pt idx="53">
                  <c:v>0.56124309900243707</c:v>
                </c:pt>
                <c:pt idx="54">
                  <c:v>0.4931137599123574</c:v>
                </c:pt>
                <c:pt idx="55">
                  <c:v>0.43506201486143398</c:v>
                </c:pt>
                <c:pt idx="56">
                  <c:v>0.39616555274295462</c:v>
                </c:pt>
                <c:pt idx="57">
                  <c:v>0.37692270201606914</c:v>
                </c:pt>
                <c:pt idx="58">
                  <c:v>0.37236766608182137</c:v>
                </c:pt>
                <c:pt idx="59">
                  <c:v>0.37681123282491225</c:v>
                </c:pt>
                <c:pt idx="60">
                  <c:v>0.38645442178381029</c:v>
                </c:pt>
                <c:pt idx="61">
                  <c:v>0.39951688801067997</c:v>
                </c:pt>
                <c:pt idx="62">
                  <c:v>0.41536013337302952</c:v>
                </c:pt>
                <c:pt idx="63">
                  <c:v>0.4337261261172356</c:v>
                </c:pt>
                <c:pt idx="64">
                  <c:v>0.4543488751102171</c:v>
                </c:pt>
                <c:pt idx="65">
                  <c:v>0.47680658728533959</c:v>
                </c:pt>
                <c:pt idx="66">
                  <c:v>0.5004645756709678</c:v>
                </c:pt>
                <c:pt idx="67">
                  <c:v>0.5244000541166377</c:v>
                </c:pt>
                <c:pt idx="68">
                  <c:v>0.54717235509128148</c:v>
                </c:pt>
                <c:pt idx="69">
                  <c:v>0.56628815618285455</c:v>
                </c:pt>
                <c:pt idx="70">
                  <c:v>0.5775117764091906</c:v>
                </c:pt>
                <c:pt idx="71">
                  <c:v>0.57497900954145442</c:v>
                </c:pt>
                <c:pt idx="72">
                  <c:v>0.55353629570708518</c:v>
                </c:pt>
                <c:pt idx="73">
                  <c:v>0.51305794089613066</c:v>
                </c:pt>
                <c:pt idx="74">
                  <c:v>0.46116115145617254</c:v>
                </c:pt>
                <c:pt idx="75">
                  <c:v>0.41039863090422368</c:v>
                </c:pt>
                <c:pt idx="76">
                  <c:v>0.37125381413801745</c:v>
                </c:pt>
                <c:pt idx="77">
                  <c:v>0.34712144765694225</c:v>
                </c:pt>
                <c:pt idx="78">
                  <c:v>0.33508054106476209</c:v>
                </c:pt>
                <c:pt idx="79">
                  <c:v>0.33008451039835424</c:v>
                </c:pt>
                <c:pt idx="80">
                  <c:v>0.32820585578754885</c:v>
                </c:pt>
                <c:pt idx="81">
                  <c:v>0.32739898835024123</c:v>
                </c:pt>
                <c:pt idx="82">
                  <c:v>0.32688295962908709</c:v>
                </c:pt>
                <c:pt idx="83">
                  <c:v>0.32643098193521919</c:v>
                </c:pt>
                <c:pt idx="84">
                  <c:v>0.32599192406669553</c:v>
                </c:pt>
                <c:pt idx="85">
                  <c:v>0.3255566424757011</c:v>
                </c:pt>
                <c:pt idx="86">
                  <c:v>0.32512373090957092</c:v>
                </c:pt>
                <c:pt idx="87">
                  <c:v>0.32469290308990839</c:v>
                </c:pt>
                <c:pt idx="88">
                  <c:v>0.32426400858218457</c:v>
                </c:pt>
                <c:pt idx="89">
                  <c:v>0.3238369184832347</c:v>
                </c:pt>
                <c:pt idx="90">
                  <c:v>0.32341151469907381</c:v>
                </c:pt>
                <c:pt idx="91">
                  <c:v>0.32298768886300033</c:v>
                </c:pt>
                <c:pt idx="92">
                  <c:v>0.32256534198245329</c:v>
                </c:pt>
                <c:pt idx="93">
                  <c:v>0.32214438415737673</c:v>
                </c:pt>
                <c:pt idx="94">
                  <c:v>0.32172473433498194</c:v>
                </c:pt>
                <c:pt idx="95">
                  <c:v>0.32130632010216448</c:v>
                </c:pt>
                <c:pt idx="96">
                  <c:v>0.3208890775181813</c:v>
                </c:pt>
                <c:pt idx="97">
                  <c:v>0.32047295098994477</c:v>
                </c:pt>
                <c:pt idx="98">
                  <c:v>0.32005789319201894</c:v>
                </c:pt>
                <c:pt idx="99">
                  <c:v>0.31964386503313813</c:v>
                </c:pt>
                <c:pt idx="100">
                  <c:v>0.31923083567081051</c:v>
                </c:pt>
                <c:pt idx="101">
                  <c:v>0.31881878257528373</c:v>
                </c:pt>
                <c:pt idx="102">
                  <c:v>0.31840769164382282</c:v>
                </c:pt>
                <c:pt idx="103">
                  <c:v>0.31799755736586099</c:v>
                </c:pt>
                <c:pt idx="104">
                  <c:v>0.31758838303909687</c:v>
                </c:pt>
                <c:pt idx="105">
                  <c:v>0.3171801810360147</c:v>
                </c:pt>
                <c:pt idx="106">
                  <c:v>0.31677297311954866</c:v>
                </c:pt>
                <c:pt idx="107">
                  <c:v>0.31636679080568753</c:v>
                </c:pt>
                <c:pt idx="108">
                  <c:v>0.31596167576966799</c:v>
                </c:pt>
                <c:pt idx="109">
                  <c:v>0.31555768029101139</c:v>
                </c:pt>
                <c:pt idx="110">
                  <c:v>0.31515486773098272</c:v>
                </c:pt>
                <c:pt idx="111">
                  <c:v>0.31475331303405041</c:v>
                </c:pt>
                <c:pt idx="112">
                  <c:v>0.31435310324258658</c:v>
                </c:pt>
                <c:pt idx="113">
                  <c:v>0.31395433801133282</c:v>
                </c:pt>
                <c:pt idx="114">
                  <c:v>0.31355713010506731</c:v>
                </c:pt>
                <c:pt idx="115">
                  <c:v>0.3131616058594513</c:v>
                </c:pt>
                <c:pt idx="116">
                  <c:v>0.31276790558123146</c:v>
                </c:pt>
                <c:pt idx="117">
                  <c:v>0.31237618385990462</c:v>
                </c:pt>
                <c:pt idx="118">
                  <c:v>0.31198660975870651</c:v>
                </c:pt>
                <c:pt idx="119">
                  <c:v>0.3115993668485274</c:v>
                </c:pt>
                <c:pt idx="120">
                  <c:v>0.31121465304429297</c:v>
                </c:pt>
                <c:pt idx="121">
                  <c:v>0.31083268019976551</c:v>
                </c:pt>
                <c:pt idx="122">
                  <c:v>0.3104536734139558</c:v>
                </c:pt>
                <c:pt idx="123">
                  <c:v>0.31007787000083403</c:v>
                </c:pt>
                <c:pt idx="124">
                  <c:v>0.30970551807425961</c:v>
                </c:pt>
                <c:pt idx="125">
                  <c:v>0.30933687470257171</c:v>
                </c:pt>
                <c:pt idx="126">
                  <c:v>0.30897220359264671</c:v>
                </c:pt>
                <c:pt idx="127">
                  <c:v>0.30861177227199782</c:v>
                </c:pt>
                <c:pt idx="128">
                  <c:v>0.30825584875011547</c:v>
                </c:pt>
                <c:pt idx="129">
                  <c:v>0.30790469765707024</c:v>
                </c:pt>
                <c:pt idx="130">
                  <c:v>0.30755857587849933</c:v>
                </c:pt>
                <c:pt idx="131">
                  <c:v>0.30721772773124867</c:v>
                </c:pt>
                <c:pt idx="132">
                  <c:v>0.30688237975251076</c:v>
                </c:pt>
                <c:pt idx="133">
                  <c:v>0.30655273520617099</c:v>
                </c:pt>
                <c:pt idx="134">
                  <c:v>0.3062289684416386</c:v>
                </c:pt>
                <c:pt idx="135">
                  <c:v>0.30591121927058657</c:v>
                </c:pt>
                <c:pt idx="136">
                  <c:v>0.30559958755325545</c:v>
                </c:pt>
                <c:pt idx="137">
                  <c:v>0.3052941282055544</c:v>
                </c:pt>
                <c:pt idx="138">
                  <c:v>0.30499484684837386</c:v>
                </c:pt>
                <c:pt idx="139">
                  <c:v>0.30470169631889765</c:v>
                </c:pt>
                <c:pt idx="140">
                  <c:v>0.30441457424847379</c:v>
                </c:pt>
                <c:pt idx="141">
                  <c:v>0.30413332188197262</c:v>
                </c:pt>
                <c:pt idx="142">
                  <c:v>0.30385772426994179</c:v>
                </c:pt>
                <c:pt idx="143">
                  <c:v>0.3035875119090643</c:v>
                </c:pt>
                <c:pt idx="144">
                  <c:v>0.30332236384158817</c:v>
                </c:pt>
                <c:pt idx="145">
                  <c:v>0.3030619121548323</c:v>
                </c:pt>
                <c:pt idx="146">
                  <c:v>0.30280574775267427</c:v>
                </c:pt>
                <c:pt idx="147">
                  <c:v>0.30255342720742173</c:v>
                </c:pt>
                <c:pt idx="148">
                  <c:v>0.30230448044768266</c:v>
                </c:pt>
                <c:pt idx="149">
                  <c:v>0.30205841899989022</c:v>
                </c:pt>
                <c:pt idx="150">
                  <c:v>0.30181474448075191</c:v>
                </c:pt>
                <c:pt idx="151">
                  <c:v>0.30157295703618658</c:v>
                </c:pt>
                <c:pt idx="152">
                  <c:v>0.30133256343865372</c:v>
                </c:pt>
                <c:pt idx="153">
                  <c:v>0.30109308458696549</c:v>
                </c:pt>
                <c:pt idx="154">
                  <c:v>0.30085406219727567</c:v>
                </c:pt>
                <c:pt idx="155">
                  <c:v>0.30061506452672304</c:v>
                </c:pt>
                <c:pt idx="156">
                  <c:v>0.30037569102770706</c:v>
                </c:pt>
                <c:pt idx="157">
                  <c:v>0.30013557588669409</c:v>
                </c:pt>
                <c:pt idx="158">
                  <c:v>0.29989439045314004</c:v>
                </c:pt>
                <c:pt idx="159">
                  <c:v>0.29965184460874722</c:v>
                </c:pt>
                <c:pt idx="160">
                  <c:v>0.29940768716305199</c:v>
                </c:pt>
                <c:pt idx="161">
                  <c:v>0.29916170538742526</c:v>
                </c:pt>
                <c:pt idx="162">
                  <c:v>0.29891372381600595</c:v>
                </c:pt>
                <c:pt idx="163">
                  <c:v>0.29866360244962964</c:v>
                </c:pt>
                <c:pt idx="164">
                  <c:v>0.29841123449867313</c:v>
                </c:pt>
                <c:pt idx="165">
                  <c:v>0.29815654379443912</c:v>
                </c:pt>
                <c:pt idx="166">
                  <c:v>0.29789948198783156</c:v>
                </c:pt>
                <c:pt idx="167">
                  <c:v>0.29764002564018199</c:v>
                </c:pt>
                <c:pt idx="168">
                  <c:v>0.29737817329555088</c:v>
                </c:pt>
                <c:pt idx="169">
                  <c:v>0.2971139426078036</c:v>
                </c:pt>
                <c:pt idx="170">
                  <c:v>0.29684736758016395</c:v>
                </c:pt>
                <c:pt idx="171">
                  <c:v>0.29657849596041991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0.35838730344694014</c:v>
                </c:pt>
                <c:pt idx="1">
                  <c:v>0.35857911277778826</c:v>
                </c:pt>
                <c:pt idx="2">
                  <c:v>0.35876480599074795</c:v>
                </c:pt>
                <c:pt idx="3">
                  <c:v>0.35894358644016777</c:v>
                </c:pt>
                <c:pt idx="4">
                  <c:v>0.35911458233700205</c:v>
                </c:pt>
                <c:pt idx="5">
                  <c:v>0.35927684377372965</c:v>
                </c:pt>
                <c:pt idx="6">
                  <c:v>0.35942934050107123</c:v>
                </c:pt>
                <c:pt idx="7">
                  <c:v>0.35957096067920541</c:v>
                </c:pt>
                <c:pt idx="8">
                  <c:v>0.35970051085101201</c:v>
                </c:pt>
                <c:pt idx="9">
                  <c:v>0.35981671740609483</c:v>
                </c:pt>
                <c:pt idx="10">
                  <c:v>0.35991822981959665</c:v>
                </c:pt>
                <c:pt idx="11">
                  <c:v>0.36000362595632757</c:v>
                </c:pt>
                <c:pt idx="12">
                  <c:v>0.36007141972534124</c:v>
                </c:pt>
                <c:pt idx="13">
                  <c:v>0.36012007134944696</c:v>
                </c:pt>
                <c:pt idx="14">
                  <c:v>0.36014800047488815</c:v>
                </c:pt>
                <c:pt idx="15">
                  <c:v>0.36015360228550031</c:v>
                </c:pt>
                <c:pt idx="16">
                  <c:v>0.36013526670077889</c:v>
                </c:pt>
                <c:pt idx="17">
                  <c:v>0.36009140062731415</c:v>
                </c:pt>
                <c:pt idx="18">
                  <c:v>0.36002045309860292</c:v>
                </c:pt>
                <c:pt idx="19">
                  <c:v>0.35992094298217242</c:v>
                </c:pt>
                <c:pt idx="20">
                  <c:v>0.35979148876074962</c:v>
                </c:pt>
                <c:pt idx="21">
                  <c:v>0.35963083971428367</c:v>
                </c:pt>
                <c:pt idx="22">
                  <c:v>0.35943790765322176</c:v>
                </c:pt>
                <c:pt idx="23">
                  <c:v>0.3592117981942235</c:v>
                </c:pt>
                <c:pt idx="24">
                  <c:v>0.35895184044270079</c:v>
                </c:pt>
                <c:pt idx="25">
                  <c:v>0.35865761386770262</c:v>
                </c:pt>
                <c:pt idx="26">
                  <c:v>0.35832897113782747</c:v>
                </c:pt>
                <c:pt idx="27">
                  <c:v>0.35796605574289597</c:v>
                </c:pt>
                <c:pt idx="28">
                  <c:v>0.35756931336082737</c:v>
                </c:pt>
                <c:pt idx="29">
                  <c:v>0.35713949614172058</c:v>
                </c:pt>
                <c:pt idx="30">
                  <c:v>0.35667765936327078</c:v>
                </c:pt>
                <c:pt idx="31">
                  <c:v>0.35618515024765707</c:v>
                </c:pt>
                <c:pt idx="32">
                  <c:v>0.35566358909771267</c:v>
                </c:pt>
                <c:pt idx="33">
                  <c:v>0.35511484328289256</c:v>
                </c:pt>
                <c:pt idx="34">
                  <c:v>0.3545409949548356</c:v>
                </c:pt>
                <c:pt idx="35">
                  <c:v>0.35394430367106439</c:v>
                </c:pt>
                <c:pt idx="36">
                  <c:v>0.35332716533087066</c:v>
                </c:pt>
                <c:pt idx="37">
                  <c:v>0.35269206896383826</c:v>
                </c:pt>
                <c:pt idx="38">
                  <c:v>0.35204155295143558</c:v>
                </c:pt>
                <c:pt idx="39">
                  <c:v>0.35137816220728235</c:v>
                </c:pt>
                <c:pt idx="40">
                  <c:v>0.3507044077019873</c:v>
                </c:pt>
                <c:pt idx="41">
                  <c:v>0.35002272951042429</c:v>
                </c:pt>
                <c:pt idx="42">
                  <c:v>0.3493354643038562</c:v>
                </c:pt>
                <c:pt idx="43">
                  <c:v>0.3486448179290576</c:v>
                </c:pt>
                <c:pt idx="44">
                  <c:v>0.34795284343344834</c:v>
                </c:pt>
                <c:pt idx="45">
                  <c:v>0.34726142462838921</c:v>
                </c:pt>
                <c:pt idx="46">
                  <c:v>0.34657226504722377</c:v>
                </c:pt>
                <c:pt idx="47">
                  <c:v>0.34588688196052203</c:v>
                </c:pt>
                <c:pt idx="48">
                  <c:v>0.34520660496356009</c:v>
                </c:pt>
                <c:pt idx="49">
                  <c:v>0.34453257855115715</c:v>
                </c:pt>
                <c:pt idx="50">
                  <c:v>0.34386576803983493</c:v>
                </c:pt>
                <c:pt idx="51">
                  <c:v>0.34320696818148039</c:v>
                </c:pt>
                <c:pt idx="52">
                  <c:v>0.3425568138293581</c:v>
                </c:pt>
                <c:pt idx="53">
                  <c:v>0.34191579205882722</c:v>
                </c:pt>
                <c:pt idx="54">
                  <c:v>0.34128425520401012</c:v>
                </c:pt>
                <c:pt idx="55">
                  <c:v>0.34066243434106719</c:v>
                </c:pt>
                <c:pt idx="56">
                  <c:v>0.3400504528228217</c:v>
                </c:pt>
                <c:pt idx="57">
                  <c:v>0.33944833954353681</c:v>
                </c:pt>
                <c:pt idx="58">
                  <c:v>0.3388560416831578</c:v>
                </c:pt>
                <c:pt idx="59">
                  <c:v>0.33827343674484711</c:v>
                </c:pt>
                <c:pt idx="60">
                  <c:v>0.33770034375670882</c:v>
                </c:pt>
                <c:pt idx="61">
                  <c:v>0.33713653355750506</c:v>
                </c:pt>
                <c:pt idx="62">
                  <c:v>0.33658173812684233</c:v>
                </c:pt>
                <c:pt idx="63">
                  <c:v>0.33603565895309578</c:v>
                </c:pt>
                <c:pt idx="64">
                  <c:v>0.33549797445788759</c:v>
                </c:pt>
                <c:pt idx="65">
                  <c:v>0.33496834651506202</c:v>
                </c:pt>
                <c:pt idx="66">
                  <c:v>0.33444642611568792</c:v>
                </c:pt>
                <c:pt idx="67">
                  <c:v>0.33393185823957133</c:v>
                </c:pt>
                <c:pt idx="68">
                  <c:v>0.33342428599892732</c:v>
                </c:pt>
                <c:pt idx="69">
                  <c:v>0.33292335412201696</c:v>
                </c:pt>
                <c:pt idx="70">
                  <c:v>0.33242871184440104</c:v>
                </c:pt>
                <c:pt idx="71">
                  <c:v>0.3319400152735798</c:v>
                </c:pt>
                <c:pt idx="72">
                  <c:v>0.33145692928967829</c:v>
                </c:pt>
                <c:pt idx="73">
                  <c:v>0.3309791290409112</c:v>
                </c:pt>
                <c:pt idx="74">
                  <c:v>0.33050630108813672</c:v>
                </c:pt>
                <c:pt idx="75">
                  <c:v>0.33003814424814859</c:v>
                </c:pt>
                <c:pt idx="76">
                  <c:v>0.32957437018064673</c:v>
                </c:pt>
                <c:pt idx="77">
                  <c:v>0.3291147037592167</c:v>
                </c:pt>
                <c:pt idx="78">
                  <c:v>0.3286588832622368</c:v>
                </c:pt>
                <c:pt idx="79">
                  <c:v>0.32820666041548485</c:v>
                </c:pt>
                <c:pt idx="80">
                  <c:v>0.32775780031437618</c:v>
                </c:pt>
                <c:pt idx="81">
                  <c:v>0.3273120812502594</c:v>
                </c:pt>
                <c:pt idx="82">
                  <c:v>0.32686929446201712</c:v>
                </c:pt>
                <c:pt idx="83">
                  <c:v>0.32642924383138006</c:v>
                </c:pt>
                <c:pt idx="84">
                  <c:v>0.32599174553783289</c:v>
                </c:pt>
                <c:pt idx="85">
                  <c:v>0.32555662768677063</c:v>
                </c:pt>
                <c:pt idx="86">
                  <c:v>0.32512372992261168</c:v>
                </c:pt>
                <c:pt idx="87">
                  <c:v>0.32469290303689058</c:v>
                </c:pt>
                <c:pt idx="88">
                  <c:v>0.32426400857989374</c:v>
                </c:pt>
                <c:pt idx="89">
                  <c:v>0.32383691848315516</c:v>
                </c:pt>
                <c:pt idx="90">
                  <c:v>0.32341151469907159</c:v>
                </c:pt>
                <c:pt idx="91">
                  <c:v>0.32298768886300028</c:v>
                </c:pt>
                <c:pt idx="92">
                  <c:v>0.32256534198245329</c:v>
                </c:pt>
                <c:pt idx="93">
                  <c:v>0.32214438415737673</c:v>
                </c:pt>
                <c:pt idx="94">
                  <c:v>0.32172473433498194</c:v>
                </c:pt>
                <c:pt idx="95">
                  <c:v>0.32130632010216448</c:v>
                </c:pt>
                <c:pt idx="96">
                  <c:v>0.3208890775181813</c:v>
                </c:pt>
                <c:pt idx="97">
                  <c:v>0.32047295098994477</c:v>
                </c:pt>
                <c:pt idx="98">
                  <c:v>0.32005789319201894</c:v>
                </c:pt>
                <c:pt idx="99">
                  <c:v>0.31964386503313813</c:v>
                </c:pt>
                <c:pt idx="100">
                  <c:v>0.31923083567081051</c:v>
                </c:pt>
                <c:pt idx="101">
                  <c:v>0.31881878257528373</c:v>
                </c:pt>
                <c:pt idx="102">
                  <c:v>0.31840769164382282</c:v>
                </c:pt>
                <c:pt idx="103">
                  <c:v>0.31799755736586099</c:v>
                </c:pt>
                <c:pt idx="104">
                  <c:v>0.31758838303909687</c:v>
                </c:pt>
                <c:pt idx="105">
                  <c:v>0.3171801810360147</c:v>
                </c:pt>
                <c:pt idx="106">
                  <c:v>0.31677297311954866</c:v>
                </c:pt>
                <c:pt idx="107">
                  <c:v>0.31636679080568753</c:v>
                </c:pt>
                <c:pt idx="108">
                  <c:v>0.31596167576966799</c:v>
                </c:pt>
                <c:pt idx="109">
                  <c:v>0.31555768029101139</c:v>
                </c:pt>
                <c:pt idx="110">
                  <c:v>0.31515486773098272</c:v>
                </c:pt>
                <c:pt idx="111">
                  <c:v>0.31475331303405041</c:v>
                </c:pt>
                <c:pt idx="112">
                  <c:v>0.31435310324258658</c:v>
                </c:pt>
                <c:pt idx="113">
                  <c:v>0.31395433801133282</c:v>
                </c:pt>
                <c:pt idx="114">
                  <c:v>0.31355713010506731</c:v>
                </c:pt>
                <c:pt idx="115">
                  <c:v>0.3131616058594513</c:v>
                </c:pt>
                <c:pt idx="116">
                  <c:v>0.31276790558123146</c:v>
                </c:pt>
                <c:pt idx="117">
                  <c:v>0.31237618385990462</c:v>
                </c:pt>
                <c:pt idx="118">
                  <c:v>0.31198660975870651</c:v>
                </c:pt>
                <c:pt idx="119">
                  <c:v>0.3115993668485274</c:v>
                </c:pt>
                <c:pt idx="120">
                  <c:v>0.31121465304429297</c:v>
                </c:pt>
                <c:pt idx="121">
                  <c:v>0.31083268019976551</c:v>
                </c:pt>
                <c:pt idx="122">
                  <c:v>0.3104536734139558</c:v>
                </c:pt>
                <c:pt idx="123">
                  <c:v>0.31007787000083403</c:v>
                </c:pt>
                <c:pt idx="124">
                  <c:v>0.30970551807425961</c:v>
                </c:pt>
                <c:pt idx="125">
                  <c:v>0.30933687470257171</c:v>
                </c:pt>
                <c:pt idx="126">
                  <c:v>0.30897220359264671</c:v>
                </c:pt>
                <c:pt idx="127">
                  <c:v>0.30861177227199782</c:v>
                </c:pt>
                <c:pt idx="128">
                  <c:v>0.30825584875011547</c:v>
                </c:pt>
                <c:pt idx="129">
                  <c:v>0.30790469765707024</c:v>
                </c:pt>
                <c:pt idx="130">
                  <c:v>0.30755857587849933</c:v>
                </c:pt>
                <c:pt idx="131">
                  <c:v>0.30721772773124867</c:v>
                </c:pt>
                <c:pt idx="132">
                  <c:v>0.30688237975251076</c:v>
                </c:pt>
                <c:pt idx="133">
                  <c:v>0.30655273520617099</c:v>
                </c:pt>
                <c:pt idx="134">
                  <c:v>0.3062289684416386</c:v>
                </c:pt>
                <c:pt idx="135">
                  <c:v>0.30591121927058657</c:v>
                </c:pt>
                <c:pt idx="136">
                  <c:v>0.30559958755325545</c:v>
                </c:pt>
                <c:pt idx="137">
                  <c:v>0.3052941282055544</c:v>
                </c:pt>
                <c:pt idx="138">
                  <c:v>0.30499484684837386</c:v>
                </c:pt>
                <c:pt idx="139">
                  <c:v>0.30470169631889765</c:v>
                </c:pt>
                <c:pt idx="140">
                  <c:v>0.30441457424847379</c:v>
                </c:pt>
                <c:pt idx="141">
                  <c:v>0.30413332188197262</c:v>
                </c:pt>
                <c:pt idx="142">
                  <c:v>0.30385772426994179</c:v>
                </c:pt>
                <c:pt idx="143">
                  <c:v>0.3035875119090643</c:v>
                </c:pt>
                <c:pt idx="144">
                  <c:v>0.30332236384158817</c:v>
                </c:pt>
                <c:pt idx="145">
                  <c:v>0.3030619121548323</c:v>
                </c:pt>
                <c:pt idx="146">
                  <c:v>0.30280574775267427</c:v>
                </c:pt>
                <c:pt idx="147">
                  <c:v>0.30255342720742173</c:v>
                </c:pt>
                <c:pt idx="148">
                  <c:v>0.30230448044768266</c:v>
                </c:pt>
                <c:pt idx="149">
                  <c:v>0.30205841899989022</c:v>
                </c:pt>
                <c:pt idx="150">
                  <c:v>0.30181474448075191</c:v>
                </c:pt>
                <c:pt idx="151">
                  <c:v>0.30157295703618658</c:v>
                </c:pt>
                <c:pt idx="152">
                  <c:v>0.30133256343865372</c:v>
                </c:pt>
                <c:pt idx="153">
                  <c:v>0.30109308458696549</c:v>
                </c:pt>
                <c:pt idx="154">
                  <c:v>0.30085406219727567</c:v>
                </c:pt>
                <c:pt idx="155">
                  <c:v>0.30061506452672304</c:v>
                </c:pt>
                <c:pt idx="156">
                  <c:v>0.30037569102770706</c:v>
                </c:pt>
                <c:pt idx="157">
                  <c:v>0.30013557588669409</c:v>
                </c:pt>
                <c:pt idx="158">
                  <c:v>0.29989439045314004</c:v>
                </c:pt>
                <c:pt idx="159">
                  <c:v>0.29965184460874722</c:v>
                </c:pt>
                <c:pt idx="160">
                  <c:v>0.29940768716305199</c:v>
                </c:pt>
                <c:pt idx="161">
                  <c:v>0.29916170538742526</c:v>
                </c:pt>
                <c:pt idx="162">
                  <c:v>0.29891372381600595</c:v>
                </c:pt>
                <c:pt idx="163">
                  <c:v>0.29866360244962964</c:v>
                </c:pt>
                <c:pt idx="164">
                  <c:v>0.29841123449867313</c:v>
                </c:pt>
                <c:pt idx="165">
                  <c:v>0.29815654379443912</c:v>
                </c:pt>
                <c:pt idx="166">
                  <c:v>0.29789948198783156</c:v>
                </c:pt>
                <c:pt idx="167">
                  <c:v>0.29764002564018199</c:v>
                </c:pt>
                <c:pt idx="168">
                  <c:v>0.29737817329555088</c:v>
                </c:pt>
                <c:pt idx="169">
                  <c:v>0.2971139426078036</c:v>
                </c:pt>
                <c:pt idx="170">
                  <c:v>0.29684736758016395</c:v>
                </c:pt>
                <c:pt idx="171">
                  <c:v>0.29657849596041991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0.36472700000000002</c:v>
                </c:pt>
                <c:pt idx="1">
                  <c:v>0.36304399999999998</c:v>
                </c:pt>
                <c:pt idx="2">
                  <c:v>0.36127999999999999</c:v>
                </c:pt>
                <c:pt idx="3">
                  <c:v>0.36219899999999999</c:v>
                </c:pt>
                <c:pt idx="4">
                  <c:v>0.36439500000000002</c:v>
                </c:pt>
                <c:pt idx="5">
                  <c:v>0.36382900000000001</c:v>
                </c:pt>
                <c:pt idx="6">
                  <c:v>0.36137599999999998</c:v>
                </c:pt>
                <c:pt idx="7">
                  <c:v>0.35913800000000001</c:v>
                </c:pt>
                <c:pt idx="8">
                  <c:v>0.36285499999999998</c:v>
                </c:pt>
                <c:pt idx="9">
                  <c:v>0.36144799999999999</c:v>
                </c:pt>
                <c:pt idx="10">
                  <c:v>0.362232</c:v>
                </c:pt>
                <c:pt idx="11">
                  <c:v>0.35613600000000001</c:v>
                </c:pt>
                <c:pt idx="12">
                  <c:v>0.35803299999999999</c:v>
                </c:pt>
                <c:pt idx="13">
                  <c:v>0.360263</c:v>
                </c:pt>
                <c:pt idx="14">
                  <c:v>0.35983900000000002</c:v>
                </c:pt>
                <c:pt idx="15">
                  <c:v>0.36033100000000001</c:v>
                </c:pt>
                <c:pt idx="16">
                  <c:v>0.36232900000000001</c:v>
                </c:pt>
                <c:pt idx="17">
                  <c:v>0.36063200000000001</c:v>
                </c:pt>
                <c:pt idx="18">
                  <c:v>0.362761</c:v>
                </c:pt>
                <c:pt idx="19">
                  <c:v>0.36353600000000003</c:v>
                </c:pt>
                <c:pt idx="20">
                  <c:v>0.36347800000000002</c:v>
                </c:pt>
                <c:pt idx="21">
                  <c:v>0.35891400000000001</c:v>
                </c:pt>
                <c:pt idx="22">
                  <c:v>0.363458</c:v>
                </c:pt>
                <c:pt idx="23">
                  <c:v>0.36443799999999998</c:v>
                </c:pt>
                <c:pt idx="24">
                  <c:v>0.36455199999999999</c:v>
                </c:pt>
                <c:pt idx="25">
                  <c:v>0.364485</c:v>
                </c:pt>
                <c:pt idx="26">
                  <c:v>0.371527</c:v>
                </c:pt>
                <c:pt idx="27">
                  <c:v>0.36843199999999998</c:v>
                </c:pt>
                <c:pt idx="28">
                  <c:v>0.37172699999999997</c:v>
                </c:pt>
                <c:pt idx="29">
                  <c:v>0.37065900000000002</c:v>
                </c:pt>
                <c:pt idx="30">
                  <c:v>0.37267600000000001</c:v>
                </c:pt>
                <c:pt idx="31">
                  <c:v>0.37600800000000001</c:v>
                </c:pt>
                <c:pt idx="32">
                  <c:v>0.37749500000000002</c:v>
                </c:pt>
                <c:pt idx="33">
                  <c:v>0.38730700000000001</c:v>
                </c:pt>
                <c:pt idx="34">
                  <c:v>0.39170300000000002</c:v>
                </c:pt>
                <c:pt idx="35">
                  <c:v>0.39968599999999999</c:v>
                </c:pt>
                <c:pt idx="36">
                  <c:v>0.40973700000000002</c:v>
                </c:pt>
                <c:pt idx="37">
                  <c:v>0.419624</c:v>
                </c:pt>
                <c:pt idx="38">
                  <c:v>0.43121199999999998</c:v>
                </c:pt>
                <c:pt idx="39">
                  <c:v>0.44819799999999999</c:v>
                </c:pt>
                <c:pt idx="40">
                  <c:v>0.46246300000000001</c:v>
                </c:pt>
                <c:pt idx="41">
                  <c:v>0.484842</c:v>
                </c:pt>
                <c:pt idx="42">
                  <c:v>0.51218399999999997</c:v>
                </c:pt>
                <c:pt idx="43">
                  <c:v>0.54241099999999998</c:v>
                </c:pt>
                <c:pt idx="44">
                  <c:v>0.58188499999999999</c:v>
                </c:pt>
                <c:pt idx="45">
                  <c:v>0.61329400000000001</c:v>
                </c:pt>
                <c:pt idx="46">
                  <c:v>0.64581100000000002</c:v>
                </c:pt>
                <c:pt idx="47">
                  <c:v>0.66784900000000003</c:v>
                </c:pt>
                <c:pt idx="48">
                  <c:v>0.69269700000000001</c:v>
                </c:pt>
                <c:pt idx="49">
                  <c:v>0.70232000000000006</c:v>
                </c:pt>
                <c:pt idx="50">
                  <c:v>0.709619</c:v>
                </c:pt>
                <c:pt idx="51">
                  <c:v>0.70840800000000004</c:v>
                </c:pt>
                <c:pt idx="52">
                  <c:v>0.69338500000000003</c:v>
                </c:pt>
                <c:pt idx="53">
                  <c:v>0.672207</c:v>
                </c:pt>
                <c:pt idx="54">
                  <c:v>0.62425900000000001</c:v>
                </c:pt>
                <c:pt idx="55">
                  <c:v>0.54076199999999996</c:v>
                </c:pt>
                <c:pt idx="56">
                  <c:v>0.438718</c:v>
                </c:pt>
                <c:pt idx="57">
                  <c:v>0.379608</c:v>
                </c:pt>
                <c:pt idx="58">
                  <c:v>0.36908299999999999</c:v>
                </c:pt>
                <c:pt idx="59">
                  <c:v>0.37701400000000002</c:v>
                </c:pt>
                <c:pt idx="60">
                  <c:v>0.386994</c:v>
                </c:pt>
                <c:pt idx="61">
                  <c:v>0.39242199999999999</c:v>
                </c:pt>
                <c:pt idx="62">
                  <c:v>0.40122400000000003</c:v>
                </c:pt>
                <c:pt idx="63">
                  <c:v>0.413989</c:v>
                </c:pt>
                <c:pt idx="64">
                  <c:v>0.43346099999999999</c:v>
                </c:pt>
                <c:pt idx="65">
                  <c:v>0.45507999999999998</c:v>
                </c:pt>
                <c:pt idx="66">
                  <c:v>0.482987</c:v>
                </c:pt>
                <c:pt idx="67">
                  <c:v>0.50949199999999994</c:v>
                </c:pt>
                <c:pt idx="68">
                  <c:v>0.53995700000000002</c:v>
                </c:pt>
                <c:pt idx="69">
                  <c:v>0.56063099999999999</c:v>
                </c:pt>
                <c:pt idx="70">
                  <c:v>0.57983799999999996</c:v>
                </c:pt>
                <c:pt idx="71">
                  <c:v>0.58667400000000003</c:v>
                </c:pt>
                <c:pt idx="72">
                  <c:v>0.59154300000000004</c:v>
                </c:pt>
                <c:pt idx="73">
                  <c:v>0.58791099999999996</c:v>
                </c:pt>
                <c:pt idx="74">
                  <c:v>0.56756300000000004</c:v>
                </c:pt>
                <c:pt idx="75">
                  <c:v>0.53395899999999996</c:v>
                </c:pt>
                <c:pt idx="76">
                  <c:v>0.46938800000000003</c:v>
                </c:pt>
                <c:pt idx="77">
                  <c:v>0.38679599999999997</c:v>
                </c:pt>
                <c:pt idx="78">
                  <c:v>0.34400599999999998</c:v>
                </c:pt>
                <c:pt idx="79">
                  <c:v>0.33494800000000002</c:v>
                </c:pt>
                <c:pt idx="80">
                  <c:v>0.335206</c:v>
                </c:pt>
                <c:pt idx="81">
                  <c:v>0.32964199999999999</c:v>
                </c:pt>
                <c:pt idx="82">
                  <c:v>0.33195799999999998</c:v>
                </c:pt>
                <c:pt idx="83">
                  <c:v>0.33479599999999998</c:v>
                </c:pt>
                <c:pt idx="84">
                  <c:v>0.33376299999999998</c:v>
                </c:pt>
                <c:pt idx="85">
                  <c:v>0.32941799999999999</c:v>
                </c:pt>
                <c:pt idx="86">
                  <c:v>0.32952199999999998</c:v>
                </c:pt>
                <c:pt idx="87">
                  <c:v>0.32918599999999998</c:v>
                </c:pt>
                <c:pt idx="88">
                  <c:v>0.32961699999999999</c:v>
                </c:pt>
                <c:pt idx="89">
                  <c:v>0.33436399999999999</c:v>
                </c:pt>
                <c:pt idx="90">
                  <c:v>0.33104699999999998</c:v>
                </c:pt>
                <c:pt idx="91">
                  <c:v>0.333345</c:v>
                </c:pt>
                <c:pt idx="92">
                  <c:v>0.33031500000000003</c:v>
                </c:pt>
                <c:pt idx="93">
                  <c:v>0.32919700000000002</c:v>
                </c:pt>
                <c:pt idx="94">
                  <c:v>0.33022699999999999</c:v>
                </c:pt>
                <c:pt idx="95">
                  <c:v>0.33271499999999998</c:v>
                </c:pt>
                <c:pt idx="96">
                  <c:v>0.32986500000000002</c:v>
                </c:pt>
                <c:pt idx="97">
                  <c:v>0.33179599999999998</c:v>
                </c:pt>
                <c:pt idx="98">
                  <c:v>0.32697900000000002</c:v>
                </c:pt>
                <c:pt idx="99">
                  <c:v>0.32523999999999997</c:v>
                </c:pt>
                <c:pt idx="100">
                  <c:v>0.323351</c:v>
                </c:pt>
                <c:pt idx="101">
                  <c:v>0.32974799999999999</c:v>
                </c:pt>
                <c:pt idx="102">
                  <c:v>0.32579799999999998</c:v>
                </c:pt>
                <c:pt idx="103">
                  <c:v>0.32735199999999998</c:v>
                </c:pt>
                <c:pt idx="104">
                  <c:v>0.32733400000000001</c:v>
                </c:pt>
                <c:pt idx="105">
                  <c:v>0.33446100000000001</c:v>
                </c:pt>
                <c:pt idx="106">
                  <c:v>0.32641799999999999</c:v>
                </c:pt>
                <c:pt idx="107">
                  <c:v>0.32779399999999997</c:v>
                </c:pt>
                <c:pt idx="108">
                  <c:v>0.327874</c:v>
                </c:pt>
                <c:pt idx="109">
                  <c:v>0.325766</c:v>
                </c:pt>
                <c:pt idx="110">
                  <c:v>0.32305600000000001</c:v>
                </c:pt>
                <c:pt idx="111">
                  <c:v>0.31813999999999998</c:v>
                </c:pt>
                <c:pt idx="112">
                  <c:v>0.31810699999999997</c:v>
                </c:pt>
                <c:pt idx="113">
                  <c:v>0.31523400000000001</c:v>
                </c:pt>
                <c:pt idx="114">
                  <c:v>0.31680399999999997</c:v>
                </c:pt>
                <c:pt idx="115">
                  <c:v>0.318689</c:v>
                </c:pt>
                <c:pt idx="116">
                  <c:v>0.318496</c:v>
                </c:pt>
                <c:pt idx="117">
                  <c:v>0.31159500000000001</c:v>
                </c:pt>
                <c:pt idx="118">
                  <c:v>0.31353799999999998</c:v>
                </c:pt>
                <c:pt idx="119">
                  <c:v>0.31501200000000001</c:v>
                </c:pt>
                <c:pt idx="120">
                  <c:v>0.31626300000000002</c:v>
                </c:pt>
                <c:pt idx="121">
                  <c:v>0.31728699999999999</c:v>
                </c:pt>
                <c:pt idx="122">
                  <c:v>0.31140899999999999</c:v>
                </c:pt>
                <c:pt idx="123">
                  <c:v>0.308421</c:v>
                </c:pt>
                <c:pt idx="124">
                  <c:v>0.30880299999999999</c:v>
                </c:pt>
                <c:pt idx="125">
                  <c:v>0.312774</c:v>
                </c:pt>
                <c:pt idx="126">
                  <c:v>0.31371399999999999</c:v>
                </c:pt>
                <c:pt idx="127">
                  <c:v>0.31138100000000002</c:v>
                </c:pt>
                <c:pt idx="128">
                  <c:v>0.314857</c:v>
                </c:pt>
                <c:pt idx="129">
                  <c:v>0.30831900000000001</c:v>
                </c:pt>
                <c:pt idx="130">
                  <c:v>0.31353599999999998</c:v>
                </c:pt>
                <c:pt idx="131">
                  <c:v>0.310859</c:v>
                </c:pt>
                <c:pt idx="132">
                  <c:v>0.31100800000000001</c:v>
                </c:pt>
                <c:pt idx="133">
                  <c:v>0.31400800000000001</c:v>
                </c:pt>
                <c:pt idx="134">
                  <c:v>0.31214599999999998</c:v>
                </c:pt>
                <c:pt idx="135">
                  <c:v>0.30912400000000001</c:v>
                </c:pt>
                <c:pt idx="136">
                  <c:v>0.30871900000000002</c:v>
                </c:pt>
                <c:pt idx="137">
                  <c:v>0.30702099999999999</c:v>
                </c:pt>
                <c:pt idx="138">
                  <c:v>0.30771399999999999</c:v>
                </c:pt>
                <c:pt idx="139">
                  <c:v>0.30681399999999998</c:v>
                </c:pt>
                <c:pt idx="140">
                  <c:v>0.30420999999999998</c:v>
                </c:pt>
                <c:pt idx="141">
                  <c:v>0.30363200000000001</c:v>
                </c:pt>
                <c:pt idx="142">
                  <c:v>0.30408000000000002</c:v>
                </c:pt>
                <c:pt idx="143">
                  <c:v>0.30444199999999999</c:v>
                </c:pt>
                <c:pt idx="144">
                  <c:v>0.30061199999999999</c:v>
                </c:pt>
                <c:pt idx="145">
                  <c:v>0.30075600000000002</c:v>
                </c:pt>
                <c:pt idx="146">
                  <c:v>0.30007899999999998</c:v>
                </c:pt>
                <c:pt idx="147">
                  <c:v>0.30347099999999999</c:v>
                </c:pt>
                <c:pt idx="148">
                  <c:v>0.29928500000000002</c:v>
                </c:pt>
                <c:pt idx="149">
                  <c:v>0.29972500000000002</c:v>
                </c:pt>
                <c:pt idx="150">
                  <c:v>0.30269200000000002</c:v>
                </c:pt>
                <c:pt idx="151">
                  <c:v>0.298124</c:v>
                </c:pt>
                <c:pt idx="152">
                  <c:v>0.30094199999999999</c:v>
                </c:pt>
                <c:pt idx="153">
                  <c:v>0.30068800000000001</c:v>
                </c:pt>
                <c:pt idx="154">
                  <c:v>0.30241600000000002</c:v>
                </c:pt>
                <c:pt idx="155">
                  <c:v>0.29679</c:v>
                </c:pt>
                <c:pt idx="156">
                  <c:v>0.30138900000000002</c:v>
                </c:pt>
                <c:pt idx="157">
                  <c:v>0.30082500000000001</c:v>
                </c:pt>
                <c:pt idx="158">
                  <c:v>0.30135800000000001</c:v>
                </c:pt>
                <c:pt idx="159">
                  <c:v>0.30156699999999997</c:v>
                </c:pt>
                <c:pt idx="160">
                  <c:v>0.29763899999999999</c:v>
                </c:pt>
                <c:pt idx="161">
                  <c:v>0.29379300000000003</c:v>
                </c:pt>
                <c:pt idx="162">
                  <c:v>0.30446899999999999</c:v>
                </c:pt>
                <c:pt idx="163">
                  <c:v>0.29638199999999998</c:v>
                </c:pt>
                <c:pt idx="164">
                  <c:v>0.292184</c:v>
                </c:pt>
                <c:pt idx="165">
                  <c:v>0.29807400000000001</c:v>
                </c:pt>
                <c:pt idx="166">
                  <c:v>0.30060500000000001</c:v>
                </c:pt>
                <c:pt idx="167">
                  <c:v>0.30285699999999999</c:v>
                </c:pt>
                <c:pt idx="168">
                  <c:v>0.29934899999999998</c:v>
                </c:pt>
                <c:pt idx="169">
                  <c:v>0.30100199999999999</c:v>
                </c:pt>
                <c:pt idx="170">
                  <c:v>0.29975800000000002</c:v>
                </c:pt>
                <c:pt idx="171">
                  <c:v>0.301535</c:v>
                </c:pt>
                <c:pt idx="172">
                  <c:v>0.30288599999999999</c:v>
                </c:pt>
                <c:pt idx="173">
                  <c:v>0.30416100000000001</c:v>
                </c:pt>
                <c:pt idx="174">
                  <c:v>0.30184899999999998</c:v>
                </c:pt>
                <c:pt idx="175">
                  <c:v>0.30005500000000002</c:v>
                </c:pt>
                <c:pt idx="176">
                  <c:v>0.299315</c:v>
                </c:pt>
                <c:pt idx="177">
                  <c:v>0.29818499999999998</c:v>
                </c:pt>
                <c:pt idx="178">
                  <c:v>0.296288</c:v>
                </c:pt>
                <c:pt idx="179">
                  <c:v>0.29657800000000001</c:v>
                </c:pt>
                <c:pt idx="180">
                  <c:v>0.29527199999999998</c:v>
                </c:pt>
                <c:pt idx="181">
                  <c:v>0.29563899999999999</c:v>
                </c:pt>
                <c:pt idx="182">
                  <c:v>0.29525699999999999</c:v>
                </c:pt>
                <c:pt idx="183">
                  <c:v>0.29484399999999999</c:v>
                </c:pt>
                <c:pt idx="184">
                  <c:v>0.29929699999999998</c:v>
                </c:pt>
                <c:pt idx="185">
                  <c:v>0.29756700000000003</c:v>
                </c:pt>
                <c:pt idx="186">
                  <c:v>0.298931</c:v>
                </c:pt>
                <c:pt idx="187">
                  <c:v>0.29502200000000001</c:v>
                </c:pt>
                <c:pt idx="188">
                  <c:v>0.29360399999999998</c:v>
                </c:pt>
                <c:pt idx="189">
                  <c:v>0.29283900000000002</c:v>
                </c:pt>
                <c:pt idx="190">
                  <c:v>0.29337600000000003</c:v>
                </c:pt>
                <c:pt idx="191">
                  <c:v>0.29592000000000002</c:v>
                </c:pt>
                <c:pt idx="192">
                  <c:v>0.29226200000000002</c:v>
                </c:pt>
                <c:pt idx="193">
                  <c:v>0.29419400000000001</c:v>
                </c:pt>
                <c:pt idx="194">
                  <c:v>0.294182</c:v>
                </c:pt>
                <c:pt idx="195">
                  <c:v>0.29330800000000001</c:v>
                </c:pt>
                <c:pt idx="196">
                  <c:v>0.29638700000000001</c:v>
                </c:pt>
                <c:pt idx="197">
                  <c:v>0.29208299999999998</c:v>
                </c:pt>
                <c:pt idx="198">
                  <c:v>0.29283300000000001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0.35983912504346072</c:v>
                </c:pt>
                <c:pt idx="1">
                  <c:v>0.3601715865477525</c:v>
                </c:pt>
                <c:pt idx="2">
                  <c:v>0.36050226809722064</c:v>
                </c:pt>
                <c:pt idx="3">
                  <c:v>0.36083061604649852</c:v>
                </c:pt>
                <c:pt idx="4">
                  <c:v>0.36115600227151207</c:v>
                </c:pt>
                <c:pt idx="5">
                  <c:v>0.36147771954085933</c:v>
                </c:pt>
                <c:pt idx="6">
                  <c:v>0.36179497819494671</c:v>
                </c:pt>
                <c:pt idx="7">
                  <c:v>0.36210690504842274</c:v>
                </c:pt>
                <c:pt idx="8">
                  <c:v>0.36241254588386662</c:v>
                </c:pt>
                <c:pt idx="9">
                  <c:v>0.36271087356030524</c:v>
                </c:pt>
                <c:pt idx="10">
                  <c:v>0.36300080469432677</c:v>
                </c:pt>
                <c:pt idx="11">
                  <c:v>0.36328122917644368</c:v>
                </c:pt>
                <c:pt idx="12">
                  <c:v>0.36355105856658432</c:v>
                </c:pt>
                <c:pt idx="13">
                  <c:v>0.36380930178072879</c:v>
                </c:pt>
                <c:pt idx="14">
                  <c:v>0.36405517953482702</c:v>
                </c:pt>
                <c:pt idx="15">
                  <c:v>0.36428829281297015</c:v>
                </c:pt>
                <c:pt idx="16">
                  <c:v>0.36450886515725589</c:v>
                </c:pt>
                <c:pt idx="17">
                  <c:v>0.36471808368906938</c:v>
                </c:pt>
                <c:pt idx="18">
                  <c:v>0.36491856912207615</c:v>
                </c:pt>
                <c:pt idx="19">
                  <c:v>0.36511501000520452</c:v>
                </c:pt>
                <c:pt idx="20">
                  <c:v>0.36531500009306411</c:v>
                </c:pt>
                <c:pt idx="21">
                  <c:v>0.36553011875213032</c:v>
                </c:pt>
                <c:pt idx="22">
                  <c:v>0.36577729095571404</c:v>
                </c:pt>
                <c:pt idx="23">
                  <c:v>0.36608045365749536</c:v>
                </c:pt>
                <c:pt idx="24">
                  <c:v>0.36647253695938714</c:v>
                </c:pt>
                <c:pt idx="25">
                  <c:v>0.36699773942507413</c:v>
                </c:pt>
                <c:pt idx="26">
                  <c:v>0.36771403559561805</c:v>
                </c:pt>
                <c:pt idx="27">
                  <c:v>0.36869579977369099</c:v>
                </c:pt>
                <c:pt idx="28">
                  <c:v>0.3700363646821761</c:v>
                </c:pt>
                <c:pt idx="29">
                  <c:v>0.37185026018960271</c:v>
                </c:pt>
                <c:pt idx="30">
                  <c:v>0.37427480222267939</c:v>
                </c:pt>
                <c:pt idx="31">
                  <c:v>0.37747063452664203</c:v>
                </c:pt>
                <c:pt idx="32">
                  <c:v>0.38162077810273592</c:v>
                </c:pt>
                <c:pt idx="33">
                  <c:v>0.38692772889609228</c:v>
                </c:pt>
                <c:pt idx="34">
                  <c:v>0.39360817803590625</c:v>
                </c:pt>
                <c:pt idx="35">
                  <c:v>0.40188502340922888</c:v>
                </c:pt>
                <c:pt idx="36">
                  <c:v>0.4119765051199728</c:v>
                </c:pt>
                <c:pt idx="37">
                  <c:v>0.42408253201126972</c:v>
                </c:pt>
                <c:pt idx="38">
                  <c:v>0.43836856403861973</c:v>
                </c:pt>
                <c:pt idx="39">
                  <c:v>0.45494775692330142</c:v>
                </c:pt>
                <c:pt idx="40">
                  <c:v>0.47386243089738034</c:v>
                </c:pt>
                <c:pt idx="41">
                  <c:v>0.49506625437726021</c:v>
                </c:pt>
                <c:pt idx="42">
                  <c:v>0.51840878969413962</c:v>
                </c:pt>
                <c:pt idx="43">
                  <c:v>0.54362418374531385</c:v>
                </c:pt>
                <c:pt idx="44">
                  <c:v>0.57032574967867955</c:v>
                </c:pt>
                <c:pt idx="45">
                  <c:v>0.59800781593824492</c:v>
                </c:pt>
                <c:pt idx="46">
                  <c:v>0.62605431985767368</c:v>
                </c:pt>
                <c:pt idx="47">
                  <c:v>0.65374280855345424</c:v>
                </c:pt>
                <c:pt idx="48">
                  <c:v>0.68018343156877048</c:v>
                </c:pt>
                <c:pt idx="49">
                  <c:v>0.70398998171116922</c:v>
                </c:pt>
                <c:pt idx="50">
                  <c:v>0.72231411129041745</c:v>
                </c:pt>
                <c:pt idx="51">
                  <c:v>0.72928131729146817</c:v>
                </c:pt>
                <c:pt idx="52">
                  <c:v>0.7156585460952799</c:v>
                </c:pt>
                <c:pt idx="53">
                  <c:v>0.67315977744806588</c:v>
                </c:pt>
                <c:pt idx="54">
                  <c:v>0.60316335566700274</c:v>
                </c:pt>
                <c:pt idx="55">
                  <c:v>0.52135760539952802</c:v>
                </c:pt>
                <c:pt idx="56">
                  <c:v>0.44997990195260362</c:v>
                </c:pt>
                <c:pt idx="57">
                  <c:v>0.40347145406076862</c:v>
                </c:pt>
                <c:pt idx="58">
                  <c:v>0.38217647208580413</c:v>
                </c:pt>
                <c:pt idx="59">
                  <c:v>0.37801242296397874</c:v>
                </c:pt>
                <c:pt idx="60">
                  <c:v>0.38290903907546231</c:v>
                </c:pt>
                <c:pt idx="61">
                  <c:v>0.39237812848024056</c:v>
                </c:pt>
                <c:pt idx="62">
                  <c:v>0.40479103855131965</c:v>
                </c:pt>
                <c:pt idx="63">
                  <c:v>0.41975943070375232</c:v>
                </c:pt>
                <c:pt idx="64">
                  <c:v>0.43718548992105899</c:v>
                </c:pt>
                <c:pt idx="65">
                  <c:v>0.45691543335014412</c:v>
                </c:pt>
                <c:pt idx="66">
                  <c:v>0.47864136317596456</c:v>
                </c:pt>
                <c:pt idx="67">
                  <c:v>0.50187588721988186</c:v>
                </c:pt>
                <c:pt idx="68">
                  <c:v>0.52595005293587249</c:v>
                </c:pt>
                <c:pt idx="69">
                  <c:v>0.55000712311286326</c:v>
                </c:pt>
                <c:pt idx="70">
                  <c:v>0.57288374872804948</c:v>
                </c:pt>
                <c:pt idx="71">
                  <c:v>0.59254089641362262</c:v>
                </c:pt>
                <c:pt idx="72">
                  <c:v>0.60464648002936439</c:v>
                </c:pt>
                <c:pt idx="73">
                  <c:v>0.60127292763225582</c:v>
                </c:pt>
                <c:pt idx="74">
                  <c:v>0.57350071042823236</c:v>
                </c:pt>
                <c:pt idx="75">
                  <c:v>0.5201222491622709</c:v>
                </c:pt>
                <c:pt idx="76">
                  <c:v>0.45437120970667877</c:v>
                </c:pt>
                <c:pt idx="77">
                  <c:v>0.39690731164141363</c:v>
                </c:pt>
                <c:pt idx="78">
                  <c:v>0.36028877212555793</c:v>
                </c:pt>
                <c:pt idx="79">
                  <c:v>0.34300318867756485</c:v>
                </c:pt>
                <c:pt idx="80">
                  <c:v>0.33675090558605641</c:v>
                </c:pt>
                <c:pt idx="81">
                  <c:v>0.33477440301775785</c:v>
                </c:pt>
                <c:pt idx="82">
                  <c:v>0.33396633273926624</c:v>
                </c:pt>
                <c:pt idx="83">
                  <c:v>0.33338957257683399</c:v>
                </c:pt>
                <c:pt idx="84">
                  <c:v>0.3328493313923036</c:v>
                </c:pt>
                <c:pt idx="85">
                  <c:v>0.33231771952181044</c:v>
                </c:pt>
                <c:pt idx="86">
                  <c:v>0.3317931148938566</c:v>
                </c:pt>
                <c:pt idx="87">
                  <c:v>0.33127738334085721</c:v>
                </c:pt>
                <c:pt idx="88">
                  <c:v>0.33077347243365873</c:v>
                </c:pt>
                <c:pt idx="89">
                  <c:v>0.33028539442483734</c:v>
                </c:pt>
                <c:pt idx="90">
                  <c:v>0.32981837987464946</c:v>
                </c:pt>
                <c:pt idx="91">
                  <c:v>0.3293789778270037</c:v>
                </c:pt>
                <c:pt idx="92">
                  <c:v>0.32897504123775806</c:v>
                </c:pt>
                <c:pt idx="93">
                  <c:v>0.32861554109797697</c:v>
                </c:pt>
                <c:pt idx="94">
                  <c:v>0.32831015586009737</c:v>
                </c:pt>
                <c:pt idx="95">
                  <c:v>0.32806859743935224</c:v>
                </c:pt>
                <c:pt idx="96">
                  <c:v>0.32789966384290259</c:v>
                </c:pt>
                <c:pt idx="97">
                  <c:v>0.32781005108124894</c:v>
                </c:pt>
                <c:pt idx="98">
                  <c:v>0.32780300948981589</c:v>
                </c:pt>
                <c:pt idx="99">
                  <c:v>0.32787698236477042</c:v>
                </c:pt>
                <c:pt idx="100">
                  <c:v>0.32802439182039067</c:v>
                </c:pt>
                <c:pt idx="101">
                  <c:v>0.32823064029720628</c:v>
                </c:pt>
                <c:pt idx="102">
                  <c:v>0.32847284321919007</c:v>
                </c:pt>
                <c:pt idx="103">
                  <c:v>0.32871613865504806</c:v>
                </c:pt>
                <c:pt idx="104">
                  <c:v>0.32890288683943775</c:v>
                </c:pt>
                <c:pt idx="105">
                  <c:v>0.32893195587322327</c:v>
                </c:pt>
                <c:pt idx="106">
                  <c:v>0.32864256069342368</c:v>
                </c:pt>
                <c:pt idx="107">
                  <c:v>0.32784546678318371</c:v>
                </c:pt>
                <c:pt idx="108">
                  <c:v>0.32643480460790392</c:v>
                </c:pt>
                <c:pt idx="109">
                  <c:v>0.32452172628526887</c:v>
                </c:pt>
                <c:pt idx="110">
                  <c:v>0.32244385012599786</c:v>
                </c:pt>
                <c:pt idx="111">
                  <c:v>0.32058865524376734</c:v>
                </c:pt>
                <c:pt idx="112">
                  <c:v>0.3191755015352567</c:v>
                </c:pt>
                <c:pt idx="113">
                  <c:v>0.31819082604422755</c:v>
                </c:pt>
                <c:pt idx="114">
                  <c:v>0.31749070124814982</c:v>
                </c:pt>
                <c:pt idx="115">
                  <c:v>0.31693131895809956</c:v>
                </c:pt>
                <c:pt idx="116">
                  <c:v>0.31642628437773296</c:v>
                </c:pt>
                <c:pt idx="117">
                  <c:v>0.31593907625282563</c:v>
                </c:pt>
                <c:pt idx="118">
                  <c:v>0.31545850332930397</c:v>
                </c:pt>
                <c:pt idx="119">
                  <c:v>0.31498274062958986</c:v>
                </c:pt>
                <c:pt idx="120">
                  <c:v>0.31451355580989659</c:v>
                </c:pt>
                <c:pt idx="121">
                  <c:v>0.31405589673547052</c:v>
                </c:pt>
                <c:pt idx="122">
                  <c:v>0.3136196751046712</c:v>
                </c:pt>
                <c:pt idx="123">
                  <c:v>0.31322206426196536</c:v>
                </c:pt>
                <c:pt idx="124">
                  <c:v>0.31288832339813472</c:v>
                </c:pt>
                <c:pt idx="125">
                  <c:v>0.31264819644920516</c:v>
                </c:pt>
                <c:pt idx="126">
                  <c:v>0.31252519608594775</c:v>
                </c:pt>
                <c:pt idx="127">
                  <c:v>0.31251936044461914</c:v>
                </c:pt>
                <c:pt idx="128">
                  <c:v>0.31259025670359974</c:v>
                </c:pt>
                <c:pt idx="129">
                  <c:v>0.31265230406611993</c:v>
                </c:pt>
                <c:pt idx="130">
                  <c:v>0.31259270076993839</c:v>
                </c:pt>
                <c:pt idx="131">
                  <c:v>0.31231043691381455</c:v>
                </c:pt>
                <c:pt idx="132">
                  <c:v>0.31175904135785176</c:v>
                </c:pt>
                <c:pt idx="133">
                  <c:v>0.31096865911925337</c:v>
                </c:pt>
                <c:pt idx="134">
                  <c:v>0.31003323815374051</c:v>
                </c:pt>
                <c:pt idx="135">
                  <c:v>0.30907016928337327</c:v>
                </c:pt>
                <c:pt idx="136">
                  <c:v>0.30817604862244102</c:v>
                </c:pt>
                <c:pt idx="137">
                  <c:v>0.30740111911991175</c:v>
                </c:pt>
                <c:pt idx="138">
                  <c:v>0.30674954326837961</c:v>
                </c:pt>
                <c:pt idx="139">
                  <c:v>0.30619678037475923</c:v>
                </c:pt>
                <c:pt idx="140">
                  <c:v>0.30570975658957283</c:v>
                </c:pt>
                <c:pt idx="141">
                  <c:v>0.30526018009107747</c:v>
                </c:pt>
                <c:pt idx="142">
                  <c:v>0.30482916658823306</c:v>
                </c:pt>
                <c:pt idx="143">
                  <c:v>0.30440621849787725</c:v>
                </c:pt>
                <c:pt idx="144">
                  <c:v>0.30398630203377269</c:v>
                </c:pt>
                <c:pt idx="145">
                  <c:v>0.30356726205524498</c:v>
                </c:pt>
                <c:pt idx="146">
                  <c:v>0.30314822403403069</c:v>
                </c:pt>
                <c:pt idx="147">
                  <c:v>0.30272880984150996</c:v>
                </c:pt>
                <c:pt idx="148">
                  <c:v>0.30230881740469712</c:v>
                </c:pt>
                <c:pt idx="149">
                  <c:v>0.30188810901741592</c:v>
                </c:pt>
                <c:pt idx="150">
                  <c:v>0.30146657734119625</c:v>
                </c:pt>
                <c:pt idx="151">
                  <c:v>0.30104413585214856</c:v>
                </c:pt>
                <c:pt idx="152">
                  <c:v>0.30062071580308197</c:v>
                </c:pt>
                <c:pt idx="153">
                  <c:v>0.30019626460515908</c:v>
                </c:pt>
                <c:pt idx="154">
                  <c:v>0.29977074441532159</c:v>
                </c:pt>
                <c:pt idx="155">
                  <c:v>0.29934413071031718</c:v>
                </c:pt>
                <c:pt idx="156">
                  <c:v>0.29891641084287657</c:v>
                </c:pt>
                <c:pt idx="157">
                  <c:v>0.2984875826105936</c:v>
                </c:pt>
                <c:pt idx="158">
                  <c:v>0.298057652867528</c:v>
                </c:pt>
                <c:pt idx="159">
                  <c:v>0.29762663620230539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0.35983912161477249</c:v>
                </c:pt>
                <c:pt idx="1">
                  <c:v>0.36017157979312148</c:v>
                </c:pt>
                <c:pt idx="2">
                  <c:v>0.36050225495659211</c:v>
                </c:pt>
                <c:pt idx="3">
                  <c:v>0.36083059080172236</c:v>
                </c:pt>
                <c:pt idx="4">
                  <c:v>0.3611559543789814</c:v>
                </c:pt>
                <c:pt idx="5">
                  <c:v>0.36147762981762427</c:v>
                </c:pt>
                <c:pt idx="6">
                  <c:v>0.36179481220455917</c:v>
                </c:pt>
                <c:pt idx="7">
                  <c:v>0.36210660179771009</c:v>
                </c:pt>
                <c:pt idx="8">
                  <c:v>0.36241199879031255</c:v>
                </c:pt>
                <c:pt idx="9">
                  <c:v>0.36270989887988453</c:v>
                </c:pt>
                <c:pt idx="10">
                  <c:v>0.36299908993267427</c:v>
                </c:pt>
                <c:pt idx="11">
                  <c:v>0.36327825006904646</c:v>
                </c:pt>
                <c:pt idx="12">
                  <c:v>0.3635459475247762</c:v>
                </c:pt>
                <c:pt idx="13">
                  <c:v>0.36380064266421164</c:v>
                </c:pt>
                <c:pt idx="14">
                  <c:v>0.36404069252982413</c:v>
                </c:pt>
                <c:pt idx="15">
                  <c:v>0.36426435830449583</c:v>
                </c:pt>
                <c:pt idx="16">
                  <c:v>0.36446981603353057</c:v>
                </c:pt>
                <c:pt idx="17">
                  <c:v>0.36465517089859323</c:v>
                </c:pt>
                <c:pt idx="18">
                  <c:v>0.36481847525205907</c:v>
                </c:pt>
                <c:pt idx="19">
                  <c:v>0.36495775050535978</c:v>
                </c:pt>
                <c:pt idx="20">
                  <c:v>0.36507101281859322</c:v>
                </c:pt>
                <c:pt idx="21">
                  <c:v>0.36515630236326296</c:v>
                </c:pt>
                <c:pt idx="22">
                  <c:v>0.36521171573103339</c:v>
                </c:pt>
                <c:pt idx="23">
                  <c:v>0.36523544084785575</c:v>
                </c:pt>
                <c:pt idx="24">
                  <c:v>0.36522579353724249</c:v>
                </c:pt>
                <c:pt idx="25">
                  <c:v>0.3651812546744197</c:v>
                </c:pt>
                <c:pt idx="26">
                  <c:v>0.36510050670221628</c:v>
                </c:pt>
                <c:pt idx="27">
                  <c:v>0.36498246815809254</c:v>
                </c:pt>
                <c:pt idx="28">
                  <c:v>0.3648263248066001</c:v>
                </c:pt>
                <c:pt idx="29">
                  <c:v>0.36463155599621039</c:v>
                </c:pt>
                <c:pt idx="30">
                  <c:v>0.3643979549717456</c:v>
                </c:pt>
                <c:pt idx="31">
                  <c:v>0.36412564207413362</c:v>
                </c:pt>
                <c:pt idx="32">
                  <c:v>0.3638150700402043</c:v>
                </c:pt>
                <c:pt idx="33">
                  <c:v>0.36346702096074118</c:v>
                </c:pt>
                <c:pt idx="34">
                  <c:v>0.36308259484184607</c:v>
                </c:pt>
                <c:pt idx="35">
                  <c:v>0.36266319011465842</c:v>
                </c:pt>
                <c:pt idx="36">
                  <c:v>0.36221047682129948</c:v>
                </c:pt>
                <c:pt idx="37">
                  <c:v>0.36172636354153936</c:v>
                </c:pt>
                <c:pt idx="38">
                  <c:v>0.361212959390456</c:v>
                </c:pt>
                <c:pt idx="39">
                  <c:v>0.36067253259471221</c:v>
                </c:pt>
                <c:pt idx="40">
                  <c:v>0.36010746723510079</c:v>
                </c:pt>
                <c:pt idx="41">
                  <c:v>0.35952021972595699</c:v>
                </c:pt>
                <c:pt idx="42">
                  <c:v>0.35891327649660809</c:v>
                </c:pt>
                <c:pt idx="43">
                  <c:v>0.35828911416171111</c:v>
                </c:pt>
                <c:pt idx="44">
                  <c:v>0.35765016323609589</c:v>
                </c:pt>
                <c:pt idx="45">
                  <c:v>0.3569987761875052</c:v>
                </c:pt>
                <c:pt idx="46">
                  <c:v>0.35633720034886546</c:v>
                </c:pt>
                <c:pt idx="47">
                  <c:v>0.35566755594946459</c:v>
                </c:pt>
                <c:pt idx="48">
                  <c:v>0.35499181928688062</c:v>
                </c:pt>
                <c:pt idx="49">
                  <c:v>0.35431181085941543</c:v>
                </c:pt>
                <c:pt idx="50">
                  <c:v>0.35362918811826116</c:v>
                </c:pt>
                <c:pt idx="51">
                  <c:v>0.35294544238159603</c:v>
                </c:pt>
                <c:pt idx="52">
                  <c:v>0.35226189937773672</c:v>
                </c:pt>
                <c:pt idx="53">
                  <c:v>0.35157972284725786</c:v>
                </c:pt>
                <c:pt idx="54">
                  <c:v>0.35089992062890407</c:v>
                </c:pt>
                <c:pt idx="55">
                  <c:v>0.35022335267462229</c:v>
                </c:pt>
                <c:pt idx="56">
                  <c:v>0.34955074047849644</c:v>
                </c:pt>
                <c:pt idx="57">
                  <c:v>0.34888267745655693</c:v>
                </c:pt>
                <c:pt idx="58">
                  <c:v>0.34821963987389903</c:v>
                </c:pt>
                <c:pt idx="59">
                  <c:v>0.34756199797774628</c:v>
                </c:pt>
                <c:pt idx="60">
                  <c:v>0.3469100270565118</c:v>
                </c:pt>
                <c:pt idx="61">
                  <c:v>0.34626391820295072</c:v>
                </c:pt>
                <c:pt idx="62">
                  <c:v>0.34562378861244547</c:v>
                </c:pt>
                <c:pt idx="63">
                  <c:v>0.34498969129430246</c:v>
                </c:pt>
                <c:pt idx="64">
                  <c:v>0.34436162411424759</c:v>
                </c:pt>
                <c:pt idx="65">
                  <c:v>0.34373953812008351</c:v>
                </c:pt>
                <c:pt idx="66">
                  <c:v>0.3431233451300329</c:v>
                </c:pt>
                <c:pt idx="67">
                  <c:v>0.34251292458516042</c:v>
                </c:pt>
                <c:pt idx="68">
                  <c:v>0.34190812968406714</c:v>
                </c:pt>
                <c:pt idx="69">
                  <c:v>0.34130879283046889</c:v>
                </c:pt>
                <c:pt idx="70">
                  <c:v>0.34071473043298639</c:v>
                </c:pt>
                <c:pt idx="71">
                  <c:v>0.34012574710212828</c:v>
                </c:pt>
                <c:pt idx="72">
                  <c:v>0.33954163929263875</c:v>
                </c:pt>
                <c:pt idx="73">
                  <c:v>0.33896219844062969</c:v>
                </c:pt>
                <c:pt idx="74">
                  <c:v>0.33838721364466856</c:v>
                </c:pt>
                <c:pt idx="75">
                  <c:v>0.33781647393865499</c:v>
                </c:pt>
                <c:pt idx="76">
                  <c:v>0.33724977020218028</c:v>
                </c:pt>
                <c:pt idx="77">
                  <c:v>0.33668689675141117</c:v>
                </c:pt>
                <c:pt idx="78">
                  <c:v>0.33612765265055777</c:v>
                </c:pt>
                <c:pt idx="79">
                  <c:v>0.33557184278085</c:v>
                </c:pt>
                <c:pt idx="80">
                  <c:v>0.33501927870077569</c:v>
                </c:pt>
                <c:pt idx="81">
                  <c:v>0.33446977932820676</c:v>
                </c:pt>
                <c:pt idx="82">
                  <c:v>0.3339231714720417</c:v>
                </c:pt>
                <c:pt idx="83">
                  <c:v>0.33337929023814694</c:v>
                </c:pt>
                <c:pt idx="84">
                  <c:v>0.33283797933171849</c:v>
                </c:pt>
                <c:pt idx="85">
                  <c:v>0.33229909127572604</c:v>
                </c:pt>
                <c:pt idx="86">
                  <c:v>0.33176248756284121</c:v>
                </c:pt>
                <c:pt idx="87">
                  <c:v>0.33122803875617823</c:v>
                </c:pt>
                <c:pt idx="88">
                  <c:v>0.33069562455229684</c:v>
                </c:pt>
                <c:pt idx="89">
                  <c:v>0.33016513381818885</c:v>
                </c:pt>
                <c:pt idx="90">
                  <c:v>0.32963646461239893</c:v>
                </c:pt>
                <c:pt idx="91">
                  <c:v>0.32910952419897432</c:v>
                </c:pt>
                <c:pt idx="92">
                  <c:v>0.32858422906158014</c:v>
                </c:pt>
                <c:pt idx="93">
                  <c:v>0.32806050492383387</c:v>
                </c:pt>
                <c:pt idx="94">
                  <c:v>0.32753828678066543</c:v>
                </c:pt>
                <c:pt idx="95">
                  <c:v>0.32701751894427944</c:v>
                </c:pt>
                <c:pt idx="96">
                  <c:v>0.32649815510704749</c:v>
                </c:pt>
                <c:pt idx="97">
                  <c:v>0.32598015842236455</c:v>
                </c:pt>
                <c:pt idx="98">
                  <c:v>0.32546350160312831</c:v>
                </c:pt>
                <c:pt idx="99">
                  <c:v>0.32494816703602486</c:v>
                </c:pt>
                <c:pt idx="100">
                  <c:v>0.3244341469081955</c:v>
                </c:pt>
                <c:pt idx="101">
                  <c:v>0.32392144334109157</c:v>
                </c:pt>
                <c:pt idx="102">
                  <c:v>0.32341006852439824</c:v>
                </c:pt>
                <c:pt idx="103">
                  <c:v>0.32290004484079815</c:v>
                </c:pt>
                <c:pt idx="104">
                  <c:v>0.32239140497007251</c:v>
                </c:pt>
                <c:pt idx="105">
                  <c:v>0.32188419195861995</c:v>
                </c:pt>
                <c:pt idx="106">
                  <c:v>0.32137845923795738</c:v>
                </c:pt>
                <c:pt idx="107">
                  <c:v>0.32087427057322732</c:v>
                </c:pt>
                <c:pt idx="108">
                  <c:v>0.32037169992027559</c:v>
                </c:pt>
                <c:pt idx="109">
                  <c:v>0.31987083116762716</c:v>
                </c:pt>
                <c:pt idx="110">
                  <c:v>0.3193717577378537</c:v>
                </c:pt>
                <c:pt idx="111">
                  <c:v>0.31887458202162183</c:v>
                </c:pt>
                <c:pt idx="112">
                  <c:v>0.31837941461739622</c:v>
                </c:pt>
                <c:pt idx="113">
                  <c:v>0.31788637335063896</c:v>
                </c:pt>
                <c:pt idx="114">
                  <c:v>0.31739558204871093</c:v>
                </c:pt>
                <c:pt idx="115">
                  <c:v>0.31690716905184241</c:v>
                </c:pt>
                <c:pt idx="116">
                  <c:v>0.31642126544677796</c:v>
                </c:pt>
                <c:pt idx="117">
                  <c:v>0.31593800301821018</c:v>
                </c:pt>
                <c:pt idx="118">
                  <c:v>0.31545751192398219</c:v>
                </c:pt>
                <c:pt idx="119">
                  <c:v>0.31497991811317028</c:v>
                </c:pt>
                <c:pt idx="120">
                  <c:v>0.31450534052126439</c:v>
                </c:pt>
                <c:pt idx="121">
                  <c:v>0.31403388809318322</c:v>
                </c:pt>
                <c:pt idx="122">
                  <c:v>0.31356565670196879</c:v>
                </c:pt>
                <c:pt idx="123">
                  <c:v>0.31310072604760897</c:v>
                </c:pt>
                <c:pt idx="124">
                  <c:v>0.31263915663521369</c:v>
                </c:pt>
                <c:pt idx="125">
                  <c:v>0.31218098694325258</c:v>
                </c:pt>
                <c:pt idx="126">
                  <c:v>0.31172623089928203</c:v>
                </c:pt>
                <c:pt idx="127">
                  <c:v>0.31127487578119567</c:v>
                </c:pt>
                <c:pt idx="128">
                  <c:v>0.31082688065552389</c:v>
                </c:pt>
                <c:pt idx="129">
                  <c:v>0.31038217545016067</c:v>
                </c:pt>
                <c:pt idx="130">
                  <c:v>0.30994066073723925</c:v>
                </c:pt>
                <c:pt idx="131">
                  <c:v>0.309502208273565</c:v>
                </c:pt>
                <c:pt idx="132">
                  <c:v>0.30906666231261309</c:v>
                </c:pt>
                <c:pt idx="133">
                  <c:v>0.30863384166582464</c:v>
                </c:pt>
                <c:pt idx="134">
                  <c:v>0.30820354245440212</c:v>
                </c:pt>
                <c:pt idx="135">
                  <c:v>0.30777554145883484</c:v>
                </c:pt>
                <c:pt idx="136">
                  <c:v>0.30734959994461675</c:v>
                </c:pt>
                <c:pt idx="137">
                  <c:v>0.30692546782128405</c:v>
                </c:pt>
                <c:pt idx="138">
                  <c:v>0.30650288797952474</c:v>
                </c:pt>
                <c:pt idx="139">
                  <c:v>0.30608160064837064</c:v>
                </c:pt>
                <c:pt idx="140">
                  <c:v>0.30566134762117936</c:v>
                </c:pt>
                <c:pt idx="141">
                  <c:v>0.30524187621418963</c:v>
                </c:pt>
                <c:pt idx="142">
                  <c:v>0.30482294284320943</c:v>
                </c:pt>
                <c:pt idx="143">
                  <c:v>0.30440431613033492</c:v>
                </c:pt>
                <c:pt idx="144">
                  <c:v>0.30398577948121358</c:v>
                </c:pt>
                <c:pt idx="145">
                  <c:v>0.30356713310204797</c:v>
                </c:pt>
                <c:pt idx="146">
                  <c:v>0.30314819545236504</c:v>
                </c:pt>
                <c:pt idx="147">
                  <c:v>0.30272880415305259</c:v>
                </c:pt>
                <c:pt idx="148">
                  <c:v>0.30230881638830437</c:v>
                </c:pt>
                <c:pt idx="149">
                  <c:v>0.30188810885440892</c:v>
                </c:pt>
                <c:pt idx="150">
                  <c:v>0.30146657731773485</c:v>
                </c:pt>
                <c:pt idx="151">
                  <c:v>0.3010441358491186</c:v>
                </c:pt>
                <c:pt idx="152">
                  <c:v>0.30062071580273092</c:v>
                </c:pt>
                <c:pt idx="153">
                  <c:v>0.30019626460512261</c:v>
                </c:pt>
                <c:pt idx="154">
                  <c:v>0.2997707444153182</c:v>
                </c:pt>
                <c:pt idx="155">
                  <c:v>0.2993441307103169</c:v>
                </c:pt>
                <c:pt idx="156">
                  <c:v>0.29891641084287657</c:v>
                </c:pt>
                <c:pt idx="157">
                  <c:v>0.2984875826105936</c:v>
                </c:pt>
                <c:pt idx="158">
                  <c:v>0.298057652867528</c:v>
                </c:pt>
                <c:pt idx="159">
                  <c:v>0.29762663620230539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0.36219600000000002</c:v>
                </c:pt>
                <c:pt idx="1">
                  <c:v>0.36217500000000002</c:v>
                </c:pt>
                <c:pt idx="2">
                  <c:v>0.361682</c:v>
                </c:pt>
                <c:pt idx="3">
                  <c:v>0.36430299999999999</c:v>
                </c:pt>
                <c:pt idx="4">
                  <c:v>0.36117700000000003</c:v>
                </c:pt>
                <c:pt idx="5">
                  <c:v>0.36582599999999998</c:v>
                </c:pt>
                <c:pt idx="6">
                  <c:v>0.36277599999999999</c:v>
                </c:pt>
                <c:pt idx="7">
                  <c:v>0.36425800000000003</c:v>
                </c:pt>
                <c:pt idx="8">
                  <c:v>0.35897000000000001</c:v>
                </c:pt>
                <c:pt idx="9">
                  <c:v>0.362319</c:v>
                </c:pt>
                <c:pt idx="10">
                  <c:v>0.36326000000000003</c:v>
                </c:pt>
                <c:pt idx="11">
                  <c:v>0.36247699999999999</c:v>
                </c:pt>
                <c:pt idx="12">
                  <c:v>0.362016</c:v>
                </c:pt>
                <c:pt idx="13">
                  <c:v>0.35812899999999998</c:v>
                </c:pt>
                <c:pt idx="14">
                  <c:v>0.36063800000000001</c:v>
                </c:pt>
                <c:pt idx="15">
                  <c:v>0.36141800000000002</c:v>
                </c:pt>
                <c:pt idx="16">
                  <c:v>0.35834100000000002</c:v>
                </c:pt>
                <c:pt idx="17">
                  <c:v>0.35723700000000003</c:v>
                </c:pt>
                <c:pt idx="18">
                  <c:v>0.36721999999999999</c:v>
                </c:pt>
                <c:pt idx="19">
                  <c:v>0.35789599999999999</c:v>
                </c:pt>
                <c:pt idx="20">
                  <c:v>0.362321</c:v>
                </c:pt>
                <c:pt idx="21">
                  <c:v>0.36343599999999998</c:v>
                </c:pt>
                <c:pt idx="22">
                  <c:v>0.36753000000000002</c:v>
                </c:pt>
                <c:pt idx="23">
                  <c:v>0.36529099999999998</c:v>
                </c:pt>
                <c:pt idx="24">
                  <c:v>0.36651899999999998</c:v>
                </c:pt>
                <c:pt idx="25">
                  <c:v>0.36716599999999999</c:v>
                </c:pt>
                <c:pt idx="26">
                  <c:v>0.36684800000000001</c:v>
                </c:pt>
                <c:pt idx="27">
                  <c:v>0.37220300000000001</c:v>
                </c:pt>
                <c:pt idx="28">
                  <c:v>0.37245</c:v>
                </c:pt>
                <c:pt idx="29">
                  <c:v>0.37231500000000001</c:v>
                </c:pt>
                <c:pt idx="30">
                  <c:v>0.37912499999999999</c:v>
                </c:pt>
                <c:pt idx="31">
                  <c:v>0.379639</c:v>
                </c:pt>
                <c:pt idx="32">
                  <c:v>0.385517</c:v>
                </c:pt>
                <c:pt idx="33">
                  <c:v>0.38813900000000001</c:v>
                </c:pt>
                <c:pt idx="34">
                  <c:v>0.39960699999999999</c:v>
                </c:pt>
                <c:pt idx="35">
                  <c:v>0.405808</c:v>
                </c:pt>
                <c:pt idx="36">
                  <c:v>0.41331899999999999</c:v>
                </c:pt>
                <c:pt idx="37">
                  <c:v>0.42562499999999998</c:v>
                </c:pt>
                <c:pt idx="38">
                  <c:v>0.44210300000000002</c:v>
                </c:pt>
                <c:pt idx="39">
                  <c:v>0.46179900000000002</c:v>
                </c:pt>
                <c:pt idx="40">
                  <c:v>0.48220299999999999</c:v>
                </c:pt>
                <c:pt idx="41">
                  <c:v>0.51034199999999996</c:v>
                </c:pt>
                <c:pt idx="42">
                  <c:v>0.55032000000000003</c:v>
                </c:pt>
                <c:pt idx="43">
                  <c:v>0.58863399999999999</c:v>
                </c:pt>
                <c:pt idx="44">
                  <c:v>0.621444</c:v>
                </c:pt>
                <c:pt idx="45">
                  <c:v>0.65385199999999999</c:v>
                </c:pt>
                <c:pt idx="46">
                  <c:v>0.68140000000000001</c:v>
                </c:pt>
                <c:pt idx="47">
                  <c:v>0.70046299999999995</c:v>
                </c:pt>
                <c:pt idx="48">
                  <c:v>0.71045800000000003</c:v>
                </c:pt>
                <c:pt idx="49">
                  <c:v>0.71134799999999998</c:v>
                </c:pt>
                <c:pt idx="50">
                  <c:v>0.70605099999999998</c:v>
                </c:pt>
                <c:pt idx="51">
                  <c:v>0.68810499999999997</c:v>
                </c:pt>
                <c:pt idx="52">
                  <c:v>0.651254</c:v>
                </c:pt>
                <c:pt idx="53">
                  <c:v>0.58345000000000002</c:v>
                </c:pt>
                <c:pt idx="54">
                  <c:v>0.48143200000000003</c:v>
                </c:pt>
                <c:pt idx="55">
                  <c:v>0.39798800000000001</c:v>
                </c:pt>
                <c:pt idx="56">
                  <c:v>0.36993399999999999</c:v>
                </c:pt>
                <c:pt idx="57">
                  <c:v>0.36660999999999999</c:v>
                </c:pt>
                <c:pt idx="58">
                  <c:v>0.369724</c:v>
                </c:pt>
                <c:pt idx="59">
                  <c:v>0.38222499999999998</c:v>
                </c:pt>
                <c:pt idx="60">
                  <c:v>0.39120300000000002</c:v>
                </c:pt>
                <c:pt idx="61">
                  <c:v>0.406916</c:v>
                </c:pt>
                <c:pt idx="62">
                  <c:v>0.41782799999999998</c:v>
                </c:pt>
                <c:pt idx="63">
                  <c:v>0.44012099999999998</c:v>
                </c:pt>
                <c:pt idx="64">
                  <c:v>0.46954000000000001</c:v>
                </c:pt>
                <c:pt idx="65">
                  <c:v>0.50555300000000003</c:v>
                </c:pt>
                <c:pt idx="66">
                  <c:v>0.53374600000000005</c:v>
                </c:pt>
                <c:pt idx="67">
                  <c:v>0.55607700000000004</c:v>
                </c:pt>
                <c:pt idx="68">
                  <c:v>0.57878200000000002</c:v>
                </c:pt>
                <c:pt idx="69">
                  <c:v>0.59214699999999998</c:v>
                </c:pt>
                <c:pt idx="70">
                  <c:v>0.59473799999999999</c:v>
                </c:pt>
                <c:pt idx="71">
                  <c:v>0.59547399999999995</c:v>
                </c:pt>
                <c:pt idx="72">
                  <c:v>0.578681</c:v>
                </c:pt>
                <c:pt idx="73">
                  <c:v>0.53620599999999996</c:v>
                </c:pt>
                <c:pt idx="74">
                  <c:v>0.46468700000000002</c:v>
                </c:pt>
                <c:pt idx="75">
                  <c:v>0.38975700000000002</c:v>
                </c:pt>
                <c:pt idx="76">
                  <c:v>0.34588000000000002</c:v>
                </c:pt>
                <c:pt idx="77">
                  <c:v>0.33362999999999998</c:v>
                </c:pt>
                <c:pt idx="78">
                  <c:v>0.328822</c:v>
                </c:pt>
                <c:pt idx="79">
                  <c:v>0.330515</c:v>
                </c:pt>
                <c:pt idx="80">
                  <c:v>0.33251700000000001</c:v>
                </c:pt>
                <c:pt idx="81">
                  <c:v>0.33157500000000001</c:v>
                </c:pt>
                <c:pt idx="82">
                  <c:v>0.32980799999999999</c:v>
                </c:pt>
                <c:pt idx="83">
                  <c:v>0.330378</c:v>
                </c:pt>
                <c:pt idx="84">
                  <c:v>0.33158300000000002</c:v>
                </c:pt>
                <c:pt idx="85">
                  <c:v>0.32941599999999999</c:v>
                </c:pt>
                <c:pt idx="86">
                  <c:v>0.330484</c:v>
                </c:pt>
                <c:pt idx="87">
                  <c:v>0.32810299999999998</c:v>
                </c:pt>
                <c:pt idx="88">
                  <c:v>0.32816800000000002</c:v>
                </c:pt>
                <c:pt idx="89">
                  <c:v>0.33132400000000001</c:v>
                </c:pt>
                <c:pt idx="90">
                  <c:v>0.33036500000000002</c:v>
                </c:pt>
                <c:pt idx="91">
                  <c:v>0.32956099999999999</c:v>
                </c:pt>
                <c:pt idx="92">
                  <c:v>0.33160899999999999</c:v>
                </c:pt>
                <c:pt idx="93">
                  <c:v>0.33175700000000002</c:v>
                </c:pt>
                <c:pt idx="94">
                  <c:v>0.32909300000000002</c:v>
                </c:pt>
                <c:pt idx="95">
                  <c:v>0.326762</c:v>
                </c:pt>
                <c:pt idx="96">
                  <c:v>0.32757399999999998</c:v>
                </c:pt>
                <c:pt idx="97">
                  <c:v>0.32725199999999999</c:v>
                </c:pt>
                <c:pt idx="98">
                  <c:v>0.33013799999999999</c:v>
                </c:pt>
                <c:pt idx="99">
                  <c:v>0.32903500000000002</c:v>
                </c:pt>
                <c:pt idx="100">
                  <c:v>0.32999299999999998</c:v>
                </c:pt>
                <c:pt idx="101">
                  <c:v>0.33513199999999999</c:v>
                </c:pt>
                <c:pt idx="102">
                  <c:v>0.33843800000000002</c:v>
                </c:pt>
                <c:pt idx="103">
                  <c:v>0.33804899999999999</c:v>
                </c:pt>
                <c:pt idx="104">
                  <c:v>0.33477400000000002</c:v>
                </c:pt>
                <c:pt idx="105">
                  <c:v>0.33182899999999999</c:v>
                </c:pt>
                <c:pt idx="106">
                  <c:v>0.33637899999999998</c:v>
                </c:pt>
                <c:pt idx="107">
                  <c:v>0.328177</c:v>
                </c:pt>
                <c:pt idx="108">
                  <c:v>0.31995400000000002</c:v>
                </c:pt>
                <c:pt idx="109">
                  <c:v>0.31842500000000001</c:v>
                </c:pt>
                <c:pt idx="110">
                  <c:v>0.319328</c:v>
                </c:pt>
                <c:pt idx="111">
                  <c:v>0.31729499999999999</c:v>
                </c:pt>
                <c:pt idx="112">
                  <c:v>0.31855099999999997</c:v>
                </c:pt>
                <c:pt idx="113">
                  <c:v>0.31285099999999999</c:v>
                </c:pt>
                <c:pt idx="114">
                  <c:v>0.31480200000000003</c:v>
                </c:pt>
                <c:pt idx="115">
                  <c:v>0.31319799999999998</c:v>
                </c:pt>
                <c:pt idx="116">
                  <c:v>0.31515199999999999</c:v>
                </c:pt>
                <c:pt idx="117">
                  <c:v>0.310168</c:v>
                </c:pt>
                <c:pt idx="118">
                  <c:v>0.316415</c:v>
                </c:pt>
                <c:pt idx="119">
                  <c:v>0.31343900000000002</c:v>
                </c:pt>
                <c:pt idx="120">
                  <c:v>0.31132100000000001</c:v>
                </c:pt>
                <c:pt idx="121">
                  <c:v>0.30731599999999998</c:v>
                </c:pt>
                <c:pt idx="122">
                  <c:v>0.311774</c:v>
                </c:pt>
                <c:pt idx="123">
                  <c:v>0.31521300000000002</c:v>
                </c:pt>
                <c:pt idx="124">
                  <c:v>0.31166100000000002</c:v>
                </c:pt>
                <c:pt idx="125">
                  <c:v>0.30657099999999998</c:v>
                </c:pt>
                <c:pt idx="126">
                  <c:v>0.317189</c:v>
                </c:pt>
                <c:pt idx="127">
                  <c:v>0.31632399999999999</c:v>
                </c:pt>
                <c:pt idx="128">
                  <c:v>0.319326</c:v>
                </c:pt>
                <c:pt idx="129">
                  <c:v>0.31414999999999998</c:v>
                </c:pt>
                <c:pt idx="130">
                  <c:v>0.31941199999999997</c:v>
                </c:pt>
                <c:pt idx="131">
                  <c:v>0.31553599999999998</c:v>
                </c:pt>
                <c:pt idx="132">
                  <c:v>0.320216</c:v>
                </c:pt>
                <c:pt idx="133">
                  <c:v>0.31379499999999999</c:v>
                </c:pt>
                <c:pt idx="134">
                  <c:v>0.311471</c:v>
                </c:pt>
                <c:pt idx="135">
                  <c:v>0.309535</c:v>
                </c:pt>
                <c:pt idx="136">
                  <c:v>0.31098199999999998</c:v>
                </c:pt>
                <c:pt idx="137">
                  <c:v>0.30889</c:v>
                </c:pt>
                <c:pt idx="138">
                  <c:v>0.30244199999999999</c:v>
                </c:pt>
                <c:pt idx="139">
                  <c:v>0.30738599999999999</c:v>
                </c:pt>
                <c:pt idx="140">
                  <c:v>0.30817</c:v>
                </c:pt>
                <c:pt idx="141">
                  <c:v>0.30163200000000001</c:v>
                </c:pt>
                <c:pt idx="142">
                  <c:v>0.30320399999999997</c:v>
                </c:pt>
                <c:pt idx="143">
                  <c:v>0.30513699999999999</c:v>
                </c:pt>
                <c:pt idx="144">
                  <c:v>0.30231799999999998</c:v>
                </c:pt>
                <c:pt idx="145">
                  <c:v>0.30154900000000001</c:v>
                </c:pt>
                <c:pt idx="146">
                  <c:v>0.30083599999999999</c:v>
                </c:pt>
                <c:pt idx="147">
                  <c:v>0.30346299999999998</c:v>
                </c:pt>
                <c:pt idx="148">
                  <c:v>0.30409199999999997</c:v>
                </c:pt>
                <c:pt idx="149">
                  <c:v>0.302064</c:v>
                </c:pt>
                <c:pt idx="150">
                  <c:v>0.29962699999999998</c:v>
                </c:pt>
                <c:pt idx="151">
                  <c:v>0.29676900000000001</c:v>
                </c:pt>
                <c:pt idx="152">
                  <c:v>0.30252800000000002</c:v>
                </c:pt>
                <c:pt idx="153">
                  <c:v>0.30375799999999997</c:v>
                </c:pt>
                <c:pt idx="154">
                  <c:v>0.30328899999999998</c:v>
                </c:pt>
                <c:pt idx="155">
                  <c:v>0.29707499999999998</c:v>
                </c:pt>
                <c:pt idx="156">
                  <c:v>0.301311</c:v>
                </c:pt>
                <c:pt idx="157">
                  <c:v>0.30017500000000003</c:v>
                </c:pt>
                <c:pt idx="158">
                  <c:v>0.29531400000000002</c:v>
                </c:pt>
                <c:pt idx="159">
                  <c:v>0.29508200000000001</c:v>
                </c:pt>
                <c:pt idx="160">
                  <c:v>0.29661799999999999</c:v>
                </c:pt>
                <c:pt idx="161">
                  <c:v>0.29507100000000003</c:v>
                </c:pt>
                <c:pt idx="162">
                  <c:v>0.29800599999999999</c:v>
                </c:pt>
                <c:pt idx="163">
                  <c:v>0.292823</c:v>
                </c:pt>
                <c:pt idx="164">
                  <c:v>0.29625699999999999</c:v>
                </c:pt>
                <c:pt idx="165">
                  <c:v>0.295825</c:v>
                </c:pt>
                <c:pt idx="166">
                  <c:v>0.29942400000000002</c:v>
                </c:pt>
                <c:pt idx="167">
                  <c:v>0.29863299999999998</c:v>
                </c:pt>
                <c:pt idx="168">
                  <c:v>0.29771799999999998</c:v>
                </c:pt>
                <c:pt idx="169">
                  <c:v>0.300209</c:v>
                </c:pt>
                <c:pt idx="170">
                  <c:v>0.29379100000000002</c:v>
                </c:pt>
                <c:pt idx="171">
                  <c:v>0.29479499999999997</c:v>
                </c:pt>
                <c:pt idx="172">
                  <c:v>0.29841800000000002</c:v>
                </c:pt>
                <c:pt idx="173">
                  <c:v>0.293238</c:v>
                </c:pt>
                <c:pt idx="174">
                  <c:v>0.29727500000000001</c:v>
                </c:pt>
                <c:pt idx="175">
                  <c:v>0.29934699999999997</c:v>
                </c:pt>
                <c:pt idx="176">
                  <c:v>0.295323</c:v>
                </c:pt>
                <c:pt idx="177">
                  <c:v>0.29768600000000001</c:v>
                </c:pt>
                <c:pt idx="178">
                  <c:v>0.29979800000000001</c:v>
                </c:pt>
                <c:pt idx="179">
                  <c:v>0.29823100000000002</c:v>
                </c:pt>
                <c:pt idx="180">
                  <c:v>0.297572</c:v>
                </c:pt>
                <c:pt idx="181">
                  <c:v>0.29747699999999999</c:v>
                </c:pt>
                <c:pt idx="182">
                  <c:v>0.295045</c:v>
                </c:pt>
                <c:pt idx="183">
                  <c:v>0.29879299999999998</c:v>
                </c:pt>
                <c:pt idx="184">
                  <c:v>0.294074</c:v>
                </c:pt>
                <c:pt idx="185">
                  <c:v>0.29994399999999999</c:v>
                </c:pt>
                <c:pt idx="186">
                  <c:v>0.29529699999999998</c:v>
                </c:pt>
                <c:pt idx="187">
                  <c:v>0.29809200000000002</c:v>
                </c:pt>
                <c:pt idx="188">
                  <c:v>0.29639799999999999</c:v>
                </c:pt>
                <c:pt idx="189">
                  <c:v>0.29594199999999998</c:v>
                </c:pt>
                <c:pt idx="190">
                  <c:v>0.29557499999999998</c:v>
                </c:pt>
                <c:pt idx="191">
                  <c:v>0.29703600000000002</c:v>
                </c:pt>
                <c:pt idx="192">
                  <c:v>0.29283100000000001</c:v>
                </c:pt>
                <c:pt idx="193">
                  <c:v>0.29739500000000002</c:v>
                </c:pt>
                <c:pt idx="194">
                  <c:v>0.29219400000000001</c:v>
                </c:pt>
                <c:pt idx="195">
                  <c:v>0.29241200000000001</c:v>
                </c:pt>
                <c:pt idx="196">
                  <c:v>0.29372799999999999</c:v>
                </c:pt>
                <c:pt idx="197">
                  <c:v>0.29249700000000001</c:v>
                </c:pt>
                <c:pt idx="198">
                  <c:v>0.29082200000000002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0.35995087271144677</c:v>
                </c:pt>
                <c:pt idx="1">
                  <c:v>0.36028630443569593</c:v>
                </c:pt>
                <c:pt idx="2">
                  <c:v>0.36061827642816541</c:v>
                </c:pt>
                <c:pt idx="3">
                  <c:v>0.36094608867531047</c:v>
                </c:pt>
                <c:pt idx="4">
                  <c:v>0.36126895814392829</c:v>
                </c:pt>
                <c:pt idx="5">
                  <c:v>0.36158601439505533</c:v>
                </c:pt>
                <c:pt idx="6">
                  <c:v>0.36189629665325501</c:v>
                </c:pt>
                <c:pt idx="7">
                  <c:v>0.36219875328255896</c:v>
                </c:pt>
                <c:pt idx="8">
                  <c:v>0.36249224511012601</c:v>
                </c:pt>
                <c:pt idx="9">
                  <c:v>0.36277555477050238</c:v>
                </c:pt>
                <c:pt idx="10">
                  <c:v>0.36304740531908136</c:v>
                </c:pt>
                <c:pt idx="11">
                  <c:v>0.3633064929131099</c:v>
                </c:pt>
                <c:pt idx="12">
                  <c:v>0.36355154053896743</c:v>
                </c:pt>
                <c:pt idx="13">
                  <c:v>0.36378138274933569</c:v>
                </c:pt>
                <c:pt idx="14">
                  <c:v>0.36399509533344898</c:v>
                </c:pt>
                <c:pt idx="15">
                  <c:v>0.36419218890669619</c:v>
                </c:pt>
                <c:pt idx="16">
                  <c:v>0.36437289160114134</c:v>
                </c:pt>
                <c:pt idx="17">
                  <c:v>0.36453855321155687</c:v>
                </c:pt>
                <c:pt idx="18">
                  <c:v>0.36469221085861242</c:v>
                </c:pt>
                <c:pt idx="19">
                  <c:v>0.36483936361687608</c:v>
                </c:pt>
                <c:pt idx="20">
                  <c:v>0.36498900923309352</c:v>
                </c:pt>
                <c:pt idx="21">
                  <c:v>0.365154998018766</c:v>
                </c:pt>
                <c:pt idx="22">
                  <c:v>0.36535775458386788</c:v>
                </c:pt>
                <c:pt idx="23">
                  <c:v>0.36562640408205704</c:v>
                </c:pt>
                <c:pt idx="24">
                  <c:v>0.36600131258338747</c:v>
                </c:pt>
                <c:pt idx="25">
                  <c:v>0.36653700781515841</c:v>
                </c:pt>
                <c:pt idx="26">
                  <c:v>0.36730538449542149</c:v>
                </c:pt>
                <c:pt idx="27">
                  <c:v>0.36839901739112529</c:v>
                </c:pt>
                <c:pt idx="28">
                  <c:v>0.36993430757599716</c:v>
                </c:pt>
                <c:pt idx="29">
                  <c:v>0.37205407962416581</c:v>
                </c:pt>
                <c:pt idx="30">
                  <c:v>0.37492914084792006</c:v>
                </c:pt>
                <c:pt idx="31">
                  <c:v>0.37875822424636019</c:v>
                </c:pt>
                <c:pt idx="32">
                  <c:v>0.38376568482990753</c:v>
                </c:pt>
                <c:pt idx="33">
                  <c:v>0.39019632704972312</c:v>
                </c:pt>
                <c:pt idx="34">
                  <c:v>0.3983068311877333</c:v>
                </c:pt>
                <c:pt idx="35">
                  <c:v>0.40835343606529872</c:v>
                </c:pt>
                <c:pt idx="36">
                  <c:v>0.4205758322589605</c:v>
                </c:pt>
                <c:pt idx="37">
                  <c:v>0.43517761818818274</c:v>
                </c:pt>
                <c:pt idx="38">
                  <c:v>0.45230414753627829</c:v>
                </c:pt>
                <c:pt idx="39">
                  <c:v>0.47201910821497961</c:v>
                </c:pt>
                <c:pt idx="40">
                  <c:v>0.49428166101921123</c:v>
                </c:pt>
                <c:pt idx="41">
                  <c:v>0.51892635877643833</c:v>
                </c:pt>
                <c:pt idx="42">
                  <c:v>0.54564828881934946</c:v>
                </c:pt>
                <c:pt idx="43">
                  <c:v>0.57399585325968805</c:v>
                </c:pt>
                <c:pt idx="44">
                  <c:v>0.60337309062610511</c:v>
                </c:pt>
                <c:pt idx="45">
                  <c:v>0.63305059323248281</c:v>
                </c:pt>
                <c:pt idx="46">
                  <c:v>0.66216668675196355</c:v>
                </c:pt>
                <c:pt idx="47">
                  <c:v>0.68961944631027461</c:v>
                </c:pt>
                <c:pt idx="48">
                  <c:v>0.71352491936766782</c:v>
                </c:pt>
                <c:pt idx="49">
                  <c:v>0.72974812813877699</c:v>
                </c:pt>
                <c:pt idx="50">
                  <c:v>0.73001186126086193</c:v>
                </c:pt>
                <c:pt idx="51">
                  <c:v>0.70303028417303104</c:v>
                </c:pt>
                <c:pt idx="52">
                  <c:v>0.64268100772611414</c:v>
                </c:pt>
                <c:pt idx="53">
                  <c:v>0.5585377078105338</c:v>
                </c:pt>
                <c:pt idx="54">
                  <c:v>0.47474345065620721</c:v>
                </c:pt>
                <c:pt idx="55">
                  <c:v>0.41374293740731399</c:v>
                </c:pt>
                <c:pt idx="56">
                  <c:v>0.38208844364920569</c:v>
                </c:pt>
                <c:pt idx="57">
                  <c:v>0.37250404971560036</c:v>
                </c:pt>
                <c:pt idx="58">
                  <c:v>0.37488815786222629</c:v>
                </c:pt>
                <c:pt idx="59">
                  <c:v>0.38299433455753057</c:v>
                </c:pt>
                <c:pt idx="60">
                  <c:v>0.39448332327567343</c:v>
                </c:pt>
                <c:pt idx="61">
                  <c:v>0.40885397051391859</c:v>
                </c:pt>
                <c:pt idx="62">
                  <c:v>0.42607882438418282</c:v>
                </c:pt>
                <c:pt idx="63">
                  <c:v>0.4460962553520213</c:v>
                </c:pt>
                <c:pt idx="64">
                  <c:v>0.46866495354273363</c:v>
                </c:pt>
                <c:pt idx="65">
                  <c:v>0.49331930396997914</c:v>
                </c:pt>
                <c:pt idx="66">
                  <c:v>0.51935651063132804</c:v>
                </c:pt>
                <c:pt idx="67">
                  <c:v>0.54583259464764267</c:v>
                </c:pt>
                <c:pt idx="68">
                  <c:v>0.57147530409788472</c:v>
                </c:pt>
                <c:pt idx="69">
                  <c:v>0.59416821714814028</c:v>
                </c:pt>
                <c:pt idx="70">
                  <c:v>0.60944907294594819</c:v>
                </c:pt>
                <c:pt idx="71">
                  <c:v>0.60875146398656199</c:v>
                </c:pt>
                <c:pt idx="72">
                  <c:v>0.58170325670965617</c:v>
                </c:pt>
                <c:pt idx="73">
                  <c:v>0.52602362407008918</c:v>
                </c:pt>
                <c:pt idx="74">
                  <c:v>0.45614963209862464</c:v>
                </c:pt>
                <c:pt idx="75">
                  <c:v>0.39546950400610836</c:v>
                </c:pt>
                <c:pt idx="76">
                  <c:v>0.35783471409833739</c:v>
                </c:pt>
                <c:pt idx="77">
                  <c:v>0.34086901241614459</c:v>
                </c:pt>
                <c:pt idx="78">
                  <c:v>0.33508788865453254</c:v>
                </c:pt>
                <c:pt idx="79">
                  <c:v>0.33333990749782216</c:v>
                </c:pt>
                <c:pt idx="80">
                  <c:v>0.33259895538824397</c:v>
                </c:pt>
                <c:pt idx="81">
                  <c:v>0.33203772266676063</c:v>
                </c:pt>
                <c:pt idx="82">
                  <c:v>0.33150304351329329</c:v>
                </c:pt>
                <c:pt idx="83">
                  <c:v>0.33097604983768214</c:v>
                </c:pt>
                <c:pt idx="84">
                  <c:v>0.33045659671157018</c:v>
                </c:pt>
                <c:pt idx="85">
                  <c:v>0.32994722073906219</c:v>
                </c:pt>
                <c:pt idx="86">
                  <c:v>0.32945195583268932</c:v>
                </c:pt>
                <c:pt idx="87">
                  <c:v>0.32897669440645061</c:v>
                </c:pt>
                <c:pt idx="88">
                  <c:v>0.32852969278402216</c:v>
                </c:pt>
                <c:pt idx="89">
                  <c:v>0.32812206217216949</c:v>
                </c:pt>
                <c:pt idx="90">
                  <c:v>0.32776814105536634</c:v>
                </c:pt>
                <c:pt idx="91">
                  <c:v>0.32748561291412481</c:v>
                </c:pt>
                <c:pt idx="92">
                  <c:v>0.32729520686277019</c:v>
                </c:pt>
                <c:pt idx="93">
                  <c:v>0.32721981488706697</c:v>
                </c:pt>
                <c:pt idx="94">
                  <c:v>0.32728289105989711</c:v>
                </c:pt>
                <c:pt idx="95">
                  <c:v>0.32750607526314135</c:v>
                </c:pt>
                <c:pt idx="96">
                  <c:v>0.32790610850006152</c:v>
                </c:pt>
                <c:pt idx="97">
                  <c:v>0.32849126826597713</c:v>
                </c:pt>
                <c:pt idx="98">
                  <c:v>0.32925772066184494</c:v>
                </c:pt>
                <c:pt idx="99">
                  <c:v>0.33018627508845333</c:v>
                </c:pt>
                <c:pt idx="100">
                  <c:v>0.33123969750442533</c:v>
                </c:pt>
                <c:pt idx="101">
                  <c:v>0.33235879619629005</c:v>
                </c:pt>
                <c:pt idx="102">
                  <c:v>0.33344977735645431</c:v>
                </c:pt>
                <c:pt idx="103">
                  <c:v>0.33434855772140937</c:v>
                </c:pt>
                <c:pt idx="104">
                  <c:v>0.33476278291477735</c:v>
                </c:pt>
                <c:pt idx="105">
                  <c:v>0.334261548442705</c:v>
                </c:pt>
                <c:pt idx="106">
                  <c:v>0.33244851713417761</c:v>
                </c:pt>
                <c:pt idx="107">
                  <c:v>0.32932162175079427</c:v>
                </c:pt>
                <c:pt idx="108">
                  <c:v>0.32549201811455886</c:v>
                </c:pt>
                <c:pt idx="109">
                  <c:v>0.3219022547787514</c:v>
                </c:pt>
                <c:pt idx="110">
                  <c:v>0.31922770503111164</c:v>
                </c:pt>
                <c:pt idx="111">
                  <c:v>0.31755717452668536</c:v>
                </c:pt>
                <c:pt idx="112">
                  <c:v>0.31658044779790623</c:v>
                </c:pt>
                <c:pt idx="113">
                  <c:v>0.31594447772983258</c:v>
                </c:pt>
                <c:pt idx="114">
                  <c:v>0.31543356816708185</c:v>
                </c:pt>
                <c:pt idx="115">
                  <c:v>0.31495908816892659</c:v>
                </c:pt>
                <c:pt idx="116">
                  <c:v>0.31449503138035656</c:v>
                </c:pt>
                <c:pt idx="117">
                  <c:v>0.31403628568617525</c:v>
                </c:pt>
                <c:pt idx="118">
                  <c:v>0.31358368326634151</c:v>
                </c:pt>
                <c:pt idx="119">
                  <c:v>0.3131419870698649</c:v>
                </c:pt>
                <c:pt idx="120">
                  <c:v>0.3127235194906397</c:v>
                </c:pt>
                <c:pt idx="121">
                  <c:v>0.31235600804778135</c:v>
                </c:pt>
                <c:pt idx="122">
                  <c:v>0.31209369882273019</c:v>
                </c:pt>
                <c:pt idx="123">
                  <c:v>0.31202659781625652</c:v>
                </c:pt>
                <c:pt idx="124">
                  <c:v>0.31227567476606077</c:v>
                </c:pt>
                <c:pt idx="125">
                  <c:v>0.31295796750590832</c:v>
                </c:pt>
                <c:pt idx="126">
                  <c:v>0.31411512063527036</c:v>
                </c:pt>
                <c:pt idx="127">
                  <c:v>0.31562770664494189</c:v>
                </c:pt>
                <c:pt idx="128">
                  <c:v>0.31717190562934666</c:v>
                </c:pt>
                <c:pt idx="129">
                  <c:v>0.3182795687948482</c:v>
                </c:pt>
                <c:pt idx="130">
                  <c:v>0.31850991707182175</c:v>
                </c:pt>
                <c:pt idx="131">
                  <c:v>0.31765384540638275</c:v>
                </c:pt>
                <c:pt idx="132">
                  <c:v>0.31584375513979712</c:v>
                </c:pt>
                <c:pt idx="133">
                  <c:v>0.31349112773310345</c:v>
                </c:pt>
                <c:pt idx="134">
                  <c:v>0.31109157463644693</c:v>
                </c:pt>
                <c:pt idx="135">
                  <c:v>0.30902320956479157</c:v>
                </c:pt>
                <c:pt idx="136">
                  <c:v>0.3074485661744048</c:v>
                </c:pt>
                <c:pt idx="137">
                  <c:v>0.30634052891749691</c:v>
                </c:pt>
                <c:pt idx="138">
                  <c:v>0.30557445332417726</c:v>
                </c:pt>
                <c:pt idx="139">
                  <c:v>0.30501490914056073</c:v>
                </c:pt>
                <c:pt idx="140">
                  <c:v>0.30456099687894694</c:v>
                </c:pt>
                <c:pt idx="141">
                  <c:v>0.30415351226868431</c:v>
                </c:pt>
                <c:pt idx="142">
                  <c:v>0.30376368224252187</c:v>
                </c:pt>
                <c:pt idx="143">
                  <c:v>0.30337959105170315</c:v>
                </c:pt>
                <c:pt idx="144">
                  <c:v>0.30299691056694567</c:v>
                </c:pt>
                <c:pt idx="145">
                  <c:v>0.30261418012026303</c:v>
                </c:pt>
                <c:pt idx="146">
                  <c:v>0.30223087289269723</c:v>
                </c:pt>
                <c:pt idx="147">
                  <c:v>0.30184673697885051</c:v>
                </c:pt>
                <c:pt idx="148">
                  <c:v>0.30146160490653401</c:v>
                </c:pt>
                <c:pt idx="149">
                  <c:v>0.30107534593591678</c:v>
                </c:pt>
                <c:pt idx="150">
                  <c:v>0.30068785496499967</c:v>
                </c:pt>
                <c:pt idx="151">
                  <c:v>0.30029904929530682</c:v>
                </c:pt>
                <c:pt idx="152">
                  <c:v>0.2999088667224869</c:v>
                </c:pt>
                <c:pt idx="153">
                  <c:v>0.2995172637299211</c:v>
                </c:pt>
                <c:pt idx="154">
                  <c:v>0.2991242136345344</c:v>
                </c:pt>
                <c:pt idx="155">
                  <c:v>0.29872970471173832</c:v>
                </c:pt>
                <c:pt idx="156">
                  <c:v>0.29833373834429167</c:v>
                </c:pt>
                <c:pt idx="157">
                  <c:v>0.29793632723347857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0.3599508708281341</c:v>
                </c:pt>
                <c:pt idx="1">
                  <c:v>0.36028630056462357</c:v>
                </c:pt>
                <c:pt idx="2">
                  <c:v>0.3606182685799868</c:v>
                </c:pt>
                <c:pt idx="3">
                  <c:v>0.36094607298125447</c:v>
                </c:pt>
                <c:pt idx="4">
                  <c:v>0.36126892718896819</c:v>
                </c:pt>
                <c:pt idx="5">
                  <c:v>0.3615859541732141</c:v>
                </c:pt>
                <c:pt idx="6">
                  <c:v>0.36189618109351912</c:v>
                </c:pt>
                <c:pt idx="7">
                  <c:v>0.36219853456291945</c:v>
                </c:pt>
                <c:pt idx="8">
                  <c:v>0.36249183679285313</c:v>
                </c:pt>
                <c:pt idx="9">
                  <c:v>0.36277480291141578</c:v>
                </c:pt>
                <c:pt idx="10">
                  <c:v>0.3630460397807882</c:v>
                </c:pt>
                <c:pt idx="11">
                  <c:v>0.36330404666758664</c:v>
                </c:pt>
                <c:pt idx="12">
                  <c:v>0.3635472181391684</c:v>
                </c:pt>
                <c:pt idx="13">
                  <c:v>0.36377384956569309</c:v>
                </c:pt>
                <c:pt idx="14">
                  <c:v>0.363982145597739</c:v>
                </c:pt>
                <c:pt idx="15">
                  <c:v>0.36417023195809367</c:v>
                </c:pt>
                <c:pt idx="16">
                  <c:v>0.36433617082978242</c:v>
                </c:pt>
                <c:pt idx="17">
                  <c:v>0.36447798003692822</c:v>
                </c:pt>
                <c:pt idx="18">
                  <c:v>0.36459365609840522</c:v>
                </c:pt>
                <c:pt idx="19">
                  <c:v>0.36468120108608582</c:v>
                </c:pt>
                <c:pt idx="20">
                  <c:v>0.36473865304202724</c:v>
                </c:pt>
                <c:pt idx="21">
                  <c:v>0.36476411950754173</c:v>
                </c:pt>
                <c:pt idx="22">
                  <c:v>0.36475581350063935</c:v>
                </c:pt>
                <c:pt idx="23">
                  <c:v>0.36471209105925773</c:v>
                </c:pt>
                <c:pt idx="24">
                  <c:v>0.36463148926160927</c:v>
                </c:pt>
                <c:pt idx="25">
                  <c:v>0.36451276345975298</c:v>
                </c:pt>
                <c:pt idx="26">
                  <c:v>0.36435492233680256</c:v>
                </c:pt>
                <c:pt idx="27">
                  <c:v>0.36415725933958054</c:v>
                </c:pt>
                <c:pt idx="28">
                  <c:v>0.36391937906129901</c:v>
                </c:pt>
                <c:pt idx="29">
                  <c:v>0.36364121726179066</c:v>
                </c:pt>
                <c:pt idx="30">
                  <c:v>0.36332305341738413</c:v>
                </c:pt>
                <c:pt idx="31">
                  <c:v>0.36296551498170271</c:v>
                </c:pt>
                <c:pt idx="32">
                  <c:v>0.36256957289675767</c:v>
                </c:pt>
                <c:pt idx="33">
                  <c:v>0.36213652829729193</c:v>
                </c:pt>
                <c:pt idx="34">
                  <c:v>0.36166799077135947</c:v>
                </c:pt>
                <c:pt idx="35">
                  <c:v>0.3611658489448859</c:v>
                </c:pt>
                <c:pt idx="36">
                  <c:v>0.36063223451648529</c:v>
                </c:pt>
                <c:pt idx="37">
                  <c:v>0.36006948115441095</c:v>
                </c:pt>
                <c:pt idx="38">
                  <c:v>0.35948007986055458</c:v>
                </c:pt>
                <c:pt idx="39">
                  <c:v>0.35886663249631179</c:v>
                </c:pt>
                <c:pt idx="40">
                  <c:v>0.35823180515105579</c:v>
                </c:pt>
                <c:pt idx="41">
                  <c:v>0.35757828292426358</c:v>
                </c:pt>
                <c:pt idx="42">
                  <c:v>0.3569087275029264</c:v>
                </c:pt>
                <c:pt idx="43">
                  <c:v>0.3562257386678358</c:v>
                </c:pt>
                <c:pt idx="44">
                  <c:v>0.35553182057922006</c:v>
                </c:pt>
                <c:pt idx="45">
                  <c:v>0.35482935339736699</c:v>
                </c:pt>
                <c:pt idx="46">
                  <c:v>0.35412057050827672</c:v>
                </c:pt>
                <c:pt idx="47">
                  <c:v>0.35340754136501096</c:v>
                </c:pt>
                <c:pt idx="48">
                  <c:v>0.35269215973435819</c:v>
                </c:pt>
                <c:pt idx="49">
                  <c:v>0.35197613696278313</c:v>
                </c:pt>
                <c:pt idx="50">
                  <c:v>0.35126099974779995</c:v>
                </c:pt>
                <c:pt idx="51">
                  <c:v>0.35054809181940849</c:v>
                </c:pt>
                <c:pt idx="52">
                  <c:v>0.34983857889666381</c:v>
                </c:pt>
                <c:pt idx="53">
                  <c:v>0.34913345628052544</c:v>
                </c:pt>
                <c:pt idx="54">
                  <c:v>0.34843355846860447</c:v>
                </c:pt>
                <c:pt idx="55">
                  <c:v>0.34773957022290158</c:v>
                </c:pt>
                <c:pt idx="56">
                  <c:v>0.34705203858114309</c:v>
                </c:pt>
                <c:pt idx="57">
                  <c:v>0.34637138536974993</c:v>
                </c:pt>
                <c:pt idx="58">
                  <c:v>0.34569791984672688</c:v>
                </c:pt>
                <c:pt idx="59">
                  <c:v>0.34503185117188195</c:v>
                </c:pt>
                <c:pt idx="60">
                  <c:v>0.3443733004668868</c:v>
                </c:pt>
                <c:pt idx="61">
                  <c:v>0.34372231228684252</c:v>
                </c:pt>
                <c:pt idx="62">
                  <c:v>0.34307886537713267</c:v>
                </c:pt>
                <c:pt idx="63">
                  <c:v>0.34244288263396216</c:v>
                </c:pt>
                <c:pt idx="64">
                  <c:v>0.34181424022414425</c:v>
                </c:pt>
                <c:pt idx="65">
                  <c:v>0.34119277584980845</c:v>
                </c:pt>
                <c:pt idx="66">
                  <c:v>0.34057829616735696</c:v>
                </c:pt>
                <c:pt idx="67">
                  <c:v>0.3399705833879576</c:v>
                </c:pt>
                <c:pt idx="68">
                  <c:v>0.3393694010999031</c:v>
                </c:pt>
                <c:pt idx="69">
                  <c:v>0.33877449936208837</c:v>
                </c:pt>
                <c:pt idx="70">
                  <c:v>0.33818561912338763</c:v>
                </c:pt>
                <c:pt idx="71">
                  <c:v>0.33760249602554282</c:v>
                </c:pt>
                <c:pt idx="72">
                  <c:v>0.33702486364788614</c:v>
                </c:pt>
                <c:pt idx="73">
                  <c:v>0.33645245625133724</c:v>
                </c:pt>
                <c:pt idx="74">
                  <c:v>0.33588501107706642</c:v>
                </c:pt>
                <c:pt idx="75">
                  <c:v>0.33532227025235689</c:v>
                </c:pt>
                <c:pt idx="76">
                  <c:v>0.33476398235281951</c:v>
                </c:pt>
                <c:pt idx="77">
                  <c:v>0.33420990366643816</c:v>
                </c:pt>
                <c:pt idx="78">
                  <c:v>0.33365979920113015</c:v>
                </c:pt>
                <c:pt idx="79">
                  <c:v>0.33311344347372157</c:v>
                </c:pt>
                <c:pt idx="80">
                  <c:v>0.33257062111455798</c:v>
                </c:pt>
                <c:pt idx="81">
                  <c:v>0.3320311273184669</c:v>
                </c:pt>
                <c:pt idx="82">
                  <c:v>0.33149476816949247</c:v>
                </c:pt>
                <c:pt idx="83">
                  <c:v>0.33096136086376426</c:v>
                </c:pt>
                <c:pt idx="84">
                  <c:v>0.33043073385204919</c:v>
                </c:pt>
                <c:pt idx="85">
                  <c:v>0.329902726920967</c:v>
                </c:pt>
                <c:pt idx="86">
                  <c:v>0.32937719122950015</c:v>
                </c:pt>
                <c:pt idx="87">
                  <c:v>0.32885398931531057</c:v>
                </c:pt>
                <c:pt idx="88">
                  <c:v>0.32833299508342806</c:v>
                </c:pt>
                <c:pt idx="89">
                  <c:v>0.32781409378810589</c:v>
                </c:pt>
                <c:pt idx="90">
                  <c:v>0.32729718201699304</c:v>
                </c:pt>
                <c:pt idx="91">
                  <c:v>0.32678216768523616</c:v>
                </c:pt>
                <c:pt idx="92">
                  <c:v>0.32626897004565192</c:v>
                </c:pt>
                <c:pt idx="93">
                  <c:v>0.32575751971967337</c:v>
                </c:pt>
                <c:pt idx="94">
                  <c:v>0.32524775875233242</c:v>
                </c:pt>
                <c:pt idx="95">
                  <c:v>0.32473964069306471</c:v>
                </c:pt>
                <c:pt idx="96">
                  <c:v>0.32423313070255844</c:v>
                </c:pt>
                <c:pt idx="97">
                  <c:v>0.32372820568420546</c:v>
                </c:pt>
                <c:pt idx="98">
                  <c:v>0.32322485443689036</c:v>
                </c:pt>
                <c:pt idx="99">
                  <c:v>0.32272307782385368</c:v>
                </c:pt>
                <c:pt idx="100">
                  <c:v>0.32222288895016454</c:v>
                </c:pt>
                <c:pt idx="101">
                  <c:v>0.32172431333891238</c:v>
                </c:pt>
                <c:pt idx="102">
                  <c:v>0.32122738909357673</c:v>
                </c:pt>
                <c:pt idx="103">
                  <c:v>0.32073216703116886</c:v>
                </c:pt>
                <c:pt idx="104">
                  <c:v>0.32023871076770349</c:v>
                </c:pt>
                <c:pt idx="105">
                  <c:v>0.31974709673439744</c:v>
                </c:pt>
                <c:pt idx="106">
                  <c:v>0.31925741409982894</c:v>
                </c:pt>
                <c:pt idx="107">
                  <c:v>0.31876976457024564</c:v>
                </c:pt>
                <c:pt idx="108">
                  <c:v>0.31828426203747928</c:v>
                </c:pt>
                <c:pt idx="109">
                  <c:v>0.31780103204175225</c:v>
                </c:pt>
                <c:pt idx="110">
                  <c:v>0.31732021101532387</c:v>
                </c:pt>
                <c:pt idx="111">
                  <c:v>0.31684194527277865</c:v>
                </c:pt>
                <c:pt idx="112">
                  <c:v>0.31636638971516412</c:v>
                </c:pt>
                <c:pt idx="113">
                  <c:v>0.31589370621855273</c:v>
                </c:pt>
                <c:pt idx="114">
                  <c:v>0.31542406168330273</c:v>
                </c:pt>
                <c:pt idx="115">
                  <c:v>0.31495762572867153</c:v>
                </c:pt>
                <c:pt idx="116">
                  <c:v>0.31449456802872328</c:v>
                </c:pt>
                <c:pt idx="117">
                  <c:v>0.31403505529974823</c:v>
                </c:pt>
                <c:pt idx="118">
                  <c:v>0.31357924796653192</c:v>
                </c:pt>
                <c:pt idx="119">
                  <c:v>0.31312729655435662</c:v>
                </c:pt>
                <c:pt idx="120">
                  <c:v>0.31267933787483015</c:v>
                </c:pt>
                <c:pt idx="121">
                  <c:v>0.31223549109542276</c:v>
                </c:pt>
                <c:pt idx="122">
                  <c:v>0.31179585380351477</c:v>
                </c:pt>
                <c:pt idx="123">
                  <c:v>0.31136049819409439</c:v>
                </c:pt>
                <c:pt idx="124">
                  <c:v>0.31092946752412987</c:v>
                </c:pt>
                <c:pt idx="125">
                  <c:v>0.3105027729841871</c:v>
                </c:pt>
                <c:pt idx="126">
                  <c:v>0.31008039113741637</c:v>
                </c:pt>
                <c:pt idx="127">
                  <c:v>0.30966226206635528</c:v>
                </c:pt>
                <c:pt idx="128">
                  <c:v>0.3092482883485338</c:v>
                </c:pt>
                <c:pt idx="129">
                  <c:v>0.30883833495289315</c:v>
                </c:pt>
                <c:pt idx="130">
                  <c:v>0.30843223011174709</c:v>
                </c:pt>
                <c:pt idx="131">
                  <c:v>0.30802976717955632</c:v>
                </c:pt>
                <c:pt idx="132">
                  <c:v>0.3076307074430481</c:v>
                </c:pt>
                <c:pt idx="133">
                  <c:v>0.30723478380062175</c:v>
                </c:pt>
                <c:pt idx="134">
                  <c:v>0.30684170518612403</c:v>
                </c:pt>
                <c:pt idx="135">
                  <c:v>0.30645116157630997</c:v>
                </c:pt>
                <c:pt idx="136">
                  <c:v>0.30606282939539292</c:v>
                </c:pt>
                <c:pt idx="137">
                  <c:v>0.30567637711585161</c:v>
                </c:pt>
                <c:pt idx="138">
                  <c:v>0.30529147085285474</c:v>
                </c:pt>
                <c:pt idx="139">
                  <c:v>0.30490777975985911</c:v>
                </c:pt>
                <c:pt idx="140">
                  <c:v>0.30452498105368808</c:v>
                </c:pt>
                <c:pt idx="141">
                  <c:v>0.30414276452642869</c:v>
                </c:pt>
                <c:pt idx="142">
                  <c:v>0.30376083643601814</c:v>
                </c:pt>
                <c:pt idx="143">
                  <c:v>0.30337892270446426</c:v>
                </c:pt>
                <c:pt idx="144">
                  <c:v>0.30299677138944925</c:v>
                </c:pt>
                <c:pt idx="145">
                  <c:v>0.30261415442918499</c:v>
                </c:pt>
                <c:pt idx="146">
                  <c:v>0.30223086868996579</c:v>
                </c:pt>
                <c:pt idx="147">
                  <c:v>0.3018467363697091</c:v>
                </c:pt>
                <c:pt idx="148">
                  <c:v>0.30146160482832568</c:v>
                </c:pt>
                <c:pt idx="149">
                  <c:v>0.30107534592702362</c:v>
                </c:pt>
                <c:pt idx="150">
                  <c:v>0.30068785496410416</c:v>
                </c:pt>
                <c:pt idx="151">
                  <c:v>0.30029904929522699</c:v>
                </c:pt>
                <c:pt idx="152">
                  <c:v>0.29990886672248057</c:v>
                </c:pt>
                <c:pt idx="153">
                  <c:v>0.29951726372992066</c:v>
                </c:pt>
                <c:pt idx="154">
                  <c:v>0.2991242136345344</c:v>
                </c:pt>
                <c:pt idx="155">
                  <c:v>0.29872970471173832</c:v>
                </c:pt>
                <c:pt idx="156">
                  <c:v>0.29833373834429167</c:v>
                </c:pt>
                <c:pt idx="157">
                  <c:v>0.29793632723347857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0.358794</c:v>
                </c:pt>
                <c:pt idx="1">
                  <c:v>0.35964600000000002</c:v>
                </c:pt>
                <c:pt idx="2">
                  <c:v>0.35899500000000001</c:v>
                </c:pt>
                <c:pt idx="3">
                  <c:v>0.36287700000000001</c:v>
                </c:pt>
                <c:pt idx="4">
                  <c:v>0.35922900000000002</c:v>
                </c:pt>
                <c:pt idx="5">
                  <c:v>0.36243700000000001</c:v>
                </c:pt>
                <c:pt idx="6">
                  <c:v>0.355489</c:v>
                </c:pt>
                <c:pt idx="7">
                  <c:v>0.35799399999999998</c:v>
                </c:pt>
                <c:pt idx="8">
                  <c:v>0.35833500000000001</c:v>
                </c:pt>
                <c:pt idx="9">
                  <c:v>0.35352499999999998</c:v>
                </c:pt>
                <c:pt idx="10">
                  <c:v>0.35991000000000001</c:v>
                </c:pt>
                <c:pt idx="11">
                  <c:v>0.35999300000000001</c:v>
                </c:pt>
                <c:pt idx="12">
                  <c:v>0.360176</c:v>
                </c:pt>
                <c:pt idx="13">
                  <c:v>0.35749399999999998</c:v>
                </c:pt>
                <c:pt idx="14">
                  <c:v>0.35935</c:v>
                </c:pt>
                <c:pt idx="15">
                  <c:v>0.35686400000000001</c:v>
                </c:pt>
                <c:pt idx="16">
                  <c:v>0.359649</c:v>
                </c:pt>
                <c:pt idx="17">
                  <c:v>0.36230499999999999</c:v>
                </c:pt>
                <c:pt idx="18">
                  <c:v>0.35972900000000002</c:v>
                </c:pt>
                <c:pt idx="19">
                  <c:v>0.35972599999999999</c:v>
                </c:pt>
                <c:pt idx="20">
                  <c:v>0.36209999999999998</c:v>
                </c:pt>
                <c:pt idx="21">
                  <c:v>0.36339900000000003</c:v>
                </c:pt>
                <c:pt idx="22">
                  <c:v>0.36497499999999999</c:v>
                </c:pt>
                <c:pt idx="23">
                  <c:v>0.36289300000000002</c:v>
                </c:pt>
                <c:pt idx="24">
                  <c:v>0.36902499999999999</c:v>
                </c:pt>
                <c:pt idx="25">
                  <c:v>0.36810999999999999</c:v>
                </c:pt>
                <c:pt idx="26">
                  <c:v>0.37137500000000001</c:v>
                </c:pt>
                <c:pt idx="27">
                  <c:v>0.37090800000000002</c:v>
                </c:pt>
                <c:pt idx="28">
                  <c:v>0.37543599999999999</c:v>
                </c:pt>
                <c:pt idx="29">
                  <c:v>0.37561600000000001</c:v>
                </c:pt>
                <c:pt idx="30">
                  <c:v>0.38352599999999998</c:v>
                </c:pt>
                <c:pt idx="31">
                  <c:v>0.38509500000000002</c:v>
                </c:pt>
                <c:pt idx="32">
                  <c:v>0.39345400000000003</c:v>
                </c:pt>
                <c:pt idx="33">
                  <c:v>0.401642</c:v>
                </c:pt>
                <c:pt idx="34">
                  <c:v>0.41275600000000001</c:v>
                </c:pt>
                <c:pt idx="35">
                  <c:v>0.42313600000000001</c:v>
                </c:pt>
                <c:pt idx="36">
                  <c:v>0.44189099999999998</c:v>
                </c:pt>
                <c:pt idx="37">
                  <c:v>0.46017799999999998</c:v>
                </c:pt>
                <c:pt idx="38">
                  <c:v>0.48298200000000002</c:v>
                </c:pt>
                <c:pt idx="39">
                  <c:v>0.50898200000000005</c:v>
                </c:pt>
                <c:pt idx="40">
                  <c:v>0.54600199999999999</c:v>
                </c:pt>
                <c:pt idx="41">
                  <c:v>0.58075299999999996</c:v>
                </c:pt>
                <c:pt idx="42">
                  <c:v>0.61759299999999995</c:v>
                </c:pt>
                <c:pt idx="43">
                  <c:v>0.64742599999999995</c:v>
                </c:pt>
                <c:pt idx="44">
                  <c:v>0.67860799999999999</c:v>
                </c:pt>
                <c:pt idx="45">
                  <c:v>0.69515700000000002</c:v>
                </c:pt>
                <c:pt idx="46">
                  <c:v>0.70668399999999998</c:v>
                </c:pt>
                <c:pt idx="47">
                  <c:v>0.70989199999999997</c:v>
                </c:pt>
                <c:pt idx="48">
                  <c:v>0.69973399999999997</c:v>
                </c:pt>
                <c:pt idx="49">
                  <c:v>0.68326799999999999</c:v>
                </c:pt>
                <c:pt idx="50">
                  <c:v>0.647451</c:v>
                </c:pt>
                <c:pt idx="51">
                  <c:v>0.58080699999999996</c:v>
                </c:pt>
                <c:pt idx="52">
                  <c:v>0.48744300000000002</c:v>
                </c:pt>
                <c:pt idx="53">
                  <c:v>0.39380599999999999</c:v>
                </c:pt>
                <c:pt idx="54">
                  <c:v>0.36656</c:v>
                </c:pt>
                <c:pt idx="55">
                  <c:v>0.36069099999999998</c:v>
                </c:pt>
                <c:pt idx="56">
                  <c:v>0.36599300000000001</c:v>
                </c:pt>
                <c:pt idx="57">
                  <c:v>0.375946</c:v>
                </c:pt>
                <c:pt idx="58">
                  <c:v>0.38532499999999997</c:v>
                </c:pt>
                <c:pt idx="59">
                  <c:v>0.40001700000000001</c:v>
                </c:pt>
                <c:pt idx="60">
                  <c:v>0.41655599999999998</c:v>
                </c:pt>
                <c:pt idx="61">
                  <c:v>0.44040200000000002</c:v>
                </c:pt>
                <c:pt idx="62">
                  <c:v>0.47121200000000002</c:v>
                </c:pt>
                <c:pt idx="63">
                  <c:v>0.50187000000000004</c:v>
                </c:pt>
                <c:pt idx="64">
                  <c:v>0.531142</c:v>
                </c:pt>
                <c:pt idx="65">
                  <c:v>0.558029</c:v>
                </c:pt>
                <c:pt idx="66">
                  <c:v>0.572743</c:v>
                </c:pt>
                <c:pt idx="67">
                  <c:v>0.59028599999999998</c:v>
                </c:pt>
                <c:pt idx="68">
                  <c:v>0.59638100000000005</c:v>
                </c:pt>
                <c:pt idx="69">
                  <c:v>0.589167</c:v>
                </c:pt>
                <c:pt idx="70">
                  <c:v>0.57155199999999995</c:v>
                </c:pt>
                <c:pt idx="71">
                  <c:v>0.52712800000000004</c:v>
                </c:pt>
                <c:pt idx="72">
                  <c:v>0.46061600000000003</c:v>
                </c:pt>
                <c:pt idx="73">
                  <c:v>0.38159300000000002</c:v>
                </c:pt>
                <c:pt idx="74">
                  <c:v>0.34333399999999997</c:v>
                </c:pt>
                <c:pt idx="75">
                  <c:v>0.336951</c:v>
                </c:pt>
                <c:pt idx="76">
                  <c:v>0.33216800000000002</c:v>
                </c:pt>
                <c:pt idx="77">
                  <c:v>0.33279999999999998</c:v>
                </c:pt>
                <c:pt idx="78">
                  <c:v>0.33229500000000001</c:v>
                </c:pt>
                <c:pt idx="79">
                  <c:v>0.33134999999999998</c:v>
                </c:pt>
                <c:pt idx="80">
                  <c:v>0.32971400000000001</c:v>
                </c:pt>
                <c:pt idx="81">
                  <c:v>0.331258</c:v>
                </c:pt>
                <c:pt idx="82">
                  <c:v>0.33106600000000003</c:v>
                </c:pt>
                <c:pt idx="83">
                  <c:v>0.33058300000000002</c:v>
                </c:pt>
                <c:pt idx="84">
                  <c:v>0.33605800000000002</c:v>
                </c:pt>
                <c:pt idx="85">
                  <c:v>0.33084400000000003</c:v>
                </c:pt>
                <c:pt idx="86">
                  <c:v>0.334289</c:v>
                </c:pt>
                <c:pt idx="87">
                  <c:v>0.32708599999999999</c:v>
                </c:pt>
                <c:pt idx="88">
                  <c:v>0.33039400000000002</c:v>
                </c:pt>
                <c:pt idx="89">
                  <c:v>0.32949800000000001</c:v>
                </c:pt>
                <c:pt idx="90">
                  <c:v>0.331312</c:v>
                </c:pt>
                <c:pt idx="91">
                  <c:v>0.33486500000000002</c:v>
                </c:pt>
                <c:pt idx="92">
                  <c:v>0.331399</c:v>
                </c:pt>
                <c:pt idx="93">
                  <c:v>0.32927499999999998</c:v>
                </c:pt>
                <c:pt idx="94">
                  <c:v>0.32989499999999999</c:v>
                </c:pt>
                <c:pt idx="95">
                  <c:v>0.32853900000000003</c:v>
                </c:pt>
                <c:pt idx="96">
                  <c:v>0.33297599999999999</c:v>
                </c:pt>
                <c:pt idx="97">
                  <c:v>0.32897900000000002</c:v>
                </c:pt>
                <c:pt idx="98">
                  <c:v>0.33477200000000001</c:v>
                </c:pt>
                <c:pt idx="99">
                  <c:v>0.33855200000000002</c:v>
                </c:pt>
                <c:pt idx="100">
                  <c:v>0.339256</c:v>
                </c:pt>
                <c:pt idx="101">
                  <c:v>0.34194000000000002</c:v>
                </c:pt>
                <c:pt idx="102">
                  <c:v>0.34348600000000001</c:v>
                </c:pt>
                <c:pt idx="103">
                  <c:v>0.343304</c:v>
                </c:pt>
                <c:pt idx="104">
                  <c:v>0.33694600000000002</c:v>
                </c:pt>
                <c:pt idx="105">
                  <c:v>0.33657599999999999</c:v>
                </c:pt>
                <c:pt idx="106">
                  <c:v>0.32720199999999999</c:v>
                </c:pt>
                <c:pt idx="107">
                  <c:v>0.329874</c:v>
                </c:pt>
                <c:pt idx="108">
                  <c:v>0.31850800000000001</c:v>
                </c:pt>
                <c:pt idx="109">
                  <c:v>0.31817600000000001</c:v>
                </c:pt>
                <c:pt idx="110">
                  <c:v>0.31748999999999999</c:v>
                </c:pt>
                <c:pt idx="111">
                  <c:v>0.31187799999999999</c:v>
                </c:pt>
                <c:pt idx="112">
                  <c:v>0.32032500000000003</c:v>
                </c:pt>
                <c:pt idx="113">
                  <c:v>0.31710300000000002</c:v>
                </c:pt>
                <c:pt idx="114">
                  <c:v>0.31480900000000001</c:v>
                </c:pt>
                <c:pt idx="115">
                  <c:v>0.31733499999999998</c:v>
                </c:pt>
                <c:pt idx="116">
                  <c:v>0.31375999999999998</c:v>
                </c:pt>
                <c:pt idx="117">
                  <c:v>0.31521900000000003</c:v>
                </c:pt>
                <c:pt idx="118">
                  <c:v>0.31646800000000003</c:v>
                </c:pt>
                <c:pt idx="119">
                  <c:v>0.31353599999999998</c:v>
                </c:pt>
                <c:pt idx="120">
                  <c:v>0.31343900000000002</c:v>
                </c:pt>
                <c:pt idx="121">
                  <c:v>0.31250499999999998</c:v>
                </c:pt>
                <c:pt idx="122">
                  <c:v>0.31093500000000002</c:v>
                </c:pt>
                <c:pt idx="123">
                  <c:v>0.31910300000000003</c:v>
                </c:pt>
                <c:pt idx="124">
                  <c:v>0.31991599999999998</c:v>
                </c:pt>
                <c:pt idx="125">
                  <c:v>0.31723299999999999</c:v>
                </c:pt>
                <c:pt idx="126">
                  <c:v>0.31751099999999999</c:v>
                </c:pt>
                <c:pt idx="127">
                  <c:v>0.32089600000000001</c:v>
                </c:pt>
                <c:pt idx="128">
                  <c:v>0.32121</c:v>
                </c:pt>
                <c:pt idx="129">
                  <c:v>0.32131300000000002</c:v>
                </c:pt>
                <c:pt idx="130">
                  <c:v>0.32548500000000002</c:v>
                </c:pt>
                <c:pt idx="131">
                  <c:v>0.31781500000000001</c:v>
                </c:pt>
                <c:pt idx="132">
                  <c:v>0.31750200000000001</c:v>
                </c:pt>
                <c:pt idx="133">
                  <c:v>0.31592999999999999</c:v>
                </c:pt>
                <c:pt idx="134">
                  <c:v>0.308062</c:v>
                </c:pt>
                <c:pt idx="135">
                  <c:v>0.30829299999999998</c:v>
                </c:pt>
                <c:pt idx="136">
                  <c:v>0.30665900000000001</c:v>
                </c:pt>
                <c:pt idx="137">
                  <c:v>0.309894</c:v>
                </c:pt>
                <c:pt idx="138">
                  <c:v>0.304734</c:v>
                </c:pt>
                <c:pt idx="139">
                  <c:v>0.30377300000000002</c:v>
                </c:pt>
                <c:pt idx="140">
                  <c:v>0.30341699999999999</c:v>
                </c:pt>
                <c:pt idx="141">
                  <c:v>0.30229099999999998</c:v>
                </c:pt>
                <c:pt idx="142">
                  <c:v>0.303867</c:v>
                </c:pt>
                <c:pt idx="143">
                  <c:v>0.30047800000000002</c:v>
                </c:pt>
                <c:pt idx="144">
                  <c:v>0.30183399999999999</c:v>
                </c:pt>
                <c:pt idx="145">
                  <c:v>0.30346099999999998</c:v>
                </c:pt>
                <c:pt idx="146">
                  <c:v>0.30210199999999998</c:v>
                </c:pt>
                <c:pt idx="147">
                  <c:v>0.30520700000000001</c:v>
                </c:pt>
                <c:pt idx="148">
                  <c:v>0.30228899999999997</c:v>
                </c:pt>
                <c:pt idx="149">
                  <c:v>0.302037</c:v>
                </c:pt>
                <c:pt idx="150">
                  <c:v>0.300591</c:v>
                </c:pt>
                <c:pt idx="151">
                  <c:v>0.298178</c:v>
                </c:pt>
                <c:pt idx="152">
                  <c:v>0.30059200000000003</c:v>
                </c:pt>
                <c:pt idx="153">
                  <c:v>0.30166700000000002</c:v>
                </c:pt>
                <c:pt idx="154">
                  <c:v>0.303226</c:v>
                </c:pt>
                <c:pt idx="155">
                  <c:v>0.29705100000000001</c:v>
                </c:pt>
                <c:pt idx="156">
                  <c:v>0.30012899999999998</c:v>
                </c:pt>
                <c:pt idx="157">
                  <c:v>0.29745100000000002</c:v>
                </c:pt>
                <c:pt idx="158">
                  <c:v>0.29449599999999998</c:v>
                </c:pt>
                <c:pt idx="159">
                  <c:v>0.29682500000000001</c:v>
                </c:pt>
                <c:pt idx="160">
                  <c:v>0.29920999999999998</c:v>
                </c:pt>
                <c:pt idx="161">
                  <c:v>0.297095</c:v>
                </c:pt>
                <c:pt idx="162">
                  <c:v>0.29619099999999998</c:v>
                </c:pt>
                <c:pt idx="163">
                  <c:v>0.29902600000000001</c:v>
                </c:pt>
                <c:pt idx="164">
                  <c:v>0.298045</c:v>
                </c:pt>
                <c:pt idx="165">
                  <c:v>0.30094399999999999</c:v>
                </c:pt>
                <c:pt idx="166">
                  <c:v>0.29610500000000001</c:v>
                </c:pt>
                <c:pt idx="167">
                  <c:v>0.298904</c:v>
                </c:pt>
                <c:pt idx="168">
                  <c:v>0.29720200000000002</c:v>
                </c:pt>
                <c:pt idx="169">
                  <c:v>0.299842</c:v>
                </c:pt>
                <c:pt idx="170">
                  <c:v>0.298045</c:v>
                </c:pt>
                <c:pt idx="171">
                  <c:v>0.29705999999999999</c:v>
                </c:pt>
                <c:pt idx="172">
                  <c:v>0.29705799999999999</c:v>
                </c:pt>
                <c:pt idx="173">
                  <c:v>0.29380200000000001</c:v>
                </c:pt>
                <c:pt idx="174">
                  <c:v>0.29475600000000002</c:v>
                </c:pt>
                <c:pt idx="175">
                  <c:v>0.29779800000000001</c:v>
                </c:pt>
                <c:pt idx="176">
                  <c:v>0.29700399999999999</c:v>
                </c:pt>
                <c:pt idx="177">
                  <c:v>0.29788999999999999</c:v>
                </c:pt>
                <c:pt idx="178">
                  <c:v>0.298958</c:v>
                </c:pt>
                <c:pt idx="179">
                  <c:v>0.29195700000000002</c:v>
                </c:pt>
                <c:pt idx="180">
                  <c:v>0.294686</c:v>
                </c:pt>
                <c:pt idx="181">
                  <c:v>0.29512100000000002</c:v>
                </c:pt>
                <c:pt idx="182">
                  <c:v>0.29709799999999997</c:v>
                </c:pt>
                <c:pt idx="183">
                  <c:v>0.29303200000000001</c:v>
                </c:pt>
                <c:pt idx="184">
                  <c:v>0.29421700000000001</c:v>
                </c:pt>
                <c:pt idx="185">
                  <c:v>0.29107</c:v>
                </c:pt>
                <c:pt idx="186">
                  <c:v>0.29255999999999999</c:v>
                </c:pt>
                <c:pt idx="187">
                  <c:v>0.29500799999999999</c:v>
                </c:pt>
                <c:pt idx="188">
                  <c:v>0.29298600000000002</c:v>
                </c:pt>
                <c:pt idx="189">
                  <c:v>0.29030600000000001</c:v>
                </c:pt>
                <c:pt idx="190">
                  <c:v>0.29338199999999998</c:v>
                </c:pt>
                <c:pt idx="191">
                  <c:v>0.29056999999999999</c:v>
                </c:pt>
                <c:pt idx="192">
                  <c:v>0.28847400000000001</c:v>
                </c:pt>
                <c:pt idx="193">
                  <c:v>0.29184199999999999</c:v>
                </c:pt>
                <c:pt idx="194">
                  <c:v>0.290802</c:v>
                </c:pt>
                <c:pt idx="195">
                  <c:v>0.29113800000000001</c:v>
                </c:pt>
                <c:pt idx="196">
                  <c:v>0.28504299999999999</c:v>
                </c:pt>
                <c:pt idx="197">
                  <c:v>0.290794</c:v>
                </c:pt>
                <c:pt idx="198">
                  <c:v>0.28778700000000002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0.35625613665413647</c:v>
                </c:pt>
                <c:pt idx="1">
                  <c:v>0.35674617096101047</c:v>
                </c:pt>
                <c:pt idx="2">
                  <c:v>0.35723180627160134</c:v>
                </c:pt>
                <c:pt idx="3">
                  <c:v>0.357712137195492</c:v>
                </c:pt>
                <c:pt idx="4">
                  <c:v>0.35818615536448772</c:v>
                </c:pt>
                <c:pt idx="5">
                  <c:v>0.35865274629128335</c:v>
                </c:pt>
                <c:pt idx="6">
                  <c:v>0.35911068930553225</c:v>
                </c:pt>
                <c:pt idx="7">
                  <c:v>0.35955866240127338</c:v>
                </c:pt>
                <c:pt idx="8">
                  <c:v>0.3599952547647231</c:v>
                </c:pt>
                <c:pt idx="9">
                  <c:v>0.36041899112442671</c:v>
                </c:pt>
                <c:pt idx="10">
                  <c:v>0.36082837403854295</c:v>
                </c:pt>
                <c:pt idx="11">
                  <c:v>0.36122195299722337</c:v>
                </c:pt>
                <c:pt idx="12">
                  <c:v>0.36159843297577432</c:v>
                </c:pt>
                <c:pt idx="13">
                  <c:v>0.36195684001248712</c:v>
                </c:pt>
                <c:pt idx="14">
                  <c:v>0.36229676761744811</c:v>
                </c:pt>
                <c:pt idx="15">
                  <c:v>0.3626187353052816</c:v>
                </c:pt>
                <c:pt idx="16">
                  <c:v>0.36292469898072421</c:v>
                </c:pt>
                <c:pt idx="17">
                  <c:v>0.36321876158459843</c:v>
                </c:pt>
                <c:pt idx="18">
                  <c:v>0.3635081400722181</c:v>
                </c:pt>
                <c:pt idx="19">
                  <c:v>0.363804449505296</c:v>
                </c:pt>
                <c:pt idx="20">
                  <c:v>0.36412536408922669</c:v>
                </c:pt>
                <c:pt idx="21">
                  <c:v>0.36449670495138287</c:v>
                </c:pt>
                <c:pt idx="22">
                  <c:v>0.36495498139183907</c:v>
                </c:pt>
                <c:pt idx="23">
                  <c:v>0.36555037224724524</c:v>
                </c:pt>
                <c:pt idx="24">
                  <c:v>0.36635007357294663</c:v>
                </c:pt>
                <c:pt idx="25">
                  <c:v>0.36744185644745525</c:v>
                </c:pt>
                <c:pt idx="26">
                  <c:v>0.36893757564157015</c:v>
                </c:pt>
                <c:pt idx="27">
                  <c:v>0.37097625167583836</c:v>
                </c:pt>
                <c:pt idx="28">
                  <c:v>0.37372622618258239</c:v>
                </c:pt>
                <c:pt idx="29">
                  <c:v>0.37738578004015988</c:v>
                </c:pt>
                <c:pt idx="30">
                  <c:v>0.38218152737920902</c:v>
                </c:pt>
                <c:pt idx="31">
                  <c:v>0.38836388191006971</c:v>
                </c:pt>
                <c:pt idx="32">
                  <c:v>0.39619896133955057</c:v>
                </c:pt>
                <c:pt idx="33">
                  <c:v>0.40595647332657608</c:v>
                </c:pt>
                <c:pt idx="34">
                  <c:v>0.41789342556068632</c:v>
                </c:pt>
                <c:pt idx="35">
                  <c:v>0.4322339212970478</c:v>
                </c:pt>
                <c:pt idx="36">
                  <c:v>0.44914581858466929</c:v>
                </c:pt>
                <c:pt idx="37">
                  <c:v>0.46871560292223852</c:v>
                </c:pt>
                <c:pt idx="38">
                  <c:v>0.49092338447289269</c:v>
                </c:pt>
                <c:pt idx="39">
                  <c:v>0.51562040141846366</c:v>
                </c:pt>
                <c:pt idx="40">
                  <c:v>0.54251169876145366</c:v>
                </c:pt>
                <c:pt idx="41">
                  <c:v>0.57114661238515807</c:v>
                </c:pt>
                <c:pt idx="42">
                  <c:v>0.60091864789441574</c:v>
                </c:pt>
                <c:pt idx="43">
                  <c:v>0.63107012130648088</c:v>
                </c:pt>
                <c:pt idx="44">
                  <c:v>0.66066685252522417</c:v>
                </c:pt>
                <c:pt idx="45">
                  <c:v>0.68840785753427358</c:v>
                </c:pt>
                <c:pt idx="46">
                  <c:v>0.71196050364532582</c:v>
                </c:pt>
                <c:pt idx="47">
                  <c:v>0.72660901123482136</c:v>
                </c:pt>
                <c:pt idx="48">
                  <c:v>0.72418949686263123</c:v>
                </c:pt>
                <c:pt idx="49">
                  <c:v>0.69523580171065336</c:v>
                </c:pt>
                <c:pt idx="50">
                  <c:v>0.63620349242961693</c:v>
                </c:pt>
                <c:pt idx="51">
                  <c:v>0.55678633203564321</c:v>
                </c:pt>
                <c:pt idx="52">
                  <c:v>0.47771071039999558</c:v>
                </c:pt>
                <c:pt idx="53">
                  <c:v>0.41810338872573977</c:v>
                </c:pt>
                <c:pt idx="54">
                  <c:v>0.38464646716922202</c:v>
                </c:pt>
                <c:pt idx="55">
                  <c:v>0.37234864945736373</c:v>
                </c:pt>
                <c:pt idx="56">
                  <c:v>0.37267328784093823</c:v>
                </c:pt>
                <c:pt idx="57">
                  <c:v>0.3795534472258118</c:v>
                </c:pt>
                <c:pt idx="58">
                  <c:v>0.39033026680753791</c:v>
                </c:pt>
                <c:pt idx="59">
                  <c:v>0.40430386834036125</c:v>
                </c:pt>
                <c:pt idx="60">
                  <c:v>0.42142228268277049</c:v>
                </c:pt>
                <c:pt idx="61">
                  <c:v>0.4416644976811353</c:v>
                </c:pt>
                <c:pt idx="62">
                  <c:v>0.46482369123721107</c:v>
                </c:pt>
                <c:pt idx="63">
                  <c:v>0.49043211703742801</c:v>
                </c:pt>
                <c:pt idx="64">
                  <c:v>0.51773050710737401</c:v>
                </c:pt>
                <c:pt idx="65">
                  <c:v>0.54562878012703275</c:v>
                </c:pt>
                <c:pt idx="66">
                  <c:v>0.57249992572933006</c:v>
                </c:pt>
                <c:pt idx="67">
                  <c:v>0.59542607081583532</c:v>
                </c:pt>
                <c:pt idx="68">
                  <c:v>0.60872555062555733</c:v>
                </c:pt>
                <c:pt idx="69">
                  <c:v>0.60340136050781079</c:v>
                </c:pt>
                <c:pt idx="70">
                  <c:v>0.57132427480350789</c:v>
                </c:pt>
                <c:pt idx="71">
                  <c:v>0.5142341764730316</c:v>
                </c:pt>
                <c:pt idx="72">
                  <c:v>0.44786137225357292</c:v>
                </c:pt>
                <c:pt idx="73">
                  <c:v>0.39241312228298886</c:v>
                </c:pt>
                <c:pt idx="74">
                  <c:v>0.35820634060150208</c:v>
                </c:pt>
                <c:pt idx="75">
                  <c:v>0.34236073875911938</c:v>
                </c:pt>
                <c:pt idx="76">
                  <c:v>0.33664811028505059</c:v>
                </c:pt>
                <c:pt idx="77">
                  <c:v>0.33481321576356693</c:v>
                </c:pt>
                <c:pt idx="78">
                  <c:v>0.33404266506920938</c:v>
                </c:pt>
                <c:pt idx="79">
                  <c:v>0.33348733364381244</c:v>
                </c:pt>
                <c:pt idx="80">
                  <c:v>0.33296741473043806</c:v>
                </c:pt>
                <c:pt idx="81">
                  <c:v>0.33245620920469671</c:v>
                </c:pt>
                <c:pt idx="82">
                  <c:v>0.33195210481734644</c:v>
                </c:pt>
                <c:pt idx="83">
                  <c:v>0.33145732496586205</c:v>
                </c:pt>
                <c:pt idx="84">
                  <c:v>0.33097586906222681</c:v>
                </c:pt>
                <c:pt idx="85">
                  <c:v>0.3305139514338194</c:v>
                </c:pt>
                <c:pt idx="86">
                  <c:v>0.33008078475395064</c:v>
                </c:pt>
                <c:pt idx="87">
                  <c:v>0.32968946022311491</c:v>
                </c:pt>
                <c:pt idx="88">
                  <c:v>0.32935779601854015</c:v>
                </c:pt>
                <c:pt idx="89">
                  <c:v>0.3291089646791942</c:v>
                </c:pt>
                <c:pt idx="90">
                  <c:v>0.32897163883879926</c:v>
                </c:pt>
                <c:pt idx="91">
                  <c:v>0.32897934498790188</c:v>
                </c:pt>
                <c:pt idx="92">
                  <c:v>0.32916871471805775</c:v>
                </c:pt>
                <c:pt idx="93">
                  <c:v>0.32957640007258981</c:v>
                </c:pt>
                <c:pt idx="94">
                  <c:v>0.33023459321458776</c:v>
                </c:pt>
                <c:pt idx="95">
                  <c:v>0.33116535963876309</c:v>
                </c:pt>
                <c:pt idx="96">
                  <c:v>0.33237432614297613</c:v>
                </c:pt>
                <c:pt idx="97">
                  <c:v>0.33384456853386102</c:v>
                </c:pt>
                <c:pt idx="98">
                  <c:v>0.33553149689516953</c:v>
                </c:pt>
                <c:pt idx="99">
                  <c:v>0.33735779242015096</c:v>
                </c:pt>
                <c:pt idx="100">
                  <c:v>0.33920022438230768</c:v>
                </c:pt>
                <c:pt idx="101">
                  <c:v>0.34084580644150037</c:v>
                </c:pt>
                <c:pt idx="102">
                  <c:v>0.34190024951288478</c:v>
                </c:pt>
                <c:pt idx="103">
                  <c:v>0.34172799697870809</c:v>
                </c:pt>
                <c:pt idx="104">
                  <c:v>0.33965825058088112</c:v>
                </c:pt>
                <c:pt idx="105">
                  <c:v>0.33556096863147461</c:v>
                </c:pt>
                <c:pt idx="106">
                  <c:v>0.33029984354353842</c:v>
                </c:pt>
                <c:pt idx="107">
                  <c:v>0.32534634474920054</c:v>
                </c:pt>
                <c:pt idx="108">
                  <c:v>0.32177060987398326</c:v>
                </c:pt>
                <c:pt idx="109">
                  <c:v>0.31968631804954206</c:v>
                </c:pt>
                <c:pt idx="110">
                  <c:v>0.31858497947811665</c:v>
                </c:pt>
                <c:pt idx="111">
                  <c:v>0.31793150352603544</c:v>
                </c:pt>
                <c:pt idx="112">
                  <c:v>0.31742594588899936</c:v>
                </c:pt>
                <c:pt idx="113">
                  <c:v>0.31695733539636611</c:v>
                </c:pt>
                <c:pt idx="114">
                  <c:v>0.31649681709401029</c:v>
                </c:pt>
                <c:pt idx="115">
                  <c:v>0.31603911157896475</c:v>
                </c:pt>
                <c:pt idx="116">
                  <c:v>0.31558402265840796</c:v>
                </c:pt>
                <c:pt idx="117">
                  <c:v>0.31513331489488289</c:v>
                </c:pt>
                <c:pt idx="118">
                  <c:v>0.31469265807006364</c:v>
                </c:pt>
                <c:pt idx="119">
                  <c:v>0.31427766632146215</c:v>
                </c:pt>
                <c:pt idx="120">
                  <c:v>0.31392587315602866</c:v>
                </c:pt>
                <c:pt idx="121">
                  <c:v>0.31371471621704849</c:v>
                </c:pt>
                <c:pt idx="122">
                  <c:v>0.31377788018664415</c:v>
                </c:pt>
                <c:pt idx="123">
                  <c:v>0.314299229422008</c:v>
                </c:pt>
                <c:pt idx="124">
                  <c:v>0.31545533653022967</c:v>
                </c:pt>
                <c:pt idx="125">
                  <c:v>0.3172949522250369</c:v>
                </c:pt>
                <c:pt idx="126">
                  <c:v>0.31959853911226993</c:v>
                </c:pt>
                <c:pt idx="127">
                  <c:v>0.32182365765684395</c:v>
                </c:pt>
                <c:pt idx="128">
                  <c:v>0.32323963850129028</c:v>
                </c:pt>
                <c:pt idx="129">
                  <c:v>0.32324008811698779</c:v>
                </c:pt>
                <c:pt idx="130">
                  <c:v>0.32166055310536157</c:v>
                </c:pt>
                <c:pt idx="131">
                  <c:v>0.31887802816041888</c:v>
                </c:pt>
                <c:pt idx="132">
                  <c:v>0.31561192280290434</c:v>
                </c:pt>
                <c:pt idx="133">
                  <c:v>0.3125688154993031</c:v>
                </c:pt>
                <c:pt idx="134">
                  <c:v>0.31016934243967031</c:v>
                </c:pt>
                <c:pt idx="135">
                  <c:v>0.30849192304460793</c:v>
                </c:pt>
                <c:pt idx="136">
                  <c:v>0.30739034395736181</c:v>
                </c:pt>
                <c:pt idx="137">
                  <c:v>0.3066529464699882</c:v>
                </c:pt>
                <c:pt idx="138">
                  <c:v>0.30610583440152178</c:v>
                </c:pt>
                <c:pt idx="139">
                  <c:v>0.30564254275087721</c:v>
                </c:pt>
                <c:pt idx="140">
                  <c:v>0.30521073944631266</c:v>
                </c:pt>
                <c:pt idx="141">
                  <c:v>0.30478907134632793</c:v>
                </c:pt>
                <c:pt idx="142">
                  <c:v>0.30437014557159808</c:v>
                </c:pt>
                <c:pt idx="143">
                  <c:v>0.30395172797445918</c:v>
                </c:pt>
                <c:pt idx="144">
                  <c:v>0.30353318450776484</c:v>
                </c:pt>
                <c:pt idx="145">
                  <c:v>0.30311430811886669</c:v>
                </c:pt>
                <c:pt idx="146">
                  <c:v>0.30269499646954773</c:v>
                </c:pt>
                <c:pt idx="147">
                  <c:v>0.30227517700881135</c:v>
                </c:pt>
                <c:pt idx="148">
                  <c:v>0.30185479181181696</c:v>
                </c:pt>
                <c:pt idx="149">
                  <c:v>0.30143379449658364</c:v>
                </c:pt>
                <c:pt idx="150">
                  <c:v>0.30101214913493618</c:v>
                </c:pt>
                <c:pt idx="151">
                  <c:v>0.30058982938485562</c:v>
                </c:pt>
                <c:pt idx="152">
                  <c:v>0.30016681760421715</c:v>
                </c:pt>
                <c:pt idx="153">
                  <c:v>0.29974310394137865</c:v>
                </c:pt>
                <c:pt idx="154">
                  <c:v>0.29931868542510442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0.35625613204026046</c:v>
                </c:pt>
                <c:pt idx="1">
                  <c:v>0.35674616153855271</c:v>
                </c:pt>
                <c:pt idx="2">
                  <c:v>0.35723178729987543</c:v>
                </c:pt>
                <c:pt idx="3">
                  <c:v>0.35771209953431876</c:v>
                </c:pt>
                <c:pt idx="4">
                  <c:v>0.35818608165469196</c:v>
                </c:pt>
                <c:pt idx="5">
                  <c:v>0.35865260405809973</c:v>
                </c:pt>
                <c:pt idx="6">
                  <c:v>0.35911041870975546</c:v>
                </c:pt>
                <c:pt idx="7">
                  <c:v>0.35955815484353032</c:v>
                </c:pt>
                <c:pt idx="8">
                  <c:v>0.35999431613509009</c:v>
                </c:pt>
                <c:pt idx="9">
                  <c:v>0.36041727974059556</c:v>
                </c:pt>
                <c:pt idx="10">
                  <c:v>0.36082529762334475</c:v>
                </c:pt>
                <c:pt idx="11">
                  <c:v>0.36121650060823568</c:v>
                </c:pt>
                <c:pt idx="12">
                  <c:v>0.36158890560480295</c:v>
                </c:pt>
                <c:pt idx="13">
                  <c:v>0.3619404264187453</c:v>
                </c:pt>
                <c:pt idx="14">
                  <c:v>0.36226888852423228</c:v>
                </c:pt>
                <c:pt idx="15">
                  <c:v>0.36257204809026494</c:v>
                </c:pt>
                <c:pt idx="16">
                  <c:v>0.36284761544046507</c:v>
                </c:pt>
                <c:pt idx="17">
                  <c:v>0.36309328297521615</c:v>
                </c:pt>
                <c:pt idx="18">
                  <c:v>0.36330675739898838</c:v>
                </c:pt>
                <c:pt idx="19">
                  <c:v>0.36348579587819541</c:v>
                </c:pt>
                <c:pt idx="20">
                  <c:v>0.36362824551416745</c:v>
                </c:pt>
                <c:pt idx="21">
                  <c:v>0.36373208526401507</c:v>
                </c:pt>
                <c:pt idx="22">
                  <c:v>0.36379546919548866</c:v>
                </c:pt>
                <c:pt idx="23">
                  <c:v>0.3638167697397458</c:v>
                </c:pt>
                <c:pt idx="24">
                  <c:v>0.36379461942936797</c:v>
                </c:pt>
                <c:pt idx="25">
                  <c:v>0.36372794949899134</c:v>
                </c:pt>
                <c:pt idx="26">
                  <c:v>0.3636160237009789</c:v>
                </c:pt>
                <c:pt idx="27">
                  <c:v>0.36345846576200724</c:v>
                </c:pt>
                <c:pt idx="28">
                  <c:v>0.36325527908420907</c:v>
                </c:pt>
                <c:pt idx="29">
                  <c:v>0.3630068575734004</c:v>
                </c:pt>
                <c:pt idx="30">
                  <c:v>0.36271398684383616</c:v>
                </c:pt>
                <c:pt idx="31">
                  <c:v>0.36237783548138824</c:v>
                </c:pt>
                <c:pt idx="32">
                  <c:v>0.36199993651494883</c:v>
                </c:pt>
                <c:pt idx="33">
                  <c:v>0.36158215971445712</c:v>
                </c:pt>
                <c:pt idx="34">
                  <c:v>0.36112667576753471</c:v>
                </c:pt>
                <c:pt idx="35">
                  <c:v>0.36063591375255494</c:v>
                </c:pt>
                <c:pt idx="36">
                  <c:v>0.36011251359792984</c:v>
                </c:pt>
                <c:pt idx="37">
                  <c:v>0.35955927537859833</c:v>
                </c:pt>
                <c:pt idx="38">
                  <c:v>0.35897910734497007</c:v>
                </c:pt>
                <c:pt idx="39">
                  <c:v>0.35837497451146416</c:v>
                </c:pt>
                <c:pt idx="40">
                  <c:v>0.35774984946522209</c:v>
                </c:pt>
                <c:pt idx="41">
                  <c:v>0.35710666681158287</c:v>
                </c:pt>
                <c:pt idx="42">
                  <c:v>0.35644828237666359</c:v>
                </c:pt>
                <c:pt idx="43">
                  <c:v>0.35577743796521183</c:v>
                </c:pt>
                <c:pt idx="44">
                  <c:v>0.35509673214853194</c:v>
                </c:pt>
                <c:pt idx="45">
                  <c:v>0.35440859725382196</c:v>
                </c:pt>
                <c:pt idx="46">
                  <c:v>0.353715282458758</c:v>
                </c:pt>
                <c:pt idx="47">
                  <c:v>0.35301884267418815</c:v>
                </c:pt>
                <c:pt idx="48">
                  <c:v>0.35232113272847737</c:v>
                </c:pt>
                <c:pt idx="49">
                  <c:v>0.35162380624981565</c:v>
                </c:pt>
                <c:pt idx="50">
                  <c:v>0.3509283185743356</c:v>
                </c:pt>
                <c:pt idx="51">
                  <c:v>0.35023593298225342</c:v>
                </c:pt>
                <c:pt idx="52">
                  <c:v>0.34954772957395258</c:v>
                </c:pt>
                <c:pt idx="53">
                  <c:v>0.34886461613493475</c:v>
                </c:pt>
                <c:pt idx="54">
                  <c:v>0.34818734039495441</c:v>
                </c:pt>
                <c:pt idx="55">
                  <c:v>0.34751650315527693</c:v>
                </c:pt>
                <c:pt idx="56">
                  <c:v>0.3468525718326908</c:v>
                </c:pt>
                <c:pt idx="57">
                  <c:v>0.34619589404471612</c:v>
                </c:pt>
                <c:pt idx="58">
                  <c:v>0.34554671093362893</c:v>
                </c:pt>
                <c:pt idx="59">
                  <c:v>0.34490516999481241</c:v>
                </c:pt>
                <c:pt idx="60">
                  <c:v>0.3442713372358891</c:v>
                </c:pt>
                <c:pt idx="61">
                  <c:v>0.34364520854621</c:v>
                </c:pt>
                <c:pt idx="62">
                  <c:v>0.34302672020132879</c:v>
                </c:pt>
                <c:pt idx="63">
                  <c:v>0.34241575846428968</c:v>
                </c:pt>
                <c:pt idx="64">
                  <c:v>0.34181216827542538</c:v>
                </c:pt>
                <c:pt idx="65">
                  <c:v>0.34121576104562623</c:v>
                </c:pt>
                <c:pt idx="66">
                  <c:v>0.34062632158551037</c:v>
                </c:pt>
                <c:pt idx="67">
                  <c:v>0.34004361421545265</c:v>
                </c:pt>
                <c:pt idx="68">
                  <c:v>0.3394673881098294</c:v>
                </c:pt>
                <c:pt idx="69">
                  <c:v>0.33889738193387803</c:v>
                </c:pt>
                <c:pt idx="70">
                  <c:v>0.33833332783393977</c:v>
                </c:pt>
                <c:pt idx="71">
                  <c:v>0.33777495484215064</c:v>
                </c:pt>
                <c:pt idx="72">
                  <c:v>0.33722199175539014</c:v>
                </c:pt>
                <c:pt idx="73">
                  <c:v>0.33667416954591439</c:v>
                </c:pt>
                <c:pt idx="74">
                  <c:v>0.33613122335794438</c:v>
                </c:pt>
                <c:pt idx="75">
                  <c:v>0.33559289414083759</c:v>
                </c:pt>
                <c:pt idx="76">
                  <c:v>0.33505892996555886</c:v>
                </c:pt>
                <c:pt idx="77">
                  <c:v>0.33452908706715961</c:v>
                </c:pt>
                <c:pt idx="78">
                  <c:v>0.33400313065200044</c:v>
                </c:pt>
                <c:pt idx="79">
                  <c:v>0.33348083550460028</c:v>
                </c:pt>
                <c:pt idx="80">
                  <c:v>0.33296198642533248</c:v>
                </c:pt>
                <c:pt idx="81">
                  <c:v>0.33244637852675152</c:v>
                </c:pt>
                <c:pt idx="82">
                  <c:v>0.33193381741315076</c:v>
                </c:pt>
                <c:pt idx="83">
                  <c:v>0.33142411926502463</c:v>
                </c:pt>
                <c:pt idx="84">
                  <c:v>0.33091711084744169</c:v>
                </c:pt>
                <c:pt idx="85">
                  <c:v>0.33041262945891353</c:v>
                </c:pt>
                <c:pt idx="86">
                  <c:v>0.32991052283516259</c:v>
                </c:pt>
                <c:pt idx="87">
                  <c:v>0.32941064902021189</c:v>
                </c:pt>
                <c:pt idx="88">
                  <c:v>0.32891287621544713</c:v>
                </c:pt>
                <c:pt idx="89">
                  <c:v>0.32841708261568386</c:v>
                </c:pt>
                <c:pt idx="90">
                  <c:v>0.32792315623980633</c:v>
                </c:pt>
                <c:pt idx="91">
                  <c:v>0.32743099476218962</c:v>
                </c:pt>
                <c:pt idx="92">
                  <c:v>0.32694050534986108</c:v>
                </c:pt>
                <c:pt idx="93">
                  <c:v>0.32645160450915739</c:v>
                </c:pt>
                <c:pt idx="94">
                  <c:v>0.32596421794448011</c:v>
                </c:pt>
                <c:pt idx="95">
                  <c:v>0.32547828043061111</c:v>
                </c:pt>
                <c:pt idx="96">
                  <c:v>0.32499373569889822</c:v>
                </c:pt>
                <c:pt idx="97">
                  <c:v>0.32451053633643862</c:v>
                </c:pt>
                <c:pt idx="98">
                  <c:v>0.32402864369615386</c:v>
                </c:pt>
                <c:pt idx="99">
                  <c:v>0.32354802781435082</c:v>
                </c:pt>
                <c:pt idx="100">
                  <c:v>0.32306866733098444</c:v>
                </c:pt>
                <c:pt idx="101">
                  <c:v>0.3225905494063821</c:v>
                </c:pt>
                <c:pt idx="102">
                  <c:v>0.32211366962666055</c:v>
                </c:pt>
                <c:pt idx="103">
                  <c:v>0.32163803188848245</c:v>
                </c:pt>
                <c:pt idx="104">
                  <c:v>0.32116364825219901</c:v>
                </c:pt>
                <c:pt idx="105">
                  <c:v>0.32069053875085629</c:v>
                </c:pt>
                <c:pt idx="106">
                  <c:v>0.3202187311410854</c:v>
                </c:pt>
                <c:pt idx="107">
                  <c:v>0.3197482605806426</c:v>
                </c:pt>
                <c:pt idx="108">
                  <c:v>0.3192791692164445</c:v>
                </c:pt>
                <c:pt idx="109">
                  <c:v>0.31881150566649835</c:v>
                </c:pt>
                <c:pt idx="110">
                  <c:v>0.31834532437933</c:v>
                </c:pt>
                <c:pt idx="111">
                  <c:v>0.31788068485554721</c:v>
                </c:pt>
                <c:pt idx="112">
                  <c:v>0.31741765071823058</c:v>
                </c:pt>
                <c:pt idx="113">
                  <c:v>0.31695628862209446</c:v>
                </c:pt>
                <c:pt idx="114">
                  <c:v>0.31649666699595291</c:v>
                </c:pt>
                <c:pt idx="115">
                  <c:v>0.31603885461904013</c:v>
                </c:pt>
                <c:pt idx="116">
                  <c:v>0.31558291903917202</c:v>
                </c:pt>
                <c:pt idx="117">
                  <c:v>0.31512892484947475</c:v>
                </c:pt>
                <c:pt idx="118">
                  <c:v>0.31467693185017653</c:v>
                </c:pt>
                <c:pt idx="119">
                  <c:v>0.31422699313233882</c:v>
                </c:pt>
                <c:pt idx="120">
                  <c:v>0.31377915313078952</c:v>
                </c:pt>
                <c:pt idx="121">
                  <c:v>0.31333344570317301</c:v>
                </c:pt>
                <c:pt idx="122">
                  <c:v>0.31288989230006869</c:v>
                </c:pt>
                <c:pt idx="123">
                  <c:v>0.31244850029666865</c:v>
                </c:pt>
                <c:pt idx="124">
                  <c:v>0.31200926155863284</c:v>
                </c:pt>
                <c:pt idx="125">
                  <c:v>0.31157215131276939</c:v>
                </c:pt>
                <c:pt idx="126">
                  <c:v>0.31113712738661192</c:v>
                </c:pt>
                <c:pt idx="127">
                  <c:v>0.31070412986969209</c:v>
                </c:pt>
                <c:pt idx="128">
                  <c:v>0.31027308123363195</c:v>
                </c:pt>
                <c:pt idx="129">
                  <c:v>0.30984388692887765</c:v>
                </c:pt>
                <c:pt idx="130">
                  <c:v>0.30941643645414446</c:v>
                </c:pt>
                <c:pt idx="131">
                  <c:v>0.308990604871968</c:v>
                </c:pt>
                <c:pt idx="132">
                  <c:v>0.30856625472184562</c:v>
                </c:pt>
                <c:pt idx="133">
                  <c:v>0.30814323826303092</c:v>
                </c:pt>
                <c:pt idx="134">
                  <c:v>0.30772139996361725</c:v>
                </c:pt>
                <c:pt idx="135">
                  <c:v>0.30730057914229225</c:v>
                </c:pt>
                <c:pt idx="136">
                  <c:v>0.30688061266472888</c:v>
                </c:pt>
                <c:pt idx="137">
                  <c:v>0.3064613375981432</c:v>
                </c:pt>
                <c:pt idx="138">
                  <c:v>0.30604259373467246</c:v>
                </c:pt>
                <c:pt idx="139">
                  <c:v>0.30562422590603294</c:v>
                </c:pt>
                <c:pt idx="140">
                  <c:v>0.30520608602720251</c:v>
                </c:pt>
                <c:pt idx="141">
                  <c:v>0.3047880348242204</c:v>
                </c:pt>
                <c:pt idx="142">
                  <c:v>0.30436994321921529</c:v>
                </c:pt>
                <c:pt idx="143">
                  <c:v>0.30395169336314154</c:v>
                </c:pt>
                <c:pt idx="144">
                  <c:v>0.30353317932238383</c:v>
                </c:pt>
                <c:pt idx="145">
                  <c:v>0.30311430743859469</c:v>
                </c:pt>
                <c:pt idx="146">
                  <c:v>0.30269499639141684</c:v>
                </c:pt>
                <c:pt idx="147">
                  <c:v>0.30227517700095696</c:v>
                </c:pt>
                <c:pt idx="148">
                  <c:v>0.30185479181112596</c:v>
                </c:pt>
                <c:pt idx="149">
                  <c:v>0.30143379449653046</c:v>
                </c:pt>
                <c:pt idx="150">
                  <c:v>0.30101214913493257</c:v>
                </c:pt>
                <c:pt idx="151">
                  <c:v>0.3005898293848554</c:v>
                </c:pt>
                <c:pt idx="152">
                  <c:v>0.30016681760421715</c:v>
                </c:pt>
                <c:pt idx="153">
                  <c:v>0.29974310394137865</c:v>
                </c:pt>
                <c:pt idx="154">
                  <c:v>0.29931868542510442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0.35528500000000002</c:v>
                </c:pt>
                <c:pt idx="1">
                  <c:v>0.351711</c:v>
                </c:pt>
                <c:pt idx="2">
                  <c:v>0.35260000000000002</c:v>
                </c:pt>
                <c:pt idx="3">
                  <c:v>0.34848800000000002</c:v>
                </c:pt>
                <c:pt idx="4">
                  <c:v>0.35568699999999998</c:v>
                </c:pt>
                <c:pt idx="5">
                  <c:v>0.35270000000000001</c:v>
                </c:pt>
                <c:pt idx="6">
                  <c:v>0.35528500000000002</c:v>
                </c:pt>
                <c:pt idx="7">
                  <c:v>0.35352800000000001</c:v>
                </c:pt>
                <c:pt idx="8">
                  <c:v>0.347661</c:v>
                </c:pt>
                <c:pt idx="9">
                  <c:v>0.35028599999999999</c:v>
                </c:pt>
                <c:pt idx="10">
                  <c:v>0.35240500000000002</c:v>
                </c:pt>
                <c:pt idx="11">
                  <c:v>0.35308400000000001</c:v>
                </c:pt>
                <c:pt idx="12">
                  <c:v>0.350165</c:v>
                </c:pt>
                <c:pt idx="13">
                  <c:v>0.35450599999999999</c:v>
                </c:pt>
                <c:pt idx="14">
                  <c:v>0.352238</c:v>
                </c:pt>
                <c:pt idx="15">
                  <c:v>0.35424</c:v>
                </c:pt>
                <c:pt idx="16">
                  <c:v>0.34845300000000001</c:v>
                </c:pt>
                <c:pt idx="17">
                  <c:v>0.35325800000000002</c:v>
                </c:pt>
                <c:pt idx="18">
                  <c:v>0.35480699999999998</c:v>
                </c:pt>
                <c:pt idx="19">
                  <c:v>0.35413299999999998</c:v>
                </c:pt>
                <c:pt idx="20">
                  <c:v>0.35369499999999998</c:v>
                </c:pt>
                <c:pt idx="21">
                  <c:v>0.35508099999999998</c:v>
                </c:pt>
                <c:pt idx="22">
                  <c:v>0.35639199999999999</c:v>
                </c:pt>
                <c:pt idx="23">
                  <c:v>0.35556199999999999</c:v>
                </c:pt>
                <c:pt idx="24">
                  <c:v>0.35748600000000003</c:v>
                </c:pt>
                <c:pt idx="25">
                  <c:v>0.358288</c:v>
                </c:pt>
                <c:pt idx="26">
                  <c:v>0.36215000000000003</c:v>
                </c:pt>
                <c:pt idx="27">
                  <c:v>0.360902</c:v>
                </c:pt>
                <c:pt idx="28">
                  <c:v>0.36161799999999999</c:v>
                </c:pt>
                <c:pt idx="29">
                  <c:v>0.36880800000000002</c:v>
                </c:pt>
                <c:pt idx="30">
                  <c:v>0.367757</c:v>
                </c:pt>
                <c:pt idx="31">
                  <c:v>0.37361100000000003</c:v>
                </c:pt>
                <c:pt idx="32">
                  <c:v>0.38342300000000001</c:v>
                </c:pt>
                <c:pt idx="33">
                  <c:v>0.39349299999999998</c:v>
                </c:pt>
                <c:pt idx="34">
                  <c:v>0.406447</c:v>
                </c:pt>
                <c:pt idx="35">
                  <c:v>0.42063</c:v>
                </c:pt>
                <c:pt idx="36">
                  <c:v>0.43967200000000001</c:v>
                </c:pt>
                <c:pt idx="37">
                  <c:v>0.465665</c:v>
                </c:pt>
                <c:pt idx="38">
                  <c:v>0.49472500000000003</c:v>
                </c:pt>
                <c:pt idx="39">
                  <c:v>0.52850900000000001</c:v>
                </c:pt>
                <c:pt idx="40">
                  <c:v>0.56582399999999999</c:v>
                </c:pt>
                <c:pt idx="41">
                  <c:v>0.606599</c:v>
                </c:pt>
                <c:pt idx="42">
                  <c:v>0.63958899999999996</c:v>
                </c:pt>
                <c:pt idx="43">
                  <c:v>0.66669699999999998</c:v>
                </c:pt>
                <c:pt idx="44">
                  <c:v>0.689855</c:v>
                </c:pt>
                <c:pt idx="45">
                  <c:v>0.70513599999999999</c:v>
                </c:pt>
                <c:pt idx="46">
                  <c:v>0.71165500000000004</c:v>
                </c:pt>
                <c:pt idx="47">
                  <c:v>0.70708499999999996</c:v>
                </c:pt>
                <c:pt idx="48">
                  <c:v>0.69505799999999995</c:v>
                </c:pt>
                <c:pt idx="49">
                  <c:v>0.66749199999999997</c:v>
                </c:pt>
                <c:pt idx="50">
                  <c:v>0.61850099999999997</c:v>
                </c:pt>
                <c:pt idx="51">
                  <c:v>0.53689699999999996</c:v>
                </c:pt>
                <c:pt idx="52">
                  <c:v>0.43829200000000001</c:v>
                </c:pt>
                <c:pt idx="53">
                  <c:v>0.36762899999999998</c:v>
                </c:pt>
                <c:pt idx="54">
                  <c:v>0.36016100000000001</c:v>
                </c:pt>
                <c:pt idx="55">
                  <c:v>0.36204199999999997</c:v>
                </c:pt>
                <c:pt idx="56">
                  <c:v>0.36569699999999999</c:v>
                </c:pt>
                <c:pt idx="57">
                  <c:v>0.37720799999999999</c:v>
                </c:pt>
                <c:pt idx="58">
                  <c:v>0.38711800000000002</c:v>
                </c:pt>
                <c:pt idx="59">
                  <c:v>0.402698</c:v>
                </c:pt>
                <c:pt idx="60">
                  <c:v>0.42887500000000001</c:v>
                </c:pt>
                <c:pt idx="61">
                  <c:v>0.45707199999999998</c:v>
                </c:pt>
                <c:pt idx="62">
                  <c:v>0.48890099999999997</c:v>
                </c:pt>
                <c:pt idx="63">
                  <c:v>0.52038600000000002</c:v>
                </c:pt>
                <c:pt idx="64">
                  <c:v>0.54571199999999997</c:v>
                </c:pt>
                <c:pt idx="65">
                  <c:v>0.57065100000000002</c:v>
                </c:pt>
                <c:pt idx="66">
                  <c:v>0.58576300000000003</c:v>
                </c:pt>
                <c:pt idx="67">
                  <c:v>0.59442099999999998</c:v>
                </c:pt>
                <c:pt idx="68">
                  <c:v>0.591669</c:v>
                </c:pt>
                <c:pt idx="69">
                  <c:v>0.57743100000000003</c:v>
                </c:pt>
                <c:pt idx="70">
                  <c:v>0.53985899999999998</c:v>
                </c:pt>
                <c:pt idx="71">
                  <c:v>0.47770099999999999</c:v>
                </c:pt>
                <c:pt idx="72">
                  <c:v>0.39176699999999998</c:v>
                </c:pt>
                <c:pt idx="73">
                  <c:v>0.341389</c:v>
                </c:pt>
                <c:pt idx="74">
                  <c:v>0.329204</c:v>
                </c:pt>
                <c:pt idx="75">
                  <c:v>0.32779799999999998</c:v>
                </c:pt>
                <c:pt idx="76">
                  <c:v>0.324069</c:v>
                </c:pt>
                <c:pt idx="77">
                  <c:v>0.32458700000000001</c:v>
                </c:pt>
                <c:pt idx="78">
                  <c:v>0.32370100000000002</c:v>
                </c:pt>
                <c:pt idx="79">
                  <c:v>0.32342300000000002</c:v>
                </c:pt>
                <c:pt idx="80">
                  <c:v>0.32184699999999999</c:v>
                </c:pt>
                <c:pt idx="81">
                  <c:v>0.32533899999999999</c:v>
                </c:pt>
                <c:pt idx="82">
                  <c:v>0.32028400000000001</c:v>
                </c:pt>
                <c:pt idx="83">
                  <c:v>0.32177099999999997</c:v>
                </c:pt>
                <c:pt idx="84">
                  <c:v>0.32236599999999999</c:v>
                </c:pt>
                <c:pt idx="85">
                  <c:v>0.31942199999999998</c:v>
                </c:pt>
                <c:pt idx="86">
                  <c:v>0.32367400000000002</c:v>
                </c:pt>
                <c:pt idx="87">
                  <c:v>0.32397399999999998</c:v>
                </c:pt>
                <c:pt idx="88">
                  <c:v>0.32343499999999997</c:v>
                </c:pt>
                <c:pt idx="89">
                  <c:v>0.32936100000000001</c:v>
                </c:pt>
                <c:pt idx="90">
                  <c:v>0.32664399999999999</c:v>
                </c:pt>
                <c:pt idx="91">
                  <c:v>0.32194099999999998</c:v>
                </c:pt>
                <c:pt idx="92">
                  <c:v>0.32270500000000002</c:v>
                </c:pt>
                <c:pt idx="93">
                  <c:v>0.32435999999999998</c:v>
                </c:pt>
                <c:pt idx="94">
                  <c:v>0.32665</c:v>
                </c:pt>
                <c:pt idx="95">
                  <c:v>0.33102300000000001</c:v>
                </c:pt>
                <c:pt idx="96">
                  <c:v>0.32782899999999998</c:v>
                </c:pt>
                <c:pt idx="97">
                  <c:v>0.329316</c:v>
                </c:pt>
                <c:pt idx="98">
                  <c:v>0.33382699999999998</c:v>
                </c:pt>
                <c:pt idx="99">
                  <c:v>0.33649600000000002</c:v>
                </c:pt>
                <c:pt idx="100">
                  <c:v>0.34378199999999998</c:v>
                </c:pt>
                <c:pt idx="101">
                  <c:v>0.34449099999999999</c:v>
                </c:pt>
                <c:pt idx="102">
                  <c:v>0.343609</c:v>
                </c:pt>
                <c:pt idx="103">
                  <c:v>0.339916</c:v>
                </c:pt>
                <c:pt idx="104">
                  <c:v>0.340223</c:v>
                </c:pt>
                <c:pt idx="105">
                  <c:v>0.33090599999999998</c:v>
                </c:pt>
                <c:pt idx="106">
                  <c:v>0.32814700000000002</c:v>
                </c:pt>
                <c:pt idx="107">
                  <c:v>0.31814799999999999</c:v>
                </c:pt>
                <c:pt idx="108">
                  <c:v>0.31611600000000001</c:v>
                </c:pt>
                <c:pt idx="109">
                  <c:v>0.31477699999999997</c:v>
                </c:pt>
                <c:pt idx="110">
                  <c:v>0.30818499999999999</c:v>
                </c:pt>
                <c:pt idx="111">
                  <c:v>0.31051499999999999</c:v>
                </c:pt>
                <c:pt idx="112">
                  <c:v>0.31181999999999999</c:v>
                </c:pt>
                <c:pt idx="113">
                  <c:v>0.31332199999999999</c:v>
                </c:pt>
                <c:pt idx="114">
                  <c:v>0.31083899999999998</c:v>
                </c:pt>
                <c:pt idx="115">
                  <c:v>0.310033</c:v>
                </c:pt>
                <c:pt idx="116">
                  <c:v>0.30903199999999997</c:v>
                </c:pt>
                <c:pt idx="117">
                  <c:v>0.310116</c:v>
                </c:pt>
                <c:pt idx="118">
                  <c:v>0.30826900000000002</c:v>
                </c:pt>
                <c:pt idx="119">
                  <c:v>0.31164599999999998</c:v>
                </c:pt>
                <c:pt idx="120">
                  <c:v>0.31022300000000003</c:v>
                </c:pt>
                <c:pt idx="121">
                  <c:v>0.30982100000000001</c:v>
                </c:pt>
                <c:pt idx="122">
                  <c:v>0.312365</c:v>
                </c:pt>
                <c:pt idx="123">
                  <c:v>0.30731799999999998</c:v>
                </c:pt>
                <c:pt idx="124">
                  <c:v>0.31674000000000002</c:v>
                </c:pt>
                <c:pt idx="125">
                  <c:v>0.31581799999999999</c:v>
                </c:pt>
                <c:pt idx="126">
                  <c:v>0.31622</c:v>
                </c:pt>
                <c:pt idx="127">
                  <c:v>0.32363900000000001</c:v>
                </c:pt>
                <c:pt idx="128">
                  <c:v>0.320162</c:v>
                </c:pt>
                <c:pt idx="129">
                  <c:v>0.32596599999999998</c:v>
                </c:pt>
                <c:pt idx="130">
                  <c:v>0.31961800000000001</c:v>
                </c:pt>
                <c:pt idx="131">
                  <c:v>0.31490299999999999</c:v>
                </c:pt>
                <c:pt idx="132">
                  <c:v>0.31073600000000001</c:v>
                </c:pt>
                <c:pt idx="133">
                  <c:v>0.31113400000000002</c:v>
                </c:pt>
                <c:pt idx="134">
                  <c:v>0.30504199999999998</c:v>
                </c:pt>
                <c:pt idx="135">
                  <c:v>0.30539300000000003</c:v>
                </c:pt>
                <c:pt idx="136">
                  <c:v>0.303124</c:v>
                </c:pt>
                <c:pt idx="137">
                  <c:v>0.30148200000000003</c:v>
                </c:pt>
                <c:pt idx="138">
                  <c:v>0.30437500000000001</c:v>
                </c:pt>
                <c:pt idx="139">
                  <c:v>0.304317</c:v>
                </c:pt>
                <c:pt idx="140">
                  <c:v>0.304425</c:v>
                </c:pt>
                <c:pt idx="141">
                  <c:v>0.30150300000000002</c:v>
                </c:pt>
                <c:pt idx="142">
                  <c:v>0.30438799999999999</c:v>
                </c:pt>
                <c:pt idx="143">
                  <c:v>0.302815</c:v>
                </c:pt>
                <c:pt idx="144">
                  <c:v>0.30525200000000002</c:v>
                </c:pt>
                <c:pt idx="145">
                  <c:v>0.29654399999999997</c:v>
                </c:pt>
                <c:pt idx="146">
                  <c:v>0.29677199999999998</c:v>
                </c:pt>
                <c:pt idx="147">
                  <c:v>0.29995899999999998</c:v>
                </c:pt>
                <c:pt idx="148">
                  <c:v>0.30200500000000002</c:v>
                </c:pt>
                <c:pt idx="149">
                  <c:v>0.29935699999999998</c:v>
                </c:pt>
                <c:pt idx="150">
                  <c:v>0.30174499999999999</c:v>
                </c:pt>
                <c:pt idx="151">
                  <c:v>0.302896</c:v>
                </c:pt>
                <c:pt idx="152">
                  <c:v>0.30554199999999998</c:v>
                </c:pt>
                <c:pt idx="153">
                  <c:v>0.29732399999999998</c:v>
                </c:pt>
                <c:pt idx="154">
                  <c:v>0.30126999999999998</c:v>
                </c:pt>
                <c:pt idx="155">
                  <c:v>0.300728</c:v>
                </c:pt>
                <c:pt idx="156">
                  <c:v>0.29905700000000002</c:v>
                </c:pt>
                <c:pt idx="157">
                  <c:v>0.29737000000000002</c:v>
                </c:pt>
                <c:pt idx="158">
                  <c:v>0.29936600000000002</c:v>
                </c:pt>
                <c:pt idx="159">
                  <c:v>0.29753200000000002</c:v>
                </c:pt>
                <c:pt idx="160">
                  <c:v>0.29493000000000003</c:v>
                </c:pt>
                <c:pt idx="161">
                  <c:v>0.30016500000000002</c:v>
                </c:pt>
                <c:pt idx="162">
                  <c:v>0.29882300000000001</c:v>
                </c:pt>
                <c:pt idx="163">
                  <c:v>0.29830099999999998</c:v>
                </c:pt>
                <c:pt idx="164">
                  <c:v>0.29757899999999998</c:v>
                </c:pt>
                <c:pt idx="165">
                  <c:v>0.29594399999999998</c:v>
                </c:pt>
                <c:pt idx="166">
                  <c:v>0.294126</c:v>
                </c:pt>
                <c:pt idx="167">
                  <c:v>0.29698000000000002</c:v>
                </c:pt>
                <c:pt idx="168">
                  <c:v>0.30171500000000001</c:v>
                </c:pt>
                <c:pt idx="169">
                  <c:v>0.301427</c:v>
                </c:pt>
                <c:pt idx="170">
                  <c:v>0.30056300000000002</c:v>
                </c:pt>
                <c:pt idx="171">
                  <c:v>0.29267300000000002</c:v>
                </c:pt>
                <c:pt idx="172">
                  <c:v>0.29480600000000001</c:v>
                </c:pt>
                <c:pt idx="173">
                  <c:v>0.299599</c:v>
                </c:pt>
                <c:pt idx="174">
                  <c:v>0.297323</c:v>
                </c:pt>
                <c:pt idx="175">
                  <c:v>0.29477599999999998</c:v>
                </c:pt>
                <c:pt idx="176">
                  <c:v>0.29305599999999998</c:v>
                </c:pt>
                <c:pt idx="177">
                  <c:v>0.29635099999999998</c:v>
                </c:pt>
                <c:pt idx="178">
                  <c:v>0.299294</c:v>
                </c:pt>
                <c:pt idx="179">
                  <c:v>0.29748400000000003</c:v>
                </c:pt>
                <c:pt idx="180">
                  <c:v>0.29526400000000003</c:v>
                </c:pt>
                <c:pt idx="181">
                  <c:v>0.29503299999999999</c:v>
                </c:pt>
                <c:pt idx="182">
                  <c:v>0.29822700000000002</c:v>
                </c:pt>
                <c:pt idx="183">
                  <c:v>0.30185899999999999</c:v>
                </c:pt>
                <c:pt idx="184">
                  <c:v>0.30083500000000002</c:v>
                </c:pt>
                <c:pt idx="185">
                  <c:v>0.295935</c:v>
                </c:pt>
                <c:pt idx="186">
                  <c:v>0.29367799999999999</c:v>
                </c:pt>
                <c:pt idx="187">
                  <c:v>0.30005399999999999</c:v>
                </c:pt>
                <c:pt idx="188">
                  <c:v>0.29642000000000002</c:v>
                </c:pt>
                <c:pt idx="189">
                  <c:v>0.29370800000000002</c:v>
                </c:pt>
                <c:pt idx="190">
                  <c:v>0.293879</c:v>
                </c:pt>
                <c:pt idx="191">
                  <c:v>0.29686899999999999</c:v>
                </c:pt>
                <c:pt idx="192">
                  <c:v>0.29560199999999998</c:v>
                </c:pt>
                <c:pt idx="193">
                  <c:v>0.29436099999999998</c:v>
                </c:pt>
                <c:pt idx="194">
                  <c:v>0.29280099999999998</c:v>
                </c:pt>
                <c:pt idx="195">
                  <c:v>0.29357699999999998</c:v>
                </c:pt>
                <c:pt idx="196">
                  <c:v>0.29011500000000001</c:v>
                </c:pt>
                <c:pt idx="197">
                  <c:v>0.29176000000000002</c:v>
                </c:pt>
                <c:pt idx="198">
                  <c:v>0.29216700000000001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0.35048573867013816</c:v>
                </c:pt>
                <c:pt idx="1">
                  <c:v>0.35072807551533325</c:v>
                </c:pt>
                <c:pt idx="2">
                  <c:v>0.3509637248783205</c:v>
                </c:pt>
                <c:pt idx="3">
                  <c:v>0.35119182155585693</c:v>
                </c:pt>
                <c:pt idx="4">
                  <c:v>0.3514114265789467</c:v>
                </c:pt>
                <c:pt idx="5">
                  <c:v>0.35162152900363164</c:v>
                </c:pt>
                <c:pt idx="6">
                  <c:v>0.35182105157933985</c:v>
                </c:pt>
                <c:pt idx="7">
                  <c:v>0.35200886244044116</c:v>
                </c:pt>
                <c:pt idx="8">
                  <c:v>0.35218379609188027</c:v>
                </c:pt>
                <c:pt idx="9">
                  <c:v>0.35234468861886331</c:v>
                </c:pt>
                <c:pt idx="10">
                  <c:v>0.35249043443756489</c:v>
                </c:pt>
                <c:pt idx="11">
                  <c:v>0.35262007524296685</c:v>
                </c:pt>
                <c:pt idx="12">
                  <c:v>0.35273293633412883</c:v>
                </c:pt>
                <c:pt idx="13">
                  <c:v>0.35282883140527976</c:v>
                </c:pt>
                <c:pt idx="14">
                  <c:v>0.35290836427773836</c:v>
                </c:pt>
                <c:pt idx="15">
                  <c:v>0.35297336479973102</c:v>
                </c:pt>
                <c:pt idx="16">
                  <c:v>0.35302750580057773</c:v>
                </c:pt>
                <c:pt idx="17">
                  <c:v>0.35307715758546449</c:v>
                </c:pt>
                <c:pt idx="18">
                  <c:v>0.35313254435080543</c:v>
                </c:pt>
                <c:pt idx="19">
                  <c:v>0.35320927062167545</c:v>
                </c:pt>
                <c:pt idx="20">
                  <c:v>0.35333028201898448</c:v>
                </c:pt>
                <c:pt idx="21">
                  <c:v>0.35352830923249129</c:v>
                </c:pt>
                <c:pt idx="22">
                  <c:v>0.35384881243281069</c:v>
                </c:pt>
                <c:pt idx="23">
                  <c:v>0.3543533911036737</c:v>
                </c:pt>
                <c:pt idx="24">
                  <c:v>0.35512354815473324</c:v>
                </c:pt>
                <c:pt idx="25">
                  <c:v>0.35626459633133267</c:v>
                </c:pt>
                <c:pt idx="26">
                  <c:v>0.35790937238203713</c:v>
                </c:pt>
                <c:pt idx="27">
                  <c:v>0.3602212884745557</c:v>
                </c:pt>
                <c:pt idx="28">
                  <c:v>0.36339611559427087</c:v>
                </c:pt>
                <c:pt idx="29">
                  <c:v>0.36766178132819</c:v>
                </c:pt>
                <c:pt idx="30">
                  <c:v>0.37327540135377923</c:v>
                </c:pt>
                <c:pt idx="31">
                  <c:v>0.38051678001984257</c:v>
                </c:pt>
                <c:pt idx="32">
                  <c:v>0.38967773939593287</c:v>
                </c:pt>
                <c:pt idx="33">
                  <c:v>0.40104689004518884</c:v>
                </c:pt>
                <c:pt idx="34">
                  <c:v>0.41488984922755989</c:v>
                </c:pt>
                <c:pt idx="35">
                  <c:v>0.43142543246147547</c:v>
                </c:pt>
                <c:pt idx="36">
                  <c:v>0.45079895754162119</c:v>
                </c:pt>
                <c:pt idx="37">
                  <c:v>0.47305444597403534</c:v>
                </c:pt>
                <c:pt idx="38">
                  <c:v>0.49810810151272533</c:v>
                </c:pt>
                <c:pt idx="39">
                  <c:v>0.52572587583921748</c:v>
                </c:pt>
                <c:pt idx="40">
                  <c:v>0.5555079511459361</c:v>
                </c:pt>
                <c:pt idx="41">
                  <c:v>0.58688150551746276</c:v>
                </c:pt>
                <c:pt idx="42">
                  <c:v>0.61909534081745066</c:v>
                </c:pt>
                <c:pt idx="43">
                  <c:v>0.65118038204881845</c:v>
                </c:pt>
                <c:pt idx="44">
                  <c:v>0.68176387423628315</c:v>
                </c:pt>
                <c:pt idx="45">
                  <c:v>0.70853070389711015</c:v>
                </c:pt>
                <c:pt idx="46">
                  <c:v>0.7272520203106706</c:v>
                </c:pt>
                <c:pt idx="47">
                  <c:v>0.73106079322601591</c:v>
                </c:pt>
                <c:pt idx="48">
                  <c:v>0.7117765418162304</c:v>
                </c:pt>
                <c:pt idx="49">
                  <c:v>0.6646355794153509</c:v>
                </c:pt>
                <c:pt idx="50">
                  <c:v>0.59413302271423374</c:v>
                </c:pt>
                <c:pt idx="51">
                  <c:v>0.51506576367788592</c:v>
                </c:pt>
                <c:pt idx="52">
                  <c:v>0.4456650188220444</c:v>
                </c:pt>
                <c:pt idx="53">
                  <c:v>0.39788835810393219</c:v>
                </c:pt>
                <c:pt idx="54">
                  <c:v>0.37320490823813718</c:v>
                </c:pt>
                <c:pt idx="55">
                  <c:v>0.36598143793980231</c:v>
                </c:pt>
                <c:pt idx="56">
                  <c:v>0.36941697600961115</c:v>
                </c:pt>
                <c:pt idx="57">
                  <c:v>0.37896880978865233</c:v>
                </c:pt>
                <c:pt idx="58">
                  <c:v>0.39258948401795418</c:v>
                </c:pt>
                <c:pt idx="59">
                  <c:v>0.40964147816894381</c:v>
                </c:pt>
                <c:pt idx="60">
                  <c:v>0.42994518552806188</c:v>
                </c:pt>
                <c:pt idx="61">
                  <c:v>0.45329229236967411</c:v>
                </c:pt>
                <c:pt idx="62">
                  <c:v>0.47925721457079634</c:v>
                </c:pt>
                <c:pt idx="63">
                  <c:v>0.50713374044365023</c:v>
                </c:pt>
                <c:pt idx="64">
                  <c:v>0.53590178533422472</c:v>
                </c:pt>
                <c:pt idx="65">
                  <c:v>0.564090686205036</c:v>
                </c:pt>
                <c:pt idx="66">
                  <c:v>0.58919999153018254</c:v>
                </c:pt>
                <c:pt idx="67">
                  <c:v>0.60632301599507965</c:v>
                </c:pt>
                <c:pt idx="68">
                  <c:v>0.60696640002147073</c:v>
                </c:pt>
                <c:pt idx="69">
                  <c:v>0.58168523569743813</c:v>
                </c:pt>
                <c:pt idx="70">
                  <c:v>0.52862307356472282</c:v>
                </c:pt>
                <c:pt idx="71">
                  <c:v>0.4604981273371761</c:v>
                </c:pt>
                <c:pt idx="72">
                  <c:v>0.39855776636301538</c:v>
                </c:pt>
                <c:pt idx="73">
                  <c:v>0.35722612300271483</c:v>
                </c:pt>
                <c:pt idx="74">
                  <c:v>0.33667130217378627</c:v>
                </c:pt>
                <c:pt idx="75">
                  <c:v>0.32889192561392255</c:v>
                </c:pt>
                <c:pt idx="76">
                  <c:v>0.32647906838836238</c:v>
                </c:pt>
                <c:pt idx="77">
                  <c:v>0.32567076444371168</c:v>
                </c:pt>
                <c:pt idx="78">
                  <c:v>0.32521238356154786</c:v>
                </c:pt>
                <c:pt idx="79">
                  <c:v>0.32481285587175246</c:v>
                </c:pt>
                <c:pt idx="80">
                  <c:v>0.32442447832164129</c:v>
                </c:pt>
                <c:pt idx="81">
                  <c:v>0.32404272674872553</c:v>
                </c:pt>
                <c:pt idx="82">
                  <c:v>0.32366938949662394</c:v>
                </c:pt>
                <c:pt idx="83">
                  <c:v>0.32330826234766169</c:v>
                </c:pt>
                <c:pt idx="84">
                  <c:v>0.32296541482627183</c:v>
                </c:pt>
                <c:pt idx="85">
                  <c:v>0.32265007285271496</c:v>
                </c:pt>
                <c:pt idx="86">
                  <c:v>0.32237570004386729</c:v>
                </c:pt>
                <c:pt idx="87">
                  <c:v>0.32216116099037295</c:v>
                </c:pt>
                <c:pt idx="88">
                  <c:v>0.3220317932054077</c:v>
                </c:pt>
                <c:pt idx="89">
                  <c:v>0.32202012075620717</c:v>
                </c:pt>
                <c:pt idx="90">
                  <c:v>0.32216585401681774</c:v>
                </c:pt>
                <c:pt idx="91">
                  <c:v>0.32251476690619685</c:v>
                </c:pt>
                <c:pt idx="92">
                  <c:v>0.32311606119763331</c:v>
                </c:pt>
                <c:pt idx="93">
                  <c:v>0.32401795107009657</c:v>
                </c:pt>
                <c:pt idx="94">
                  <c:v>0.3252614500649062</c:v>
                </c:pt>
                <c:pt idx="95">
                  <c:v>0.32687270900370885</c:v>
                </c:pt>
                <c:pt idx="96">
                  <c:v>0.32885468622536684</c:v>
                </c:pt>
                <c:pt idx="97">
                  <c:v>0.33117929012727515</c:v>
                </c:pt>
                <c:pt idx="98">
                  <c:v>0.33378089387314175</c:v>
                </c:pt>
                <c:pt idx="99">
                  <c:v>0.33654916760324438</c:v>
                </c:pt>
                <c:pt idx="100">
                  <c:v>0.33930823067084914</c:v>
                </c:pt>
                <c:pt idx="101">
                  <c:v>0.34175050666468748</c:v>
                </c:pt>
                <c:pt idx="102">
                  <c:v>0.34331101675584336</c:v>
                </c:pt>
                <c:pt idx="103">
                  <c:v>0.34311225970997139</c:v>
                </c:pt>
                <c:pt idx="104">
                  <c:v>0.34029655486434368</c:v>
                </c:pt>
                <c:pt idx="105">
                  <c:v>0.33481498158190864</c:v>
                </c:pt>
                <c:pt idx="106">
                  <c:v>0.32794338837042936</c:v>
                </c:pt>
                <c:pt idx="107">
                  <c:v>0.32165202782563929</c:v>
                </c:pt>
                <c:pt idx="108">
                  <c:v>0.31726953699553151</c:v>
                </c:pt>
                <c:pt idx="109">
                  <c:v>0.31485401206906888</c:v>
                </c:pt>
                <c:pt idx="110">
                  <c:v>0.31370116800422165</c:v>
                </c:pt>
                <c:pt idx="111">
                  <c:v>0.31311358162363312</c:v>
                </c:pt>
                <c:pt idx="112">
                  <c:v>0.31271001991986325</c:v>
                </c:pt>
                <c:pt idx="113">
                  <c:v>0.31235134364482975</c:v>
                </c:pt>
                <c:pt idx="114">
                  <c:v>0.3120015914870104</c:v>
                </c:pt>
                <c:pt idx="115">
                  <c:v>0.31165415162787508</c:v>
                </c:pt>
                <c:pt idx="116">
                  <c:v>0.31130870200765542</c:v>
                </c:pt>
                <c:pt idx="117">
                  <c:v>0.31096725653441276</c:v>
                </c:pt>
                <c:pt idx="118">
                  <c:v>0.31063631361333627</c:v>
                </c:pt>
                <c:pt idx="119">
                  <c:v>0.31033363189889285</c:v>
                </c:pt>
                <c:pt idx="120">
                  <c:v>0.31010152600458191</c:v>
                </c:pt>
                <c:pt idx="121">
                  <c:v>0.31002661817058424</c:v>
                </c:pt>
                <c:pt idx="122">
                  <c:v>0.31025754481017825</c:v>
                </c:pt>
                <c:pt idx="123">
                  <c:v>0.31099800854945303</c:v>
                </c:pt>
                <c:pt idx="124">
                  <c:v>0.31244388849352595</c:v>
                </c:pt>
                <c:pt idx="125">
                  <c:v>0.31465182772166606</c:v>
                </c:pt>
                <c:pt idx="126">
                  <c:v>0.3173853495146175</c:v>
                </c:pt>
                <c:pt idx="127">
                  <c:v>0.32005205732747261</c:v>
                </c:pt>
                <c:pt idx="128">
                  <c:v>0.32184480675598115</c:v>
                </c:pt>
                <c:pt idx="129">
                  <c:v>0.32207909063210194</c:v>
                </c:pt>
                <c:pt idx="130">
                  <c:v>0.32054507436532614</c:v>
                </c:pt>
                <c:pt idx="131">
                  <c:v>0.31763131324336047</c:v>
                </c:pt>
                <c:pt idx="132">
                  <c:v>0.31412254842204701</c:v>
                </c:pt>
                <c:pt idx="133">
                  <c:v>0.31081414418674969</c:v>
                </c:pt>
                <c:pt idx="134">
                  <c:v>0.30820076367523952</c:v>
                </c:pt>
                <c:pt idx="135">
                  <c:v>0.30639688575803242</c:v>
                </c:pt>
                <c:pt idx="136">
                  <c:v>0.30525511352057777</c:v>
                </c:pt>
                <c:pt idx="137">
                  <c:v>0.30454169540600068</c:v>
                </c:pt>
                <c:pt idx="138">
                  <c:v>0.30405717969328067</c:v>
                </c:pt>
                <c:pt idx="139">
                  <c:v>0.30367584721434443</c:v>
                </c:pt>
                <c:pt idx="140">
                  <c:v>0.30333422956681655</c:v>
                </c:pt>
                <c:pt idx="141">
                  <c:v>0.30300576292695314</c:v>
                </c:pt>
                <c:pt idx="142">
                  <c:v>0.30268104419360231</c:v>
                </c:pt>
                <c:pt idx="143">
                  <c:v>0.30235720508448316</c:v>
                </c:pt>
                <c:pt idx="144">
                  <c:v>0.30203346221918542</c:v>
                </c:pt>
                <c:pt idx="145">
                  <c:v>0.30170959954553911</c:v>
                </c:pt>
                <c:pt idx="146">
                  <c:v>0.30138553704861309</c:v>
                </c:pt>
                <c:pt idx="147">
                  <c:v>0.30106122713411837</c:v>
                </c:pt>
                <c:pt idx="148">
                  <c:v>0.30073663325506089</c:v>
                </c:pt>
                <c:pt idx="149">
                  <c:v>0.30041172589844872</c:v>
                </c:pt>
                <c:pt idx="150">
                  <c:v>0.30008648164202384</c:v>
                </c:pt>
                <c:pt idx="151">
                  <c:v>0.29976088263839207</c:v>
                </c:pt>
                <c:pt idx="152">
                  <c:v>0.29943491612475093</c:v>
                </c:pt>
                <c:pt idx="153">
                  <c:v>0.29910857391914103</c:v>
                </c:pt>
                <c:pt idx="154">
                  <c:v>0.29878185191211865</c:v>
                </c:pt>
                <c:pt idx="155">
                  <c:v>0.29845474956601425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0.35048573296981145</c:v>
                </c:pt>
                <c:pt idx="1">
                  <c:v>0.35072806385286531</c:v>
                </c:pt>
                <c:pt idx="2">
                  <c:v>0.35096370135811794</c:v>
                </c:pt>
                <c:pt idx="3">
                  <c:v>0.35119177479832991</c:v>
                </c:pt>
                <c:pt idx="4">
                  <c:v>0.35141133495227928</c:v>
                </c:pt>
                <c:pt idx="5">
                  <c:v>0.35162135201224576</c:v>
                </c:pt>
                <c:pt idx="6">
                  <c:v>0.35182071456975705</c:v>
                </c:pt>
                <c:pt idx="7">
                  <c:v>0.35200822989424024</c:v>
                </c:pt>
                <c:pt idx="8">
                  <c:v>0.35218262577859627</c:v>
                </c:pt>
                <c:pt idx="9">
                  <c:v>0.35234255423809557</c:v>
                </c:pt>
                <c:pt idx="10">
                  <c:v>0.35248659735146282</c:v>
                </c:pt>
                <c:pt idx="11">
                  <c:v>0.35261327552230853</c:v>
                </c:pt>
                <c:pt idx="12">
                  <c:v>0.35272105841182677</c:v>
                </c:pt>
                <c:pt idx="13">
                  <c:v>0.3528083787466445</c:v>
                </c:pt>
                <c:pt idx="14">
                  <c:v>0.35287364913614577</c:v>
                </c:pt>
                <c:pt idx="15">
                  <c:v>0.3529152819396561</c:v>
                </c:pt>
                <c:pt idx="16">
                  <c:v>0.35293171210515972</c:v>
                </c:pt>
                <c:pt idx="17">
                  <c:v>0.35292142275927219</c:v>
                </c:pt>
                <c:pt idx="18">
                  <c:v>0.35288297316696293</c:v>
                </c:pt>
                <c:pt idx="19">
                  <c:v>0.35281502850572255</c:v>
                </c:pt>
                <c:pt idx="20">
                  <c:v>0.3527163907220966</c:v>
                </c:pt>
                <c:pt idx="21">
                  <c:v>0.35258602957097479</c:v>
                </c:pt>
                <c:pt idx="22">
                  <c:v>0.35242311279400679</c:v>
                </c:pt>
                <c:pt idx="23">
                  <c:v>0.35222703428823493</c:v>
                </c:pt>
                <c:pt idx="24">
                  <c:v>0.3519974390642247</c:v>
                </c:pt>
                <c:pt idx="25">
                  <c:v>0.35173424380714213</c:v>
                </c:pt>
                <c:pt idx="26">
                  <c:v>0.35143765194277909</c:v>
                </c:pt>
                <c:pt idx="27">
                  <c:v>0.35110816227616098</c:v>
                </c:pt>
                <c:pt idx="28">
                  <c:v>0.35074657050883995</c:v>
                </c:pt>
                <c:pt idx="29">
                  <c:v>0.35035396324069068</c:v>
                </c:pt>
                <c:pt idx="30">
                  <c:v>0.34993170440449978</c:v>
                </c:pt>
                <c:pt idx="31">
                  <c:v>0.34948141444298875</c:v>
                </c:pt>
                <c:pt idx="32">
                  <c:v>0.34900494289112621</c:v>
                </c:pt>
                <c:pt idx="33">
                  <c:v>0.34850433534444336</c:v>
                </c:pt>
                <c:pt idx="34">
                  <c:v>0.34798179605212187</c:v>
                </c:pt>
                <c:pt idx="35">
                  <c:v>0.34743964755297674</c:v>
                </c:pt>
                <c:pt idx="36">
                  <c:v>0.3468802888617179</c:v>
                </c:pt>
                <c:pt idx="37">
                  <c:v>0.3463061537092173</c:v>
                </c:pt>
                <c:pt idx="38">
                  <c:v>0.34571967024950845</c:v>
                </c:pt>
                <c:pt idx="39">
                  <c:v>0.34512322348075275</c:v>
                </c:pt>
                <c:pt idx="40">
                  <c:v>0.34451912140557822</c:v>
                </c:pt>
                <c:pt idx="41">
                  <c:v>0.34390956569911546</c:v>
                </c:pt>
                <c:pt idx="42">
                  <c:v>0.34329662738226413</c:v>
                </c:pt>
                <c:pt idx="43">
                  <c:v>0.34268222773305801</c:v>
                </c:pt>
                <c:pt idx="44">
                  <c:v>0.34206812442693757</c:v>
                </c:pt>
                <c:pt idx="45">
                  <c:v>0.34145590268940323</c:v>
                </c:pt>
                <c:pt idx="46">
                  <c:v>0.34084697107932216</c:v>
                </c:pt>
                <c:pt idx="47">
                  <c:v>0.3402425614010206</c:v>
                </c:pt>
                <c:pt idx="48">
                  <c:v>0.33964373216730037</c:v>
                </c:pt>
                <c:pt idx="49">
                  <c:v>0.33905137499978305</c:v>
                </c:pt>
                <c:pt idx="50">
                  <c:v>0.33846622335165244</c:v>
                </c:pt>
                <c:pt idx="51">
                  <c:v>0.33788886296401405</c:v>
                </c:pt>
                <c:pt idx="52">
                  <c:v>0.33731974351354954</c:v>
                </c:pt>
                <c:pt idx="53">
                  <c:v>0.33675919096907747</c:v>
                </c:pt>
                <c:pt idx="54">
                  <c:v>0.33620742024203015</c:v>
                </c:pt>
                <c:pt idx="55">
                  <c:v>0.33566454778565485</c:v>
                </c:pt>
                <c:pt idx="56">
                  <c:v>0.33513060386605881</c:v>
                </c:pt>
                <c:pt idx="57">
                  <c:v>0.33460554429216655</c:v>
                </c:pt>
                <c:pt idx="58">
                  <c:v>0.33408926144938611</c:v>
                </c:pt>
                <c:pt idx="59">
                  <c:v>0.3335815945322293</c:v>
                </c:pt>
                <c:pt idx="60">
                  <c:v>0.33308233891390382</c:v>
                </c:pt>
                <c:pt idx="61">
                  <c:v>0.33259125462610278</c:v>
                </c:pt>
                <c:pt idx="62">
                  <c:v>0.33210807395029868</c:v>
                </c:pt>
                <c:pt idx="63">
                  <c:v>0.33163250814348505</c:v>
                </c:pt>
                <c:pt idx="64">
                  <c:v>0.33116425333728144</c:v>
                </c:pt>
                <c:pt idx="65">
                  <c:v>0.33070299566046391</c:v>
                </c:pt>
                <c:pt idx="66">
                  <c:v>0.33024841564211932</c:v>
                </c:pt>
                <c:pt idx="67">
                  <c:v>0.32980019195650917</c:v>
                </c:pt>
                <c:pt idx="68">
                  <c:v>0.32935800457206105</c:v>
                </c:pt>
                <c:pt idx="69">
                  <c:v>0.32892153736628782</c:v>
                </c:pt>
                <c:pt idx="70">
                  <c:v>0.32849048026637301</c:v>
                </c:pt>
                <c:pt idx="71">
                  <c:v>0.32806453097209615</c:v>
                </c:pt>
                <c:pt idx="72">
                  <c:v>0.32764339631403994</c:v>
                </c:pt>
                <c:pt idx="73">
                  <c:v>0.3272267932959077</c:v>
                </c:pt>
                <c:pt idx="74">
                  <c:v>0.32681444986549424</c:v>
                </c:pt>
                <c:pt idx="75">
                  <c:v>0.32640610545456211</c:v>
                </c:pt>
                <c:pt idx="76">
                  <c:v>0.3260015113236942</c:v>
                </c:pt>
                <c:pt idx="77">
                  <c:v>0.32560043074420381</c:v>
                </c:pt>
                <c:pt idx="78">
                  <c:v>0.32520263904544638</c:v>
                </c:pt>
                <c:pt idx="79">
                  <c:v>0.32480792355241367</c:v>
                </c:pt>
                <c:pt idx="80">
                  <c:v>0.32441608343533201</c:v>
                </c:pt>
                <c:pt idx="81">
                  <c:v>0.32402692949011269</c:v>
                </c:pt>
                <c:pt idx="82">
                  <c:v>0.32364028386593374</c:v>
                </c:pt>
                <c:pt idx="83">
                  <c:v>0.32325597975392351</c:v>
                </c:pt>
                <c:pt idx="84">
                  <c:v>0.32287386104888582</c:v>
                </c:pt>
                <c:pt idx="85">
                  <c:v>0.32249378199419437</c:v>
                </c:pt>
                <c:pt idx="86">
                  <c:v>0.32211560681840057</c:v>
                </c:pt>
                <c:pt idx="87">
                  <c:v>0.32173920937070422</c:v>
                </c:pt>
                <c:pt idx="88">
                  <c:v>0.32136447276120378</c:v>
                </c:pt>
                <c:pt idx="89">
                  <c:v>0.32099128901076812</c:v>
                </c:pt>
                <c:pt idx="90">
                  <c:v>0.32061955871440867</c:v>
                </c:pt>
                <c:pt idx="91">
                  <c:v>0.32024919072117569</c:v>
                </c:pt>
                <c:pt idx="92">
                  <c:v>0.31988010183282556</c:v>
                </c:pt>
                <c:pt idx="93">
                  <c:v>0.31951221652279155</c:v>
                </c:pt>
                <c:pt idx="94">
                  <c:v>0.31914546667631377</c:v>
                </c:pt>
                <c:pt idx="95">
                  <c:v>0.3187797913519328</c:v>
                </c:pt>
                <c:pt idx="96">
                  <c:v>0.31841513656390685</c:v>
                </c:pt>
                <c:pt idx="97">
                  <c:v>0.31805145508445526</c:v>
                </c:pt>
                <c:pt idx="98">
                  <c:v>0.31768870626405116</c:v>
                </c:pt>
                <c:pt idx="99">
                  <c:v>0.31732685586727355</c:v>
                </c:pt>
                <c:pt idx="100">
                  <c:v>0.31696587592096948</c:v>
                </c:pt>
                <c:pt idx="101">
                  <c:v>0.31660574457067087</c:v>
                </c:pt>
                <c:pt idx="102">
                  <c:v>0.31624644594036133</c:v>
                </c:pt>
                <c:pt idx="103">
                  <c:v>0.31588796998979751</c:v>
                </c:pt>
                <c:pt idx="104">
                  <c:v>0.31553031236268042</c:v>
                </c:pt>
                <c:pt idx="105">
                  <c:v>0.31517347421807201</c:v>
                </c:pt>
                <c:pt idx="106">
                  <c:v>0.31481746203659633</c:v>
                </c:pt>
                <c:pt idx="107">
                  <c:v>0.3144622873922121</c:v>
                </c:pt>
                <c:pt idx="108">
                  <c:v>0.31410796667976315</c:v>
                </c:pt>
                <c:pt idx="109">
                  <c:v>0.31375452078818078</c:v>
                </c:pt>
                <c:pt idx="110">
                  <c:v>0.31340197470923692</c:v>
                </c:pt>
                <c:pt idx="111">
                  <c:v>0.31305035707222284</c:v>
                </c:pt>
                <c:pt idx="112">
                  <c:v>0.31269969959597821</c:v>
                </c:pt>
                <c:pt idx="113">
                  <c:v>0.31235003645141302</c:v>
                </c:pt>
                <c:pt idx="114">
                  <c:v>0.31200140353015687</c:v>
                </c:pt>
                <c:pt idx="115">
                  <c:v>0.31165383761827642</c:v>
                </c:pt>
                <c:pt idx="116">
                  <c:v>0.31130737547815102</c:v>
                </c:pt>
                <c:pt idx="117">
                  <c:v>0.31096205284652789</c:v>
                </c:pt>
                <c:pt idx="118">
                  <c:v>0.31061790336235445</c:v>
                </c:pt>
                <c:pt idx="119">
                  <c:v>0.31027495744398459</c:v>
                </c:pt>
                <c:pt idx="120">
                  <c:v>0.30993324114144671</c:v>
                </c:pt>
                <c:pt idx="121">
                  <c:v>0.30959277499523047</c:v>
                </c:pt>
                <c:pt idx="122">
                  <c:v>0.3092535729380001</c:v>
                </c:pt>
                <c:pt idx="123">
                  <c:v>0.30891564127925619</c:v>
                </c:pt>
                <c:pt idx="124">
                  <c:v>0.3085789778147201</c:v>
                </c:pt>
                <c:pt idx="125">
                  <c:v>0.30824357110166956</c:v>
                </c:pt>
                <c:pt idx="126">
                  <c:v>0.30790939993830019</c:v>
                </c:pt>
                <c:pt idx="127">
                  <c:v>0.30757643307930971</c:v>
                </c:pt>
                <c:pt idx="128">
                  <c:v>0.30724462921143547</c:v>
                </c:pt>
                <c:pt idx="129">
                  <c:v>0.30691393720200183</c:v>
                </c:pt>
                <c:pt idx="130">
                  <c:v>0.3065842966212986</c:v>
                </c:pt>
                <c:pt idx="131">
                  <c:v>0.30625563852664284</c:v>
                </c:pt>
                <c:pt idx="132">
                  <c:v>0.30592788648325431</c:v>
                </c:pt>
                <c:pt idx="133">
                  <c:v>0.30560095778556223</c:v>
                </c:pt>
                <c:pt idx="134">
                  <c:v>0.30527476483318361</c:v>
                </c:pt>
                <c:pt idx="135">
                  <c:v>0.30494921660925911</c:v>
                </c:pt>
                <c:pt idx="136">
                  <c:v>0.30462422020556312</c:v>
                </c:pt>
                <c:pt idx="137">
                  <c:v>0.30429968233894328</c:v>
                </c:pt>
                <c:pt idx="138">
                  <c:v>0.30397551080702345</c:v>
                </c:pt>
                <c:pt idx="139">
                  <c:v>0.30365161583726535</c:v>
                </c:pt>
                <c:pt idx="140">
                  <c:v>0.30332791129177106</c:v>
                </c:pt>
                <c:pt idx="141">
                  <c:v>0.30300431569984249</c:v>
                </c:pt>
                <c:pt idx="142">
                  <c:v>0.30268075310048742</c:v>
                </c:pt>
                <c:pt idx="143">
                  <c:v>0.30235715368702204</c:v>
                </c:pt>
                <c:pt idx="144">
                  <c:v>0.30203345425504124</c:v>
                </c:pt>
                <c:pt idx="145">
                  <c:v>0.30170959846283107</c:v>
                </c:pt>
                <c:pt idx="146">
                  <c:v>0.30138553691950376</c:v>
                </c:pt>
                <c:pt idx="147">
                  <c:v>0.30106122712061667</c:v>
                </c:pt>
                <c:pt idx="148">
                  <c:v>0.30073663325382288</c:v>
                </c:pt>
                <c:pt idx="149">
                  <c:v>0.30041172589834919</c:v>
                </c:pt>
                <c:pt idx="150">
                  <c:v>0.30008648164201684</c:v>
                </c:pt>
                <c:pt idx="151">
                  <c:v>0.29976088263839162</c:v>
                </c:pt>
                <c:pt idx="152">
                  <c:v>0.29943491612475093</c:v>
                </c:pt>
                <c:pt idx="153">
                  <c:v>0.29910857391914103</c:v>
                </c:pt>
                <c:pt idx="154">
                  <c:v>0.29878185191211865</c:v>
                </c:pt>
                <c:pt idx="155">
                  <c:v>0.29845474956601425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0.34977000000000003</c:v>
                </c:pt>
                <c:pt idx="1">
                  <c:v>0.34684199999999998</c:v>
                </c:pt>
                <c:pt idx="2">
                  <c:v>0.34489300000000001</c:v>
                </c:pt>
                <c:pt idx="3">
                  <c:v>0.347049</c:v>
                </c:pt>
                <c:pt idx="4">
                  <c:v>0.35002499999999998</c:v>
                </c:pt>
                <c:pt idx="5">
                  <c:v>0.35247400000000001</c:v>
                </c:pt>
                <c:pt idx="6">
                  <c:v>0.34501399999999999</c:v>
                </c:pt>
                <c:pt idx="7">
                  <c:v>0.34919099999999997</c:v>
                </c:pt>
                <c:pt idx="8">
                  <c:v>0.34674700000000003</c:v>
                </c:pt>
                <c:pt idx="9">
                  <c:v>0.34678799999999999</c:v>
                </c:pt>
                <c:pt idx="10">
                  <c:v>0.34500599999999998</c:v>
                </c:pt>
                <c:pt idx="11">
                  <c:v>0.34658800000000001</c:v>
                </c:pt>
                <c:pt idx="12">
                  <c:v>0.34745500000000001</c:v>
                </c:pt>
                <c:pt idx="13">
                  <c:v>0.346607</c:v>
                </c:pt>
                <c:pt idx="14">
                  <c:v>0.34712300000000001</c:v>
                </c:pt>
                <c:pt idx="15">
                  <c:v>0.35488799999999998</c:v>
                </c:pt>
                <c:pt idx="16">
                  <c:v>0.347524</c:v>
                </c:pt>
                <c:pt idx="17">
                  <c:v>0.34999000000000002</c:v>
                </c:pt>
                <c:pt idx="18">
                  <c:v>0.34920200000000001</c:v>
                </c:pt>
                <c:pt idx="19">
                  <c:v>0.35167599999999999</c:v>
                </c:pt>
                <c:pt idx="20">
                  <c:v>0.34894599999999998</c:v>
                </c:pt>
                <c:pt idx="21">
                  <c:v>0.35056399999999999</c:v>
                </c:pt>
                <c:pt idx="22">
                  <c:v>0.34739199999999998</c:v>
                </c:pt>
                <c:pt idx="23">
                  <c:v>0.350273</c:v>
                </c:pt>
                <c:pt idx="24">
                  <c:v>0.352022</c:v>
                </c:pt>
                <c:pt idx="25">
                  <c:v>0.352628</c:v>
                </c:pt>
                <c:pt idx="26">
                  <c:v>0.35431800000000002</c:v>
                </c:pt>
                <c:pt idx="27">
                  <c:v>0.353829</c:v>
                </c:pt>
                <c:pt idx="28">
                  <c:v>0.354466</c:v>
                </c:pt>
                <c:pt idx="29">
                  <c:v>0.35890699999999998</c:v>
                </c:pt>
                <c:pt idx="30">
                  <c:v>0.36153099999999999</c:v>
                </c:pt>
                <c:pt idx="31">
                  <c:v>0.36906699999999998</c:v>
                </c:pt>
                <c:pt idx="32">
                  <c:v>0.37436999999999998</c:v>
                </c:pt>
                <c:pt idx="33">
                  <c:v>0.38125900000000001</c:v>
                </c:pt>
                <c:pt idx="34">
                  <c:v>0.38654899999999998</c:v>
                </c:pt>
                <c:pt idx="35">
                  <c:v>0.40452199999999999</c:v>
                </c:pt>
                <c:pt idx="36">
                  <c:v>0.42174200000000001</c:v>
                </c:pt>
                <c:pt idx="37">
                  <c:v>0.44415300000000002</c:v>
                </c:pt>
                <c:pt idx="38">
                  <c:v>0.47684399999999999</c:v>
                </c:pt>
                <c:pt idx="39">
                  <c:v>0.51755399999999996</c:v>
                </c:pt>
                <c:pt idx="40">
                  <c:v>0.55234799999999995</c:v>
                </c:pt>
                <c:pt idx="41">
                  <c:v>0.59541200000000005</c:v>
                </c:pt>
                <c:pt idx="42">
                  <c:v>0.63209599999999999</c:v>
                </c:pt>
                <c:pt idx="43">
                  <c:v>0.66304799999999997</c:v>
                </c:pt>
                <c:pt idx="44">
                  <c:v>0.68839600000000001</c:v>
                </c:pt>
                <c:pt idx="45">
                  <c:v>0.70093799999999995</c:v>
                </c:pt>
                <c:pt idx="46">
                  <c:v>0.705341</c:v>
                </c:pt>
                <c:pt idx="47">
                  <c:v>0.69907200000000003</c:v>
                </c:pt>
                <c:pt idx="48">
                  <c:v>0.68489900000000004</c:v>
                </c:pt>
                <c:pt idx="49">
                  <c:v>0.65028399999999997</c:v>
                </c:pt>
                <c:pt idx="50">
                  <c:v>0.58760999999999997</c:v>
                </c:pt>
                <c:pt idx="51">
                  <c:v>0.49254999999999999</c:v>
                </c:pt>
                <c:pt idx="52">
                  <c:v>0.39716800000000002</c:v>
                </c:pt>
                <c:pt idx="53">
                  <c:v>0.35891699999999999</c:v>
                </c:pt>
                <c:pt idx="54">
                  <c:v>0.354852</c:v>
                </c:pt>
                <c:pt idx="55">
                  <c:v>0.358987</c:v>
                </c:pt>
                <c:pt idx="56">
                  <c:v>0.36338500000000001</c:v>
                </c:pt>
                <c:pt idx="57">
                  <c:v>0.37496800000000002</c:v>
                </c:pt>
                <c:pt idx="58">
                  <c:v>0.389322</c:v>
                </c:pt>
                <c:pt idx="59">
                  <c:v>0.40334900000000001</c:v>
                </c:pt>
                <c:pt idx="60">
                  <c:v>0.42585400000000001</c:v>
                </c:pt>
                <c:pt idx="61">
                  <c:v>0.45722800000000002</c:v>
                </c:pt>
                <c:pt idx="62">
                  <c:v>0.48739700000000002</c:v>
                </c:pt>
                <c:pt idx="63">
                  <c:v>0.51846499999999995</c:v>
                </c:pt>
                <c:pt idx="64">
                  <c:v>0.54616699999999996</c:v>
                </c:pt>
                <c:pt idx="65">
                  <c:v>0.56938200000000005</c:v>
                </c:pt>
                <c:pt idx="66">
                  <c:v>0.58118300000000001</c:v>
                </c:pt>
                <c:pt idx="67">
                  <c:v>0.58642700000000003</c:v>
                </c:pt>
                <c:pt idx="68">
                  <c:v>0.57841699999999996</c:v>
                </c:pt>
                <c:pt idx="69">
                  <c:v>0.54960699999999996</c:v>
                </c:pt>
                <c:pt idx="70">
                  <c:v>0.49205199999999999</c:v>
                </c:pt>
                <c:pt idx="71">
                  <c:v>0.412823</c:v>
                </c:pt>
                <c:pt idx="72">
                  <c:v>0.34570499999999998</c:v>
                </c:pt>
                <c:pt idx="73">
                  <c:v>0.32285599999999998</c:v>
                </c:pt>
                <c:pt idx="74">
                  <c:v>0.32095600000000002</c:v>
                </c:pt>
                <c:pt idx="75">
                  <c:v>0.321075</c:v>
                </c:pt>
                <c:pt idx="76">
                  <c:v>0.324407</c:v>
                </c:pt>
                <c:pt idx="77">
                  <c:v>0.32039899999999999</c:v>
                </c:pt>
                <c:pt idx="78">
                  <c:v>0.32128499999999999</c:v>
                </c:pt>
                <c:pt idx="79">
                  <c:v>0.314386</c:v>
                </c:pt>
                <c:pt idx="80">
                  <c:v>0.322407</c:v>
                </c:pt>
                <c:pt idx="81">
                  <c:v>0.32059500000000002</c:v>
                </c:pt>
                <c:pt idx="82">
                  <c:v>0.321884</c:v>
                </c:pt>
                <c:pt idx="83">
                  <c:v>0.32121899999999998</c:v>
                </c:pt>
                <c:pt idx="84">
                  <c:v>0.32138600000000001</c:v>
                </c:pt>
                <c:pt idx="85">
                  <c:v>0.318023</c:v>
                </c:pt>
                <c:pt idx="86">
                  <c:v>0.31947799999999998</c:v>
                </c:pt>
                <c:pt idx="87">
                  <c:v>0.32033299999999998</c:v>
                </c:pt>
                <c:pt idx="88">
                  <c:v>0.32379799999999997</c:v>
                </c:pt>
                <c:pt idx="89">
                  <c:v>0.31827699999999998</c:v>
                </c:pt>
                <c:pt idx="90">
                  <c:v>0.32042100000000001</c:v>
                </c:pt>
                <c:pt idx="91">
                  <c:v>0.31874000000000002</c:v>
                </c:pt>
                <c:pt idx="92">
                  <c:v>0.320961</c:v>
                </c:pt>
                <c:pt idx="93">
                  <c:v>0.323162</c:v>
                </c:pt>
                <c:pt idx="94">
                  <c:v>0.32052799999999998</c:v>
                </c:pt>
                <c:pt idx="95">
                  <c:v>0.32273299999999999</c:v>
                </c:pt>
                <c:pt idx="96">
                  <c:v>0.32055099999999997</c:v>
                </c:pt>
                <c:pt idx="97">
                  <c:v>0.323131</c:v>
                </c:pt>
                <c:pt idx="98">
                  <c:v>0.33023799999999998</c:v>
                </c:pt>
                <c:pt idx="99">
                  <c:v>0.33348100000000003</c:v>
                </c:pt>
                <c:pt idx="100">
                  <c:v>0.34151500000000001</c:v>
                </c:pt>
                <c:pt idx="101">
                  <c:v>0.34201700000000002</c:v>
                </c:pt>
                <c:pt idx="102">
                  <c:v>0.34206799999999998</c:v>
                </c:pt>
                <c:pt idx="103">
                  <c:v>0.33793400000000001</c:v>
                </c:pt>
                <c:pt idx="104">
                  <c:v>0.336976</c:v>
                </c:pt>
                <c:pt idx="105">
                  <c:v>0.330845</c:v>
                </c:pt>
                <c:pt idx="106">
                  <c:v>0.32441999999999999</c:v>
                </c:pt>
                <c:pt idx="107">
                  <c:v>0.31573499999999999</c:v>
                </c:pt>
                <c:pt idx="108">
                  <c:v>0.31242700000000001</c:v>
                </c:pt>
                <c:pt idx="109">
                  <c:v>0.310168</c:v>
                </c:pt>
                <c:pt idx="110">
                  <c:v>0.304512</c:v>
                </c:pt>
                <c:pt idx="111">
                  <c:v>0.30768400000000001</c:v>
                </c:pt>
                <c:pt idx="112">
                  <c:v>0.307008</c:v>
                </c:pt>
                <c:pt idx="113">
                  <c:v>0.30656699999999998</c:v>
                </c:pt>
                <c:pt idx="114">
                  <c:v>0.30460100000000001</c:v>
                </c:pt>
                <c:pt idx="115">
                  <c:v>0.30541400000000002</c:v>
                </c:pt>
                <c:pt idx="116">
                  <c:v>0.30741000000000002</c:v>
                </c:pt>
                <c:pt idx="117">
                  <c:v>0.30679200000000001</c:v>
                </c:pt>
                <c:pt idx="118">
                  <c:v>0.30535099999999998</c:v>
                </c:pt>
                <c:pt idx="119">
                  <c:v>0.304373</c:v>
                </c:pt>
                <c:pt idx="120">
                  <c:v>0.30457800000000002</c:v>
                </c:pt>
                <c:pt idx="121">
                  <c:v>0.30745699999999998</c:v>
                </c:pt>
                <c:pt idx="122">
                  <c:v>0.30615199999999998</c:v>
                </c:pt>
                <c:pt idx="123">
                  <c:v>0.31182300000000002</c:v>
                </c:pt>
                <c:pt idx="124">
                  <c:v>0.30808400000000002</c:v>
                </c:pt>
                <c:pt idx="125">
                  <c:v>0.31110700000000002</c:v>
                </c:pt>
                <c:pt idx="126">
                  <c:v>0.311529</c:v>
                </c:pt>
                <c:pt idx="127">
                  <c:v>0.313888</c:v>
                </c:pt>
                <c:pt idx="128">
                  <c:v>0.31980999999999998</c:v>
                </c:pt>
                <c:pt idx="129">
                  <c:v>0.32021300000000003</c:v>
                </c:pt>
                <c:pt idx="130">
                  <c:v>0.32321499999999997</c:v>
                </c:pt>
                <c:pt idx="131">
                  <c:v>0.319494</c:v>
                </c:pt>
                <c:pt idx="132">
                  <c:v>0.31129699999999999</c:v>
                </c:pt>
                <c:pt idx="133">
                  <c:v>0.30991800000000003</c:v>
                </c:pt>
                <c:pt idx="134">
                  <c:v>0.30404399999999998</c:v>
                </c:pt>
                <c:pt idx="135">
                  <c:v>0.29794399999999999</c:v>
                </c:pt>
                <c:pt idx="136">
                  <c:v>0.29522399999999999</c:v>
                </c:pt>
                <c:pt idx="137">
                  <c:v>0.29777799999999999</c:v>
                </c:pt>
                <c:pt idx="138">
                  <c:v>0.29749599999999998</c:v>
                </c:pt>
                <c:pt idx="139">
                  <c:v>0.29926799999999998</c:v>
                </c:pt>
                <c:pt idx="140">
                  <c:v>0.29605700000000001</c:v>
                </c:pt>
                <c:pt idx="141">
                  <c:v>0.29691000000000001</c:v>
                </c:pt>
                <c:pt idx="142">
                  <c:v>0.29856300000000002</c:v>
                </c:pt>
                <c:pt idx="143">
                  <c:v>0.288773</c:v>
                </c:pt>
                <c:pt idx="144">
                  <c:v>0.28993000000000002</c:v>
                </c:pt>
                <c:pt idx="145">
                  <c:v>0.29255999999999999</c:v>
                </c:pt>
                <c:pt idx="146">
                  <c:v>0.29478700000000002</c:v>
                </c:pt>
                <c:pt idx="147">
                  <c:v>0.29490300000000003</c:v>
                </c:pt>
                <c:pt idx="148">
                  <c:v>0.29656500000000002</c:v>
                </c:pt>
                <c:pt idx="149">
                  <c:v>0.29236000000000001</c:v>
                </c:pt>
                <c:pt idx="150">
                  <c:v>0.29137099999999999</c:v>
                </c:pt>
                <c:pt idx="151">
                  <c:v>0.29684700000000003</c:v>
                </c:pt>
                <c:pt idx="152">
                  <c:v>0.29597499999999999</c:v>
                </c:pt>
                <c:pt idx="153">
                  <c:v>0.29364200000000001</c:v>
                </c:pt>
                <c:pt idx="154">
                  <c:v>0.29050399999999998</c:v>
                </c:pt>
                <c:pt idx="155">
                  <c:v>0.29030800000000001</c:v>
                </c:pt>
                <c:pt idx="156">
                  <c:v>0.29745100000000002</c:v>
                </c:pt>
                <c:pt idx="157">
                  <c:v>0.29410500000000001</c:v>
                </c:pt>
                <c:pt idx="158">
                  <c:v>0.29342200000000002</c:v>
                </c:pt>
                <c:pt idx="159">
                  <c:v>0.29413699999999998</c:v>
                </c:pt>
                <c:pt idx="160">
                  <c:v>0.29201500000000002</c:v>
                </c:pt>
                <c:pt idx="161">
                  <c:v>0.293991</c:v>
                </c:pt>
                <c:pt idx="162">
                  <c:v>0.29339399999999999</c:v>
                </c:pt>
                <c:pt idx="163">
                  <c:v>0.29500799999999999</c:v>
                </c:pt>
                <c:pt idx="164">
                  <c:v>0.29831000000000002</c:v>
                </c:pt>
                <c:pt idx="165">
                  <c:v>0.29766399999999998</c:v>
                </c:pt>
                <c:pt idx="166">
                  <c:v>0.29613</c:v>
                </c:pt>
                <c:pt idx="167">
                  <c:v>0.29433300000000001</c:v>
                </c:pt>
                <c:pt idx="168">
                  <c:v>0.296852</c:v>
                </c:pt>
                <c:pt idx="169">
                  <c:v>0.29586699999999999</c:v>
                </c:pt>
                <c:pt idx="170">
                  <c:v>0.29146699999999998</c:v>
                </c:pt>
                <c:pt idx="171">
                  <c:v>0.29761399999999999</c:v>
                </c:pt>
                <c:pt idx="172">
                  <c:v>0.29241</c:v>
                </c:pt>
                <c:pt idx="173">
                  <c:v>0.293018</c:v>
                </c:pt>
                <c:pt idx="174">
                  <c:v>0.29859599999999997</c:v>
                </c:pt>
                <c:pt idx="175">
                  <c:v>0.28975899999999999</c:v>
                </c:pt>
                <c:pt idx="176">
                  <c:v>0.29500999999999999</c:v>
                </c:pt>
                <c:pt idx="177">
                  <c:v>0.29547200000000001</c:v>
                </c:pt>
                <c:pt idx="178">
                  <c:v>0.29347099999999998</c:v>
                </c:pt>
                <c:pt idx="179">
                  <c:v>0.29414299999999999</c:v>
                </c:pt>
                <c:pt idx="180">
                  <c:v>0.29339799999999999</c:v>
                </c:pt>
                <c:pt idx="181">
                  <c:v>0.29357699999999998</c:v>
                </c:pt>
                <c:pt idx="182">
                  <c:v>0.29501100000000002</c:v>
                </c:pt>
                <c:pt idx="183">
                  <c:v>0.293493</c:v>
                </c:pt>
                <c:pt idx="184">
                  <c:v>0.29291899999999998</c:v>
                </c:pt>
                <c:pt idx="185">
                  <c:v>0.28986800000000001</c:v>
                </c:pt>
                <c:pt idx="186">
                  <c:v>0.29224699999999998</c:v>
                </c:pt>
                <c:pt idx="187">
                  <c:v>0.28940300000000002</c:v>
                </c:pt>
                <c:pt idx="188">
                  <c:v>0.28910599999999997</c:v>
                </c:pt>
                <c:pt idx="189">
                  <c:v>0.29021000000000002</c:v>
                </c:pt>
                <c:pt idx="190">
                  <c:v>0.29021200000000003</c:v>
                </c:pt>
                <c:pt idx="191">
                  <c:v>0.29065299999999999</c:v>
                </c:pt>
                <c:pt idx="192">
                  <c:v>0.28613899999999998</c:v>
                </c:pt>
                <c:pt idx="193">
                  <c:v>0.28919400000000001</c:v>
                </c:pt>
                <c:pt idx="194">
                  <c:v>0.289632</c:v>
                </c:pt>
                <c:pt idx="195">
                  <c:v>0.28981400000000002</c:v>
                </c:pt>
                <c:pt idx="196">
                  <c:v>0.29166500000000001</c:v>
                </c:pt>
                <c:pt idx="197">
                  <c:v>0.28799999999999998</c:v>
                </c:pt>
                <c:pt idx="198">
                  <c:v>0.29161300000000001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0.34578527729932101</c:v>
                </c:pt>
                <c:pt idx="1">
                  <c:v>0.34607709121332247</c:v>
                </c:pt>
                <c:pt idx="2">
                  <c:v>0.34636396783847173</c:v>
                </c:pt>
                <c:pt idx="3">
                  <c:v>0.34664515149660818</c:v>
                </c:pt>
                <c:pt idx="4">
                  <c:v>0.34691980862762062</c:v>
                </c:pt>
                <c:pt idx="5">
                  <c:v>0.34718702464064111</c:v>
                </c:pt>
                <c:pt idx="6">
                  <c:v>0.34744580210187781</c:v>
                </c:pt>
                <c:pt idx="7">
                  <c:v>0.34769506106071696</c:v>
                </c:pt>
                <c:pt idx="8">
                  <c:v>0.34793364279136874</c:v>
                </c:pt>
                <c:pt idx="9">
                  <c:v>0.34816031900689071</c:v>
                </c:pt>
                <c:pt idx="10">
                  <c:v>0.34837380985995092</c:v>
                </c:pt>
                <c:pt idx="11">
                  <c:v>0.34857281602978751</c:v>
                </c:pt>
                <c:pt idx="12">
                  <c:v>0.34875607324743424</c:v>
                </c:pt>
                <c:pt idx="13">
                  <c:v>0.34892244216633728</c:v>
                </c:pt>
                <c:pt idx="14">
                  <c:v>0.3490710530547847</c:v>
                </c:pt>
                <c:pt idx="15">
                  <c:v>0.34920153390110009</c:v>
                </c:pt>
                <c:pt idx="16">
                  <c:v>0.34931436261392984</c:v>
                </c:pt>
                <c:pt idx="17">
                  <c:v>0.34941139919937375</c:v>
                </c:pt>
                <c:pt idx="18">
                  <c:v>0.34949667163672821</c:v>
                </c:pt>
                <c:pt idx="19">
                  <c:v>0.34957750819605354</c:v>
                </c:pt>
                <c:pt idx="20">
                  <c:v>0.34966612624024435</c:v>
                </c:pt>
                <c:pt idx="21">
                  <c:v>0.34978179835431711</c:v>
                </c:pt>
                <c:pt idx="22">
                  <c:v>0.34995371402862496</c:v>
                </c:pt>
                <c:pt idx="23">
                  <c:v>0.35022463013406191</c:v>
                </c:pt>
                <c:pt idx="24">
                  <c:v>0.35065534577052826</c:v>
                </c:pt>
                <c:pt idx="25">
                  <c:v>0.35132993663810891</c:v>
                </c:pt>
                <c:pt idx="26">
                  <c:v>0.35236153344091875</c:v>
                </c:pt>
                <c:pt idx="27">
                  <c:v>0.35389822660599923</c:v>
                </c:pt>
                <c:pt idx="28">
                  <c:v>0.35612843435729546</c:v>
                </c:pt>
                <c:pt idx="29">
                  <c:v>0.35928480513651417</c:v>
                </c:pt>
                <c:pt idx="30">
                  <c:v>0.3636454767083861</c:v>
                </c:pt>
                <c:pt idx="31">
                  <c:v>0.36953133691037737</c:v>
                </c:pt>
                <c:pt idx="32">
                  <c:v>0.3772978902190437</c:v>
                </c:pt>
                <c:pt idx="33">
                  <c:v>0.38732049783739264</c:v>
                </c:pt>
                <c:pt idx="34">
                  <c:v>0.39997218336141932</c:v>
                </c:pt>
                <c:pt idx="35">
                  <c:v>0.41559390971168025</c:v>
                </c:pt>
                <c:pt idx="36">
                  <c:v>0.43445821925552247</c:v>
                </c:pt>
                <c:pt idx="37">
                  <c:v>0.45672831267255221</c:v>
                </c:pt>
                <c:pt idx="38">
                  <c:v>0.48241588028095983</c:v>
                </c:pt>
                <c:pt idx="39">
                  <c:v>0.51134204662874994</c:v>
                </c:pt>
                <c:pt idx="40">
                  <c:v>0.54310601772299882</c:v>
                </c:pt>
                <c:pt idx="41">
                  <c:v>0.57706295801653829</c:v>
                </c:pt>
                <c:pt idx="42">
                  <c:v>0.61229724555226805</c:v>
                </c:pt>
                <c:pt idx="43">
                  <c:v>0.64752824998970981</c:v>
                </c:pt>
                <c:pt idx="44">
                  <c:v>0.68079142631388978</c:v>
                </c:pt>
                <c:pt idx="45">
                  <c:v>0.70870512582375744</c:v>
                </c:pt>
                <c:pt idx="46">
                  <c:v>0.72551096761356448</c:v>
                </c:pt>
                <c:pt idx="47">
                  <c:v>0.72309334821367433</c:v>
                </c:pt>
                <c:pt idx="48">
                  <c:v>0.69385463680476189</c:v>
                </c:pt>
                <c:pt idx="49">
                  <c:v>0.636458453863056</c:v>
                </c:pt>
                <c:pt idx="50">
                  <c:v>0.56022068660471591</c:v>
                </c:pt>
                <c:pt idx="51">
                  <c:v>0.48264478182057996</c:v>
                </c:pt>
                <c:pt idx="52">
                  <c:v>0.4204195978613427</c:v>
                </c:pt>
                <c:pt idx="53">
                  <c:v>0.38131575634640313</c:v>
                </c:pt>
                <c:pt idx="54">
                  <c:v>0.36336843277345909</c:v>
                </c:pt>
                <c:pt idx="55">
                  <c:v>0.3599784266138511</c:v>
                </c:pt>
                <c:pt idx="56">
                  <c:v>0.36513475844872983</c:v>
                </c:pt>
                <c:pt idx="57">
                  <c:v>0.37543051166381658</c:v>
                </c:pt>
                <c:pt idx="58">
                  <c:v>0.38956843953798392</c:v>
                </c:pt>
                <c:pt idx="59">
                  <c:v>0.40724081818866531</c:v>
                </c:pt>
                <c:pt idx="60">
                  <c:v>0.42835486010629559</c:v>
                </c:pt>
                <c:pt idx="61">
                  <c:v>0.45266949376635612</c:v>
                </c:pt>
                <c:pt idx="62">
                  <c:v>0.47965359436429411</c:v>
                </c:pt>
                <c:pt idx="63">
                  <c:v>0.50843386732133411</c:v>
                </c:pt>
                <c:pt idx="64">
                  <c:v>0.53774133172665939</c:v>
                </c:pt>
                <c:pt idx="65">
                  <c:v>0.56562647026418789</c:v>
                </c:pt>
                <c:pt idx="66">
                  <c:v>0.5884171957762997</c:v>
                </c:pt>
                <c:pt idx="67">
                  <c:v>0.59885421109522674</c:v>
                </c:pt>
                <c:pt idx="68">
                  <c:v>0.58618456032192767</c:v>
                </c:pt>
                <c:pt idx="69">
                  <c:v>0.54318248074348674</c:v>
                </c:pt>
                <c:pt idx="70">
                  <c:v>0.47718641515148064</c:v>
                </c:pt>
                <c:pt idx="71">
                  <c:v>0.41005569643655687</c:v>
                </c:pt>
                <c:pt idx="72">
                  <c:v>0.36178992391849379</c:v>
                </c:pt>
                <c:pt idx="73">
                  <c:v>0.33673084708243012</c:v>
                </c:pt>
                <c:pt idx="74">
                  <c:v>0.32713787951562101</c:v>
                </c:pt>
                <c:pt idx="75">
                  <c:v>0.3242362643894911</c:v>
                </c:pt>
                <c:pt idx="76">
                  <c:v>0.32332088253411806</c:v>
                </c:pt>
                <c:pt idx="77">
                  <c:v>0.32282164894766141</c:v>
                </c:pt>
                <c:pt idx="78">
                  <c:v>0.32238711029023792</c:v>
                </c:pt>
                <c:pt idx="79">
                  <c:v>0.32196287636631182</c:v>
                </c:pt>
                <c:pt idx="80">
                  <c:v>0.32154334259798678</c:v>
                </c:pt>
                <c:pt idx="81">
                  <c:v>0.32112885197040597</c:v>
                </c:pt>
                <c:pt idx="82">
                  <c:v>0.32072096662170624</c:v>
                </c:pt>
                <c:pt idx="83">
                  <c:v>0.32032254464112964</c:v>
                </c:pt>
                <c:pt idx="84">
                  <c:v>0.3199384271919351</c:v>
                </c:pt>
                <c:pt idx="85">
                  <c:v>0.31957641520180569</c:v>
                </c:pt>
                <c:pt idx="86">
                  <c:v>0.31924852611355731</c:v>
                </c:pt>
                <c:pt idx="87">
                  <c:v>0.31897247890923131</c:v>
                </c:pt>
                <c:pt idx="88">
                  <c:v>0.31877325661062861</c:v>
                </c:pt>
                <c:pt idx="89">
                  <c:v>0.31868446223263835</c:v>
                </c:pt>
                <c:pt idx="90">
                  <c:v>0.3187490357907441</c:v>
                </c:pt>
                <c:pt idx="91">
                  <c:v>0.31901877326504219</c:v>
                </c:pt>
                <c:pt idx="92">
                  <c:v>0.31955203746001065</c:v>
                </c:pt>
                <c:pt idx="93">
                  <c:v>0.32040913744442978</c:v>
                </c:pt>
                <c:pt idx="94">
                  <c:v>0.32164512914133248</c:v>
                </c:pt>
                <c:pt idx="95">
                  <c:v>0.32330027048146026</c:v>
                </c:pt>
                <c:pt idx="96">
                  <c:v>0.32538900368276219</c:v>
                </c:pt>
                <c:pt idx="97">
                  <c:v>0.32788897897392189</c:v>
                </c:pt>
                <c:pt idx="98">
                  <c:v>0.33073173300347797</c:v>
                </c:pt>
                <c:pt idx="99">
                  <c:v>0.33379379887586175</c:v>
                </c:pt>
                <c:pt idx="100">
                  <c:v>0.33687391841685199</c:v>
                </c:pt>
                <c:pt idx="101">
                  <c:v>0.3396146852092698</c:v>
                </c:pt>
                <c:pt idx="102">
                  <c:v>0.34134041984062014</c:v>
                </c:pt>
                <c:pt idx="103">
                  <c:v>0.34098079632205924</c:v>
                </c:pt>
                <c:pt idx="104">
                  <c:v>0.33752803879425214</c:v>
                </c:pt>
                <c:pt idx="105">
                  <c:v>0.33109306219320545</c:v>
                </c:pt>
                <c:pt idx="106">
                  <c:v>0.32344699056399173</c:v>
                </c:pt>
                <c:pt idx="107">
                  <c:v>0.31694426562840333</c:v>
                </c:pt>
                <c:pt idx="108">
                  <c:v>0.31281353391644018</c:v>
                </c:pt>
                <c:pt idx="109">
                  <c:v>0.31074243618084063</c:v>
                </c:pt>
                <c:pt idx="110">
                  <c:v>0.30979630942785719</c:v>
                </c:pt>
                <c:pt idx="111">
                  <c:v>0.30927205105996303</c:v>
                </c:pt>
                <c:pt idx="112">
                  <c:v>0.30886008651007368</c:v>
                </c:pt>
                <c:pt idx="113">
                  <c:v>0.30846964915715563</c:v>
                </c:pt>
                <c:pt idx="114">
                  <c:v>0.30808215233209918</c:v>
                </c:pt>
                <c:pt idx="115">
                  <c:v>0.30769487460665851</c:v>
                </c:pt>
                <c:pt idx="116">
                  <c:v>0.30730761126219897</c:v>
                </c:pt>
                <c:pt idx="117">
                  <c:v>0.30692082766425155</c:v>
                </c:pt>
                <c:pt idx="118">
                  <c:v>0.30653653104754558</c:v>
                </c:pt>
                <c:pt idx="119">
                  <c:v>0.30616167197458999</c:v>
                </c:pt>
                <c:pt idx="120">
                  <c:v>0.30581697661058976</c:v>
                </c:pt>
                <c:pt idx="121">
                  <c:v>0.30555553702593374</c:v>
                </c:pt>
                <c:pt idx="122">
                  <c:v>0.3054926103676967</c:v>
                </c:pt>
                <c:pt idx="123">
                  <c:v>0.30583490514974221</c:v>
                </c:pt>
                <c:pt idx="124">
                  <c:v>0.30687308915441736</c:v>
                </c:pt>
                <c:pt idx="125">
                  <c:v>0.30888409018777674</c:v>
                </c:pt>
                <c:pt idx="126">
                  <c:v>0.31192177477096572</c:v>
                </c:pt>
                <c:pt idx="127">
                  <c:v>0.31558054379938744</c:v>
                </c:pt>
                <c:pt idx="128">
                  <c:v>0.31893263820156059</c:v>
                </c:pt>
                <c:pt idx="129">
                  <c:v>0.32081492359465763</c:v>
                </c:pt>
                <c:pt idx="130">
                  <c:v>0.32039555415830567</c:v>
                </c:pt>
                <c:pt idx="131">
                  <c:v>0.31765872551477875</c:v>
                </c:pt>
                <c:pt idx="132">
                  <c:v>0.31342912790902366</c:v>
                </c:pt>
                <c:pt idx="133">
                  <c:v>0.30890486621854452</c:v>
                </c:pt>
                <c:pt idx="134">
                  <c:v>0.30505686227499701</c:v>
                </c:pt>
                <c:pt idx="135">
                  <c:v>0.30230081059744479</c:v>
                </c:pt>
                <c:pt idx="136">
                  <c:v>0.30055580183025016</c:v>
                </c:pt>
                <c:pt idx="137">
                  <c:v>0.2995079995225956</c:v>
                </c:pt>
                <c:pt idx="138">
                  <c:v>0.29884462406241613</c:v>
                </c:pt>
                <c:pt idx="139">
                  <c:v>0.29835591575894299</c:v>
                </c:pt>
                <c:pt idx="140">
                  <c:v>0.29793364533982242</c:v>
                </c:pt>
                <c:pt idx="141">
                  <c:v>0.29753274184842271</c:v>
                </c:pt>
                <c:pt idx="142">
                  <c:v>0.29713770870897205</c:v>
                </c:pt>
                <c:pt idx="143">
                  <c:v>0.29674409761026177</c:v>
                </c:pt>
                <c:pt idx="144">
                  <c:v>0.29635084326691441</c:v>
                </c:pt>
                <c:pt idx="145">
                  <c:v>0.2959577413817519</c:v>
                </c:pt>
                <c:pt idx="146">
                  <c:v>0.29556477016068838</c:v>
                </c:pt>
                <c:pt idx="147">
                  <c:v>0.29517193872562347</c:v>
                </c:pt>
                <c:pt idx="148">
                  <c:v>0.29477925876057681</c:v>
                </c:pt>
                <c:pt idx="149">
                  <c:v>0.29438674012250854</c:v>
                </c:pt>
                <c:pt idx="150">
                  <c:v>0.29399439038324221</c:v>
                </c:pt>
                <c:pt idx="151">
                  <c:v>0.29360221493366084</c:v>
                </c:pt>
                <c:pt idx="152">
                  <c:v>0.29321021716843954</c:v>
                </c:pt>
                <c:pt idx="153">
                  <c:v>0.29281839868723086</c:v>
                </c:pt>
                <c:pt idx="154">
                  <c:v>0.29242675949986352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0.34578527697335409</c:v>
                </c:pt>
                <c:pt idx="1">
                  <c:v>0.34607709046131596</c:v>
                </c:pt>
                <c:pt idx="2">
                  <c:v>0.34636396613270476</c:v>
                </c:pt>
                <c:pt idx="3">
                  <c:v>0.34664514769236882</c:v>
                </c:pt>
                <c:pt idx="4">
                  <c:v>0.34691980028570096</c:v>
                </c:pt>
                <c:pt idx="5">
                  <c:v>0.34718700665548541</c:v>
                </c:pt>
                <c:pt idx="6">
                  <c:v>0.34744576397665128</c:v>
                </c:pt>
                <c:pt idx="7">
                  <c:v>0.34769498159849671</c:v>
                </c:pt>
                <c:pt idx="8">
                  <c:v>0.34793347995215784</c:v>
                </c:pt>
                <c:pt idx="9">
                  <c:v>0.34815999090607197</c:v>
                </c:pt>
                <c:pt idx="10">
                  <c:v>0.34837315987145473</c:v>
                </c:pt>
                <c:pt idx="11">
                  <c:v>0.34857154997045819</c:v>
                </c:pt>
                <c:pt idx="12">
                  <c:v>0.34875364857834146</c:v>
                </c:pt>
                <c:pt idx="13">
                  <c:v>0.34891787653409473</c:v>
                </c:pt>
                <c:pt idx="14">
                  <c:v>0.34906260027785929</c:v>
                </c:pt>
                <c:pt idx="15">
                  <c:v>0.34918614711486368</c:v>
                </c:pt>
                <c:pt idx="16">
                  <c:v>0.34928682372185171</c:v>
                </c:pt>
                <c:pt idx="17">
                  <c:v>0.34936293790171652</c:v>
                </c:pt>
                <c:pt idx="18">
                  <c:v>0.34941282345573232</c:v>
                </c:pt>
                <c:pt idx="19">
                  <c:v>0.34943486788309475</c:v>
                </c:pt>
                <c:pt idx="20">
                  <c:v>0.34942754244000712</c:v>
                </c:pt>
                <c:pt idx="21">
                  <c:v>0.34938943390379235</c:v>
                </c:pt>
                <c:pt idx="22">
                  <c:v>0.34931927720302253</c:v>
                </c:pt>
                <c:pt idx="23">
                  <c:v>0.3492159879064724</c:v>
                </c:pt>
                <c:pt idx="24">
                  <c:v>0.34907869342751213</c:v>
                </c:pt>
                <c:pt idx="25">
                  <c:v>0.3489067617123297</c:v>
                </c:pt>
                <c:pt idx="26">
                  <c:v>0.34869982615463468</c:v>
                </c:pt>
                <c:pt idx="27">
                  <c:v>0.34845780552744099</c:v>
                </c:pt>
                <c:pt idx="28">
                  <c:v>0.34818091785013217</c:v>
                </c:pt>
                <c:pt idx="29">
                  <c:v>0.34786968731554979</c:v>
                </c:pt>
                <c:pt idx="30">
                  <c:v>0.34752494367906323</c:v>
                </c:pt>
                <c:pt idx="31">
                  <c:v>0.34714781384370069</c:v>
                </c:pt>
                <c:pt idx="32">
                  <c:v>0.34673970574028096</c:v>
                </c:pt>
                <c:pt idx="33">
                  <c:v>0.34630228497247628</c:v>
                </c:pt>
                <c:pt idx="34">
                  <c:v>0.34583744504562508</c:v>
                </c:pt>
                <c:pt idx="35">
                  <c:v>0.34534727229807261</c:v>
                </c:pt>
                <c:pt idx="36">
                  <c:v>0.34483400688247273</c:v>
                </c:pt>
                <c:pt idx="37">
                  <c:v>0.34430000128630428</c:v>
                </c:pt>
                <c:pt idx="38">
                  <c:v>0.34374767792866767</c:v>
                </c:pt>
                <c:pt idx="39">
                  <c:v>0.34317948732581499</c:v>
                </c:pt>
                <c:pt idx="40">
                  <c:v>0.34259786819043075</c:v>
                </c:pt>
                <c:pt idx="41">
                  <c:v>0.34200521063539863</c:v>
                </c:pt>
                <c:pt idx="42">
                  <c:v>0.34140382341174591</c:v>
                </c:pt>
                <c:pt idx="43">
                  <c:v>0.3407959058443491</c:v>
                </c:pt>
                <c:pt idx="44">
                  <c:v>0.34018352485879011</c:v>
                </c:pt>
                <c:pt idx="45">
                  <c:v>0.33956859723679561</c:v>
                </c:pt>
                <c:pt idx="46">
                  <c:v>0.33895287701034638</c:v>
                </c:pt>
                <c:pt idx="47">
                  <c:v>0.33833794771558612</c:v>
                </c:pt>
                <c:pt idx="48">
                  <c:v>0.33772521908225078</c:v>
                </c:pt>
                <c:pt idx="49">
                  <c:v>0.33711592763346315</c:v>
                </c:pt>
                <c:pt idx="50">
                  <c:v>0.33651114061200332</c:v>
                </c:pt>
                <c:pt idx="51">
                  <c:v>0.33591176262773309</c:v>
                </c:pt>
                <c:pt idx="52">
                  <c:v>0.33531854443038872</c:v>
                </c:pt>
                <c:pt idx="53">
                  <c:v>0.33473209324548192</c:v>
                </c:pt>
                <c:pt idx="54">
                  <c:v>0.33415288416165573</c:v>
                </c:pt>
                <c:pt idx="55">
                  <c:v>0.33358127211916427</c:v>
                </c:pt>
                <c:pt idx="56">
                  <c:v>0.33301750411571135</c:v>
                </c:pt>
                <c:pt idx="57">
                  <c:v>0.33246173131326795</c:v>
                </c:pt>
                <c:pt idx="58">
                  <c:v>0.33191402079430771</c:v>
                </c:pt>
                <c:pt idx="59">
                  <c:v>0.33137436677581272</c:v>
                </c:pt>
                <c:pt idx="60">
                  <c:v>0.33084270114290265</c:v>
                </c:pt>
                <c:pt idx="61">
                  <c:v>0.33031890321028895</c:v>
                </c:pt>
                <c:pt idx="62">
                  <c:v>0.329802808658754</c:v>
                </c:pt>
                <c:pt idx="63">
                  <c:v>0.32929421762573302</c:v>
                </c:pt>
                <c:pt idx="64">
                  <c:v>0.32879290195434452</c:v>
                </c:pt>
                <c:pt idx="65">
                  <c:v>0.32829861162455642</c:v>
                </c:pt>
                <c:pt idx="66">
                  <c:v>0.32781108040435952</c:v>
                </c:pt>
                <c:pt idx="67">
                  <c:v>0.32733003076862432</c:v>
                </c:pt>
                <c:pt idx="68">
                  <c:v>0.3268551781395182</c:v>
                </c:pt>
                <c:pt idx="69">
                  <c:v>0.32638623450564114</c:v>
                </c:pt>
                <c:pt idx="70">
                  <c:v>0.3259229114780402</c:v>
                </c:pt>
                <c:pt idx="71">
                  <c:v>0.3254649228405232</c:v>
                </c:pt>
                <c:pt idx="72">
                  <c:v>0.32501198664967945</c:v>
                </c:pt>
                <c:pt idx="73">
                  <c:v>0.32456382693710656</c:v>
                </c:pt>
                <c:pt idx="74">
                  <c:v>0.32412017506285284</c:v>
                </c:pt>
                <c:pt idx="75">
                  <c:v>0.32368077076525537</c:v>
                </c:pt>
                <c:pt idx="76">
                  <c:v>0.3232453629483879</c:v>
                </c:pt>
                <c:pt idx="77">
                  <c:v>0.32281371024435296</c:v>
                </c:pt>
                <c:pt idx="78">
                  <c:v>0.32238558138378731</c:v>
                </c:pt>
                <c:pt idx="79">
                  <c:v>0.32196075540425656</c:v>
                </c:pt>
                <c:pt idx="80">
                  <c:v>0.3215390217227504</c:v>
                </c:pt>
                <c:pt idx="81">
                  <c:v>0.3211201800952766</c:v>
                </c:pt>
                <c:pt idx="82">
                  <c:v>0.32070404048361573</c:v>
                </c:pt>
                <c:pt idx="83">
                  <c:v>0.3202904228466259</c:v>
                </c:pt>
                <c:pt idx="84">
                  <c:v>0.31987915687108975</c:v>
                </c:pt>
                <c:pt idx="85">
                  <c:v>0.31947008165494956</c:v>
                </c:pt>
                <c:pt idx="86">
                  <c:v>0.31906304535387814</c:v>
                </c:pt>
                <c:pt idx="87">
                  <c:v>0.3186579048004593</c:v>
                </c:pt>
                <c:pt idx="88">
                  <c:v>0.31825452510378643</c:v>
                </c:pt>
                <c:pt idx="89">
                  <c:v>0.31785277923601857</c:v>
                </c:pt>
                <c:pt idx="90">
                  <c:v>0.31745254761133629</c:v>
                </c:pt>
                <c:pt idx="91">
                  <c:v>0.31705371766180901</c:v>
                </c:pt>
                <c:pt idx="92">
                  <c:v>0.31665618341388796</c:v>
                </c:pt>
                <c:pt idx="93">
                  <c:v>0.31625984506859217</c:v>
                </c:pt>
                <c:pt idx="94">
                  <c:v>0.3158646085879131</c:v>
                </c:pt>
                <c:pt idx="95">
                  <c:v>0.31547038528953891</c:v>
                </c:pt>
                <c:pt idx="96">
                  <c:v>0.31507709145167778</c:v>
                </c:pt>
                <c:pt idx="97">
                  <c:v>0.31468464792953027</c:v>
                </c:pt>
                <c:pt idx="98">
                  <c:v>0.31429297978481507</c:v>
                </c:pt>
                <c:pt idx="99">
                  <c:v>0.31390201592969169</c:v>
                </c:pt>
                <c:pt idx="100">
                  <c:v>0.31351168878643493</c:v>
                </c:pt>
                <c:pt idx="101">
                  <c:v>0.31312193396429333</c:v>
                </c:pt>
                <c:pt idx="102">
                  <c:v>0.31273268995510234</c:v>
                </c:pt>
                <c:pt idx="103">
                  <c:v>0.31234389784941363</c:v>
                </c:pt>
                <c:pt idx="104">
                  <c:v>0.31195550107512637</c:v>
                </c:pt>
                <c:pt idx="105">
                  <c:v>0.3115674451608646</c:v>
                </c:pt>
                <c:pt idx="106">
                  <c:v>0.31117967752660131</c:v>
                </c:pt>
                <c:pt idx="107">
                  <c:v>0.31079214730427451</c:v>
                </c:pt>
                <c:pt idx="108">
                  <c:v>0.31040480519134483</c:v>
                </c:pt>
                <c:pt idx="109">
                  <c:v>0.3100176033403626</c:v>
                </c:pt>
                <c:pt idx="110">
                  <c:v>0.30963049528762976</c:v>
                </c:pt>
                <c:pt idx="111">
                  <c:v>0.3092434359238917</c:v>
                </c:pt>
                <c:pt idx="112">
                  <c:v>0.30885638150965378</c:v>
                </c:pt>
                <c:pt idx="113">
                  <c:v>0.30846928973712895</c:v>
                </c:pt>
                <c:pt idx="114">
                  <c:v>0.30808211983996125</c:v>
                </c:pt>
                <c:pt idx="115">
                  <c:v>0.30769483275069348</c:v>
                </c:pt>
                <c:pt idx="116">
                  <c:v>0.30730739130446194</c:v>
                </c:pt>
                <c:pt idx="117">
                  <c:v>0.3069197604855966</c:v>
                </c:pt>
                <c:pt idx="118">
                  <c:v>0.30653190771174876</c:v>
                </c:pt>
                <c:pt idx="119">
                  <c:v>0.30614380314790635</c:v>
                </c:pt>
                <c:pt idx="120">
                  <c:v>0.30575542004032918</c:v>
                </c:pt>
                <c:pt idx="121">
                  <c:v>0.30536673505817585</c:v>
                </c:pt>
                <c:pt idx="122">
                  <c:v>0.30497772862858774</c:v>
                </c:pt>
                <c:pt idx="123">
                  <c:v>0.30458838524944731</c:v>
                </c:pt>
                <c:pt idx="124">
                  <c:v>0.3041986937631368</c:v>
                </c:pt>
                <c:pt idx="125">
                  <c:v>0.30380864757458248</c:v>
                </c:pt>
                <c:pt idx="126">
                  <c:v>0.30341824479781121</c:v>
                </c:pt>
                <c:pt idx="127">
                  <c:v>0.30302748831725457</c:v>
                </c:pt>
                <c:pt idx="128">
                  <c:v>0.30263638575308749</c:v>
                </c:pt>
                <c:pt idx="129">
                  <c:v>0.30224494932387341</c:v>
                </c:pt>
                <c:pt idx="130">
                  <c:v>0.30185319560448487</c:v>
                </c:pt>
                <c:pt idx="131">
                  <c:v>0.30146114518237899</c:v>
                </c:pt>
                <c:pt idx="132">
                  <c:v>0.30106882222045117</c:v>
                </c:pt>
                <c:pt idx="133">
                  <c:v>0.30067625393948971</c:v>
                </c:pt>
                <c:pt idx="134">
                  <c:v>0.30028347003731815</c:v>
                </c:pt>
                <c:pt idx="135">
                  <c:v>0.29989050206473672</c:v>
                </c:pt>
                <c:pt idx="136">
                  <c:v>0.29949738278013038</c:v>
                </c:pt>
                <c:pt idx="137">
                  <c:v>0.29910414550500342</c:v>
                </c:pt>
                <c:pt idx="138">
                  <c:v>0.29871082350175016</c:v>
                </c:pt>
                <c:pt idx="139">
                  <c:v>0.29831744939282578</c:v>
                </c:pt>
                <c:pt idx="140">
                  <c:v>0.29792405463737431</c:v>
                </c:pt>
                <c:pt idx="141">
                  <c:v>0.29753066907761266</c:v>
                </c:pt>
                <c:pt idx="142">
                  <c:v>0.29713732056317577</c:v>
                </c:pt>
                <c:pt idx="143">
                  <c:v>0.29674403465752602</c:v>
                </c:pt>
                <c:pt idx="144">
                  <c:v>0.29635083442669186</c:v>
                </c:pt>
                <c:pt idx="145">
                  <c:v>0.29595774030724237</c:v>
                </c:pt>
                <c:pt idx="146">
                  <c:v>0.29556477004767234</c:v>
                </c:pt>
                <c:pt idx="147">
                  <c:v>0.29517193871533975</c:v>
                </c:pt>
                <c:pt idx="148">
                  <c:v>0.29477925875976746</c:v>
                </c:pt>
                <c:pt idx="149">
                  <c:v>0.29438674012245347</c:v>
                </c:pt>
                <c:pt idx="150">
                  <c:v>0.29399439038323899</c:v>
                </c:pt>
                <c:pt idx="151">
                  <c:v>0.29360221493366068</c:v>
                </c:pt>
                <c:pt idx="152">
                  <c:v>0.29321021716843954</c:v>
                </c:pt>
                <c:pt idx="153">
                  <c:v>0.29281839868723086</c:v>
                </c:pt>
                <c:pt idx="154">
                  <c:v>0.29242675949986352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0.34662100000000001</c:v>
                </c:pt>
                <c:pt idx="1">
                  <c:v>0.349219</c:v>
                </c:pt>
                <c:pt idx="2">
                  <c:v>0.34495599999999998</c:v>
                </c:pt>
                <c:pt idx="3">
                  <c:v>0.345748</c:v>
                </c:pt>
                <c:pt idx="4">
                  <c:v>0.34843400000000002</c:v>
                </c:pt>
                <c:pt idx="5">
                  <c:v>0.34755399999999997</c:v>
                </c:pt>
                <c:pt idx="6">
                  <c:v>0.34926600000000002</c:v>
                </c:pt>
                <c:pt idx="7">
                  <c:v>0.34632400000000002</c:v>
                </c:pt>
                <c:pt idx="8">
                  <c:v>0.34334999999999999</c:v>
                </c:pt>
                <c:pt idx="9">
                  <c:v>0.34475699999999998</c:v>
                </c:pt>
                <c:pt idx="10">
                  <c:v>0.34489900000000001</c:v>
                </c:pt>
                <c:pt idx="11">
                  <c:v>0.34063500000000002</c:v>
                </c:pt>
                <c:pt idx="12">
                  <c:v>0.342611</c:v>
                </c:pt>
                <c:pt idx="13">
                  <c:v>0.35054200000000002</c:v>
                </c:pt>
                <c:pt idx="14">
                  <c:v>0.34615899999999999</c:v>
                </c:pt>
                <c:pt idx="15">
                  <c:v>0.34538400000000002</c:v>
                </c:pt>
                <c:pt idx="16">
                  <c:v>0.34389799999999998</c:v>
                </c:pt>
                <c:pt idx="17">
                  <c:v>0.345057</c:v>
                </c:pt>
                <c:pt idx="18">
                  <c:v>0.34817599999999999</c:v>
                </c:pt>
                <c:pt idx="19">
                  <c:v>0.34815299999999999</c:v>
                </c:pt>
                <c:pt idx="20">
                  <c:v>0.34820299999999998</c:v>
                </c:pt>
                <c:pt idx="21">
                  <c:v>0.348387</c:v>
                </c:pt>
                <c:pt idx="22">
                  <c:v>0.35173900000000002</c:v>
                </c:pt>
                <c:pt idx="23">
                  <c:v>0.35017100000000001</c:v>
                </c:pt>
                <c:pt idx="24">
                  <c:v>0.35696699999999998</c:v>
                </c:pt>
                <c:pt idx="25">
                  <c:v>0.35677399999999998</c:v>
                </c:pt>
                <c:pt idx="26">
                  <c:v>0.35433700000000001</c:v>
                </c:pt>
                <c:pt idx="27">
                  <c:v>0.35885600000000001</c:v>
                </c:pt>
                <c:pt idx="28">
                  <c:v>0.35907099999999997</c:v>
                </c:pt>
                <c:pt idx="29">
                  <c:v>0.35778900000000002</c:v>
                </c:pt>
                <c:pt idx="30">
                  <c:v>0.365921</c:v>
                </c:pt>
                <c:pt idx="31">
                  <c:v>0.36832799999999999</c:v>
                </c:pt>
                <c:pt idx="32">
                  <c:v>0.37316100000000002</c:v>
                </c:pt>
                <c:pt idx="33">
                  <c:v>0.38328200000000001</c:v>
                </c:pt>
                <c:pt idx="34">
                  <c:v>0.39868399999999998</c:v>
                </c:pt>
                <c:pt idx="35">
                  <c:v>0.40666400000000003</c:v>
                </c:pt>
                <c:pt idx="36">
                  <c:v>0.42337599999999997</c:v>
                </c:pt>
                <c:pt idx="37">
                  <c:v>0.44978600000000002</c:v>
                </c:pt>
                <c:pt idx="38">
                  <c:v>0.48051500000000003</c:v>
                </c:pt>
                <c:pt idx="39">
                  <c:v>0.52121799999999996</c:v>
                </c:pt>
                <c:pt idx="40">
                  <c:v>0.56087799999999999</c:v>
                </c:pt>
                <c:pt idx="41">
                  <c:v>0.60460999999999998</c:v>
                </c:pt>
                <c:pt idx="42">
                  <c:v>0.64217599999999997</c:v>
                </c:pt>
                <c:pt idx="43">
                  <c:v>0.67298100000000005</c:v>
                </c:pt>
                <c:pt idx="44">
                  <c:v>0.69583399999999995</c:v>
                </c:pt>
                <c:pt idx="45">
                  <c:v>0.71137799999999995</c:v>
                </c:pt>
                <c:pt idx="46">
                  <c:v>0.71240599999999998</c:v>
                </c:pt>
                <c:pt idx="47">
                  <c:v>0.70479199999999997</c:v>
                </c:pt>
                <c:pt idx="48">
                  <c:v>0.68492799999999998</c:v>
                </c:pt>
                <c:pt idx="49">
                  <c:v>0.63797300000000001</c:v>
                </c:pt>
                <c:pt idx="50">
                  <c:v>0.57504299999999997</c:v>
                </c:pt>
                <c:pt idx="51">
                  <c:v>0.47254000000000002</c:v>
                </c:pt>
                <c:pt idx="52">
                  <c:v>0.386737</c:v>
                </c:pt>
                <c:pt idx="53">
                  <c:v>0.361626</c:v>
                </c:pt>
                <c:pt idx="54">
                  <c:v>0.35941699999999999</c:v>
                </c:pt>
                <c:pt idx="55">
                  <c:v>0.36813899999999999</c:v>
                </c:pt>
                <c:pt idx="56">
                  <c:v>0.37561899999999998</c:v>
                </c:pt>
                <c:pt idx="57">
                  <c:v>0.38664599999999999</c:v>
                </c:pt>
                <c:pt idx="58">
                  <c:v>0.40173900000000001</c:v>
                </c:pt>
                <c:pt idx="59">
                  <c:v>0.42374400000000001</c:v>
                </c:pt>
                <c:pt idx="60">
                  <c:v>0.44853199999999999</c:v>
                </c:pt>
                <c:pt idx="61">
                  <c:v>0.48022199999999998</c:v>
                </c:pt>
                <c:pt idx="62">
                  <c:v>0.50785199999999997</c:v>
                </c:pt>
                <c:pt idx="63">
                  <c:v>0.53849899999999995</c:v>
                </c:pt>
                <c:pt idx="64">
                  <c:v>0.56141099999999999</c:v>
                </c:pt>
                <c:pt idx="65">
                  <c:v>0.57783700000000005</c:v>
                </c:pt>
                <c:pt idx="66">
                  <c:v>0.58738100000000004</c:v>
                </c:pt>
                <c:pt idx="67">
                  <c:v>0.58050400000000002</c:v>
                </c:pt>
                <c:pt idx="68">
                  <c:v>0.56000799999999995</c:v>
                </c:pt>
                <c:pt idx="69">
                  <c:v>0.51644500000000004</c:v>
                </c:pt>
                <c:pt idx="70">
                  <c:v>0.44955200000000001</c:v>
                </c:pt>
                <c:pt idx="71">
                  <c:v>0.36231799999999997</c:v>
                </c:pt>
                <c:pt idx="72">
                  <c:v>0.32972000000000001</c:v>
                </c:pt>
                <c:pt idx="73">
                  <c:v>0.32234400000000002</c:v>
                </c:pt>
                <c:pt idx="74">
                  <c:v>0.317276</c:v>
                </c:pt>
                <c:pt idx="75">
                  <c:v>0.32051499999999999</c:v>
                </c:pt>
                <c:pt idx="76">
                  <c:v>0.31651600000000002</c:v>
                </c:pt>
                <c:pt idx="77">
                  <c:v>0.31697900000000001</c:v>
                </c:pt>
                <c:pt idx="78">
                  <c:v>0.31990400000000002</c:v>
                </c:pt>
                <c:pt idx="79">
                  <c:v>0.32131799999999999</c:v>
                </c:pt>
                <c:pt idx="80">
                  <c:v>0.31861200000000001</c:v>
                </c:pt>
                <c:pt idx="81">
                  <c:v>0.31686799999999998</c:v>
                </c:pt>
                <c:pt idx="82">
                  <c:v>0.31292199999999998</c:v>
                </c:pt>
                <c:pt idx="83">
                  <c:v>0.31759199999999999</c:v>
                </c:pt>
                <c:pt idx="84">
                  <c:v>0.31809100000000001</c:v>
                </c:pt>
                <c:pt idx="85">
                  <c:v>0.318911</c:v>
                </c:pt>
                <c:pt idx="86">
                  <c:v>0.316608</c:v>
                </c:pt>
                <c:pt idx="87">
                  <c:v>0.31829600000000002</c:v>
                </c:pt>
                <c:pt idx="88">
                  <c:v>0.31644899999999998</c:v>
                </c:pt>
                <c:pt idx="89">
                  <c:v>0.32067800000000002</c:v>
                </c:pt>
                <c:pt idx="90">
                  <c:v>0.31795000000000001</c:v>
                </c:pt>
                <c:pt idx="91">
                  <c:v>0.31837599999999999</c:v>
                </c:pt>
                <c:pt idx="92">
                  <c:v>0.31662299999999999</c:v>
                </c:pt>
                <c:pt idx="93">
                  <c:v>0.32080700000000001</c:v>
                </c:pt>
                <c:pt idx="94">
                  <c:v>0.31864599999999998</c:v>
                </c:pt>
                <c:pt idx="95">
                  <c:v>0.32600200000000001</c:v>
                </c:pt>
                <c:pt idx="96">
                  <c:v>0.33160000000000001</c:v>
                </c:pt>
                <c:pt idx="97">
                  <c:v>0.33188499999999999</c:v>
                </c:pt>
                <c:pt idx="98">
                  <c:v>0.33438299999999999</c:v>
                </c:pt>
                <c:pt idx="99">
                  <c:v>0.34361799999999998</c:v>
                </c:pt>
                <c:pt idx="100">
                  <c:v>0.34327400000000002</c:v>
                </c:pt>
                <c:pt idx="101">
                  <c:v>0.344609</c:v>
                </c:pt>
                <c:pt idx="102">
                  <c:v>0.34717300000000001</c:v>
                </c:pt>
                <c:pt idx="103">
                  <c:v>0.34224500000000002</c:v>
                </c:pt>
                <c:pt idx="104">
                  <c:v>0.33664699999999997</c:v>
                </c:pt>
                <c:pt idx="105">
                  <c:v>0.332953</c:v>
                </c:pt>
                <c:pt idx="106">
                  <c:v>0.32132100000000002</c:v>
                </c:pt>
                <c:pt idx="107">
                  <c:v>0.31362299999999999</c:v>
                </c:pt>
                <c:pt idx="108">
                  <c:v>0.30884</c:v>
                </c:pt>
                <c:pt idx="109">
                  <c:v>0.31170900000000001</c:v>
                </c:pt>
                <c:pt idx="110">
                  <c:v>0.30999300000000002</c:v>
                </c:pt>
                <c:pt idx="111">
                  <c:v>0.30761500000000003</c:v>
                </c:pt>
                <c:pt idx="112">
                  <c:v>0.30458600000000002</c:v>
                </c:pt>
                <c:pt idx="113">
                  <c:v>0.30583399999999999</c:v>
                </c:pt>
                <c:pt idx="114">
                  <c:v>0.305869</c:v>
                </c:pt>
                <c:pt idx="115">
                  <c:v>0.30429899999999999</c:v>
                </c:pt>
                <c:pt idx="116">
                  <c:v>0.30596899999999999</c:v>
                </c:pt>
                <c:pt idx="117">
                  <c:v>0.30540299999999998</c:v>
                </c:pt>
                <c:pt idx="118">
                  <c:v>0.30429499999999998</c:v>
                </c:pt>
                <c:pt idx="119">
                  <c:v>0.30232799999999999</c:v>
                </c:pt>
                <c:pt idx="120">
                  <c:v>0.30337799999999998</c:v>
                </c:pt>
                <c:pt idx="121">
                  <c:v>0.31017699999999998</c:v>
                </c:pt>
                <c:pt idx="122">
                  <c:v>0.30763400000000002</c:v>
                </c:pt>
                <c:pt idx="123">
                  <c:v>0.31126700000000002</c:v>
                </c:pt>
                <c:pt idx="124">
                  <c:v>0.314697</c:v>
                </c:pt>
                <c:pt idx="125">
                  <c:v>0.31576300000000002</c:v>
                </c:pt>
                <c:pt idx="126">
                  <c:v>0.315716</c:v>
                </c:pt>
                <c:pt idx="127">
                  <c:v>0.318855</c:v>
                </c:pt>
                <c:pt idx="128">
                  <c:v>0.31993300000000002</c:v>
                </c:pt>
                <c:pt idx="129">
                  <c:v>0.31533099999999997</c:v>
                </c:pt>
                <c:pt idx="130">
                  <c:v>0.31656499999999999</c:v>
                </c:pt>
                <c:pt idx="131">
                  <c:v>0.31207000000000001</c:v>
                </c:pt>
                <c:pt idx="132">
                  <c:v>0.30729699999999999</c:v>
                </c:pt>
                <c:pt idx="133">
                  <c:v>0.30189199999999999</c:v>
                </c:pt>
                <c:pt idx="134">
                  <c:v>0.29991299999999999</c:v>
                </c:pt>
                <c:pt idx="135">
                  <c:v>0.30163099999999998</c:v>
                </c:pt>
                <c:pt idx="136">
                  <c:v>0.29640899999999998</c:v>
                </c:pt>
                <c:pt idx="137">
                  <c:v>0.29567300000000002</c:v>
                </c:pt>
                <c:pt idx="138">
                  <c:v>0.30033399999999999</c:v>
                </c:pt>
                <c:pt idx="139">
                  <c:v>0.29698000000000002</c:v>
                </c:pt>
                <c:pt idx="140">
                  <c:v>0.29631600000000002</c:v>
                </c:pt>
                <c:pt idx="141">
                  <c:v>0.29814200000000002</c:v>
                </c:pt>
                <c:pt idx="142">
                  <c:v>0.295989</c:v>
                </c:pt>
                <c:pt idx="143">
                  <c:v>0.29600700000000002</c:v>
                </c:pt>
                <c:pt idx="144">
                  <c:v>0.29441400000000001</c:v>
                </c:pt>
                <c:pt idx="145">
                  <c:v>0.29051199999999999</c:v>
                </c:pt>
                <c:pt idx="146">
                  <c:v>0.29632900000000001</c:v>
                </c:pt>
                <c:pt idx="147">
                  <c:v>0.29663600000000001</c:v>
                </c:pt>
                <c:pt idx="148">
                  <c:v>0.29696699999999998</c:v>
                </c:pt>
                <c:pt idx="149">
                  <c:v>0.296821</c:v>
                </c:pt>
                <c:pt idx="150">
                  <c:v>0.29332000000000003</c:v>
                </c:pt>
                <c:pt idx="151">
                  <c:v>0.29150500000000001</c:v>
                </c:pt>
                <c:pt idx="152">
                  <c:v>0.28878100000000001</c:v>
                </c:pt>
                <c:pt idx="153">
                  <c:v>0.291215</c:v>
                </c:pt>
                <c:pt idx="154">
                  <c:v>0.29491499999999998</c:v>
                </c:pt>
                <c:pt idx="155">
                  <c:v>0.29201700000000003</c:v>
                </c:pt>
                <c:pt idx="156">
                  <c:v>0.29137800000000003</c:v>
                </c:pt>
                <c:pt idx="157">
                  <c:v>0.29193999999999998</c:v>
                </c:pt>
                <c:pt idx="158">
                  <c:v>0.292572</c:v>
                </c:pt>
                <c:pt idx="159">
                  <c:v>0.29242200000000002</c:v>
                </c:pt>
                <c:pt idx="160">
                  <c:v>0.29193400000000003</c:v>
                </c:pt>
                <c:pt idx="161">
                  <c:v>0.29087099999999999</c:v>
                </c:pt>
                <c:pt idx="162">
                  <c:v>0.29212900000000003</c:v>
                </c:pt>
                <c:pt idx="163">
                  <c:v>0.28742800000000002</c:v>
                </c:pt>
                <c:pt idx="164">
                  <c:v>0.293101</c:v>
                </c:pt>
                <c:pt idx="165">
                  <c:v>0.295182</c:v>
                </c:pt>
                <c:pt idx="166">
                  <c:v>0.29206300000000002</c:v>
                </c:pt>
                <c:pt idx="167">
                  <c:v>0.29073599999999999</c:v>
                </c:pt>
                <c:pt idx="168">
                  <c:v>0.291103</c:v>
                </c:pt>
                <c:pt idx="169">
                  <c:v>0.292292</c:v>
                </c:pt>
                <c:pt idx="170">
                  <c:v>0.28814499999999998</c:v>
                </c:pt>
                <c:pt idx="171">
                  <c:v>0.287605</c:v>
                </c:pt>
                <c:pt idx="172">
                  <c:v>0.288802</c:v>
                </c:pt>
                <c:pt idx="173">
                  <c:v>0.28941299999999998</c:v>
                </c:pt>
                <c:pt idx="174">
                  <c:v>0.28628399999999998</c:v>
                </c:pt>
                <c:pt idx="175">
                  <c:v>0.28704800000000003</c:v>
                </c:pt>
                <c:pt idx="176">
                  <c:v>0.29045100000000001</c:v>
                </c:pt>
                <c:pt idx="177">
                  <c:v>0.29148099999999999</c:v>
                </c:pt>
                <c:pt idx="178">
                  <c:v>0.28912700000000002</c:v>
                </c:pt>
                <c:pt idx="179">
                  <c:v>0.28948200000000002</c:v>
                </c:pt>
                <c:pt idx="180">
                  <c:v>0.28595300000000001</c:v>
                </c:pt>
                <c:pt idx="181">
                  <c:v>0.28520899999999999</c:v>
                </c:pt>
                <c:pt idx="182">
                  <c:v>0.29265799999999997</c:v>
                </c:pt>
                <c:pt idx="183">
                  <c:v>0.28500599999999998</c:v>
                </c:pt>
                <c:pt idx="184">
                  <c:v>0.28543299999999999</c:v>
                </c:pt>
                <c:pt idx="185">
                  <c:v>0.285076</c:v>
                </c:pt>
                <c:pt idx="186">
                  <c:v>0.28530699999999998</c:v>
                </c:pt>
                <c:pt idx="187">
                  <c:v>0.28629399999999999</c:v>
                </c:pt>
                <c:pt idx="188">
                  <c:v>0.28440500000000002</c:v>
                </c:pt>
                <c:pt idx="189">
                  <c:v>0.283808</c:v>
                </c:pt>
                <c:pt idx="190">
                  <c:v>0.28955700000000001</c:v>
                </c:pt>
                <c:pt idx="191">
                  <c:v>0.28626499999999999</c:v>
                </c:pt>
                <c:pt idx="192">
                  <c:v>0.28722799999999998</c:v>
                </c:pt>
                <c:pt idx="193">
                  <c:v>0.29003299999999999</c:v>
                </c:pt>
                <c:pt idx="194">
                  <c:v>0.29242200000000002</c:v>
                </c:pt>
                <c:pt idx="195">
                  <c:v>0.28623500000000002</c:v>
                </c:pt>
                <c:pt idx="196">
                  <c:v>0.28624500000000003</c:v>
                </c:pt>
                <c:pt idx="197">
                  <c:v>0.282744</c:v>
                </c:pt>
                <c:pt idx="198">
                  <c:v>0.28731699999999999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0.34260563146912087</c:v>
                </c:pt>
                <c:pt idx="1">
                  <c:v>0.34302846992580932</c:v>
                </c:pt>
                <c:pt idx="2">
                  <c:v>0.34344363520087967</c:v>
                </c:pt>
                <c:pt idx="3">
                  <c:v>0.34385011400118715</c:v>
                </c:pt>
                <c:pt idx="4">
                  <c:v>0.34424679781601586</c:v>
                </c:pt>
                <c:pt idx="5">
                  <c:v>0.34463247983423301</c:v>
                </c:pt>
                <c:pt idx="6">
                  <c:v>0.34500585341916407</c:v>
                </c:pt>
                <c:pt idx="7">
                  <c:v>0.34536551293231382</c:v>
                </c:pt>
                <c:pt idx="8">
                  <c:v>0.34570995813772681</c:v>
                </c:pt>
                <c:pt idx="9">
                  <c:v>0.34603760414934182</c:v>
                </c:pt>
                <c:pt idx="10">
                  <c:v>0.34634680008042301</c:v>
                </c:pt>
                <c:pt idx="11">
                  <c:v>0.3466358614764054</c:v>
                </c:pt>
                <c:pt idx="12">
                  <c:v>0.34690312462349365</c:v>
                </c:pt>
                <c:pt idx="13">
                  <c:v>0.3471470354043989</c:v>
                </c:pt>
                <c:pt idx="14">
                  <c:v>0.34736629210575881</c:v>
                </c:pt>
                <c:pt idx="15">
                  <c:v>0.34756007111153642</c:v>
                </c:pt>
                <c:pt idx="16">
                  <c:v>0.34772837732517692</c:v>
                </c:pt>
                <c:pt idx="17">
                  <c:v>0.34787257776106284</c:v>
                </c:pt>
                <c:pt idx="18">
                  <c:v>0.34799619674301319</c:v>
                </c:pt>
                <c:pt idx="19">
                  <c:v>0.34810607320174708</c:v>
                </c:pt>
                <c:pt idx="20">
                  <c:v>0.34821400173347961</c:v>
                </c:pt>
                <c:pt idx="21">
                  <c:v>0.34833899427470139</c:v>
                </c:pt>
                <c:pt idx="22">
                  <c:v>0.34851030081392315</c:v>
                </c:pt>
                <c:pt idx="23">
                  <c:v>0.34877130527612854</c:v>
                </c:pt>
                <c:pt idx="24">
                  <c:v>0.34918435444619728</c:v>
                </c:pt>
                <c:pt idx="25">
                  <c:v>0.34983647114235356</c:v>
                </c:pt>
                <c:pt idx="26">
                  <c:v>0.35084573796675572</c:v>
                </c:pt>
                <c:pt idx="27">
                  <c:v>0.35236791155174757</c:v>
                </c:pt>
                <c:pt idx="28">
                  <c:v>0.35460254730371649</c:v>
                </c:pt>
                <c:pt idx="29">
                  <c:v>0.35779760523494986</c:v>
                </c:pt>
                <c:pt idx="30">
                  <c:v>0.36225121183774522</c:v>
                </c:pt>
                <c:pt idx="31">
                  <c:v>0.3683090337850734</c:v>
                </c:pt>
                <c:pt idx="32">
                  <c:v>0.37635565404574362</c:v>
                </c:pt>
                <c:pt idx="33">
                  <c:v>0.38679851159560147</c:v>
                </c:pt>
                <c:pt idx="34">
                  <c:v>0.40004344200840075</c:v>
                </c:pt>
                <c:pt idx="35">
                  <c:v>0.4164616747988244</c:v>
                </c:pt>
                <c:pt idx="36">
                  <c:v>0.43634928709995746</c:v>
                </c:pt>
                <c:pt idx="37">
                  <c:v>0.45988148984707189</c:v>
                </c:pt>
                <c:pt idx="38">
                  <c:v>0.48706552754034432</c:v>
                </c:pt>
                <c:pt idx="39">
                  <c:v>0.51769690667461643</c:v>
                </c:pt>
                <c:pt idx="40">
                  <c:v>0.55132250201127464</c:v>
                </c:pt>
                <c:pt idx="41">
                  <c:v>0.58720552152871774</c:v>
                </c:pt>
                <c:pt idx="42">
                  <c:v>0.62425895624574412</c:v>
                </c:pt>
                <c:pt idx="43">
                  <c:v>0.66085494507592912</c:v>
                </c:pt>
                <c:pt idx="44">
                  <c:v>0.69436859436978582</c:v>
                </c:pt>
                <c:pt idx="45">
                  <c:v>0.72045143922802124</c:v>
                </c:pt>
                <c:pt idx="46">
                  <c:v>0.73257511605408621</c:v>
                </c:pt>
                <c:pt idx="47">
                  <c:v>0.72309369550865998</c:v>
                </c:pt>
                <c:pt idx="48">
                  <c:v>0.68677813078961114</c:v>
                </c:pt>
                <c:pt idx="49">
                  <c:v>0.62550788100660826</c:v>
                </c:pt>
                <c:pt idx="50">
                  <c:v>0.55021554089007874</c:v>
                </c:pt>
                <c:pt idx="51">
                  <c:v>0.47707013778384838</c:v>
                </c:pt>
                <c:pt idx="52">
                  <c:v>0.41987396322975384</c:v>
                </c:pt>
                <c:pt idx="53">
                  <c:v>0.38446572549966829</c:v>
                </c:pt>
                <c:pt idx="54">
                  <c:v>0.36883173615182618</c:v>
                </c:pt>
                <c:pt idx="55">
                  <c:v>0.36726737805712872</c:v>
                </c:pt>
                <c:pt idx="56">
                  <c:v>0.37444725598025175</c:v>
                </c:pt>
                <c:pt idx="57">
                  <c:v>0.3871068494591971</c:v>
                </c:pt>
                <c:pt idx="58">
                  <c:v>0.40376622528755923</c:v>
                </c:pt>
                <c:pt idx="59">
                  <c:v>0.42384626394987857</c:v>
                </c:pt>
                <c:pt idx="60">
                  <c:v>0.44698554694354981</c:v>
                </c:pt>
                <c:pt idx="61">
                  <c:v>0.47269470987895512</c:v>
                </c:pt>
                <c:pt idx="62">
                  <c:v>0.50022567796392181</c:v>
                </c:pt>
                <c:pt idx="63">
                  <c:v>0.52852586196862206</c:v>
                </c:pt>
                <c:pt idx="64">
                  <c:v>0.55611006178501066</c:v>
                </c:pt>
                <c:pt idx="65">
                  <c:v>0.58043412218080903</c:v>
                </c:pt>
                <c:pt idx="66">
                  <c:v>0.59624718899077533</c:v>
                </c:pt>
                <c:pt idx="67">
                  <c:v>0.59408613942177679</c:v>
                </c:pt>
                <c:pt idx="68">
                  <c:v>0.56371048689810221</c:v>
                </c:pt>
                <c:pt idx="69">
                  <c:v>0.50490913251488501</c:v>
                </c:pt>
                <c:pt idx="70">
                  <c:v>0.43459991952125082</c:v>
                </c:pt>
                <c:pt idx="71">
                  <c:v>0.37631386319548932</c:v>
                </c:pt>
                <c:pt idx="72">
                  <c:v>0.34180292836552262</c:v>
                </c:pt>
                <c:pt idx="73">
                  <c:v>0.32696428495452723</c:v>
                </c:pt>
                <c:pt idx="74">
                  <c:v>0.32215500805516734</c:v>
                </c:pt>
                <c:pt idx="75">
                  <c:v>0.3207780662360365</c:v>
                </c:pt>
                <c:pt idx="76">
                  <c:v>0.32021844230896629</c:v>
                </c:pt>
                <c:pt idx="77">
                  <c:v>0.31979963650680937</c:v>
                </c:pt>
                <c:pt idx="78">
                  <c:v>0.31940242224280585</c:v>
                </c:pt>
                <c:pt idx="79">
                  <c:v>0.31901263880317371</c:v>
                </c:pt>
                <c:pt idx="80">
                  <c:v>0.31863017404048971</c:v>
                </c:pt>
                <c:pt idx="81">
                  <c:v>0.31825715573349744</c:v>
                </c:pt>
                <c:pt idx="82">
                  <c:v>0.31789742769139656</c:v>
                </c:pt>
                <c:pt idx="83">
                  <c:v>0.3175573179400884</c:v>
                </c:pt>
                <c:pt idx="84">
                  <c:v>0.31724675450788581</c:v>
                </c:pt>
                <c:pt idx="85">
                  <c:v>0.31698065958532029</c:v>
                </c:pt>
                <c:pt idx="86">
                  <c:v>0.31678054538388573</c:v>
                </c:pt>
                <c:pt idx="87">
                  <c:v>0.31667613448817117</c:v>
                </c:pt>
                <c:pt idx="88">
                  <c:v>0.31670669634609921</c:v>
                </c:pt>
                <c:pt idx="89">
                  <c:v>0.31692165212254542</c:v>
                </c:pt>
                <c:pt idx="90">
                  <c:v>0.31737988820094698</c:v>
                </c:pt>
                <c:pt idx="91">
                  <c:v>0.31814718369147865</c:v>
                </c:pt>
                <c:pt idx="92">
                  <c:v>0.31929125393325902</c:v>
                </c:pt>
                <c:pt idx="93">
                  <c:v>0.32087418366799464</c:v>
                </c:pt>
                <c:pt idx="94">
                  <c:v>0.32294248188102453</c:v>
                </c:pt>
                <c:pt idx="95">
                  <c:v>0.32551559312465195</c:v>
                </c:pt>
                <c:pt idx="96">
                  <c:v>0.32857431637306667</c:v>
                </c:pt>
                <c:pt idx="97">
                  <c:v>0.33205078972873048</c:v>
                </c:pt>
                <c:pt idx="98">
                  <c:v>0.33581970662268495</c:v>
                </c:pt>
                <c:pt idx="99">
                  <c:v>0.33968033612220039</c:v>
                </c:pt>
                <c:pt idx="100">
                  <c:v>0.34329396193716133</c:v>
                </c:pt>
                <c:pt idx="101">
                  <c:v>0.34603271134194707</c:v>
                </c:pt>
                <c:pt idx="102">
                  <c:v>0.34682614186978439</c:v>
                </c:pt>
                <c:pt idx="103">
                  <c:v>0.34439244534860841</c:v>
                </c:pt>
                <c:pt idx="104">
                  <c:v>0.33818711052655182</c:v>
                </c:pt>
                <c:pt idx="105">
                  <c:v>0.32941297625647653</c:v>
                </c:pt>
                <c:pt idx="106">
                  <c:v>0.32067176167141292</c:v>
                </c:pt>
                <c:pt idx="107">
                  <c:v>0.31418834400834472</c:v>
                </c:pt>
                <c:pt idx="108">
                  <c:v>0.31049028170206439</c:v>
                </c:pt>
                <c:pt idx="109">
                  <c:v>0.30876708016039683</c:v>
                </c:pt>
                <c:pt idx="110">
                  <c:v>0.30799357754320822</c:v>
                </c:pt>
                <c:pt idx="111">
                  <c:v>0.30754616315891914</c:v>
                </c:pt>
                <c:pt idx="112">
                  <c:v>0.30718035357951201</c:v>
                </c:pt>
                <c:pt idx="113">
                  <c:v>0.30682937720143377</c:v>
                </c:pt>
                <c:pt idx="114">
                  <c:v>0.30648017158856883</c:v>
                </c:pt>
                <c:pt idx="115">
                  <c:v>0.30613127897633169</c:v>
                </c:pt>
                <c:pt idx="116">
                  <c:v>0.30578428044429795</c:v>
                </c:pt>
                <c:pt idx="117">
                  <c:v>0.3054451656342031</c:v>
                </c:pt>
                <c:pt idx="118">
                  <c:v>0.30513137064936541</c:v>
                </c:pt>
                <c:pt idx="119">
                  <c:v>0.30488674546333161</c:v>
                </c:pt>
                <c:pt idx="120">
                  <c:v>0.30480588300699341</c:v>
                </c:pt>
                <c:pt idx="121">
                  <c:v>0.30506022862905735</c:v>
                </c:pt>
                <c:pt idx="122">
                  <c:v>0.30590031119105771</c:v>
                </c:pt>
                <c:pt idx="123">
                  <c:v>0.30759237613285695</c:v>
                </c:pt>
                <c:pt idx="124">
                  <c:v>0.31026206339536971</c:v>
                </c:pt>
                <c:pt idx="125">
                  <c:v>0.31368722985735709</c:v>
                </c:pt>
                <c:pt idx="126">
                  <c:v>0.31717920042627318</c:v>
                </c:pt>
                <c:pt idx="127">
                  <c:v>0.31971713154797987</c:v>
                </c:pt>
                <c:pt idx="128">
                  <c:v>0.3203631628453581</c:v>
                </c:pt>
                <c:pt idx="129">
                  <c:v>0.31874604983965776</c:v>
                </c:pt>
                <c:pt idx="130">
                  <c:v>0.31527943247801848</c:v>
                </c:pt>
                <c:pt idx="131">
                  <c:v>0.31094272287552177</c:v>
                </c:pt>
                <c:pt idx="132">
                  <c:v>0.30678157885543256</c:v>
                </c:pt>
                <c:pt idx="133">
                  <c:v>0.30347420393295649</c:v>
                </c:pt>
                <c:pt idx="134">
                  <c:v>0.30119935557349653</c:v>
                </c:pt>
                <c:pt idx="135">
                  <c:v>0.29977988574950587</c:v>
                </c:pt>
                <c:pt idx="136">
                  <c:v>0.29891534813935167</c:v>
                </c:pt>
                <c:pt idx="137">
                  <c:v>0.29834622319901005</c:v>
                </c:pt>
                <c:pt idx="138">
                  <c:v>0.29790901501008349</c:v>
                </c:pt>
                <c:pt idx="139">
                  <c:v>0.29752183814891198</c:v>
                </c:pt>
                <c:pt idx="140">
                  <c:v>0.29715092522423514</c:v>
                </c:pt>
                <c:pt idx="141">
                  <c:v>0.29678461603178186</c:v>
                </c:pt>
                <c:pt idx="142">
                  <c:v>0.29641952181898806</c:v>
                </c:pt>
                <c:pt idx="143">
                  <c:v>0.29605482860418397</c:v>
                </c:pt>
                <c:pt idx="144">
                  <c:v>0.29569039528851387</c:v>
                </c:pt>
                <c:pt idx="145">
                  <c:v>0.29532622665115343</c:v>
                </c:pt>
                <c:pt idx="146">
                  <c:v>0.29496235055746978</c:v>
                </c:pt>
                <c:pt idx="147">
                  <c:v>0.29459879382498932</c:v>
                </c:pt>
                <c:pt idx="148">
                  <c:v>0.29423557839036546</c:v>
                </c:pt>
                <c:pt idx="149">
                  <c:v>0.29387272106394685</c:v>
                </c:pt>
                <c:pt idx="150">
                  <c:v>0.29351023385856484</c:v>
                </c:pt>
                <c:pt idx="151">
                  <c:v>0.29314812441845595</c:v>
                </c:pt>
                <c:pt idx="152">
                  <c:v>0.29278639647266458</c:v>
                </c:pt>
                <c:pt idx="153">
                  <c:v>0.29242505029228727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0.34260563125054266</c:v>
                </c:pt>
                <c:pt idx="1">
                  <c:v>0.34302846941071735</c:v>
                </c:pt>
                <c:pt idx="2">
                  <c:v>0.3434436340080167</c:v>
                </c:pt>
                <c:pt idx="3">
                  <c:v>0.34385011128647219</c:v>
                </c:pt>
                <c:pt idx="4">
                  <c:v>0.34424679174465833</c:v>
                </c:pt>
                <c:pt idx="5">
                  <c:v>0.34463246649056339</c:v>
                </c:pt>
                <c:pt idx="6">
                  <c:v>0.345005824599252</c:v>
                </c:pt>
                <c:pt idx="7">
                  <c:v>0.34536545176239242</c:v>
                </c:pt>
                <c:pt idx="8">
                  <c:v>0.34570983054935578</c:v>
                </c:pt>
                <c:pt idx="9">
                  <c:v>0.34603734262497304</c:v>
                </c:pt>
                <c:pt idx="10">
                  <c:v>0.34634627328604467</c:v>
                </c:pt>
                <c:pt idx="11">
                  <c:v>0.34663481868366197</c:v>
                </c:pt>
                <c:pt idx="12">
                  <c:v>0.34690109608726533</c:v>
                </c:pt>
                <c:pt idx="13">
                  <c:v>0.34714315751484615</c:v>
                </c:pt>
                <c:pt idx="14">
                  <c:v>0.34735900699762601</c:v>
                </c:pt>
                <c:pt idx="15">
                  <c:v>0.34754662166327749</c:v>
                </c:pt>
                <c:pt idx="16">
                  <c:v>0.34770397670672432</c:v>
                </c:pt>
                <c:pt idx="17">
                  <c:v>0.34782907417089509</c:v>
                </c:pt>
                <c:pt idx="18">
                  <c:v>0.3479199752830186</c:v>
                </c:pt>
                <c:pt idx="19">
                  <c:v>0.34797483588959904</c:v>
                </c:pt>
                <c:pt idx="20">
                  <c:v>0.34799194431305469</c:v>
                </c:pt>
                <c:pt idx="21">
                  <c:v>0.34796976072672442</c:v>
                </c:pt>
                <c:pt idx="22">
                  <c:v>0.34790695692763868</c:v>
                </c:pt>
                <c:pt idx="23">
                  <c:v>0.34780245519594932</c:v>
                </c:pt>
                <c:pt idx="24">
                  <c:v>0.34765546478562753</c:v>
                </c:pt>
                <c:pt idx="25">
                  <c:v>0.34746551451209973</c:v>
                </c:pt>
                <c:pt idx="26">
                  <c:v>0.34723247990563438</c:v>
                </c:pt>
                <c:pt idx="27">
                  <c:v>0.34695660349644153</c:v>
                </c:pt>
                <c:pt idx="28">
                  <c:v>0.34663850699355819</c:v>
                </c:pt>
                <c:pt idx="29">
                  <c:v>0.34627919441096272</c:v>
                </c:pt>
                <c:pt idx="30">
                  <c:v>0.34588004556783558</c:v>
                </c:pt>
                <c:pt idx="31">
                  <c:v>0.34544279982327036</c:v>
                </c:pt>
                <c:pt idx="32">
                  <c:v>0.34496953036938099</c:v>
                </c:pt>
                <c:pt idx="33">
                  <c:v>0.34446260986638122</c:v>
                </c:pt>
                <c:pt idx="34">
                  <c:v>0.34392466862346527</c:v>
                </c:pt>
                <c:pt idx="35">
                  <c:v>0.34335854687771689</c:v>
                </c:pt>
                <c:pt idx="36">
                  <c:v>0.34276724297381406</c:v>
                </c:pt>
                <c:pt idx="37">
                  <c:v>0.34215385938330783</c:v>
                </c:pt>
                <c:pt idx="38">
                  <c:v>0.34152154851793931</c:v>
                </c:pt>
                <c:pt idx="39">
                  <c:v>0.34087346019206671</c:v>
                </c:pt>
                <c:pt idx="40">
                  <c:v>0.34021269238983282</c:v>
                </c:pt>
                <c:pt idx="41">
                  <c:v>0.33954224671566535</c:v>
                </c:pt>
                <c:pt idx="42">
                  <c:v>0.33886498957892874</c:v>
                </c:pt>
                <c:pt idx="43">
                  <c:v>0.33818361981311656</c:v>
                </c:pt>
                <c:pt idx="44">
                  <c:v>0.33750064308320804</c:v>
                </c:pt>
                <c:pt idx="45">
                  <c:v>0.33681835311406877</c:v>
                </c:pt>
                <c:pt idx="46">
                  <c:v>0.33613881949487906</c:v>
                </c:pt>
                <c:pt idx="47">
                  <c:v>0.33546388159028678</c:v>
                </c:pt>
                <c:pt idx="48">
                  <c:v>0.33479514792310811</c:v>
                </c:pt>
                <c:pt idx="49">
                  <c:v>0.33413400028556134</c:v>
                </c:pt>
                <c:pt idx="50">
                  <c:v>0.33348160178174402</c:v>
                </c:pt>
                <c:pt idx="51">
                  <c:v>0.33283890799606608</c:v>
                </c:pt>
                <c:pt idx="52">
                  <c:v>0.33220668051175578</c:v>
                </c:pt>
                <c:pt idx="53">
                  <c:v>0.33158550206097975</c:v>
                </c:pt>
                <c:pt idx="54">
                  <c:v>0.33097579266452787</c:v>
                </c:pt>
                <c:pt idx="55">
                  <c:v>0.33037782620630085</c:v>
                </c:pt>
                <c:pt idx="56">
                  <c:v>0.32979174697920555</c:v>
                </c:pt>
                <c:pt idx="57">
                  <c:v>0.32921758582912036</c:v>
                </c:pt>
                <c:pt idx="58">
                  <c:v>0.32865527560841123</c:v>
                </c:pt>
                <c:pt idx="59">
                  <c:v>0.32810466572739438</c:v>
                </c:pt>
                <c:pt idx="60">
                  <c:v>0.32756553565963215</c:v>
                </c:pt>
                <c:pt idx="61">
                  <c:v>0.32703760731438003</c:v>
                </c:pt>
                <c:pt idx="62">
                  <c:v>0.32652055623692849</c:v>
                </c:pt>
                <c:pt idx="63">
                  <c:v>0.32601402163553339</c:v>
                </c:pt>
                <c:pt idx="64">
                  <c:v>0.32551761526297202</c:v>
                </c:pt>
                <c:pt idx="65">
                  <c:v>0.32503092920250093</c:v>
                </c:pt>
                <c:pt idx="66">
                  <c:v>0.32455354262324426</c:v>
                </c:pt>
                <c:pt idx="67">
                  <c:v>0.32408502757987656</c:v>
                </c:pt>
                <c:pt idx="68">
                  <c:v>0.3236249539369041</c:v>
                </c:pt>
                <c:pt idx="69">
                  <c:v>0.32317289349982548</c:v>
                </c:pt>
                <c:pt idx="70">
                  <c:v>0.32272842343476815</c:v>
                </c:pt>
                <c:pt idx="71">
                  <c:v>0.32229112905554952</c:v>
                </c:pt>
                <c:pt idx="72">
                  <c:v>0.32186060605308486</c:v>
                </c:pt>
                <c:pt idx="73">
                  <c:v>0.32143646223711447</c:v>
                </c:pt>
                <c:pt idx="74">
                  <c:v>0.32101831885474819</c:v>
                </c:pt>
                <c:pt idx="75">
                  <c:v>0.32060581154459261</c:v>
                </c:pt>
                <c:pt idx="76">
                  <c:v>0.32019859097948383</c:v>
                </c:pt>
                <c:pt idx="77">
                  <c:v>0.31979632324523161</c:v>
                </c:pt>
                <c:pt idx="78">
                  <c:v>0.31939868999742477</c:v>
                </c:pt>
                <c:pt idx="79">
                  <c:v>0.31900538843331794</c:v>
                </c:pt>
                <c:pt idx="80">
                  <c:v>0.31861613111115861</c:v>
                </c:pt>
                <c:pt idx="81">
                  <c:v>0.31823064564505793</c:v>
                </c:pt>
                <c:pt idx="82">
                  <c:v>0.31784867429964675</c:v>
                </c:pt>
                <c:pt idx="83">
                  <c:v>0.3174699735052971</c:v>
                </c:pt>
                <c:pt idx="84">
                  <c:v>0.31709431331160792</c:v>
                </c:pt>
                <c:pt idx="85">
                  <c:v>0.31672147679413276</c:v>
                </c:pt>
                <c:pt idx="86">
                  <c:v>0.31635125942694398</c:v>
                </c:pt>
                <c:pt idx="87">
                  <c:v>0.31598346843155506</c:v>
                </c:pt>
                <c:pt idx="88">
                  <c:v>0.31561792211094464</c:v>
                </c:pt>
                <c:pt idx="89">
                  <c:v>0.31525444917590195</c:v>
                </c:pt>
                <c:pt idx="90">
                  <c:v>0.31489288806964522</c:v>
                </c:pt>
                <c:pt idx="91">
                  <c:v>0.31453308629560689</c:v>
                </c:pt>
                <c:pt idx="92">
                  <c:v>0.31417489975243545</c:v>
                </c:pt>
                <c:pt idx="93">
                  <c:v>0.31381819207960959</c:v>
                </c:pt>
                <c:pt idx="94">
                  <c:v>0.3134628340165761</c:v>
                </c:pt>
                <c:pt idx="95">
                  <c:v>0.31310870277801522</c:v>
                </c:pt>
                <c:pt idx="96">
                  <c:v>0.31275568144767601</c:v>
                </c:pt>
                <c:pt idx="97">
                  <c:v>0.31240365839321854</c:v>
                </c:pt>
                <c:pt idx="98">
                  <c:v>0.31205252670462652</c:v>
                </c:pt>
                <c:pt idx="99">
                  <c:v>0.31170218365901664</c:v>
                </c:pt>
                <c:pt idx="100">
                  <c:v>0.31135253021505038</c:v>
                </c:pt>
                <c:pt idx="101">
                  <c:v>0.31100347054063365</c:v>
                </c:pt>
                <c:pt idx="102">
                  <c:v>0.31065491157816877</c:v>
                </c:pt>
                <c:pt idx="103">
                  <c:v>0.31030676265224416</c:v>
                </c:pt>
                <c:pt idx="104">
                  <c:v>0.30995893512531675</c:v>
                </c:pt>
                <c:pt idx="105">
                  <c:v>0.30961134210757985</c:v>
                </c:pt>
                <c:pt idx="106">
                  <c:v>0.30926389822778838</c:v>
                </c:pt>
                <c:pt idx="107">
                  <c:v>0.30891651947225413</c:v>
                </c:pt>
                <c:pt idx="108">
                  <c:v>0.30856912309945295</c:v>
                </c:pt>
                <c:pt idx="109">
                  <c:v>0.30822162763761118</c:v>
                </c:pt>
                <c:pt idx="110">
                  <c:v>0.30787395297217196</c:v>
                </c:pt>
                <c:pt idx="111">
                  <c:v>0.30752602052907241</c:v>
                </c:pt>
                <c:pt idx="112">
                  <c:v>0.30717775355820881</c:v>
                </c:pt>
                <c:pt idx="113">
                  <c:v>0.30682907751923905</c:v>
                </c:pt>
                <c:pt idx="114">
                  <c:v>0.3064799205689302</c:v>
                </c:pt>
                <c:pt idx="115">
                  <c:v>0.30613021414558844</c:v>
                </c:pt>
                <c:pt idx="116">
                  <c:v>0.30577989364176367</c:v>
                </c:pt>
                <c:pt idx="117">
                  <c:v>0.30542889915152704</c:v>
                </c:pt>
                <c:pt idx="118">
                  <c:v>0.30507717627337655</c:v>
                </c:pt>
                <c:pt idx="119">
                  <c:v>0.30472467694453192</c:v>
                </c:pt>
                <c:pt idx="120">
                  <c:v>0.30437136027740253</c:v>
                </c:pt>
                <c:pt idx="121">
                  <c:v>0.30401719336478783</c:v>
                </c:pt>
                <c:pt idx="122">
                  <c:v>0.30366215201736468</c:v>
                </c:pt>
                <c:pt idx="123">
                  <c:v>0.30330622139567998</c:v>
                </c:pt>
                <c:pt idx="124">
                  <c:v>0.30294939649959191</c:v>
                </c:pt>
                <c:pt idx="125">
                  <c:v>0.30259168248114998</c:v>
                </c:pt>
                <c:pt idx="126">
                  <c:v>0.30223309475236182</c:v>
                </c:pt>
                <c:pt idx="127">
                  <c:v>0.30187365886704476</c:v>
                </c:pt>
                <c:pt idx="128">
                  <c:v>0.30151341016563715</c:v>
                </c:pt>
                <c:pt idx="129">
                  <c:v>0.30115239318287879</c:v>
                </c:pt>
                <c:pt idx="130">
                  <c:v>0.30079066082989792</c:v>
                </c:pt>
                <c:pt idx="131">
                  <c:v>0.30042827337361566</c:v>
                </c:pt>
                <c:pt idx="132">
                  <c:v>0.30006529724659114</c:v>
                </c:pt>
                <c:pt idx="133">
                  <c:v>0.29970180372871458</c:v>
                </c:pt>
                <c:pt idx="134">
                  <c:v>0.29933786754785019</c:v>
                </c:pt>
                <c:pt idx="135">
                  <c:v>0.29897356544926812</c:v>
                </c:pt>
                <c:pt idx="136">
                  <c:v>0.29860897478337001</c:v>
                </c:pt>
                <c:pt idx="137">
                  <c:v>0.29824417215796906</c:v>
                </c:pt>
                <c:pt idx="138">
                  <c:v>0.29787923219566692</c:v>
                </c:pt>
                <c:pt idx="139">
                  <c:v>0.29751422642925618</c:v>
                </c:pt>
                <c:pt idx="140">
                  <c:v>0.29714922235930347</c:v>
                </c:pt>
                <c:pt idx="141">
                  <c:v>0.29678428268883406</c:v>
                </c:pt>
                <c:pt idx="142">
                  <c:v>0.29641946474105385</c:v>
                </c:pt>
                <c:pt idx="143">
                  <c:v>0.29605482005784789</c:v>
                </c:pt>
                <c:pt idx="144">
                  <c:v>0.29569039416982379</c:v>
                </c:pt>
                <c:pt idx="145">
                  <c:v>0.29532622652317003</c:v>
                </c:pt>
                <c:pt idx="146">
                  <c:v>0.2949623505446754</c:v>
                </c:pt>
                <c:pt idx="147">
                  <c:v>0.29459879382387189</c:v>
                </c:pt>
                <c:pt idx="148">
                  <c:v>0.29423557839028019</c:v>
                </c:pt>
                <c:pt idx="149">
                  <c:v>0.29387272106394119</c:v>
                </c:pt>
                <c:pt idx="150">
                  <c:v>0.29351023385856451</c:v>
                </c:pt>
                <c:pt idx="151">
                  <c:v>0.29314812441845595</c:v>
                </c:pt>
                <c:pt idx="152">
                  <c:v>0.29278639647266458</c:v>
                </c:pt>
                <c:pt idx="153">
                  <c:v>0.29242505029228727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0.344719</c:v>
                </c:pt>
                <c:pt idx="1">
                  <c:v>0.345885</c:v>
                </c:pt>
                <c:pt idx="2">
                  <c:v>0.34346500000000002</c:v>
                </c:pt>
                <c:pt idx="3">
                  <c:v>0.34316999999999998</c:v>
                </c:pt>
                <c:pt idx="4">
                  <c:v>0.34057500000000002</c:v>
                </c:pt>
                <c:pt idx="5">
                  <c:v>0.34185500000000002</c:v>
                </c:pt>
                <c:pt idx="6">
                  <c:v>0.347497</c:v>
                </c:pt>
                <c:pt idx="7">
                  <c:v>0.34610999999999997</c:v>
                </c:pt>
                <c:pt idx="8">
                  <c:v>0.342945</c:v>
                </c:pt>
                <c:pt idx="9">
                  <c:v>0.34523799999999999</c:v>
                </c:pt>
                <c:pt idx="10">
                  <c:v>0.345549</c:v>
                </c:pt>
                <c:pt idx="11">
                  <c:v>0.34153</c:v>
                </c:pt>
                <c:pt idx="12">
                  <c:v>0.34791299999999997</c:v>
                </c:pt>
                <c:pt idx="13">
                  <c:v>0.34498499999999999</c:v>
                </c:pt>
                <c:pt idx="14">
                  <c:v>0.34055400000000002</c:v>
                </c:pt>
                <c:pt idx="15">
                  <c:v>0.34075699999999998</c:v>
                </c:pt>
                <c:pt idx="16">
                  <c:v>0.34625800000000001</c:v>
                </c:pt>
                <c:pt idx="17">
                  <c:v>0.34717199999999998</c:v>
                </c:pt>
                <c:pt idx="18">
                  <c:v>0.34398299999999998</c:v>
                </c:pt>
                <c:pt idx="19">
                  <c:v>0.351516</c:v>
                </c:pt>
                <c:pt idx="20">
                  <c:v>0.34982200000000002</c:v>
                </c:pt>
                <c:pt idx="21">
                  <c:v>0.34625099999999998</c:v>
                </c:pt>
                <c:pt idx="22">
                  <c:v>0.350435</c:v>
                </c:pt>
                <c:pt idx="23">
                  <c:v>0.34868199999999999</c:v>
                </c:pt>
                <c:pt idx="24">
                  <c:v>0.35317500000000002</c:v>
                </c:pt>
                <c:pt idx="25">
                  <c:v>0.348713</c:v>
                </c:pt>
                <c:pt idx="26">
                  <c:v>0.35318500000000003</c:v>
                </c:pt>
                <c:pt idx="27">
                  <c:v>0.356321</c:v>
                </c:pt>
                <c:pt idx="28">
                  <c:v>0.35934100000000002</c:v>
                </c:pt>
                <c:pt idx="29">
                  <c:v>0.357458</c:v>
                </c:pt>
                <c:pt idx="30">
                  <c:v>0.361682</c:v>
                </c:pt>
                <c:pt idx="31">
                  <c:v>0.36439100000000002</c:v>
                </c:pt>
                <c:pt idx="32">
                  <c:v>0.37380099999999999</c:v>
                </c:pt>
                <c:pt idx="33">
                  <c:v>0.37746099999999999</c:v>
                </c:pt>
                <c:pt idx="34">
                  <c:v>0.38543500000000003</c:v>
                </c:pt>
                <c:pt idx="35">
                  <c:v>0.396285</c:v>
                </c:pt>
                <c:pt idx="36">
                  <c:v>0.41793999999999998</c:v>
                </c:pt>
                <c:pt idx="37">
                  <c:v>0.43594899999999998</c:v>
                </c:pt>
                <c:pt idx="38">
                  <c:v>0.46799499999999999</c:v>
                </c:pt>
                <c:pt idx="39">
                  <c:v>0.50580499999999995</c:v>
                </c:pt>
                <c:pt idx="40">
                  <c:v>0.54817800000000005</c:v>
                </c:pt>
                <c:pt idx="41">
                  <c:v>0.59181499999999998</c:v>
                </c:pt>
                <c:pt idx="42">
                  <c:v>0.633436</c:v>
                </c:pt>
                <c:pt idx="43">
                  <c:v>0.66684200000000005</c:v>
                </c:pt>
                <c:pt idx="44">
                  <c:v>0.69333</c:v>
                </c:pt>
                <c:pt idx="45">
                  <c:v>0.706897</c:v>
                </c:pt>
                <c:pt idx="46">
                  <c:v>0.70825300000000002</c:v>
                </c:pt>
                <c:pt idx="47">
                  <c:v>0.70166899999999999</c:v>
                </c:pt>
                <c:pt idx="48">
                  <c:v>0.68111200000000005</c:v>
                </c:pt>
                <c:pt idx="49">
                  <c:v>0.62970300000000001</c:v>
                </c:pt>
                <c:pt idx="50">
                  <c:v>0.55354899999999996</c:v>
                </c:pt>
                <c:pt idx="51">
                  <c:v>0.44594600000000001</c:v>
                </c:pt>
                <c:pt idx="52">
                  <c:v>0.37195899999999998</c:v>
                </c:pt>
                <c:pt idx="53">
                  <c:v>0.35351199999999999</c:v>
                </c:pt>
                <c:pt idx="54">
                  <c:v>0.35988399999999998</c:v>
                </c:pt>
                <c:pt idx="55">
                  <c:v>0.36376999999999998</c:v>
                </c:pt>
                <c:pt idx="56">
                  <c:v>0.37466899999999997</c:v>
                </c:pt>
                <c:pt idx="57">
                  <c:v>0.38727600000000001</c:v>
                </c:pt>
                <c:pt idx="58">
                  <c:v>0.40127000000000002</c:v>
                </c:pt>
                <c:pt idx="59">
                  <c:v>0.421622</c:v>
                </c:pt>
                <c:pt idx="60">
                  <c:v>0.44259300000000001</c:v>
                </c:pt>
                <c:pt idx="61">
                  <c:v>0.47859400000000002</c:v>
                </c:pt>
                <c:pt idx="62">
                  <c:v>0.508216</c:v>
                </c:pt>
                <c:pt idx="63">
                  <c:v>0.53978300000000001</c:v>
                </c:pt>
                <c:pt idx="64">
                  <c:v>0.56594999999999995</c:v>
                </c:pt>
                <c:pt idx="65">
                  <c:v>0.58122399999999996</c:v>
                </c:pt>
                <c:pt idx="66">
                  <c:v>0.58521900000000004</c:v>
                </c:pt>
                <c:pt idx="67">
                  <c:v>0.57850900000000005</c:v>
                </c:pt>
                <c:pt idx="68">
                  <c:v>0.546844</c:v>
                </c:pt>
                <c:pt idx="69">
                  <c:v>0.48880400000000002</c:v>
                </c:pt>
                <c:pt idx="70">
                  <c:v>0.40632200000000002</c:v>
                </c:pt>
                <c:pt idx="71">
                  <c:v>0.34222000000000002</c:v>
                </c:pt>
                <c:pt idx="72">
                  <c:v>0.32348100000000002</c:v>
                </c:pt>
                <c:pt idx="73">
                  <c:v>0.321378</c:v>
                </c:pt>
                <c:pt idx="74">
                  <c:v>0.319137</c:v>
                </c:pt>
                <c:pt idx="75">
                  <c:v>0.323967</c:v>
                </c:pt>
                <c:pt idx="76">
                  <c:v>0.32033899999999998</c:v>
                </c:pt>
                <c:pt idx="77">
                  <c:v>0.31598700000000002</c:v>
                </c:pt>
                <c:pt idx="78">
                  <c:v>0.31827299999999997</c:v>
                </c:pt>
                <c:pt idx="79">
                  <c:v>0.31813599999999997</c:v>
                </c:pt>
                <c:pt idx="80">
                  <c:v>0.31809100000000001</c:v>
                </c:pt>
                <c:pt idx="81">
                  <c:v>0.31648999999999999</c:v>
                </c:pt>
                <c:pt idx="82">
                  <c:v>0.31756200000000001</c:v>
                </c:pt>
                <c:pt idx="83">
                  <c:v>0.322156</c:v>
                </c:pt>
                <c:pt idx="84">
                  <c:v>0.31973699999999999</c:v>
                </c:pt>
                <c:pt idx="85">
                  <c:v>0.31548199999999998</c:v>
                </c:pt>
                <c:pt idx="86">
                  <c:v>0.32026100000000002</c:v>
                </c:pt>
                <c:pt idx="87">
                  <c:v>0.31409100000000001</c:v>
                </c:pt>
                <c:pt idx="88">
                  <c:v>0.31770399999999999</c:v>
                </c:pt>
                <c:pt idx="89">
                  <c:v>0.320218</c:v>
                </c:pt>
                <c:pt idx="90">
                  <c:v>0.31889200000000001</c:v>
                </c:pt>
                <c:pt idx="91">
                  <c:v>0.31948300000000002</c:v>
                </c:pt>
                <c:pt idx="92">
                  <c:v>0.31687199999999999</c:v>
                </c:pt>
                <c:pt idx="93">
                  <c:v>0.32219300000000001</c:v>
                </c:pt>
                <c:pt idx="94">
                  <c:v>0.32433899999999999</c:v>
                </c:pt>
                <c:pt idx="95">
                  <c:v>0.32749400000000001</c:v>
                </c:pt>
                <c:pt idx="96">
                  <c:v>0.32975300000000002</c:v>
                </c:pt>
                <c:pt idx="97">
                  <c:v>0.33213399999999998</c:v>
                </c:pt>
                <c:pt idx="98">
                  <c:v>0.34409299999999998</c:v>
                </c:pt>
                <c:pt idx="99">
                  <c:v>0.35079100000000002</c:v>
                </c:pt>
                <c:pt idx="100">
                  <c:v>0.34664800000000001</c:v>
                </c:pt>
                <c:pt idx="101">
                  <c:v>0.34838799999999998</c:v>
                </c:pt>
                <c:pt idx="102">
                  <c:v>0.34419100000000002</c:v>
                </c:pt>
                <c:pt idx="103">
                  <c:v>0.33772000000000002</c:v>
                </c:pt>
                <c:pt idx="104">
                  <c:v>0.32857700000000001</c:v>
                </c:pt>
                <c:pt idx="105">
                  <c:v>0.32176500000000002</c:v>
                </c:pt>
                <c:pt idx="106">
                  <c:v>0.31207299999999999</c:v>
                </c:pt>
                <c:pt idx="107">
                  <c:v>0.30891400000000002</c:v>
                </c:pt>
                <c:pt idx="108">
                  <c:v>0.308473</c:v>
                </c:pt>
                <c:pt idx="109">
                  <c:v>0.31147399999999997</c:v>
                </c:pt>
                <c:pt idx="110">
                  <c:v>0.30733700000000003</c:v>
                </c:pt>
                <c:pt idx="111">
                  <c:v>0.305114</c:v>
                </c:pt>
                <c:pt idx="112">
                  <c:v>0.30443900000000002</c:v>
                </c:pt>
                <c:pt idx="113">
                  <c:v>0.30366300000000002</c:v>
                </c:pt>
                <c:pt idx="114">
                  <c:v>0.30496600000000001</c:v>
                </c:pt>
                <c:pt idx="115">
                  <c:v>0.30552299999999999</c:v>
                </c:pt>
                <c:pt idx="116">
                  <c:v>0.30230299999999999</c:v>
                </c:pt>
                <c:pt idx="117">
                  <c:v>0.30456899999999998</c:v>
                </c:pt>
                <c:pt idx="118">
                  <c:v>0.30124699999999999</c:v>
                </c:pt>
                <c:pt idx="119">
                  <c:v>0.30392599999999997</c:v>
                </c:pt>
                <c:pt idx="120">
                  <c:v>0.31110599999999999</c:v>
                </c:pt>
                <c:pt idx="121">
                  <c:v>0.31151400000000001</c:v>
                </c:pt>
                <c:pt idx="122">
                  <c:v>0.31176399999999999</c:v>
                </c:pt>
                <c:pt idx="123">
                  <c:v>0.311305</c:v>
                </c:pt>
                <c:pt idx="124">
                  <c:v>0.31573699999999999</c:v>
                </c:pt>
                <c:pt idx="125">
                  <c:v>0.32133299999999998</c:v>
                </c:pt>
                <c:pt idx="126">
                  <c:v>0.31919399999999998</c:v>
                </c:pt>
                <c:pt idx="127">
                  <c:v>0.32227699999999998</c:v>
                </c:pt>
                <c:pt idx="128">
                  <c:v>0.30914000000000003</c:v>
                </c:pt>
                <c:pt idx="129">
                  <c:v>0.30715199999999998</c:v>
                </c:pt>
                <c:pt idx="130">
                  <c:v>0.30810399999999999</c:v>
                </c:pt>
                <c:pt idx="131">
                  <c:v>0.29808299999999999</c:v>
                </c:pt>
                <c:pt idx="132">
                  <c:v>0.29911599999999999</c:v>
                </c:pt>
                <c:pt idx="133">
                  <c:v>0.29420499999999999</c:v>
                </c:pt>
                <c:pt idx="134">
                  <c:v>0.29371799999999998</c:v>
                </c:pt>
                <c:pt idx="135">
                  <c:v>0.28816700000000001</c:v>
                </c:pt>
                <c:pt idx="136">
                  <c:v>0.29208000000000001</c:v>
                </c:pt>
                <c:pt idx="137">
                  <c:v>0.29636699999999999</c:v>
                </c:pt>
                <c:pt idx="138">
                  <c:v>0.287551</c:v>
                </c:pt>
                <c:pt idx="139">
                  <c:v>0.29041899999999998</c:v>
                </c:pt>
                <c:pt idx="140">
                  <c:v>0.29185800000000001</c:v>
                </c:pt>
                <c:pt idx="141">
                  <c:v>0.29373500000000002</c:v>
                </c:pt>
                <c:pt idx="142">
                  <c:v>0.28787499999999999</c:v>
                </c:pt>
                <c:pt idx="143">
                  <c:v>0.29298000000000002</c:v>
                </c:pt>
                <c:pt idx="144">
                  <c:v>0.29133900000000001</c:v>
                </c:pt>
                <c:pt idx="145">
                  <c:v>0.29122700000000001</c:v>
                </c:pt>
                <c:pt idx="146">
                  <c:v>0.291657</c:v>
                </c:pt>
                <c:pt idx="147">
                  <c:v>0.28520400000000001</c:v>
                </c:pt>
                <c:pt idx="148">
                  <c:v>0.289684</c:v>
                </c:pt>
                <c:pt idx="149">
                  <c:v>0.29114699999999999</c:v>
                </c:pt>
                <c:pt idx="150">
                  <c:v>0.28813299999999997</c:v>
                </c:pt>
                <c:pt idx="151">
                  <c:v>0.28700599999999998</c:v>
                </c:pt>
                <c:pt idx="152">
                  <c:v>0.29300199999999998</c:v>
                </c:pt>
                <c:pt idx="153">
                  <c:v>0.289746</c:v>
                </c:pt>
                <c:pt idx="154">
                  <c:v>0.287744</c:v>
                </c:pt>
                <c:pt idx="155">
                  <c:v>0.29025699999999999</c:v>
                </c:pt>
                <c:pt idx="156">
                  <c:v>0.28575400000000001</c:v>
                </c:pt>
                <c:pt idx="157">
                  <c:v>0.28866900000000001</c:v>
                </c:pt>
                <c:pt idx="158">
                  <c:v>0.28695199999999998</c:v>
                </c:pt>
                <c:pt idx="159">
                  <c:v>0.287713</c:v>
                </c:pt>
                <c:pt idx="160">
                  <c:v>0.29069299999999998</c:v>
                </c:pt>
                <c:pt idx="161">
                  <c:v>0.28670299999999999</c:v>
                </c:pt>
                <c:pt idx="162">
                  <c:v>0.28726000000000002</c:v>
                </c:pt>
                <c:pt idx="163">
                  <c:v>0.286686</c:v>
                </c:pt>
                <c:pt idx="164">
                  <c:v>0.28733500000000001</c:v>
                </c:pt>
                <c:pt idx="165">
                  <c:v>0.28885699999999997</c:v>
                </c:pt>
                <c:pt idx="166">
                  <c:v>0.28869099999999998</c:v>
                </c:pt>
                <c:pt idx="167">
                  <c:v>0.28333399999999997</c:v>
                </c:pt>
                <c:pt idx="168">
                  <c:v>0.28694399999999998</c:v>
                </c:pt>
                <c:pt idx="169">
                  <c:v>0.28423199999999998</c:v>
                </c:pt>
                <c:pt idx="170">
                  <c:v>0.28267500000000001</c:v>
                </c:pt>
                <c:pt idx="171">
                  <c:v>0.28587699999999999</c:v>
                </c:pt>
                <c:pt idx="172">
                  <c:v>0.28811599999999998</c:v>
                </c:pt>
                <c:pt idx="173">
                  <c:v>0.28814099999999998</c:v>
                </c:pt>
                <c:pt idx="174">
                  <c:v>0.28599799999999997</c:v>
                </c:pt>
                <c:pt idx="175">
                  <c:v>0.27596399999999999</c:v>
                </c:pt>
                <c:pt idx="176">
                  <c:v>0.28572500000000001</c:v>
                </c:pt>
                <c:pt idx="177">
                  <c:v>0.28795700000000002</c:v>
                </c:pt>
                <c:pt idx="178">
                  <c:v>0.28748200000000002</c:v>
                </c:pt>
                <c:pt idx="179">
                  <c:v>0.285941</c:v>
                </c:pt>
                <c:pt idx="180">
                  <c:v>0.28556500000000001</c:v>
                </c:pt>
                <c:pt idx="181">
                  <c:v>0.281553</c:v>
                </c:pt>
                <c:pt idx="182">
                  <c:v>0.282858</c:v>
                </c:pt>
                <c:pt idx="183">
                  <c:v>0.28228199999999998</c:v>
                </c:pt>
                <c:pt idx="184">
                  <c:v>0.28513300000000003</c:v>
                </c:pt>
                <c:pt idx="185">
                  <c:v>0.28177999999999997</c:v>
                </c:pt>
                <c:pt idx="186">
                  <c:v>0.28495100000000001</c:v>
                </c:pt>
                <c:pt idx="187">
                  <c:v>0.284804</c:v>
                </c:pt>
                <c:pt idx="188">
                  <c:v>0.28416400000000003</c:v>
                </c:pt>
                <c:pt idx="189">
                  <c:v>0.28161700000000001</c:v>
                </c:pt>
                <c:pt idx="190">
                  <c:v>0.282138</c:v>
                </c:pt>
                <c:pt idx="191">
                  <c:v>0.27941500000000002</c:v>
                </c:pt>
                <c:pt idx="192">
                  <c:v>0.278646</c:v>
                </c:pt>
                <c:pt idx="193">
                  <c:v>0.27856999999999998</c:v>
                </c:pt>
                <c:pt idx="194">
                  <c:v>0.28347800000000001</c:v>
                </c:pt>
                <c:pt idx="195">
                  <c:v>0.28385300000000002</c:v>
                </c:pt>
                <c:pt idx="196">
                  <c:v>0.28455000000000003</c:v>
                </c:pt>
                <c:pt idx="197">
                  <c:v>0.28463500000000003</c:v>
                </c:pt>
                <c:pt idx="198">
                  <c:v>0.28071200000000002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0.34107792943651166</c:v>
                </c:pt>
                <c:pt idx="1">
                  <c:v>0.34155339148940811</c:v>
                </c:pt>
                <c:pt idx="2">
                  <c:v>0.34202403192993308</c:v>
                </c:pt>
                <c:pt idx="3">
                  <c:v>0.34248900848773262</c:v>
                </c:pt>
                <c:pt idx="4">
                  <c:v>0.342947384036701</c:v>
                </c:pt>
                <c:pt idx="5">
                  <c:v>0.34339812104225503</c:v>
                </c:pt>
                <c:pt idx="6">
                  <c:v>0.34384007681413148</c:v>
                </c:pt>
                <c:pt idx="7">
                  <c:v>0.34427200004160707</c:v>
                </c:pt>
                <c:pt idx="8">
                  <c:v>0.34469252933189526</c:v>
                </c:pt>
                <c:pt idx="9">
                  <c:v>0.34510019488739618</c:v>
                </c:pt>
                <c:pt idx="10">
                  <c:v>0.34549342516692999</c:v>
                </c:pt>
                <c:pt idx="11">
                  <c:v>0.34587056157797941</c:v>
                </c:pt>
                <c:pt idx="12">
                  <c:v>0.34622988624529366</c:v>
                </c:pt>
                <c:pt idx="13">
                  <c:v>0.34656967114007514</c:v>
                </c:pt>
                <c:pt idx="14">
                  <c:v>0.34688826194589972</c:v>
                </c:pt>
                <c:pt idx="15">
                  <c:v>0.34718421776830538</c:v>
                </c:pt>
                <c:pt idx="16">
                  <c:v>0.34745653907767804</c:v>
                </c:pt>
                <c:pt idx="17">
                  <c:v>0.34770503201430264</c:v>
                </c:pt>
                <c:pt idx="18">
                  <c:v>0.34793087800389944</c:v>
                </c:pt>
                <c:pt idx="19">
                  <c:v>0.34813750342130595</c:v>
                </c:pt>
                <c:pt idx="20">
                  <c:v>0.34833187329865933</c:v>
                </c:pt>
                <c:pt idx="21">
                  <c:v>0.34852636208330512</c:v>
                </c:pt>
                <c:pt idx="22">
                  <c:v>0.34874137638975916</c:v>
                </c:pt>
                <c:pt idx="23">
                  <c:v>0.34900890894584996</c:v>
                </c:pt>
                <c:pt idx="24">
                  <c:v>0.34937717497525983</c:v>
                </c:pt>
                <c:pt idx="25">
                  <c:v>0.34991640457726148</c:v>
                </c:pt>
                <c:pt idx="26">
                  <c:v>0.35072571927761287</c:v>
                </c:pt>
                <c:pt idx="27">
                  <c:v>0.35194079381065574</c:v>
                </c:pt>
                <c:pt idx="28">
                  <c:v>0.35374169161072577</c:v>
                </c:pt>
                <c:pt idx="29">
                  <c:v>0.35635987850102691</c:v>
                </c:pt>
                <c:pt idx="30">
                  <c:v>0.36008300272321053</c:v>
                </c:pt>
                <c:pt idx="31">
                  <c:v>0.36525564929688381</c:v>
                </c:pt>
                <c:pt idx="32">
                  <c:v>0.37227402969356349</c:v>
                </c:pt>
                <c:pt idx="33">
                  <c:v>0.38157256994367567</c:v>
                </c:pt>
                <c:pt idx="34">
                  <c:v>0.39360072736143864</c:v>
                </c:pt>
                <c:pt idx="35">
                  <c:v>0.40878918535373587</c:v>
                </c:pt>
                <c:pt idx="36">
                  <c:v>0.42750587256869393</c:v>
                </c:pt>
                <c:pt idx="37">
                  <c:v>0.4500039587117296</c:v>
                </c:pt>
                <c:pt idx="38">
                  <c:v>0.47636591072450513</c:v>
                </c:pt>
                <c:pt idx="39">
                  <c:v>0.50644952057027104</c:v>
                </c:pt>
                <c:pt idx="40">
                  <c:v>0.53984282258885774</c:v>
                </c:pt>
                <c:pt idx="41">
                  <c:v>0.57583228157994137</c:v>
                </c:pt>
                <c:pt idx="42">
                  <c:v>0.61337129008400315</c:v>
                </c:pt>
                <c:pt idx="43">
                  <c:v>0.65097230710915455</c:v>
                </c:pt>
                <c:pt idx="44">
                  <c:v>0.68630764335976813</c:v>
                </c:pt>
                <c:pt idx="45">
                  <c:v>0.71523998694130064</c:v>
                </c:pt>
                <c:pt idx="46">
                  <c:v>0.73057615089031058</c:v>
                </c:pt>
                <c:pt idx="47">
                  <c:v>0.72241168847899062</c:v>
                </c:pt>
                <c:pt idx="48">
                  <c:v>0.68270182045587791</c:v>
                </c:pt>
                <c:pt idx="49">
                  <c:v>0.61309644296921795</c:v>
                </c:pt>
                <c:pt idx="50">
                  <c:v>0.52875257840253542</c:v>
                </c:pt>
                <c:pt idx="51">
                  <c:v>0.45157663269552706</c:v>
                </c:pt>
                <c:pt idx="52">
                  <c:v>0.39742863593323158</c:v>
                </c:pt>
                <c:pt idx="53">
                  <c:v>0.3692210375257764</c:v>
                </c:pt>
                <c:pt idx="54">
                  <c:v>0.36055575001861906</c:v>
                </c:pt>
                <c:pt idx="55">
                  <c:v>0.3634206511843962</c:v>
                </c:pt>
                <c:pt idx="56">
                  <c:v>0.37263133529772069</c:v>
                </c:pt>
                <c:pt idx="57">
                  <c:v>0.38601759989644452</c:v>
                </c:pt>
                <c:pt idx="58">
                  <c:v>0.40299755061281112</c:v>
                </c:pt>
                <c:pt idx="59">
                  <c:v>0.42343809911870406</c:v>
                </c:pt>
                <c:pt idx="60">
                  <c:v>0.44712059875280613</c:v>
                </c:pt>
                <c:pt idx="61">
                  <c:v>0.47354761176844296</c:v>
                </c:pt>
                <c:pt idx="62">
                  <c:v>0.50188358054434012</c:v>
                </c:pt>
                <c:pt idx="63">
                  <c:v>0.53093871457395869</c:v>
                </c:pt>
                <c:pt idx="64">
                  <c:v>0.55904289804296059</c:v>
                </c:pt>
                <c:pt idx="65">
                  <c:v>0.58324053950920773</c:v>
                </c:pt>
                <c:pt idx="66">
                  <c:v>0.59696769720096621</c:v>
                </c:pt>
                <c:pt idx="67">
                  <c:v>0.58817857961726661</c:v>
                </c:pt>
                <c:pt idx="68">
                  <c:v>0.54577826133609653</c:v>
                </c:pt>
                <c:pt idx="69">
                  <c:v>0.47552712005054265</c:v>
                </c:pt>
                <c:pt idx="70">
                  <c:v>0.40367752262153245</c:v>
                </c:pt>
                <c:pt idx="71">
                  <c:v>0.35472381871459957</c:v>
                </c:pt>
                <c:pt idx="72">
                  <c:v>0.33195928541590369</c:v>
                </c:pt>
                <c:pt idx="73">
                  <c:v>0.32450196355859573</c:v>
                </c:pt>
                <c:pt idx="74">
                  <c:v>0.32253059370793918</c:v>
                </c:pt>
                <c:pt idx="75">
                  <c:v>0.32183475546716012</c:v>
                </c:pt>
                <c:pt idx="76">
                  <c:v>0.32133911410483768</c:v>
                </c:pt>
                <c:pt idx="77">
                  <c:v>0.32086881054831357</c:v>
                </c:pt>
                <c:pt idx="78">
                  <c:v>0.32040550556674374</c:v>
                </c:pt>
                <c:pt idx="79">
                  <c:v>0.31994870160813782</c:v>
                </c:pt>
                <c:pt idx="80">
                  <c:v>0.31950005112965324</c:v>
                </c:pt>
                <c:pt idx="81">
                  <c:v>0.31906273832772541</c:v>
                </c:pt>
                <c:pt idx="82">
                  <c:v>0.31864228424950958</c:v>
                </c:pt>
                <c:pt idx="83">
                  <c:v>0.31824776069758087</c:v>
                </c:pt>
                <c:pt idx="84">
                  <c:v>0.31789339320689913</c:v>
                </c:pt>
                <c:pt idx="85">
                  <c:v>0.31760051349793039</c:v>
                </c:pt>
                <c:pt idx="86">
                  <c:v>0.31739969981195409</c:v>
                </c:pt>
                <c:pt idx="87">
                  <c:v>0.31733276920549308</c:v>
                </c:pt>
                <c:pt idx="88">
                  <c:v>0.31745407981197266</c:v>
                </c:pt>
                <c:pt idx="89">
                  <c:v>0.31783040775078991</c:v>
                </c:pt>
                <c:pt idx="90">
                  <c:v>0.31853855358719901</c:v>
                </c:pt>
                <c:pt idx="91">
                  <c:v>0.31965989432087599</c:v>
                </c:pt>
                <c:pt idx="92">
                  <c:v>0.32127140942743532</c:v>
                </c:pt>
                <c:pt idx="93">
                  <c:v>0.32343331302681178</c:v>
                </c:pt>
                <c:pt idx="94">
                  <c:v>0.32617427861376935</c:v>
                </c:pt>
                <c:pt idx="95">
                  <c:v>0.32947617614391811</c:v>
                </c:pt>
                <c:pt idx="96">
                  <c:v>0.33326068939868525</c:v>
                </c:pt>
                <c:pt idx="97">
                  <c:v>0.33737766131078667</c:v>
                </c:pt>
                <c:pt idx="98">
                  <c:v>0.34158083352219298</c:v>
                </c:pt>
                <c:pt idx="99">
                  <c:v>0.34544080582237208</c:v>
                </c:pt>
                <c:pt idx="100">
                  <c:v>0.34813982284445849</c:v>
                </c:pt>
                <c:pt idx="101">
                  <c:v>0.34831031363469583</c:v>
                </c:pt>
                <c:pt idx="102">
                  <c:v>0.34449860800173504</c:v>
                </c:pt>
                <c:pt idx="103">
                  <c:v>0.33653608346523656</c:v>
                </c:pt>
                <c:pt idx="104">
                  <c:v>0.32652107096996053</c:v>
                </c:pt>
                <c:pt idx="105">
                  <c:v>0.31766245502816459</c:v>
                </c:pt>
                <c:pt idx="106">
                  <c:v>0.3118918653155256</c:v>
                </c:pt>
                <c:pt idx="107">
                  <c:v>0.30899323863544237</c:v>
                </c:pt>
                <c:pt idx="108">
                  <c:v>0.30772982712785946</c:v>
                </c:pt>
                <c:pt idx="109">
                  <c:v>0.30709783692377302</c:v>
                </c:pt>
                <c:pt idx="110">
                  <c:v>0.30663715786239809</c:v>
                </c:pt>
                <c:pt idx="111">
                  <c:v>0.3062092486342084</c:v>
                </c:pt>
                <c:pt idx="112">
                  <c:v>0.30578523596295387</c:v>
                </c:pt>
                <c:pt idx="113">
                  <c:v>0.30536100534187199</c:v>
                </c:pt>
                <c:pt idx="114">
                  <c:v>0.30493702496073444</c:v>
                </c:pt>
                <c:pt idx="115">
                  <c:v>0.30451697482330009</c:v>
                </c:pt>
                <c:pt idx="116">
                  <c:v>0.30411320199523689</c:v>
                </c:pt>
                <c:pt idx="117">
                  <c:v>0.30376074503104616</c:v>
                </c:pt>
                <c:pt idx="118">
                  <c:v>0.30354425180136302</c:v>
                </c:pt>
                <c:pt idx="119">
                  <c:v>0.3036349336167205</c:v>
                </c:pt>
                <c:pt idx="120">
                  <c:v>0.30431295923183577</c:v>
                </c:pt>
                <c:pt idx="121">
                  <c:v>0.30592106696666255</c:v>
                </c:pt>
                <c:pt idx="122">
                  <c:v>0.30869343662573034</c:v>
                </c:pt>
                <c:pt idx="123">
                  <c:v>0.31248036871225671</c:v>
                </c:pt>
                <c:pt idx="124">
                  <c:v>0.3165361934220407</c:v>
                </c:pt>
                <c:pt idx="125">
                  <c:v>0.31962149627243747</c:v>
                </c:pt>
                <c:pt idx="126">
                  <c:v>0.32051778076136461</c:v>
                </c:pt>
                <c:pt idx="127">
                  <c:v>0.31869531513162608</c:v>
                </c:pt>
                <c:pt idx="128">
                  <c:v>0.31464636233186843</c:v>
                </c:pt>
                <c:pt idx="129">
                  <c:v>0.30960352287906856</c:v>
                </c:pt>
                <c:pt idx="130">
                  <c:v>0.30486038565021389</c:v>
                </c:pt>
                <c:pt idx="131">
                  <c:v>0.30120174601056771</c:v>
                </c:pt>
                <c:pt idx="132">
                  <c:v>0.29876926461536685</c:v>
                </c:pt>
                <c:pt idx="133">
                  <c:v>0.29729025171446788</c:v>
                </c:pt>
                <c:pt idx="134">
                  <c:v>0.29638752344507752</c:v>
                </c:pt>
                <c:pt idx="135">
                  <c:v>0.29576770262758806</c:v>
                </c:pt>
                <c:pt idx="136">
                  <c:v>0.29526308119514721</c:v>
                </c:pt>
                <c:pt idx="137">
                  <c:v>0.29479783951097399</c:v>
                </c:pt>
                <c:pt idx="138">
                  <c:v>0.29434402228182155</c:v>
                </c:pt>
                <c:pt idx="139">
                  <c:v>0.29389311421436276</c:v>
                </c:pt>
                <c:pt idx="140">
                  <c:v>0.29344298801081287</c:v>
                </c:pt>
                <c:pt idx="141">
                  <c:v>0.29299324419382466</c:v>
                </c:pt>
                <c:pt idx="142">
                  <c:v>0.29254386763362378</c:v>
                </c:pt>
                <c:pt idx="143">
                  <c:v>0.29209490855541448</c:v>
                </c:pt>
                <c:pt idx="144">
                  <c:v>0.29164641953688497</c:v>
                </c:pt>
                <c:pt idx="145">
                  <c:v>0.2911984453148555</c:v>
                </c:pt>
                <c:pt idx="146">
                  <c:v>0.29075102176808787</c:v>
                </c:pt>
                <c:pt idx="147">
                  <c:v>0.29030417631737171</c:v>
                </c:pt>
                <c:pt idx="148">
                  <c:v>0.28985792856788417</c:v>
                </c:pt>
                <c:pt idx="149">
                  <c:v>0.28941229102157623</c:v>
                </c:pt>
                <c:pt idx="150">
                  <c:v>0.28896726981795012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0.34107792939640802</c:v>
                </c:pt>
                <c:pt idx="1">
                  <c:v>0.34155339138810648</c:v>
                </c:pt>
                <c:pt idx="2">
                  <c:v>0.34202403167883899</c:v>
                </c:pt>
                <c:pt idx="3">
                  <c:v>0.34248900787700948</c:v>
                </c:pt>
                <c:pt idx="4">
                  <c:v>0.34294738257909518</c:v>
                </c:pt>
                <c:pt idx="5">
                  <c:v>0.34339811762856853</c:v>
                </c:pt>
                <c:pt idx="6">
                  <c:v>0.34384006896909453</c:v>
                </c:pt>
                <c:pt idx="7">
                  <c:v>0.34427198235053424</c:v>
                </c:pt>
                <c:pt idx="8">
                  <c:v>0.34469249018465359</c:v>
                </c:pt>
                <c:pt idx="9">
                  <c:v>0.34510010988405793</c:v>
                </c:pt>
                <c:pt idx="10">
                  <c:v>0.34549324405018045</c:v>
                </c:pt>
                <c:pt idx="11">
                  <c:v>0.34587018290085747</c:v>
                </c:pt>
                <c:pt idx="12">
                  <c:v>0.34622910934132745</c:v>
                </c:pt>
                <c:pt idx="13">
                  <c:v>0.34656810708000729</c:v>
                </c:pt>
                <c:pt idx="14">
                  <c:v>0.3468851721674745</c:v>
                </c:pt>
                <c:pt idx="15">
                  <c:v>0.34717822828907652</c:v>
                </c:pt>
                <c:pt idx="16">
                  <c:v>0.34744514606426757</c:v>
                </c:pt>
                <c:pt idx="17">
                  <c:v>0.34768376649597832</c:v>
                </c:pt>
                <c:pt idx="18">
                  <c:v>0.34789192856951301</c:v>
                </c:pt>
                <c:pt idx="19">
                  <c:v>0.34806750082355681</c:v>
                </c:pt>
                <c:pt idx="20">
                  <c:v>0.34820841650979267</c:v>
                </c:pt>
                <c:pt idx="21">
                  <c:v>0.34831271172995809</c:v>
                </c:pt>
                <c:pt idx="22">
                  <c:v>0.34837856570134967</c:v>
                </c:pt>
                <c:pt idx="23">
                  <c:v>0.34840434206898069</c:v>
                </c:pt>
                <c:pt idx="24">
                  <c:v>0.34838862997304454</c:v>
                </c:pt>
                <c:pt idx="25">
                  <c:v>0.348330283414088</c:v>
                </c:pt>
                <c:pt idx="26">
                  <c:v>0.34822845735540731</c:v>
                </c:pt>
                <c:pt idx="27">
                  <c:v>0.34808263898048447</c:v>
                </c:pt>
                <c:pt idx="28">
                  <c:v>0.34789267259594397</c:v>
                </c:pt>
                <c:pt idx="29">
                  <c:v>0.34765877684378405</c:v>
                </c:pt>
                <c:pt idx="30">
                  <c:v>0.34738155315803737</c:v>
                </c:pt>
                <c:pt idx="31">
                  <c:v>0.34706198475856287</c:v>
                </c:pt>
                <c:pt idx="32">
                  <c:v>0.34670142589709396</c:v>
                </c:pt>
                <c:pt idx="33">
                  <c:v>0.34630158152909724</c:v>
                </c:pt>
                <c:pt idx="34">
                  <c:v>0.34586447804559534</c:v>
                </c:pt>
                <c:pt idx="35">
                  <c:v>0.34539242612673415</c:v>
                </c:pt>
                <c:pt idx="36">
                  <c:v>0.34488797714085828</c:v>
                </c:pt>
                <c:pt idx="37">
                  <c:v>0.34435387478272184</c:v>
                </c:pt>
                <c:pt idx="38">
                  <c:v>0.34379300380464056</c:v>
                </c:pt>
                <c:pt idx="39">
                  <c:v>0.34320833773791248</c:v>
                </c:pt>
                <c:pt idx="40">
                  <c:v>0.34260288743245443</c:v>
                </c:pt>
                <c:pt idx="41">
                  <c:v>0.34197965207369346</c:v>
                </c:pt>
                <c:pt idx="42">
                  <c:v>0.3413415740880652</c:v>
                </c:pt>
                <c:pt idx="43">
                  <c:v>0.3406914990472466</c:v>
                </c:pt>
                <c:pt idx="44">
                  <c:v>0.34003214135317628</c:v>
                </c:pt>
                <c:pt idx="45">
                  <c:v>0.33936605615630233</c:v>
                </c:pt>
                <c:pt idx="46">
                  <c:v>0.33869561765007894</c:v>
                </c:pt>
                <c:pt idx="47">
                  <c:v>0.33802300361221449</c:v>
                </c:pt>
                <c:pt idx="48">
                  <c:v>0.33735018583858384</c:v>
                </c:pt>
                <c:pt idx="49">
                  <c:v>0.33667892594452736</c:v>
                </c:pt>
                <c:pt idx="50">
                  <c:v>0.33601077589099571</c:v>
                </c:pt>
                <c:pt idx="51">
                  <c:v>0.3353470825262535</c:v>
                </c:pt>
                <c:pt idx="52">
                  <c:v>0.33468899541145597</c:v>
                </c:pt>
                <c:pt idx="53">
                  <c:v>0.33403747721253213</c:v>
                </c:pt>
                <c:pt idx="54">
                  <c:v>0.33339331598299049</c:v>
                </c:pt>
                <c:pt idx="55">
                  <c:v>0.33275713872422857</c:v>
                </c:pt>
                <c:pt idx="56">
                  <c:v>0.33212942568413184</c:v>
                </c:pt>
                <c:pt idx="57">
                  <c:v>0.33151052493474997</c:v>
                </c:pt>
                <c:pt idx="58">
                  <c:v>0.33090066685045177</c:v>
                </c:pt>
                <c:pt idx="59">
                  <c:v>0.33029997818528706</c:v>
                </c:pt>
                <c:pt idx="60">
                  <c:v>0.32970849551958686</c:v>
                </c:pt>
                <c:pt idx="61">
                  <c:v>0.32912617790944332</c:v>
                </c:pt>
                <c:pt idx="62">
                  <c:v>0.32855291862776043</c:v>
                </c:pt>
                <c:pt idx="63">
                  <c:v>0.32798855593189802</c:v>
                </c:pt>
                <c:pt idx="64">
                  <c:v>0.32743288283081329</c:v>
                </c:pt>
                <c:pt idx="65">
                  <c:v>0.32688565585467899</c:v>
                </c:pt>
                <c:pt idx="66">
                  <c:v>0.32634660285302203</c:v>
                </c:pt>
                <c:pt idx="67">
                  <c:v>0.32581542986440204</c:v>
                </c:pt>
                <c:pt idx="68">
                  <c:v>0.32529182711245602</c:v>
                </c:pt>
                <c:pt idx="69">
                  <c:v>0.32477547419067276</c:v>
                </c:pt>
                <c:pt idx="70">
                  <c:v>0.32426604450234586</c:v>
                </c:pt>
                <c:pt idx="71">
                  <c:v>0.32376320902353473</c:v>
                </c:pt>
                <c:pt idx="72">
                  <c:v>0.32326663945616846</c:v>
                </c:pt>
                <c:pt idx="73">
                  <c:v>0.32277601083620933</c:v>
                </c:pt>
                <c:pt idx="74">
                  <c:v>0.32229100365850033</c:v>
                </c:pt>
                <c:pt idx="75">
                  <c:v>0.32181130557591459</c:v>
                </c:pt>
                <c:pt idx="76">
                  <c:v>0.32133661272600889</c:v>
                </c:pt>
                <c:pt idx="77">
                  <c:v>0.32086663073376903</c:v>
                </c:pt>
                <c:pt idx="78">
                  <c:v>0.3204010754344066</c:v>
                </c:pt>
                <c:pt idx="79">
                  <c:v>0.3199396733556491</c:v>
                </c:pt>
                <c:pt idx="80">
                  <c:v>0.31948216199463941</c:v>
                </c:pt>
                <c:pt idx="81">
                  <c:v>0.31902828992050392</c:v>
                </c:pt>
                <c:pt idx="82">
                  <c:v>0.3185778167298835</c:v>
                </c:pt>
                <c:pt idx="83">
                  <c:v>0.31813051287928062</c:v>
                </c:pt>
                <c:pt idx="84">
                  <c:v>0.3176861594149622</c:v>
                </c:pt>
                <c:pt idx="85">
                  <c:v>0.31724454761837262</c:v>
                </c:pt>
                <c:pt idx="86">
                  <c:v>0.31680547858254549</c:v>
                </c:pt>
                <c:pt idx="87">
                  <c:v>0.31636876273285325</c:v>
                </c:pt>
                <c:pt idx="88">
                  <c:v>0.31593421930357807</c:v>
                </c:pt>
                <c:pt idx="89">
                  <c:v>0.31550167578021837</c:v>
                </c:pt>
                <c:pt idx="90">
                  <c:v>0.31507096731615575</c:v>
                </c:pt>
                <c:pt idx="91">
                  <c:v>0.31464193613126762</c:v>
                </c:pt>
                <c:pt idx="92">
                  <c:v>0.31421443089929446</c:v>
                </c:pt>
                <c:pt idx="93">
                  <c:v>0.31378830613022768</c:v>
                </c:pt>
                <c:pt idx="94">
                  <c:v>0.3133634215536768</c:v>
                </c:pt>
                <c:pt idx="95">
                  <c:v>0.31293964150909026</c:v>
                </c:pt>
                <c:pt idx="96">
                  <c:v>0.3125168343488372</c:v>
                </c:pt>
                <c:pt idx="97">
                  <c:v>0.31209487186049278</c:v>
                </c:pt>
                <c:pt idx="98">
                  <c:v>0.31167362871518933</c:v>
                </c:pt>
                <c:pt idx="99">
                  <c:v>0.31125298194959217</c:v>
                </c:pt>
                <c:pt idx="100">
                  <c:v>0.31083281048988276</c:v>
                </c:pt>
                <c:pt idx="101">
                  <c:v>0.31041299472706729</c:v>
                </c:pt>
                <c:pt idx="102">
                  <c:v>0.30999341615389558</c:v>
                </c:pt>
                <c:pt idx="103">
                  <c:v>0.3095739570746352</c:v>
                </c:pt>
                <c:pt idx="104">
                  <c:v>0.30915450039978482</c:v>
                </c:pt>
                <c:pt idx="105">
                  <c:v>0.30873492953843729</c:v>
                </c:pt>
                <c:pt idx="106">
                  <c:v>0.30831512840128839</c:v>
                </c:pt>
                <c:pt idx="107">
                  <c:v>0.30789498152708861</c:v>
                </c:pt>
                <c:pt idx="108">
                  <c:v>0.30747437434448782</c:v>
                </c:pt>
                <c:pt idx="109">
                  <c:v>0.30705319357958749</c:v>
                </c:pt>
                <c:pt idx="110">
                  <c:v>0.30663132781691527</c:v>
                </c:pt>
                <c:pt idx="111">
                  <c:v>0.30620866821786541</c:v>
                </c:pt>
                <c:pt idx="112">
                  <c:v>0.30578510939582071</c:v>
                </c:pt>
                <c:pt idx="113">
                  <c:v>0.30536055044116894</c:v>
                </c:pt>
                <c:pt idx="114">
                  <c:v>0.30493489608234764</c:v>
                </c:pt>
                <c:pt idx="115">
                  <c:v>0.30450805796108149</c:v>
                </c:pt>
                <c:pt idx="116">
                  <c:v>0.30407995599146509</c:v>
                </c:pt>
                <c:pt idx="117">
                  <c:v>0.30365051976395208</c:v>
                </c:pt>
                <c:pt idx="118">
                  <c:v>0.30321968994725157</c:v>
                </c:pt>
                <c:pt idx="119">
                  <c:v>0.302787419634303</c:v>
                </c:pt>
                <c:pt idx="120">
                  <c:v>0.30235367557365433</c:v>
                </c:pt>
                <c:pt idx="121">
                  <c:v>0.30191843922543887</c:v>
                </c:pt>
                <c:pt idx="122">
                  <c:v>0.30148170758235443</c:v>
                </c:pt>
                <c:pt idx="123">
                  <c:v>0.30104349370102107</c:v>
                </c:pt>
                <c:pt idx="124">
                  <c:v>0.30060382689797127</c:v>
                </c:pt>
                <c:pt idx="125">
                  <c:v>0.30016275257709707</c:v>
                </c:pt>
                <c:pt idx="126">
                  <c:v>0.29972033167106987</c:v>
                </c:pt>
                <c:pt idx="127">
                  <c:v>0.29927663969710772</c:v>
                </c:pt>
                <c:pt idx="128">
                  <c:v>0.29883176544628332</c:v>
                </c:pt>
                <c:pt idx="129">
                  <c:v>0.29838580934392644</c:v>
                </c:pt>
                <c:pt idx="130">
                  <c:v>0.29793888153516995</c:v>
                </c:pt>
                <c:pt idx="131">
                  <c:v>0.29749109976301141</c:v>
                </c:pt>
                <c:pt idx="132">
                  <c:v>0.29704258711540754</c:v>
                </c:pt>
                <c:pt idx="133">
                  <c:v>0.29659346972225764</c:v>
                </c:pt>
                <c:pt idx="134">
                  <c:v>0.29614387448249857</c:v>
                </c:pt>
                <c:pt idx="135">
                  <c:v>0.29569392689620466</c:v>
                </c:pt>
                <c:pt idx="136">
                  <c:v>0.29524374906724749</c:v>
                </c:pt>
                <c:pt idx="137">
                  <c:v>0.29479345792969758</c:v>
                </c:pt>
                <c:pt idx="138">
                  <c:v>0.29434316373689373</c:v>
                </c:pt>
                <c:pt idx="139">
                  <c:v>0.293892968837146</c:v>
                </c:pt>
                <c:pt idx="140">
                  <c:v>0.29344296674547671</c:v>
                </c:pt>
                <c:pt idx="141">
                  <c:v>0.29299324150754913</c:v>
                </c:pt>
                <c:pt idx="142">
                  <c:v>0.29254386734066462</c:v>
                </c:pt>
                <c:pt idx="143">
                  <c:v>0.29209490852783848</c:v>
                </c:pt>
                <c:pt idx="144">
                  <c:v>0.2916464195346451</c:v>
                </c:pt>
                <c:pt idx="145">
                  <c:v>0.29119844531469852</c:v>
                </c:pt>
                <c:pt idx="146">
                  <c:v>0.29075102176807838</c:v>
                </c:pt>
                <c:pt idx="147">
                  <c:v>0.29030417631737121</c:v>
                </c:pt>
                <c:pt idx="148">
                  <c:v>0.28985792856788417</c:v>
                </c:pt>
                <c:pt idx="149">
                  <c:v>0.28941229102157623</c:v>
                </c:pt>
                <c:pt idx="150">
                  <c:v>0.28896726981795012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0.34916199999999997</c:v>
                </c:pt>
                <c:pt idx="1">
                  <c:v>0.34575699999999998</c:v>
                </c:pt>
                <c:pt idx="2">
                  <c:v>0.344472</c:v>
                </c:pt>
                <c:pt idx="3">
                  <c:v>0.34870899999999999</c:v>
                </c:pt>
                <c:pt idx="4">
                  <c:v>0.34786</c:v>
                </c:pt>
                <c:pt idx="5">
                  <c:v>0.34550799999999998</c:v>
                </c:pt>
                <c:pt idx="6">
                  <c:v>0.34815499999999999</c:v>
                </c:pt>
                <c:pt idx="7">
                  <c:v>0.34589900000000001</c:v>
                </c:pt>
                <c:pt idx="8">
                  <c:v>0.34035599999999999</c:v>
                </c:pt>
                <c:pt idx="9">
                  <c:v>0.344059</c:v>
                </c:pt>
                <c:pt idx="10">
                  <c:v>0.34879199999999999</c:v>
                </c:pt>
                <c:pt idx="11">
                  <c:v>0.34316200000000002</c:v>
                </c:pt>
                <c:pt idx="12">
                  <c:v>0.34160299999999999</c:v>
                </c:pt>
                <c:pt idx="13">
                  <c:v>0.34545100000000001</c:v>
                </c:pt>
                <c:pt idx="14">
                  <c:v>0.34601399999999999</c:v>
                </c:pt>
                <c:pt idx="15">
                  <c:v>0.34479599999999999</c:v>
                </c:pt>
                <c:pt idx="16">
                  <c:v>0.34452700000000003</c:v>
                </c:pt>
                <c:pt idx="17">
                  <c:v>0.348273</c:v>
                </c:pt>
                <c:pt idx="18">
                  <c:v>0.34445500000000001</c:v>
                </c:pt>
                <c:pt idx="19">
                  <c:v>0.34628500000000001</c:v>
                </c:pt>
                <c:pt idx="20">
                  <c:v>0.34858800000000001</c:v>
                </c:pt>
                <c:pt idx="21">
                  <c:v>0.34641300000000003</c:v>
                </c:pt>
                <c:pt idx="22">
                  <c:v>0.34599400000000002</c:v>
                </c:pt>
                <c:pt idx="23">
                  <c:v>0.35086600000000001</c:v>
                </c:pt>
                <c:pt idx="24">
                  <c:v>0.35222199999999998</c:v>
                </c:pt>
                <c:pt idx="25">
                  <c:v>0.35004200000000002</c:v>
                </c:pt>
                <c:pt idx="26">
                  <c:v>0.36016999999999999</c:v>
                </c:pt>
                <c:pt idx="27">
                  <c:v>0.355437</c:v>
                </c:pt>
                <c:pt idx="28">
                  <c:v>0.35323300000000002</c:v>
                </c:pt>
                <c:pt idx="29">
                  <c:v>0.36009099999999999</c:v>
                </c:pt>
                <c:pt idx="30">
                  <c:v>0.36130400000000001</c:v>
                </c:pt>
                <c:pt idx="31">
                  <c:v>0.36699700000000002</c:v>
                </c:pt>
                <c:pt idx="32">
                  <c:v>0.37209100000000001</c:v>
                </c:pt>
                <c:pt idx="33">
                  <c:v>0.37725199999999998</c:v>
                </c:pt>
                <c:pt idx="34">
                  <c:v>0.38551800000000003</c:v>
                </c:pt>
                <c:pt idx="35">
                  <c:v>0.39493299999999998</c:v>
                </c:pt>
                <c:pt idx="36">
                  <c:v>0.40923399999999999</c:v>
                </c:pt>
                <c:pt idx="37">
                  <c:v>0.43100100000000002</c:v>
                </c:pt>
                <c:pt idx="38">
                  <c:v>0.45544800000000002</c:v>
                </c:pt>
                <c:pt idx="39">
                  <c:v>0.48867500000000003</c:v>
                </c:pt>
                <c:pt idx="40">
                  <c:v>0.529887</c:v>
                </c:pt>
                <c:pt idx="41">
                  <c:v>0.56720700000000002</c:v>
                </c:pt>
                <c:pt idx="42">
                  <c:v>0.61163800000000001</c:v>
                </c:pt>
                <c:pt idx="43">
                  <c:v>0.64562900000000001</c:v>
                </c:pt>
                <c:pt idx="44">
                  <c:v>0.67630900000000005</c:v>
                </c:pt>
                <c:pt idx="45">
                  <c:v>0.69258900000000001</c:v>
                </c:pt>
                <c:pt idx="46">
                  <c:v>0.70627700000000004</c:v>
                </c:pt>
                <c:pt idx="47">
                  <c:v>0.70586000000000004</c:v>
                </c:pt>
                <c:pt idx="48">
                  <c:v>0.690137</c:v>
                </c:pt>
                <c:pt idx="49">
                  <c:v>0.64900899999999995</c:v>
                </c:pt>
                <c:pt idx="50">
                  <c:v>0.58504800000000001</c:v>
                </c:pt>
                <c:pt idx="51">
                  <c:v>0.48603299999999999</c:v>
                </c:pt>
                <c:pt idx="52">
                  <c:v>0.39625500000000002</c:v>
                </c:pt>
                <c:pt idx="53">
                  <c:v>0.35707</c:v>
                </c:pt>
                <c:pt idx="54">
                  <c:v>0.35590699999999997</c:v>
                </c:pt>
                <c:pt idx="55">
                  <c:v>0.36376199999999997</c:v>
                </c:pt>
                <c:pt idx="56">
                  <c:v>0.36653400000000003</c:v>
                </c:pt>
                <c:pt idx="57">
                  <c:v>0.37771399999999999</c:v>
                </c:pt>
                <c:pt idx="58">
                  <c:v>0.38987300000000003</c:v>
                </c:pt>
                <c:pt idx="59">
                  <c:v>0.41237699999999999</c:v>
                </c:pt>
                <c:pt idx="60">
                  <c:v>0.43171300000000001</c:v>
                </c:pt>
                <c:pt idx="61">
                  <c:v>0.46140399999999998</c:v>
                </c:pt>
                <c:pt idx="62">
                  <c:v>0.49215799999999998</c:v>
                </c:pt>
                <c:pt idx="63">
                  <c:v>0.52545500000000001</c:v>
                </c:pt>
                <c:pt idx="64">
                  <c:v>0.55089299999999997</c:v>
                </c:pt>
                <c:pt idx="65">
                  <c:v>0.57084100000000004</c:v>
                </c:pt>
                <c:pt idx="66">
                  <c:v>0.58244200000000002</c:v>
                </c:pt>
                <c:pt idx="67">
                  <c:v>0.57901400000000003</c:v>
                </c:pt>
                <c:pt idx="68">
                  <c:v>0.55699299999999996</c:v>
                </c:pt>
                <c:pt idx="69">
                  <c:v>0.51413699999999996</c:v>
                </c:pt>
                <c:pt idx="70">
                  <c:v>0.44305499999999998</c:v>
                </c:pt>
                <c:pt idx="71">
                  <c:v>0.37235499999999999</c:v>
                </c:pt>
                <c:pt idx="72">
                  <c:v>0.32774599999999998</c:v>
                </c:pt>
                <c:pt idx="73">
                  <c:v>0.32000800000000001</c:v>
                </c:pt>
                <c:pt idx="74">
                  <c:v>0.32033699999999998</c:v>
                </c:pt>
                <c:pt idx="75">
                  <c:v>0.316168</c:v>
                </c:pt>
                <c:pt idx="76">
                  <c:v>0.321436</c:v>
                </c:pt>
                <c:pt idx="77">
                  <c:v>0.31770799999999999</c:v>
                </c:pt>
                <c:pt idx="78">
                  <c:v>0.31494100000000003</c:v>
                </c:pt>
                <c:pt idx="79">
                  <c:v>0.32107599999999997</c:v>
                </c:pt>
                <c:pt idx="80">
                  <c:v>0.314612</c:v>
                </c:pt>
                <c:pt idx="81">
                  <c:v>0.31463000000000002</c:v>
                </c:pt>
                <c:pt idx="82">
                  <c:v>0.31988899999999998</c:v>
                </c:pt>
                <c:pt idx="83">
                  <c:v>0.318803</c:v>
                </c:pt>
                <c:pt idx="84">
                  <c:v>0.322324</c:v>
                </c:pt>
                <c:pt idx="85">
                  <c:v>0.3145</c:v>
                </c:pt>
                <c:pt idx="86">
                  <c:v>0.315834</c:v>
                </c:pt>
                <c:pt idx="87">
                  <c:v>0.31705899999999998</c:v>
                </c:pt>
                <c:pt idx="88">
                  <c:v>0.31396000000000002</c:v>
                </c:pt>
                <c:pt idx="89">
                  <c:v>0.32497700000000002</c:v>
                </c:pt>
                <c:pt idx="90">
                  <c:v>0.31750400000000001</c:v>
                </c:pt>
                <c:pt idx="91">
                  <c:v>0.32182899999999998</c:v>
                </c:pt>
                <c:pt idx="92">
                  <c:v>0.31956699999999999</c:v>
                </c:pt>
                <c:pt idx="93">
                  <c:v>0.32070300000000002</c:v>
                </c:pt>
                <c:pt idx="94">
                  <c:v>0.32871600000000001</c:v>
                </c:pt>
                <c:pt idx="95">
                  <c:v>0.32890599999999998</c:v>
                </c:pt>
                <c:pt idx="96">
                  <c:v>0.32589800000000002</c:v>
                </c:pt>
                <c:pt idx="97">
                  <c:v>0.33411600000000002</c:v>
                </c:pt>
                <c:pt idx="98">
                  <c:v>0.34422000000000003</c:v>
                </c:pt>
                <c:pt idx="99">
                  <c:v>0.34770099999999998</c:v>
                </c:pt>
                <c:pt idx="100">
                  <c:v>0.34837600000000002</c:v>
                </c:pt>
                <c:pt idx="101">
                  <c:v>0.35431299999999999</c:v>
                </c:pt>
                <c:pt idx="102">
                  <c:v>0.34593699999999999</c:v>
                </c:pt>
                <c:pt idx="103">
                  <c:v>0.340312</c:v>
                </c:pt>
                <c:pt idx="104">
                  <c:v>0.32978000000000002</c:v>
                </c:pt>
                <c:pt idx="105">
                  <c:v>0.32280199999999998</c:v>
                </c:pt>
                <c:pt idx="106">
                  <c:v>0.31029000000000001</c:v>
                </c:pt>
                <c:pt idx="107">
                  <c:v>0.30773699999999998</c:v>
                </c:pt>
                <c:pt idx="108">
                  <c:v>0.30765799999999999</c:v>
                </c:pt>
                <c:pt idx="109">
                  <c:v>0.30529600000000001</c:v>
                </c:pt>
                <c:pt idx="110">
                  <c:v>0.305813</c:v>
                </c:pt>
                <c:pt idx="111">
                  <c:v>0.30208299999999999</c:v>
                </c:pt>
                <c:pt idx="112">
                  <c:v>0.30612600000000001</c:v>
                </c:pt>
                <c:pt idx="113">
                  <c:v>0.30269499999999999</c:v>
                </c:pt>
                <c:pt idx="114">
                  <c:v>0.304593</c:v>
                </c:pt>
                <c:pt idx="115">
                  <c:v>0.30417499999999997</c:v>
                </c:pt>
                <c:pt idx="116">
                  <c:v>0.30296099999999998</c:v>
                </c:pt>
                <c:pt idx="117">
                  <c:v>0.29861700000000002</c:v>
                </c:pt>
                <c:pt idx="118">
                  <c:v>0.30654900000000002</c:v>
                </c:pt>
                <c:pt idx="119">
                  <c:v>0.30623400000000001</c:v>
                </c:pt>
                <c:pt idx="120">
                  <c:v>0.30578499999999997</c:v>
                </c:pt>
                <c:pt idx="121">
                  <c:v>0.31071799999999999</c:v>
                </c:pt>
                <c:pt idx="122">
                  <c:v>0.31319399999999997</c:v>
                </c:pt>
                <c:pt idx="123">
                  <c:v>0.31489899999999998</c:v>
                </c:pt>
                <c:pt idx="124">
                  <c:v>0.31653100000000001</c:v>
                </c:pt>
                <c:pt idx="125">
                  <c:v>0.31491000000000002</c:v>
                </c:pt>
                <c:pt idx="126">
                  <c:v>0.31717099999999998</c:v>
                </c:pt>
                <c:pt idx="127">
                  <c:v>0.31475199999999998</c:v>
                </c:pt>
                <c:pt idx="128">
                  <c:v>0.31293399999999999</c:v>
                </c:pt>
                <c:pt idx="129">
                  <c:v>0.30565199999999998</c:v>
                </c:pt>
                <c:pt idx="130">
                  <c:v>0.301398</c:v>
                </c:pt>
                <c:pt idx="131">
                  <c:v>0.29991299999999999</c:v>
                </c:pt>
                <c:pt idx="132">
                  <c:v>0.29469099999999998</c:v>
                </c:pt>
                <c:pt idx="133">
                  <c:v>0.29394300000000001</c:v>
                </c:pt>
                <c:pt idx="134">
                  <c:v>0.29348000000000002</c:v>
                </c:pt>
                <c:pt idx="135">
                  <c:v>0.289603</c:v>
                </c:pt>
                <c:pt idx="136">
                  <c:v>0.29315000000000002</c:v>
                </c:pt>
                <c:pt idx="137">
                  <c:v>0.29044900000000001</c:v>
                </c:pt>
                <c:pt idx="138">
                  <c:v>0.29116900000000001</c:v>
                </c:pt>
                <c:pt idx="139">
                  <c:v>0.29222999999999999</c:v>
                </c:pt>
                <c:pt idx="140">
                  <c:v>0.29145199999999999</c:v>
                </c:pt>
                <c:pt idx="141">
                  <c:v>0.287547</c:v>
                </c:pt>
                <c:pt idx="142">
                  <c:v>0.290298</c:v>
                </c:pt>
                <c:pt idx="143">
                  <c:v>0.28772599999999998</c:v>
                </c:pt>
                <c:pt idx="144">
                  <c:v>0.29132599999999997</c:v>
                </c:pt>
                <c:pt idx="145">
                  <c:v>0.288356</c:v>
                </c:pt>
                <c:pt idx="146">
                  <c:v>0.28460999999999997</c:v>
                </c:pt>
                <c:pt idx="147">
                  <c:v>0.29117199999999999</c:v>
                </c:pt>
                <c:pt idx="148">
                  <c:v>0.29021999999999998</c:v>
                </c:pt>
                <c:pt idx="149">
                  <c:v>0.28448800000000002</c:v>
                </c:pt>
                <c:pt idx="150">
                  <c:v>0.28637899999999999</c:v>
                </c:pt>
                <c:pt idx="151">
                  <c:v>0.28831600000000002</c:v>
                </c:pt>
                <c:pt idx="152">
                  <c:v>0.28983399999999998</c:v>
                </c:pt>
                <c:pt idx="153">
                  <c:v>0.28639799999999999</c:v>
                </c:pt>
                <c:pt idx="154">
                  <c:v>0.28806399999999999</c:v>
                </c:pt>
                <c:pt idx="155">
                  <c:v>0.28753600000000001</c:v>
                </c:pt>
                <c:pt idx="156">
                  <c:v>0.28822399999999998</c:v>
                </c:pt>
                <c:pt idx="157">
                  <c:v>0.28493000000000002</c:v>
                </c:pt>
                <c:pt idx="158">
                  <c:v>0.293736</c:v>
                </c:pt>
                <c:pt idx="159">
                  <c:v>0.28603499999999998</c:v>
                </c:pt>
                <c:pt idx="160">
                  <c:v>0.28641699999999998</c:v>
                </c:pt>
                <c:pt idx="161">
                  <c:v>0.28690700000000002</c:v>
                </c:pt>
                <c:pt idx="162">
                  <c:v>0.284607</c:v>
                </c:pt>
                <c:pt idx="163">
                  <c:v>0.28511999999999998</c:v>
                </c:pt>
                <c:pt idx="164">
                  <c:v>0.28912900000000002</c:v>
                </c:pt>
                <c:pt idx="165">
                  <c:v>0.28673199999999999</c:v>
                </c:pt>
                <c:pt idx="166">
                  <c:v>0.28104000000000001</c:v>
                </c:pt>
                <c:pt idx="167">
                  <c:v>0.28720699999999999</c:v>
                </c:pt>
                <c:pt idx="168">
                  <c:v>0.285607</c:v>
                </c:pt>
                <c:pt idx="169">
                  <c:v>0.28375899999999998</c:v>
                </c:pt>
                <c:pt idx="170">
                  <c:v>0.28614400000000001</c:v>
                </c:pt>
                <c:pt idx="171">
                  <c:v>0.28601199999999999</c:v>
                </c:pt>
                <c:pt idx="172">
                  <c:v>0.283138</c:v>
                </c:pt>
                <c:pt idx="173">
                  <c:v>0.28317999999999999</c:v>
                </c:pt>
                <c:pt idx="174">
                  <c:v>0.288188</c:v>
                </c:pt>
                <c:pt idx="175">
                  <c:v>0.28430299999999997</c:v>
                </c:pt>
                <c:pt idx="176">
                  <c:v>0.28756799999999999</c:v>
                </c:pt>
                <c:pt idx="177">
                  <c:v>0.28126899999999999</c:v>
                </c:pt>
                <c:pt idx="178">
                  <c:v>0.285578</c:v>
                </c:pt>
                <c:pt idx="179">
                  <c:v>0.28329199999999999</c:v>
                </c:pt>
                <c:pt idx="180">
                  <c:v>0.28475800000000001</c:v>
                </c:pt>
                <c:pt idx="181">
                  <c:v>0.28545300000000001</c:v>
                </c:pt>
                <c:pt idx="182">
                  <c:v>0.28342800000000001</c:v>
                </c:pt>
                <c:pt idx="183">
                  <c:v>0.28239900000000001</c:v>
                </c:pt>
                <c:pt idx="184">
                  <c:v>0.28338400000000002</c:v>
                </c:pt>
                <c:pt idx="185">
                  <c:v>0.28129900000000002</c:v>
                </c:pt>
                <c:pt idx="186">
                  <c:v>0.28243200000000002</c:v>
                </c:pt>
                <c:pt idx="187">
                  <c:v>0.28156700000000001</c:v>
                </c:pt>
                <c:pt idx="188">
                  <c:v>0.28145599999999998</c:v>
                </c:pt>
                <c:pt idx="189">
                  <c:v>0.28084599999999998</c:v>
                </c:pt>
                <c:pt idx="190">
                  <c:v>0.28166600000000003</c:v>
                </c:pt>
                <c:pt idx="191">
                  <c:v>0.28157900000000002</c:v>
                </c:pt>
                <c:pt idx="192">
                  <c:v>0.27938000000000002</c:v>
                </c:pt>
                <c:pt idx="193">
                  <c:v>0.282441</c:v>
                </c:pt>
                <c:pt idx="194">
                  <c:v>0.28279100000000001</c:v>
                </c:pt>
                <c:pt idx="195">
                  <c:v>0.28148400000000001</c:v>
                </c:pt>
                <c:pt idx="196">
                  <c:v>0.281665</c:v>
                </c:pt>
                <c:pt idx="197">
                  <c:v>0.28167199999999998</c:v>
                </c:pt>
                <c:pt idx="198">
                  <c:v>0.28391300000000003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0.3431382932807141</c:v>
                </c:pt>
                <c:pt idx="1">
                  <c:v>0.3434936829117971</c:v>
                </c:pt>
                <c:pt idx="2">
                  <c:v>0.34384380871783587</c:v>
                </c:pt>
                <c:pt idx="3">
                  <c:v>0.34418786436416415</c:v>
                </c:pt>
                <c:pt idx="4">
                  <c:v>0.34452495865072774</c:v>
                </c:pt>
                <c:pt idx="5">
                  <c:v>0.3448541112148335</c:v>
                </c:pt>
                <c:pt idx="6">
                  <c:v>0.34517424914572875</c:v>
                </c:pt>
                <c:pt idx="7">
                  <c:v>0.34548420502088911</c:v>
                </c:pt>
                <c:pt idx="8">
                  <c:v>0.34578271714674425</c:v>
                </c:pt>
                <c:pt idx="9">
                  <c:v>0.34606843324580433</c:v>
                </c:pt>
                <c:pt idx="10">
                  <c:v>0.34633991960268673</c:v>
                </c:pt>
                <c:pt idx="11">
                  <c:v>0.34659567895680982</c:v>
                </c:pt>
                <c:pt idx="12">
                  <c:v>0.34683418249601866</c:v>
                </c:pt>
                <c:pt idx="13">
                  <c:v>0.34705392456643896</c:v>
                </c:pt>
                <c:pt idx="14">
                  <c:v>0.34725351370345314</c:v>
                </c:pt>
                <c:pt idx="15">
                  <c:v>0.34743182096028874</c:v>
                </c:pt>
                <c:pt idx="16">
                  <c:v>0.34758821697746828</c:v>
                </c:pt>
                <c:pt idx="17">
                  <c:v>0.34772294343310439</c:v>
                </c:pt>
                <c:pt idx="18">
                  <c:v>0.34783768274775351</c:v>
                </c:pt>
                <c:pt idx="19">
                  <c:v>0.34793641178006096</c:v>
                </c:pt>
                <c:pt idx="20">
                  <c:v>0.34802664908800768</c:v>
                </c:pt>
                <c:pt idx="21">
                  <c:v>0.34812122761681413</c:v>
                </c:pt>
                <c:pt idx="22">
                  <c:v>0.34824073938116484</c:v>
                </c:pt>
                <c:pt idx="23">
                  <c:v>0.34841679689315647</c:v>
                </c:pt>
                <c:pt idx="24">
                  <c:v>0.34869622596890815</c:v>
                </c:pt>
                <c:pt idx="25">
                  <c:v>0.34914623244033577</c:v>
                </c:pt>
                <c:pt idx="26">
                  <c:v>0.349860457732659</c:v>
                </c:pt>
                <c:pt idx="27">
                  <c:v>0.35096564550020121</c:v>
                </c:pt>
                <c:pt idx="28">
                  <c:v>0.35262838233840588</c:v>
                </c:pt>
                <c:pt idx="29">
                  <c:v>0.35506106287542355</c:v>
                </c:pt>
                <c:pt idx="30">
                  <c:v>0.35852589533639984</c:v>
                </c:pt>
                <c:pt idx="31">
                  <c:v>0.36333546216541812</c:v>
                </c:pt>
                <c:pt idx="32">
                  <c:v>0.36984815665941062</c:v>
                </c:pt>
                <c:pt idx="33">
                  <c:v>0.37845681978417151</c:v>
                </c:pt>
                <c:pt idx="34">
                  <c:v>0.38956918996185774</c:v>
                </c:pt>
                <c:pt idx="35">
                  <c:v>0.40357942013776804</c:v>
                </c:pt>
                <c:pt idx="36">
                  <c:v>0.4208309329268381</c:v>
                </c:pt>
                <c:pt idx="37">
                  <c:v>0.44157222967961168</c:v>
                </c:pt>
                <c:pt idx="38">
                  <c:v>0.4659088125384484</c:v>
                </c:pt>
                <c:pt idx="39">
                  <c:v>0.49375590041422301</c:v>
                </c:pt>
                <c:pt idx="40">
                  <c:v>0.52479777171371167</c:v>
                </c:pt>
                <c:pt idx="41">
                  <c:v>0.55845940606132005</c:v>
                </c:pt>
                <c:pt idx="42">
                  <c:v>0.5938902021511141</c:v>
                </c:pt>
                <c:pt idx="43">
                  <c:v>0.62992972002483938</c:v>
                </c:pt>
                <c:pt idx="44">
                  <c:v>0.6649280237215659</c:v>
                </c:pt>
                <c:pt idx="45">
                  <c:v>0.69612501677367356</c:v>
                </c:pt>
                <c:pt idx="46">
                  <c:v>0.71837176274657077</c:v>
                </c:pt>
                <c:pt idx="47">
                  <c:v>0.72306365239389725</c:v>
                </c:pt>
                <c:pt idx="48">
                  <c:v>0.70004238418945786</c:v>
                </c:pt>
                <c:pt idx="49">
                  <c:v>0.64452543227021963</c:v>
                </c:pt>
                <c:pt idx="50">
                  <c:v>0.56484823356994651</c:v>
                </c:pt>
                <c:pt idx="51">
                  <c:v>0.48160193739246226</c:v>
                </c:pt>
                <c:pt idx="52">
                  <c:v>0.41576909641374793</c:v>
                </c:pt>
                <c:pt idx="53">
                  <c:v>0.37672011680562184</c:v>
                </c:pt>
                <c:pt idx="54">
                  <c:v>0.36108450990573981</c:v>
                </c:pt>
                <c:pt idx="55">
                  <c:v>0.36032002540319458</c:v>
                </c:pt>
                <c:pt idx="56">
                  <c:v>0.3675701406911554</c:v>
                </c:pt>
                <c:pt idx="57">
                  <c:v>0.37947909717032874</c:v>
                </c:pt>
                <c:pt idx="58">
                  <c:v>0.3949783337097108</c:v>
                </c:pt>
                <c:pt idx="59">
                  <c:v>0.41383855547931397</c:v>
                </c:pt>
                <c:pt idx="60">
                  <c:v>0.43590072486196463</c:v>
                </c:pt>
                <c:pt idx="61">
                  <c:v>0.46079050010536987</c:v>
                </c:pt>
                <c:pt idx="62">
                  <c:v>0.48782914000746075</c:v>
                </c:pt>
                <c:pt idx="63">
                  <c:v>0.5160076104194592</c:v>
                </c:pt>
                <c:pt idx="64">
                  <c:v>0.54391234010569156</c:v>
                </c:pt>
                <c:pt idx="65">
                  <c:v>0.56924567844525753</c:v>
                </c:pt>
                <c:pt idx="66">
                  <c:v>0.58726464480366325</c:v>
                </c:pt>
                <c:pt idx="67">
                  <c:v>0.58873434564432559</c:v>
                </c:pt>
                <c:pt idx="68">
                  <c:v>0.56227574553644744</c:v>
                </c:pt>
                <c:pt idx="69">
                  <c:v>0.50557564715260206</c:v>
                </c:pt>
                <c:pt idx="70">
                  <c:v>0.43499796868475898</c:v>
                </c:pt>
                <c:pt idx="71">
                  <c:v>0.37576539099234468</c:v>
                </c:pt>
                <c:pt idx="72">
                  <c:v>0.34105179467042906</c:v>
                </c:pt>
                <c:pt idx="73">
                  <c:v>0.32656741108814669</c:v>
                </c:pt>
                <c:pt idx="74">
                  <c:v>0.32205763927037329</c:v>
                </c:pt>
                <c:pt idx="75">
                  <c:v>0.32077135298416309</c:v>
                </c:pt>
                <c:pt idx="76">
                  <c:v>0.3201942597806382</c:v>
                </c:pt>
                <c:pt idx="77">
                  <c:v>0.31972841398699414</c:v>
                </c:pt>
                <c:pt idx="78">
                  <c:v>0.31927920689606248</c:v>
                </c:pt>
                <c:pt idx="79">
                  <c:v>0.31883730633032448</c:v>
                </c:pt>
                <c:pt idx="80">
                  <c:v>0.31840387717378205</c:v>
                </c:pt>
                <c:pt idx="81">
                  <c:v>0.31798239713252657</c:v>
                </c:pt>
                <c:pt idx="82">
                  <c:v>0.31757886557979398</c:v>
                </c:pt>
                <c:pt idx="83">
                  <c:v>0.31720301933479905</c:v>
                </c:pt>
                <c:pt idx="84">
                  <c:v>0.31686996563567199</c:v>
                </c:pt>
                <c:pt idx="85">
                  <c:v>0.31660215271755676</c:v>
                </c:pt>
                <c:pt idx="86">
                  <c:v>0.31643150907833512</c:v>
                </c:pt>
                <c:pt idx="87">
                  <c:v>0.31640141419377771</c:v>
                </c:pt>
                <c:pt idx="88">
                  <c:v>0.31656796569915774</c:v>
                </c:pt>
                <c:pt idx="89">
                  <c:v>0.31699982470592902</c:v>
                </c:pt>
                <c:pt idx="90">
                  <c:v>0.31777581864311033</c:v>
                </c:pt>
                <c:pt idx="91">
                  <c:v>0.31897954114591076</c:v>
                </c:pt>
                <c:pt idx="92">
                  <c:v>0.32069048590000021</c:v>
                </c:pt>
                <c:pt idx="93">
                  <c:v>0.32297182316431872</c:v>
                </c:pt>
                <c:pt idx="94">
                  <c:v>0.32585573865409628</c:v>
                </c:pt>
                <c:pt idx="95">
                  <c:v>0.32932815237930441</c:v>
                </c:pt>
                <c:pt idx="96">
                  <c:v>0.33331514138380425</c:v>
                </c:pt>
                <c:pt idx="97">
                  <c:v>0.33767145088743766</c:v>
                </c:pt>
                <c:pt idx="98">
                  <c:v>0.34215962754597401</c:v>
                </c:pt>
                <c:pt idx="99">
                  <c:v>0.34637563347390726</c:v>
                </c:pt>
                <c:pt idx="100">
                  <c:v>0.34955925413217115</c:v>
                </c:pt>
                <c:pt idx="101">
                  <c:v>0.35039406405462231</c:v>
                </c:pt>
                <c:pt idx="102">
                  <c:v>0.3473136767674575</c:v>
                </c:pt>
                <c:pt idx="103">
                  <c:v>0.33975124487832753</c:v>
                </c:pt>
                <c:pt idx="104">
                  <c:v>0.32938159492753294</c:v>
                </c:pt>
                <c:pt idx="105">
                  <c:v>0.31946691579186731</c:v>
                </c:pt>
                <c:pt idx="106">
                  <c:v>0.31249320397540414</c:v>
                </c:pt>
                <c:pt idx="107">
                  <c:v>0.30874704556490212</c:v>
                </c:pt>
                <c:pt idx="108">
                  <c:v>0.30707869971639612</c:v>
                </c:pt>
                <c:pt idx="109">
                  <c:v>0.306311428752707</c:v>
                </c:pt>
                <c:pt idx="110">
                  <c:v>0.30581909110629257</c:v>
                </c:pt>
                <c:pt idx="111">
                  <c:v>0.30538607540111856</c:v>
                </c:pt>
                <c:pt idx="112">
                  <c:v>0.30496105240820881</c:v>
                </c:pt>
                <c:pt idx="113">
                  <c:v>0.30453547493183619</c:v>
                </c:pt>
                <c:pt idx="114">
                  <c:v>0.30410924108870974</c:v>
                </c:pt>
                <c:pt idx="115">
                  <c:v>0.30368610597026896</c:v>
                </c:pt>
                <c:pt idx="116">
                  <c:v>0.30327853264662352</c:v>
                </c:pt>
                <c:pt idx="117">
                  <c:v>0.30292090358321727</c:v>
                </c:pt>
                <c:pt idx="118">
                  <c:v>0.30269405744514111</c:v>
                </c:pt>
                <c:pt idx="119">
                  <c:v>0.30275750503412391</c:v>
                </c:pt>
                <c:pt idx="120">
                  <c:v>0.30336649078059069</c:v>
                </c:pt>
                <c:pt idx="121">
                  <c:v>0.30482666178090578</c:v>
                </c:pt>
                <c:pt idx="122">
                  <c:v>0.30734046106637802</c:v>
                </c:pt>
                <c:pt idx="123">
                  <c:v>0.31076686914656798</c:v>
                </c:pt>
                <c:pt idx="124">
                  <c:v>0.31443956443762466</c:v>
                </c:pt>
                <c:pt idx="125">
                  <c:v>0.31725597067353167</c:v>
                </c:pt>
                <c:pt idx="126">
                  <c:v>0.31812043836050763</c:v>
                </c:pt>
                <c:pt idx="127">
                  <c:v>0.31652633137101299</c:v>
                </c:pt>
                <c:pt idx="128">
                  <c:v>0.31286474715403689</c:v>
                </c:pt>
                <c:pt idx="129">
                  <c:v>0.3082079998322525</c:v>
                </c:pt>
                <c:pt idx="130">
                  <c:v>0.30372948515839665</c:v>
                </c:pt>
                <c:pt idx="131">
                  <c:v>0.30018562172507485</c:v>
                </c:pt>
                <c:pt idx="132">
                  <c:v>0.29776044213750763</c:v>
                </c:pt>
                <c:pt idx="133">
                  <c:v>0.29624092372879141</c:v>
                </c:pt>
                <c:pt idx="134">
                  <c:v>0.29529016570326522</c:v>
                </c:pt>
                <c:pt idx="135">
                  <c:v>0.29462991586517345</c:v>
                </c:pt>
                <c:pt idx="136">
                  <c:v>0.2940930426815776</c:v>
                </c:pt>
                <c:pt idx="137">
                  <c:v>0.2936002742744519</c:v>
                </c:pt>
                <c:pt idx="138">
                  <c:v>0.29312092613004415</c:v>
                </c:pt>
                <c:pt idx="139">
                  <c:v>0.29264518737567319</c:v>
                </c:pt>
                <c:pt idx="140">
                  <c:v>0.29217050354423779</c:v>
                </c:pt>
                <c:pt idx="141">
                  <c:v>0.29169639818868937</c:v>
                </c:pt>
                <c:pt idx="142">
                  <c:v>0.29122288296829973</c:v>
                </c:pt>
                <c:pt idx="143">
                  <c:v>0.29075005491195427</c:v>
                </c:pt>
                <c:pt idx="144">
                  <c:v>0.29027801138335735</c:v>
                </c:pt>
                <c:pt idx="145">
                  <c:v>0.28980683539161156</c:v>
                </c:pt>
                <c:pt idx="146">
                  <c:v>0.28933659408246826</c:v>
                </c:pt>
                <c:pt idx="147">
                  <c:v>0.28886733944651033</c:v>
                </c:pt>
                <c:pt idx="148">
                  <c:v>0.28839910944445823</c:v>
                </c:pt>
                <c:pt idx="149">
                  <c:v>0.28793192926123845</c:v>
                </c:pt>
                <c:pt idx="150">
                  <c:v>0.28746581261438181</c:v>
                </c:pt>
                <c:pt idx="151">
                  <c:v>0.28700076307354949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0.3431382932039847</c:v>
                </c:pt>
                <c:pt idx="1">
                  <c:v>0.34349368272480707</c:v>
                </c:pt>
                <c:pt idx="2">
                  <c:v>0.34384380827026584</c:v>
                </c:pt>
                <c:pt idx="3">
                  <c:v>0.34418786331198531</c:v>
                </c:pt>
                <c:pt idx="4">
                  <c:v>0.34452495622129936</c:v>
                </c:pt>
                <c:pt idx="5">
                  <c:v>0.3448541057054294</c:v>
                </c:pt>
                <c:pt idx="6">
                  <c:v>0.34517423687441223</c:v>
                </c:pt>
                <c:pt idx="7">
                  <c:v>0.34548417817587196</c:v>
                </c:pt>
                <c:pt idx="8">
                  <c:v>0.3457826594671482</c:v>
                </c:pt>
                <c:pt idx="9">
                  <c:v>0.34606831152446221</c:v>
                </c:pt>
                <c:pt idx="10">
                  <c:v>0.34633966731430443</c:v>
                </c:pt>
                <c:pt idx="11">
                  <c:v>0.3465951653701087</c:v>
                </c:pt>
                <c:pt idx="12">
                  <c:v>0.34683315562408351</c:v>
                </c:pt>
                <c:pt idx="13">
                  <c:v>0.347051908035929</c:v>
                </c:pt>
                <c:pt idx="14">
                  <c:v>0.34724962433302764</c:v>
                </c:pt>
                <c:pt idx="15">
                  <c:v>0.34742445312657805</c:v>
                </c:pt>
                <c:pt idx="16">
                  <c:v>0.34757450859158889</c:v>
                </c:pt>
                <c:pt idx="17">
                  <c:v>0.34769789279320351</c:v>
                </c:pt>
                <c:pt idx="18">
                  <c:v>0.34779272160666419</c:v>
                </c:pt>
                <c:pt idx="19">
                  <c:v>0.34785715401472855</c:v>
                </c:pt>
                <c:pt idx="20">
                  <c:v>0.34788942437873921</c:v>
                </c:pt>
                <c:pt idx="21">
                  <c:v>0.34788787707526625</c:v>
                </c:pt>
                <c:pt idx="22">
                  <c:v>0.34785100268016206</c:v>
                </c:pt>
                <c:pt idx="23">
                  <c:v>0.34777747468005354</c:v>
                </c:pt>
                <c:pt idx="24">
                  <c:v>0.34766618551435585</c:v>
                </c:pt>
                <c:pt idx="25">
                  <c:v>0.34751628061673578</c:v>
                </c:pt>
                <c:pt idx="26">
                  <c:v>0.3473271890511645</c:v>
                </c:pt>
                <c:pt idx="27">
                  <c:v>0.34709864933946344</c:v>
                </c:pt>
                <c:pt idx="28">
                  <c:v>0.34683072916518654</c:v>
                </c:pt>
                <c:pt idx="29">
                  <c:v>0.34652383781691165</c:v>
                </c:pt>
                <c:pt idx="30">
                  <c:v>0.34617873049862796</c:v>
                </c:pt>
                <c:pt idx="31">
                  <c:v>0.34579650397343092</c:v>
                </c:pt>
                <c:pt idx="32">
                  <c:v>0.34537858339852978</c:v>
                </c:pt>
                <c:pt idx="33">
                  <c:v>0.34492670062749881</c:v>
                </c:pt>
                <c:pt idx="34">
                  <c:v>0.34444286466866969</c:v>
                </c:pt>
                <c:pt idx="35">
                  <c:v>0.34392932536488208</c:v>
                </c:pt>
                <c:pt idx="36">
                  <c:v>0.34338853167066258</c:v>
                </c:pt>
                <c:pt idx="37">
                  <c:v>0.34282308612558599</c:v>
                </c:pt>
                <c:pt idx="38">
                  <c:v>0.34223569724285474</c:v>
                </c:pt>
                <c:pt idx="39">
                  <c:v>0.34162913154558422</c:v>
                </c:pt>
                <c:pt idx="40">
                  <c:v>0.34100616689517277</c:v>
                </c:pt>
                <c:pt idx="41">
                  <c:v>0.34036954858028173</c:v>
                </c:pt>
                <c:pt idx="42">
                  <c:v>0.33972194939148459</c:v>
                </c:pt>
                <c:pt idx="43">
                  <c:v>0.33906593461934881</c:v>
                </c:pt>
                <c:pt idx="44">
                  <c:v>0.33840393260718682</c:v>
                </c:pt>
                <c:pt idx="45">
                  <c:v>0.33773821118686265</c:v>
                </c:pt>
                <c:pt idx="46">
                  <c:v>0.33707086004614328</c:v>
                </c:pt>
                <c:pt idx="47">
                  <c:v>0.33640377883356487</c:v>
                </c:pt>
                <c:pt idx="48">
                  <c:v>0.33573867061076657</c:v>
                </c:pt>
                <c:pt idx="49">
                  <c:v>0.3350770401167244</c:v>
                </c:pt>
                <c:pt idx="50">
                  <c:v>0.33442019621285241</c:v>
                </c:pt>
                <c:pt idx="51">
                  <c:v>0.33376925782861983</c:v>
                </c:pt>
                <c:pt idx="52">
                  <c:v>0.33312516271787057</c:v>
                </c:pt>
                <c:pt idx="53">
                  <c:v>0.33248867835882745</c:v>
                </c:pt>
                <c:pt idx="54">
                  <c:v>0.33186041437779101</c:v>
                </c:pt>
                <c:pt idx="55">
                  <c:v>0.33124083594011483</c:v>
                </c:pt>
                <c:pt idx="56">
                  <c:v>0.33063027762523373</c:v>
                </c:pt>
                <c:pt idx="57">
                  <c:v>0.33002895737954779</c:v>
                </c:pt>
                <c:pt idx="58">
                  <c:v>0.32943699021723383</c:v>
                </c:pt>
                <c:pt idx="59">
                  <c:v>0.32885440141116712</c:v>
                </c:pt>
                <c:pt idx="60">
                  <c:v>0.32828113898182615</c:v>
                </c:pt>
                <c:pt idx="61">
                  <c:v>0.32771708534994853</c:v>
                </c:pt>
                <c:pt idx="62">
                  <c:v>0.32716206806824932</c:v>
                </c:pt>
                <c:pt idx="63">
                  <c:v>0.32661586958867245</c:v>
                </c:pt>
                <c:pt idx="64">
                  <c:v>0.32607823605485997</c:v>
                </c:pt>
                <c:pt idx="65">
                  <c:v>0.32554888513544522</c:v>
                </c:pt>
                <c:pt idx="66">
                  <c:v>0.32502751293326554</c:v>
                </c:pt>
                <c:pt idx="67">
                  <c:v>0.32451380001952213</c:v>
                </c:pt>
                <c:pt idx="68">
                  <c:v>0.32400741665121091</c:v>
                </c:pt>
                <c:pt idx="69">
                  <c:v>0.32350802723563415</c:v>
                </c:pt>
                <c:pt idx="70">
                  <c:v>0.32301529410826807</c:v>
                </c:pt>
                <c:pt idx="71">
                  <c:v>0.32252888069038388</c:v>
                </c:pt>
                <c:pt idx="72">
                  <c:v>0.32204845409118243</c:v>
                </c:pt>
                <c:pt idx="73">
                  <c:v>0.32157368721630558</c:v>
                </c:pt>
                <c:pt idx="74">
                  <c:v>0.3211042604408309</c:v>
                </c:pt>
                <c:pt idx="75">
                  <c:v>0.32063986290056518</c:v>
                </c:pt>
                <c:pt idx="76">
                  <c:v>0.32018019345088483</c:v>
                </c:pt>
                <c:pt idx="77">
                  <c:v>0.31972496133772205</c:v>
                </c:pt>
                <c:pt idx="78">
                  <c:v>0.31927388662071282</c:v>
                </c:pt>
                <c:pt idx="79">
                  <c:v>0.31882670038410826</c:v>
                </c:pt>
                <c:pt idx="80">
                  <c:v>0.31838314476688506</c:v>
                </c:pt>
                <c:pt idx="81">
                  <c:v>0.3179429728396172</c:v>
                </c:pt>
                <c:pt idx="82">
                  <c:v>0.31750594835211798</c:v>
                </c:pt>
                <c:pt idx="83">
                  <c:v>0.3170718453726496</c:v>
                </c:pt>
                <c:pt idx="84">
                  <c:v>0.3166404478366226</c:v>
                </c:pt>
                <c:pt idx="85">
                  <c:v>0.31621154902017645</c:v>
                </c:pt>
                <c:pt idx="86">
                  <c:v>0.31578495095183295</c:v>
                </c:pt>
                <c:pt idx="87">
                  <c:v>0.31536046377353577</c:v>
                </c:pt>
                <c:pt idx="88">
                  <c:v>0.31493790506083608</c:v>
                </c:pt>
                <c:pt idx="89">
                  <c:v>0.31451709911072706</c:v>
                </c:pt>
                <c:pt idx="90">
                  <c:v>0.31409787620468493</c:v>
                </c:pt>
                <c:pt idx="91">
                  <c:v>0.31368007185381774</c:v>
                </c:pt>
                <c:pt idx="92">
                  <c:v>0.31326352603266444</c:v>
                </c:pt>
                <c:pt idx="93">
                  <c:v>0.31284808240811757</c:v>
                </c:pt>
                <c:pt idx="94">
                  <c:v>0.31243358757016809</c:v>
                </c:pt>
                <c:pt idx="95">
                  <c:v>0.31201989027167976</c:v>
                </c:pt>
                <c:pt idx="96">
                  <c:v>0.31160684068520222</c:v>
                </c:pt>
                <c:pt idx="97">
                  <c:v>0.31119428968590801</c:v>
                </c:pt>
                <c:pt idx="98">
                  <c:v>0.31078208817107539</c:v>
                </c:pt>
                <c:pt idx="99">
                  <c:v>0.31037008642811753</c:v>
                </c:pt>
                <c:pt idx="100">
                  <c:v>0.30995813356492563</c:v>
                </c:pt>
                <c:pt idx="101">
                  <c:v>0.30954607701820014</c:v>
                </c:pt>
                <c:pt idx="102">
                  <c:v>0.30913376215739652</c:v>
                </c:pt>
                <c:pt idx="103">
                  <c:v>0.30872103200380541</c:v>
                </c:pt>
                <c:pt idx="104">
                  <c:v>0.30830772708596516</c:v>
                </c:pt>
                <c:pt idx="105">
                  <c:v>0.30789368545389872</c:v>
                </c:pt>
                <c:pt idx="106">
                  <c:v>0.30747874287534854</c:v>
                </c:pt>
                <c:pt idx="107">
                  <c:v>0.30706273323701366</c:v>
                </c:pt>
                <c:pt idx="108">
                  <c:v>0.30664548917249501</c:v>
                </c:pt>
                <c:pt idx="109">
                  <c:v>0.30622684293595037</c:v>
                </c:pt>
                <c:pt idx="110">
                  <c:v>0.30580662753607907</c:v>
                </c:pt>
                <c:pt idx="111">
                  <c:v>0.30538467813877268</c:v>
                </c:pt>
                <c:pt idx="112">
                  <c:v>0.30496083373842969</c:v>
                </c:pt>
                <c:pt idx="113">
                  <c:v>0.30453493908751406</c:v>
                </c:pt>
                <c:pt idx="114">
                  <c:v>0.30410684686156358</c:v>
                </c:pt>
                <c:pt idx="115">
                  <c:v>0.30367642002287576</c:v>
                </c:pt>
                <c:pt idx="116">
                  <c:v>0.30324353433106865</c:v>
                </c:pt>
                <c:pt idx="117">
                  <c:v>0.30280808093346839</c:v>
                </c:pt>
                <c:pt idx="118">
                  <c:v>0.30236996895384999</c:v>
                </c:pt>
                <c:pt idx="119">
                  <c:v>0.30192912798569482</c:v>
                </c:pt>
                <c:pt idx="120">
                  <c:v>0.30148551038715038</c:v>
                </c:pt>
                <c:pt idx="121">
                  <c:v>0.30103909327059342</c:v>
                </c:pt>
                <c:pt idx="122">
                  <c:v>0.30058988008123466</c:v>
                </c:pt>
                <c:pt idx="123">
                  <c:v>0.30013790166734555</c:v>
                </c:pt>
                <c:pt idx="124">
                  <c:v>0.29968321675973864</c:v>
                </c:pt>
                <c:pt idx="125">
                  <c:v>0.29922591179977842</c:v>
                </c:pt>
                <c:pt idx="126">
                  <c:v>0.29876610008247295</c:v>
                </c:pt>
                <c:pt idx="127">
                  <c:v>0.2983039202124822</c:v>
                </c:pt>
                <c:pt idx="128">
                  <c:v>0.29783953390405804</c:v>
                </c:pt>
                <c:pt idx="129">
                  <c:v>0.29737312318853937</c:v>
                </c:pt>
                <c:pt idx="130">
                  <c:v>0.29690488712254459</c:v>
                </c:pt>
                <c:pt idx="131">
                  <c:v>0.29643503811411653</c:v>
                </c:pt>
                <c:pt idx="132">
                  <c:v>0.29596379800093753</c:v>
                </c:pt>
                <c:pt idx="133">
                  <c:v>0.29549139402318209</c:v>
                </c:pt>
                <c:pt idx="134">
                  <c:v>0.29501805483323501</c:v>
                </c:pt>
                <c:pt idx="135">
                  <c:v>0.29454400667580932</c:v>
                </c:pt>
                <c:pt idx="136">
                  <c:v>0.29406946985609511</c:v>
                </c:pt>
                <c:pt idx="137">
                  <c:v>0.29359465559214803</c:v>
                </c:pt>
                <c:pt idx="138">
                  <c:v>0.29311976332279427</c:v>
                </c:pt>
                <c:pt idx="139">
                  <c:v>0.29264497851597426</c:v>
                </c:pt>
                <c:pt idx="140">
                  <c:v>0.29217047099662985</c:v>
                </c:pt>
                <c:pt idx="141">
                  <c:v>0.29169639378959972</c:v>
                </c:pt>
                <c:pt idx="142">
                  <c:v>0.29122288245275862</c:v>
                </c:pt>
                <c:pt idx="143">
                  <c:v>0.29075005485958078</c:v>
                </c:pt>
                <c:pt idx="144">
                  <c:v>0.2902780113787462</c:v>
                </c:pt>
                <c:pt idx="145">
                  <c:v>0.28980683539125979</c:v>
                </c:pt>
                <c:pt idx="146">
                  <c:v>0.289336594082445</c:v>
                </c:pt>
                <c:pt idx="147">
                  <c:v>0.288867339446509</c:v>
                </c:pt>
                <c:pt idx="148">
                  <c:v>0.28839910944445818</c:v>
                </c:pt>
                <c:pt idx="149">
                  <c:v>0.28793192926123845</c:v>
                </c:pt>
                <c:pt idx="150">
                  <c:v>0.28746581261438181</c:v>
                </c:pt>
                <c:pt idx="151">
                  <c:v>0.28700076307354949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0.34903899999999999</c:v>
                </c:pt>
                <c:pt idx="1">
                  <c:v>0.35182600000000003</c:v>
                </c:pt>
                <c:pt idx="2">
                  <c:v>0.34946300000000002</c:v>
                </c:pt>
                <c:pt idx="3">
                  <c:v>0.35460599999999998</c:v>
                </c:pt>
                <c:pt idx="4">
                  <c:v>0.34507700000000002</c:v>
                </c:pt>
                <c:pt idx="5">
                  <c:v>0.35026299999999999</c:v>
                </c:pt>
                <c:pt idx="6">
                  <c:v>0.34608699999999998</c:v>
                </c:pt>
                <c:pt idx="7">
                  <c:v>0.347188</c:v>
                </c:pt>
                <c:pt idx="8">
                  <c:v>0.34630300000000003</c:v>
                </c:pt>
                <c:pt idx="9">
                  <c:v>0.34862700000000002</c:v>
                </c:pt>
                <c:pt idx="10">
                  <c:v>0.343551</c:v>
                </c:pt>
                <c:pt idx="11">
                  <c:v>0.34381899999999999</c:v>
                </c:pt>
                <c:pt idx="12">
                  <c:v>0.34005999999999997</c:v>
                </c:pt>
                <c:pt idx="13">
                  <c:v>0.34712999999999999</c:v>
                </c:pt>
                <c:pt idx="14">
                  <c:v>0.34174900000000002</c:v>
                </c:pt>
                <c:pt idx="15">
                  <c:v>0.34362799999999999</c:v>
                </c:pt>
                <c:pt idx="16">
                  <c:v>0.34406700000000001</c:v>
                </c:pt>
                <c:pt idx="17">
                  <c:v>0.34725800000000001</c:v>
                </c:pt>
                <c:pt idx="18">
                  <c:v>0.34321099999999999</c:v>
                </c:pt>
                <c:pt idx="19">
                  <c:v>0.34890300000000002</c:v>
                </c:pt>
                <c:pt idx="20">
                  <c:v>0.34711900000000001</c:v>
                </c:pt>
                <c:pt idx="21">
                  <c:v>0.34785199999999999</c:v>
                </c:pt>
                <c:pt idx="22">
                  <c:v>0.34997600000000001</c:v>
                </c:pt>
                <c:pt idx="23">
                  <c:v>0.34812500000000002</c:v>
                </c:pt>
                <c:pt idx="24">
                  <c:v>0.34889799999999999</c:v>
                </c:pt>
                <c:pt idx="25">
                  <c:v>0.34974300000000003</c:v>
                </c:pt>
                <c:pt idx="26">
                  <c:v>0.352215</c:v>
                </c:pt>
                <c:pt idx="27">
                  <c:v>0.35214299999999998</c:v>
                </c:pt>
                <c:pt idx="28">
                  <c:v>0.35873300000000002</c:v>
                </c:pt>
                <c:pt idx="29">
                  <c:v>0.35667100000000002</c:v>
                </c:pt>
                <c:pt idx="30">
                  <c:v>0.363645</c:v>
                </c:pt>
                <c:pt idx="31">
                  <c:v>0.36136699999999999</c:v>
                </c:pt>
                <c:pt idx="32">
                  <c:v>0.36638999999999999</c:v>
                </c:pt>
                <c:pt idx="33">
                  <c:v>0.37404199999999999</c:v>
                </c:pt>
                <c:pt idx="34">
                  <c:v>0.383164</c:v>
                </c:pt>
                <c:pt idx="35">
                  <c:v>0.39018199999999997</c:v>
                </c:pt>
                <c:pt idx="36">
                  <c:v>0.40489399999999998</c:v>
                </c:pt>
                <c:pt idx="37">
                  <c:v>0.42332599999999998</c:v>
                </c:pt>
                <c:pt idx="38">
                  <c:v>0.44374400000000003</c:v>
                </c:pt>
                <c:pt idx="39">
                  <c:v>0.47303099999999998</c:v>
                </c:pt>
                <c:pt idx="40">
                  <c:v>0.50712999999999997</c:v>
                </c:pt>
                <c:pt idx="41">
                  <c:v>0.54645600000000005</c:v>
                </c:pt>
                <c:pt idx="42">
                  <c:v>0.58721500000000004</c:v>
                </c:pt>
                <c:pt idx="43">
                  <c:v>0.62579799999999997</c:v>
                </c:pt>
                <c:pt idx="44">
                  <c:v>0.65376900000000004</c:v>
                </c:pt>
                <c:pt idx="45">
                  <c:v>0.67734899999999998</c:v>
                </c:pt>
                <c:pt idx="46">
                  <c:v>0.69261099999999998</c:v>
                </c:pt>
                <c:pt idx="47">
                  <c:v>0.69823199999999996</c:v>
                </c:pt>
                <c:pt idx="48">
                  <c:v>0.69516100000000003</c:v>
                </c:pt>
                <c:pt idx="49">
                  <c:v>0.67398400000000003</c:v>
                </c:pt>
                <c:pt idx="50">
                  <c:v>0.63188999999999995</c:v>
                </c:pt>
                <c:pt idx="51">
                  <c:v>0.55838500000000002</c:v>
                </c:pt>
                <c:pt idx="52">
                  <c:v>0.46323300000000001</c:v>
                </c:pt>
                <c:pt idx="53">
                  <c:v>0.38162299999999999</c:v>
                </c:pt>
                <c:pt idx="54">
                  <c:v>0.360267</c:v>
                </c:pt>
                <c:pt idx="55">
                  <c:v>0.36248599999999997</c:v>
                </c:pt>
                <c:pt idx="56">
                  <c:v>0.36668899999999999</c:v>
                </c:pt>
                <c:pt idx="57">
                  <c:v>0.37539099999999997</c:v>
                </c:pt>
                <c:pt idx="58">
                  <c:v>0.38002399999999997</c:v>
                </c:pt>
                <c:pt idx="59">
                  <c:v>0.39578600000000003</c:v>
                </c:pt>
                <c:pt idx="60">
                  <c:v>0.416773</c:v>
                </c:pt>
                <c:pt idx="61">
                  <c:v>0.44066300000000003</c:v>
                </c:pt>
                <c:pt idx="62">
                  <c:v>0.46301300000000001</c:v>
                </c:pt>
                <c:pt idx="63">
                  <c:v>0.49833699999999997</c:v>
                </c:pt>
                <c:pt idx="64">
                  <c:v>0.52345900000000001</c:v>
                </c:pt>
                <c:pt idx="65">
                  <c:v>0.54778400000000005</c:v>
                </c:pt>
                <c:pt idx="66">
                  <c:v>0.57111999999999996</c:v>
                </c:pt>
                <c:pt idx="67">
                  <c:v>0.57712799999999997</c:v>
                </c:pt>
                <c:pt idx="68">
                  <c:v>0.57636299999999996</c:v>
                </c:pt>
                <c:pt idx="69">
                  <c:v>0.55728</c:v>
                </c:pt>
                <c:pt idx="70">
                  <c:v>0.51683500000000004</c:v>
                </c:pt>
                <c:pt idx="71">
                  <c:v>0.449318</c:v>
                </c:pt>
                <c:pt idx="72">
                  <c:v>0.37593399999999999</c:v>
                </c:pt>
                <c:pt idx="73">
                  <c:v>0.33349699999999999</c:v>
                </c:pt>
                <c:pt idx="74">
                  <c:v>0.32268400000000003</c:v>
                </c:pt>
                <c:pt idx="75">
                  <c:v>0.318467</c:v>
                </c:pt>
                <c:pt idx="76">
                  <c:v>0.31891999999999998</c:v>
                </c:pt>
                <c:pt idx="77">
                  <c:v>0.32473400000000002</c:v>
                </c:pt>
                <c:pt idx="78">
                  <c:v>0.318824</c:v>
                </c:pt>
                <c:pt idx="79">
                  <c:v>0.31842500000000001</c:v>
                </c:pt>
                <c:pt idx="80">
                  <c:v>0.320548</c:v>
                </c:pt>
                <c:pt idx="81">
                  <c:v>0.32186799999999999</c:v>
                </c:pt>
                <c:pt idx="82">
                  <c:v>0.31903199999999998</c:v>
                </c:pt>
                <c:pt idx="83">
                  <c:v>0.31826700000000002</c:v>
                </c:pt>
                <c:pt idx="84">
                  <c:v>0.31861600000000001</c:v>
                </c:pt>
                <c:pt idx="85">
                  <c:v>0.31951400000000002</c:v>
                </c:pt>
                <c:pt idx="86">
                  <c:v>0.32201299999999999</c:v>
                </c:pt>
                <c:pt idx="87">
                  <c:v>0.32304899999999998</c:v>
                </c:pt>
                <c:pt idx="88">
                  <c:v>0.31589899999999999</c:v>
                </c:pt>
                <c:pt idx="89">
                  <c:v>0.32089499999999999</c:v>
                </c:pt>
                <c:pt idx="90">
                  <c:v>0.31508700000000001</c:v>
                </c:pt>
                <c:pt idx="91">
                  <c:v>0.31666899999999998</c:v>
                </c:pt>
                <c:pt idx="92">
                  <c:v>0.32111400000000001</c:v>
                </c:pt>
                <c:pt idx="93">
                  <c:v>0.32059900000000002</c:v>
                </c:pt>
                <c:pt idx="94">
                  <c:v>0.32412800000000003</c:v>
                </c:pt>
                <c:pt idx="95">
                  <c:v>0.32392900000000002</c:v>
                </c:pt>
                <c:pt idx="96">
                  <c:v>0.32967000000000002</c:v>
                </c:pt>
                <c:pt idx="97">
                  <c:v>0.33163599999999999</c:v>
                </c:pt>
                <c:pt idx="98">
                  <c:v>0.34021299999999999</c:v>
                </c:pt>
                <c:pt idx="99">
                  <c:v>0.34238200000000002</c:v>
                </c:pt>
                <c:pt idx="100">
                  <c:v>0.34914200000000001</c:v>
                </c:pt>
                <c:pt idx="101">
                  <c:v>0.35186800000000001</c:v>
                </c:pt>
                <c:pt idx="102">
                  <c:v>0.352018</c:v>
                </c:pt>
                <c:pt idx="103">
                  <c:v>0.35331400000000002</c:v>
                </c:pt>
                <c:pt idx="104">
                  <c:v>0.34499800000000003</c:v>
                </c:pt>
                <c:pt idx="105">
                  <c:v>0.33572400000000002</c:v>
                </c:pt>
                <c:pt idx="106">
                  <c:v>0.323652</c:v>
                </c:pt>
                <c:pt idx="107">
                  <c:v>0.31782300000000002</c:v>
                </c:pt>
                <c:pt idx="108">
                  <c:v>0.314355</c:v>
                </c:pt>
                <c:pt idx="109">
                  <c:v>0.30855199999999999</c:v>
                </c:pt>
                <c:pt idx="110">
                  <c:v>0.30176700000000001</c:v>
                </c:pt>
                <c:pt idx="111">
                  <c:v>0.30557800000000002</c:v>
                </c:pt>
                <c:pt idx="112">
                  <c:v>0.301894</c:v>
                </c:pt>
                <c:pt idx="113">
                  <c:v>0.30398599999999998</c:v>
                </c:pt>
                <c:pt idx="114">
                  <c:v>0.30190800000000001</c:v>
                </c:pt>
                <c:pt idx="115">
                  <c:v>0.30391499999999999</c:v>
                </c:pt>
                <c:pt idx="116">
                  <c:v>0.30542399999999997</c:v>
                </c:pt>
                <c:pt idx="117">
                  <c:v>0.30455900000000002</c:v>
                </c:pt>
                <c:pt idx="118">
                  <c:v>0.30263299999999999</c:v>
                </c:pt>
                <c:pt idx="119">
                  <c:v>0.30143799999999998</c:v>
                </c:pt>
                <c:pt idx="120">
                  <c:v>0.30246699999999999</c:v>
                </c:pt>
                <c:pt idx="121">
                  <c:v>0.30915199999999998</c:v>
                </c:pt>
                <c:pt idx="122">
                  <c:v>0.31062400000000001</c:v>
                </c:pt>
                <c:pt idx="123">
                  <c:v>0.31315199999999999</c:v>
                </c:pt>
                <c:pt idx="124">
                  <c:v>0.31089600000000001</c:v>
                </c:pt>
                <c:pt idx="125">
                  <c:v>0.31914799999999999</c:v>
                </c:pt>
                <c:pt idx="126">
                  <c:v>0.31762699999999999</c:v>
                </c:pt>
                <c:pt idx="127">
                  <c:v>0.31789899999999999</c:v>
                </c:pt>
                <c:pt idx="128">
                  <c:v>0.31977499999999998</c:v>
                </c:pt>
                <c:pt idx="129">
                  <c:v>0.32134600000000002</c:v>
                </c:pt>
                <c:pt idx="130">
                  <c:v>0.31753700000000001</c:v>
                </c:pt>
                <c:pt idx="131">
                  <c:v>0.311917</c:v>
                </c:pt>
                <c:pt idx="132">
                  <c:v>0.305977</c:v>
                </c:pt>
                <c:pt idx="133">
                  <c:v>0.30029800000000001</c:v>
                </c:pt>
                <c:pt idx="134">
                  <c:v>0.30013200000000001</c:v>
                </c:pt>
                <c:pt idx="135">
                  <c:v>0.29157300000000003</c:v>
                </c:pt>
                <c:pt idx="136">
                  <c:v>0.294518</c:v>
                </c:pt>
                <c:pt idx="137">
                  <c:v>0.29224600000000001</c:v>
                </c:pt>
                <c:pt idx="138">
                  <c:v>0.29590699999999998</c:v>
                </c:pt>
                <c:pt idx="139">
                  <c:v>0.29777500000000001</c:v>
                </c:pt>
                <c:pt idx="140">
                  <c:v>0.29343799999999998</c:v>
                </c:pt>
                <c:pt idx="141">
                  <c:v>0.29361599999999999</c:v>
                </c:pt>
                <c:pt idx="142">
                  <c:v>0.29488199999999998</c:v>
                </c:pt>
                <c:pt idx="143">
                  <c:v>0.29000500000000001</c:v>
                </c:pt>
                <c:pt idx="144">
                  <c:v>0.29076000000000002</c:v>
                </c:pt>
                <c:pt idx="145">
                  <c:v>0.288414</c:v>
                </c:pt>
                <c:pt idx="146">
                  <c:v>0.29108200000000001</c:v>
                </c:pt>
                <c:pt idx="147">
                  <c:v>0.29306100000000002</c:v>
                </c:pt>
                <c:pt idx="148">
                  <c:v>0.285103</c:v>
                </c:pt>
                <c:pt idx="149">
                  <c:v>0.287165</c:v>
                </c:pt>
                <c:pt idx="150">
                  <c:v>0.29081099999999999</c:v>
                </c:pt>
                <c:pt idx="151">
                  <c:v>0.28810799999999998</c:v>
                </c:pt>
                <c:pt idx="152">
                  <c:v>0.29013299999999997</c:v>
                </c:pt>
                <c:pt idx="153">
                  <c:v>0.281947</c:v>
                </c:pt>
                <c:pt idx="154">
                  <c:v>0.28494700000000001</c:v>
                </c:pt>
                <c:pt idx="155">
                  <c:v>0.28589100000000001</c:v>
                </c:pt>
                <c:pt idx="156">
                  <c:v>0.28759800000000002</c:v>
                </c:pt>
                <c:pt idx="157">
                  <c:v>0.28740100000000002</c:v>
                </c:pt>
                <c:pt idx="158">
                  <c:v>0.28553499999999998</c:v>
                </c:pt>
                <c:pt idx="159">
                  <c:v>0.28640300000000002</c:v>
                </c:pt>
                <c:pt idx="160">
                  <c:v>0.28712700000000002</c:v>
                </c:pt>
                <c:pt idx="161">
                  <c:v>0.28556500000000001</c:v>
                </c:pt>
                <c:pt idx="162">
                  <c:v>0.28560200000000002</c:v>
                </c:pt>
                <c:pt idx="163">
                  <c:v>0.28887099999999999</c:v>
                </c:pt>
                <c:pt idx="164">
                  <c:v>0.28740100000000002</c:v>
                </c:pt>
                <c:pt idx="165">
                  <c:v>0.28680600000000001</c:v>
                </c:pt>
                <c:pt idx="166">
                  <c:v>0.28747200000000001</c:v>
                </c:pt>
                <c:pt idx="167">
                  <c:v>0.28376499999999999</c:v>
                </c:pt>
                <c:pt idx="168">
                  <c:v>0.28666000000000003</c:v>
                </c:pt>
                <c:pt idx="169">
                  <c:v>0.28509699999999999</c:v>
                </c:pt>
                <c:pt idx="170">
                  <c:v>0.28055999999999998</c:v>
                </c:pt>
                <c:pt idx="171">
                  <c:v>0.28266000000000002</c:v>
                </c:pt>
                <c:pt idx="172">
                  <c:v>0.28374899999999997</c:v>
                </c:pt>
                <c:pt idx="173">
                  <c:v>0.28739199999999998</c:v>
                </c:pt>
                <c:pt idx="174">
                  <c:v>0.283613</c:v>
                </c:pt>
                <c:pt idx="175">
                  <c:v>0.284995</c:v>
                </c:pt>
                <c:pt idx="176">
                  <c:v>0.279275</c:v>
                </c:pt>
                <c:pt idx="177">
                  <c:v>0.28200999999999998</c:v>
                </c:pt>
                <c:pt idx="178">
                  <c:v>0.28197299999999997</c:v>
                </c:pt>
                <c:pt idx="179">
                  <c:v>0.280669</c:v>
                </c:pt>
                <c:pt idx="180">
                  <c:v>0.283829</c:v>
                </c:pt>
                <c:pt idx="181">
                  <c:v>0.280221</c:v>
                </c:pt>
                <c:pt idx="182">
                  <c:v>0.28316799999999998</c:v>
                </c:pt>
                <c:pt idx="183">
                  <c:v>0.27912999999999999</c:v>
                </c:pt>
                <c:pt idx="184">
                  <c:v>0.27988299999999999</c:v>
                </c:pt>
                <c:pt idx="185">
                  <c:v>0.27870899999999998</c:v>
                </c:pt>
                <c:pt idx="186">
                  <c:v>0.27800999999999998</c:v>
                </c:pt>
                <c:pt idx="187">
                  <c:v>0.28111599999999998</c:v>
                </c:pt>
                <c:pt idx="188">
                  <c:v>0.28104800000000002</c:v>
                </c:pt>
                <c:pt idx="189">
                  <c:v>0.28116600000000003</c:v>
                </c:pt>
                <c:pt idx="190">
                  <c:v>0.27996500000000002</c:v>
                </c:pt>
                <c:pt idx="191">
                  <c:v>0.28092400000000001</c:v>
                </c:pt>
                <c:pt idx="192">
                  <c:v>0.280777</c:v>
                </c:pt>
                <c:pt idx="193">
                  <c:v>0.28063900000000003</c:v>
                </c:pt>
                <c:pt idx="194">
                  <c:v>0.28165400000000002</c:v>
                </c:pt>
                <c:pt idx="195">
                  <c:v>0.279173</c:v>
                </c:pt>
                <c:pt idx="196">
                  <c:v>0.27839900000000001</c:v>
                </c:pt>
                <c:pt idx="197">
                  <c:v>0.27863900000000003</c:v>
                </c:pt>
                <c:pt idx="198">
                  <c:v>0.28110299999999999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0.34585143792967288</c:v>
                </c:pt>
                <c:pt idx="1">
                  <c:v>0.34609140456910781</c:v>
                </c:pt>
                <c:pt idx="2">
                  <c:v>0.34632906128861901</c:v>
                </c:pt>
                <c:pt idx="3">
                  <c:v>0.34656386660665639</c:v>
                </c:pt>
                <c:pt idx="4">
                  <c:v>0.34679521068530633</c:v>
                </c:pt>
                <c:pt idx="5">
                  <c:v>0.34702241069064887</c:v>
                </c:pt>
                <c:pt idx="6">
                  <c:v>0.34724470676896402</c:v>
                </c:pt>
                <c:pt idx="7">
                  <c:v>0.3474612591261747</c:v>
                </c:pt>
                <c:pt idx="8">
                  <c:v>0.34767114698638024</c:v>
                </c:pt>
                <c:pt idx="9">
                  <c:v>0.34787337068301349</c:v>
                </c:pt>
                <c:pt idx="10">
                  <c:v>0.34806685891997169</c:v>
                </c:pt>
                <c:pt idx="11">
                  <c:v>0.34825048450505747</c:v>
                </c:pt>
                <c:pt idx="12">
                  <c:v>0.3484230938550672</c:v>
                </c:pt>
                <c:pt idx="13">
                  <c:v>0.34858355864215962</c:v>
                </c:pt>
                <c:pt idx="14">
                  <c:v>0.34873086253050728</c:v>
                </c:pt>
                <c:pt idx="15">
                  <c:v>0.34886424255176163</c:v>
                </c:pt>
                <c:pt idx="16">
                  <c:v>0.34898341381425102</c:v>
                </c:pt>
                <c:pt idx="17">
                  <c:v>0.3490889183546288</c:v>
                </c:pt>
                <c:pt idx="18">
                  <c:v>0.34918265413103611</c:v>
                </c:pt>
                <c:pt idx="19">
                  <c:v>0.34926865791803469</c:v>
                </c:pt>
                <c:pt idx="20">
                  <c:v>0.34935423467748206</c:v>
                </c:pt>
                <c:pt idx="21">
                  <c:v>0.34945154286122054</c:v>
                </c:pt>
                <c:pt idx="22">
                  <c:v>0.34957975517409151</c:v>
                </c:pt>
                <c:pt idx="23">
                  <c:v>0.34976791057108086</c:v>
                </c:pt>
                <c:pt idx="24">
                  <c:v>0.35005854665120717</c:v>
                </c:pt>
                <c:pt idx="25">
                  <c:v>0.35051214185384555</c:v>
                </c:pt>
                <c:pt idx="26">
                  <c:v>0.35121229400515158</c:v>
                </c:pt>
                <c:pt idx="27">
                  <c:v>0.35227140874090707</c:v>
                </c:pt>
                <c:pt idx="28">
                  <c:v>0.35383646741788938</c:v>
                </c:pt>
                <c:pt idx="29">
                  <c:v>0.35609419884287419</c:v>
                </c:pt>
                <c:pt idx="30">
                  <c:v>0.35927471589744747</c:v>
                </c:pt>
                <c:pt idx="31">
                  <c:v>0.36365243637924283</c:v>
                </c:pt>
                <c:pt idx="32">
                  <c:v>0.36954294202750371</c:v>
                </c:pt>
                <c:pt idx="33">
                  <c:v>0.37729440644285911</c:v>
                </c:pt>
                <c:pt idx="34">
                  <c:v>0.38727240843098726</c:v>
                </c:pt>
                <c:pt idx="35">
                  <c:v>0.39983739641560218</c:v>
                </c:pt>
                <c:pt idx="36">
                  <c:v>0.41531480641716439</c:v>
                </c:pt>
                <c:pt idx="37">
                  <c:v>0.43395883847166139</c:v>
                </c:pt>
                <c:pt idx="38">
                  <c:v>0.4559120827312888</c:v>
                </c:pt>
                <c:pt idx="39">
                  <c:v>0.48116440869067306</c:v>
                </c:pt>
                <c:pt idx="40">
                  <c:v>0.50951554314108738</c:v>
                </c:pt>
                <c:pt idx="41">
                  <c:v>0.54054594262730271</c:v>
                </c:pt>
                <c:pt idx="42">
                  <c:v>0.57359736518750815</c:v>
                </c:pt>
                <c:pt idx="43">
                  <c:v>0.60774822962973174</c:v>
                </c:pt>
                <c:pt idx="44">
                  <c:v>0.64171557798970902</c:v>
                </c:pt>
                <c:pt idx="45">
                  <c:v>0.67351155060619716</c:v>
                </c:pt>
                <c:pt idx="46">
                  <c:v>0.69965144111604127</c:v>
                </c:pt>
                <c:pt idx="47">
                  <c:v>0.71415239177322432</c:v>
                </c:pt>
                <c:pt idx="48">
                  <c:v>0.70870739669973759</c:v>
                </c:pt>
                <c:pt idx="49">
                  <c:v>0.67603831326225561</c:v>
                </c:pt>
                <c:pt idx="50">
                  <c:v>0.61606065833289658</c:v>
                </c:pt>
                <c:pt idx="51">
                  <c:v>0.5398280577090625</c:v>
                </c:pt>
                <c:pt idx="52">
                  <c:v>0.46569270389231532</c:v>
                </c:pt>
                <c:pt idx="53">
                  <c:v>0.40936711794473979</c:v>
                </c:pt>
                <c:pt idx="54">
                  <c:v>0.37652016114281256</c:v>
                </c:pt>
                <c:pt idx="55">
                  <c:v>0.36354432255917302</c:v>
                </c:pt>
                <c:pt idx="56">
                  <c:v>0.36345842712726195</c:v>
                </c:pt>
                <c:pt idx="57">
                  <c:v>0.37072517234849495</c:v>
                </c:pt>
                <c:pt idx="58">
                  <c:v>0.38251736014134974</c:v>
                </c:pt>
                <c:pt idx="59">
                  <c:v>0.39784890737960343</c:v>
                </c:pt>
                <c:pt idx="60">
                  <c:v>0.41646127505486785</c:v>
                </c:pt>
                <c:pt idx="61">
                  <c:v>0.4381713652503002</c:v>
                </c:pt>
                <c:pt idx="62">
                  <c:v>0.46260100260070103</c:v>
                </c:pt>
                <c:pt idx="63">
                  <c:v>0.4890849133265327</c:v>
                </c:pt>
                <c:pt idx="64">
                  <c:v>0.51664081794996886</c:v>
                </c:pt>
                <c:pt idx="65">
                  <c:v>0.54388398915722558</c:v>
                </c:pt>
                <c:pt idx="66">
                  <c:v>0.56853834374916645</c:v>
                </c:pt>
                <c:pt idx="67">
                  <c:v>0.58595850386486625</c:v>
                </c:pt>
                <c:pt idx="68">
                  <c:v>0.58734506962847433</c:v>
                </c:pt>
                <c:pt idx="69">
                  <c:v>0.56207849509112784</c:v>
                </c:pt>
                <c:pt idx="70">
                  <c:v>0.50790571224834924</c:v>
                </c:pt>
                <c:pt idx="71">
                  <c:v>0.43969402381036332</c:v>
                </c:pt>
                <c:pt idx="72">
                  <c:v>0.38106112117647239</c:v>
                </c:pt>
                <c:pt idx="73">
                  <c:v>0.34540243184972114</c:v>
                </c:pt>
                <c:pt idx="74">
                  <c:v>0.32976250669887164</c:v>
                </c:pt>
                <c:pt idx="75">
                  <c:v>0.32460146893616393</c:v>
                </c:pt>
                <c:pt idx="76">
                  <c:v>0.3230730542953904</c:v>
                </c:pt>
                <c:pt idx="77">
                  <c:v>0.32241082916585739</c:v>
                </c:pt>
                <c:pt idx="78">
                  <c:v>0.32189544810749726</c:v>
                </c:pt>
                <c:pt idx="79">
                  <c:v>0.32140103813171222</c:v>
                </c:pt>
                <c:pt idx="80">
                  <c:v>0.32091330423933467</c:v>
                </c:pt>
                <c:pt idx="81">
                  <c:v>0.32043291093160847</c:v>
                </c:pt>
                <c:pt idx="82">
                  <c:v>0.31996327170551631</c:v>
                </c:pt>
                <c:pt idx="83">
                  <c:v>0.31951027371777835</c:v>
                </c:pt>
                <c:pt idx="84">
                  <c:v>0.31908342391061484</c:v>
                </c:pt>
                <c:pt idx="85">
                  <c:v>0.31869744255850352</c:v>
                </c:pt>
                <c:pt idx="86">
                  <c:v>0.31837420589026283</c:v>
                </c:pt>
                <c:pt idx="87">
                  <c:v>0.31814488788110512</c:v>
                </c:pt>
                <c:pt idx="88">
                  <c:v>0.3180519937055481</c:v>
                </c:pt>
                <c:pt idx="89">
                  <c:v>0.31815078583496587</c:v>
                </c:pt>
                <c:pt idx="90">
                  <c:v>0.31850941851050646</c:v>
                </c:pt>
                <c:pt idx="91">
                  <c:v>0.31920697830395539</c:v>
                </c:pt>
                <c:pt idx="92">
                  <c:v>0.32032865475083772</c:v>
                </c:pt>
                <c:pt idx="93">
                  <c:v>0.32195751057832889</c:v>
                </c:pt>
                <c:pt idx="94">
                  <c:v>0.32416283054761391</c:v>
                </c:pt>
                <c:pt idx="95">
                  <c:v>0.32698578309880305</c:v>
                </c:pt>
                <c:pt idx="96">
                  <c:v>0.33042401190037723</c:v>
                </c:pt>
                <c:pt idx="97">
                  <c:v>0.33441743574590582</c:v>
                </c:pt>
                <c:pt idx="98">
                  <c:v>0.33883655884136887</c:v>
                </c:pt>
                <c:pt idx="99">
                  <c:v>0.34346637444189931</c:v>
                </c:pt>
                <c:pt idx="100">
                  <c:v>0.34795193624170678</c:v>
                </c:pt>
                <c:pt idx="101">
                  <c:v>0.3516403083608397</c:v>
                </c:pt>
                <c:pt idx="102">
                  <c:v>0.3533484718184623</c:v>
                </c:pt>
                <c:pt idx="103">
                  <c:v>0.3514569680711393</c:v>
                </c:pt>
                <c:pt idx="104">
                  <c:v>0.34490980463814208</c:v>
                </c:pt>
                <c:pt idx="105">
                  <c:v>0.33467374312394299</c:v>
                </c:pt>
                <c:pt idx="106">
                  <c:v>0.32379982656530742</c:v>
                </c:pt>
                <c:pt idx="107">
                  <c:v>0.31535224120520067</c:v>
                </c:pt>
                <c:pt idx="108">
                  <c:v>0.31037844790249253</c:v>
                </c:pt>
                <c:pt idx="109">
                  <c:v>0.30802397973687112</c:v>
                </c:pt>
                <c:pt idx="110">
                  <c:v>0.30697168721508455</c:v>
                </c:pt>
                <c:pt idx="111">
                  <c:v>0.30637381135230007</c:v>
                </c:pt>
                <c:pt idx="112">
                  <c:v>0.30589027076993297</c:v>
                </c:pt>
                <c:pt idx="113">
                  <c:v>0.30542785516648979</c:v>
                </c:pt>
                <c:pt idx="114">
                  <c:v>0.30496859366023138</c:v>
                </c:pt>
                <c:pt idx="115">
                  <c:v>0.30451067612902355</c:v>
                </c:pt>
                <c:pt idx="116">
                  <c:v>0.30405669139147645</c:v>
                </c:pt>
                <c:pt idx="117">
                  <c:v>0.30361613462420539</c:v>
                </c:pt>
                <c:pt idx="118">
                  <c:v>0.30321659990412103</c:v>
                </c:pt>
                <c:pt idx="119">
                  <c:v>0.30292716759066551</c:v>
                </c:pt>
                <c:pt idx="120">
                  <c:v>0.30289501998041979</c:v>
                </c:pt>
                <c:pt idx="121">
                  <c:v>0.3033804190508359</c:v>
                </c:pt>
                <c:pt idx="122">
                  <c:v>0.30474634339325818</c:v>
                </c:pt>
                <c:pt idx="123">
                  <c:v>0.30733968148129942</c:v>
                </c:pt>
                <c:pt idx="124">
                  <c:v>0.31123865651097782</c:v>
                </c:pt>
                <c:pt idx="125">
                  <c:v>0.31596407721103892</c:v>
                </c:pt>
                <c:pt idx="126">
                  <c:v>0.32038908280788519</c:v>
                </c:pt>
                <c:pt idx="127">
                  <c:v>0.32306189106630823</c:v>
                </c:pt>
                <c:pt idx="128">
                  <c:v>0.32288083342314289</c:v>
                </c:pt>
                <c:pt idx="129">
                  <c:v>0.31971210213020423</c:v>
                </c:pt>
                <c:pt idx="130">
                  <c:v>0.31448584510244232</c:v>
                </c:pt>
                <c:pt idx="131">
                  <c:v>0.30868162127082188</c:v>
                </c:pt>
                <c:pt idx="132">
                  <c:v>0.30358862438027728</c:v>
                </c:pt>
                <c:pt idx="133">
                  <c:v>0.2998413676980079</c:v>
                </c:pt>
                <c:pt idx="134">
                  <c:v>0.29742540527129002</c:v>
                </c:pt>
                <c:pt idx="135">
                  <c:v>0.2959772209760867</c:v>
                </c:pt>
                <c:pt idx="136">
                  <c:v>0.29509036049063397</c:v>
                </c:pt>
                <c:pt idx="137">
                  <c:v>0.2944721199483365</c:v>
                </c:pt>
                <c:pt idx="138">
                  <c:v>0.29396177457020328</c:v>
                </c:pt>
                <c:pt idx="139">
                  <c:v>0.29348818039366009</c:v>
                </c:pt>
                <c:pt idx="140">
                  <c:v>0.29302528725314203</c:v>
                </c:pt>
                <c:pt idx="141">
                  <c:v>0.29256509295690669</c:v>
                </c:pt>
                <c:pt idx="142">
                  <c:v>0.29210551947272434</c:v>
                </c:pt>
                <c:pt idx="143">
                  <c:v>0.29164611046154471</c:v>
                </c:pt>
                <c:pt idx="144">
                  <c:v>0.29118678323270969</c:v>
                </c:pt>
                <c:pt idx="145">
                  <c:v>0.2907275275807798</c:v>
                </c:pt>
                <c:pt idx="146">
                  <c:v>0.29026834468752705</c:v>
                </c:pt>
                <c:pt idx="147">
                  <c:v>0.28980923665221936</c:v>
                </c:pt>
                <c:pt idx="148">
                  <c:v>0.289350205004408</c:v>
                </c:pt>
                <c:pt idx="149">
                  <c:v>0.2888912505721743</c:v>
                </c:pt>
                <c:pt idx="150">
                  <c:v>0.28843237352875511</c:v>
                </c:pt>
                <c:pt idx="151">
                  <c:v>0.28797357346159863</c:v>
                </c:pt>
                <c:pt idx="152">
                  <c:v>0.28751484944438405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0.34585143779556815</c:v>
                </c:pt>
                <c:pt idx="1">
                  <c:v>0.34609140425358798</c:v>
                </c:pt>
                <c:pt idx="2">
                  <c:v>0.34632906055880708</c:v>
                </c:pt>
                <c:pt idx="3">
                  <c:v>0.34656386494708119</c:v>
                </c:pt>
                <c:pt idx="4">
                  <c:v>0.34679520697521465</c:v>
                </c:pt>
                <c:pt idx="5">
                  <c:v>0.34702240253658645</c:v>
                </c:pt>
                <c:pt idx="6">
                  <c:v>0.34724468915061846</c:v>
                </c:pt>
                <c:pt idx="7">
                  <c:v>0.34746122170151045</c:v>
                </c:pt>
                <c:pt idx="8">
                  <c:v>0.34767106883216625</c:v>
                </c:pt>
                <c:pt idx="9">
                  <c:v>0.34787321022973916</c:v>
                </c:pt>
                <c:pt idx="10">
                  <c:v>0.34806653506805907</c:v>
                </c:pt>
                <c:pt idx="11">
                  <c:v>0.3482498418971785</c:v>
                </c:pt>
                <c:pt idx="12">
                  <c:v>0.34842184028872297</c:v>
                </c:pt>
                <c:pt idx="13">
                  <c:v>0.34858115455450128</c:v>
                </c:pt>
                <c:pt idx="14">
                  <c:v>0.34872632985142266</c:v>
                </c:pt>
                <c:pt idx="15">
                  <c:v>0.3488558409644969</c:v>
                </c:pt>
                <c:pt idx="16">
                  <c:v>0.34896810401799744</c:v>
                </c:pt>
                <c:pt idx="17">
                  <c:v>0.34906149129964492</c:v>
                </c:pt>
                <c:pt idx="18">
                  <c:v>0.34913434929180659</c:v>
                </c:pt>
                <c:pt idx="19">
                  <c:v>0.34918501988656592</c:v>
                </c:pt>
                <c:pt idx="20">
                  <c:v>0.3492118646195117</c:v>
                </c:pt>
                <c:pt idx="21">
                  <c:v>0.34921329159417974</c:v>
                </c:pt>
                <c:pt idx="22">
                  <c:v>0.34918778459207417</c:v>
                </c:pt>
                <c:pt idx="23">
                  <c:v>0.34913393368189838</c:v>
                </c:pt>
                <c:pt idx="24">
                  <c:v>0.34905046646850674</c:v>
                </c:pt>
                <c:pt idx="25">
                  <c:v>0.34893627897164542</c:v>
                </c:pt>
                <c:pt idx="26">
                  <c:v>0.34879046501212146</c:v>
                </c:pt>
                <c:pt idx="27">
                  <c:v>0.34861234292332161</c:v>
                </c:pt>
                <c:pt idx="28">
                  <c:v>0.34840147841124519</c:v>
                </c:pt>
                <c:pt idx="29">
                  <c:v>0.34815770246443267</c:v>
                </c:pt>
                <c:pt idx="30">
                  <c:v>0.34788112336854049</c:v>
                </c:pt>
                <c:pt idx="31">
                  <c:v>0.34757213210418553</c:v>
                </c:pt>
                <c:pt idx="32">
                  <c:v>0.34723140068927827</c:v>
                </c:pt>
                <c:pt idx="33">
                  <c:v>0.346859873350162</c:v>
                </c:pt>
                <c:pt idx="34">
                  <c:v>0.34645875074639571</c:v>
                </c:pt>
                <c:pt idx="35">
                  <c:v>0.34602946780635413</c:v>
                </c:pt>
                <c:pt idx="36">
                  <c:v>0.34557366602960499</c:v>
                </c:pt>
                <c:pt idx="37">
                  <c:v>0.34509316135497031</c:v>
                </c:pt>
                <c:pt idx="38">
                  <c:v>0.34458990886346447</c:v>
                </c:pt>
                <c:pt idx="39">
                  <c:v>0.34406596567324305</c:v>
                </c:pt>
                <c:pt idx="40">
                  <c:v>0.34352345338746904</c:v>
                </c:pt>
                <c:pt idx="41">
                  <c:v>0.34296452138128297</c:v>
                </c:pt>
                <c:pt idx="42">
                  <c:v>0.34239131207284423</c:v>
                </c:pt>
                <c:pt idx="43">
                  <c:v>0.34180592913211999</c:v>
                </c:pt>
                <c:pt idx="44">
                  <c:v>0.34121040935844338</c:v>
                </c:pt>
                <c:pt idx="45">
                  <c:v>0.34060669872270216</c:v>
                </c:pt>
                <c:pt idx="46">
                  <c:v>0.33999663283948695</c:v>
                </c:pt>
                <c:pt idx="47">
                  <c:v>0.33938192192275662</c:v>
                </c:pt>
                <c:pt idx="48">
                  <c:v>0.33876414009586558</c:v>
                </c:pt>
                <c:pt idx="49">
                  <c:v>0.33814471877942454</c:v>
                </c:pt>
                <c:pt idx="50">
                  <c:v>0.33752494377095354</c:v>
                </c:pt>
                <c:pt idx="51">
                  <c:v>0.33690595555792852</c:v>
                </c:pt>
                <c:pt idx="52">
                  <c:v>0.33628875236749151</c:v>
                </c:pt>
                <c:pt idx="53">
                  <c:v>0.33567419544702648</c:v>
                </c:pt>
                <c:pt idx="54">
                  <c:v>0.33506301608436223</c:v>
                </c:pt>
                <c:pt idx="55">
                  <c:v>0.33445582390869844</c:v>
                </c:pt>
                <c:pt idx="56">
                  <c:v>0.3338531160578897</c:v>
                </c:pt>
                <c:pt idx="57">
                  <c:v>0.33325528684948158</c:v>
                </c:pt>
                <c:pt idx="58">
                  <c:v>0.33266263764772419</c:v>
                </c:pt>
                <c:pt idx="59">
                  <c:v>0.33207538667337583</c:v>
                </c:pt>
                <c:pt idx="60">
                  <c:v>0.33149367855503986</c:v>
                </c:pt>
                <c:pt idx="61">
                  <c:v>0.33091759346836319</c:v>
                </c:pt>
                <c:pt idx="62">
                  <c:v>0.33034715575169288</c:v>
                </c:pt>
                <c:pt idx="63">
                  <c:v>0.32978234192326034</c:v>
                </c:pt>
                <c:pt idx="64">
                  <c:v>0.32922308805559702</c:v>
                </c:pt>
                <c:pt idx="65">
                  <c:v>0.32866929648793319</c:v>
                </c:pt>
                <c:pt idx="66">
                  <c:v>0.32812084187721641</c:v>
                </c:pt>
                <c:pt idx="67">
                  <c:v>0.32757757660368508</c:v>
                </c:pt>
                <c:pt idx="68">
                  <c:v>0.32703933555823195</c:v>
                </c:pt>
                <c:pt idx="69">
                  <c:v>0.32650594034671676</c:v>
                </c:pt>
                <c:pt idx="70">
                  <c:v>0.32597720295152016</c:v>
                </c:pt>
                <c:pt idx="71">
                  <c:v>0.32545292889349881</c:v>
                </c:pt>
                <c:pt idx="72">
                  <c:v>0.32493291993859913</c:v>
                </c:pt>
                <c:pt idx="73">
                  <c:v>0.32441697639311623</c:v>
                </c:pt>
                <c:pt idx="74">
                  <c:v>0.32390489903030512</c:v>
                </c:pt>
                <c:pt idx="75">
                  <c:v>0.32339649068904902</c:v>
                </c:pt>
                <c:pt idx="76">
                  <c:v>0.32289155758281141</c:v>
                </c:pt>
                <c:pt idx="77">
                  <c:v>0.32238991035432318</c:v>
                </c:pt>
                <c:pt idx="78">
                  <c:v>0.32189136490854031</c:v>
                </c:pt>
                <c:pt idx="79">
                  <c:v>0.32139574305345919</c:v>
                </c:pt>
                <c:pt idx="80">
                  <c:v>0.32090287297547981</c:v>
                </c:pt>
                <c:pt idx="81">
                  <c:v>0.32041258957322516</c:v>
                </c:pt>
                <c:pt idx="82">
                  <c:v>0.31992473467108823</c:v>
                </c:pt>
                <c:pt idx="83">
                  <c:v>0.31943915713133048</c:v>
                </c:pt>
                <c:pt idx="84">
                  <c:v>0.31895571288128532</c:v>
                </c:pt>
                <c:pt idx="85">
                  <c:v>0.31847426487016173</c:v>
                </c:pt>
                <c:pt idx="86">
                  <c:v>0.31799468296806616</c:v>
                </c:pt>
                <c:pt idx="87">
                  <c:v>0.31751684381818729</c:v>
                </c:pt>
                <c:pt idx="88">
                  <c:v>0.31704063065158444</c:v>
                </c:pt>
                <c:pt idx="89">
                  <c:v>0.31656593307269543</c:v>
                </c:pt>
                <c:pt idx="90">
                  <c:v>0.31609264682250826</c:v>
                </c:pt>
                <c:pt idx="91">
                  <c:v>0.31562067352531947</c:v>
                </c:pt>
                <c:pt idx="92">
                  <c:v>0.3151499204241141</c:v>
                </c:pt>
                <c:pt idx="93">
                  <c:v>0.31468030010883502</c:v>
                </c:pt>
                <c:pt idx="94">
                  <c:v>0.314211730241158</c:v>
                </c:pt>
                <c:pt idx="95">
                  <c:v>0.31374413327883616</c:v>
                </c:pt>
                <c:pt idx="96">
                  <c:v>0.31327743620221543</c:v>
                </c:pt>
                <c:pt idx="97">
                  <c:v>0.31281157024514866</c:v>
                </c:pt>
                <c:pt idx="98">
                  <c:v>0.3123464706322272</c:v>
                </c:pt>
                <c:pt idx="99">
                  <c:v>0.31188207632401799</c:v>
                </c:pt>
                <c:pt idx="100">
                  <c:v>0.31141832977180817</c:v>
                </c:pt>
                <c:pt idx="101">
                  <c:v>0.31095517668323652</c:v>
                </c:pt>
                <c:pt idx="102">
                  <c:v>0.31049256580010248</c:v>
                </c:pt>
                <c:pt idx="103">
                  <c:v>0.31003044868958718</c:v>
                </c:pt>
                <c:pt idx="104">
                  <c:v>0.30956877955009671</c:v>
                </c:pt>
                <c:pt idx="105">
                  <c:v>0.30910751503291517</c:v>
                </c:pt>
                <c:pt idx="106">
                  <c:v>0.30864661408083949</c:v>
                </c:pt>
                <c:pt idx="107">
                  <c:v>0.30818603778493603</c:v>
                </c:pt>
                <c:pt idx="108">
                  <c:v>0.30772574926049528</c:v>
                </c:pt>
                <c:pt idx="109">
                  <c:v>0.3072657135431569</c:v>
                </c:pt>
                <c:pt idx="110">
                  <c:v>0.30680589750600329</c:v>
                </c:pt>
                <c:pt idx="111">
                  <c:v>0.30634626979817386</c:v>
                </c:pt>
                <c:pt idx="112">
                  <c:v>0.3058868008052068</c:v>
                </c:pt>
                <c:pt idx="113">
                  <c:v>0.3054274626308725</c:v>
                </c:pt>
                <c:pt idx="114">
                  <c:v>0.30496822909970406</c:v>
                </c:pt>
                <c:pt idx="115">
                  <c:v>0.30450907577877917</c:v>
                </c:pt>
                <c:pt idx="116">
                  <c:v>0.30404998001655342</c:v>
                </c:pt>
                <c:pt idx="117">
                  <c:v>0.30359092099574292</c:v>
                </c:pt>
                <c:pt idx="118">
                  <c:v>0.30313187979641931</c:v>
                </c:pt>
                <c:pt idx="119">
                  <c:v>0.3026728394646846</c:v>
                </c:pt>
                <c:pt idx="120">
                  <c:v>0.30221378508159169</c:v>
                </c:pt>
                <c:pt idx="121">
                  <c:v>0.30175470382644426</c:v>
                </c:pt>
                <c:pt idx="122">
                  <c:v>0.30129558502832171</c:v>
                </c:pt>
                <c:pt idx="123">
                  <c:v>0.30083642019968726</c:v>
                </c:pt>
                <c:pt idx="124">
                  <c:v>0.30037720304631665</c:v>
                </c:pt>
                <c:pt idx="125">
                  <c:v>0.29991792944853601</c:v>
                </c:pt>
                <c:pt idx="126">
                  <c:v>0.29945859740989167</c:v>
                </c:pt>
                <c:pt idx="127">
                  <c:v>0.29899920697083454</c:v>
                </c:pt>
                <c:pt idx="128">
                  <c:v>0.29853976008671945</c:v>
                </c:pt>
                <c:pt idx="129">
                  <c:v>0.29808026047127445</c:v>
                </c:pt>
                <c:pt idx="130">
                  <c:v>0.29762071340855834</c:v>
                </c:pt>
                <c:pt idx="131">
                  <c:v>0.29716112553815588</c:v>
                </c:pt>
                <c:pt idx="132">
                  <c:v>0.29670150461981593</c:v>
                </c:pt>
                <c:pt idx="133">
                  <c:v>0.29624185928481461</c:v>
                </c:pt>
                <c:pt idx="134">
                  <c:v>0.29578219878193551</c:v>
                </c:pt>
                <c:pt idx="135">
                  <c:v>0.29532253272607512</c:v>
                </c:pt>
                <c:pt idx="136">
                  <c:v>0.29486287085710583</c:v>
                </c:pt>
                <c:pt idx="137">
                  <c:v>0.29440322281582337</c:v>
                </c:pt>
                <c:pt idx="138">
                  <c:v>0.29394359794265523</c:v>
                </c:pt>
                <c:pt idx="139">
                  <c:v>0.29348400510341816</c:v>
                </c:pt>
                <c:pt idx="140">
                  <c:v>0.29302445254491438</c:v>
                </c:pt>
                <c:pt idx="141">
                  <c:v>0.2925649477816582</c:v>
                </c:pt>
                <c:pt idx="142">
                  <c:v>0.29210549751362702</c:v>
                </c:pt>
                <c:pt idx="143">
                  <c:v>0.29164610757371817</c:v>
                </c:pt>
                <c:pt idx="144">
                  <c:v>0.29118678290260813</c:v>
                </c:pt>
                <c:pt idx="145">
                  <c:v>0.29072752754798981</c:v>
                </c:pt>
                <c:pt idx="146">
                  <c:v>0.2902683446846972</c:v>
                </c:pt>
                <c:pt idx="147">
                  <c:v>0.2898092366520072</c:v>
                </c:pt>
                <c:pt idx="148">
                  <c:v>0.28935020500439418</c:v>
                </c:pt>
                <c:pt idx="149">
                  <c:v>0.28889125057217352</c:v>
                </c:pt>
                <c:pt idx="150">
                  <c:v>0.28843237352875506</c:v>
                </c:pt>
                <c:pt idx="151">
                  <c:v>0.28797357346159863</c:v>
                </c:pt>
                <c:pt idx="152">
                  <c:v>0.28751484944438405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0.34969699999999998</c:v>
                </c:pt>
                <c:pt idx="1">
                  <c:v>0.35084700000000002</c:v>
                </c:pt>
                <c:pt idx="2">
                  <c:v>0.34902100000000003</c:v>
                </c:pt>
                <c:pt idx="3">
                  <c:v>0.351744</c:v>
                </c:pt>
                <c:pt idx="4">
                  <c:v>0.350518</c:v>
                </c:pt>
                <c:pt idx="5">
                  <c:v>0.351831</c:v>
                </c:pt>
                <c:pt idx="6">
                  <c:v>0.35300500000000001</c:v>
                </c:pt>
                <c:pt idx="7">
                  <c:v>0.35113899999999998</c:v>
                </c:pt>
                <c:pt idx="8">
                  <c:v>0.34819699999999998</c:v>
                </c:pt>
                <c:pt idx="9">
                  <c:v>0.34416099999999999</c:v>
                </c:pt>
                <c:pt idx="10">
                  <c:v>0.34109699999999998</c:v>
                </c:pt>
                <c:pt idx="11">
                  <c:v>0.34779900000000002</c:v>
                </c:pt>
                <c:pt idx="12">
                  <c:v>0.34693400000000002</c:v>
                </c:pt>
                <c:pt idx="13">
                  <c:v>0.345501</c:v>
                </c:pt>
                <c:pt idx="14">
                  <c:v>0.350302</c:v>
                </c:pt>
                <c:pt idx="15">
                  <c:v>0.34382299999999999</c:v>
                </c:pt>
                <c:pt idx="16">
                  <c:v>0.34902899999999998</c:v>
                </c:pt>
                <c:pt idx="17">
                  <c:v>0.34683900000000001</c:v>
                </c:pt>
                <c:pt idx="18">
                  <c:v>0.34992499999999999</c:v>
                </c:pt>
                <c:pt idx="19">
                  <c:v>0.34517599999999998</c:v>
                </c:pt>
                <c:pt idx="20">
                  <c:v>0.34740500000000002</c:v>
                </c:pt>
                <c:pt idx="21">
                  <c:v>0.352773</c:v>
                </c:pt>
                <c:pt idx="22">
                  <c:v>0.34846899999999997</c:v>
                </c:pt>
                <c:pt idx="23">
                  <c:v>0.35009800000000002</c:v>
                </c:pt>
                <c:pt idx="24">
                  <c:v>0.349219</c:v>
                </c:pt>
                <c:pt idx="25">
                  <c:v>0.35243600000000003</c:v>
                </c:pt>
                <c:pt idx="26">
                  <c:v>0.35302699999999998</c:v>
                </c:pt>
                <c:pt idx="27">
                  <c:v>0.355435</c:v>
                </c:pt>
                <c:pt idx="28">
                  <c:v>0.36061500000000002</c:v>
                </c:pt>
                <c:pt idx="29">
                  <c:v>0.35743000000000003</c:v>
                </c:pt>
                <c:pt idx="30">
                  <c:v>0.362348</c:v>
                </c:pt>
                <c:pt idx="31">
                  <c:v>0.36409599999999998</c:v>
                </c:pt>
                <c:pt idx="32">
                  <c:v>0.36747200000000002</c:v>
                </c:pt>
                <c:pt idx="33">
                  <c:v>0.376247</c:v>
                </c:pt>
                <c:pt idx="34">
                  <c:v>0.379832</c:v>
                </c:pt>
                <c:pt idx="35">
                  <c:v>0.38620399999999999</c:v>
                </c:pt>
                <c:pt idx="36">
                  <c:v>0.40051199999999998</c:v>
                </c:pt>
                <c:pt idx="37">
                  <c:v>0.415964</c:v>
                </c:pt>
                <c:pt idx="38">
                  <c:v>0.44232199999999999</c:v>
                </c:pt>
                <c:pt idx="39">
                  <c:v>0.46977099999999999</c:v>
                </c:pt>
                <c:pt idx="40">
                  <c:v>0.50409899999999996</c:v>
                </c:pt>
                <c:pt idx="41">
                  <c:v>0.54337100000000005</c:v>
                </c:pt>
                <c:pt idx="42">
                  <c:v>0.57925899999999997</c:v>
                </c:pt>
                <c:pt idx="43">
                  <c:v>0.61662300000000003</c:v>
                </c:pt>
                <c:pt idx="44">
                  <c:v>0.64991600000000005</c:v>
                </c:pt>
                <c:pt idx="45">
                  <c:v>0.67499200000000004</c:v>
                </c:pt>
                <c:pt idx="46">
                  <c:v>0.69342800000000004</c:v>
                </c:pt>
                <c:pt idx="47">
                  <c:v>0.69663399999999998</c:v>
                </c:pt>
                <c:pt idx="48">
                  <c:v>0.69552899999999995</c:v>
                </c:pt>
                <c:pt idx="49">
                  <c:v>0.67754599999999998</c:v>
                </c:pt>
                <c:pt idx="50">
                  <c:v>0.63460499999999997</c:v>
                </c:pt>
                <c:pt idx="51">
                  <c:v>0.5635</c:v>
                </c:pt>
                <c:pt idx="52">
                  <c:v>0.46907199999999999</c:v>
                </c:pt>
                <c:pt idx="53">
                  <c:v>0.39042500000000002</c:v>
                </c:pt>
                <c:pt idx="54">
                  <c:v>0.35862500000000003</c:v>
                </c:pt>
                <c:pt idx="55">
                  <c:v>0.35705500000000001</c:v>
                </c:pt>
                <c:pt idx="56">
                  <c:v>0.36036600000000002</c:v>
                </c:pt>
                <c:pt idx="57">
                  <c:v>0.36884499999999998</c:v>
                </c:pt>
                <c:pt idx="58">
                  <c:v>0.373311</c:v>
                </c:pt>
                <c:pt idx="59">
                  <c:v>0.39103500000000002</c:v>
                </c:pt>
                <c:pt idx="60">
                  <c:v>0.39943200000000001</c:v>
                </c:pt>
                <c:pt idx="61">
                  <c:v>0.42526700000000001</c:v>
                </c:pt>
                <c:pt idx="62">
                  <c:v>0.453185</c:v>
                </c:pt>
                <c:pt idx="63">
                  <c:v>0.48255399999999998</c:v>
                </c:pt>
                <c:pt idx="64">
                  <c:v>0.51167399999999996</c:v>
                </c:pt>
                <c:pt idx="65">
                  <c:v>0.54025100000000004</c:v>
                </c:pt>
                <c:pt idx="66">
                  <c:v>0.56364400000000003</c:v>
                </c:pt>
                <c:pt idx="67">
                  <c:v>0.576264</c:v>
                </c:pt>
                <c:pt idx="68">
                  <c:v>0.58458100000000002</c:v>
                </c:pt>
                <c:pt idx="69">
                  <c:v>0.56827499999999997</c:v>
                </c:pt>
                <c:pt idx="70">
                  <c:v>0.53517400000000004</c:v>
                </c:pt>
                <c:pt idx="71">
                  <c:v>0.47214200000000001</c:v>
                </c:pt>
                <c:pt idx="72">
                  <c:v>0.38817499999999999</c:v>
                </c:pt>
                <c:pt idx="73">
                  <c:v>0.341945</c:v>
                </c:pt>
                <c:pt idx="74">
                  <c:v>0.32364799999999999</c:v>
                </c:pt>
                <c:pt idx="75">
                  <c:v>0.32333600000000001</c:v>
                </c:pt>
                <c:pt idx="76">
                  <c:v>0.316973</c:v>
                </c:pt>
                <c:pt idx="77">
                  <c:v>0.31980999999999998</c:v>
                </c:pt>
                <c:pt idx="78">
                  <c:v>0.31917699999999999</c:v>
                </c:pt>
                <c:pt idx="79">
                  <c:v>0.32112000000000002</c:v>
                </c:pt>
                <c:pt idx="80">
                  <c:v>0.31877699999999998</c:v>
                </c:pt>
                <c:pt idx="81">
                  <c:v>0.32047500000000001</c:v>
                </c:pt>
                <c:pt idx="82">
                  <c:v>0.32178899999999999</c:v>
                </c:pt>
                <c:pt idx="83">
                  <c:v>0.32344099999999998</c:v>
                </c:pt>
                <c:pt idx="84">
                  <c:v>0.32189499999999999</c:v>
                </c:pt>
                <c:pt idx="85">
                  <c:v>0.32165100000000002</c:v>
                </c:pt>
                <c:pt idx="86">
                  <c:v>0.31850899999999999</c:v>
                </c:pt>
                <c:pt idx="87">
                  <c:v>0.31498700000000002</c:v>
                </c:pt>
                <c:pt idx="88">
                  <c:v>0.32048599999999999</c:v>
                </c:pt>
                <c:pt idx="89">
                  <c:v>0.31879299999999999</c:v>
                </c:pt>
                <c:pt idx="90">
                  <c:v>0.32220100000000002</c:v>
                </c:pt>
                <c:pt idx="91">
                  <c:v>0.31882300000000002</c:v>
                </c:pt>
                <c:pt idx="92">
                  <c:v>0.319635</c:v>
                </c:pt>
                <c:pt idx="93">
                  <c:v>0.31692300000000001</c:v>
                </c:pt>
                <c:pt idx="94">
                  <c:v>0.320359</c:v>
                </c:pt>
                <c:pt idx="95">
                  <c:v>0.32536300000000001</c:v>
                </c:pt>
                <c:pt idx="96">
                  <c:v>0.32694499999999999</c:v>
                </c:pt>
                <c:pt idx="97">
                  <c:v>0.33199600000000001</c:v>
                </c:pt>
                <c:pt idx="98">
                  <c:v>0.33791399999999999</c:v>
                </c:pt>
                <c:pt idx="99">
                  <c:v>0.33943899999999999</c:v>
                </c:pt>
                <c:pt idx="100">
                  <c:v>0.352852</c:v>
                </c:pt>
                <c:pt idx="101">
                  <c:v>0.35537800000000003</c:v>
                </c:pt>
                <c:pt idx="102">
                  <c:v>0.35835600000000001</c:v>
                </c:pt>
                <c:pt idx="103">
                  <c:v>0.35903099999999999</c:v>
                </c:pt>
                <c:pt idx="104">
                  <c:v>0.353406</c:v>
                </c:pt>
                <c:pt idx="105">
                  <c:v>0.34487400000000001</c:v>
                </c:pt>
                <c:pt idx="106">
                  <c:v>0.33315499999999998</c:v>
                </c:pt>
                <c:pt idx="107">
                  <c:v>0.33377200000000001</c:v>
                </c:pt>
                <c:pt idx="108">
                  <c:v>0.32153300000000001</c:v>
                </c:pt>
                <c:pt idx="109">
                  <c:v>0.310749</c:v>
                </c:pt>
                <c:pt idx="110">
                  <c:v>0.30416599999999999</c:v>
                </c:pt>
                <c:pt idx="111">
                  <c:v>0.30975399999999997</c:v>
                </c:pt>
                <c:pt idx="112">
                  <c:v>0.306676</c:v>
                </c:pt>
                <c:pt idx="113">
                  <c:v>0.304033</c:v>
                </c:pt>
                <c:pt idx="114">
                  <c:v>0.30439500000000003</c:v>
                </c:pt>
                <c:pt idx="115">
                  <c:v>0.30277100000000001</c:v>
                </c:pt>
                <c:pt idx="116">
                  <c:v>0.30334899999999998</c:v>
                </c:pt>
                <c:pt idx="117">
                  <c:v>0.30261199999999999</c:v>
                </c:pt>
                <c:pt idx="118">
                  <c:v>0.30504500000000001</c:v>
                </c:pt>
                <c:pt idx="119">
                  <c:v>0.30459900000000001</c:v>
                </c:pt>
                <c:pt idx="120">
                  <c:v>0.308867</c:v>
                </c:pt>
                <c:pt idx="121">
                  <c:v>0.30970900000000001</c:v>
                </c:pt>
                <c:pt idx="122">
                  <c:v>0.30877399999999999</c:v>
                </c:pt>
                <c:pt idx="123">
                  <c:v>0.31231999999999999</c:v>
                </c:pt>
                <c:pt idx="124">
                  <c:v>0.31154700000000002</c:v>
                </c:pt>
                <c:pt idx="125">
                  <c:v>0.31740499999999999</c:v>
                </c:pt>
                <c:pt idx="126">
                  <c:v>0.32684099999999999</c:v>
                </c:pt>
                <c:pt idx="127">
                  <c:v>0.32248900000000003</c:v>
                </c:pt>
                <c:pt idx="128">
                  <c:v>0.32629399999999997</c:v>
                </c:pt>
                <c:pt idx="129">
                  <c:v>0.32758999999999999</c:v>
                </c:pt>
                <c:pt idx="130">
                  <c:v>0.320689</c:v>
                </c:pt>
                <c:pt idx="131">
                  <c:v>0.32359300000000002</c:v>
                </c:pt>
                <c:pt idx="132">
                  <c:v>0.31385600000000002</c:v>
                </c:pt>
                <c:pt idx="133">
                  <c:v>0.30753599999999998</c:v>
                </c:pt>
                <c:pt idx="134">
                  <c:v>0.30113299999999998</c:v>
                </c:pt>
                <c:pt idx="135">
                  <c:v>0.29749700000000001</c:v>
                </c:pt>
                <c:pt idx="136">
                  <c:v>0.29541000000000001</c:v>
                </c:pt>
                <c:pt idx="137">
                  <c:v>0.29711399999999999</c:v>
                </c:pt>
                <c:pt idx="138">
                  <c:v>0.29632399999999998</c:v>
                </c:pt>
                <c:pt idx="139">
                  <c:v>0.29724</c:v>
                </c:pt>
                <c:pt idx="140">
                  <c:v>0.29416500000000001</c:v>
                </c:pt>
                <c:pt idx="141">
                  <c:v>0.29239599999999999</c:v>
                </c:pt>
                <c:pt idx="142">
                  <c:v>0.29413800000000001</c:v>
                </c:pt>
                <c:pt idx="143">
                  <c:v>0.29247899999999999</c:v>
                </c:pt>
                <c:pt idx="144">
                  <c:v>0.28819400000000001</c:v>
                </c:pt>
                <c:pt idx="145">
                  <c:v>0.287999</c:v>
                </c:pt>
                <c:pt idx="146">
                  <c:v>0.29488999999999999</c:v>
                </c:pt>
                <c:pt idx="147">
                  <c:v>0.288941</c:v>
                </c:pt>
                <c:pt idx="148">
                  <c:v>0.29000900000000002</c:v>
                </c:pt>
                <c:pt idx="149">
                  <c:v>0.29088599999999998</c:v>
                </c:pt>
                <c:pt idx="150">
                  <c:v>0.28888799999999998</c:v>
                </c:pt>
                <c:pt idx="151">
                  <c:v>0.28355799999999998</c:v>
                </c:pt>
                <c:pt idx="152">
                  <c:v>0.28193499999999999</c:v>
                </c:pt>
                <c:pt idx="153">
                  <c:v>0.28822900000000001</c:v>
                </c:pt>
                <c:pt idx="154">
                  <c:v>0.28440700000000002</c:v>
                </c:pt>
                <c:pt idx="155">
                  <c:v>0.285464</c:v>
                </c:pt>
                <c:pt idx="156">
                  <c:v>0.28529700000000002</c:v>
                </c:pt>
                <c:pt idx="157">
                  <c:v>0.28276400000000002</c:v>
                </c:pt>
                <c:pt idx="158">
                  <c:v>0.282385</c:v>
                </c:pt>
                <c:pt idx="159">
                  <c:v>0.28241500000000003</c:v>
                </c:pt>
                <c:pt idx="160">
                  <c:v>0.28318300000000002</c:v>
                </c:pt>
                <c:pt idx="161">
                  <c:v>0.28964800000000002</c:v>
                </c:pt>
                <c:pt idx="162">
                  <c:v>0.28069100000000002</c:v>
                </c:pt>
                <c:pt idx="163">
                  <c:v>0.28110499999999999</c:v>
                </c:pt>
                <c:pt idx="164">
                  <c:v>0.28425600000000001</c:v>
                </c:pt>
                <c:pt idx="165">
                  <c:v>0.282694</c:v>
                </c:pt>
                <c:pt idx="166">
                  <c:v>0.282107</c:v>
                </c:pt>
                <c:pt idx="167">
                  <c:v>0.28324899999999997</c:v>
                </c:pt>
                <c:pt idx="168">
                  <c:v>0.28321000000000002</c:v>
                </c:pt>
                <c:pt idx="169">
                  <c:v>0.285163</c:v>
                </c:pt>
                <c:pt idx="170">
                  <c:v>0.28228300000000001</c:v>
                </c:pt>
                <c:pt idx="171">
                  <c:v>0.28059299999999998</c:v>
                </c:pt>
                <c:pt idx="172">
                  <c:v>0.280752</c:v>
                </c:pt>
                <c:pt idx="173">
                  <c:v>0.279893</c:v>
                </c:pt>
                <c:pt idx="174">
                  <c:v>0.28142699999999998</c:v>
                </c:pt>
                <c:pt idx="175">
                  <c:v>0.27757999999999999</c:v>
                </c:pt>
                <c:pt idx="176">
                  <c:v>0.28041899999999997</c:v>
                </c:pt>
                <c:pt idx="177">
                  <c:v>0.28192</c:v>
                </c:pt>
                <c:pt idx="178">
                  <c:v>0.27764699999999998</c:v>
                </c:pt>
                <c:pt idx="179">
                  <c:v>0.27871499999999999</c:v>
                </c:pt>
                <c:pt idx="180">
                  <c:v>0.28075299999999997</c:v>
                </c:pt>
                <c:pt idx="181">
                  <c:v>0.27869899999999997</c:v>
                </c:pt>
                <c:pt idx="182">
                  <c:v>0.279333</c:v>
                </c:pt>
                <c:pt idx="183">
                  <c:v>0.27964299999999997</c:v>
                </c:pt>
                <c:pt idx="184">
                  <c:v>0.27902500000000002</c:v>
                </c:pt>
                <c:pt idx="185">
                  <c:v>0.27595900000000001</c:v>
                </c:pt>
                <c:pt idx="186">
                  <c:v>0.279831</c:v>
                </c:pt>
                <c:pt idx="187">
                  <c:v>0.27679999999999999</c:v>
                </c:pt>
                <c:pt idx="188">
                  <c:v>0.27733999999999998</c:v>
                </c:pt>
                <c:pt idx="189">
                  <c:v>0.27855099999999999</c:v>
                </c:pt>
                <c:pt idx="190">
                  <c:v>0.27416600000000002</c:v>
                </c:pt>
                <c:pt idx="191">
                  <c:v>0.277474</c:v>
                </c:pt>
                <c:pt idx="192">
                  <c:v>0.272704</c:v>
                </c:pt>
                <c:pt idx="193">
                  <c:v>0.27823900000000001</c:v>
                </c:pt>
                <c:pt idx="194">
                  <c:v>0.27586899999999998</c:v>
                </c:pt>
                <c:pt idx="195">
                  <c:v>0.27716400000000002</c:v>
                </c:pt>
                <c:pt idx="196">
                  <c:v>0.27566600000000002</c:v>
                </c:pt>
                <c:pt idx="197">
                  <c:v>0.27689200000000003</c:v>
                </c:pt>
                <c:pt idx="198">
                  <c:v>0.27629700000000001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0.34653479581814167</c:v>
                </c:pt>
                <c:pt idx="1">
                  <c:v>0.34680495442140469</c:v>
                </c:pt>
                <c:pt idx="2">
                  <c:v>0.34707055502726947</c:v>
                </c:pt>
                <c:pt idx="3">
                  <c:v>0.34733090368234126</c:v>
                </c:pt>
                <c:pt idx="4">
                  <c:v>0.34758523296738569</c:v>
                </c:pt>
                <c:pt idx="5">
                  <c:v>0.34783269811052003</c:v>
                </c:pt>
                <c:pt idx="6">
                  <c:v>0.34807237385345763</c:v>
                </c:pt>
                <c:pt idx="7">
                  <c:v>0.34830325251355004</c:v>
                </c:pt>
                <c:pt idx="8">
                  <c:v>0.34852424392222403</c:v>
                </c:pt>
                <c:pt idx="9">
                  <c:v>0.34873417831650128</c:v>
                </c:pt>
                <c:pt idx="10">
                  <c:v>0.34893181391753114</c:v>
                </c:pt>
                <c:pt idx="11">
                  <c:v>0.34911585200631923</c:v>
                </c:pt>
                <c:pt idx="12">
                  <c:v>0.34928496403405401</c:v>
                </c:pt>
                <c:pt idx="13">
                  <c:v>0.34943783800727307</c:v>
                </c:pt>
                <c:pt idx="14">
                  <c:v>0.34957325549499924</c:v>
                </c:pt>
                <c:pt idx="15">
                  <c:v>0.34969021664044736</c:v>
                </c:pt>
                <c:pt idx="16">
                  <c:v>0.34978813910077344</c:v>
                </c:pt>
                <c:pt idx="17">
                  <c:v>0.34986716841158266</c:v>
                </c:pt>
                <c:pt idx="18">
                  <c:v>0.34992865217021296</c:v>
                </c:pt>
                <c:pt idx="19">
                  <c:v>0.34997584841993795</c:v>
                </c:pt>
                <c:pt idx="20">
                  <c:v>0.35001495853847814</c:v>
                </c:pt>
                <c:pt idx="21">
                  <c:v>0.35005659422148172</c:v>
                </c:pt>
                <c:pt idx="22">
                  <c:v>0.35011780233172962</c:v>
                </c:pt>
                <c:pt idx="23">
                  <c:v>0.35022477370694888</c:v>
                </c:pt>
                <c:pt idx="24">
                  <c:v>0.35041634341548955</c:v>
                </c:pt>
                <c:pt idx="25">
                  <c:v>0.35074833958668883</c:v>
                </c:pt>
                <c:pt idx="26">
                  <c:v>0.35129874463240424</c:v>
                </c:pt>
                <c:pt idx="27">
                  <c:v>0.35217348732839276</c:v>
                </c:pt>
                <c:pt idx="28">
                  <c:v>0.35351248334902019</c:v>
                </c:pt>
                <c:pt idx="29">
                  <c:v>0.35549529178219141</c:v>
                </c:pt>
                <c:pt idx="30">
                  <c:v>0.35834547627603613</c:v>
                </c:pt>
                <c:pt idx="31">
                  <c:v>0.36233248926783784</c:v>
                </c:pt>
                <c:pt idx="32">
                  <c:v>0.36776969121612824</c:v>
                </c:pt>
                <c:pt idx="33">
                  <c:v>0.3750070426882024</c:v>
                </c:pt>
                <c:pt idx="34">
                  <c:v>0.38441713920449788</c:v>
                </c:pt>
                <c:pt idx="35">
                  <c:v>0.39637366120638373</c:v>
                </c:pt>
                <c:pt idx="36">
                  <c:v>0.41122202116302803</c:v>
                </c:pt>
                <c:pt idx="37">
                  <c:v>0.42924299683962536</c:v>
                </c:pt>
                <c:pt idx="38">
                  <c:v>0.45061137222262493</c:v>
                </c:pt>
                <c:pt idx="39">
                  <c:v>0.47535292391132405</c:v>
                </c:pt>
                <c:pt idx="40">
                  <c:v>0.50330427118707244</c:v>
                </c:pt>
                <c:pt idx="41">
                  <c:v>0.5340807314679531</c:v>
                </c:pt>
                <c:pt idx="42">
                  <c:v>0.56705582147902667</c:v>
                </c:pt>
                <c:pt idx="43">
                  <c:v>0.60134534349346491</c:v>
                </c:pt>
                <c:pt idx="44">
                  <c:v>0.63574600920867241</c:v>
                </c:pt>
                <c:pt idx="45">
                  <c:v>0.66846863403155676</c:v>
                </c:pt>
                <c:pt idx="46">
                  <c:v>0.6963931818268696</c:v>
                </c:pt>
                <c:pt idx="47">
                  <c:v>0.71386384712038309</c:v>
                </c:pt>
                <c:pt idx="48">
                  <c:v>0.71227270211564542</c:v>
                </c:pt>
                <c:pt idx="49">
                  <c:v>0.68295060692036968</c:v>
                </c:pt>
                <c:pt idx="50">
                  <c:v>0.62399377420821311</c:v>
                </c:pt>
                <c:pt idx="51">
                  <c:v>0.54586461963934363</c:v>
                </c:pt>
                <c:pt idx="52">
                  <c:v>0.46830273060876165</c:v>
                </c:pt>
                <c:pt idx="53">
                  <c:v>0.40907612028046286</c:v>
                </c:pt>
                <c:pt idx="54">
                  <c:v>0.37479746638904005</c:v>
                </c:pt>
                <c:pt idx="55">
                  <c:v>0.36144571126246144</c:v>
                </c:pt>
                <c:pt idx="56">
                  <c:v>0.36124463631249232</c:v>
                </c:pt>
                <c:pt idx="57">
                  <c:v>0.36820734483576445</c:v>
                </c:pt>
                <c:pt idx="58">
                  <c:v>0.37942043176581486</c:v>
                </c:pt>
                <c:pt idx="59">
                  <c:v>0.39394542273000666</c:v>
                </c:pt>
                <c:pt idx="60">
                  <c:v>0.41158164537025471</c:v>
                </c:pt>
                <c:pt idx="61">
                  <c:v>0.43220242314579133</c:v>
                </c:pt>
                <c:pt idx="62">
                  <c:v>0.45550116483758185</c:v>
                </c:pt>
                <c:pt idx="63">
                  <c:v>0.48090905055299543</c:v>
                </c:pt>
                <c:pt idx="64">
                  <c:v>0.50757721125051969</c:v>
                </c:pt>
                <c:pt idx="65">
                  <c:v>0.53437699955168971</c:v>
                </c:pt>
                <c:pt idx="66">
                  <c:v>0.55976127958120681</c:v>
                </c:pt>
                <c:pt idx="67">
                  <c:v>0.58086070691274627</c:v>
                </c:pt>
                <c:pt idx="68">
                  <c:v>0.59095716981657964</c:v>
                </c:pt>
                <c:pt idx="69">
                  <c:v>0.5777946921689</c:v>
                </c:pt>
                <c:pt idx="70">
                  <c:v>0.53130172598394287</c:v>
                </c:pt>
                <c:pt idx="71">
                  <c:v>0.46006368569334466</c:v>
                </c:pt>
                <c:pt idx="72">
                  <c:v>0.39184437198411898</c:v>
                </c:pt>
                <c:pt idx="73">
                  <c:v>0.3485932729295092</c:v>
                </c:pt>
                <c:pt idx="74">
                  <c:v>0.33004530458197029</c:v>
                </c:pt>
                <c:pt idx="75">
                  <c:v>0.32444866221735341</c:v>
                </c:pt>
                <c:pt idx="76">
                  <c:v>0.32301437576887432</c:v>
                </c:pt>
                <c:pt idx="77">
                  <c:v>0.32244172928698189</c:v>
                </c:pt>
                <c:pt idx="78">
                  <c:v>0.32198928257078047</c:v>
                </c:pt>
                <c:pt idx="79">
                  <c:v>0.32155185419564292</c:v>
                </c:pt>
                <c:pt idx="80">
                  <c:v>0.32112042301761268</c:v>
                </c:pt>
                <c:pt idx="81">
                  <c:v>0.32069587228625779</c:v>
                </c:pt>
                <c:pt idx="82">
                  <c:v>0.32028089583813207</c:v>
                </c:pt>
                <c:pt idx="83">
                  <c:v>0.31988018016857056</c:v>
                </c:pt>
                <c:pt idx="84">
                  <c:v>0.31950141672341598</c:v>
                </c:pt>
                <c:pt idx="85">
                  <c:v>0.3191566945787111</c:v>
                </c:pt>
                <c:pt idx="86">
                  <c:v>0.31886425735579749</c:v>
                </c:pt>
                <c:pt idx="87">
                  <c:v>0.31865054470595849</c:v>
                </c:pt>
                <c:pt idx="88">
                  <c:v>0.31855231072658763</c:v>
                </c:pt>
                <c:pt idx="89">
                  <c:v>0.3186184444985119</c:v>
                </c:pt>
                <c:pt idx="90">
                  <c:v>0.3189109348826184</c:v>
                </c:pt>
                <c:pt idx="91">
                  <c:v>0.31950426649233604</c:v>
                </c:pt>
                <c:pt idx="92">
                  <c:v>0.32048246925478813</c:v>
                </c:pt>
                <c:pt idx="93">
                  <c:v>0.32193314195706457</c:v>
                </c:pt>
                <c:pt idx="94">
                  <c:v>0.32393809139191232</c:v>
                </c:pt>
                <c:pt idx="95">
                  <c:v>0.32656079587904396</c:v>
                </c:pt>
                <c:pt idx="96">
                  <c:v>0.32983167101523803</c:v>
                </c:pt>
                <c:pt idx="97">
                  <c:v>0.33373293555369221</c:v>
                </c:pt>
                <c:pt idx="98">
                  <c:v>0.33818527944856047</c:v>
                </c:pt>
                <c:pt idx="99">
                  <c:v>0.34303655879786493</c:v>
                </c:pt>
                <c:pt idx="100">
                  <c:v>0.34804148910049054</c:v>
                </c:pt>
                <c:pt idx="101">
                  <c:v>0.35279075862994375</c:v>
                </c:pt>
                <c:pt idx="102">
                  <c:v>0.35652832163375958</c:v>
                </c:pt>
                <c:pt idx="103">
                  <c:v>0.35793550762863491</c:v>
                </c:pt>
                <c:pt idx="104">
                  <c:v>0.355344593044641</c:v>
                </c:pt>
                <c:pt idx="105">
                  <c:v>0.34787882030907746</c:v>
                </c:pt>
                <c:pt idx="106">
                  <c:v>0.33683950709958932</c:v>
                </c:pt>
                <c:pt idx="107">
                  <c:v>0.32549014319298919</c:v>
                </c:pt>
                <c:pt idx="108">
                  <c:v>0.31685411256172086</c:v>
                </c:pt>
                <c:pt idx="109">
                  <c:v>0.31183229587471067</c:v>
                </c:pt>
                <c:pt idx="110">
                  <c:v>0.30947755987519276</c:v>
                </c:pt>
                <c:pt idx="111">
                  <c:v>0.30844397496834075</c:v>
                </c:pt>
                <c:pt idx="112">
                  <c:v>0.30787446308958083</c:v>
                </c:pt>
                <c:pt idx="113">
                  <c:v>0.30742208479180522</c:v>
                </c:pt>
                <c:pt idx="114">
                  <c:v>0.30698952796864343</c:v>
                </c:pt>
                <c:pt idx="115">
                  <c:v>0.30655727162809365</c:v>
                </c:pt>
                <c:pt idx="116">
                  <c:v>0.30612312923045421</c:v>
                </c:pt>
                <c:pt idx="117">
                  <c:v>0.3056898608780147</c:v>
                </c:pt>
                <c:pt idx="118">
                  <c:v>0.30526787650490977</c:v>
                </c:pt>
                <c:pt idx="119">
                  <c:v>0.30488723385010996</c:v>
                </c:pt>
                <c:pt idx="120">
                  <c:v>0.30462250522370499</c:v>
                </c:pt>
                <c:pt idx="121">
                  <c:v>0.30463177427123606</c:v>
                </c:pt>
                <c:pt idx="122">
                  <c:v>0.30519522589765863</c:v>
                </c:pt>
                <c:pt idx="123">
                  <c:v>0.30670956393860094</c:v>
                </c:pt>
                <c:pt idx="124">
                  <c:v>0.30957260508400219</c:v>
                </c:pt>
                <c:pt idx="125">
                  <c:v>0.31392446441450167</c:v>
                </c:pt>
                <c:pt idx="126">
                  <c:v>0.31933041416572971</c:v>
                </c:pt>
                <c:pt idx="127">
                  <c:v>0.32463752049113004</c:v>
                </c:pt>
                <c:pt idx="128">
                  <c:v>0.32824769455464919</c:v>
                </c:pt>
                <c:pt idx="129">
                  <c:v>0.32880201140278092</c:v>
                </c:pt>
                <c:pt idx="130">
                  <c:v>0.32590004070501977</c:v>
                </c:pt>
                <c:pt idx="131">
                  <c:v>0.32034382670437478</c:v>
                </c:pt>
                <c:pt idx="132">
                  <c:v>0.31370810095707657</c:v>
                </c:pt>
                <c:pt idx="133">
                  <c:v>0.30754861850259968</c:v>
                </c:pt>
                <c:pt idx="134">
                  <c:v>0.30278928460801308</c:v>
                </c:pt>
                <c:pt idx="135">
                  <c:v>0.29959671325024761</c:v>
                </c:pt>
                <c:pt idx="136">
                  <c:v>0.29764485381078887</c:v>
                </c:pt>
                <c:pt idx="137">
                  <c:v>0.29646951695878498</c:v>
                </c:pt>
                <c:pt idx="138">
                  <c:v>0.29569433632836978</c:v>
                </c:pt>
                <c:pt idx="139">
                  <c:v>0.29509233005893848</c:v>
                </c:pt>
                <c:pt idx="140">
                  <c:v>0.29455398761427826</c:v>
                </c:pt>
                <c:pt idx="141">
                  <c:v>0.29403575442730201</c:v>
                </c:pt>
                <c:pt idx="142">
                  <c:v>0.29352319118178849</c:v>
                </c:pt>
                <c:pt idx="143">
                  <c:v>0.29301235804548809</c:v>
                </c:pt>
                <c:pt idx="144">
                  <c:v>0.29250246129190138</c:v>
                </c:pt>
                <c:pt idx="145">
                  <c:v>0.29199348798210506</c:v>
                </c:pt>
                <c:pt idx="146">
                  <c:v>0.29148557329095104</c:v>
                </c:pt>
                <c:pt idx="147">
                  <c:v>0.29097885839680721</c:v>
                </c:pt>
                <c:pt idx="148">
                  <c:v>0.29047346410252606</c:v>
                </c:pt>
                <c:pt idx="149">
                  <c:v>0.28996948766421327</c:v>
                </c:pt>
                <c:pt idx="150">
                  <c:v>0.2894670037526475</c:v>
                </c:pt>
                <c:pt idx="151">
                  <c:v>0.28896606617609411</c:v>
                </c:pt>
                <c:pt idx="152">
                  <c:v>0.28846670980276118</c:v>
                </c:pt>
                <c:pt idx="153">
                  <c:v>0.28796895255280563</c:v>
                </c:pt>
                <c:pt idx="154">
                  <c:v>0.28747279739456971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0.3465347957330307</c:v>
                </c:pt>
                <c:pt idx="1">
                  <c:v>0.3468049542179048</c:v>
                </c:pt>
                <c:pt idx="2">
                  <c:v>0.34707055454905883</c:v>
                </c:pt>
                <c:pt idx="3">
                  <c:v>0.3473309025778788</c:v>
                </c:pt>
                <c:pt idx="4">
                  <c:v>0.34758523046035655</c:v>
                </c:pt>
                <c:pt idx="5">
                  <c:v>0.34783269251752458</c:v>
                </c:pt>
                <c:pt idx="6">
                  <c:v>0.34807236159018978</c:v>
                </c:pt>
                <c:pt idx="7">
                  <c:v>0.34830322608674719</c:v>
                </c:pt>
                <c:pt idx="8">
                  <c:v>0.34852418795165768</c:v>
                </c:pt>
                <c:pt idx="9">
                  <c:v>0.34873406180965616</c:v>
                </c:pt>
                <c:pt idx="10">
                  <c:v>0.34893157556495658</c:v>
                </c:pt>
                <c:pt idx="11">
                  <c:v>0.3491153727532344</c:v>
                </c:pt>
                <c:pt idx="12">
                  <c:v>0.34928401695408534</c:v>
                </c:pt>
                <c:pt idx="13">
                  <c:v>0.34943599856971519</c:v>
                </c:pt>
                <c:pt idx="14">
                  <c:v>0.34956974425825371</c:v>
                </c:pt>
                <c:pt idx="15">
                  <c:v>0.34968362927374264</c:v>
                </c:pt>
                <c:pt idx="16">
                  <c:v>0.34977599290624256</c:v>
                </c:pt>
                <c:pt idx="17">
                  <c:v>0.3498451571320611</c:v>
                </c:pt>
                <c:pt idx="18">
                  <c:v>0.3498894484744739</c:v>
                </c:pt>
                <c:pt idx="19">
                  <c:v>0.34990722293988125</c:v>
                </c:pt>
                <c:pt idx="20">
                  <c:v>0.34989689373581717</c:v>
                </c:pt>
                <c:pt idx="21">
                  <c:v>0.3498569613010189</c:v>
                </c:pt>
                <c:pt idx="22">
                  <c:v>0.34978604499232935</c:v>
                </c:pt>
                <c:pt idx="23">
                  <c:v>0.34968291558989489</c:v>
                </c:pt>
                <c:pt idx="24">
                  <c:v>0.34954652761488503</c:v>
                </c:pt>
                <c:pt idx="25">
                  <c:v>0.34937605031836688</c:v>
                </c:pt>
                <c:pt idx="26">
                  <c:v>0.34917089611192981</c:v>
                </c:pt>
                <c:pt idx="27">
                  <c:v>0.34893074518473682</c:v>
                </c:pt>
                <c:pt idx="28">
                  <c:v>0.34865556509915629</c:v>
                </c:pt>
                <c:pt idx="29">
                  <c:v>0.34834562428418375</c:v>
                </c:pt>
                <c:pt idx="30">
                  <c:v>0.34800149855198254</c:v>
                </c:pt>
                <c:pt idx="31">
                  <c:v>0.34762407004006679</c:v>
                </c:pt>
                <c:pt idx="32">
                  <c:v>0.34721451831435557</c:v>
                </c:pt>
                <c:pt idx="33">
                  <c:v>0.34677430373449514</c:v>
                </c:pt>
                <c:pt idx="34">
                  <c:v>0.34630514355589409</c:v>
                </c:pt>
                <c:pt idx="35">
                  <c:v>0.34580898159443857</c:v>
                </c:pt>
                <c:pt idx="36">
                  <c:v>0.34528795258277478</c:v>
                </c:pt>
                <c:pt idx="37">
                  <c:v>0.34474434257859771</c:v>
                </c:pt>
                <c:pt idx="38">
                  <c:v>0.34418054692962086</c:v>
                </c:pt>
                <c:pt idx="39">
                  <c:v>0.34359902734926934</c:v>
                </c:pt>
                <c:pt idx="40">
                  <c:v>0.34300226961291946</c:v>
                </c:pt>
                <c:pt idx="41">
                  <c:v>0.34239274325615837</c:v>
                </c:pt>
                <c:pt idx="42">
                  <c:v>0.34177286446004784</c:v>
                </c:pt>
                <c:pt idx="43">
                  <c:v>0.34114496306400588</c:v>
                </c:pt>
                <c:pt idx="44">
                  <c:v>0.34051125437667562</c:v>
                </c:pt>
                <c:pt idx="45">
                  <c:v>0.3398738161803862</c:v>
                </c:pt>
                <c:pt idx="46">
                  <c:v>0.33923457106426452</c:v>
                </c:pt>
                <c:pt idx="47">
                  <c:v>0.33859527398947226</c:v>
                </c:pt>
                <c:pt idx="48">
                  <c:v>0.33795750479750991</c:v>
                </c:pt>
                <c:pt idx="49">
                  <c:v>0.33732266522440268</c:v>
                </c:pt>
                <c:pt idx="50">
                  <c:v>0.33669197988096561</c:v>
                </c:pt>
                <c:pt idx="51">
                  <c:v>0.33606650059982529</c:v>
                </c:pt>
                <c:pt idx="52">
                  <c:v>0.33544711352855233</c:v>
                </c:pt>
                <c:pt idx="53">
                  <c:v>0.33483454835864079</c:v>
                </c:pt>
                <c:pt idx="54">
                  <c:v>0.33422938911502253</c:v>
                </c:pt>
                <c:pt idx="55">
                  <c:v>0.33363208598321503</c:v>
                </c:pt>
                <c:pt idx="56">
                  <c:v>0.333042967714544</c:v>
                </c:pt>
                <c:pt idx="57">
                  <c:v>0.3324622542185261</c:v>
                </c:pt>
                <c:pt idx="58">
                  <c:v>0.33189006902088342</c:v>
                </c:pt>
                <c:pt idx="59">
                  <c:v>0.33132645133232724</c:v>
                </c:pt>
                <c:pt idx="60">
                  <c:v>0.33077136753478331</c:v>
                </c:pt>
                <c:pt idx="61">
                  <c:v>0.33022472194658842</c:v>
                </c:pt>
                <c:pt idx="62">
                  <c:v>0.32968636677563662</c:v>
                </c:pt>
                <c:pt idx="63">
                  <c:v>0.3291561112092809</c:v>
                </c:pt>
                <c:pt idx="64">
                  <c:v>0.32863372962226511</c:v>
                </c:pt>
                <c:pt idx="65">
                  <c:v>0.32811896890960901</c:v>
                </c:pt>
                <c:pt idx="66">
                  <c:v>0.32761155497090327</c:v>
                </c:pt>
                <c:pt idx="67">
                  <c:v>0.32711119838670089</c:v>
                </c:pt>
                <c:pt idx="68">
                  <c:v>0.32661759933742313</c:v>
                </c:pt>
                <c:pt idx="69">
                  <c:v>0.32613045182123457</c:v>
                </c:pt>
                <c:pt idx="70">
                  <c:v>0.32564944723038963</c:v>
                </c:pt>
                <c:pt idx="71">
                  <c:v>0.32517427734628729</c:v>
                </c:pt>
                <c:pt idx="72">
                  <c:v>0.32470463681242495</c:v>
                </c:pt>
                <c:pt idx="73">
                  <c:v>0.32424022514211809</c:v>
                </c:pt>
                <c:pt idx="74">
                  <c:v>0.323780748314629</c:v>
                </c:pt>
                <c:pt idx="75">
                  <c:v>0.32332592000954719</c:v>
                </c:pt>
                <c:pt idx="76">
                  <c:v>0.32287546252514171</c:v>
                </c:pt>
                <c:pt idx="77">
                  <c:v>0.32242910742215219</c:v>
                </c:pt>
                <c:pt idx="78">
                  <c:v>0.32198659593025253</c:v>
                </c:pt>
                <c:pt idx="79">
                  <c:v>0.32154767915031168</c:v>
                </c:pt>
                <c:pt idx="80">
                  <c:v>0.32111211808167078</c:v>
                </c:pt>
                <c:pt idx="81">
                  <c:v>0.3206796835000002</c:v>
                </c:pt>
                <c:pt idx="82">
                  <c:v>0.32025015570792909</c:v>
                </c:pt>
                <c:pt idx="83">
                  <c:v>0.31982332417757114</c:v>
                </c:pt>
                <c:pt idx="84">
                  <c:v>0.31939898710130649</c:v>
                </c:pt>
                <c:pt idx="85">
                  <c:v>0.31897695086472216</c:v>
                </c:pt>
                <c:pt idx="86">
                  <c:v>0.31855702945346637</c:v>
                </c:pt>
                <c:pt idx="87">
                  <c:v>0.31813904380390867</c:v>
                </c:pt>
                <c:pt idx="88">
                  <c:v>0.31772282110593941</c:v>
                </c:pt>
                <c:pt idx="89">
                  <c:v>0.31730819406495508</c:v>
                </c:pt>
                <c:pt idx="90">
                  <c:v>0.31689500012908256</c:v>
                </c:pt>
                <c:pt idx="91">
                  <c:v>0.31648308068696834</c:v>
                </c:pt>
                <c:pt idx="92">
                  <c:v>0.31607228024102912</c:v>
                </c:pt>
                <c:pt idx="93">
                  <c:v>0.31566244556090634</c:v>
                </c:pt>
                <c:pt idx="94">
                  <c:v>0.31525342482201613</c:v>
                </c:pt>
                <c:pt idx="95">
                  <c:v>0.31484506673454105</c:v>
                </c:pt>
                <c:pt idx="96">
                  <c:v>0.31443721966898408</c:v>
                </c:pt>
                <c:pt idx="97">
                  <c:v>0.31402973078550694</c:v>
                </c:pt>
                <c:pt idx="98">
                  <c:v>0.31362244517572541</c:v>
                </c:pt>
                <c:pt idx="99">
                  <c:v>0.31321520502742067</c:v>
                </c:pt>
                <c:pt idx="100">
                  <c:v>0.31280784882476198</c:v>
                </c:pt>
                <c:pt idx="101">
                  <c:v>0.31240021059908918</c:v>
                </c:pt>
                <c:pt idx="102">
                  <c:v>0.31199211924805176</c:v>
                </c:pt>
                <c:pt idx="103">
                  <c:v>0.31158339794387008</c:v>
                </c:pt>
                <c:pt idx="104">
                  <c:v>0.31117386365459643</c:v>
                </c:pt>
                <c:pt idx="105">
                  <c:v>0.31076332680536312</c:v>
                </c:pt>
                <c:pt idx="106">
                  <c:v>0.3103515911095483</c:v>
                </c:pt>
                <c:pt idx="107">
                  <c:v>0.30993845360233385</c:v>
                </c:pt>
                <c:pt idx="108">
                  <c:v>0.30952370491099213</c:v>
                </c:pt>
                <c:pt idx="109">
                  <c:v>0.30910712979709237</c:v>
                </c:pt>
                <c:pt idx="110">
                  <c:v>0.30868850800527242</c:v>
                </c:pt>
                <c:pt idx="111">
                  <c:v>0.30826761545087833</c:v>
                </c:pt>
                <c:pt idx="112">
                  <c:v>0.30784422577419712</c:v>
                </c:pt>
                <c:pt idx="113">
                  <c:v>0.30741811228182081</c:v>
                </c:pt>
                <c:pt idx="114">
                  <c:v>0.30698905028554602</c:v>
                </c:pt>
                <c:pt idx="115">
                  <c:v>0.30655681983595895</c:v>
                </c:pt>
                <c:pt idx="116">
                  <c:v>0.30612120883146698</c:v>
                </c:pt>
                <c:pt idx="117">
                  <c:v>0.30568201646430004</c:v>
                </c:pt>
                <c:pt idx="118">
                  <c:v>0.30523905694348369</c:v>
                </c:pt>
                <c:pt idx="119">
                  <c:v>0.30479216341193111</c:v>
                </c:pt>
                <c:pt idx="120">
                  <c:v>0.30434119195193393</c:v>
                </c:pt>
                <c:pt idx="121">
                  <c:v>0.30388602555208949</c:v>
                </c:pt>
                <c:pt idx="122">
                  <c:v>0.30342657789100302</c:v>
                </c:pt>
                <c:pt idx="123">
                  <c:v>0.30296279678095511</c:v>
                </c:pt>
                <c:pt idx="124">
                  <c:v>0.30249466711005307</c:v>
                </c:pt>
                <c:pt idx="125">
                  <c:v>0.30202221312581029</c:v>
                </c:pt>
                <c:pt idx="126">
                  <c:v>0.30154549991765156</c:v>
                </c:pt>
                <c:pt idx="127">
                  <c:v>0.30106463398079553</c:v>
                </c:pt>
                <c:pt idx="128">
                  <c:v>0.30057976277863363</c:v>
                </c:pt>
                <c:pt idx="129">
                  <c:v>0.30009107326341822</c:v>
                </c:pt>
                <c:pt idx="130">
                  <c:v>0.29959878936318407</c:v>
                </c:pt>
                <c:pt idx="131">
                  <c:v>0.29910316849299895</c:v>
                </c:pt>
                <c:pt idx="132">
                  <c:v>0.29860449719711935</c:v>
                </c:pt>
                <c:pt idx="133">
                  <c:v>0.29810308607163116</c:v>
                </c:pt>
                <c:pt idx="134">
                  <c:v>0.29759926415132237</c:v>
                </c:pt>
                <c:pt idx="135">
                  <c:v>0.29709337296728144</c:v>
                </c:pt>
                <c:pt idx="136">
                  <c:v>0.29658576049153629</c:v>
                </c:pt>
                <c:pt idx="137">
                  <c:v>0.29607677518165376</c:v>
                </c:pt>
                <c:pt idx="138">
                  <c:v>0.29556676032250995</c:v>
                </c:pt>
                <c:pt idx="139">
                  <c:v>0.29505604883635322</c:v>
                </c:pt>
                <c:pt idx="140">
                  <c:v>0.29454495869850722</c:v>
                </c:pt>
                <c:pt idx="141">
                  <c:v>0.29403378905767474</c:v>
                </c:pt>
                <c:pt idx="142">
                  <c:v>0.29352281711995976</c:v>
                </c:pt>
                <c:pt idx="143">
                  <c:v>0.29301229581727428</c:v>
                </c:pt>
                <c:pt idx="144">
                  <c:v>0.29250245224610721</c:v>
                </c:pt>
                <c:pt idx="145">
                  <c:v>0.29199348683340559</c:v>
                </c:pt>
                <c:pt idx="146">
                  <c:v>0.29148557316355267</c:v>
                </c:pt>
                <c:pt idx="147">
                  <c:v>0.29097885838446969</c:v>
                </c:pt>
                <c:pt idx="148">
                  <c:v>0.290473464101483</c:v>
                </c:pt>
                <c:pt idx="149">
                  <c:v>0.28996948766413627</c:v>
                </c:pt>
                <c:pt idx="150">
                  <c:v>0.28946700375264256</c:v>
                </c:pt>
                <c:pt idx="151">
                  <c:v>0.28896606617609383</c:v>
                </c:pt>
                <c:pt idx="152">
                  <c:v>0.28846670980276118</c:v>
                </c:pt>
                <c:pt idx="153">
                  <c:v>0.28796895255280563</c:v>
                </c:pt>
                <c:pt idx="154">
                  <c:v>0.28747279739456971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0.349715</c:v>
                </c:pt>
                <c:pt idx="1">
                  <c:v>0.35118500000000002</c:v>
                </c:pt>
                <c:pt idx="2">
                  <c:v>0.344773</c:v>
                </c:pt>
                <c:pt idx="3">
                  <c:v>0.35286499999999998</c:v>
                </c:pt>
                <c:pt idx="4">
                  <c:v>0.34353099999999998</c:v>
                </c:pt>
                <c:pt idx="5">
                  <c:v>0.34867500000000001</c:v>
                </c:pt>
                <c:pt idx="6">
                  <c:v>0.34670800000000002</c:v>
                </c:pt>
                <c:pt idx="7">
                  <c:v>0.34623199999999998</c:v>
                </c:pt>
                <c:pt idx="8">
                  <c:v>0.34685899999999997</c:v>
                </c:pt>
                <c:pt idx="9">
                  <c:v>0.34705799999999998</c:v>
                </c:pt>
                <c:pt idx="10">
                  <c:v>0.345966</c:v>
                </c:pt>
                <c:pt idx="11">
                  <c:v>0.34451799999999999</c:v>
                </c:pt>
                <c:pt idx="12">
                  <c:v>0.34493099999999999</c:v>
                </c:pt>
                <c:pt idx="13">
                  <c:v>0.34925299999999998</c:v>
                </c:pt>
                <c:pt idx="14">
                  <c:v>0.34434399999999998</c:v>
                </c:pt>
                <c:pt idx="15">
                  <c:v>0.344468</c:v>
                </c:pt>
                <c:pt idx="16">
                  <c:v>0.34064899999999998</c:v>
                </c:pt>
                <c:pt idx="17">
                  <c:v>0.34036100000000002</c:v>
                </c:pt>
                <c:pt idx="18">
                  <c:v>0.34668599999999999</c:v>
                </c:pt>
                <c:pt idx="19">
                  <c:v>0.34234999999999999</c:v>
                </c:pt>
                <c:pt idx="20">
                  <c:v>0.34773300000000001</c:v>
                </c:pt>
                <c:pt idx="21">
                  <c:v>0.35134100000000001</c:v>
                </c:pt>
                <c:pt idx="22">
                  <c:v>0.35061199999999998</c:v>
                </c:pt>
                <c:pt idx="23">
                  <c:v>0.34922199999999998</c:v>
                </c:pt>
                <c:pt idx="24">
                  <c:v>0.35531000000000001</c:v>
                </c:pt>
                <c:pt idx="25">
                  <c:v>0.35050300000000001</c:v>
                </c:pt>
                <c:pt idx="26">
                  <c:v>0.35522300000000001</c:v>
                </c:pt>
                <c:pt idx="27">
                  <c:v>0.358406</c:v>
                </c:pt>
                <c:pt idx="28">
                  <c:v>0.35626600000000003</c:v>
                </c:pt>
                <c:pt idx="29">
                  <c:v>0.35449900000000001</c:v>
                </c:pt>
                <c:pt idx="30">
                  <c:v>0.36330800000000002</c:v>
                </c:pt>
                <c:pt idx="31">
                  <c:v>0.363402</c:v>
                </c:pt>
                <c:pt idx="32">
                  <c:v>0.36596000000000001</c:v>
                </c:pt>
                <c:pt idx="33">
                  <c:v>0.37398999999999999</c:v>
                </c:pt>
                <c:pt idx="34">
                  <c:v>0.37862899999999999</c:v>
                </c:pt>
                <c:pt idx="35">
                  <c:v>0.39034600000000003</c:v>
                </c:pt>
                <c:pt idx="36">
                  <c:v>0.40121499999999999</c:v>
                </c:pt>
                <c:pt idx="37">
                  <c:v>0.41409000000000001</c:v>
                </c:pt>
                <c:pt idx="38">
                  <c:v>0.43315300000000001</c:v>
                </c:pt>
                <c:pt idx="39">
                  <c:v>0.45308700000000002</c:v>
                </c:pt>
                <c:pt idx="40">
                  <c:v>0.48019600000000001</c:v>
                </c:pt>
                <c:pt idx="41">
                  <c:v>0.50635699999999995</c:v>
                </c:pt>
                <c:pt idx="42">
                  <c:v>0.53827000000000003</c:v>
                </c:pt>
                <c:pt idx="43">
                  <c:v>0.57430999999999999</c:v>
                </c:pt>
                <c:pt idx="44">
                  <c:v>0.60759399999999997</c:v>
                </c:pt>
                <c:pt idx="45">
                  <c:v>0.637822</c:v>
                </c:pt>
                <c:pt idx="46">
                  <c:v>0.66577200000000003</c:v>
                </c:pt>
                <c:pt idx="47">
                  <c:v>0.68290899999999999</c:v>
                </c:pt>
                <c:pt idx="48">
                  <c:v>0.69303599999999999</c:v>
                </c:pt>
                <c:pt idx="49">
                  <c:v>0.69069899999999995</c:v>
                </c:pt>
                <c:pt idx="50">
                  <c:v>0.68002399999999996</c:v>
                </c:pt>
                <c:pt idx="51">
                  <c:v>0.64508799999999999</c:v>
                </c:pt>
                <c:pt idx="52">
                  <c:v>0.58588600000000002</c:v>
                </c:pt>
                <c:pt idx="53">
                  <c:v>0.49935299999999999</c:v>
                </c:pt>
                <c:pt idx="54">
                  <c:v>0.41807499999999997</c:v>
                </c:pt>
                <c:pt idx="55">
                  <c:v>0.36714799999999997</c:v>
                </c:pt>
                <c:pt idx="56">
                  <c:v>0.35179500000000002</c:v>
                </c:pt>
                <c:pt idx="57">
                  <c:v>0.35967100000000002</c:v>
                </c:pt>
                <c:pt idx="58">
                  <c:v>0.35907899999999998</c:v>
                </c:pt>
                <c:pt idx="59">
                  <c:v>0.37254300000000001</c:v>
                </c:pt>
                <c:pt idx="60">
                  <c:v>0.38042300000000001</c:v>
                </c:pt>
                <c:pt idx="61">
                  <c:v>0.39661000000000002</c:v>
                </c:pt>
                <c:pt idx="62">
                  <c:v>0.41797400000000001</c:v>
                </c:pt>
                <c:pt idx="63">
                  <c:v>0.43726300000000001</c:v>
                </c:pt>
                <c:pt idx="64">
                  <c:v>0.46925699999999998</c:v>
                </c:pt>
                <c:pt idx="65">
                  <c:v>0.498751</c:v>
                </c:pt>
                <c:pt idx="66">
                  <c:v>0.52692000000000005</c:v>
                </c:pt>
                <c:pt idx="67">
                  <c:v>0.55374299999999999</c:v>
                </c:pt>
                <c:pt idx="68">
                  <c:v>0.57112799999999997</c:v>
                </c:pt>
                <c:pt idx="69">
                  <c:v>0.578982</c:v>
                </c:pt>
                <c:pt idx="70">
                  <c:v>0.57335800000000003</c:v>
                </c:pt>
                <c:pt idx="71">
                  <c:v>0.55188099999999995</c:v>
                </c:pt>
                <c:pt idx="72">
                  <c:v>0.50734900000000005</c:v>
                </c:pt>
                <c:pt idx="73">
                  <c:v>0.44085099999999999</c:v>
                </c:pt>
                <c:pt idx="74">
                  <c:v>0.37506099999999998</c:v>
                </c:pt>
                <c:pt idx="75">
                  <c:v>0.33778799999999998</c:v>
                </c:pt>
                <c:pt idx="76">
                  <c:v>0.32739200000000002</c:v>
                </c:pt>
                <c:pt idx="77">
                  <c:v>0.321523</c:v>
                </c:pt>
                <c:pt idx="78">
                  <c:v>0.32246399999999997</c:v>
                </c:pt>
                <c:pt idx="79">
                  <c:v>0.32162400000000002</c:v>
                </c:pt>
                <c:pt idx="80">
                  <c:v>0.32147799999999999</c:v>
                </c:pt>
                <c:pt idx="81">
                  <c:v>0.318299</c:v>
                </c:pt>
                <c:pt idx="82">
                  <c:v>0.31713000000000002</c:v>
                </c:pt>
                <c:pt idx="83">
                  <c:v>0.31831199999999998</c:v>
                </c:pt>
                <c:pt idx="84">
                  <c:v>0.31956299999999999</c:v>
                </c:pt>
                <c:pt idx="85">
                  <c:v>0.319745</c:v>
                </c:pt>
                <c:pt idx="86">
                  <c:v>0.318548</c:v>
                </c:pt>
                <c:pt idx="87">
                  <c:v>0.319297</c:v>
                </c:pt>
                <c:pt idx="88">
                  <c:v>0.31960499999999997</c:v>
                </c:pt>
                <c:pt idx="89">
                  <c:v>0.31711499999999998</c:v>
                </c:pt>
                <c:pt idx="90">
                  <c:v>0.32205299999999998</c:v>
                </c:pt>
                <c:pt idx="91">
                  <c:v>0.32148599999999999</c:v>
                </c:pt>
                <c:pt idx="92">
                  <c:v>0.32211000000000001</c:v>
                </c:pt>
                <c:pt idx="93">
                  <c:v>0.32502399999999998</c:v>
                </c:pt>
                <c:pt idx="94">
                  <c:v>0.32290400000000002</c:v>
                </c:pt>
                <c:pt idx="95">
                  <c:v>0.321606</c:v>
                </c:pt>
                <c:pt idx="96">
                  <c:v>0.319579</c:v>
                </c:pt>
                <c:pt idx="97">
                  <c:v>0.32756999999999997</c:v>
                </c:pt>
                <c:pt idx="98">
                  <c:v>0.33244899999999999</c:v>
                </c:pt>
                <c:pt idx="99">
                  <c:v>0.33305600000000002</c:v>
                </c:pt>
                <c:pt idx="100">
                  <c:v>0.33830199999999999</c:v>
                </c:pt>
                <c:pt idx="101">
                  <c:v>0.34804800000000002</c:v>
                </c:pt>
                <c:pt idx="102">
                  <c:v>0.352719</c:v>
                </c:pt>
                <c:pt idx="103">
                  <c:v>0.35646499999999998</c:v>
                </c:pt>
                <c:pt idx="104">
                  <c:v>0.36180200000000001</c:v>
                </c:pt>
                <c:pt idx="105">
                  <c:v>0.36005900000000002</c:v>
                </c:pt>
                <c:pt idx="106">
                  <c:v>0.35662199999999999</c:v>
                </c:pt>
                <c:pt idx="107">
                  <c:v>0.346304</c:v>
                </c:pt>
                <c:pt idx="108">
                  <c:v>0.33660899999999999</c:v>
                </c:pt>
                <c:pt idx="109">
                  <c:v>0.33030900000000002</c:v>
                </c:pt>
                <c:pt idx="110">
                  <c:v>0.32230399999999998</c:v>
                </c:pt>
                <c:pt idx="111">
                  <c:v>0.31528400000000001</c:v>
                </c:pt>
                <c:pt idx="112">
                  <c:v>0.30778</c:v>
                </c:pt>
                <c:pt idx="113">
                  <c:v>0.30628100000000003</c:v>
                </c:pt>
                <c:pt idx="114">
                  <c:v>0.30297400000000002</c:v>
                </c:pt>
                <c:pt idx="115">
                  <c:v>0.30657899999999999</c:v>
                </c:pt>
                <c:pt idx="116">
                  <c:v>0.305089</c:v>
                </c:pt>
                <c:pt idx="117">
                  <c:v>0.30293199999999998</c:v>
                </c:pt>
                <c:pt idx="118">
                  <c:v>0.3034</c:v>
                </c:pt>
                <c:pt idx="119">
                  <c:v>0.30222100000000002</c:v>
                </c:pt>
                <c:pt idx="120">
                  <c:v>0.30782199999999998</c:v>
                </c:pt>
                <c:pt idx="121">
                  <c:v>0.30198999999999998</c:v>
                </c:pt>
                <c:pt idx="122">
                  <c:v>0.301952</c:v>
                </c:pt>
                <c:pt idx="123">
                  <c:v>0.30766900000000003</c:v>
                </c:pt>
                <c:pt idx="124">
                  <c:v>0.30823200000000001</c:v>
                </c:pt>
                <c:pt idx="125">
                  <c:v>0.310527</c:v>
                </c:pt>
                <c:pt idx="126">
                  <c:v>0.31318299999999999</c:v>
                </c:pt>
                <c:pt idx="127">
                  <c:v>0.31497000000000003</c:v>
                </c:pt>
                <c:pt idx="128">
                  <c:v>0.321324</c:v>
                </c:pt>
                <c:pt idx="129">
                  <c:v>0.32787500000000003</c:v>
                </c:pt>
                <c:pt idx="130">
                  <c:v>0.32275999999999999</c:v>
                </c:pt>
                <c:pt idx="131">
                  <c:v>0.33002199999999998</c:v>
                </c:pt>
                <c:pt idx="132">
                  <c:v>0.32872200000000001</c:v>
                </c:pt>
                <c:pt idx="133">
                  <c:v>0.31995699999999999</c:v>
                </c:pt>
                <c:pt idx="134">
                  <c:v>0.31652200000000003</c:v>
                </c:pt>
                <c:pt idx="135">
                  <c:v>0.30657899999999999</c:v>
                </c:pt>
                <c:pt idx="136">
                  <c:v>0.30164800000000003</c:v>
                </c:pt>
                <c:pt idx="137">
                  <c:v>0.29531600000000002</c:v>
                </c:pt>
                <c:pt idx="138">
                  <c:v>0.29755900000000002</c:v>
                </c:pt>
                <c:pt idx="139">
                  <c:v>0.29310999999999998</c:v>
                </c:pt>
                <c:pt idx="140">
                  <c:v>0.29205300000000001</c:v>
                </c:pt>
                <c:pt idx="141">
                  <c:v>0.293265</c:v>
                </c:pt>
                <c:pt idx="142">
                  <c:v>0.290655</c:v>
                </c:pt>
                <c:pt idx="143">
                  <c:v>0.28909899999999999</c:v>
                </c:pt>
                <c:pt idx="144">
                  <c:v>0.290769</c:v>
                </c:pt>
                <c:pt idx="145">
                  <c:v>0.293597</c:v>
                </c:pt>
                <c:pt idx="146">
                  <c:v>0.290713</c:v>
                </c:pt>
                <c:pt idx="147">
                  <c:v>0.29415000000000002</c:v>
                </c:pt>
                <c:pt idx="148">
                  <c:v>0.290016</c:v>
                </c:pt>
                <c:pt idx="149">
                  <c:v>0.28954400000000002</c:v>
                </c:pt>
                <c:pt idx="150">
                  <c:v>0.28485700000000003</c:v>
                </c:pt>
                <c:pt idx="151">
                  <c:v>0.28886400000000001</c:v>
                </c:pt>
                <c:pt idx="152">
                  <c:v>0.28590700000000002</c:v>
                </c:pt>
                <c:pt idx="153">
                  <c:v>0.28692899999999999</c:v>
                </c:pt>
                <c:pt idx="154">
                  <c:v>0.28937600000000002</c:v>
                </c:pt>
                <c:pt idx="155">
                  <c:v>0.28946300000000003</c:v>
                </c:pt>
                <c:pt idx="156">
                  <c:v>0.28907699999999997</c:v>
                </c:pt>
                <c:pt idx="157">
                  <c:v>0.28871599999999997</c:v>
                </c:pt>
                <c:pt idx="158">
                  <c:v>0.28029100000000001</c:v>
                </c:pt>
                <c:pt idx="159">
                  <c:v>0.284918</c:v>
                </c:pt>
                <c:pt idx="160">
                  <c:v>0.28535899999999997</c:v>
                </c:pt>
                <c:pt idx="161">
                  <c:v>0.28547699999999998</c:v>
                </c:pt>
                <c:pt idx="162">
                  <c:v>0.28633799999999998</c:v>
                </c:pt>
                <c:pt idx="163">
                  <c:v>0.28620899999999999</c:v>
                </c:pt>
                <c:pt idx="164">
                  <c:v>0.28456500000000001</c:v>
                </c:pt>
                <c:pt idx="165">
                  <c:v>0.28639700000000001</c:v>
                </c:pt>
                <c:pt idx="166">
                  <c:v>0.28396900000000003</c:v>
                </c:pt>
                <c:pt idx="167">
                  <c:v>0.28452499999999997</c:v>
                </c:pt>
                <c:pt idx="168">
                  <c:v>0.283912</c:v>
                </c:pt>
                <c:pt idx="169">
                  <c:v>0.281696</c:v>
                </c:pt>
                <c:pt idx="170">
                  <c:v>0.28856599999999999</c:v>
                </c:pt>
                <c:pt idx="171">
                  <c:v>0.28147899999999998</c:v>
                </c:pt>
                <c:pt idx="172">
                  <c:v>0.28525200000000001</c:v>
                </c:pt>
                <c:pt idx="173">
                  <c:v>0.28313700000000003</c:v>
                </c:pt>
                <c:pt idx="174">
                  <c:v>0.28644199999999997</c:v>
                </c:pt>
                <c:pt idx="175">
                  <c:v>0.28256599999999998</c:v>
                </c:pt>
                <c:pt idx="176">
                  <c:v>0.28497499999999998</c:v>
                </c:pt>
                <c:pt idx="177">
                  <c:v>0.28227600000000003</c:v>
                </c:pt>
                <c:pt idx="178">
                  <c:v>0.279588</c:v>
                </c:pt>
                <c:pt idx="179">
                  <c:v>0.282057</c:v>
                </c:pt>
                <c:pt idx="180">
                  <c:v>0.28091699999999997</c:v>
                </c:pt>
                <c:pt idx="181">
                  <c:v>0.27929199999999998</c:v>
                </c:pt>
                <c:pt idx="182">
                  <c:v>0.27846700000000002</c:v>
                </c:pt>
                <c:pt idx="183">
                  <c:v>0.27732499999999999</c:v>
                </c:pt>
                <c:pt idx="184">
                  <c:v>0.28160200000000002</c:v>
                </c:pt>
                <c:pt idx="185">
                  <c:v>0.27750000000000002</c:v>
                </c:pt>
                <c:pt idx="186">
                  <c:v>0.27895700000000001</c:v>
                </c:pt>
                <c:pt idx="187">
                  <c:v>0.27717199999999997</c:v>
                </c:pt>
                <c:pt idx="188">
                  <c:v>0.27918599999999999</c:v>
                </c:pt>
                <c:pt idx="189">
                  <c:v>0.28012100000000001</c:v>
                </c:pt>
                <c:pt idx="190">
                  <c:v>0.27607500000000001</c:v>
                </c:pt>
                <c:pt idx="191">
                  <c:v>0.27959299999999998</c:v>
                </c:pt>
                <c:pt idx="192">
                  <c:v>0.276333</c:v>
                </c:pt>
                <c:pt idx="193">
                  <c:v>0.27932800000000002</c:v>
                </c:pt>
                <c:pt idx="194">
                  <c:v>0.27782000000000001</c:v>
                </c:pt>
                <c:pt idx="195">
                  <c:v>0.27366099999999999</c:v>
                </c:pt>
                <c:pt idx="196">
                  <c:v>0.27503100000000003</c:v>
                </c:pt>
                <c:pt idx="197">
                  <c:v>0.27984700000000001</c:v>
                </c:pt>
                <c:pt idx="198">
                  <c:v>0.27912700000000001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0.34433763616395707</c:v>
                </c:pt>
                <c:pt idx="1">
                  <c:v>0.34470758971800852</c:v>
                </c:pt>
                <c:pt idx="2">
                  <c:v>0.34507443991114101</c:v>
                </c:pt>
                <c:pt idx="3">
                  <c:v>0.34543754045198416</c:v>
                </c:pt>
                <c:pt idx="4">
                  <c:v>0.34579616643816835</c:v>
                </c:pt>
                <c:pt idx="5">
                  <c:v>0.34614950938730238</c:v>
                </c:pt>
                <c:pt idx="6">
                  <c:v>0.34649667314605548</c:v>
                </c:pt>
                <c:pt idx="7">
                  <c:v>0.34683667131404461</c:v>
                </c:pt>
                <c:pt idx="8">
                  <c:v>0.3471684271655151</c:v>
                </c:pt>
                <c:pt idx="9">
                  <c:v>0.34749077759350189</c:v>
                </c:pt>
                <c:pt idx="10">
                  <c:v>0.34780248343869968</c:v>
                </c:pt>
                <c:pt idx="11">
                  <c:v>0.34810224983825</c:v>
                </c:pt>
                <c:pt idx="12">
                  <c:v>0.3483887621232486</c:v>
                </c:pt>
                <c:pt idx="13">
                  <c:v>0.34866074553973081</c:v>
                </c:pt>
                <c:pt idx="14">
                  <c:v>0.34891706093483732</c:v>
                </c:pt>
                <c:pt idx="15">
                  <c:v>0.34915685381545092</c:v>
                </c:pt>
                <c:pt idx="16">
                  <c:v>0.34937978108261103</c:v>
                </c:pt>
                <c:pt idx="17">
                  <c:v>0.3495863483662256</c:v>
                </c:pt>
                <c:pt idx="18">
                  <c:v>0.34977840105483432</c:v>
                </c:pt>
                <c:pt idx="19">
                  <c:v>0.34995982321004188</c:v>
                </c:pt>
                <c:pt idx="20">
                  <c:v>0.35013750929343523</c:v>
                </c:pt>
                <c:pt idx="21">
                  <c:v>0.35032268186589127</c:v>
                </c:pt>
                <c:pt idx="22">
                  <c:v>0.35053263096590076</c:v>
                </c:pt>
                <c:pt idx="23">
                  <c:v>0.3507929434895482</c:v>
                </c:pt>
                <c:pt idx="24">
                  <c:v>0.35114026845328533</c:v>
                </c:pt>
                <c:pt idx="25">
                  <c:v>0.35162562101967282</c:v>
                </c:pt>
                <c:pt idx="26">
                  <c:v>0.35231815963781626</c:v>
                </c:pt>
                <c:pt idx="27">
                  <c:v>0.35330927349827246</c:v>
                </c:pt>
                <c:pt idx="28">
                  <c:v>0.35471669219972229</c:v>
                </c:pt>
                <c:pt idx="29">
                  <c:v>0.35668818196668545</c:v>
                </c:pt>
                <c:pt idx="30">
                  <c:v>0.359404235914282</c:v>
                </c:pt>
                <c:pt idx="31">
                  <c:v>0.3630790207330557</c:v>
                </c:pt>
                <c:pt idx="32">
                  <c:v>0.36795873750136543</c:v>
                </c:pt>
                <c:pt idx="33">
                  <c:v>0.37431652449577152</c:v>
                </c:pt>
                <c:pt idx="34">
                  <c:v>0.3824431106419301</c:v>
                </c:pt>
                <c:pt idx="35">
                  <c:v>0.39263265051646634</c:v>
                </c:pt>
                <c:pt idx="36">
                  <c:v>0.40516355375839813</c:v>
                </c:pt>
                <c:pt idx="37">
                  <c:v>0.42027466071871</c:v>
                </c:pt>
                <c:pt idx="38">
                  <c:v>0.43813778189592661</c:v>
                </c:pt>
                <c:pt idx="39">
                  <c:v>0.4588283498508629</c:v>
                </c:pt>
                <c:pt idx="40">
                  <c:v>0.4822966379145659</c:v>
                </c:pt>
                <c:pt idx="41">
                  <c:v>0.50834256236021635</c:v>
                </c:pt>
                <c:pt idx="42">
                  <c:v>0.53659731651120379</c:v>
                </c:pt>
                <c:pt idx="43">
                  <c:v>0.56651430298904859</c:v>
                </c:pt>
                <c:pt idx="44">
                  <c:v>0.59736647384894881</c:v>
                </c:pt>
                <c:pt idx="45">
                  <c:v>0.6282229702153137</c:v>
                </c:pt>
                <c:pt idx="46">
                  <c:v>0.6578019853462499</c:v>
                </c:pt>
                <c:pt idx="47">
                  <c:v>0.68396668453126119</c:v>
                </c:pt>
                <c:pt idx="48">
                  <c:v>0.70267626725218779</c:v>
                </c:pt>
                <c:pt idx="49">
                  <c:v>0.7069897815982541</c:v>
                </c:pt>
                <c:pt idx="50">
                  <c:v>0.6882004925078421</c:v>
                </c:pt>
                <c:pt idx="51">
                  <c:v>0.64102683072423405</c:v>
                </c:pt>
                <c:pt idx="52">
                  <c:v>0.57038620526249062</c:v>
                </c:pt>
                <c:pt idx="53">
                  <c:v>0.49245973590447351</c:v>
                </c:pt>
                <c:pt idx="54">
                  <c:v>0.42634701259158508</c:v>
                </c:pt>
                <c:pt idx="55">
                  <c:v>0.38314339395166802</c:v>
                </c:pt>
                <c:pt idx="56">
                  <c:v>0.36245401255563398</c:v>
                </c:pt>
                <c:pt idx="57">
                  <c:v>0.3574214091752258</c:v>
                </c:pt>
                <c:pt idx="58">
                  <c:v>0.36126307117716583</c:v>
                </c:pt>
                <c:pt idx="59">
                  <c:v>0.37010810584543186</c:v>
                </c:pt>
                <c:pt idx="60">
                  <c:v>0.38254086161458911</c:v>
                </c:pt>
                <c:pt idx="61">
                  <c:v>0.39829119475850738</c:v>
                </c:pt>
                <c:pt idx="62">
                  <c:v>0.4173557931503114</c:v>
                </c:pt>
                <c:pt idx="63">
                  <c:v>0.43961240086388181</c:v>
                </c:pt>
                <c:pt idx="64">
                  <c:v>0.46467525621945099</c:v>
                </c:pt>
                <c:pt idx="65">
                  <c:v>0.49183673882337009</c:v>
                </c:pt>
                <c:pt idx="66">
                  <c:v>0.52001686462501528</c:v>
                </c:pt>
                <c:pt idx="67">
                  <c:v>0.54756687042667951</c:v>
                </c:pt>
                <c:pt idx="68">
                  <c:v>0.57156559205065149</c:v>
                </c:pt>
                <c:pt idx="69">
                  <c:v>0.58642716798116323</c:v>
                </c:pt>
                <c:pt idx="70">
                  <c:v>0.58333139329972672</c:v>
                </c:pt>
                <c:pt idx="71">
                  <c:v>0.55412374491837113</c:v>
                </c:pt>
                <c:pt idx="72">
                  <c:v>0.49998628076515639</c:v>
                </c:pt>
                <c:pt idx="73">
                  <c:v>0.43578616407519932</c:v>
                </c:pt>
                <c:pt idx="74">
                  <c:v>0.38131026182552552</c:v>
                </c:pt>
                <c:pt idx="75">
                  <c:v>0.34720765159162786</c:v>
                </c:pt>
                <c:pt idx="76">
                  <c:v>0.33119097052004759</c:v>
                </c:pt>
                <c:pt idx="77">
                  <c:v>0.3253634720065065</c:v>
                </c:pt>
                <c:pt idx="78">
                  <c:v>0.32351209892254762</c:v>
                </c:pt>
                <c:pt idx="79">
                  <c:v>0.32277355214385023</c:v>
                </c:pt>
                <c:pt idx="80">
                  <c:v>0.32226407519444555</c:v>
                </c:pt>
                <c:pt idx="81">
                  <c:v>0.32179219772205253</c:v>
                </c:pt>
                <c:pt idx="82">
                  <c:v>0.32132863204906653</c:v>
                </c:pt>
                <c:pt idx="83">
                  <c:v>0.32087127854513114</c:v>
                </c:pt>
                <c:pt idx="84">
                  <c:v>0.32042232550098027</c:v>
                </c:pt>
                <c:pt idx="85">
                  <c:v>0.31998615863617097</c:v>
                </c:pt>
                <c:pt idx="86">
                  <c:v>0.31957022948387542</c:v>
                </c:pt>
                <c:pt idx="87">
                  <c:v>0.31918660251926351</c:v>
                </c:pt>
                <c:pt idx="88">
                  <c:v>0.31885400539578179</c:v>
                </c:pt>
                <c:pt idx="89">
                  <c:v>0.31860031880908224</c:v>
                </c:pt>
                <c:pt idx="90">
                  <c:v>0.31846530292197017</c:v>
                </c:pt>
                <c:pt idx="91">
                  <c:v>0.31850314309319028</c:v>
                </c:pt>
                <c:pt idx="92">
                  <c:v>0.31878414394286242</c:v>
                </c:pt>
                <c:pt idx="93">
                  <c:v>0.31939466133845501</c:v>
                </c:pt>
                <c:pt idx="94">
                  <c:v>0.32043422141313643</c:v>
                </c:pt>
                <c:pt idx="95">
                  <c:v>0.32200883916723161</c:v>
                </c:pt>
                <c:pt idx="96">
                  <c:v>0.3242199149513626</c:v>
                </c:pt>
                <c:pt idx="97">
                  <c:v>0.32714880692631271</c:v>
                </c:pt>
                <c:pt idx="98">
                  <c:v>0.33083821116163892</c:v>
                </c:pt>
                <c:pt idx="99">
                  <c:v>0.33527263978317634</c:v>
                </c:pt>
                <c:pt idx="100">
                  <c:v>0.34036098105478807</c:v>
                </c:pt>
                <c:pt idx="101">
                  <c:v>0.34592182370609414</c:v>
                </c:pt>
                <c:pt idx="102">
                  <c:v>0.3516575828677897</c:v>
                </c:pt>
                <c:pt idx="103">
                  <c:v>0.35706214014703141</c:v>
                </c:pt>
                <c:pt idx="104">
                  <c:v>0.36118213441809732</c:v>
                </c:pt>
                <c:pt idx="105">
                  <c:v>0.36235869369844187</c:v>
                </c:pt>
                <c:pt idx="106">
                  <c:v>0.35860386948106932</c:v>
                </c:pt>
                <c:pt idx="107">
                  <c:v>0.34918251971554348</c:v>
                </c:pt>
                <c:pt idx="108">
                  <c:v>0.33620386883942827</c:v>
                </c:pt>
                <c:pt idx="109">
                  <c:v>0.3238008197348432</c:v>
                </c:pt>
                <c:pt idx="110">
                  <c:v>0.31511988691277798</c:v>
                </c:pt>
                <c:pt idx="111">
                  <c:v>0.31051206760337102</c:v>
                </c:pt>
                <c:pt idx="112">
                  <c:v>0.30851428435605138</c:v>
                </c:pt>
                <c:pt idx="113">
                  <c:v>0.3076414471712306</c:v>
                </c:pt>
                <c:pt idx="114">
                  <c:v>0.30710959719823938</c:v>
                </c:pt>
                <c:pt idx="115">
                  <c:v>0.30665129560049126</c:v>
                </c:pt>
                <c:pt idx="116">
                  <c:v>0.30620357448288082</c:v>
                </c:pt>
                <c:pt idx="117">
                  <c:v>0.30575595221656482</c:v>
                </c:pt>
                <c:pt idx="118">
                  <c:v>0.30530765560160356</c:v>
                </c:pt>
                <c:pt idx="119">
                  <c:v>0.3048608908968477</c:v>
                </c:pt>
                <c:pt idx="120">
                  <c:v>0.30442410606647918</c:v>
                </c:pt>
                <c:pt idx="121">
                  <c:v>0.30402353711000724</c:v>
                </c:pt>
                <c:pt idx="122">
                  <c:v>0.30372913227295678</c:v>
                </c:pt>
                <c:pt idx="123">
                  <c:v>0.30369970547792607</c:v>
                </c:pt>
                <c:pt idx="124">
                  <c:v>0.30423601501934089</c:v>
                </c:pt>
                <c:pt idx="125">
                  <c:v>0.30579384780197316</c:v>
                </c:pt>
                <c:pt idx="126">
                  <c:v>0.30887172067076596</c:v>
                </c:pt>
                <c:pt idx="127">
                  <c:v>0.31371046040980782</c:v>
                </c:pt>
                <c:pt idx="128">
                  <c:v>0.31988475909989372</c:v>
                </c:pt>
                <c:pt idx="129">
                  <c:v>0.32607581580839651</c:v>
                </c:pt>
                <c:pt idx="130">
                  <c:v>0.33036626674918024</c:v>
                </c:pt>
                <c:pt idx="131">
                  <c:v>0.33109104395016914</c:v>
                </c:pt>
                <c:pt idx="132">
                  <c:v>0.32776350547450755</c:v>
                </c:pt>
                <c:pt idx="133">
                  <c:v>0.32138789111055138</c:v>
                </c:pt>
                <c:pt idx="134">
                  <c:v>0.31389084077660573</c:v>
                </c:pt>
                <c:pt idx="135">
                  <c:v>0.3071068313776622</c:v>
                </c:pt>
                <c:pt idx="136">
                  <c:v>0.30204153985853333</c:v>
                </c:pt>
                <c:pt idx="137">
                  <c:v>0.29878300088170529</c:v>
                </c:pt>
                <c:pt idx="138">
                  <c:v>0.2968795119612499</c:v>
                </c:pt>
                <c:pt idx="139">
                  <c:v>0.29577688584506012</c:v>
                </c:pt>
                <c:pt idx="140">
                  <c:v>0.2950617655070335</c:v>
                </c:pt>
                <c:pt idx="141">
                  <c:v>0.29450305726100101</c:v>
                </c:pt>
                <c:pt idx="142">
                  <c:v>0.29399758967093248</c:v>
                </c:pt>
                <c:pt idx="143">
                  <c:v>0.29350755188663041</c:v>
                </c:pt>
                <c:pt idx="144">
                  <c:v>0.29302143531670566</c:v>
                </c:pt>
                <c:pt idx="145">
                  <c:v>0.29253635174107884</c:v>
                </c:pt>
                <c:pt idx="146">
                  <c:v>0.29205175072334993</c:v>
                </c:pt>
                <c:pt idx="147">
                  <c:v>0.29156760589008762</c:v>
                </c:pt>
                <c:pt idx="148">
                  <c:v>0.29108398155025117</c:v>
                </c:pt>
                <c:pt idx="149">
                  <c:v>0.29060094619756366</c:v>
                </c:pt>
                <c:pt idx="150">
                  <c:v>0.29011855830919059</c:v>
                </c:pt>
                <c:pt idx="151">
                  <c:v>0.28963686487462448</c:v>
                </c:pt>
                <c:pt idx="152">
                  <c:v>0.28915590191026086</c:v>
                </c:pt>
                <c:pt idx="153">
                  <c:v>0.28867569530587556</c:v>
                </c:pt>
                <c:pt idx="154">
                  <c:v>0.288196261759604</c:v>
                </c:pt>
                <c:pt idx="155">
                  <c:v>0.28771760974548644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0.3443376356791939</c:v>
                </c:pt>
                <c:pt idx="1">
                  <c:v>0.34470758865953316</c:v>
                </c:pt>
                <c:pt idx="2">
                  <c:v>0.34507443763459772</c:v>
                </c:pt>
                <c:pt idx="3">
                  <c:v>0.3454375356290082</c:v>
                </c:pt>
                <c:pt idx="4">
                  <c:v>0.34579615637352684</c:v>
                </c:pt>
                <c:pt idx="5">
                  <c:v>0.34614948869896717</c:v>
                </c:pt>
                <c:pt idx="6">
                  <c:v>0.34649663125736302</c:v>
                </c:pt>
                <c:pt idx="7">
                  <c:v>0.34683658777065585</c:v>
                </c:pt>
                <c:pt idx="8">
                  <c:v>0.34716826304177867</c:v>
                </c:pt>
                <c:pt idx="9">
                  <c:v>0.34749045999771855</c:v>
                </c:pt>
                <c:pt idx="10">
                  <c:v>0.34780187806704205</c:v>
                </c:pt>
                <c:pt idx="11">
                  <c:v>0.34810111322303572</c:v>
                </c:pt>
                <c:pt idx="12">
                  <c:v>0.3483866600450396</c:v>
                </c:pt>
                <c:pt idx="13">
                  <c:v>0.34865691616118694</c:v>
                </c:pt>
                <c:pt idx="14">
                  <c:v>0.34891018943163327</c:v>
                </c:pt>
                <c:pt idx="15">
                  <c:v>0.34914470820825499</c:v>
                </c:pt>
                <c:pt idx="16">
                  <c:v>0.34935863496059799</c:v>
                </c:pt>
                <c:pt idx="17">
                  <c:v>0.34955008348491384</c:v>
                </c:pt>
                <c:pt idx="18">
                  <c:v>0.34971713981085212</c:v>
                </c:pt>
                <c:pt idx="19">
                  <c:v>0.34985788678778895</c:v>
                </c:pt>
                <c:pt idx="20">
                  <c:v>0.3499704321711819</c:v>
                </c:pt>
                <c:pt idx="21">
                  <c:v>0.35005293984289876</c:v>
                </c:pt>
                <c:pt idx="22">
                  <c:v>0.35010366359561212</c:v>
                </c:pt>
                <c:pt idx="23">
                  <c:v>0.35012098270096847</c:v>
                </c:pt>
                <c:pt idx="24">
                  <c:v>0.35010343827838936</c:v>
                </c:pt>
                <c:pt idx="25">
                  <c:v>0.35004976930262532</c:v>
                </c:pt>
                <c:pt idx="26">
                  <c:v>0.34995894695134655</c:v>
                </c:pt>
                <c:pt idx="27">
                  <c:v>0.34983020591648839</c:v>
                </c:pt>
                <c:pt idx="28">
                  <c:v>0.34966307129962165</c:v>
                </c:pt>
                <c:pt idx="29">
                  <c:v>0.34945737979254027</c:v>
                </c:pt>
                <c:pt idx="30">
                  <c:v>0.34921329401326207</c:v>
                </c:pt>
                <c:pt idx="31">
                  <c:v>0.34893130912056242</c:v>
                </c:pt>
                <c:pt idx="32">
                  <c:v>0.34861225115450017</c:v>
                </c:pt>
                <c:pt idx="33">
                  <c:v>0.34825726692584086</c:v>
                </c:pt>
                <c:pt idx="34">
                  <c:v>0.34786780567743891</c:v>
                </c:pt>
                <c:pt idx="35">
                  <c:v>0.34744559313560885</c:v>
                </c:pt>
                <c:pt idx="36">
                  <c:v>0.34699259892909667</c:v>
                </c:pt>
                <c:pt idx="37">
                  <c:v>0.34651099865034085</c:v>
                </c:pt>
                <c:pt idx="38">
                  <c:v>0.34600313204717081</c:v>
                </c:pt>
                <c:pt idx="39">
                  <c:v>0.34547145895004194</c:v>
                </c:pt>
                <c:pt idx="40">
                  <c:v>0.34491851455667033</c:v>
                </c:pt>
                <c:pt idx="41">
                  <c:v>0.344346865617919</c:v>
                </c:pt>
                <c:pt idx="42">
                  <c:v>0.34375906890921931</c:v>
                </c:pt>
                <c:pt idx="43">
                  <c:v>0.3431576331495868</c:v>
                </c:pt>
                <c:pt idx="44">
                  <c:v>0.34254498526748933</c:v>
                </c:pt>
                <c:pt idx="45">
                  <c:v>0.34192344163209237</c:v>
                </c:pt>
                <c:pt idx="46">
                  <c:v>0.34129518459067343</c:v>
                </c:pt>
                <c:pt idx="47">
                  <c:v>0.34066224439580295</c:v>
                </c:pt>
                <c:pt idx="48">
                  <c:v>0.34002648638227101</c:v>
                </c:pt>
                <c:pt idx="49">
                  <c:v>0.33938960307194727</c:v>
                </c:pt>
                <c:pt idx="50">
                  <c:v>0.33875311074839565</c:v>
                </c:pt>
                <c:pt idx="51">
                  <c:v>0.33811834995177248</c:v>
                </c:pt>
                <c:pt idx="52">
                  <c:v>0.3374864892948618</c:v>
                </c:pt>
                <c:pt idx="53">
                  <c:v>0.336858531987485</c:v>
                </c:pt>
                <c:pt idx="54">
                  <c:v>0.33623532447224347</c:v>
                </c:pt>
                <c:pt idx="55">
                  <c:v>0.33561756661250197</c:v>
                </c:pt>
                <c:pt idx="56">
                  <c:v>0.33500582292688358</c:v>
                </c:pt>
                <c:pt idx="57">
                  <c:v>0.33440053442717899</c:v>
                </c:pt>
                <c:pt idx="58">
                  <c:v>0.33380203068330061</c:v>
                </c:pt>
                <c:pt idx="59">
                  <c:v>0.33321054180561716</c:v>
                </c:pt>
                <c:pt idx="60">
                  <c:v>0.3326262100986131</c:v>
                </c:pt>
                <c:pt idx="61">
                  <c:v>0.332049101198229</c:v>
                </c:pt>
                <c:pt idx="62">
                  <c:v>0.33147921455717239</c:v>
                </c:pt>
                <c:pt idx="63">
                  <c:v>0.33091649318732907</c:v>
                </c:pt>
                <c:pt idx="64">
                  <c:v>0.33036083260607496</c:v>
                </c:pt>
                <c:pt idx="65">
                  <c:v>0.32981208896406383</c:v>
                </c:pt>
                <c:pt idx="66">
                  <c:v>0.32927008635647503</c:v>
                </c:pt>
                <c:pt idx="67">
                  <c:v>0.3287346233384435</c:v>
                </c:pt>
                <c:pt idx="68">
                  <c:v>0.32820547867918515</c:v>
                </c:pt>
                <c:pt idx="69">
                  <c:v>0.32768241639895695</c:v>
                </c:pt>
                <c:pt idx="70">
                  <c:v>0.32716519013915479</c:v>
                </c:pt>
                <c:pt idx="71">
                  <c:v>0.3266535469192326</c:v>
                </c:pt>
                <c:pt idx="72">
                  <c:v>0.32614723033531551</c:v>
                </c:pt>
                <c:pt idx="73">
                  <c:v>0.32564598325489114</c:v>
                </c:pt>
                <c:pt idx="74">
                  <c:v>0.32514955006023188</c:v>
                </c:pt>
                <c:pt idx="75">
                  <c:v>0.32465767849059579</c:v>
                </c:pt>
                <c:pt idx="76">
                  <c:v>0.32417012113006605</c:v>
                </c:pt>
                <c:pt idx="77">
                  <c:v>0.32368663658434665</c:v>
                </c:pt>
                <c:pt idx="78">
                  <c:v>0.32320699038613238</c:v>
                </c:pt>
                <c:pt idx="79">
                  <c:v>0.32273095566493748</c:v>
                </c:pt>
                <c:pt idx="80">
                  <c:v>0.32225831361361523</c:v>
                </c:pt>
                <c:pt idx="81">
                  <c:v>0.32178885378029065</c:v>
                </c:pt>
                <c:pt idx="82">
                  <c:v>0.32132237421112542</c:v>
                </c:pt>
                <c:pt idx="83">
                  <c:v>0.32085868146625368</c:v>
                </c:pt>
                <c:pt idx="84">
                  <c:v>0.32039759052839828</c:v>
                </c:pt>
                <c:pt idx="85">
                  <c:v>0.31993892462110302</c:v>
                </c:pt>
                <c:pt idx="86">
                  <c:v>0.31948251495119356</c:v>
                </c:pt>
                <c:pt idx="87">
                  <c:v>0.31902820038801349</c:v>
                </c:pt>
                <c:pt idx="88">
                  <c:v>0.31857582709014376</c:v>
                </c:pt>
                <c:pt idx="89">
                  <c:v>0.3181252480887255</c:v>
                </c:pt>
                <c:pt idx="90">
                  <c:v>0.31767632283512015</c:v>
                </c:pt>
                <c:pt idx="91">
                  <c:v>0.31722891671948023</c:v>
                </c:pt>
                <c:pt idx="92">
                  <c:v>0.31678290056583941</c:v>
                </c:pt>
                <c:pt idx="93">
                  <c:v>0.31633815010856653</c:v>
                </c:pt>
                <c:pt idx="94">
                  <c:v>0.31589454545444884</c:v>
                </c:pt>
                <c:pt idx="95">
                  <c:v>0.31545197053429003</c:v>
                </c:pt>
                <c:pt idx="96">
                  <c:v>0.31501031254770168</c:v>
                </c:pt>
                <c:pt idx="97">
                  <c:v>0.31456946140476222</c:v>
                </c:pt>
                <c:pt idx="98">
                  <c:v>0.31412930916839066</c:v>
                </c:pt>
                <c:pt idx="99">
                  <c:v>0.3136897495016539</c:v>
                </c:pt>
                <c:pt idx="100">
                  <c:v>0.31325067712478721</c:v>
                </c:pt>
                <c:pt idx="101">
                  <c:v>0.31281198728746351</c:v>
                </c:pt>
                <c:pt idx="102">
                  <c:v>0.31237357526278309</c:v>
                </c:pt>
                <c:pt idx="103">
                  <c:v>0.31193533587057598</c:v>
                </c:pt>
                <c:pt idx="104">
                  <c:v>0.31149716303887987</c:v>
                </c:pt>
                <c:pt idx="105">
                  <c:v>0.31105894941384998</c:v>
                </c:pt>
                <c:pt idx="106">
                  <c:v>0.31062058602983528</c:v>
                </c:pt>
                <c:pt idx="107">
                  <c:v>0.31018196205283349</c:v>
                </c:pt>
                <c:pt idx="108">
                  <c:v>0.30974296461194889</c:v>
                </c:pt>
                <c:pt idx="109">
                  <c:v>0.30930347873469055</c:v>
                </c:pt>
                <c:pt idx="110">
                  <c:v>0.3088633874028362</c:v>
                </c:pt>
                <c:pt idx="111">
                  <c:v>0.30842257174598126</c:v>
                </c:pt>
                <c:pt idx="112">
                  <c:v>0.30798091138960171</c:v>
                </c:pt>
                <c:pt idx="113">
                  <c:v>0.30753828497328817</c:v>
                </c:pt>
                <c:pt idx="114">
                  <c:v>0.3070945708525406</c:v>
                </c:pt>
                <c:pt idx="115">
                  <c:v>0.3066496479939691</c:v>
                </c:pt>
                <c:pt idx="116">
                  <c:v>0.30620339706875144</c:v>
                </c:pt>
                <c:pt idx="117">
                  <c:v>0.30575570174268207</c:v>
                </c:pt>
                <c:pt idx="118">
                  <c:v>0.30530645015309638</c:v>
                </c:pt>
                <c:pt idx="119">
                  <c:v>0.30485553655350939</c:v>
                </c:pt>
                <c:pt idx="120">
                  <c:v>0.30440286309625919</c:v>
                </c:pt>
                <c:pt idx="121">
                  <c:v>0.30394834171225255</c:v>
                </c:pt>
                <c:pt idx="122">
                  <c:v>0.30349189603572674</c:v>
                </c:pt>
                <c:pt idx="123">
                  <c:v>0.30303346331157666</c:v>
                </c:pt>
                <c:pt idx="124">
                  <c:v>0.3025729962141821</c:v>
                </c:pt>
                <c:pt idx="125">
                  <c:v>0.30211046450079732</c:v>
                </c:pt>
                <c:pt idx="126">
                  <c:v>0.30164585642037345</c:v>
                </c:pt>
                <c:pt idx="127">
                  <c:v>0.30117917980094822</c:v>
                </c:pt>
                <c:pt idx="128">
                  <c:v>0.30071046274597757</c:v>
                </c:pt>
                <c:pt idx="129">
                  <c:v>0.30023975388229551</c:v>
                </c:pt>
                <c:pt idx="130">
                  <c:v>0.29976712211944401</c:v>
                </c:pt>
                <c:pt idx="131">
                  <c:v>0.29929265590106724</c:v>
                </c:pt>
                <c:pt idx="132">
                  <c:v>0.29881646195262868</c:v>
                </c:pt>
                <c:pt idx="133">
                  <c:v>0.29833866355424138</c:v>
                </c:pt>
                <c:pt idx="134">
                  <c:v>0.29785939839105974</c:v>
                </c:pt>
                <c:pt idx="135">
                  <c:v>0.29737881605461908</c:v>
                </c:pt>
                <c:pt idx="136">
                  <c:v>0.29689707528509768</c:v>
                </c:pt>
                <c:pt idx="137">
                  <c:v>0.29641434105545661</c:v>
                </c:pt>
                <c:pt idx="138">
                  <c:v>0.29593078160307074</c:v>
                </c:pt>
                <c:pt idx="139">
                  <c:v>0.29544656551267101</c:v>
                </c:pt>
                <c:pt idx="140">
                  <c:v>0.29496185894662813</c:v>
                </c:pt>
                <c:pt idx="141">
                  <c:v>0.29447682310577655</c:v>
                </c:pt>
                <c:pt idx="142">
                  <c:v>0.29399161198742985</c:v>
                </c:pt>
                <c:pt idx="143">
                  <c:v>0.29350637048847389</c:v>
                </c:pt>
                <c:pt idx="144">
                  <c:v>0.29302123288198179</c:v>
                </c:pt>
                <c:pt idx="145">
                  <c:v>0.29253632167706622</c:v>
                </c:pt>
                <c:pt idx="146">
                  <c:v>0.292051746854807</c:v>
                </c:pt>
                <c:pt idx="147">
                  <c:v>0.29156760545889931</c:v>
                </c:pt>
                <c:pt idx="148">
                  <c:v>0.29108398150863141</c:v>
                </c:pt>
                <c:pt idx="149">
                  <c:v>0.2906009461940855</c:v>
                </c:pt>
                <c:pt idx="150">
                  <c:v>0.29011855830893896</c:v>
                </c:pt>
                <c:pt idx="151">
                  <c:v>0.28963686487460871</c:v>
                </c:pt>
                <c:pt idx="152">
                  <c:v>0.28915590191026003</c:v>
                </c:pt>
                <c:pt idx="153">
                  <c:v>0.2886756953058755</c:v>
                </c:pt>
                <c:pt idx="154">
                  <c:v>0.288196261759604</c:v>
                </c:pt>
                <c:pt idx="155">
                  <c:v>0.28771760974548644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0.34974100000000002</c:v>
                </c:pt>
                <c:pt idx="1">
                  <c:v>0.349213</c:v>
                </c:pt>
                <c:pt idx="2">
                  <c:v>0.35010999999999998</c:v>
                </c:pt>
                <c:pt idx="3">
                  <c:v>0.34705000000000003</c:v>
                </c:pt>
                <c:pt idx="4">
                  <c:v>0.35039300000000001</c:v>
                </c:pt>
                <c:pt idx="5">
                  <c:v>0.34571099999999999</c:v>
                </c:pt>
                <c:pt idx="6">
                  <c:v>0.34729300000000002</c:v>
                </c:pt>
                <c:pt idx="7">
                  <c:v>0.34791</c:v>
                </c:pt>
                <c:pt idx="8">
                  <c:v>0.34494200000000003</c:v>
                </c:pt>
                <c:pt idx="9">
                  <c:v>0.35034500000000002</c:v>
                </c:pt>
                <c:pt idx="10">
                  <c:v>0.34776000000000001</c:v>
                </c:pt>
                <c:pt idx="11">
                  <c:v>0.34487099999999998</c:v>
                </c:pt>
                <c:pt idx="12">
                  <c:v>0.35029399999999999</c:v>
                </c:pt>
                <c:pt idx="13">
                  <c:v>0.34469300000000003</c:v>
                </c:pt>
                <c:pt idx="14">
                  <c:v>0.34417999999999999</c:v>
                </c:pt>
                <c:pt idx="15">
                  <c:v>0.33976499999999998</c:v>
                </c:pt>
                <c:pt idx="16">
                  <c:v>0.34617799999999999</c:v>
                </c:pt>
                <c:pt idx="17">
                  <c:v>0.34239799999999998</c:v>
                </c:pt>
                <c:pt idx="18">
                  <c:v>0.34449000000000002</c:v>
                </c:pt>
                <c:pt idx="19">
                  <c:v>0.34398099999999998</c:v>
                </c:pt>
                <c:pt idx="20">
                  <c:v>0.34505599999999997</c:v>
                </c:pt>
                <c:pt idx="21">
                  <c:v>0.34531400000000001</c:v>
                </c:pt>
                <c:pt idx="22">
                  <c:v>0.34599200000000002</c:v>
                </c:pt>
                <c:pt idx="23">
                  <c:v>0.34805599999999998</c:v>
                </c:pt>
                <c:pt idx="24">
                  <c:v>0.347748</c:v>
                </c:pt>
                <c:pt idx="25">
                  <c:v>0.34837200000000001</c:v>
                </c:pt>
                <c:pt idx="26">
                  <c:v>0.35443999999999998</c:v>
                </c:pt>
                <c:pt idx="27">
                  <c:v>0.35310399999999997</c:v>
                </c:pt>
                <c:pt idx="28">
                  <c:v>0.36009600000000003</c:v>
                </c:pt>
                <c:pt idx="29">
                  <c:v>0.35882199999999997</c:v>
                </c:pt>
                <c:pt idx="30">
                  <c:v>0.35849799999999998</c:v>
                </c:pt>
                <c:pt idx="31">
                  <c:v>0.35967700000000002</c:v>
                </c:pt>
                <c:pt idx="32">
                  <c:v>0.365755</c:v>
                </c:pt>
                <c:pt idx="33">
                  <c:v>0.371363</c:v>
                </c:pt>
                <c:pt idx="34">
                  <c:v>0.37696200000000002</c:v>
                </c:pt>
                <c:pt idx="35">
                  <c:v>0.38328699999999999</c:v>
                </c:pt>
                <c:pt idx="36">
                  <c:v>0.39178000000000002</c:v>
                </c:pt>
                <c:pt idx="37">
                  <c:v>0.40303800000000001</c:v>
                </c:pt>
                <c:pt idx="38">
                  <c:v>0.41605399999999998</c:v>
                </c:pt>
                <c:pt idx="39">
                  <c:v>0.43152600000000002</c:v>
                </c:pt>
                <c:pt idx="40">
                  <c:v>0.44855099999999998</c:v>
                </c:pt>
                <c:pt idx="41">
                  <c:v>0.46998400000000001</c:v>
                </c:pt>
                <c:pt idx="42">
                  <c:v>0.49635099999999999</c:v>
                </c:pt>
                <c:pt idx="43">
                  <c:v>0.52016300000000004</c:v>
                </c:pt>
                <c:pt idx="44">
                  <c:v>0.557809</c:v>
                </c:pt>
                <c:pt idx="45">
                  <c:v>0.58521299999999998</c:v>
                </c:pt>
                <c:pt idx="46">
                  <c:v>0.62181600000000004</c:v>
                </c:pt>
                <c:pt idx="47">
                  <c:v>0.64593999999999996</c:v>
                </c:pt>
                <c:pt idx="48">
                  <c:v>0.66459100000000004</c:v>
                </c:pt>
                <c:pt idx="49">
                  <c:v>0.67910300000000001</c:v>
                </c:pt>
                <c:pt idx="50">
                  <c:v>0.68640900000000005</c:v>
                </c:pt>
                <c:pt idx="51">
                  <c:v>0.67636799999999997</c:v>
                </c:pt>
                <c:pt idx="52">
                  <c:v>0.65671900000000005</c:v>
                </c:pt>
                <c:pt idx="53">
                  <c:v>0.61592499999999994</c:v>
                </c:pt>
                <c:pt idx="54">
                  <c:v>0.549709</c:v>
                </c:pt>
                <c:pt idx="55">
                  <c:v>0.469217</c:v>
                </c:pt>
                <c:pt idx="56">
                  <c:v>0.39837899999999998</c:v>
                </c:pt>
                <c:pt idx="57">
                  <c:v>0.36207</c:v>
                </c:pt>
                <c:pt idx="58">
                  <c:v>0.35705999999999999</c:v>
                </c:pt>
                <c:pt idx="59">
                  <c:v>0.35949599999999998</c:v>
                </c:pt>
                <c:pt idx="60">
                  <c:v>0.36738599999999999</c:v>
                </c:pt>
                <c:pt idx="61">
                  <c:v>0.37668600000000002</c:v>
                </c:pt>
                <c:pt idx="62">
                  <c:v>0.38868999999999998</c:v>
                </c:pt>
                <c:pt idx="63">
                  <c:v>0.40328599999999998</c:v>
                </c:pt>
                <c:pt idx="64">
                  <c:v>0.42641299999999999</c:v>
                </c:pt>
                <c:pt idx="65">
                  <c:v>0.45061800000000002</c:v>
                </c:pt>
                <c:pt idx="66">
                  <c:v>0.474715</c:v>
                </c:pt>
                <c:pt idx="67">
                  <c:v>0.50277499999999997</c:v>
                </c:pt>
                <c:pt idx="68">
                  <c:v>0.52683800000000003</c:v>
                </c:pt>
                <c:pt idx="69">
                  <c:v>0.548045</c:v>
                </c:pt>
                <c:pt idx="70">
                  <c:v>0.56204200000000004</c:v>
                </c:pt>
                <c:pt idx="71">
                  <c:v>0.56993899999999997</c:v>
                </c:pt>
                <c:pt idx="72">
                  <c:v>0.56616</c:v>
                </c:pt>
                <c:pt idx="73">
                  <c:v>0.54837400000000003</c:v>
                </c:pt>
                <c:pt idx="74">
                  <c:v>0.50695400000000002</c:v>
                </c:pt>
                <c:pt idx="75">
                  <c:v>0.453374</c:v>
                </c:pt>
                <c:pt idx="76">
                  <c:v>0.39417000000000002</c:v>
                </c:pt>
                <c:pt idx="77">
                  <c:v>0.34334399999999998</c:v>
                </c:pt>
                <c:pt idx="78">
                  <c:v>0.32654300000000003</c:v>
                </c:pt>
                <c:pt idx="79">
                  <c:v>0.32409900000000003</c:v>
                </c:pt>
                <c:pt idx="80">
                  <c:v>0.31858700000000001</c:v>
                </c:pt>
                <c:pt idx="81">
                  <c:v>0.32041599999999998</c:v>
                </c:pt>
                <c:pt idx="82">
                  <c:v>0.319826</c:v>
                </c:pt>
                <c:pt idx="83">
                  <c:v>0.319631</c:v>
                </c:pt>
                <c:pt idx="84">
                  <c:v>0.31690499999999999</c:v>
                </c:pt>
                <c:pt idx="85">
                  <c:v>0.31783499999999998</c:v>
                </c:pt>
                <c:pt idx="86">
                  <c:v>0.32026700000000002</c:v>
                </c:pt>
                <c:pt idx="87">
                  <c:v>0.32193500000000003</c:v>
                </c:pt>
                <c:pt idx="88">
                  <c:v>0.32366600000000001</c:v>
                </c:pt>
                <c:pt idx="89">
                  <c:v>0.32202700000000001</c:v>
                </c:pt>
                <c:pt idx="90">
                  <c:v>0.32036700000000001</c:v>
                </c:pt>
                <c:pt idx="91">
                  <c:v>0.321328</c:v>
                </c:pt>
                <c:pt idx="92">
                  <c:v>0.31941399999999998</c:v>
                </c:pt>
                <c:pt idx="93">
                  <c:v>0.32233899999999999</c:v>
                </c:pt>
                <c:pt idx="94">
                  <c:v>0.324326</c:v>
                </c:pt>
                <c:pt idx="95">
                  <c:v>0.32109799999999999</c:v>
                </c:pt>
                <c:pt idx="96">
                  <c:v>0.317909</c:v>
                </c:pt>
                <c:pt idx="97">
                  <c:v>0.32120500000000002</c:v>
                </c:pt>
                <c:pt idx="98">
                  <c:v>0.32694000000000001</c:v>
                </c:pt>
                <c:pt idx="99">
                  <c:v>0.32887699999999997</c:v>
                </c:pt>
                <c:pt idx="100">
                  <c:v>0.332598</c:v>
                </c:pt>
                <c:pt idx="101">
                  <c:v>0.33482400000000001</c:v>
                </c:pt>
                <c:pt idx="102">
                  <c:v>0.33742499999999997</c:v>
                </c:pt>
                <c:pt idx="103">
                  <c:v>0.35038200000000003</c:v>
                </c:pt>
                <c:pt idx="104">
                  <c:v>0.35353899999999999</c:v>
                </c:pt>
                <c:pt idx="105">
                  <c:v>0.36346800000000001</c:v>
                </c:pt>
                <c:pt idx="106">
                  <c:v>0.35865999999999998</c:v>
                </c:pt>
                <c:pt idx="107">
                  <c:v>0.35841899999999999</c:v>
                </c:pt>
                <c:pt idx="108">
                  <c:v>0.35894999999999999</c:v>
                </c:pt>
                <c:pt idx="109">
                  <c:v>0.35107100000000002</c:v>
                </c:pt>
                <c:pt idx="110">
                  <c:v>0.34329999999999999</c:v>
                </c:pt>
                <c:pt idx="111">
                  <c:v>0.32376500000000002</c:v>
                </c:pt>
                <c:pt idx="112">
                  <c:v>0.31917800000000002</c:v>
                </c:pt>
                <c:pt idx="113">
                  <c:v>0.30955700000000003</c:v>
                </c:pt>
                <c:pt idx="114">
                  <c:v>0.30920900000000001</c:v>
                </c:pt>
                <c:pt idx="115">
                  <c:v>0.306112</c:v>
                </c:pt>
                <c:pt idx="116">
                  <c:v>0.30575000000000002</c:v>
                </c:pt>
                <c:pt idx="117">
                  <c:v>0.30175400000000002</c:v>
                </c:pt>
                <c:pt idx="118">
                  <c:v>0.30373899999999998</c:v>
                </c:pt>
                <c:pt idx="119">
                  <c:v>0.302562</c:v>
                </c:pt>
                <c:pt idx="120">
                  <c:v>0.30607899999999999</c:v>
                </c:pt>
                <c:pt idx="121">
                  <c:v>0.30338700000000002</c:v>
                </c:pt>
                <c:pt idx="122">
                  <c:v>0.30218800000000001</c:v>
                </c:pt>
                <c:pt idx="123">
                  <c:v>0.30529200000000001</c:v>
                </c:pt>
                <c:pt idx="124">
                  <c:v>0.30100399999999999</c:v>
                </c:pt>
                <c:pt idx="125">
                  <c:v>0.302095</c:v>
                </c:pt>
                <c:pt idx="126">
                  <c:v>0.30833100000000002</c:v>
                </c:pt>
                <c:pt idx="127">
                  <c:v>0.30814799999999998</c:v>
                </c:pt>
                <c:pt idx="128">
                  <c:v>0.31320300000000001</c:v>
                </c:pt>
                <c:pt idx="129">
                  <c:v>0.312697</c:v>
                </c:pt>
                <c:pt idx="130">
                  <c:v>0.32517800000000002</c:v>
                </c:pt>
                <c:pt idx="131">
                  <c:v>0.322903</c:v>
                </c:pt>
                <c:pt idx="132">
                  <c:v>0.32561000000000001</c:v>
                </c:pt>
                <c:pt idx="133">
                  <c:v>0.33169599999999999</c:v>
                </c:pt>
                <c:pt idx="134">
                  <c:v>0.32732</c:v>
                </c:pt>
                <c:pt idx="135">
                  <c:v>0.32274399999999998</c:v>
                </c:pt>
                <c:pt idx="136">
                  <c:v>0.31458700000000001</c:v>
                </c:pt>
                <c:pt idx="137">
                  <c:v>0.31403300000000001</c:v>
                </c:pt>
                <c:pt idx="138">
                  <c:v>0.304921</c:v>
                </c:pt>
                <c:pt idx="139">
                  <c:v>0.29852600000000001</c:v>
                </c:pt>
                <c:pt idx="140">
                  <c:v>0.29601699999999997</c:v>
                </c:pt>
                <c:pt idx="141">
                  <c:v>0.2913</c:v>
                </c:pt>
                <c:pt idx="142">
                  <c:v>0.28914899999999999</c:v>
                </c:pt>
                <c:pt idx="143">
                  <c:v>0.28891099999999997</c:v>
                </c:pt>
                <c:pt idx="144">
                  <c:v>0.28833500000000001</c:v>
                </c:pt>
                <c:pt idx="145">
                  <c:v>0.28843099999999999</c:v>
                </c:pt>
                <c:pt idx="146">
                  <c:v>0.29200399999999999</c:v>
                </c:pt>
                <c:pt idx="147">
                  <c:v>0.28913899999999998</c:v>
                </c:pt>
                <c:pt idx="148">
                  <c:v>0.28998499999999999</c:v>
                </c:pt>
                <c:pt idx="149">
                  <c:v>0.28328300000000001</c:v>
                </c:pt>
                <c:pt idx="150">
                  <c:v>0.28468300000000002</c:v>
                </c:pt>
                <c:pt idx="151">
                  <c:v>0.289356</c:v>
                </c:pt>
                <c:pt idx="152">
                  <c:v>0.28773199999999999</c:v>
                </c:pt>
                <c:pt idx="153">
                  <c:v>0.29082400000000003</c:v>
                </c:pt>
                <c:pt idx="154">
                  <c:v>0.28753000000000001</c:v>
                </c:pt>
                <c:pt idx="155">
                  <c:v>0.28544900000000001</c:v>
                </c:pt>
                <c:pt idx="156">
                  <c:v>0.28120299999999998</c:v>
                </c:pt>
                <c:pt idx="157">
                  <c:v>0.28283700000000001</c:v>
                </c:pt>
                <c:pt idx="158">
                  <c:v>0.28142099999999998</c:v>
                </c:pt>
                <c:pt idx="159">
                  <c:v>0.287414</c:v>
                </c:pt>
                <c:pt idx="160">
                  <c:v>0.28657199999999999</c:v>
                </c:pt>
                <c:pt idx="161">
                  <c:v>0.28134599999999998</c:v>
                </c:pt>
                <c:pt idx="162">
                  <c:v>0.28398200000000001</c:v>
                </c:pt>
                <c:pt idx="163">
                  <c:v>0.28309499999999999</c:v>
                </c:pt>
                <c:pt idx="164">
                  <c:v>0.28654499999999999</c:v>
                </c:pt>
                <c:pt idx="165">
                  <c:v>0.28256900000000001</c:v>
                </c:pt>
                <c:pt idx="166">
                  <c:v>0.28143699999999999</c:v>
                </c:pt>
                <c:pt idx="167">
                  <c:v>0.28187699999999999</c:v>
                </c:pt>
                <c:pt idx="168">
                  <c:v>0.28675200000000001</c:v>
                </c:pt>
                <c:pt idx="169">
                  <c:v>0.28269699999999998</c:v>
                </c:pt>
                <c:pt idx="170">
                  <c:v>0.28059600000000001</c:v>
                </c:pt>
                <c:pt idx="171">
                  <c:v>0.27770899999999998</c:v>
                </c:pt>
                <c:pt idx="172">
                  <c:v>0.281111</c:v>
                </c:pt>
                <c:pt idx="173">
                  <c:v>0.27208700000000002</c:v>
                </c:pt>
                <c:pt idx="174">
                  <c:v>0.27960499999999999</c:v>
                </c:pt>
                <c:pt idx="175">
                  <c:v>0.27625300000000003</c:v>
                </c:pt>
                <c:pt idx="176">
                  <c:v>0.27888600000000002</c:v>
                </c:pt>
                <c:pt idx="177">
                  <c:v>0.277839</c:v>
                </c:pt>
                <c:pt idx="178">
                  <c:v>0.27938200000000002</c:v>
                </c:pt>
                <c:pt idx="179">
                  <c:v>0.27900599999999998</c:v>
                </c:pt>
                <c:pt idx="180">
                  <c:v>0.27396900000000002</c:v>
                </c:pt>
                <c:pt idx="181">
                  <c:v>0.279727</c:v>
                </c:pt>
                <c:pt idx="182">
                  <c:v>0.281086</c:v>
                </c:pt>
                <c:pt idx="183">
                  <c:v>0.280972</c:v>
                </c:pt>
                <c:pt idx="184">
                  <c:v>0.278451</c:v>
                </c:pt>
                <c:pt idx="185">
                  <c:v>0.27959400000000001</c:v>
                </c:pt>
                <c:pt idx="186">
                  <c:v>0.278553</c:v>
                </c:pt>
                <c:pt idx="187">
                  <c:v>0.27901900000000002</c:v>
                </c:pt>
                <c:pt idx="188">
                  <c:v>0.27819899999999997</c:v>
                </c:pt>
                <c:pt idx="189">
                  <c:v>0.28140999999999999</c:v>
                </c:pt>
                <c:pt idx="190">
                  <c:v>0.27969899999999998</c:v>
                </c:pt>
                <c:pt idx="191">
                  <c:v>0.27767500000000001</c:v>
                </c:pt>
                <c:pt idx="192">
                  <c:v>0.27919899999999997</c:v>
                </c:pt>
                <c:pt idx="193">
                  <c:v>0.27817900000000001</c:v>
                </c:pt>
                <c:pt idx="194">
                  <c:v>0.28215000000000001</c:v>
                </c:pt>
                <c:pt idx="195">
                  <c:v>0.27578799999999998</c:v>
                </c:pt>
                <c:pt idx="196">
                  <c:v>0.28017900000000001</c:v>
                </c:pt>
                <c:pt idx="197">
                  <c:v>0.28401300000000002</c:v>
                </c:pt>
                <c:pt idx="198">
                  <c:v>0.27662599999999998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0.34554555635008199</c:v>
                </c:pt>
                <c:pt idx="1">
                  <c:v>0.34581256330085713</c:v>
                </c:pt>
                <c:pt idx="2">
                  <c:v>0.34607821893818735</c:v>
                </c:pt>
                <c:pt idx="3">
                  <c:v>0.34634207256726302</c:v>
                </c:pt>
                <c:pt idx="4">
                  <c:v>0.34660361100951154</c:v>
                </c:pt>
                <c:pt idx="5">
                  <c:v>0.3468622540494829</c:v>
                </c:pt>
                <c:pt idx="6">
                  <c:v>0.34711735060448312</c:v>
                </c:pt>
                <c:pt idx="7">
                  <c:v>0.3473681762177242</c:v>
                </c:pt>
                <c:pt idx="8">
                  <c:v>0.34761393279942571</c:v>
                </c:pt>
                <c:pt idx="9">
                  <c:v>0.34785375202992563</c:v>
                </c:pt>
                <c:pt idx="10">
                  <c:v>0.34808670456891549</c:v>
                </c:pt>
                <c:pt idx="11">
                  <c:v>0.34831181828406704</c:v>
                </c:pt>
                <c:pt idx="12">
                  <c:v>0.34852811024491265</c:v>
                </c:pt>
                <c:pt idx="13">
                  <c:v>0.34873463937128946</c:v>
                </c:pt>
                <c:pt idx="14">
                  <c:v>0.34893058954023326</c:v>
                </c:pt>
                <c:pt idx="15">
                  <c:v>0.34911539679243625</c:v>
                </c:pt>
                <c:pt idx="16">
                  <c:v>0.34928893914461429</c:v>
                </c:pt>
                <c:pt idx="17">
                  <c:v>0.34945181340924719</c:v>
                </c:pt>
                <c:pt idx="18">
                  <c:v>0.34960573016749646</c:v>
                </c:pt>
                <c:pt idx="19">
                  <c:v>0.34975406517203367</c:v>
                </c:pt>
                <c:pt idx="20">
                  <c:v>0.34990261211795226</c:v>
                </c:pt>
                <c:pt idx="21">
                  <c:v>0.35006058655525329</c:v>
                </c:pt>
                <c:pt idx="22">
                  <c:v>0.35024193179336655</c:v>
                </c:pt>
                <c:pt idx="23">
                  <c:v>0.35046697245359448</c:v>
                </c:pt>
                <c:pt idx="24">
                  <c:v>0.3507644468759033</c:v>
                </c:pt>
                <c:pt idx="25">
                  <c:v>0.35117392270276393</c:v>
                </c:pt>
                <c:pt idx="26">
                  <c:v>0.35174855774479907</c:v>
                </c:pt>
                <c:pt idx="27">
                  <c:v>0.35255810874934168</c:v>
                </c:pt>
                <c:pt idx="28">
                  <c:v>0.353692013853524</c:v>
                </c:pt>
                <c:pt idx="29">
                  <c:v>0.35526228302683799</c:v>
                </c:pt>
                <c:pt idx="30">
                  <c:v>0.35740583112645319</c:v>
                </c:pt>
                <c:pt idx="31">
                  <c:v>0.3602857910674247</c:v>
                </c:pt>
                <c:pt idx="32">
                  <c:v>0.36409126521761692</c:v>
                </c:pt>
                <c:pt idx="33">
                  <c:v>0.36903493028992301</c:v>
                </c:pt>
                <c:pt idx="34">
                  <c:v>0.37534792544737011</c:v>
                </c:pt>
                <c:pt idx="35">
                  <c:v>0.38327154485199993</c:v>
                </c:pt>
                <c:pt idx="36">
                  <c:v>0.39304543958333005</c:v>
                </c:pt>
                <c:pt idx="37">
                  <c:v>0.40489231589320551</c:v>
                </c:pt>
                <c:pt idx="38">
                  <c:v>0.41899949029344907</c:v>
                </c:pt>
                <c:pt idx="39">
                  <c:v>0.43549810407708767</c:v>
                </c:pt>
                <c:pt idx="40">
                  <c:v>0.45444127054131189</c:v>
                </c:pt>
                <c:pt idx="41">
                  <c:v>0.47578287201168185</c:v>
                </c:pt>
                <c:pt idx="42">
                  <c:v>0.49935907407490759</c:v>
                </c:pt>
                <c:pt idx="43">
                  <c:v>0.52487479954092175</c:v>
                </c:pt>
                <c:pt idx="44">
                  <c:v>0.55189720481376259</c:v>
                </c:pt>
                <c:pt idx="45">
                  <c:v>0.57985653563183681</c:v>
                </c:pt>
                <c:pt idx="46">
                  <c:v>0.6080459889538351</c:v>
                </c:pt>
                <c:pt idx="47">
                  <c:v>0.63557686243155664</c:v>
                </c:pt>
                <c:pt idx="48">
                  <c:v>0.66115070339818749</c:v>
                </c:pt>
                <c:pt idx="49">
                  <c:v>0.68239966286064124</c:v>
                </c:pt>
                <c:pt idx="50">
                  <c:v>0.69476112238176735</c:v>
                </c:pt>
                <c:pt idx="51">
                  <c:v>0.69090987828801587</c:v>
                </c:pt>
                <c:pt idx="52">
                  <c:v>0.66302321004311315</c:v>
                </c:pt>
                <c:pt idx="53">
                  <c:v>0.60876914720611652</c:v>
                </c:pt>
                <c:pt idx="54">
                  <c:v>0.53675931673503441</c:v>
                </c:pt>
                <c:pt idx="55">
                  <c:v>0.46450606728063737</c:v>
                </c:pt>
                <c:pt idx="56">
                  <c:v>0.40853498004439259</c:v>
                </c:pt>
                <c:pt idx="57">
                  <c:v>0.37556517953650259</c:v>
                </c:pt>
                <c:pt idx="58">
                  <c:v>0.36232881578477544</c:v>
                </c:pt>
                <c:pt idx="59">
                  <c:v>0.36167221887034173</c:v>
                </c:pt>
                <c:pt idx="60">
                  <c:v>0.36786769941105441</c:v>
                </c:pt>
                <c:pt idx="61">
                  <c:v>0.37803749839397188</c:v>
                </c:pt>
                <c:pt idx="62">
                  <c:v>0.3912219259412637</c:v>
                </c:pt>
                <c:pt idx="63">
                  <c:v>0.4072201818447263</c:v>
                </c:pt>
                <c:pt idx="64">
                  <c:v>0.42594956628354885</c:v>
                </c:pt>
                <c:pt idx="65">
                  <c:v>0.44719804061658991</c:v>
                </c:pt>
                <c:pt idx="66">
                  <c:v>0.47054158746900476</c:v>
                </c:pt>
                <c:pt idx="67">
                  <c:v>0.49531190519139007</c:v>
                </c:pt>
                <c:pt idx="68">
                  <c:v>0.52054627653997176</c:v>
                </c:pt>
                <c:pt idx="69">
                  <c:v>0.54477884033222557</c:v>
                </c:pt>
                <c:pt idx="70">
                  <c:v>0.56541660836493945</c:v>
                </c:pt>
                <c:pt idx="71">
                  <c:v>0.57770388171279996</c:v>
                </c:pt>
                <c:pt idx="72">
                  <c:v>0.57450372264773419</c:v>
                </c:pt>
                <c:pt idx="73">
                  <c:v>0.54929202995910587</c:v>
                </c:pt>
                <c:pt idx="74">
                  <c:v>0.50237920481510723</c:v>
                </c:pt>
                <c:pt idx="75">
                  <c:v>0.44452682688224499</c:v>
                </c:pt>
                <c:pt idx="76">
                  <c:v>0.39177885558362191</c:v>
                </c:pt>
                <c:pt idx="77">
                  <c:v>0.35511914062783956</c:v>
                </c:pt>
                <c:pt idx="78">
                  <c:v>0.33541127739241478</c:v>
                </c:pt>
                <c:pt idx="79">
                  <c:v>0.32705111844515539</c:v>
                </c:pt>
                <c:pt idx="80">
                  <c:v>0.32407439459205023</c:v>
                </c:pt>
                <c:pt idx="81">
                  <c:v>0.32298129006630738</c:v>
                </c:pt>
                <c:pt idx="82">
                  <c:v>0.32238514568375121</c:v>
                </c:pt>
                <c:pt idx="83">
                  <c:v>0.32189163262901144</c:v>
                </c:pt>
                <c:pt idx="84">
                  <c:v>0.32141909968678045</c:v>
                </c:pt>
                <c:pt idx="85">
                  <c:v>0.32095716728766693</c:v>
                </c:pt>
                <c:pt idx="86">
                  <c:v>0.3205088951638872</c:v>
                </c:pt>
                <c:pt idx="87">
                  <c:v>0.32008156005722144</c:v>
                </c:pt>
                <c:pt idx="88">
                  <c:v>0.31968659711011688</c:v>
                </c:pt>
                <c:pt idx="89">
                  <c:v>0.31934103255201718</c:v>
                </c:pt>
                <c:pt idx="90">
                  <c:v>0.31906929175175669</c:v>
                </c:pt>
                <c:pt idx="91">
                  <c:v>0.31890512041353447</c:v>
                </c:pt>
                <c:pt idx="92">
                  <c:v>0.31889332598339459</c:v>
                </c:pt>
                <c:pt idx="93">
                  <c:v>0.31909090782433897</c:v>
                </c:pt>
                <c:pt idx="94">
                  <c:v>0.31956701143633648</c:v>
                </c:pt>
                <c:pt idx="95">
                  <c:v>0.32040106397635493</c:v>
                </c:pt>
                <c:pt idx="96">
                  <c:v>0.32167847823822882</c:v>
                </c:pt>
                <c:pt idx="97">
                  <c:v>0.32348349960685191</c:v>
                </c:pt>
                <c:pt idx="98">
                  <c:v>0.32588914489864751</c:v>
                </c:pt>
                <c:pt idx="99">
                  <c:v>0.32894473371576333</c:v>
                </c:pt>
                <c:pt idx="100">
                  <c:v>0.33266217312988738</c:v>
                </c:pt>
                <c:pt idx="101">
                  <c:v>0.33700274434522975</c:v>
                </c:pt>
                <c:pt idx="102">
                  <c:v>0.34186603294298867</c:v>
                </c:pt>
                <c:pt idx="103">
                  <c:v>0.34707932362486393</c:v>
                </c:pt>
                <c:pt idx="104">
                  <c:v>0.35237214983469156</c:v>
                </c:pt>
                <c:pt idx="105">
                  <c:v>0.35729198293672498</c:v>
                </c:pt>
                <c:pt idx="106">
                  <c:v>0.36101622758070223</c:v>
                </c:pt>
                <c:pt idx="107">
                  <c:v>0.36217596456745627</c:v>
                </c:pt>
                <c:pt idx="108">
                  <c:v>0.35913537913194471</c:v>
                </c:pt>
                <c:pt idx="109">
                  <c:v>0.35110140431906184</c:v>
                </c:pt>
                <c:pt idx="110">
                  <c:v>0.3393751752059061</c:v>
                </c:pt>
                <c:pt idx="111">
                  <c:v>0.32714505449619108</c:v>
                </c:pt>
                <c:pt idx="112">
                  <c:v>0.31749394031204736</c:v>
                </c:pt>
                <c:pt idx="113">
                  <c:v>0.31156432720815047</c:v>
                </c:pt>
                <c:pt idx="114">
                  <c:v>0.30860319404099928</c:v>
                </c:pt>
                <c:pt idx="115">
                  <c:v>0.30725737002250753</c:v>
                </c:pt>
                <c:pt idx="116">
                  <c:v>0.30654781840987744</c:v>
                </c:pt>
                <c:pt idx="117">
                  <c:v>0.3060235485652168</c:v>
                </c:pt>
                <c:pt idx="118">
                  <c:v>0.30553864133361669</c:v>
                </c:pt>
                <c:pt idx="119">
                  <c:v>0.30505886431521861</c:v>
                </c:pt>
                <c:pt idx="120">
                  <c:v>0.30457942819611422</c:v>
                </c:pt>
                <c:pt idx="121">
                  <c:v>0.30410417528430506</c:v>
                </c:pt>
                <c:pt idx="122">
                  <c:v>0.30364721877409129</c:v>
                </c:pt>
                <c:pt idx="123">
                  <c:v>0.30324630794036528</c:v>
                </c:pt>
                <c:pt idx="124">
                  <c:v>0.30298905731100451</c:v>
                </c:pt>
                <c:pt idx="125">
                  <c:v>0.30305098024978105</c:v>
                </c:pt>
                <c:pt idx="126">
                  <c:v>0.30372901708944944</c:v>
                </c:pt>
                <c:pt idx="127">
                  <c:v>0.30542904298452417</c:v>
                </c:pt>
                <c:pt idx="128">
                  <c:v>0.30855024110163015</c:v>
                </c:pt>
                <c:pt idx="129">
                  <c:v>0.31324070056893377</c:v>
                </c:pt>
                <c:pt idx="130">
                  <c:v>0.31910002296611412</c:v>
                </c:pt>
                <c:pt idx="131">
                  <c:v>0.32502824537310754</c:v>
                </c:pt>
                <c:pt idx="132">
                  <c:v>0.32943775010903498</c:v>
                </c:pt>
                <c:pt idx="133">
                  <c:v>0.33085460090877944</c:v>
                </c:pt>
                <c:pt idx="134">
                  <c:v>0.32862250701005891</c:v>
                </c:pt>
                <c:pt idx="135">
                  <c:v>0.32325853299763607</c:v>
                </c:pt>
                <c:pt idx="136">
                  <c:v>0.31620122157678976</c:v>
                </c:pt>
                <c:pt idx="137">
                  <c:v>0.30911723789733092</c:v>
                </c:pt>
                <c:pt idx="138">
                  <c:v>0.30322188835702718</c:v>
                </c:pt>
                <c:pt idx="139">
                  <c:v>0.29898384838609682</c:v>
                </c:pt>
                <c:pt idx="140">
                  <c:v>0.29625313909473089</c:v>
                </c:pt>
                <c:pt idx="141">
                  <c:v>0.29458985732567189</c:v>
                </c:pt>
                <c:pt idx="142">
                  <c:v>0.29354895545036114</c:v>
                </c:pt>
                <c:pt idx="143">
                  <c:v>0.29281445498480163</c:v>
                </c:pt>
                <c:pt idx="144">
                  <c:v>0.29220907526775064</c:v>
                </c:pt>
                <c:pt idx="145">
                  <c:v>0.29165071315845414</c:v>
                </c:pt>
                <c:pt idx="146">
                  <c:v>0.29110734271164945</c:v>
                </c:pt>
                <c:pt idx="147">
                  <c:v>0.29056836624389898</c:v>
                </c:pt>
                <c:pt idx="148">
                  <c:v>0.29003084497290194</c:v>
                </c:pt>
                <c:pt idx="149">
                  <c:v>0.28949415452513533</c:v>
                </c:pt>
                <c:pt idx="150">
                  <c:v>0.28895825893304761</c:v>
                </c:pt>
                <c:pt idx="151">
                  <c:v>0.28842323933508346</c:v>
                </c:pt>
                <c:pt idx="152">
                  <c:v>0.28788918444245898</c:v>
                </c:pt>
                <c:pt idx="153">
                  <c:v>0.28735616929356822</c:v>
                </c:pt>
                <c:pt idx="154">
                  <c:v>0.2868242525326028</c:v>
                </c:pt>
                <c:pt idx="155">
                  <c:v>0.28629347712785153</c:v>
                </c:pt>
                <c:pt idx="156">
                  <c:v>0.28576387170599965</c:v>
                </c:pt>
                <c:pt idx="157">
                  <c:v>0.28523545201195971</c:v>
                </c:pt>
                <c:pt idx="158">
                  <c:v>0.28470822238898097</c:v>
                </c:pt>
                <c:pt idx="159">
                  <c:v>0.28418217723455513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0.34554555532453984</c:v>
                </c:pt>
                <c:pt idx="1">
                  <c:v>0.34581256117734993</c:v>
                </c:pt>
                <c:pt idx="2">
                  <c:v>0.34607821460073884</c:v>
                </c:pt>
                <c:pt idx="3">
                  <c:v>0.34634206382758814</c:v>
                </c:pt>
                <c:pt idx="4">
                  <c:v>0.34660359363804133</c:v>
                </c:pt>
                <c:pt idx="5">
                  <c:v>0.34686221998841743</c:v>
                </c:pt>
                <c:pt idx="6">
                  <c:v>0.34711728472347503</c:v>
                </c:pt>
                <c:pt idx="7">
                  <c:v>0.34736805051560565</c:v>
                </c:pt>
                <c:pt idx="8">
                  <c:v>0.34761369620456167</c:v>
                </c:pt>
                <c:pt idx="9">
                  <c:v>0.34785331274289411</c:v>
                </c:pt>
                <c:pt idx="10">
                  <c:v>0.34808589998414807</c:v>
                </c:pt>
                <c:pt idx="11">
                  <c:v>0.34831036458141063</c:v>
                </c:pt>
                <c:pt idx="12">
                  <c:v>0.34852551929083198</c:v>
                </c:pt>
                <c:pt idx="13">
                  <c:v>0.34873008399557415</c:v>
                </c:pt>
                <c:pt idx="14">
                  <c:v>0.34892268877708538</c:v>
                </c:pt>
                <c:pt idx="15">
                  <c:v>0.34910187935908338</c:v>
                </c:pt>
                <c:pt idx="16">
                  <c:v>0.34926612523137746</c:v>
                </c:pt>
                <c:pt idx="17">
                  <c:v>0.34941383072193311</c:v>
                </c:pt>
                <c:pt idx="18">
                  <c:v>0.34954334922313096</c:v>
                </c:pt>
                <c:pt idx="19">
                  <c:v>0.3496530006896334</c:v>
                </c:pt>
                <c:pt idx="20">
                  <c:v>0.34974109240979034</c:v>
                </c:pt>
                <c:pt idx="21">
                  <c:v>0.34980594291123607</c:v>
                </c:pt>
                <c:pt idx="22">
                  <c:v>0.34984590869798005</c:v>
                </c:pt>
                <c:pt idx="23">
                  <c:v>0.34985941333749537</c:v>
                </c:pt>
                <c:pt idx="24">
                  <c:v>0.34984497823171501</c:v>
                </c:pt>
                <c:pt idx="25">
                  <c:v>0.3498012542278941</c:v>
                </c:pt>
                <c:pt idx="26">
                  <c:v>0.3497270530685429</c:v>
                </c:pt>
                <c:pt idx="27">
                  <c:v>0.3496213775596218</c:v>
                </c:pt>
                <c:pt idx="28">
                  <c:v>0.34948344926793634</c:v>
                </c:pt>
                <c:pt idx="29">
                  <c:v>0.34931273255487288</c:v>
                </c:pt>
                <c:pt idx="30">
                  <c:v>0.34910895382282603</c:v>
                </c:pt>
                <c:pt idx="31">
                  <c:v>0.3488721149956584</c:v>
                </c:pt>
                <c:pt idx="32">
                  <c:v>0.34860250047125024</c:v>
                </c:pt>
                <c:pt idx="33">
                  <c:v>0.34830067706139589</c:v>
                </c:pt>
                <c:pt idx="34">
                  <c:v>0.34796748675422057</c:v>
                </c:pt>
                <c:pt idx="35">
                  <c:v>0.34760403247411775</c:v>
                </c:pt>
                <c:pt idx="36">
                  <c:v>0.34721165734844522</c:v>
                </c:pt>
                <c:pt idx="37">
                  <c:v>0.3467919182934151</c:v>
                </c:pt>
                <c:pt idx="38">
                  <c:v>0.34634655498117634</c:v>
                </c:pt>
                <c:pt idx="39">
                  <c:v>0.34587745542875514</c:v>
                </c:pt>
                <c:pt idx="40">
                  <c:v>0.34538661954702116</c:v>
                </c:pt>
                <c:pt idx="41">
                  <c:v>0.34487612200171508</c:v>
                </c:pt>
                <c:pt idx="42">
                  <c:v>0.34434807567382503</c:v>
                </c:pt>
                <c:pt idx="43">
                  <c:v>0.34380459687463272</c:v>
                </c:pt>
                <c:pt idx="44">
                  <c:v>0.34324777328747108</c:v>
                </c:pt>
                <c:pt idx="45">
                  <c:v>0.34267963539199775</c:v>
                </c:pt>
                <c:pt idx="46">
                  <c:v>0.34210213189621486</c:v>
                </c:pt>
                <c:pt idx="47">
                  <c:v>0.34151710947364011</c:v>
                </c:pt>
                <c:pt idx="48">
                  <c:v>0.34092629689216142</c:v>
                </c:pt>
                <c:pt idx="49">
                  <c:v>0.34033129343766394</c:v>
                </c:pt>
                <c:pt idx="50">
                  <c:v>0.33973356138608696</c:v>
                </c:pt>
                <c:pt idx="51">
                  <c:v>0.33913442216495221</c:v>
                </c:pt>
                <c:pt idx="52">
                  <c:v>0.3385350557692629</c:v>
                </c:pt>
                <c:pt idx="53">
                  <c:v>0.33793650295417932</c:v>
                </c:pt>
                <c:pt idx="54">
                  <c:v>0.33733966971354257</c:v>
                </c:pt>
                <c:pt idx="55">
                  <c:v>0.33674533356375747</c:v>
                </c:pt>
                <c:pt idx="56">
                  <c:v>0.33615415118107483</c:v>
                </c:pt>
                <c:pt idx="57">
                  <c:v>0.33556666698146542</c:v>
                </c:pt>
                <c:pt idx="58">
                  <c:v>0.33498332228117639</c:v>
                </c:pt>
                <c:pt idx="59">
                  <c:v>0.33440446472853652</c:v>
                </c:pt>
                <c:pt idx="60">
                  <c:v>0.33383035775034942</c:v>
                </c:pt>
                <c:pt idx="61">
                  <c:v>0.33326118980679059</c:v>
                </c:pt>
                <c:pt idx="62">
                  <c:v>0.33269708329541464</c:v>
                </c:pt>
                <c:pt idx="63">
                  <c:v>0.33213810298659696</c:v>
                </c:pt>
                <c:pt idx="64">
                  <c:v>0.3315842639089851</c:v>
                </c:pt>
                <c:pt idx="65">
                  <c:v>0.33103553863418045</c:v>
                </c:pt>
                <c:pt idx="66">
                  <c:v>0.33049186393511343</c:v>
                </c:pt>
                <c:pt idx="67">
                  <c:v>0.32995314681279769</c:v>
                </c:pt>
                <c:pt idx="68">
                  <c:v>0.32941926990186132</c:v>
                </c:pt>
                <c:pt idx="69">
                  <c:v>0.32889009627702576</c:v>
                </c:pt>
                <c:pt idx="70">
                  <c:v>0.32836547369111996</c:v>
                </c:pt>
                <c:pt idx="71">
                  <c:v>0.32784523828083623</c:v>
                </c:pt>
                <c:pt idx="72">
                  <c:v>0.3273292177797768</c:v>
                </c:pt>
                <c:pt idx="73">
                  <c:v>0.32681723427987797</c:v>
                </c:pt>
                <c:pt idx="74">
                  <c:v>0.32630910658242912</c:v>
                </c:pt>
                <c:pt idx="75">
                  <c:v>0.32580465217898397</c:v>
                </c:pt>
                <c:pt idx="76">
                  <c:v>0.32530368890077571</c:v>
                </c:pt>
                <c:pt idx="77">
                  <c:v>0.32480603627303983</c:v>
                </c:pt>
                <c:pt idx="78">
                  <c:v>0.32431151660809909</c:v>
                </c:pt>
                <c:pt idx="79">
                  <c:v>0.32381995586834034</c:v>
                </c:pt>
                <c:pt idx="80">
                  <c:v>0.3233311843274122</c:v>
                </c:pt>
                <c:pt idx="81">
                  <c:v>0.32284503705519618</c:v>
                </c:pt>
                <c:pt idx="82">
                  <c:v>0.32236135424940726</c:v>
                </c:pt>
                <c:pt idx="83">
                  <c:v>0.32187998143411328</c:v>
                </c:pt>
                <c:pt idx="84">
                  <c:v>0.32140076954304997</c:v>
                </c:pt>
                <c:pt idx="85">
                  <c:v>0.32092357490337797</c:v>
                </c:pt>
                <c:pt idx="86">
                  <c:v>0.32044825913347552</c:v>
                </c:pt>
                <c:pt idx="87">
                  <c:v>0.31997468896651016</c:v>
                </c:pt>
                <c:pt idx="88">
                  <c:v>0.31950273600985934</c:v>
                </c:pt>
                <c:pt idx="89">
                  <c:v>0.31903227644897619</c:v>
                </c:pt>
                <c:pt idx="90">
                  <c:v>0.31856319070300154</c:v>
                </c:pt>
                <c:pt idx="91">
                  <c:v>0.31809536303830632</c:v>
                </c:pt>
                <c:pt idx="92">
                  <c:v>0.31762868114521658</c:v>
                </c:pt>
                <c:pt idx="93">
                  <c:v>0.31716303568240789</c:v>
                </c:pt>
                <c:pt idx="94">
                  <c:v>0.31669831979286867</c:v>
                </c:pt>
                <c:pt idx="95">
                  <c:v>0.31623442859492507</c:v>
                </c:pt>
                <c:pt idx="96">
                  <c:v>0.31577125865158651</c:v>
                </c:pt>
                <c:pt idx="97">
                  <c:v>0.31530870742143008</c:v>
                </c:pt>
                <c:pt idx="98">
                  <c:v>0.31484667269439465</c:v>
                </c:pt>
                <c:pt idx="99">
                  <c:v>0.31438505201621414</c:v>
                </c:pt>
                <c:pt idx="100">
                  <c:v>0.31392374210579294</c:v>
                </c:pt>
                <c:pt idx="101">
                  <c:v>0.31346263827062987</c:v>
                </c:pt>
                <c:pt idx="102">
                  <c:v>0.31300163382643825</c:v>
                </c:pt>
                <c:pt idx="103">
                  <c:v>0.31254061952838891</c:v>
                </c:pt>
                <c:pt idx="104">
                  <c:v>0.3120794830229342</c:v>
                </c:pt>
                <c:pt idx="105">
                  <c:v>0.31161810833093095</c:v>
                </c:pt>
                <c:pt idx="106">
                  <c:v>0.31115637537475549</c:v>
                </c:pt>
                <c:pt idx="107">
                  <c:v>0.31069415956425656</c:v>
                </c:pt>
                <c:pt idx="108">
                  <c:v>0.31023133145865783</c:v>
                </c:pt>
                <c:pt idx="109">
                  <c:v>0.30976775652381328</c:v>
                </c:pt>
                <c:pt idx="110">
                  <c:v>0.30930329500642023</c:v>
                </c:pt>
                <c:pt idx="111">
                  <c:v>0.30883780194874866</c:v>
                </c:pt>
                <c:pt idx="112">
                  <c:v>0.30837112736894878</c:v>
                </c:pt>
                <c:pt idx="113">
                  <c:v>0.30790311663283182</c:v>
                </c:pt>
                <c:pt idx="114">
                  <c:v>0.30743361104289413</c:v>
                </c:pt>
                <c:pt idx="115">
                  <c:v>0.3069624486689857</c:v>
                </c:pt>
                <c:pt idx="116">
                  <c:v>0.30648946544209993</c:v>
                </c:pt>
                <c:pt idx="117">
                  <c:v>0.30601449652798129</c:v>
                </c:pt>
                <c:pt idx="118">
                  <c:v>0.3055373779903629</c:v>
                </c:pt>
                <c:pt idx="119">
                  <c:v>0.30505794874448877</c:v>
                </c:pt>
                <c:pt idx="120">
                  <c:v>0.30457605279010469</c:v>
                </c:pt>
                <c:pt idx="121">
                  <c:v>0.30409154169945957</c:v>
                </c:pt>
                <c:pt idx="122">
                  <c:v>0.30360427732040773</c:v>
                </c:pt>
                <c:pt idx="123">
                  <c:v>0.30311413463806935</c:v>
                </c:pt>
                <c:pt idx="124">
                  <c:v>0.3026210047215791</c:v>
                </c:pt>
                <c:pt idx="125">
                  <c:v>0.30212479766639472</c:v>
                </c:pt>
                <c:pt idx="126">
                  <c:v>0.3016254454288001</c:v>
                </c:pt>
                <c:pt idx="127">
                  <c:v>0.30112290443910084</c:v>
                </c:pt>
                <c:pt idx="128">
                  <c:v>0.30061715787502169</c:v>
                </c:pt>
                <c:pt idx="129">
                  <c:v>0.30010821747823724</c:v>
                </c:pt>
                <c:pt idx="130">
                  <c:v>0.29959612480570263</c:v>
                </c:pt>
                <c:pt idx="131">
                  <c:v>0.29908095182384486</c:v>
                </c:pt>
                <c:pt idx="132">
                  <c:v>0.2985628007774348</c:v>
                </c:pt>
                <c:pt idx="133">
                  <c:v>0.29804180329501723</c:v>
                </c:pt>
                <c:pt idx="134">
                  <c:v>0.29751811872739731</c:v>
                </c:pt>
                <c:pt idx="135">
                  <c:v>0.29699193175250549</c:v>
                </c:pt>
                <c:pt idx="136">
                  <c:v>0.29646344931628488</c:v>
                </c:pt>
                <c:pt idx="137">
                  <c:v>0.29593289701224545</c:v>
                </c:pt>
                <c:pt idx="138">
                  <c:v>0.29540051502942671</c:v>
                </c:pt>
                <c:pt idx="139">
                  <c:v>0.29486655381761462</c:v>
                </c:pt>
                <c:pt idx="140">
                  <c:v>0.29433126962844247</c:v>
                </c:pt>
                <c:pt idx="141">
                  <c:v>0.29379492009101121</c:v>
                </c:pt>
                <c:pt idx="142">
                  <c:v>0.29325775997132658</c:v>
                </c:pt>
                <c:pt idx="143">
                  <c:v>0.29272003724742368</c:v>
                </c:pt>
                <c:pt idx="144">
                  <c:v>0.29218198960838199</c:v>
                </c:pt>
                <c:pt idx="145">
                  <c:v>0.29164384145775879</c:v>
                </c:pt>
                <c:pt idx="146">
                  <c:v>0.29110580147261622</c:v>
                </c:pt>
                <c:pt idx="147">
                  <c:v>0.29056806074047059</c:v>
                </c:pt>
                <c:pt idx="148">
                  <c:v>0.29003079147001437</c:v>
                </c:pt>
                <c:pt idx="149">
                  <c:v>0.28949414624873293</c:v>
                </c:pt>
                <c:pt idx="150">
                  <c:v>0.28895825780244688</c:v>
                </c:pt>
                <c:pt idx="151">
                  <c:v>0.28842323919872231</c:v>
                </c:pt>
                <c:pt idx="152">
                  <c:v>0.28788918442794104</c:v>
                </c:pt>
                <c:pt idx="153">
                  <c:v>0.28735616929220403</c:v>
                </c:pt>
                <c:pt idx="154">
                  <c:v>0.28682425253248967</c:v>
                </c:pt>
                <c:pt idx="155">
                  <c:v>0.28629347712784325</c:v>
                </c:pt>
                <c:pt idx="156">
                  <c:v>0.2857638717059991</c:v>
                </c:pt>
                <c:pt idx="157">
                  <c:v>0.28523545201195966</c:v>
                </c:pt>
                <c:pt idx="158">
                  <c:v>0.28470822238898097</c:v>
                </c:pt>
                <c:pt idx="159">
                  <c:v>0.28418217723455513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1.3132702204331612E-2</c:v>
                </c:pt>
                <c:pt idx="2">
                  <c:v>2.5539802057430536E-2</c:v>
                </c:pt>
                <c:pt idx="3">
                  <c:v>3.3774972810535264E-2</c:v>
                </c:pt>
                <c:pt idx="4">
                  <c:v>4.3443129111988443E-2</c:v>
                </c:pt>
                <c:pt idx="5">
                  <c:v>4.665015982263325E-2</c:v>
                </c:pt>
                <c:pt idx="6">
                  <c:v>5.834238285914016E-2</c:v>
                </c:pt>
                <c:pt idx="7">
                  <c:v>6.2654749295380438E-2</c:v>
                </c:pt>
                <c:pt idx="8">
                  <c:v>6.7788527801795895E-2</c:v>
                </c:pt>
                <c:pt idx="9">
                  <c:v>7.1234848555439406E-2</c:v>
                </c:pt>
                <c:pt idx="10">
                  <c:v>7.8422170242975001E-2</c:v>
                </c:pt>
                <c:pt idx="11">
                  <c:v>8.1539455255393953E-2</c:v>
                </c:pt>
                <c:pt idx="12">
                  <c:v>8.6739991521495335E-2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7.5316121097577021E-3</c:v>
                </c:pt>
                <c:pt idx="2">
                  <c:v>2.5690018624294361E-2</c:v>
                </c:pt>
                <c:pt idx="3">
                  <c:v>3.3737479696591979E-2</c:v>
                </c:pt>
                <c:pt idx="4">
                  <c:v>3.6782714956272076E-2</c:v>
                </c:pt>
                <c:pt idx="5">
                  <c:v>4.6554128617721451E-2</c:v>
                </c:pt>
                <c:pt idx="6">
                  <c:v>4.6539589039039486E-2</c:v>
                </c:pt>
                <c:pt idx="7">
                  <c:v>5.1912552468142137E-2</c:v>
                </c:pt>
                <c:pt idx="8">
                  <c:v>4.9064335842434907E-2</c:v>
                </c:pt>
                <c:pt idx="9">
                  <c:v>6.2292997958627881E-2</c:v>
                </c:pt>
                <c:pt idx="10">
                  <c:v>7.2871918781957382E-2</c:v>
                </c:pt>
                <c:pt idx="11">
                  <c:v>7.8511854247284837E-2</c:v>
                </c:pt>
                <c:pt idx="12">
                  <c:v>8.3472279404119096E-2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0.35531000000000001</c:v>
                </c:pt>
                <c:pt idx="1">
                  <c:v>0.35417900000000002</c:v>
                </c:pt>
                <c:pt idx="2">
                  <c:v>0.354267</c:v>
                </c:pt>
                <c:pt idx="3">
                  <c:v>0.35592400000000002</c:v>
                </c:pt>
                <c:pt idx="4">
                  <c:v>0.35204099999999999</c:v>
                </c:pt>
                <c:pt idx="5">
                  <c:v>0.35789500000000002</c:v>
                </c:pt>
                <c:pt idx="6">
                  <c:v>0.35326099999999999</c:v>
                </c:pt>
                <c:pt idx="7">
                  <c:v>0.35273500000000002</c:v>
                </c:pt>
                <c:pt idx="8">
                  <c:v>0.35124899999999998</c:v>
                </c:pt>
                <c:pt idx="9">
                  <c:v>0.349439</c:v>
                </c:pt>
                <c:pt idx="10">
                  <c:v>0.34995900000000002</c:v>
                </c:pt>
                <c:pt idx="11">
                  <c:v>0.34865600000000002</c:v>
                </c:pt>
                <c:pt idx="12">
                  <c:v>0.35270600000000002</c:v>
                </c:pt>
                <c:pt idx="13">
                  <c:v>0.34976499999999999</c:v>
                </c:pt>
                <c:pt idx="14">
                  <c:v>0.34340599999999999</c:v>
                </c:pt>
                <c:pt idx="15">
                  <c:v>0.34959699999999999</c:v>
                </c:pt>
                <c:pt idx="16">
                  <c:v>0.34774899999999997</c:v>
                </c:pt>
                <c:pt idx="17">
                  <c:v>0.34765400000000002</c:v>
                </c:pt>
                <c:pt idx="18">
                  <c:v>0.34873300000000002</c:v>
                </c:pt>
                <c:pt idx="19">
                  <c:v>0.34649799999999997</c:v>
                </c:pt>
                <c:pt idx="20">
                  <c:v>0.34905700000000001</c:v>
                </c:pt>
                <c:pt idx="21">
                  <c:v>0.351271</c:v>
                </c:pt>
                <c:pt idx="22">
                  <c:v>0.34363300000000002</c:v>
                </c:pt>
                <c:pt idx="23">
                  <c:v>0.34583999999999998</c:v>
                </c:pt>
                <c:pt idx="24">
                  <c:v>0.34651900000000002</c:v>
                </c:pt>
                <c:pt idx="25">
                  <c:v>0.34958800000000001</c:v>
                </c:pt>
                <c:pt idx="26">
                  <c:v>0.35156100000000001</c:v>
                </c:pt>
                <c:pt idx="27">
                  <c:v>0.349746</c:v>
                </c:pt>
                <c:pt idx="28">
                  <c:v>0.34986800000000001</c:v>
                </c:pt>
                <c:pt idx="29">
                  <c:v>0.35348499999999999</c:v>
                </c:pt>
                <c:pt idx="30">
                  <c:v>0.354074</c:v>
                </c:pt>
                <c:pt idx="31">
                  <c:v>0.35659200000000002</c:v>
                </c:pt>
                <c:pt idx="32">
                  <c:v>0.35803699999999999</c:v>
                </c:pt>
                <c:pt idx="33">
                  <c:v>0.35819499999999999</c:v>
                </c:pt>
                <c:pt idx="34">
                  <c:v>0.361342</c:v>
                </c:pt>
                <c:pt idx="35">
                  <c:v>0.36699799999999999</c:v>
                </c:pt>
                <c:pt idx="36">
                  <c:v>0.369089</c:v>
                </c:pt>
                <c:pt idx="37">
                  <c:v>0.36883100000000002</c:v>
                </c:pt>
                <c:pt idx="38">
                  <c:v>0.37594499999999997</c:v>
                </c:pt>
                <c:pt idx="39">
                  <c:v>0.38081700000000002</c:v>
                </c:pt>
                <c:pt idx="40">
                  <c:v>0.389316</c:v>
                </c:pt>
                <c:pt idx="41">
                  <c:v>0.40283600000000003</c:v>
                </c:pt>
                <c:pt idx="42">
                  <c:v>0.409636</c:v>
                </c:pt>
                <c:pt idx="43">
                  <c:v>0.42752699999999999</c:v>
                </c:pt>
                <c:pt idx="44">
                  <c:v>0.44901799999999997</c:v>
                </c:pt>
                <c:pt idx="45">
                  <c:v>0.47401100000000002</c:v>
                </c:pt>
                <c:pt idx="46">
                  <c:v>0.50561900000000004</c:v>
                </c:pt>
                <c:pt idx="47">
                  <c:v>0.54175300000000004</c:v>
                </c:pt>
                <c:pt idx="48">
                  <c:v>0.57682500000000003</c:v>
                </c:pt>
                <c:pt idx="49">
                  <c:v>0.60498499999999999</c:v>
                </c:pt>
                <c:pt idx="50">
                  <c:v>0.63416399999999995</c:v>
                </c:pt>
                <c:pt idx="51">
                  <c:v>0.64793900000000004</c:v>
                </c:pt>
                <c:pt idx="52">
                  <c:v>0.65462900000000002</c:v>
                </c:pt>
                <c:pt idx="53">
                  <c:v>0.64118600000000003</c:v>
                </c:pt>
                <c:pt idx="54">
                  <c:v>0.60957600000000001</c:v>
                </c:pt>
                <c:pt idx="55">
                  <c:v>0.56120899999999996</c:v>
                </c:pt>
                <c:pt idx="56">
                  <c:v>0.49167499999999997</c:v>
                </c:pt>
                <c:pt idx="57">
                  <c:v>0.41704000000000002</c:v>
                </c:pt>
                <c:pt idx="58">
                  <c:v>0.366753</c:v>
                </c:pt>
                <c:pt idx="59">
                  <c:v>0.34896300000000002</c:v>
                </c:pt>
                <c:pt idx="60">
                  <c:v>0.34476499999999999</c:v>
                </c:pt>
                <c:pt idx="61">
                  <c:v>0.35447400000000001</c:v>
                </c:pt>
                <c:pt idx="62">
                  <c:v>0.352022</c:v>
                </c:pt>
                <c:pt idx="63">
                  <c:v>0.36243799999999998</c:v>
                </c:pt>
                <c:pt idx="64">
                  <c:v>0.36667300000000003</c:v>
                </c:pt>
                <c:pt idx="65">
                  <c:v>0.37579600000000002</c:v>
                </c:pt>
                <c:pt idx="66">
                  <c:v>0.39511000000000002</c:v>
                </c:pt>
                <c:pt idx="67">
                  <c:v>0.41475099999999998</c:v>
                </c:pt>
                <c:pt idx="68">
                  <c:v>0.43822899999999998</c:v>
                </c:pt>
                <c:pt idx="69">
                  <c:v>0.46316000000000002</c:v>
                </c:pt>
                <c:pt idx="70">
                  <c:v>0.49295600000000001</c:v>
                </c:pt>
                <c:pt idx="71">
                  <c:v>0.515907</c:v>
                </c:pt>
                <c:pt idx="72">
                  <c:v>0.53454199999999996</c:v>
                </c:pt>
                <c:pt idx="73">
                  <c:v>0.53873599999999999</c:v>
                </c:pt>
                <c:pt idx="74">
                  <c:v>0.53425299999999998</c:v>
                </c:pt>
                <c:pt idx="75">
                  <c:v>0.51591100000000001</c:v>
                </c:pt>
                <c:pt idx="76">
                  <c:v>0.47709299999999999</c:v>
                </c:pt>
                <c:pt idx="77">
                  <c:v>0.42064600000000002</c:v>
                </c:pt>
                <c:pt idx="78">
                  <c:v>0.37226599999999999</c:v>
                </c:pt>
                <c:pt idx="79">
                  <c:v>0.33257300000000001</c:v>
                </c:pt>
                <c:pt idx="80">
                  <c:v>0.32425599999999999</c:v>
                </c:pt>
                <c:pt idx="81">
                  <c:v>0.321602</c:v>
                </c:pt>
                <c:pt idx="82">
                  <c:v>0.31973600000000002</c:v>
                </c:pt>
                <c:pt idx="83">
                  <c:v>0.32006899999999999</c:v>
                </c:pt>
                <c:pt idx="84">
                  <c:v>0.31825399999999998</c:v>
                </c:pt>
                <c:pt idx="85">
                  <c:v>0.31788699999999998</c:v>
                </c:pt>
                <c:pt idx="86">
                  <c:v>0.31946200000000002</c:v>
                </c:pt>
                <c:pt idx="87">
                  <c:v>0.31572099999999997</c:v>
                </c:pt>
                <c:pt idx="88">
                  <c:v>0.31900699999999999</c:v>
                </c:pt>
                <c:pt idx="89">
                  <c:v>0.32274599999999998</c:v>
                </c:pt>
                <c:pt idx="90">
                  <c:v>0.31767600000000001</c:v>
                </c:pt>
                <c:pt idx="91">
                  <c:v>0.31734200000000001</c:v>
                </c:pt>
                <c:pt idx="92">
                  <c:v>0.31879800000000003</c:v>
                </c:pt>
                <c:pt idx="93">
                  <c:v>0.32064500000000001</c:v>
                </c:pt>
                <c:pt idx="94">
                  <c:v>0.32009500000000002</c:v>
                </c:pt>
                <c:pt idx="95">
                  <c:v>0.319745</c:v>
                </c:pt>
                <c:pt idx="96">
                  <c:v>0.32713100000000001</c:v>
                </c:pt>
                <c:pt idx="97">
                  <c:v>0.32091900000000001</c:v>
                </c:pt>
                <c:pt idx="98">
                  <c:v>0.32597599999999999</c:v>
                </c:pt>
                <c:pt idx="99">
                  <c:v>0.32671499999999998</c:v>
                </c:pt>
                <c:pt idx="100">
                  <c:v>0.33081500000000003</c:v>
                </c:pt>
                <c:pt idx="101">
                  <c:v>0.33546399999999998</c:v>
                </c:pt>
                <c:pt idx="102">
                  <c:v>0.343144</c:v>
                </c:pt>
                <c:pt idx="103">
                  <c:v>0.35234100000000002</c:v>
                </c:pt>
                <c:pt idx="104">
                  <c:v>0.35827399999999998</c:v>
                </c:pt>
                <c:pt idx="105">
                  <c:v>0.37043999999999999</c:v>
                </c:pt>
                <c:pt idx="106">
                  <c:v>0.38220700000000002</c:v>
                </c:pt>
                <c:pt idx="107">
                  <c:v>0.397258</c:v>
                </c:pt>
                <c:pt idx="108">
                  <c:v>0.40501199999999998</c:v>
                </c:pt>
                <c:pt idx="109">
                  <c:v>0.41156700000000002</c:v>
                </c:pt>
                <c:pt idx="110">
                  <c:v>0.41028900000000001</c:v>
                </c:pt>
                <c:pt idx="111">
                  <c:v>0.40376699999999999</c:v>
                </c:pt>
                <c:pt idx="112">
                  <c:v>0.38896799999999998</c:v>
                </c:pt>
                <c:pt idx="113">
                  <c:v>0.37280200000000002</c:v>
                </c:pt>
                <c:pt idx="114">
                  <c:v>0.355655</c:v>
                </c:pt>
                <c:pt idx="115">
                  <c:v>0.32888800000000001</c:v>
                </c:pt>
                <c:pt idx="116">
                  <c:v>0.32395400000000002</c:v>
                </c:pt>
                <c:pt idx="117">
                  <c:v>0.304039</c:v>
                </c:pt>
                <c:pt idx="118">
                  <c:v>0.30404199999999998</c:v>
                </c:pt>
                <c:pt idx="119">
                  <c:v>0.300265</c:v>
                </c:pt>
                <c:pt idx="120">
                  <c:v>0.30535499999999999</c:v>
                </c:pt>
                <c:pt idx="121">
                  <c:v>0.30608800000000003</c:v>
                </c:pt>
                <c:pt idx="122">
                  <c:v>0.30286999999999997</c:v>
                </c:pt>
                <c:pt idx="123">
                  <c:v>0.298317</c:v>
                </c:pt>
                <c:pt idx="124">
                  <c:v>0.30236800000000003</c:v>
                </c:pt>
                <c:pt idx="125">
                  <c:v>0.30355100000000002</c:v>
                </c:pt>
                <c:pt idx="126">
                  <c:v>0.305948</c:v>
                </c:pt>
                <c:pt idx="127">
                  <c:v>0.30488799999999999</c:v>
                </c:pt>
                <c:pt idx="128">
                  <c:v>0.30528</c:v>
                </c:pt>
                <c:pt idx="129">
                  <c:v>0.31228099999999998</c:v>
                </c:pt>
                <c:pt idx="130">
                  <c:v>0.31248799999999999</c:v>
                </c:pt>
                <c:pt idx="131">
                  <c:v>0.313836</c:v>
                </c:pt>
                <c:pt idx="132">
                  <c:v>0.32911000000000001</c:v>
                </c:pt>
                <c:pt idx="133">
                  <c:v>0.33363900000000002</c:v>
                </c:pt>
                <c:pt idx="134">
                  <c:v>0.34092600000000001</c:v>
                </c:pt>
                <c:pt idx="135">
                  <c:v>0.35225200000000001</c:v>
                </c:pt>
                <c:pt idx="136">
                  <c:v>0.35561300000000001</c:v>
                </c:pt>
                <c:pt idx="137">
                  <c:v>0.35577700000000001</c:v>
                </c:pt>
                <c:pt idx="138">
                  <c:v>0.35142600000000002</c:v>
                </c:pt>
                <c:pt idx="139">
                  <c:v>0.34022200000000002</c:v>
                </c:pt>
                <c:pt idx="140">
                  <c:v>0.33011000000000001</c:v>
                </c:pt>
                <c:pt idx="141">
                  <c:v>0.324156</c:v>
                </c:pt>
                <c:pt idx="142">
                  <c:v>0.30960900000000002</c:v>
                </c:pt>
                <c:pt idx="143">
                  <c:v>0.30347000000000002</c:v>
                </c:pt>
                <c:pt idx="144">
                  <c:v>0.29909599999999997</c:v>
                </c:pt>
                <c:pt idx="145">
                  <c:v>0.29181699999999999</c:v>
                </c:pt>
                <c:pt idx="146">
                  <c:v>0.29286899999999999</c:v>
                </c:pt>
                <c:pt idx="147">
                  <c:v>0.29043400000000003</c:v>
                </c:pt>
                <c:pt idx="148">
                  <c:v>0.28812599999999999</c:v>
                </c:pt>
                <c:pt idx="149">
                  <c:v>0.28975099999999998</c:v>
                </c:pt>
                <c:pt idx="150">
                  <c:v>0.28447499999999998</c:v>
                </c:pt>
                <c:pt idx="151">
                  <c:v>0.286387</c:v>
                </c:pt>
                <c:pt idx="152">
                  <c:v>0.28235300000000002</c:v>
                </c:pt>
                <c:pt idx="153">
                  <c:v>0.286966</c:v>
                </c:pt>
                <c:pt idx="154">
                  <c:v>0.27959699999999998</c:v>
                </c:pt>
                <c:pt idx="155">
                  <c:v>0.28149600000000002</c:v>
                </c:pt>
                <c:pt idx="156">
                  <c:v>0.28459699999999999</c:v>
                </c:pt>
                <c:pt idx="157">
                  <c:v>0.28500799999999998</c:v>
                </c:pt>
                <c:pt idx="158">
                  <c:v>0.28565299999999999</c:v>
                </c:pt>
                <c:pt idx="159">
                  <c:v>0.28660799999999997</c:v>
                </c:pt>
                <c:pt idx="160">
                  <c:v>0.28365000000000001</c:v>
                </c:pt>
                <c:pt idx="161">
                  <c:v>0.28596100000000002</c:v>
                </c:pt>
                <c:pt idx="162">
                  <c:v>0.28334100000000001</c:v>
                </c:pt>
                <c:pt idx="163">
                  <c:v>0.28331299999999998</c:v>
                </c:pt>
                <c:pt idx="164">
                  <c:v>0.28590199999999999</c:v>
                </c:pt>
                <c:pt idx="165">
                  <c:v>0.28045399999999998</c:v>
                </c:pt>
                <c:pt idx="166">
                  <c:v>0.28295199999999998</c:v>
                </c:pt>
                <c:pt idx="167">
                  <c:v>0.286221</c:v>
                </c:pt>
                <c:pt idx="168">
                  <c:v>0.27653499999999998</c:v>
                </c:pt>
                <c:pt idx="169">
                  <c:v>0.28050999999999998</c:v>
                </c:pt>
                <c:pt idx="170">
                  <c:v>0.28084300000000001</c:v>
                </c:pt>
                <c:pt idx="171">
                  <c:v>0.28231499999999998</c:v>
                </c:pt>
                <c:pt idx="172">
                  <c:v>0.28218199999999999</c:v>
                </c:pt>
                <c:pt idx="173">
                  <c:v>0.28273100000000001</c:v>
                </c:pt>
                <c:pt idx="174">
                  <c:v>0.28022900000000001</c:v>
                </c:pt>
                <c:pt idx="175">
                  <c:v>0.27796500000000002</c:v>
                </c:pt>
                <c:pt idx="176">
                  <c:v>0.283586</c:v>
                </c:pt>
                <c:pt idx="177">
                  <c:v>0.27450000000000002</c:v>
                </c:pt>
                <c:pt idx="178">
                  <c:v>0.28497400000000001</c:v>
                </c:pt>
                <c:pt idx="179">
                  <c:v>0.27990900000000002</c:v>
                </c:pt>
                <c:pt idx="180">
                  <c:v>0.27788200000000002</c:v>
                </c:pt>
                <c:pt idx="181">
                  <c:v>0.27730199999999999</c:v>
                </c:pt>
                <c:pt idx="182">
                  <c:v>0.28251500000000002</c:v>
                </c:pt>
                <c:pt idx="183">
                  <c:v>0.27759</c:v>
                </c:pt>
                <c:pt idx="184">
                  <c:v>0.27988299999999999</c:v>
                </c:pt>
                <c:pt idx="185">
                  <c:v>0.28032499999999999</c:v>
                </c:pt>
                <c:pt idx="186">
                  <c:v>0.27788200000000002</c:v>
                </c:pt>
                <c:pt idx="187">
                  <c:v>0.27882600000000002</c:v>
                </c:pt>
                <c:pt idx="188">
                  <c:v>0.28209499999999998</c:v>
                </c:pt>
                <c:pt idx="189">
                  <c:v>0.28430699999999998</c:v>
                </c:pt>
                <c:pt idx="190">
                  <c:v>0.27903800000000001</c:v>
                </c:pt>
                <c:pt idx="191">
                  <c:v>0.27766600000000002</c:v>
                </c:pt>
                <c:pt idx="192">
                  <c:v>0.27781</c:v>
                </c:pt>
                <c:pt idx="193">
                  <c:v>0.27696999999999999</c:v>
                </c:pt>
                <c:pt idx="194">
                  <c:v>0.27739799999999998</c:v>
                </c:pt>
                <c:pt idx="195">
                  <c:v>0.27579999999999999</c:v>
                </c:pt>
                <c:pt idx="196">
                  <c:v>0.28297800000000001</c:v>
                </c:pt>
                <c:pt idx="197">
                  <c:v>0.27808500000000003</c:v>
                </c:pt>
                <c:pt idx="198">
                  <c:v>0.28111000000000003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0.34979341316296003</c:v>
                </c:pt>
                <c:pt idx="1">
                  <c:v>0.34995424684876331</c:v>
                </c:pt>
                <c:pt idx="2">
                  <c:v>0.35011354675686912</c:v>
                </c:pt>
                <c:pt idx="3">
                  <c:v>0.3502709898984197</c:v>
                </c:pt>
                <c:pt idx="4">
                  <c:v>0.35042621053232237</c:v>
                </c:pt>
                <c:pt idx="5">
                  <c:v>0.35057879616463838</c:v>
                </c:pt>
                <c:pt idx="6">
                  <c:v>0.35072828343182261</c:v>
                </c:pt>
                <c:pt idx="7">
                  <c:v>0.35087415392876553</c:v>
                </c:pt>
                <c:pt idx="8">
                  <c:v>0.35101583006299131</c:v>
                </c:pt>
                <c:pt idx="9">
                  <c:v>0.35115267104278458</c:v>
                </c:pt>
                <c:pt idx="10">
                  <c:v>0.35128396914305982</c:v>
                </c:pt>
                <c:pt idx="11">
                  <c:v>0.35140894644529141</c:v>
                </c:pt>
                <c:pt idx="12">
                  <c:v>0.35152675232956804</c:v>
                </c:pt>
                <c:pt idx="13">
                  <c:v>0.35163646213102612</c:v>
                </c:pt>
                <c:pt idx="14">
                  <c:v>0.35173707760046807</c:v>
                </c:pt>
                <c:pt idx="15">
                  <c:v>0.35182753019945173</c:v>
                </c:pt>
                <c:pt idx="16">
                  <c:v>0.3519066889276356</c:v>
                </c:pt>
                <c:pt idx="17">
                  <c:v>0.3519733755041895</c:v>
                </c:pt>
                <c:pt idx="18">
                  <c:v>0.3520263915757279</c:v>
                </c:pt>
                <c:pt idx="19">
                  <c:v>0.35206456558646249</c:v>
                </c:pt>
                <c:pt idx="20">
                  <c:v>0.35208683154068898</c:v>
                </c:pt>
                <c:pt idx="21">
                  <c:v>0.35209235875728268</c:v>
                </c:pt>
                <c:pt idx="22">
                  <c:v>0.35208076157468626</c:v>
                </c:pt>
                <c:pt idx="23">
                  <c:v>0.35205243146230925</c:v>
                </c:pt>
                <c:pt idx="24">
                  <c:v>0.35200905146492717</c:v>
                </c:pt>
                <c:pt idx="25">
                  <c:v>0.35195437397542273</c:v>
                </c:pt>
                <c:pt idx="26">
                  <c:v>0.35189536586748865</c:v>
                </c:pt>
                <c:pt idx="27">
                  <c:v>0.351843846482567</c:v>
                </c:pt>
                <c:pt idx="28">
                  <c:v>0.35181875775525429</c:v>
                </c:pt>
                <c:pt idx="29">
                  <c:v>0.35184920279666498</c:v>
                </c:pt>
                <c:pt idx="30">
                  <c:v>0.35197835758389762</c:v>
                </c:pt>
                <c:pt idx="31">
                  <c:v>0.35226828623701223</c:v>
                </c:pt>
                <c:pt idx="32">
                  <c:v>0.35280556039325028</c:v>
                </c:pt>
                <c:pt idx="33">
                  <c:v>0.353707388379216</c:v>
                </c:pt>
                <c:pt idx="34">
                  <c:v>0.35512770060882565</c:v>
                </c:pt>
                <c:pt idx="35">
                  <c:v>0.35726232945015929</c:v>
                </c:pt>
                <c:pt idx="36">
                  <c:v>0.36035210052529154</c:v>
                </c:pt>
                <c:pt idx="37">
                  <c:v>0.36468237660078534</c:v>
                </c:pt>
                <c:pt idx="38">
                  <c:v>0.37057744389748226</c:v>
                </c:pt>
                <c:pt idx="39">
                  <c:v>0.3783881942408443</c:v>
                </c:pt>
                <c:pt idx="40">
                  <c:v>0.38847192039614925</c:v>
                </c:pt>
                <c:pt idx="41">
                  <c:v>0.40116376372957802</c:v>
                </c:pt>
                <c:pt idx="42">
                  <c:v>0.41674043708159331</c:v>
                </c:pt>
                <c:pt idx="43">
                  <c:v>0.43537821958579709</c:v>
                </c:pt>
                <c:pt idx="44">
                  <c:v>0.45710872326072494</c:v>
                </c:pt>
                <c:pt idx="45">
                  <c:v>0.4817773006463798</c:v>
                </c:pt>
                <c:pt idx="46">
                  <c:v>0.50900967284953103</c:v>
                </c:pt>
                <c:pt idx="47">
                  <c:v>0.53819036567406298</c:v>
                </c:pt>
                <c:pt idx="48">
                  <c:v>0.56844255551028222</c:v>
                </c:pt>
                <c:pt idx="49">
                  <c:v>0.59854392052598182</c:v>
                </c:pt>
                <c:pt idx="50">
                  <c:v>0.62658367848469698</c:v>
                </c:pt>
                <c:pt idx="51">
                  <c:v>0.64908812706401897</c:v>
                </c:pt>
                <c:pt idx="52">
                  <c:v>0.65986269167945899</c:v>
                </c:pt>
                <c:pt idx="53">
                  <c:v>0.65032081828771071</c:v>
                </c:pt>
                <c:pt idx="54">
                  <c:v>0.61379638006370496</c:v>
                </c:pt>
                <c:pt idx="55">
                  <c:v>0.55268577060325219</c:v>
                </c:pt>
                <c:pt idx="56">
                  <c:v>0.4812202775643914</c:v>
                </c:pt>
                <c:pt idx="57">
                  <c:v>0.41827487671697783</c:v>
                </c:pt>
                <c:pt idx="58">
                  <c:v>0.37582751103772927</c:v>
                </c:pt>
                <c:pt idx="59">
                  <c:v>0.35427276144740211</c:v>
                </c:pt>
                <c:pt idx="60">
                  <c:v>0.34707863859888843</c:v>
                </c:pt>
                <c:pt idx="61">
                  <c:v>0.34759291601576636</c:v>
                </c:pt>
                <c:pt idx="62">
                  <c:v>0.35208040370346388</c:v>
                </c:pt>
                <c:pt idx="63">
                  <c:v>0.35928179558577011</c:v>
                </c:pt>
                <c:pt idx="64">
                  <c:v>0.36910499000006836</c:v>
                </c:pt>
                <c:pt idx="65">
                  <c:v>0.38177925326756962</c:v>
                </c:pt>
                <c:pt idx="66">
                  <c:v>0.39749460643084933</c:v>
                </c:pt>
                <c:pt idx="67">
                  <c:v>0.41625467861762455</c:v>
                </c:pt>
                <c:pt idx="68">
                  <c:v>0.43779567111265938</c:v>
                </c:pt>
                <c:pt idx="69">
                  <c:v>0.46152909511629009</c:v>
                </c:pt>
                <c:pt idx="70">
                  <c:v>0.48647301078160055</c:v>
                </c:pt>
                <c:pt idx="71">
                  <c:v>0.5110355161151493</c:v>
                </c:pt>
                <c:pt idx="72">
                  <c:v>0.53236044481634825</c:v>
                </c:pt>
                <c:pt idx="73">
                  <c:v>0.54523042284695522</c:v>
                </c:pt>
                <c:pt idx="74">
                  <c:v>0.54200709192124275</c:v>
                </c:pt>
                <c:pt idx="75">
                  <c:v>0.51638977507743222</c:v>
                </c:pt>
                <c:pt idx="76">
                  <c:v>0.4703751005132405</c:v>
                </c:pt>
                <c:pt idx="77">
                  <c:v>0.41682270075250316</c:v>
                </c:pt>
                <c:pt idx="78">
                  <c:v>0.37175968548085503</c:v>
                </c:pt>
                <c:pt idx="79">
                  <c:v>0.34347174528564517</c:v>
                </c:pt>
                <c:pt idx="80">
                  <c:v>0.32997926408916101</c:v>
                </c:pt>
                <c:pt idx="81">
                  <c:v>0.32491057563701603</c:v>
                </c:pt>
                <c:pt idx="82">
                  <c:v>0.32320749802619464</c:v>
                </c:pt>
                <c:pt idx="83">
                  <c:v>0.32248065821011024</c:v>
                </c:pt>
                <c:pt idx="84">
                  <c:v>0.32196495552216342</c:v>
                </c:pt>
                <c:pt idx="85">
                  <c:v>0.32148685256245479</c:v>
                </c:pt>
                <c:pt idx="86">
                  <c:v>0.3210190264456213</c:v>
                </c:pt>
                <c:pt idx="87">
                  <c:v>0.32056083726670709</c:v>
                </c:pt>
                <c:pt idx="88">
                  <c:v>0.32011706658446654</c:v>
                </c:pt>
                <c:pt idx="89">
                  <c:v>0.31969633412317289</c:v>
                </c:pt>
                <c:pt idx="90">
                  <c:v>0.31931272131218302</c:v>
                </c:pt>
                <c:pt idx="91">
                  <c:v>0.31898835299614314</c:v>
                </c:pt>
                <c:pt idx="92">
                  <c:v>0.31875675627133215</c:v>
                </c:pt>
                <c:pt idx="93">
                  <c:v>0.3186669065373009</c:v>
                </c:pt>
                <c:pt idx="94">
                  <c:v>0.31878767465006669</c:v>
                </c:pt>
                <c:pt idx="95">
                  <c:v>0.31921209444654425</c:v>
                </c:pt>
                <c:pt idx="96">
                  <c:v>0.32006051757031495</c:v>
                </c:pt>
                <c:pt idx="97">
                  <c:v>0.32148137525356407</c:v>
                </c:pt>
                <c:pt idx="98">
                  <c:v>0.32364802512797142</c:v>
                </c:pt>
                <c:pt idx="99">
                  <c:v>0.32675015405702496</c:v>
                </c:pt>
                <c:pt idx="100">
                  <c:v>0.33097856230930323</c:v>
                </c:pt>
                <c:pt idx="101">
                  <c:v>0.33650293217657251</c:v>
                </c:pt>
                <c:pt idx="102">
                  <c:v>0.34344324247352748</c:v>
                </c:pt>
                <c:pt idx="103">
                  <c:v>0.35183615820653691</c:v>
                </c:pt>
                <c:pt idx="104">
                  <c:v>0.36159627897893959</c:v>
                </c:pt>
                <c:pt idx="105">
                  <c:v>0.37246597174582091</c:v>
                </c:pt>
                <c:pt idx="106">
                  <c:v>0.38393717806905714</c:v>
                </c:pt>
                <c:pt idx="107">
                  <c:v>0.39512843019799782</c:v>
                </c:pt>
                <c:pt idx="108">
                  <c:v>0.40464494570136067</c:v>
                </c:pt>
                <c:pt idx="109">
                  <c:v>0.41056062130574522</c:v>
                </c:pt>
                <c:pt idx="110">
                  <c:v>0.41076049749442978</c:v>
                </c:pt>
                <c:pt idx="111">
                  <c:v>0.4037698538173235</c:v>
                </c:pt>
                <c:pt idx="112">
                  <c:v>0.38976546622172054</c:v>
                </c:pt>
                <c:pt idx="113">
                  <c:v>0.37103018197720417</c:v>
                </c:pt>
                <c:pt idx="114">
                  <c:v>0.35126716897918059</c:v>
                </c:pt>
                <c:pt idx="115">
                  <c:v>0.33404159533490452</c:v>
                </c:pt>
                <c:pt idx="116">
                  <c:v>0.32138391587546017</c:v>
                </c:pt>
                <c:pt idx="117">
                  <c:v>0.31342928027571937</c:v>
                </c:pt>
                <c:pt idx="118">
                  <c:v>0.30906542875051563</c:v>
                </c:pt>
                <c:pt idx="119">
                  <c:v>0.30688044725128083</c:v>
                </c:pt>
                <c:pt idx="120">
                  <c:v>0.3057801025233024</c:v>
                </c:pt>
                <c:pt idx="121">
                  <c:v>0.30513795859476867</c:v>
                </c:pt>
                <c:pt idx="122">
                  <c:v>0.30468099242461605</c:v>
                </c:pt>
                <c:pt idx="123">
                  <c:v>0.30433371031602474</c:v>
                </c:pt>
                <c:pt idx="124">
                  <c:v>0.30411935260283429</c:v>
                </c:pt>
                <c:pt idx="125">
                  <c:v>0.30412089336755099</c:v>
                </c:pt>
                <c:pt idx="126">
                  <c:v>0.30447494989599494</c:v>
                </c:pt>
                <c:pt idx="127">
                  <c:v>0.30537544619104062</c:v>
                </c:pt>
                <c:pt idx="128">
                  <c:v>0.30707171383978338</c:v>
                </c:pt>
                <c:pt idx="129">
                  <c:v>0.30984910237824109</c:v>
                </c:pt>
                <c:pt idx="130">
                  <c:v>0.31398088797136342</c:v>
                </c:pt>
                <c:pt idx="131">
                  <c:v>0.31964223531235914</c:v>
                </c:pt>
                <c:pt idx="132">
                  <c:v>0.32678506280851338</c:v>
                </c:pt>
                <c:pt idx="133">
                  <c:v>0.33499317822367225</c:v>
                </c:pt>
                <c:pt idx="134">
                  <c:v>0.34337288976029978</c:v>
                </c:pt>
                <c:pt idx="135">
                  <c:v>0.35057185708150673</c:v>
                </c:pt>
                <c:pt idx="136">
                  <c:v>0.35501827897015792</c:v>
                </c:pt>
                <c:pt idx="137">
                  <c:v>0.35538783151077447</c:v>
                </c:pt>
                <c:pt idx="138">
                  <c:v>0.351145073062191</c:v>
                </c:pt>
                <c:pt idx="139">
                  <c:v>0.3428749934315678</c:v>
                </c:pt>
                <c:pt idx="140">
                  <c:v>0.33216333526217878</c:v>
                </c:pt>
                <c:pt idx="141">
                  <c:v>0.32103167976188873</c:v>
                </c:pt>
                <c:pt idx="142">
                  <c:v>0.31121867258520386</c:v>
                </c:pt>
                <c:pt idx="143">
                  <c:v>0.303686977378266</c:v>
                </c:pt>
                <c:pt idx="144">
                  <c:v>0.29855574190218942</c:v>
                </c:pt>
                <c:pt idx="145">
                  <c:v>0.29537568201406283</c:v>
                </c:pt>
                <c:pt idx="146">
                  <c:v>0.2935042505570068</c:v>
                </c:pt>
                <c:pt idx="147">
                  <c:v>0.29237745239690399</c:v>
                </c:pt>
                <c:pt idx="148">
                  <c:v>0.29161539015537813</c:v>
                </c:pt>
                <c:pt idx="149">
                  <c:v>0.29100852043574504</c:v>
                </c:pt>
                <c:pt idx="150">
                  <c:v>0.29045949422164691</c:v>
                </c:pt>
                <c:pt idx="151">
                  <c:v>0.28992967602533498</c:v>
                </c:pt>
                <c:pt idx="152">
                  <c:v>0.28940589293544194</c:v>
                </c:pt>
                <c:pt idx="153">
                  <c:v>0.28888431244309709</c:v>
                </c:pt>
                <c:pt idx="154">
                  <c:v>0.28836402869144168</c:v>
                </c:pt>
                <c:pt idx="155">
                  <c:v>0.28784491682179153</c:v>
                </c:pt>
                <c:pt idx="156">
                  <c:v>0.28732702110764113</c:v>
                </c:pt>
                <c:pt idx="157">
                  <c:v>0.28681040542010211</c:v>
                </c:pt>
                <c:pt idx="158">
                  <c:v>0.2862951224170735</c:v>
                </c:pt>
                <c:pt idx="159">
                  <c:v>0.28578120902199594</c:v>
                </c:pt>
                <c:pt idx="160">
                  <c:v>0.28526868700246233</c:v>
                </c:pt>
                <c:pt idx="161">
                  <c:v>0.28475756444128569</c:v>
                </c:pt>
                <c:pt idx="162">
                  <c:v>0.28424783734466003</c:v>
                </c:pt>
                <c:pt idx="163">
                  <c:v>0.2837394912409244</c:v>
                </c:pt>
                <c:pt idx="164">
                  <c:v>0.28323250272257999</c:v>
                </c:pt>
                <c:pt idx="165">
                  <c:v>0.28272684090431066</c:v>
                </c:pt>
                <c:pt idx="166">
                  <c:v>0.28222246877862189</c:v>
                </c:pt>
                <c:pt idx="167">
                  <c:v>0.28171934445740893</c:v>
                </c:pt>
                <c:pt idx="168">
                  <c:v>0.28121742229333091</c:v>
                </c:pt>
                <c:pt idx="169">
                  <c:v>0.28071665387939898</c:v>
                </c:pt>
                <c:pt idx="170">
                  <c:v>0.28021698892876107</c:v>
                </c:pt>
                <c:pt idx="171">
                  <c:v>0.27971837603936212</c:v>
                </c:pt>
                <c:pt idx="172">
                  <c:v>0.27922076335009738</c:v>
                </c:pt>
                <c:pt idx="173">
                  <c:v>0.27872409909635715</c:v>
                </c:pt>
                <c:pt idx="174">
                  <c:v>0.27822833207361297</c:v>
                </c:pt>
                <c:pt idx="175">
                  <c:v>0.27773341201801638</c:v>
                </c:pt>
                <c:pt idx="176">
                  <c:v>0.27723928991297109</c:v>
                </c:pt>
                <c:pt idx="177">
                  <c:v>0.27674591823038053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0.34979341316282542</c:v>
                </c:pt>
                <c:pt idx="1">
                  <c:v>0.34995424684838783</c:v>
                </c:pt>
                <c:pt idx="2">
                  <c:v>0.35011354675584122</c:v>
                </c:pt>
                <c:pt idx="3">
                  <c:v>0.35027098989565797</c:v>
                </c:pt>
                <c:pt idx="4">
                  <c:v>0.35042621052503953</c:v>
                </c:pt>
                <c:pt idx="5">
                  <c:v>0.35057879614578885</c:v>
                </c:pt>
                <c:pt idx="6">
                  <c:v>0.35072828338393963</c:v>
                </c:pt>
                <c:pt idx="7">
                  <c:v>0.35087415380938219</c:v>
                </c:pt>
                <c:pt idx="8">
                  <c:v>0.35101582977085372</c:v>
                </c:pt>
                <c:pt idx="9">
                  <c:v>0.35115267034114722</c:v>
                </c:pt>
                <c:pt idx="10">
                  <c:v>0.35128396748912127</c:v>
                </c:pt>
                <c:pt idx="11">
                  <c:v>0.35140894261874106</c:v>
                </c:pt>
                <c:pt idx="12">
                  <c:v>0.35152674364042558</c:v>
                </c:pt>
                <c:pt idx="13">
                  <c:v>0.35163644276556622</c:v>
                </c:pt>
                <c:pt idx="14">
                  <c:v>0.35173703524006061</c:v>
                </c:pt>
                <c:pt idx="15">
                  <c:v>0.35182743925549242</c:v>
                </c:pt>
                <c:pt idx="16">
                  <c:v>0.3519064972952079</c:v>
                </c:pt>
                <c:pt idx="17">
                  <c:v>0.35197297918458048</c:v>
                </c:pt>
                <c:pt idx="18">
                  <c:v>0.3520255871174307</c:v>
                </c:pt>
                <c:pt idx="19">
                  <c:v>0.35206296292082562</c:v>
                </c:pt>
                <c:pt idx="20">
                  <c:v>0.35208369779513826</c:v>
                </c:pt>
                <c:pt idx="21">
                  <c:v>0.35208634472228917</c:v>
                </c:pt>
                <c:pt idx="22">
                  <c:v>0.35206943366999244</c:v>
                </c:pt>
                <c:pt idx="23">
                  <c:v>0.35203148963194009</c:v>
                </c:pt>
                <c:pt idx="24">
                  <c:v>0.35197105343296708</c:v>
                </c:pt>
                <c:pt idx="25">
                  <c:v>0.35188670509592562</c:v>
                </c:pt>
                <c:pt idx="26">
                  <c:v>0.35177708941719149</c:v>
                </c:pt>
                <c:pt idx="27">
                  <c:v>0.35164094323689388</c:v>
                </c:pt>
                <c:pt idx="28">
                  <c:v>0.35147712372723938</c:v>
                </c:pt>
                <c:pt idx="29">
                  <c:v>0.35128463686919731</c:v>
                </c:pt>
                <c:pt idx="30">
                  <c:v>0.35106266515760776</c:v>
                </c:pt>
                <c:pt idx="31">
                  <c:v>0.35081059348144933</c:v>
                </c:pt>
                <c:pt idx="32">
                  <c:v>0.35052803208288319</c:v>
                </c:pt>
                <c:pt idx="33">
                  <c:v>0.35021483551679844</c:v>
                </c:pt>
                <c:pt idx="34">
                  <c:v>0.34987111661896514</c:v>
                </c:pt>
                <c:pt idx="35">
                  <c:v>0.34949725464720149</c:v>
                </c:pt>
                <c:pt idx="36">
                  <c:v>0.34909389698139665</c:v>
                </c:pt>
                <c:pt idx="37">
                  <c:v>0.34866195404337924</c:v>
                </c:pt>
                <c:pt idx="38">
                  <c:v>0.34820258740898663</c:v>
                </c:pt>
                <c:pt idx="39">
                  <c:v>0.34771719141017182</c:v>
                </c:pt>
                <c:pt idx="40">
                  <c:v>0.34720736884010395</c:v>
                </c:pt>
                <c:pt idx="41">
                  <c:v>0.34667490165471987</c:v>
                </c:pt>
                <c:pt idx="42">
                  <c:v>0.34612171778876527</c:v>
                </c:pt>
                <c:pt idx="43">
                  <c:v>0.34554985535701704</c:v>
                </c:pt>
                <c:pt idx="44">
                  <c:v>0.34496142558303383</c:v>
                </c:pt>
                <c:pt idx="45">
                  <c:v>0.34435857578703266</c:v>
                </c:pt>
                <c:pt idx="46">
                  <c:v>0.34374345367730869</c:v>
                </c:pt>
                <c:pt idx="47">
                  <c:v>0.34311817403817302</c:v>
                </c:pt>
                <c:pt idx="48">
                  <c:v>0.34248478870823873</c:v>
                </c:pt>
                <c:pt idx="49">
                  <c:v>0.34184526051481873</c:v>
                </c:pt>
                <c:pt idx="50">
                  <c:v>0.34120144159208682</c:v>
                </c:pt>
                <c:pt idx="51">
                  <c:v>0.34055505627960592</c:v>
                </c:pt>
                <c:pt idx="52">
                  <c:v>0.3399076885878376</c:v>
                </c:pt>
                <c:pt idx="53">
                  <c:v>0.33926077403841698</c:v>
                </c:pt>
                <c:pt idx="54">
                  <c:v>0.33861559554527715</c:v>
                </c:pt>
                <c:pt idx="55">
                  <c:v>0.33797328290027945</c:v>
                </c:pt>
                <c:pt idx="56">
                  <c:v>0.33733481536271825</c:v>
                </c:pt>
                <c:pt idx="57">
                  <c:v>0.33670102682233899</c:v>
                </c:pt>
                <c:pt idx="58">
                  <c:v>0.33607261300513558</c:v>
                </c:pt>
                <c:pt idx="59">
                  <c:v>0.33545014021415642</c:v>
                </c:pt>
                <c:pt idx="60">
                  <c:v>0.33483405513766801</c:v>
                </c:pt>
                <c:pt idx="61">
                  <c:v>0.33422469530848148</c:v>
                </c:pt>
                <c:pt idx="62">
                  <c:v>0.3336222998559098</c:v>
                </c:pt>
                <c:pt idx="63">
                  <c:v>0.33302702025145148</c:v>
                </c:pt>
                <c:pt idx="64">
                  <c:v>0.33243893080758369</c:v>
                </c:pt>
                <c:pt idx="65">
                  <c:v>0.33185803874361269</c:v>
                </c:pt>
                <c:pt idx="66">
                  <c:v>0.33128429368180484</c:v>
                </c:pt>
                <c:pt idx="67">
                  <c:v>0.33071759648012305</c:v>
                </c:pt>
                <c:pt idx="68">
                  <c:v>0.330157807344513</c:v>
                </c:pt>
                <c:pt idx="69">
                  <c:v>0.32960475319389226</c:v>
                </c:pt>
                <c:pt idx="70">
                  <c:v>0.32905823427518494</c:v>
                </c:pt>
                <c:pt idx="71">
                  <c:v>0.32851803004447128</c:v>
                </c:pt>
                <c:pt idx="72">
                  <c:v>0.32798390434424973</c:v>
                </c:pt>
                <c:pt idx="73">
                  <c:v>0.32745560991663181</c:v>
                </c:pt>
                <c:pt idx="74">
                  <c:v>0.3269328922986986</c:v>
                </c:pt>
                <c:pt idx="75">
                  <c:v>0.32641549314987611</c:v>
                </c:pt>
                <c:pt idx="76">
                  <c:v>0.32590315306261647</c:v>
                </c:pt>
                <c:pt idx="77">
                  <c:v>0.32539561390741789</c:v>
                </c:pt>
                <c:pt idx="78">
                  <c:v>0.32489262076169817</c:v>
                </c:pt>
                <c:pt idx="79">
                  <c:v>0.32439392346963147</c:v>
                </c:pt>
                <c:pt idx="80">
                  <c:v>0.32389927787705258</c:v>
                </c:pt>
                <c:pt idx="81">
                  <c:v>0.32340844678216391</c:v>
                </c:pt>
                <c:pt idx="82">
                  <c:v>0.32292120063923874</c:v>
                </c:pt>
                <c:pt idx="83">
                  <c:v>0.3224373180489305</c:v>
                </c:pt>
                <c:pt idx="84">
                  <c:v>0.32195658606528704</c:v>
                </c:pt>
                <c:pt idx="85">
                  <c:v>0.32147880034619131</c:v>
                </c:pt>
                <c:pt idx="86">
                  <c:v>0.32100376517077267</c:v>
                </c:pt>
                <c:pt idx="87">
                  <c:v>0.32053129334437108</c:v>
                </c:pt>
                <c:pt idx="88">
                  <c:v>0.32006120600891896</c:v>
                </c:pt>
                <c:pt idx="89">
                  <c:v>0.31959333237413196</c:v>
                </c:pt>
                <c:pt idx="90">
                  <c:v>0.31912750938267642</c:v>
                </c:pt>
                <c:pt idx="91">
                  <c:v>0.31866358132049422</c:v>
                </c:pt>
                <c:pt idx="92">
                  <c:v>0.31820139938171182</c:v>
                </c:pt>
                <c:pt idx="93">
                  <c:v>0.31774082119602864</c:v>
                </c:pt>
                <c:pt idx="94">
                  <c:v>0.31728171032515551</c:v>
                </c:pt>
                <c:pt idx="95">
                  <c:v>0.31682393573375134</c:v>
                </c:pt>
                <c:pt idx="96">
                  <c:v>0.31636737123937342</c:v>
                </c:pt>
                <c:pt idx="97">
                  <c:v>0.31591189494520688</c:v>
                </c:pt>
                <c:pt idx="98">
                  <c:v>0.31545738865876854</c:v>
                </c:pt>
                <c:pt idx="99">
                  <c:v>0.31500373729938258</c:v>
                </c:pt>
                <c:pt idx="100">
                  <c:v>0.31455082829700703</c:v>
                </c:pt>
                <c:pt idx="101">
                  <c:v>0.31409855098494299</c:v>
                </c:pt>
                <c:pt idx="102">
                  <c:v>0.31364679598910084</c:v>
                </c:pt>
                <c:pt idx="103">
                  <c:v>0.31319545461681919</c:v>
                </c:pt>
                <c:pt idx="104">
                  <c:v>0.31274441824875621</c:v>
                </c:pt>
                <c:pt idx="105">
                  <c:v>0.31229357773809691</c:v>
                </c:pt>
                <c:pt idx="106">
                  <c:v>0.31184282282225478</c:v>
                </c:pt>
                <c:pt idx="107">
                  <c:v>0.31139204155339623</c:v>
                </c:pt>
                <c:pt idx="108">
                  <c:v>0.31094111975548411</c:v>
                </c:pt>
                <c:pt idx="109">
                  <c:v>0.31048994051710666</c:v>
                </c:pt>
                <c:pt idx="110">
                  <c:v>0.31003838373112891</c:v>
                </c:pt>
                <c:pt idx="111">
                  <c:v>0.30958632569412597</c:v>
                </c:pt>
                <c:pt idx="112">
                  <c:v>0.30913363878059552</c:v>
                </c:pt>
                <c:pt idx="113">
                  <c:v>0.30868019120902468</c:v>
                </c:pt>
                <c:pt idx="114">
                  <c:v>0.30822584691889987</c:v>
                </c:pt>
                <c:pt idx="115">
                  <c:v>0.30777046557957577</c:v>
                </c:pt>
                <c:pt idx="116">
                  <c:v>0.30731390275338677</c:v>
                </c:pt>
                <c:pt idx="117">
                  <c:v>0.30685601023629627</c:v>
                </c:pt>
                <c:pt idx="118">
                  <c:v>0.30639663659949817</c:v>
                </c:pt>
                <c:pt idx="119">
                  <c:v>0.30593562795444401</c:v>
                </c:pt>
                <c:pt idx="120">
                  <c:v>0.30547282896149541</c:v>
                </c:pt>
                <c:pt idx="121">
                  <c:v>0.30500808409850383</c:v>
                </c:pt>
                <c:pt idx="122">
                  <c:v>0.30454123919985454</c:v>
                </c:pt>
                <c:pt idx="123">
                  <c:v>0.30407214326867749</c:v>
                </c:pt>
                <c:pt idx="124">
                  <c:v>0.30360065055493468</c:v>
                </c:pt>
                <c:pt idx="125">
                  <c:v>0.30312662287998954</c:v>
                </c:pt>
                <c:pt idx="126">
                  <c:v>0.30264993217428476</c:v>
                </c:pt>
                <c:pt idx="127">
                  <c:v>0.30217046317937479</c:v>
                </c:pt>
                <c:pt idx="128">
                  <c:v>0.30168811624948844</c:v>
                </c:pt>
                <c:pt idx="129">
                  <c:v>0.30120281017201689</c:v>
                </c:pt>
                <c:pt idx="130">
                  <c:v>0.30071448491204111</c:v>
                </c:pt>
                <c:pt idx="131">
                  <c:v>0.30022310417458453</c:v>
                </c:pt>
                <c:pt idx="132">
                  <c:v>0.2997286576711421</c:v>
                </c:pt>
                <c:pt idx="133">
                  <c:v>0.29923116297551705</c:v>
                </c:pt>
                <c:pt idx="134">
                  <c:v>0.29873066685918931</c:v>
                </c:pt>
                <c:pt idx="135">
                  <c:v>0.2982272460089942</c:v>
                </c:pt>
                <c:pt idx="136">
                  <c:v>0.29772100704988202</c:v>
                </c:pt>
                <c:pt idx="137">
                  <c:v>0.29721208582234904</c:v>
                </c:pt>
                <c:pt idx="138">
                  <c:v>0.29670064589643463</c:v>
                </c:pt>
                <c:pt idx="139">
                  <c:v>0.29618687633996887</c:v>
                </c:pt>
                <c:pt idx="140">
                  <c:v>0.295670988795523</c:v>
                </c:pt>
                <c:pt idx="141">
                  <c:v>0.29515321395546823</c:v>
                </c:pt>
                <c:pt idx="142">
                  <c:v>0.29463379755495112</c:v>
                </c:pt>
                <c:pt idx="143">
                  <c:v>0.29411299602600072</c:v>
                </c:pt>
                <c:pt idx="144">
                  <c:v>0.29359107197061579</c:v>
                </c:pt>
                <c:pt idx="145">
                  <c:v>0.29306828961552189</c:v>
                </c:pt>
                <c:pt idx="146">
                  <c:v>0.29254491040628333</c:v>
                </c:pt>
                <c:pt idx="147">
                  <c:v>0.29202118888439799</c:v>
                </c:pt>
                <c:pt idx="148">
                  <c:v>0.29149736896947048</c:v>
                </c:pt>
                <c:pt idx="149">
                  <c:v>0.29097368074165092</c:v>
                </c:pt>
                <c:pt idx="150">
                  <c:v>0.29045033778962254</c:v>
                </c:pt>
                <c:pt idx="151">
                  <c:v>0.28992753515889735</c:v>
                </c:pt>
                <c:pt idx="152">
                  <c:v>0.28940544790618145</c:v>
                </c:pt>
                <c:pt idx="153">
                  <c:v>0.28888423023983634</c:v>
                </c:pt>
                <c:pt idx="154">
                  <c:v>0.28836401520520027</c:v>
                </c:pt>
                <c:pt idx="155">
                  <c:v>0.28784491485742569</c:v>
                </c:pt>
                <c:pt idx="156">
                  <c:v>0.28732702085369888</c:v>
                </c:pt>
                <c:pt idx="157">
                  <c:v>0.2868104053909748</c:v>
                </c:pt>
                <c:pt idx="158">
                  <c:v>0.28629512241410998</c:v>
                </c:pt>
                <c:pt idx="159">
                  <c:v>0.28578120902172854</c:v>
                </c:pt>
                <c:pt idx="160">
                  <c:v>0.28526868700244096</c:v>
                </c:pt>
                <c:pt idx="161">
                  <c:v>0.28475756444128419</c:v>
                </c:pt>
                <c:pt idx="162">
                  <c:v>0.28424783734465991</c:v>
                </c:pt>
                <c:pt idx="163">
                  <c:v>0.2837394912409244</c:v>
                </c:pt>
                <c:pt idx="164">
                  <c:v>0.28323250272257999</c:v>
                </c:pt>
                <c:pt idx="165">
                  <c:v>0.28272684090431066</c:v>
                </c:pt>
                <c:pt idx="166">
                  <c:v>0.28222246877862189</c:v>
                </c:pt>
                <c:pt idx="167">
                  <c:v>0.28171934445740893</c:v>
                </c:pt>
                <c:pt idx="168">
                  <c:v>0.28121742229333091</c:v>
                </c:pt>
                <c:pt idx="169">
                  <c:v>0.28071665387939898</c:v>
                </c:pt>
                <c:pt idx="170">
                  <c:v>0.28021698892876107</c:v>
                </c:pt>
                <c:pt idx="171">
                  <c:v>0.27971837603936212</c:v>
                </c:pt>
                <c:pt idx="172">
                  <c:v>0.27922076335009738</c:v>
                </c:pt>
                <c:pt idx="173">
                  <c:v>0.27872409909635715</c:v>
                </c:pt>
                <c:pt idx="174">
                  <c:v>0.27822833207361297</c:v>
                </c:pt>
                <c:pt idx="175">
                  <c:v>0.27773341201801638</c:v>
                </c:pt>
                <c:pt idx="176">
                  <c:v>0.27723928991297109</c:v>
                </c:pt>
                <c:pt idx="177">
                  <c:v>0.27674591823038053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0.35830299999999998</c:v>
                </c:pt>
                <c:pt idx="1">
                  <c:v>0.36092299999999999</c:v>
                </c:pt>
                <c:pt idx="2">
                  <c:v>0.35969099999999998</c:v>
                </c:pt>
                <c:pt idx="3">
                  <c:v>0.35902400000000001</c:v>
                </c:pt>
                <c:pt idx="4">
                  <c:v>0.358904</c:v>
                </c:pt>
                <c:pt idx="5">
                  <c:v>0.35675000000000001</c:v>
                </c:pt>
                <c:pt idx="6">
                  <c:v>0.35209099999999999</c:v>
                </c:pt>
                <c:pt idx="7">
                  <c:v>0.35883700000000002</c:v>
                </c:pt>
                <c:pt idx="8">
                  <c:v>0.35622399999999999</c:v>
                </c:pt>
                <c:pt idx="9">
                  <c:v>0.354958</c:v>
                </c:pt>
                <c:pt idx="10">
                  <c:v>0.35716799999999999</c:v>
                </c:pt>
                <c:pt idx="11">
                  <c:v>0.35564699999999999</c:v>
                </c:pt>
                <c:pt idx="12">
                  <c:v>0.35740300000000003</c:v>
                </c:pt>
                <c:pt idx="13">
                  <c:v>0.35593999999999998</c:v>
                </c:pt>
                <c:pt idx="14">
                  <c:v>0.35451300000000002</c:v>
                </c:pt>
                <c:pt idx="15">
                  <c:v>0.35238700000000001</c:v>
                </c:pt>
                <c:pt idx="16">
                  <c:v>0.35299199999999997</c:v>
                </c:pt>
                <c:pt idx="17">
                  <c:v>0.35029199999999999</c:v>
                </c:pt>
                <c:pt idx="18">
                  <c:v>0.35346300000000003</c:v>
                </c:pt>
                <c:pt idx="19">
                  <c:v>0.35360399999999997</c:v>
                </c:pt>
                <c:pt idx="20">
                  <c:v>0.35265999999999997</c:v>
                </c:pt>
                <c:pt idx="21">
                  <c:v>0.35081800000000002</c:v>
                </c:pt>
                <c:pt idx="22">
                  <c:v>0.35446499999999997</c:v>
                </c:pt>
                <c:pt idx="23">
                  <c:v>0.34729700000000002</c:v>
                </c:pt>
                <c:pt idx="24">
                  <c:v>0.35089500000000001</c:v>
                </c:pt>
                <c:pt idx="25">
                  <c:v>0.35743000000000003</c:v>
                </c:pt>
                <c:pt idx="26">
                  <c:v>0.35553000000000001</c:v>
                </c:pt>
                <c:pt idx="27">
                  <c:v>0.35395900000000002</c:v>
                </c:pt>
                <c:pt idx="28">
                  <c:v>0.352406</c:v>
                </c:pt>
                <c:pt idx="29">
                  <c:v>0.35305799999999998</c:v>
                </c:pt>
                <c:pt idx="30">
                  <c:v>0.35399799999999998</c:v>
                </c:pt>
                <c:pt idx="31">
                  <c:v>0.35163499999999998</c:v>
                </c:pt>
                <c:pt idx="32">
                  <c:v>0.35805999999999999</c:v>
                </c:pt>
                <c:pt idx="33">
                  <c:v>0.36018299999999998</c:v>
                </c:pt>
                <c:pt idx="34">
                  <c:v>0.35874499999999998</c:v>
                </c:pt>
                <c:pt idx="35">
                  <c:v>0.36389899999999997</c:v>
                </c:pt>
                <c:pt idx="36">
                  <c:v>0.36506499999999997</c:v>
                </c:pt>
                <c:pt idx="37">
                  <c:v>0.37080400000000002</c:v>
                </c:pt>
                <c:pt idx="38">
                  <c:v>0.37193399999999999</c:v>
                </c:pt>
                <c:pt idx="39">
                  <c:v>0.37851299999999999</c:v>
                </c:pt>
                <c:pt idx="40">
                  <c:v>0.382077</c:v>
                </c:pt>
                <c:pt idx="41">
                  <c:v>0.38624900000000001</c:v>
                </c:pt>
                <c:pt idx="42">
                  <c:v>0.39508599999999999</c:v>
                </c:pt>
                <c:pt idx="43">
                  <c:v>0.39943200000000001</c:v>
                </c:pt>
                <c:pt idx="44">
                  <c:v>0.40941699999999998</c:v>
                </c:pt>
                <c:pt idx="45">
                  <c:v>0.41874600000000001</c:v>
                </c:pt>
                <c:pt idx="46">
                  <c:v>0.438052</c:v>
                </c:pt>
                <c:pt idx="47">
                  <c:v>0.456341</c:v>
                </c:pt>
                <c:pt idx="48">
                  <c:v>0.48166999999999999</c:v>
                </c:pt>
                <c:pt idx="49">
                  <c:v>0.508849</c:v>
                </c:pt>
                <c:pt idx="50">
                  <c:v>0.53944700000000001</c:v>
                </c:pt>
                <c:pt idx="51">
                  <c:v>0.56703300000000001</c:v>
                </c:pt>
                <c:pt idx="52">
                  <c:v>0.57965900000000004</c:v>
                </c:pt>
                <c:pt idx="53">
                  <c:v>0.58435599999999999</c:v>
                </c:pt>
                <c:pt idx="54">
                  <c:v>0.57399100000000003</c:v>
                </c:pt>
                <c:pt idx="55">
                  <c:v>0.54461499999999996</c:v>
                </c:pt>
                <c:pt idx="56">
                  <c:v>0.49979699999999999</c:v>
                </c:pt>
                <c:pt idx="57">
                  <c:v>0.44296000000000002</c:v>
                </c:pt>
                <c:pt idx="58">
                  <c:v>0.39025900000000002</c:v>
                </c:pt>
                <c:pt idx="59">
                  <c:v>0.36055700000000002</c:v>
                </c:pt>
                <c:pt idx="60">
                  <c:v>0.34670699999999999</c:v>
                </c:pt>
                <c:pt idx="61">
                  <c:v>0.35371999999999998</c:v>
                </c:pt>
                <c:pt idx="62">
                  <c:v>0.350825</c:v>
                </c:pt>
                <c:pt idx="63">
                  <c:v>0.35463</c:v>
                </c:pt>
                <c:pt idx="64">
                  <c:v>0.35672100000000001</c:v>
                </c:pt>
                <c:pt idx="65">
                  <c:v>0.36281099999999999</c:v>
                </c:pt>
                <c:pt idx="66">
                  <c:v>0.36861699999999997</c:v>
                </c:pt>
                <c:pt idx="67">
                  <c:v>0.37687799999999999</c:v>
                </c:pt>
                <c:pt idx="68">
                  <c:v>0.39121699999999998</c:v>
                </c:pt>
                <c:pt idx="69">
                  <c:v>0.408196</c:v>
                </c:pt>
                <c:pt idx="70">
                  <c:v>0.42713000000000001</c:v>
                </c:pt>
                <c:pt idx="71">
                  <c:v>0.44848900000000003</c:v>
                </c:pt>
                <c:pt idx="72">
                  <c:v>0.47184999999999999</c:v>
                </c:pt>
                <c:pt idx="73">
                  <c:v>0.48568699999999998</c:v>
                </c:pt>
                <c:pt idx="74">
                  <c:v>0.49172900000000003</c:v>
                </c:pt>
                <c:pt idx="75">
                  <c:v>0.48214499999999999</c:v>
                </c:pt>
                <c:pt idx="76">
                  <c:v>0.45915099999999998</c:v>
                </c:pt>
                <c:pt idx="77">
                  <c:v>0.41756399999999999</c:v>
                </c:pt>
                <c:pt idx="78">
                  <c:v>0.37632900000000002</c:v>
                </c:pt>
                <c:pt idx="79">
                  <c:v>0.34239599999999998</c:v>
                </c:pt>
                <c:pt idx="80">
                  <c:v>0.326098</c:v>
                </c:pt>
                <c:pt idx="81">
                  <c:v>0.32205499999999998</c:v>
                </c:pt>
                <c:pt idx="82">
                  <c:v>0.32233099999999998</c:v>
                </c:pt>
                <c:pt idx="83">
                  <c:v>0.32365100000000002</c:v>
                </c:pt>
                <c:pt idx="84">
                  <c:v>0.31582900000000003</c:v>
                </c:pt>
                <c:pt idx="85">
                  <c:v>0.31964399999999998</c:v>
                </c:pt>
                <c:pt idx="86">
                  <c:v>0.32630399999999998</c:v>
                </c:pt>
                <c:pt idx="87">
                  <c:v>0.32424199999999997</c:v>
                </c:pt>
                <c:pt idx="88">
                  <c:v>0.32373400000000002</c:v>
                </c:pt>
                <c:pt idx="89">
                  <c:v>0.32408700000000001</c:v>
                </c:pt>
                <c:pt idx="90">
                  <c:v>0.32914399999999999</c:v>
                </c:pt>
                <c:pt idx="91">
                  <c:v>0.33128800000000003</c:v>
                </c:pt>
                <c:pt idx="92">
                  <c:v>0.33096100000000001</c:v>
                </c:pt>
                <c:pt idx="93">
                  <c:v>0.33860899999999999</c:v>
                </c:pt>
                <c:pt idx="94">
                  <c:v>0.33881499999999998</c:v>
                </c:pt>
                <c:pt idx="95">
                  <c:v>0.33985700000000002</c:v>
                </c:pt>
                <c:pt idx="96">
                  <c:v>0.34864800000000001</c:v>
                </c:pt>
                <c:pt idx="97">
                  <c:v>0.35110400000000003</c:v>
                </c:pt>
                <c:pt idx="98">
                  <c:v>0.351524</c:v>
                </c:pt>
                <c:pt idx="99">
                  <c:v>0.35433599999999998</c:v>
                </c:pt>
                <c:pt idx="100">
                  <c:v>0.36308800000000002</c:v>
                </c:pt>
                <c:pt idx="101">
                  <c:v>0.36934</c:v>
                </c:pt>
                <c:pt idx="102">
                  <c:v>0.37334499999999998</c:v>
                </c:pt>
                <c:pt idx="103">
                  <c:v>0.38751600000000003</c:v>
                </c:pt>
                <c:pt idx="104">
                  <c:v>0.40211400000000003</c:v>
                </c:pt>
                <c:pt idx="105">
                  <c:v>0.419937</c:v>
                </c:pt>
                <c:pt idx="106">
                  <c:v>0.44226799999999999</c:v>
                </c:pt>
                <c:pt idx="107">
                  <c:v>0.46504299999999998</c:v>
                </c:pt>
                <c:pt idx="108">
                  <c:v>0.48038900000000001</c:v>
                </c:pt>
                <c:pt idx="109">
                  <c:v>0.49707099999999999</c:v>
                </c:pt>
                <c:pt idx="110">
                  <c:v>0.50279300000000005</c:v>
                </c:pt>
                <c:pt idx="111">
                  <c:v>0.50764500000000001</c:v>
                </c:pt>
                <c:pt idx="112">
                  <c:v>0.50101200000000001</c:v>
                </c:pt>
                <c:pt idx="113">
                  <c:v>0.484292</c:v>
                </c:pt>
                <c:pt idx="114">
                  <c:v>0.45558100000000001</c:v>
                </c:pt>
                <c:pt idx="115">
                  <c:v>0.42317500000000002</c:v>
                </c:pt>
                <c:pt idx="116">
                  <c:v>0.38250699999999999</c:v>
                </c:pt>
                <c:pt idx="117">
                  <c:v>0.35571799999999998</c:v>
                </c:pt>
                <c:pt idx="118">
                  <c:v>0.32985199999999998</c:v>
                </c:pt>
                <c:pt idx="119">
                  <c:v>0.31393300000000002</c:v>
                </c:pt>
                <c:pt idx="120">
                  <c:v>0.31212499999999999</c:v>
                </c:pt>
                <c:pt idx="121">
                  <c:v>0.31780700000000001</c:v>
                </c:pt>
                <c:pt idx="122">
                  <c:v>0.31238900000000003</c:v>
                </c:pt>
                <c:pt idx="123">
                  <c:v>0.31466899999999998</c:v>
                </c:pt>
                <c:pt idx="124">
                  <c:v>0.318685</c:v>
                </c:pt>
                <c:pt idx="125">
                  <c:v>0.32039899999999999</c:v>
                </c:pt>
                <c:pt idx="126">
                  <c:v>0.32052199999999997</c:v>
                </c:pt>
                <c:pt idx="127">
                  <c:v>0.32387199999999999</c:v>
                </c:pt>
                <c:pt idx="128">
                  <c:v>0.32683200000000001</c:v>
                </c:pt>
                <c:pt idx="129">
                  <c:v>0.33470899999999998</c:v>
                </c:pt>
                <c:pt idx="130">
                  <c:v>0.34112199999999998</c:v>
                </c:pt>
                <c:pt idx="131">
                  <c:v>0.34895399999999999</c:v>
                </c:pt>
                <c:pt idx="132">
                  <c:v>0.35781800000000002</c:v>
                </c:pt>
                <c:pt idx="133">
                  <c:v>0.37467899999999998</c:v>
                </c:pt>
                <c:pt idx="134">
                  <c:v>0.390378</c:v>
                </c:pt>
                <c:pt idx="135">
                  <c:v>0.40329199999999998</c:v>
                </c:pt>
                <c:pt idx="136">
                  <c:v>0.41345599999999999</c:v>
                </c:pt>
                <c:pt idx="137">
                  <c:v>0.42165399999999997</c:v>
                </c:pt>
                <c:pt idx="138">
                  <c:v>0.42177199999999998</c:v>
                </c:pt>
                <c:pt idx="139">
                  <c:v>0.41468100000000002</c:v>
                </c:pt>
                <c:pt idx="140">
                  <c:v>0.40018599999999999</c:v>
                </c:pt>
                <c:pt idx="141">
                  <c:v>0.37871899999999997</c:v>
                </c:pt>
                <c:pt idx="142">
                  <c:v>0.35394500000000001</c:v>
                </c:pt>
                <c:pt idx="143">
                  <c:v>0.33113799999999999</c:v>
                </c:pt>
                <c:pt idx="144">
                  <c:v>0.31559300000000001</c:v>
                </c:pt>
                <c:pt idx="145">
                  <c:v>0.30478699999999997</c:v>
                </c:pt>
                <c:pt idx="146">
                  <c:v>0.29474600000000001</c:v>
                </c:pt>
                <c:pt idx="147">
                  <c:v>0.29289999999999999</c:v>
                </c:pt>
                <c:pt idx="148">
                  <c:v>0.29179699999999997</c:v>
                </c:pt>
                <c:pt idx="149">
                  <c:v>0.28886600000000001</c:v>
                </c:pt>
                <c:pt idx="150">
                  <c:v>0.286856</c:v>
                </c:pt>
                <c:pt idx="151">
                  <c:v>0.28747099999999998</c:v>
                </c:pt>
                <c:pt idx="152">
                  <c:v>0.285547</c:v>
                </c:pt>
                <c:pt idx="153">
                  <c:v>0.285806</c:v>
                </c:pt>
                <c:pt idx="154">
                  <c:v>0.28687400000000002</c:v>
                </c:pt>
                <c:pt idx="155">
                  <c:v>0.28608800000000001</c:v>
                </c:pt>
                <c:pt idx="156">
                  <c:v>0.28375299999999998</c:v>
                </c:pt>
                <c:pt idx="157">
                  <c:v>0.28249800000000003</c:v>
                </c:pt>
                <c:pt idx="158">
                  <c:v>0.28567199999999998</c:v>
                </c:pt>
                <c:pt idx="159">
                  <c:v>0.28548800000000002</c:v>
                </c:pt>
                <c:pt idx="160">
                  <c:v>0.28467199999999998</c:v>
                </c:pt>
                <c:pt idx="161">
                  <c:v>0.285661</c:v>
                </c:pt>
                <c:pt idx="162">
                  <c:v>0.28076400000000001</c:v>
                </c:pt>
                <c:pt idx="163">
                  <c:v>0.28281000000000001</c:v>
                </c:pt>
                <c:pt idx="164">
                  <c:v>0.28195799999999999</c:v>
                </c:pt>
                <c:pt idx="165">
                  <c:v>0.28210600000000002</c:v>
                </c:pt>
                <c:pt idx="166">
                  <c:v>0.28135500000000002</c:v>
                </c:pt>
                <c:pt idx="167">
                  <c:v>0.28401300000000002</c:v>
                </c:pt>
                <c:pt idx="168">
                  <c:v>0.28242200000000001</c:v>
                </c:pt>
                <c:pt idx="169">
                  <c:v>0.27999600000000002</c:v>
                </c:pt>
                <c:pt idx="170">
                  <c:v>0.28334300000000001</c:v>
                </c:pt>
                <c:pt idx="171">
                  <c:v>0.28181899999999999</c:v>
                </c:pt>
                <c:pt idx="172">
                  <c:v>0.28436</c:v>
                </c:pt>
                <c:pt idx="173">
                  <c:v>0.28313899999999997</c:v>
                </c:pt>
                <c:pt idx="174">
                  <c:v>0.28120400000000001</c:v>
                </c:pt>
                <c:pt idx="175">
                  <c:v>0.278887</c:v>
                </c:pt>
                <c:pt idx="176">
                  <c:v>0.27949600000000002</c:v>
                </c:pt>
                <c:pt idx="177">
                  <c:v>0.28449200000000002</c:v>
                </c:pt>
                <c:pt idx="178">
                  <c:v>0.27843800000000002</c:v>
                </c:pt>
                <c:pt idx="179">
                  <c:v>0.27835900000000002</c:v>
                </c:pt>
                <c:pt idx="180">
                  <c:v>0.27828000000000003</c:v>
                </c:pt>
                <c:pt idx="181">
                  <c:v>0.27555099999999999</c:v>
                </c:pt>
                <c:pt idx="182">
                  <c:v>0.28035199999999999</c:v>
                </c:pt>
                <c:pt idx="183">
                  <c:v>0.27823100000000001</c:v>
                </c:pt>
                <c:pt idx="184">
                  <c:v>0.28146399999999999</c:v>
                </c:pt>
                <c:pt idx="185">
                  <c:v>0.27806199999999998</c:v>
                </c:pt>
                <c:pt idx="186">
                  <c:v>0.28056700000000001</c:v>
                </c:pt>
                <c:pt idx="187">
                  <c:v>0.27570099999999997</c:v>
                </c:pt>
                <c:pt idx="188">
                  <c:v>0.28149000000000002</c:v>
                </c:pt>
                <c:pt idx="189">
                  <c:v>0.27408900000000003</c:v>
                </c:pt>
                <c:pt idx="190">
                  <c:v>0.27802900000000003</c:v>
                </c:pt>
                <c:pt idx="191">
                  <c:v>0.27465699999999998</c:v>
                </c:pt>
                <c:pt idx="192">
                  <c:v>0.28318700000000002</c:v>
                </c:pt>
                <c:pt idx="193">
                  <c:v>0.27884399999999998</c:v>
                </c:pt>
                <c:pt idx="194">
                  <c:v>0.28010699999999999</c:v>
                </c:pt>
                <c:pt idx="195">
                  <c:v>0.27972999999999998</c:v>
                </c:pt>
                <c:pt idx="196">
                  <c:v>0.27626899999999999</c:v>
                </c:pt>
                <c:pt idx="197">
                  <c:v>0.28378199999999998</c:v>
                </c:pt>
                <c:pt idx="198">
                  <c:v>0.279059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0.35500649714296817</c:v>
                </c:pt>
                <c:pt idx="1">
                  <c:v>0.3550213307273305</c:v>
                </c:pt>
                <c:pt idx="2">
                  <c:v>0.35503263883762404</c:v>
                </c:pt>
                <c:pt idx="3">
                  <c:v>0.35504004609300549</c:v>
                </c:pt>
                <c:pt idx="4">
                  <c:v>0.3550431432713656</c:v>
                </c:pt>
                <c:pt idx="5">
                  <c:v>0.35504148536970509</c:v>
                </c:pt>
                <c:pt idx="6">
                  <c:v>0.35503458979062785</c:v>
                </c:pt>
                <c:pt idx="7">
                  <c:v>0.35502193472285021</c:v>
                </c:pt>
                <c:pt idx="8">
                  <c:v>0.35500295779846819</c:v>
                </c:pt>
                <c:pt idx="9">
                  <c:v>0.35497705512829847</c:v>
                </c:pt>
                <c:pt idx="10">
                  <c:v>0.35494358084135275</c:v>
                </c:pt>
                <c:pt idx="11">
                  <c:v>0.35490184729016799</c:v>
                </c:pt>
                <c:pt idx="12">
                  <c:v>0.3548511261390464</c:v>
                </c:pt>
                <c:pt idx="13">
                  <c:v>0.35479065064299026</c:v>
                </c:pt>
                <c:pt idx="14">
                  <c:v>0.35471961957847209</c:v>
                </c:pt>
                <c:pt idx="15">
                  <c:v>0.35463720354857403</c:v>
                </c:pt>
                <c:pt idx="16">
                  <c:v>0.35454255482749281</c:v>
                </c:pt>
                <c:pt idx="17">
                  <c:v>0.35443482264561788</c:v>
                </c:pt>
                <c:pt idx="18">
                  <c:v>0.35431317701274978</c:v>
                </c:pt>
                <c:pt idx="19">
                  <c:v>0.35417684606710298</c:v>
                </c:pt>
                <c:pt idx="20">
                  <c:v>0.3540251748302401</c:v>
                </c:pt>
                <c:pt idx="21">
                  <c:v>0.35385771752055645</c:v>
                </c:pt>
                <c:pt idx="22">
                  <c:v>0.35367438164351334</c:v>
                </c:pt>
                <c:pt idx="23">
                  <c:v>0.3534756503071716</c:v>
                </c:pt>
                <c:pt idx="24">
                  <c:v>0.35326291979769053</c:v>
                </c:pt>
                <c:pt idx="25">
                  <c:v>0.3530390021852523</c:v>
                </c:pt>
                <c:pt idx="26">
                  <c:v>0.35280885671654544</c:v>
                </c:pt>
                <c:pt idx="27">
                  <c:v>0.35258062703590098</c:v>
                </c:pt>
                <c:pt idx="28">
                  <c:v>0.35236707050686727</c:v>
                </c:pt>
                <c:pt idx="29">
                  <c:v>0.35218746606475093</c:v>
                </c:pt>
                <c:pt idx="30">
                  <c:v>0.35207007145847186</c:v>
                </c:pt>
                <c:pt idx="31">
                  <c:v>0.35205516160397787</c:v>
                </c:pt>
                <c:pt idx="32">
                  <c:v>0.35219860919006551</c:v>
                </c:pt>
                <c:pt idx="33">
                  <c:v>0.35257586062380331</c:v>
                </c:pt>
                <c:pt idx="34">
                  <c:v>0.3532860133535492</c:v>
                </c:pt>
                <c:pt idx="35">
                  <c:v>0.35445552065746816</c:v>
                </c:pt>
                <c:pt idx="36">
                  <c:v>0.3562408538286303</c:v>
                </c:pt>
                <c:pt idx="37">
                  <c:v>0.35882926855444769</c:v>
                </c:pt>
                <c:pt idx="38">
                  <c:v>0.36243669372196519</c:v>
                </c:pt>
                <c:pt idx="39">
                  <c:v>0.36730173728174759</c:v>
                </c:pt>
                <c:pt idx="40">
                  <c:v>0.3736749370650137</c:v>
                </c:pt>
                <c:pt idx="41">
                  <c:v>0.38180271682226069</c:v>
                </c:pt>
                <c:pt idx="42">
                  <c:v>0.39190605822834251</c:v>
                </c:pt>
                <c:pt idx="43">
                  <c:v>0.40415465037136117</c:v>
                </c:pt>
                <c:pt idx="44">
                  <c:v>0.41863816482634025</c:v>
                </c:pt>
                <c:pt idx="45">
                  <c:v>0.4353372131331894</c:v>
                </c:pt>
                <c:pt idx="46">
                  <c:v>0.45409731521320434</c:v>
                </c:pt>
                <c:pt idx="47">
                  <c:v>0.47460959459999397</c:v>
                </c:pt>
                <c:pt idx="48">
                  <c:v>0.49640103802675212</c:v>
                </c:pt>
                <c:pt idx="49">
                  <c:v>0.51883007738106912</c:v>
                </c:pt>
                <c:pt idx="50">
                  <c:v>0.54104935012310862</c:v>
                </c:pt>
                <c:pt idx="51">
                  <c:v>0.56179387872313269</c:v>
                </c:pt>
                <c:pt idx="52">
                  <c:v>0.57871949546242962</c:v>
                </c:pt>
                <c:pt idx="53">
                  <c:v>0.58729202380836165</c:v>
                </c:pt>
                <c:pt idx="54">
                  <c:v>0.58056508479539504</c:v>
                </c:pt>
                <c:pt idx="55">
                  <c:v>0.55241342167591712</c:v>
                </c:pt>
                <c:pt idx="56">
                  <c:v>0.50401340688152252</c:v>
                </c:pt>
                <c:pt idx="57">
                  <c:v>0.44704966707314275</c:v>
                </c:pt>
                <c:pt idx="58">
                  <c:v>0.39754875130547335</c:v>
                </c:pt>
                <c:pt idx="59">
                  <c:v>0.36530524227353356</c:v>
                </c:pt>
                <c:pt idx="60">
                  <c:v>0.34990327465616045</c:v>
                </c:pt>
                <c:pt idx="61">
                  <c:v>0.34540952299571359</c:v>
                </c:pt>
                <c:pt idx="62">
                  <c:v>0.34640048656220984</c:v>
                </c:pt>
                <c:pt idx="63">
                  <c:v>0.35013683597887979</c:v>
                </c:pt>
                <c:pt idx="64">
                  <c:v>0.35582998279690425</c:v>
                </c:pt>
                <c:pt idx="65">
                  <c:v>0.36348986710166992</c:v>
                </c:pt>
                <c:pt idx="66">
                  <c:v>0.37329799213767495</c:v>
                </c:pt>
                <c:pt idx="67">
                  <c:v>0.38537013978931955</c:v>
                </c:pt>
                <c:pt idx="68">
                  <c:v>0.39966118842502701</c:v>
                </c:pt>
                <c:pt idx="69">
                  <c:v>0.41591057076408</c:v>
                </c:pt>
                <c:pt idx="70">
                  <c:v>0.43360946878573775</c:v>
                </c:pt>
                <c:pt idx="71">
                  <c:v>0.45197752786055251</c:v>
                </c:pt>
                <c:pt idx="72">
                  <c:v>0.46984416691792624</c:v>
                </c:pt>
                <c:pt idx="73">
                  <c:v>0.48506022271219718</c:v>
                </c:pt>
                <c:pt idx="74">
                  <c:v>0.49309074613863862</c:v>
                </c:pt>
                <c:pt idx="75">
                  <c:v>0.48645988327675127</c:v>
                </c:pt>
                <c:pt idx="76">
                  <c:v>0.45951052559139438</c:v>
                </c:pt>
                <c:pt idx="77">
                  <c:v>0.41731845509568938</c:v>
                </c:pt>
                <c:pt idx="78">
                  <c:v>0.37578080728219532</c:v>
                </c:pt>
                <c:pt idx="79">
                  <c:v>0.34816720415961366</c:v>
                </c:pt>
                <c:pt idx="80">
                  <c:v>0.33547414941167075</c:v>
                </c:pt>
                <c:pt idx="81">
                  <c:v>0.33131353751594689</c:v>
                </c:pt>
                <c:pt idx="82">
                  <c:v>0.33020711545093817</c:v>
                </c:pt>
                <c:pt idx="83">
                  <c:v>0.32982246947382604</c:v>
                </c:pt>
                <c:pt idx="84">
                  <c:v>0.32955679971234048</c:v>
                </c:pt>
                <c:pt idx="85">
                  <c:v>0.3293110945833973</c:v>
                </c:pt>
                <c:pt idx="86">
                  <c:v>0.32907790553768196</c:v>
                </c:pt>
                <c:pt idx="87">
                  <c:v>0.32886287902255518</c:v>
                </c:pt>
                <c:pt idx="88">
                  <c:v>0.32867659895593104</c:v>
                </c:pt>
                <c:pt idx="89">
                  <c:v>0.32853588786274773</c:v>
                </c:pt>
                <c:pt idx="90">
                  <c:v>0.32846656059001483</c:v>
                </c:pt>
                <c:pt idx="91">
                  <c:v>0.32850703128077136</c:v>
                </c:pt>
                <c:pt idx="92">
                  <c:v>0.32871272185817296</c:v>
                </c:pt>
                <c:pt idx="93">
                  <c:v>0.3291610916296514</c:v>
                </c:pt>
                <c:pt idx="94">
                  <c:v>0.32995687064284784</c:v>
                </c:pt>
                <c:pt idx="95">
                  <c:v>0.33123677665446666</c:v>
                </c:pt>
                <c:pt idx="96">
                  <c:v>0.33317266056831146</c:v>
                </c:pt>
                <c:pt idx="97">
                  <c:v>0.3359717185752818</c:v>
                </c:pt>
                <c:pt idx="98">
                  <c:v>0.33987221916763066</c:v>
                </c:pt>
                <c:pt idx="99">
                  <c:v>0.34513322574827998</c:v>
                </c:pt>
                <c:pt idx="100">
                  <c:v>0.35201715388782401</c:v>
                </c:pt>
                <c:pt idx="101">
                  <c:v>0.36076475449617096</c:v>
                </c:pt>
                <c:pt idx="102">
                  <c:v>0.3715632445016363</c:v>
                </c:pt>
                <c:pt idx="103">
                  <c:v>0.38450960915504034</c:v>
                </c:pt>
                <c:pt idx="104">
                  <c:v>0.39957185658251038</c:v>
                </c:pt>
                <c:pt idx="105">
                  <c:v>0.4165491555527025</c:v>
                </c:pt>
                <c:pt idx="106">
                  <c:v>0.43502295914956773</c:v>
                </c:pt>
                <c:pt idx="107">
                  <c:v>0.45427143395650615</c:v>
                </c:pt>
                <c:pt idx="108">
                  <c:v>0.47310036911089792</c:v>
                </c:pt>
                <c:pt idx="109">
                  <c:v>0.48957796928230379</c:v>
                </c:pt>
                <c:pt idx="110">
                  <c:v>0.50082606704200994</c:v>
                </c:pt>
                <c:pt idx="111">
                  <c:v>0.50327791033299163</c:v>
                </c:pt>
                <c:pt idx="112">
                  <c:v>0.49383651846006177</c:v>
                </c:pt>
                <c:pt idx="113">
                  <c:v>0.47175088207477306</c:v>
                </c:pt>
                <c:pt idx="114">
                  <c:v>0.44001199456942436</c:v>
                </c:pt>
                <c:pt idx="115">
                  <c:v>0.40481854315964083</c:v>
                </c:pt>
                <c:pt idx="116">
                  <c:v>0.37298480603969913</c:v>
                </c:pt>
                <c:pt idx="117">
                  <c:v>0.34900297278539422</c:v>
                </c:pt>
                <c:pt idx="118">
                  <c:v>0.33379134491913204</c:v>
                </c:pt>
                <c:pt idx="119">
                  <c:v>0.32558368255176928</c:v>
                </c:pt>
                <c:pt idx="120">
                  <c:v>0.32174802644164624</c:v>
                </c:pt>
                <c:pt idx="121">
                  <c:v>0.32013594309948229</c:v>
                </c:pt>
                <c:pt idx="122">
                  <c:v>0.31949770962298374</c:v>
                </c:pt>
                <c:pt idx="123">
                  <c:v>0.31930185807136474</c:v>
                </c:pt>
                <c:pt idx="124">
                  <c:v>0.31942728490309635</c:v>
                </c:pt>
                <c:pt idx="125">
                  <c:v>0.31995524602609043</c:v>
                </c:pt>
                <c:pt idx="126">
                  <c:v>0.32107702220591366</c:v>
                </c:pt>
                <c:pt idx="127">
                  <c:v>0.32306324678180809</c:v>
                </c:pt>
                <c:pt idx="128">
                  <c:v>0.32624915028239682</c:v>
                </c:pt>
                <c:pt idx="129">
                  <c:v>0.33101107843357291</c:v>
                </c:pt>
                <c:pt idx="130">
                  <c:v>0.33772280920102865</c:v>
                </c:pt>
                <c:pt idx="131">
                  <c:v>0.3466865870862712</c:v>
                </c:pt>
                <c:pt idx="132">
                  <c:v>0.35803565585606933</c:v>
                </c:pt>
                <c:pt idx="133">
                  <c:v>0.3716011858881994</c:v>
                </c:pt>
                <c:pt idx="134">
                  <c:v>0.38673063435476146</c:v>
                </c:pt>
                <c:pt idx="135">
                  <c:v>0.4020627362456054</c:v>
                </c:pt>
                <c:pt idx="136">
                  <c:v>0.41535394136533388</c:v>
                </c:pt>
                <c:pt idx="137">
                  <c:v>0.42360970720697533</c:v>
                </c:pt>
                <c:pt idx="138">
                  <c:v>0.4238316132647606</c:v>
                </c:pt>
                <c:pt idx="139">
                  <c:v>0.41436950893888846</c:v>
                </c:pt>
                <c:pt idx="140">
                  <c:v>0.39619252681900169</c:v>
                </c:pt>
                <c:pt idx="141">
                  <c:v>0.37301384745984234</c:v>
                </c:pt>
                <c:pt idx="142">
                  <c:v>0.34982887218214043</c:v>
                </c:pt>
                <c:pt idx="143">
                  <c:v>0.3307206090640572</c:v>
                </c:pt>
                <c:pt idx="144">
                  <c:v>0.31742809744317346</c:v>
                </c:pt>
                <c:pt idx="145">
                  <c:v>0.30944216708634964</c:v>
                </c:pt>
                <c:pt idx="146">
                  <c:v>0.30512623087648011</c:v>
                </c:pt>
                <c:pt idx="147">
                  <c:v>0.30283839589404149</c:v>
                </c:pt>
                <c:pt idx="148">
                  <c:v>0.30146712253060687</c:v>
                </c:pt>
                <c:pt idx="149">
                  <c:v>0.30043889085734649</c:v>
                </c:pt>
                <c:pt idx="150">
                  <c:v>0.29951830151037806</c:v>
                </c:pt>
                <c:pt idx="151">
                  <c:v>0.29862733222751991</c:v>
                </c:pt>
                <c:pt idx="152">
                  <c:v>0.2977454331271257</c:v>
                </c:pt>
                <c:pt idx="153">
                  <c:v>0.29686891637511675</c:v>
                </c:pt>
                <c:pt idx="154">
                  <c:v>0.29599805530167889</c:v>
                </c:pt>
                <c:pt idx="155">
                  <c:v>0.29513378850596461</c:v>
                </c:pt>
                <c:pt idx="156">
                  <c:v>0.29427703293303853</c:v>
                </c:pt>
                <c:pt idx="157">
                  <c:v>0.29342856879711093</c:v>
                </c:pt>
                <c:pt idx="158">
                  <c:v>0.29258902863810704</c:v>
                </c:pt>
                <c:pt idx="159">
                  <c:v>0.29175890352463524</c:v>
                </c:pt>
                <c:pt idx="160">
                  <c:v>0.29093855277421704</c:v>
                </c:pt>
                <c:pt idx="161">
                  <c:v>0.29012821503710756</c:v>
                </c:pt>
                <c:pt idx="162">
                  <c:v>0.28932802010289371</c:v>
                </c:pt>
                <c:pt idx="163">
                  <c:v>0.28853800100384025</c:v>
                </c:pt>
                <c:pt idx="164">
                  <c:v>0.28775810606787616</c:v>
                </c:pt>
                <c:pt idx="165">
                  <c:v>0.28698821064121294</c:v>
                </c:pt>
                <c:pt idx="166">
                  <c:v>0.28622812826405752</c:v>
                </c:pt>
                <c:pt idx="167">
                  <c:v>0.28547762114118469</c:v>
                </c:pt>
                <c:pt idx="168">
                  <c:v>0.28473640980077686</c:v>
                </c:pt>
                <c:pt idx="169">
                  <c:v>0.2840041818791707</c:v>
                </c:pt>
                <c:pt idx="170">
                  <c:v>0.28328060000579663</c:v>
                </c:pt>
                <c:pt idx="171">
                  <c:v>0.28256530879192931</c:v>
                </c:pt>
                <c:pt idx="172">
                  <c:v>0.28185794094947325</c:v>
                </c:pt>
                <c:pt idx="173">
                  <c:v>0.2811581225826188</c:v>
                </c:pt>
                <c:pt idx="174">
                  <c:v>0.28046547770668406</c:v>
                </c:pt>
                <c:pt idx="175">
                  <c:v>0.27977963205563455</c:v>
                </c:pt>
                <c:pt idx="176">
                  <c:v>0.27910021624347719</c:v>
                </c:pt>
                <c:pt idx="177">
                  <c:v>0.27842686834569086</c:v>
                </c:pt>
                <c:pt idx="178">
                  <c:v>0.27775923596574598</c:v>
                </c:pt>
                <c:pt idx="179">
                  <c:v>0.27709697784914322</c:v>
                </c:pt>
                <c:pt idx="180">
                  <c:v>0.27643976510373131</c:v>
                </c:pt>
                <c:pt idx="181">
                  <c:v>0.27578728208073672</c:v>
                </c:pt>
                <c:pt idx="182">
                  <c:v>0.27513922696624604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0.35500649714278615</c:v>
                </c:pt>
                <c:pt idx="1">
                  <c:v>0.35502133072684194</c:v>
                </c:pt>
                <c:pt idx="2">
                  <c:v>0.35503263883633579</c:v>
                </c:pt>
                <c:pt idx="3">
                  <c:v>0.35504004608966794</c:v>
                </c:pt>
                <c:pt idx="4">
                  <c:v>0.35504314326287034</c:v>
                </c:pt>
                <c:pt idx="5">
                  <c:v>0.35504148534846014</c:v>
                </c:pt>
                <c:pt idx="6">
                  <c:v>0.35503458973842883</c:v>
                </c:pt>
                <c:pt idx="7">
                  <c:v>0.35502193459684267</c:v>
                </c:pt>
                <c:pt idx="8">
                  <c:v>0.35500295749961491</c:v>
                </c:pt>
                <c:pt idx="9">
                  <c:v>0.35497705443191718</c:v>
                </c:pt>
                <c:pt idx="10">
                  <c:v>0.35494357924707609</c:v>
                </c:pt>
                <c:pt idx="11">
                  <c:v>0.35490184370418854</c:v>
                </c:pt>
                <c:pt idx="12">
                  <c:v>0.3548511182144084</c:v>
                </c:pt>
                <c:pt idx="13">
                  <c:v>0.35479063343704276</c:v>
                </c:pt>
                <c:pt idx="14">
                  <c:v>0.35471958287515803</c:v>
                </c:pt>
                <c:pt idx="15">
                  <c:v>0.35463712662499353</c:v>
                </c:pt>
                <c:pt idx="16">
                  <c:v>0.35454239643258084</c:v>
                </c:pt>
                <c:pt idx="17">
                  <c:v>0.35443450220284001</c:v>
                </c:pt>
                <c:pt idx="18">
                  <c:v>0.3543125400892484</c:v>
                </c:pt>
                <c:pt idx="19">
                  <c:v>0.35417560226414618</c:v>
                </c:pt>
                <c:pt idx="20">
                  <c:v>0.35402278842924828</c:v>
                </c:pt>
                <c:pt idx="21">
                  <c:v>0.35385321907175676</c:v>
                </c:pt>
                <c:pt idx="22">
                  <c:v>0.35366605040308624</c:v>
                </c:pt>
                <c:pt idx="23">
                  <c:v>0.35346049083505132</c:v>
                </c:pt>
                <c:pt idx="24">
                  <c:v>0.3532358187541117</c:v>
                </c:pt>
                <c:pt idx="25">
                  <c:v>0.35299140125112655</c:v>
                </c:pt>
                <c:pt idx="26">
                  <c:v>0.35272671335692141</c:v>
                </c:pt>
                <c:pt idx="27">
                  <c:v>0.35244135722940606</c:v>
                </c:pt>
                <c:pt idx="28">
                  <c:v>0.35213508064408672</c:v>
                </c:pt>
                <c:pt idx="29">
                  <c:v>0.35180779406578422</c:v>
                </c:pt>
                <c:pt idx="30">
                  <c:v>0.35145958553472922</c:v>
                </c:pt>
                <c:pt idx="31">
                  <c:v>0.35109073259394863</c:v>
                </c:pt>
                <c:pt idx="32">
                  <c:v>0.35070171052423277</c:v>
                </c:pt>
                <c:pt idx="33">
                  <c:v>0.35029319624238009</c:v>
                </c:pt>
                <c:pt idx="34">
                  <c:v>0.34986606735830872</c:v>
                </c:pt>
                <c:pt idx="35">
                  <c:v>0.34942139607277428</c:v>
                </c:pt>
                <c:pt idx="36">
                  <c:v>0.34896043782069847</c:v>
                </c:pt>
                <c:pt idx="37">
                  <c:v>0.34848461481177628</c:v>
                </c:pt>
                <c:pt idx="38">
                  <c:v>0.34799549487286524</c:v>
                </c:pt>
                <c:pt idx="39">
                  <c:v>0.34749476623650799</c:v>
                </c:pt>
                <c:pt idx="40">
                  <c:v>0.34698420912778677</c:v>
                </c:pt>
                <c:pt idx="41">
                  <c:v>0.34646566516076605</c:v>
                </c:pt>
                <c:pt idx="42">
                  <c:v>0.34594100565348118</c:v>
                </c:pt>
                <c:pt idx="43">
                  <c:v>0.34541209999984024</c:v>
                </c:pt>
                <c:pt idx="44">
                  <c:v>0.34488078519734505</c:v>
                </c:pt>
                <c:pt idx="45">
                  <c:v>0.34434883752685863</c:v>
                </c:pt>
                <c:pt idx="46">
                  <c:v>0.34381794722574577</c:v>
                </c:pt>
                <c:pt idx="47">
                  <c:v>0.34328969680341337</c:v>
                </c:pt>
                <c:pt idx="48">
                  <c:v>0.34276554343537552</c:v>
                </c:pt>
                <c:pt idx="49">
                  <c:v>0.34224680565530768</c:v>
                </c:pt>
                <c:pt idx="50">
                  <c:v>0.34173465435937422</c:v>
                </c:pt>
                <c:pt idx="51">
                  <c:v>0.34123010795568776</c:v>
                </c:pt>
                <c:pt idx="52">
                  <c:v>0.34073403134275798</c:v>
                </c:pt>
                <c:pt idx="53">
                  <c:v>0.340247138288928</c:v>
                </c:pt>
                <c:pt idx="54">
                  <c:v>0.33976999671119745</c:v>
                </c:pt>
                <c:pt idx="55">
                  <c:v>0.33930303631451475</c:v>
                </c:pt>
                <c:pt idx="56">
                  <c:v>0.33884655804734137</c:v>
                </c:pt>
                <c:pt idx="57">
                  <c:v>0.33840074485035715</c:v>
                </c:pt>
                <c:pt idx="58">
                  <c:v>0.33796567321623344</c:v>
                </c:pt>
                <c:pt idx="59">
                  <c:v>0.33754132513313795</c:v>
                </c:pt>
                <c:pt idx="60">
                  <c:v>0.33712760004721132</c:v>
                </c:pt>
                <c:pt idx="61">
                  <c:v>0.33672432654470724</c:v>
                </c:pt>
                <c:pt idx="62">
                  <c:v>0.33633127351881714</c:v>
                </c:pt>
                <c:pt idx="63">
                  <c:v>0.33594816064646482</c:v>
                </c:pt>
                <c:pt idx="64">
                  <c:v>0.3355746680545646</c:v>
                </c:pt>
                <c:pt idx="65">
                  <c:v>0.33521044510226533</c:v>
                </c:pt>
                <c:pt idx="66">
                  <c:v>0.33485511824509384</c:v>
                </c:pt>
                <c:pt idx="67">
                  <c:v>0.33450829797875603</c:v>
                </c:pt>
                <c:pt idx="68">
                  <c:v>0.33416958488511117</c:v>
                </c:pt>
                <c:pt idx="69">
                  <c:v>0.33383857482119705</c:v>
                </c:pt>
                <c:pt idx="70">
                  <c:v>0.33351486330498931</c:v>
                </c:pt>
                <c:pt idx="71">
                  <c:v>0.33319804915968598</c:v>
                </c:pt>
                <c:pt idx="72">
                  <c:v>0.33288773748259365</c:v>
                </c:pt>
                <c:pt idx="73">
                  <c:v>0.33258354200592433</c:v>
                </c:pt>
                <c:pt idx="74">
                  <c:v>0.33228508691573344</c:v>
                </c:pt>
                <c:pt idx="75">
                  <c:v>0.33199200819242897</c:v>
                </c:pt>
                <c:pt idx="76">
                  <c:v>0.3317039545322934</c:v>
                </c:pt>
                <c:pt idx="77">
                  <c:v>0.3314205879047043</c:v>
                </c:pt>
                <c:pt idx="78">
                  <c:v>0.33114158379454067</c:v>
                </c:pt>
                <c:pt idx="79">
                  <c:v>0.33086663117390336</c:v>
                </c:pt>
                <c:pt idx="80">
                  <c:v>0.33059543224192223</c:v>
                </c:pt>
                <c:pt idx="81">
                  <c:v>0.33032770196624667</c:v>
                </c:pt>
                <c:pt idx="82">
                  <c:v>0.33006316745488157</c:v>
                </c:pt>
                <c:pt idx="83">
                  <c:v>0.32980156718242443</c:v>
                </c:pt>
                <c:pt idx="84">
                  <c:v>0.32954265009050265</c:v>
                </c:pt>
                <c:pt idx="85">
                  <c:v>0.32928617457832193</c:v>
                </c:pt>
                <c:pt idx="86">
                  <c:v>0.32903190739572075</c:v>
                </c:pt>
                <c:pt idx="87">
                  <c:v>0.32877962244796938</c:v>
                </c:pt>
                <c:pt idx="88">
                  <c:v>0.32852909951874504</c:v>
                </c:pt>
                <c:pt idx="89">
                  <c:v>0.32828012291524233</c:v>
                </c:pt>
                <c:pt idx="90">
                  <c:v>0.32803248003722668</c:v>
                </c:pt>
                <c:pt idx="91">
                  <c:v>0.32778595986998721</c:v>
                </c:pt>
                <c:pt idx="92">
                  <c:v>0.32754035139960835</c:v>
                </c:pt>
                <c:pt idx="93">
                  <c:v>0.32729544194772386</c:v>
                </c:pt>
                <c:pt idx="94">
                  <c:v>0.32705101542198145</c:v>
                </c:pt>
                <c:pt idx="95">
                  <c:v>0.3268068504778211</c:v>
                </c:pt>
                <c:pt idx="96">
                  <c:v>0.32656271858688896</c:v>
                </c:pt>
                <c:pt idx="97">
                  <c:v>0.32631838200750873</c:v>
                </c:pt>
                <c:pt idx="98">
                  <c:v>0.32607359165315181</c:v>
                </c:pt>
                <c:pt idx="99">
                  <c:v>0.32582808485584897</c:v>
                </c:pt>
                <c:pt idx="100">
                  <c:v>0.32558158302304113</c:v>
                </c:pt>
                <c:pt idx="101">
                  <c:v>0.3253337891885546</c:v>
                </c:pt>
                <c:pt idx="102">
                  <c:v>0.32508438546130536</c:v>
                </c:pt>
                <c:pt idx="103">
                  <c:v>0.32483303037909744</c:v>
                </c:pt>
                <c:pt idx="104">
                  <c:v>0.32457935617958511</c:v>
                </c:pt>
                <c:pt idx="105">
                  <c:v>0.32432296600626215</c:v>
                </c:pt>
                <c:pt idx="106">
                  <c:v>0.32406343107431546</c:v>
                </c:pt>
                <c:pt idx="107">
                  <c:v>0.32380028782947351</c:v>
                </c:pt>
                <c:pt idx="108">
                  <c:v>0.32353303514266818</c:v>
                </c:pt>
                <c:pt idx="109">
                  <c:v>0.323261131594479</c:v>
                </c:pt>
                <c:pt idx="110">
                  <c:v>0.32298399291595159</c:v>
                </c:pt>
                <c:pt idx="111">
                  <c:v>0.32270098966639971</c:v>
                </c:pt>
                <c:pt idx="112">
                  <c:v>0.32241144524406168</c:v>
                </c:pt>
                <c:pt idx="113">
                  <c:v>0.32211463434166987</c:v>
                </c:pt>
                <c:pt idx="114">
                  <c:v>0.32180978197564536</c:v>
                </c:pt>
                <c:pt idx="115">
                  <c:v>0.32149606323407831</c:v>
                </c:pt>
                <c:pt idx="116">
                  <c:v>0.321172603903982</c:v>
                </c:pt>
                <c:pt idx="117">
                  <c:v>0.32083848215134164</c:v>
                </c:pt>
                <c:pt idx="118">
                  <c:v>0.3204927314367626</c:v>
                </c:pt>
                <c:pt idx="119">
                  <c:v>0.32013434485331532</c:v>
                </c:pt>
                <c:pt idx="120">
                  <c:v>0.31976228106949955</c:v>
                </c:pt>
                <c:pt idx="121">
                  <c:v>0.31937547204695216</c:v>
                </c:pt>
                <c:pt idx="122">
                  <c:v>0.31897283267740234</c:v>
                </c:pt>
                <c:pt idx="123">
                  <c:v>0.31855327244435483</c:v>
                </c:pt>
                <c:pt idx="124">
                  <c:v>0.31811570916035004</c:v>
                </c:pt>
                <c:pt idx="125">
                  <c:v>0.31765908475936883</c:v>
                </c:pt>
                <c:pt idx="126">
                  <c:v>0.31718238303596957</c:v>
                </c:pt>
                <c:pt idx="127">
                  <c:v>0.31668464911937366</c:v>
                </c:pt>
                <c:pt idx="128">
                  <c:v>0.31616501035494771</c:v>
                </c:pt>
                <c:pt idx="129">
                  <c:v>0.31562269814224814</c:v>
                </c:pt>
                <c:pt idx="130">
                  <c:v>0.31505707015490536</c:v>
                </c:pt>
                <c:pt idx="131">
                  <c:v>0.31446763225189245</c:v>
                </c:pt>
                <c:pt idx="132">
                  <c:v>0.31385405929235161</c:v>
                </c:pt>
                <c:pt idx="133">
                  <c:v>0.31321621399809563</c:v>
                </c:pt>
                <c:pt idx="134">
                  <c:v>0.31255416297981731</c:v>
                </c:pt>
                <c:pt idx="135">
                  <c:v>0.31186818906404212</c:v>
                </c:pt>
                <c:pt idx="136">
                  <c:v>0.31115879913421934</c:v>
                </c:pt>
                <c:pt idx="137">
                  <c:v>0.3104267268331582</c:v>
                </c:pt>
                <c:pt idx="138">
                  <c:v>0.30967292966233118</c:v>
                </c:pt>
                <c:pt idx="139">
                  <c:v>0.30889858024787009</c:v>
                </c:pt>
                <c:pt idx="140">
                  <c:v>0.30810505180956821</c:v>
                </c:pt>
                <c:pt idx="141">
                  <c:v>0.30729389814973701</c:v>
                </c:pt>
                <c:pt idx="142">
                  <c:v>0.30646682875251596</c:v>
                </c:pt>
                <c:pt idx="143">
                  <c:v>0.30562567982987321</c:v>
                </c:pt>
                <c:pt idx="144">
                  <c:v>0.30477238234855442</c:v>
                </c:pt>
                <c:pt idx="145">
                  <c:v>0.30390892820724269</c:v>
                </c:pt>
                <c:pt idx="146">
                  <c:v>0.30303733579557035</c:v>
                </c:pt>
                <c:pt idx="147">
                  <c:v>0.30215961615359493</c:v>
                </c:pt>
                <c:pt idx="148">
                  <c:v>0.30127774086602155</c:v>
                </c:pt>
                <c:pt idx="149">
                  <c:v>0.30039361268005021</c:v>
                </c:pt>
                <c:pt idx="150">
                  <c:v>0.29950903964410958</c:v>
                </c:pt>
                <c:pt idx="151">
                  <c:v>0.29862571334445909</c:v>
                </c:pt>
                <c:pt idx="152">
                  <c:v>0.29774519158588364</c:v>
                </c:pt>
                <c:pt idx="153">
                  <c:v>0.29686888563838998</c:v>
                </c:pt>
                <c:pt idx="154">
                  <c:v>0.29599805196811069</c:v>
                </c:pt>
                <c:pt idx="155">
                  <c:v>0.29513378819800651</c:v>
                </c:pt>
                <c:pt idx="156">
                  <c:v>0.29427703290881763</c:v>
                </c:pt>
                <c:pt idx="157">
                  <c:v>0.29342856879548979</c:v>
                </c:pt>
                <c:pt idx="158">
                  <c:v>0.29258902863801473</c:v>
                </c:pt>
                <c:pt idx="159">
                  <c:v>0.29175890352463074</c:v>
                </c:pt>
                <c:pt idx="160">
                  <c:v>0.29093855277421687</c:v>
                </c:pt>
                <c:pt idx="161">
                  <c:v>0.29012821503710756</c:v>
                </c:pt>
                <c:pt idx="162">
                  <c:v>0.28932802010289371</c:v>
                </c:pt>
                <c:pt idx="163">
                  <c:v>0.28853800100384025</c:v>
                </c:pt>
                <c:pt idx="164">
                  <c:v>0.28775810606787616</c:v>
                </c:pt>
                <c:pt idx="165">
                  <c:v>0.28698821064121294</c:v>
                </c:pt>
                <c:pt idx="166">
                  <c:v>0.28622812826405752</c:v>
                </c:pt>
                <c:pt idx="167">
                  <c:v>0.28547762114118469</c:v>
                </c:pt>
                <c:pt idx="168">
                  <c:v>0.28473640980077686</c:v>
                </c:pt>
                <c:pt idx="169">
                  <c:v>0.2840041818791707</c:v>
                </c:pt>
                <c:pt idx="170">
                  <c:v>0.28328060000579663</c:v>
                </c:pt>
                <c:pt idx="171">
                  <c:v>0.28256530879192931</c:v>
                </c:pt>
                <c:pt idx="172">
                  <c:v>0.28185794094947325</c:v>
                </c:pt>
                <c:pt idx="173">
                  <c:v>0.2811581225826188</c:v>
                </c:pt>
                <c:pt idx="174">
                  <c:v>0.28046547770668406</c:v>
                </c:pt>
                <c:pt idx="175">
                  <c:v>0.27977963205563455</c:v>
                </c:pt>
                <c:pt idx="176">
                  <c:v>0.27910021624347719</c:v>
                </c:pt>
                <c:pt idx="177">
                  <c:v>0.27842686834569086</c:v>
                </c:pt>
                <c:pt idx="178">
                  <c:v>0.27775923596574598</c:v>
                </c:pt>
                <c:pt idx="179">
                  <c:v>0.27709697784914322</c:v>
                </c:pt>
                <c:pt idx="180">
                  <c:v>0.27643976510373131</c:v>
                </c:pt>
                <c:pt idx="181">
                  <c:v>0.27578728208073672</c:v>
                </c:pt>
                <c:pt idx="182">
                  <c:v>0.27513922696624604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0.42137200000000002</c:v>
                </c:pt>
                <c:pt idx="1">
                  <c:v>0.42221700000000001</c:v>
                </c:pt>
                <c:pt idx="2">
                  <c:v>0.41956399999999999</c:v>
                </c:pt>
                <c:pt idx="3">
                  <c:v>0.42058200000000001</c:v>
                </c:pt>
                <c:pt idx="4">
                  <c:v>0.426539</c:v>
                </c:pt>
                <c:pt idx="5">
                  <c:v>0.420599</c:v>
                </c:pt>
                <c:pt idx="6">
                  <c:v>0.42122100000000001</c:v>
                </c:pt>
                <c:pt idx="7">
                  <c:v>0.42394199999999999</c:v>
                </c:pt>
                <c:pt idx="8">
                  <c:v>0.41928799999999999</c:v>
                </c:pt>
                <c:pt idx="9">
                  <c:v>0.412636</c:v>
                </c:pt>
                <c:pt idx="10">
                  <c:v>0.41726999999999997</c:v>
                </c:pt>
                <c:pt idx="11">
                  <c:v>0.41767900000000002</c:v>
                </c:pt>
                <c:pt idx="12">
                  <c:v>0.41825299999999999</c:v>
                </c:pt>
                <c:pt idx="13">
                  <c:v>0.41917100000000002</c:v>
                </c:pt>
                <c:pt idx="14">
                  <c:v>0.42573800000000001</c:v>
                </c:pt>
                <c:pt idx="15">
                  <c:v>0.414016</c:v>
                </c:pt>
                <c:pt idx="16">
                  <c:v>0.42469400000000002</c:v>
                </c:pt>
                <c:pt idx="17">
                  <c:v>0.41960599999999998</c:v>
                </c:pt>
                <c:pt idx="18">
                  <c:v>0.42174</c:v>
                </c:pt>
                <c:pt idx="19">
                  <c:v>0.42021700000000001</c:v>
                </c:pt>
                <c:pt idx="20">
                  <c:v>0.42164400000000002</c:v>
                </c:pt>
                <c:pt idx="21">
                  <c:v>0.426035</c:v>
                </c:pt>
                <c:pt idx="22">
                  <c:v>0.42372599999999999</c:v>
                </c:pt>
                <c:pt idx="23">
                  <c:v>0.42655500000000002</c:v>
                </c:pt>
                <c:pt idx="24">
                  <c:v>0.429784</c:v>
                </c:pt>
                <c:pt idx="25">
                  <c:v>0.434199</c:v>
                </c:pt>
                <c:pt idx="26">
                  <c:v>0.43784400000000001</c:v>
                </c:pt>
                <c:pt idx="27">
                  <c:v>0.440687</c:v>
                </c:pt>
                <c:pt idx="28">
                  <c:v>0.44556499999999999</c:v>
                </c:pt>
                <c:pt idx="29">
                  <c:v>0.455374</c:v>
                </c:pt>
                <c:pt idx="30">
                  <c:v>0.464528</c:v>
                </c:pt>
                <c:pt idx="31">
                  <c:v>0.47450199999999998</c:v>
                </c:pt>
                <c:pt idx="32">
                  <c:v>0.48890699999999998</c:v>
                </c:pt>
                <c:pt idx="33">
                  <c:v>0.49921500000000002</c:v>
                </c:pt>
                <c:pt idx="34">
                  <c:v>0.509297</c:v>
                </c:pt>
                <c:pt idx="35">
                  <c:v>0.52571999999999997</c:v>
                </c:pt>
                <c:pt idx="36">
                  <c:v>0.54005999999999998</c:v>
                </c:pt>
                <c:pt idx="37">
                  <c:v>0.56211599999999995</c:v>
                </c:pt>
                <c:pt idx="38">
                  <c:v>0.58785600000000005</c:v>
                </c:pt>
                <c:pt idx="39">
                  <c:v>0.61707400000000001</c:v>
                </c:pt>
                <c:pt idx="40">
                  <c:v>0.65402000000000005</c:v>
                </c:pt>
                <c:pt idx="41">
                  <c:v>0.69922399999999996</c:v>
                </c:pt>
                <c:pt idx="42">
                  <c:v>0.72754700000000005</c:v>
                </c:pt>
                <c:pt idx="43">
                  <c:v>0.76283900000000004</c:v>
                </c:pt>
                <c:pt idx="44">
                  <c:v>0.78409799999999996</c:v>
                </c:pt>
                <c:pt idx="45">
                  <c:v>0.79189799999999999</c:v>
                </c:pt>
                <c:pt idx="46">
                  <c:v>0.79035699999999998</c:v>
                </c:pt>
                <c:pt idx="47">
                  <c:v>0.77551199999999998</c:v>
                </c:pt>
                <c:pt idx="48">
                  <c:v>0.74177199999999999</c:v>
                </c:pt>
                <c:pt idx="49">
                  <c:v>0.68891000000000002</c:v>
                </c:pt>
                <c:pt idx="50">
                  <c:v>0.61326599999999998</c:v>
                </c:pt>
                <c:pt idx="51">
                  <c:v>0.53427599999999997</c:v>
                </c:pt>
                <c:pt idx="52">
                  <c:v>0.47126699999999999</c:v>
                </c:pt>
                <c:pt idx="53">
                  <c:v>0.44131500000000001</c:v>
                </c:pt>
                <c:pt idx="54">
                  <c:v>0.437724</c:v>
                </c:pt>
                <c:pt idx="55">
                  <c:v>0.44456299999999999</c:v>
                </c:pt>
                <c:pt idx="56">
                  <c:v>0.45145999999999997</c:v>
                </c:pt>
                <c:pt idx="57">
                  <c:v>0.46206700000000001</c:v>
                </c:pt>
                <c:pt idx="58">
                  <c:v>0.47159499999999999</c:v>
                </c:pt>
                <c:pt idx="59">
                  <c:v>0.490456</c:v>
                </c:pt>
                <c:pt idx="60">
                  <c:v>0.51167700000000005</c:v>
                </c:pt>
                <c:pt idx="61">
                  <c:v>0.53864699999999999</c:v>
                </c:pt>
                <c:pt idx="62">
                  <c:v>0.56880699999999995</c:v>
                </c:pt>
                <c:pt idx="63">
                  <c:v>0.60187999999999997</c:v>
                </c:pt>
                <c:pt idx="64">
                  <c:v>0.62630699999999995</c:v>
                </c:pt>
                <c:pt idx="65">
                  <c:v>0.64969299999999996</c:v>
                </c:pt>
                <c:pt idx="66">
                  <c:v>0.66192300000000004</c:v>
                </c:pt>
                <c:pt idx="67">
                  <c:v>0.66012700000000002</c:v>
                </c:pt>
                <c:pt idx="68">
                  <c:v>0.650482</c:v>
                </c:pt>
                <c:pt idx="69">
                  <c:v>0.61805100000000002</c:v>
                </c:pt>
                <c:pt idx="70">
                  <c:v>0.57210899999999998</c:v>
                </c:pt>
                <c:pt idx="71">
                  <c:v>0.51089399999999996</c:v>
                </c:pt>
                <c:pt idx="72">
                  <c:v>0.45695400000000003</c:v>
                </c:pt>
                <c:pt idx="73">
                  <c:v>0.41073900000000002</c:v>
                </c:pt>
                <c:pt idx="74">
                  <c:v>0.39237699999999998</c:v>
                </c:pt>
                <c:pt idx="75">
                  <c:v>0.38693899999999998</c:v>
                </c:pt>
                <c:pt idx="76">
                  <c:v>0.390289</c:v>
                </c:pt>
                <c:pt idx="77">
                  <c:v>0.38490999999999997</c:v>
                </c:pt>
                <c:pt idx="78">
                  <c:v>0.384573</c:v>
                </c:pt>
                <c:pt idx="79">
                  <c:v>0.38499499999999998</c:v>
                </c:pt>
                <c:pt idx="80">
                  <c:v>0.38424799999999998</c:v>
                </c:pt>
                <c:pt idx="81">
                  <c:v>0.379106</c:v>
                </c:pt>
                <c:pt idx="82">
                  <c:v>0.38475500000000001</c:v>
                </c:pt>
                <c:pt idx="83">
                  <c:v>0.380299</c:v>
                </c:pt>
                <c:pt idx="84">
                  <c:v>0.38358599999999998</c:v>
                </c:pt>
                <c:pt idx="85">
                  <c:v>0.38329299999999999</c:v>
                </c:pt>
                <c:pt idx="86">
                  <c:v>0.38459900000000002</c:v>
                </c:pt>
                <c:pt idx="87">
                  <c:v>0.38222299999999998</c:v>
                </c:pt>
                <c:pt idx="88">
                  <c:v>0.38016499999999998</c:v>
                </c:pt>
                <c:pt idx="89">
                  <c:v>0.38288100000000003</c:v>
                </c:pt>
                <c:pt idx="90">
                  <c:v>0.37567499999999998</c:v>
                </c:pt>
                <c:pt idx="91">
                  <c:v>0.38058199999999998</c:v>
                </c:pt>
                <c:pt idx="92">
                  <c:v>0.378303</c:v>
                </c:pt>
                <c:pt idx="93">
                  <c:v>0.37828400000000001</c:v>
                </c:pt>
                <c:pt idx="94">
                  <c:v>0.37623899999999999</c:v>
                </c:pt>
                <c:pt idx="95">
                  <c:v>0.37802999999999998</c:v>
                </c:pt>
                <c:pt idx="96">
                  <c:v>0.37681700000000001</c:v>
                </c:pt>
                <c:pt idx="97">
                  <c:v>0.37415999999999999</c:v>
                </c:pt>
                <c:pt idx="98">
                  <c:v>0.37262800000000001</c:v>
                </c:pt>
                <c:pt idx="99">
                  <c:v>0.37309300000000001</c:v>
                </c:pt>
                <c:pt idx="100">
                  <c:v>0.36993100000000001</c:v>
                </c:pt>
                <c:pt idx="101">
                  <c:v>0.37222699999999997</c:v>
                </c:pt>
                <c:pt idx="102">
                  <c:v>0.37541400000000003</c:v>
                </c:pt>
                <c:pt idx="103">
                  <c:v>0.36962499999999998</c:v>
                </c:pt>
                <c:pt idx="104">
                  <c:v>0.37255300000000002</c:v>
                </c:pt>
                <c:pt idx="105">
                  <c:v>0.36846000000000001</c:v>
                </c:pt>
                <c:pt idx="106">
                  <c:v>0.36833300000000002</c:v>
                </c:pt>
                <c:pt idx="107">
                  <c:v>0.37026300000000001</c:v>
                </c:pt>
                <c:pt idx="108">
                  <c:v>0.36843999999999999</c:v>
                </c:pt>
                <c:pt idx="109">
                  <c:v>0.37248300000000001</c:v>
                </c:pt>
                <c:pt idx="110">
                  <c:v>0.36690899999999999</c:v>
                </c:pt>
                <c:pt idx="111">
                  <c:v>0.36758299999999999</c:v>
                </c:pt>
                <c:pt idx="112">
                  <c:v>0.36543300000000001</c:v>
                </c:pt>
                <c:pt idx="113">
                  <c:v>0.36804300000000001</c:v>
                </c:pt>
                <c:pt idx="114">
                  <c:v>0.36246600000000001</c:v>
                </c:pt>
                <c:pt idx="115">
                  <c:v>0.36364600000000002</c:v>
                </c:pt>
                <c:pt idx="116">
                  <c:v>0.36043199999999997</c:v>
                </c:pt>
                <c:pt idx="117">
                  <c:v>0.36172700000000002</c:v>
                </c:pt>
                <c:pt idx="118">
                  <c:v>0.36070200000000002</c:v>
                </c:pt>
                <c:pt idx="119">
                  <c:v>0.35974899999999999</c:v>
                </c:pt>
                <c:pt idx="120">
                  <c:v>0.360709</c:v>
                </c:pt>
                <c:pt idx="121">
                  <c:v>0.363315</c:v>
                </c:pt>
                <c:pt idx="122">
                  <c:v>0.36420599999999997</c:v>
                </c:pt>
                <c:pt idx="123">
                  <c:v>0.363728</c:v>
                </c:pt>
                <c:pt idx="124">
                  <c:v>0.36490800000000001</c:v>
                </c:pt>
                <c:pt idx="125">
                  <c:v>0.36129099999999997</c:v>
                </c:pt>
                <c:pt idx="126">
                  <c:v>0.36428700000000003</c:v>
                </c:pt>
                <c:pt idx="127">
                  <c:v>0.36091600000000001</c:v>
                </c:pt>
                <c:pt idx="128">
                  <c:v>0.36020600000000003</c:v>
                </c:pt>
                <c:pt idx="129">
                  <c:v>0.36211599999999999</c:v>
                </c:pt>
                <c:pt idx="130">
                  <c:v>0.36261700000000002</c:v>
                </c:pt>
                <c:pt idx="131">
                  <c:v>0.35919600000000002</c:v>
                </c:pt>
                <c:pt idx="132">
                  <c:v>0.35786800000000002</c:v>
                </c:pt>
                <c:pt idx="133">
                  <c:v>0.35658699999999999</c:v>
                </c:pt>
                <c:pt idx="134">
                  <c:v>0.35994500000000001</c:v>
                </c:pt>
                <c:pt idx="135">
                  <c:v>0.36397699999999999</c:v>
                </c:pt>
                <c:pt idx="136">
                  <c:v>0.35941099999999998</c:v>
                </c:pt>
                <c:pt idx="137">
                  <c:v>0.359454</c:v>
                </c:pt>
                <c:pt idx="138">
                  <c:v>0.36080000000000001</c:v>
                </c:pt>
                <c:pt idx="139">
                  <c:v>0.35591299999999998</c:v>
                </c:pt>
                <c:pt idx="140">
                  <c:v>0.35584500000000002</c:v>
                </c:pt>
                <c:pt idx="141">
                  <c:v>0.358433</c:v>
                </c:pt>
                <c:pt idx="142">
                  <c:v>0.35960999999999999</c:v>
                </c:pt>
                <c:pt idx="143">
                  <c:v>0.35497600000000001</c:v>
                </c:pt>
                <c:pt idx="144">
                  <c:v>0.35249200000000003</c:v>
                </c:pt>
                <c:pt idx="145">
                  <c:v>0.35687099999999999</c:v>
                </c:pt>
                <c:pt idx="146">
                  <c:v>0.35552600000000001</c:v>
                </c:pt>
                <c:pt idx="147">
                  <c:v>0.35404200000000002</c:v>
                </c:pt>
                <c:pt idx="148">
                  <c:v>0.35883500000000002</c:v>
                </c:pt>
                <c:pt idx="149">
                  <c:v>0.35303899999999999</c:v>
                </c:pt>
                <c:pt idx="150">
                  <c:v>0.35992099999999999</c:v>
                </c:pt>
                <c:pt idx="151">
                  <c:v>0.35322799999999999</c:v>
                </c:pt>
                <c:pt idx="152">
                  <c:v>0.35372399999999998</c:v>
                </c:pt>
                <c:pt idx="153">
                  <c:v>0.35238999999999998</c:v>
                </c:pt>
                <c:pt idx="154">
                  <c:v>0.353157</c:v>
                </c:pt>
                <c:pt idx="155">
                  <c:v>0.35498499999999999</c:v>
                </c:pt>
                <c:pt idx="156">
                  <c:v>0.35841000000000001</c:v>
                </c:pt>
                <c:pt idx="157">
                  <c:v>0.35838399999999998</c:v>
                </c:pt>
                <c:pt idx="158">
                  <c:v>0.35795199999999999</c:v>
                </c:pt>
                <c:pt idx="159">
                  <c:v>0.35647000000000001</c:v>
                </c:pt>
                <c:pt idx="160">
                  <c:v>0.35598400000000002</c:v>
                </c:pt>
                <c:pt idx="161">
                  <c:v>0.357655</c:v>
                </c:pt>
                <c:pt idx="162">
                  <c:v>0.35595700000000002</c:v>
                </c:pt>
                <c:pt idx="163">
                  <c:v>0.35127399999999998</c:v>
                </c:pt>
                <c:pt idx="164">
                  <c:v>0.35091899999999998</c:v>
                </c:pt>
                <c:pt idx="165">
                  <c:v>0.35869899999999999</c:v>
                </c:pt>
                <c:pt idx="166">
                  <c:v>0.35485800000000001</c:v>
                </c:pt>
                <c:pt idx="167">
                  <c:v>0.353688</c:v>
                </c:pt>
                <c:pt idx="168">
                  <c:v>0.35432900000000001</c:v>
                </c:pt>
                <c:pt idx="169">
                  <c:v>0.35861100000000001</c:v>
                </c:pt>
                <c:pt idx="170">
                  <c:v>0.353825</c:v>
                </c:pt>
                <c:pt idx="171">
                  <c:v>0.352412</c:v>
                </c:pt>
                <c:pt idx="172">
                  <c:v>0.351775</c:v>
                </c:pt>
                <c:pt idx="173">
                  <c:v>0.35070200000000001</c:v>
                </c:pt>
                <c:pt idx="174">
                  <c:v>0.359074</c:v>
                </c:pt>
                <c:pt idx="175">
                  <c:v>0.35062100000000002</c:v>
                </c:pt>
                <c:pt idx="176">
                  <c:v>0.35050100000000001</c:v>
                </c:pt>
                <c:pt idx="177">
                  <c:v>0.35502800000000001</c:v>
                </c:pt>
                <c:pt idx="178">
                  <c:v>0.35169499999999998</c:v>
                </c:pt>
                <c:pt idx="179">
                  <c:v>0.35130299999999998</c:v>
                </c:pt>
                <c:pt idx="180">
                  <c:v>0.34800300000000001</c:v>
                </c:pt>
                <c:pt idx="181">
                  <c:v>0.35409299999999999</c:v>
                </c:pt>
                <c:pt idx="182">
                  <c:v>0.34809899999999999</c:v>
                </c:pt>
                <c:pt idx="183">
                  <c:v>0.353709</c:v>
                </c:pt>
                <c:pt idx="184">
                  <c:v>0.352385</c:v>
                </c:pt>
                <c:pt idx="185">
                  <c:v>0.35621700000000001</c:v>
                </c:pt>
                <c:pt idx="186">
                  <c:v>0.34972599999999998</c:v>
                </c:pt>
                <c:pt idx="187">
                  <c:v>0.34646700000000002</c:v>
                </c:pt>
                <c:pt idx="188">
                  <c:v>0.352435</c:v>
                </c:pt>
                <c:pt idx="189">
                  <c:v>0.34810099999999999</c:v>
                </c:pt>
                <c:pt idx="190">
                  <c:v>0.35340700000000003</c:v>
                </c:pt>
                <c:pt idx="191">
                  <c:v>0.35174899999999998</c:v>
                </c:pt>
                <c:pt idx="192">
                  <c:v>0.353825</c:v>
                </c:pt>
                <c:pt idx="193">
                  <c:v>0.34989399999999998</c:v>
                </c:pt>
                <c:pt idx="194">
                  <c:v>0.34588999999999998</c:v>
                </c:pt>
                <c:pt idx="195">
                  <c:v>0.34920400000000001</c:v>
                </c:pt>
                <c:pt idx="196">
                  <c:v>0.35126099999999999</c:v>
                </c:pt>
                <c:pt idx="197">
                  <c:v>0.35104600000000002</c:v>
                </c:pt>
                <c:pt idx="198">
                  <c:v>0.34820299999999998</c:v>
                </c:pt>
                <c:pt idx="199">
                  <c:v>0.34211399999999997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0.41913688022671952</c:v>
                </c:pt>
                <c:pt idx="1">
                  <c:v>0.41970454640347804</c:v>
                </c:pt>
                <c:pt idx="2">
                  <c:v>0.42027254720579382</c:v>
                </c:pt>
                <c:pt idx="3">
                  <c:v>0.42084002055904146</c:v>
                </c:pt>
                <c:pt idx="4">
                  <c:v>0.42140597277812886</c:v>
                </c:pt>
                <c:pt idx="5">
                  <c:v>0.42196927441883714</c:v>
                </c:pt>
                <c:pt idx="6">
                  <c:v>0.42252866168199316</c:v>
                </c:pt>
                <c:pt idx="7">
                  <c:v>0.42308274680473279</c:v>
                </c:pt>
                <c:pt idx="8">
                  <c:v>0.42363004254965186</c:v>
                </c:pt>
                <c:pt idx="9">
                  <c:v>0.42416900827340531</c:v>
                </c:pt>
                <c:pt idx="10">
                  <c:v>0.42469812832057241</c:v>
                </c:pt>
                <c:pt idx="11">
                  <c:v>0.42521603784610512</c:v>
                </c:pt>
                <c:pt idx="12">
                  <c:v>0.42572171677941534</c:v>
                </c:pt>
                <c:pt idx="13">
                  <c:v>0.42621477955737763</c:v>
                </c:pt>
                <c:pt idx="14">
                  <c:v>0.42669589632286165</c:v>
                </c:pt>
                <c:pt idx="15">
                  <c:v>0.4271673900357682</c:v>
                </c:pt>
                <c:pt idx="16">
                  <c:v>0.42763406243229118</c:v>
                </c:pt>
                <c:pt idx="17">
                  <c:v>0.42810430843898528</c:v>
                </c:pt>
                <c:pt idx="18">
                  <c:v>0.42859158121758822</c:v>
                </c:pt>
                <c:pt idx="19">
                  <c:v>0.42911626543979625</c:v>
                </c:pt>
                <c:pt idx="20">
                  <c:v>0.42970800096921752</c:v>
                </c:pt>
                <c:pt idx="21">
                  <c:v>0.43040846881921097</c:v>
                </c:pt>
                <c:pt idx="22">
                  <c:v>0.43127460225006126</c:v>
                </c:pt>
                <c:pt idx="23">
                  <c:v>0.43238211544753624</c:v>
                </c:pt>
                <c:pt idx="24">
                  <c:v>0.43382914987552568</c:v>
                </c:pt>
                <c:pt idx="25">
                  <c:v>0.43573972708029435</c:v>
                </c:pt>
                <c:pt idx="26">
                  <c:v>0.43826657409390896</c:v>
                </c:pt>
                <c:pt idx="27">
                  <c:v>0.44159276685050386</c:v>
                </c:pt>
                <c:pt idx="28">
                  <c:v>0.44593153713215172</c:v>
                </c:pt>
                <c:pt idx="29">
                  <c:v>0.4515235332789278</c:v>
                </c:pt>
                <c:pt idx="30">
                  <c:v>0.45863084060686649</c:v>
                </c:pt>
                <c:pt idx="31">
                  <c:v>0.46752717947702965</c:v>
                </c:pt>
                <c:pt idx="32">
                  <c:v>0.47848392655189148</c:v>
                </c:pt>
                <c:pt idx="33">
                  <c:v>0.49175195566406998</c:v>
                </c:pt>
                <c:pt idx="34">
                  <c:v>0.50753975963880504</c:v>
                </c:pt>
                <c:pt idx="35">
                  <c:v>0.52598886317796789</c:v>
                </c:pt>
                <c:pt idx="36">
                  <c:v>0.54714811720395495</c:v>
                </c:pt>
                <c:pt idx="37">
                  <c:v>0.57094900467635856</c:v>
                </c:pt>
                <c:pt idx="38">
                  <c:v>0.59718449744800939</c:v>
                </c:pt>
                <c:pt idx="39">
                  <c:v>0.62549414339221243</c:v>
                </c:pt>
                <c:pt idx="40">
                  <c:v>0.65535741676748538</c:v>
                </c:pt>
                <c:pt idx="41">
                  <c:v>0.68609322172835663</c:v>
                </c:pt>
                <c:pt idx="42">
                  <c:v>0.71684468302770721</c:v>
                </c:pt>
                <c:pt idx="43">
                  <c:v>0.74646750090527403</c:v>
                </c:pt>
                <c:pt idx="44">
                  <c:v>0.77312422114430601</c:v>
                </c:pt>
                <c:pt idx="45">
                  <c:v>0.7933719505693162</c:v>
                </c:pt>
                <c:pt idx="46">
                  <c:v>0.8010882035352862</c:v>
                </c:pt>
                <c:pt idx="47">
                  <c:v>0.78789086588117763</c:v>
                </c:pt>
                <c:pt idx="48">
                  <c:v>0.74715662718213371</c:v>
                </c:pt>
                <c:pt idx="49">
                  <c:v>0.68061942760411542</c:v>
                </c:pt>
                <c:pt idx="50">
                  <c:v>0.6015009658544811</c:v>
                </c:pt>
                <c:pt idx="51">
                  <c:v>0.52889374253269139</c:v>
                </c:pt>
                <c:pt idx="52">
                  <c:v>0.47700350310252232</c:v>
                </c:pt>
                <c:pt idx="53">
                  <c:v>0.4489632261531511</c:v>
                </c:pt>
                <c:pt idx="54">
                  <c:v>0.43945352759044537</c:v>
                </c:pt>
                <c:pt idx="55">
                  <c:v>0.44123036051006792</c:v>
                </c:pt>
                <c:pt idx="56">
                  <c:v>0.44930456979407313</c:v>
                </c:pt>
                <c:pt idx="57">
                  <c:v>0.46143530241646324</c:v>
                </c:pt>
                <c:pt idx="58">
                  <c:v>0.47697473562345444</c:v>
                </c:pt>
                <c:pt idx="59">
                  <c:v>0.49581168640337492</c:v>
                </c:pt>
                <c:pt idx="60">
                  <c:v>0.51783088448682868</c:v>
                </c:pt>
                <c:pt idx="61">
                  <c:v>0.5426877130565757</c:v>
                </c:pt>
                <c:pt idx="62">
                  <c:v>0.56967596131317877</c:v>
                </c:pt>
                <c:pt idx="63">
                  <c:v>0.59755709888027353</c:v>
                </c:pt>
                <c:pt idx="64">
                  <c:v>0.62428228649440953</c:v>
                </c:pt>
                <c:pt idx="65">
                  <c:v>0.64665897811845718</c:v>
                </c:pt>
                <c:pt idx="66">
                  <c:v>0.66027068998557792</c:v>
                </c:pt>
                <c:pt idx="67">
                  <c:v>0.6601979020104034</c:v>
                </c:pt>
                <c:pt idx="68">
                  <c:v>0.64286953769720423</c:v>
                </c:pt>
                <c:pt idx="69">
                  <c:v>0.6084313896794955</c:v>
                </c:pt>
                <c:pt idx="70">
                  <c:v>0.56198501042088522</c:v>
                </c:pt>
                <c:pt idx="71">
                  <c:v>0.51225177704149261</c:v>
                </c:pt>
                <c:pt idx="72">
                  <c:v>0.46804746326025015</c:v>
                </c:pt>
                <c:pt idx="73">
                  <c:v>0.43482603986594442</c:v>
                </c:pt>
                <c:pt idx="74">
                  <c:v>0.41346986771735433</c:v>
                </c:pt>
                <c:pt idx="75">
                  <c:v>0.4015612700523602</c:v>
                </c:pt>
                <c:pt idx="76">
                  <c:v>0.39563018123223226</c:v>
                </c:pt>
                <c:pt idx="77">
                  <c:v>0.3927973746518682</c:v>
                </c:pt>
                <c:pt idx="78">
                  <c:v>0.39130102851752713</c:v>
                </c:pt>
                <c:pt idx="79">
                  <c:v>0.39028945094714329</c:v>
                </c:pt>
                <c:pt idx="80">
                  <c:v>0.38942749956838357</c:v>
                </c:pt>
                <c:pt idx="81">
                  <c:v>0.38860609596897838</c:v>
                </c:pt>
                <c:pt idx="82">
                  <c:v>0.38779559387114926</c:v>
                </c:pt>
                <c:pt idx="83">
                  <c:v>0.38698923318639272</c:v>
                </c:pt>
                <c:pt idx="84">
                  <c:v>0.38618574155228003</c:v>
                </c:pt>
                <c:pt idx="85">
                  <c:v>0.38538496825653551</c:v>
                </c:pt>
                <c:pt idx="86">
                  <c:v>0.38458698034251287</c:v>
                </c:pt>
                <c:pt idx="87">
                  <c:v>0.3837919086360575</c:v>
                </c:pt>
                <c:pt idx="88">
                  <c:v>0.38299992792476223</c:v>
                </c:pt>
                <c:pt idx="89">
                  <c:v>0.38221125708130038</c:v>
                </c:pt>
                <c:pt idx="90">
                  <c:v>0.38142616157615306</c:v>
                </c:pt>
                <c:pt idx="91">
                  <c:v>0.38064495607078275</c:v>
                </c:pt>
                <c:pt idx="92">
                  <c:v>0.37986800675987326</c:v>
                </c:pt>
                <c:pt idx="93">
                  <c:v>0.3790957333305584</c:v>
                </c:pt>
                <c:pt idx="94">
                  <c:v>0.3783286104083306</c:v>
                </c:pt>
                <c:pt idx="95">
                  <c:v>0.3775671683438509</c:v>
                </c:pt>
                <c:pt idx="96">
                  <c:v>0.37681199318034281</c:v>
                </c:pt>
                <c:pt idx="97">
                  <c:v>0.37606372563054291</c:v>
                </c:pt>
                <c:pt idx="98">
                  <c:v>0.37532305888713974</c:v>
                </c:pt>
                <c:pt idx="99">
                  <c:v>0.37459073509329299</c:v>
                </c:pt>
                <c:pt idx="100">
                  <c:v>0.37386754031221475</c:v>
                </c:pt>
                <c:pt idx="101">
                  <c:v>0.37315429785890719</c:v>
                </c:pt>
                <c:pt idx="102">
                  <c:v>0.37245185989464957</c:v>
                </c:pt>
                <c:pt idx="103">
                  <c:v>0.37176109723679351</c:v>
                </c:pt>
                <c:pt idx="104">
                  <c:v>0.37108288740305362</c:v>
                </c:pt>
                <c:pt idx="105">
                  <c:v>0.37041810098978784</c:v>
                </c:pt>
                <c:pt idx="106">
                  <c:v>0.36976758657528486</c:v>
                </c:pt>
                <c:pt idx="107">
                  <c:v>0.36913215443777192</c:v>
                </c:pt>
                <c:pt idx="108">
                  <c:v>0.36851255947799894</c:v>
                </c:pt>
                <c:pt idx="109">
                  <c:v>0.36790948383073308</c:v>
                </c:pt>
                <c:pt idx="110">
                  <c:v>0.36732351973014349</c:v>
                </c:pt>
                <c:pt idx="111">
                  <c:v>0.36675515325240859</c:v>
                </c:pt>
                <c:pt idx="112">
                  <c:v>0.36620474958699401</c:v>
                </c:pt>
                <c:pt idx="113">
                  <c:v>0.36567254047955022</c:v>
                </c:pt>
                <c:pt idx="114">
                  <c:v>0.36515861444038999</c:v>
                </c:pt>
                <c:pt idx="115">
                  <c:v>0.36466291022249919</c:v>
                </c:pt>
                <c:pt idx="116">
                  <c:v>0.36418521394529735</c:v>
                </c:pt>
                <c:pt idx="117">
                  <c:v>0.36372516008204903</c:v>
                </c:pt>
                <c:pt idx="118">
                  <c:v>0.36328223635045698</c:v>
                </c:pt>
                <c:pt idx="119">
                  <c:v>0.36285579236049714</c:v>
                </c:pt>
                <c:pt idx="120">
                  <c:v>0.3624450516950059</c:v>
                </c:pt>
                <c:pt idx="121">
                  <c:v>0.36204912694046665</c:v>
                </c:pt>
                <c:pt idx="122">
                  <c:v>0.36166703705947001</c:v>
                </c:pt>
                <c:pt idx="123">
                  <c:v>0.36129772641086555</c:v>
                </c:pt>
                <c:pt idx="124">
                  <c:v>0.36094008468309424</c:v>
                </c:pt>
                <c:pt idx="125">
                  <c:v>0.36059296701080051</c:v>
                </c:pt>
                <c:pt idx="126">
                  <c:v>0.36025521359077334</c:v>
                </c:pt>
                <c:pt idx="127">
                  <c:v>0.35992566819360733</c:v>
                </c:pt>
                <c:pt idx="128">
                  <c:v>0.35960319507304117</c:v>
                </c:pt>
                <c:pt idx="129">
                  <c:v>0.35928669389562029</c:v>
                </c:pt>
                <c:pt idx="130">
                  <c:v>0.35897511243913699</c:v>
                </c:pt>
                <c:pt idx="131">
                  <c:v>0.35866745693032165</c:v>
                </c:pt>
                <c:pt idx="132">
                  <c:v>0.35836280000328807</c:v>
                </c:pt>
                <c:pt idx="133">
                  <c:v>0.35806028635517279</c:v>
                </c:pt>
                <c:pt idx="134">
                  <c:v>0.35775913625124067</c:v>
                </c:pt>
                <c:pt idx="135">
                  <c:v>0.35745864708745845</c:v>
                </c:pt>
                <c:pt idx="136">
                  <c:v>0.35715819325474685</c:v>
                </c:pt>
                <c:pt idx="137">
                  <c:v>0.35685722456764141</c:v>
                </c:pt>
                <c:pt idx="138">
                  <c:v>0.35655526352353606</c:v>
                </c:pt>
                <c:pt idx="139">
                  <c:v>0.35625190165004622</c:v>
                </c:pt>
                <c:pt idx="140">
                  <c:v>0.35594679518039873</c:v>
                </c:pt>
                <c:pt idx="141">
                  <c:v>0.35563966027301674</c:v>
                </c:pt>
                <c:pt idx="142">
                  <c:v>0.35533026796418832</c:v>
                </c:pt>
                <c:pt idx="143">
                  <c:v>0.35501843901400687</c:v>
                </c:pt>
                <c:pt idx="144">
                  <c:v>0.35470403877732082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0.41913686657934307</c:v>
                </c:pt>
                <c:pt idx="1">
                  <c:v>0.41970451916679347</c:v>
                </c:pt>
                <c:pt idx="2">
                  <c:v>0.4202724936090152</c:v>
                </c:pt>
                <c:pt idx="3">
                  <c:v>0.42083991656642328</c:v>
                </c:pt>
                <c:pt idx="4">
                  <c:v>0.42140577382731748</c:v>
                </c:pt>
                <c:pt idx="5">
                  <c:v>0.42196889912771196</c:v>
                </c:pt>
                <c:pt idx="6">
                  <c:v>0.42252796365815931</c:v>
                </c:pt>
                <c:pt idx="7">
                  <c:v>0.4230814666820687</c:v>
                </c:pt>
                <c:pt idx="8">
                  <c:v>0.42362772775591218</c:v>
                </c:pt>
                <c:pt idx="9">
                  <c:v>0.42416488110310885</c:v>
                </c:pt>
                <c:pt idx="10">
                  <c:v>0.42469087274521883</c:v>
                </c:pt>
                <c:pt idx="11">
                  <c:v>0.42520346103025219</c:v>
                </c:pt>
                <c:pt idx="12">
                  <c:v>0.4257002212114398</c:v>
                </c:pt>
                <c:pt idx="13">
                  <c:v>0.42617855471325744</c:v>
                </c:pt>
                <c:pt idx="14">
                  <c:v>0.42663570366737175</c:v>
                </c:pt>
                <c:pt idx="15">
                  <c:v>0.42706877120280545</c:v>
                </c:pt>
                <c:pt idx="16">
                  <c:v>0.42747474782696532</c:v>
                </c:pt>
                <c:pt idx="17">
                  <c:v>0.42785054403498923</c:v>
                </c:pt>
                <c:pt idx="18">
                  <c:v>0.42819302903567485</c:v>
                </c:pt>
                <c:pt idx="19">
                  <c:v>0.42849907518941993</c:v>
                </c:pt>
                <c:pt idx="20">
                  <c:v>0.4287656074289441</c:v>
                </c:pt>
                <c:pt idx="21">
                  <c:v>0.4289896565945141</c:v>
                </c:pt>
                <c:pt idx="22">
                  <c:v>0.42916841528456506</c:v>
                </c:pt>
                <c:pt idx="23">
                  <c:v>0.42929929452636595</c:v>
                </c:pt>
                <c:pt idx="24">
                  <c:v>0.42937997933780603</c:v>
                </c:pt>
                <c:pt idx="25">
                  <c:v>0.42940848110739244</c:v>
                </c:pt>
                <c:pt idx="26">
                  <c:v>0.42938318468768294</c:v>
                </c:pt>
                <c:pt idx="27">
                  <c:v>0.42930288819255147</c:v>
                </c:pt>
                <c:pt idx="28">
                  <c:v>0.42916683371548409</c:v>
                </c:pt>
                <c:pt idx="29">
                  <c:v>0.42897472753712979</c:v>
                </c:pt>
                <c:pt idx="30">
                  <c:v>0.4287267488458697</c:v>
                </c:pt>
                <c:pt idx="31">
                  <c:v>0.42842354652461923</c:v>
                </c:pt>
                <c:pt idx="32">
                  <c:v>0.42806622412176504</c:v>
                </c:pt>
                <c:pt idx="33">
                  <c:v>0.42765631368142526</c:v>
                </c:pt>
                <c:pt idx="34">
                  <c:v>0.42719573961617568</c:v>
                </c:pt>
                <c:pt idx="35">
                  <c:v>0.42668677422736012</c:v>
                </c:pt>
                <c:pt idx="36">
                  <c:v>0.42613198678653214</c:v>
                </c:pt>
                <c:pt idx="37">
                  <c:v>0.42553418827050005</c:v>
                </c:pt>
                <c:pt idx="38">
                  <c:v>0.42489637388837725</c:v>
                </c:pt>
                <c:pt idx="39">
                  <c:v>0.42422166546027434</c:v>
                </c:pt>
                <c:pt idx="40">
                  <c:v>0.4235132555218476</c:v>
                </c:pt>
                <c:pt idx="41">
                  <c:v>0.42277435476163455</c:v>
                </c:pt>
                <c:pt idx="42">
                  <c:v>0.42200814407721465</c:v>
                </c:pt>
                <c:pt idx="43">
                  <c:v>0.42121773219017067</c:v>
                </c:pt>
                <c:pt idx="44">
                  <c:v>0.42040611941455613</c:v>
                </c:pt>
                <c:pt idx="45">
                  <c:v>0.4195761678506022</c:v>
                </c:pt>
                <c:pt idx="46">
                  <c:v>0.4187305779906948</c:v>
                </c:pt>
                <c:pt idx="47">
                  <c:v>0.41787187148836635</c:v>
                </c:pt>
                <c:pt idx="48">
                  <c:v>0.41700237965783915</c:v>
                </c:pt>
                <c:pt idx="49">
                  <c:v>0.41612423714153629</c:v>
                </c:pt>
                <c:pt idx="50">
                  <c:v>0.41523938010237538</c:v>
                </c:pt>
                <c:pt idx="51">
                  <c:v>0.41434954826052273</c:v>
                </c:pt>
                <c:pt idx="52">
                  <c:v>0.41345629009320101</c:v>
                </c:pt>
                <c:pt idx="53">
                  <c:v>0.41256097054319418</c:v>
                </c:pt>
                <c:pt idx="54">
                  <c:v>0.41166478062918888</c:v>
                </c:pt>
                <c:pt idx="55">
                  <c:v>0.41076874841203326</c:v>
                </c:pt>
                <c:pt idx="56">
                  <c:v>0.40987375083939676</c:v>
                </c:pt>
                <c:pt idx="57">
                  <c:v>0.40898052606229646</c:v>
                </c:pt>
                <c:pt idx="58">
                  <c:v>0.40808968588677569</c:v>
                </c:pt>
                <c:pt idx="59">
                  <c:v>0.40720172808997912</c:v>
                </c:pt>
                <c:pt idx="60">
                  <c:v>0.4063170483901814</c:v>
                </c:pt>
                <c:pt idx="61">
                  <c:v>0.40543595191397203</c:v>
                </c:pt>
                <c:pt idx="62">
                  <c:v>0.40455866405034691</c:v>
                </c:pt>
                <c:pt idx="63">
                  <c:v>0.40368534062093037</c:v>
                </c:pt>
                <c:pt idx="64">
                  <c:v>0.40281607732829228</c:v>
                </c:pt>
                <c:pt idx="65">
                  <c:v>0.40195091847086911</c:v>
                </c:pt>
                <c:pt idx="66">
                  <c:v>0.40108986493400955</c:v>
                </c:pt>
                <c:pt idx="67">
                  <c:v>0.40023288148285258</c:v>
                </c:pt>
                <c:pt idx="68">
                  <c:v>0.39937990339480822</c:v>
                </c:pt>
                <c:pt idx="69">
                  <c:v>0.39853084247802895</c:v>
                </c:pt>
                <c:pt idx="70">
                  <c:v>0.39768559252803504</c:v>
                </c:pt>
                <c:pt idx="71">
                  <c:v>0.39684403427813941</c:v>
                </c:pt>
                <c:pt idx="72">
                  <c:v>0.39600603990097533</c:v>
                </c:pt>
                <c:pt idx="73">
                  <c:v>0.39517147711864548</c:v>
                </c:pt>
                <c:pt idx="74">
                  <c:v>0.39434021297811123</c:v>
                </c:pt>
                <c:pt idx="75">
                  <c:v>0.39351211734666347</c:v>
                </c:pt>
                <c:pt idx="76">
                  <c:v>0.39268706617985338</c:v>
                </c:pt>
                <c:pt idx="77">
                  <c:v>0.39186494461122606</c:v>
                </c:pt>
                <c:pt idx="78">
                  <c:v>0.3910456499096745</c:v>
                </c:pt>
                <c:pt idx="79">
                  <c:v>0.39022909434622843</c:v>
                </c:pt>
                <c:pt idx="80">
                  <c:v>0.3894152080075956</c:v>
                </c:pt>
                <c:pt idx="81">
                  <c:v>0.38860394158872963</c:v>
                </c:pt>
                <c:pt idx="82">
                  <c:v>0.38779526919100205</c:v>
                </c:pt>
                <c:pt idx="83">
                  <c:v>0.38698919114611102</c:v>
                </c:pt>
                <c:pt idx="84">
                  <c:v>0.386185736878498</c:v>
                </c:pt>
                <c:pt idx="85">
                  <c:v>0.38538496781064641</c:v>
                </c:pt>
                <c:pt idx="86">
                  <c:v>0.38458698030602567</c:v>
                </c:pt>
                <c:pt idx="87">
                  <c:v>0.38379190863349749</c:v>
                </c:pt>
                <c:pt idx="88">
                  <c:v>0.3829999279246083</c:v>
                </c:pt>
                <c:pt idx="89">
                  <c:v>0.38221125708129244</c:v>
                </c:pt>
                <c:pt idx="90">
                  <c:v>0.38142616157615272</c:v>
                </c:pt>
                <c:pt idx="91">
                  <c:v>0.38064495607078275</c:v>
                </c:pt>
                <c:pt idx="92">
                  <c:v>0.37986800675987326</c:v>
                </c:pt>
                <c:pt idx="93">
                  <c:v>0.3790957333305584</c:v>
                </c:pt>
                <c:pt idx="94">
                  <c:v>0.3783286104083306</c:v>
                </c:pt>
                <c:pt idx="95">
                  <c:v>0.3775671683438509</c:v>
                </c:pt>
                <c:pt idx="96">
                  <c:v>0.37681199318034281</c:v>
                </c:pt>
                <c:pt idx="97">
                  <c:v>0.37606372563054291</c:v>
                </c:pt>
                <c:pt idx="98">
                  <c:v>0.37532305888713974</c:v>
                </c:pt>
                <c:pt idx="99">
                  <c:v>0.37459073509329299</c:v>
                </c:pt>
                <c:pt idx="100">
                  <c:v>0.37386754031221475</c:v>
                </c:pt>
                <c:pt idx="101">
                  <c:v>0.37315429785890719</c:v>
                </c:pt>
                <c:pt idx="102">
                  <c:v>0.37245185989464957</c:v>
                </c:pt>
                <c:pt idx="103">
                  <c:v>0.37176109723679351</c:v>
                </c:pt>
                <c:pt idx="104">
                  <c:v>0.37108288740305362</c:v>
                </c:pt>
                <c:pt idx="105">
                  <c:v>0.37041810098978784</c:v>
                </c:pt>
                <c:pt idx="106">
                  <c:v>0.36976758657528486</c:v>
                </c:pt>
                <c:pt idx="107">
                  <c:v>0.36913215443777192</c:v>
                </c:pt>
                <c:pt idx="108">
                  <c:v>0.36851255947799894</c:v>
                </c:pt>
                <c:pt idx="109">
                  <c:v>0.36790948383073308</c:v>
                </c:pt>
                <c:pt idx="110">
                  <c:v>0.36732351973014349</c:v>
                </c:pt>
                <c:pt idx="111">
                  <c:v>0.36675515325240859</c:v>
                </c:pt>
                <c:pt idx="112">
                  <c:v>0.36620474958699401</c:v>
                </c:pt>
                <c:pt idx="113">
                  <c:v>0.36567254047955022</c:v>
                </c:pt>
                <c:pt idx="114">
                  <c:v>0.36515861444038999</c:v>
                </c:pt>
                <c:pt idx="115">
                  <c:v>0.36466291022249919</c:v>
                </c:pt>
                <c:pt idx="116">
                  <c:v>0.36418521394529735</c:v>
                </c:pt>
                <c:pt idx="117">
                  <c:v>0.36372516008204903</c:v>
                </c:pt>
                <c:pt idx="118">
                  <c:v>0.36328223635045698</c:v>
                </c:pt>
                <c:pt idx="119">
                  <c:v>0.36285579236049714</c:v>
                </c:pt>
                <c:pt idx="120">
                  <c:v>0.3624450516950059</c:v>
                </c:pt>
                <c:pt idx="121">
                  <c:v>0.36204912694046665</c:v>
                </c:pt>
                <c:pt idx="122">
                  <c:v>0.36166703705947001</c:v>
                </c:pt>
                <c:pt idx="123">
                  <c:v>0.36129772641086555</c:v>
                </c:pt>
                <c:pt idx="124">
                  <c:v>0.36094008468309424</c:v>
                </c:pt>
                <c:pt idx="125">
                  <c:v>0.36059296701080051</c:v>
                </c:pt>
                <c:pt idx="126">
                  <c:v>0.36025521359077334</c:v>
                </c:pt>
                <c:pt idx="127">
                  <c:v>0.35992566819360733</c:v>
                </c:pt>
                <c:pt idx="128">
                  <c:v>0.35960319507304117</c:v>
                </c:pt>
                <c:pt idx="129">
                  <c:v>0.35928669389562029</c:v>
                </c:pt>
                <c:pt idx="130">
                  <c:v>0.35897511243913699</c:v>
                </c:pt>
                <c:pt idx="131">
                  <c:v>0.35866745693032165</c:v>
                </c:pt>
                <c:pt idx="132">
                  <c:v>0.35836280000328807</c:v>
                </c:pt>
                <c:pt idx="133">
                  <c:v>0.35806028635517279</c:v>
                </c:pt>
                <c:pt idx="134">
                  <c:v>0.35775913625124067</c:v>
                </c:pt>
                <c:pt idx="135">
                  <c:v>0.35745864708745845</c:v>
                </c:pt>
                <c:pt idx="136">
                  <c:v>0.35715819325474685</c:v>
                </c:pt>
                <c:pt idx="137">
                  <c:v>0.35685722456764141</c:v>
                </c:pt>
                <c:pt idx="138">
                  <c:v>0.35655526352353606</c:v>
                </c:pt>
                <c:pt idx="139">
                  <c:v>0.35625190165004622</c:v>
                </c:pt>
                <c:pt idx="140">
                  <c:v>0.35594679518039873</c:v>
                </c:pt>
                <c:pt idx="141">
                  <c:v>0.35563966027301674</c:v>
                </c:pt>
                <c:pt idx="142">
                  <c:v>0.35533026796418832</c:v>
                </c:pt>
                <c:pt idx="143">
                  <c:v>0.35501843901400687</c:v>
                </c:pt>
                <c:pt idx="144">
                  <c:v>0.35470403877732082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0.42221900000000001</c:v>
                </c:pt>
                <c:pt idx="1">
                  <c:v>0.42411500000000002</c:v>
                </c:pt>
                <c:pt idx="2">
                  <c:v>0.41983999999999999</c:v>
                </c:pt>
                <c:pt idx="3">
                  <c:v>0.42607400000000001</c:v>
                </c:pt>
                <c:pt idx="4">
                  <c:v>0.42052200000000001</c:v>
                </c:pt>
                <c:pt idx="5">
                  <c:v>0.42897099999999999</c:v>
                </c:pt>
                <c:pt idx="6">
                  <c:v>0.42487000000000003</c:v>
                </c:pt>
                <c:pt idx="7">
                  <c:v>0.42173300000000002</c:v>
                </c:pt>
                <c:pt idx="8">
                  <c:v>0.41776799999999997</c:v>
                </c:pt>
                <c:pt idx="9">
                  <c:v>0.41968299999999997</c:v>
                </c:pt>
                <c:pt idx="10">
                  <c:v>0.42041099999999998</c:v>
                </c:pt>
                <c:pt idx="11">
                  <c:v>0.423398</c:v>
                </c:pt>
                <c:pt idx="12">
                  <c:v>0.42252299999999998</c:v>
                </c:pt>
                <c:pt idx="13">
                  <c:v>0.42418600000000001</c:v>
                </c:pt>
                <c:pt idx="14">
                  <c:v>0.42293900000000001</c:v>
                </c:pt>
                <c:pt idx="15">
                  <c:v>0.42327399999999998</c:v>
                </c:pt>
                <c:pt idx="16">
                  <c:v>0.42850199999999999</c:v>
                </c:pt>
                <c:pt idx="17">
                  <c:v>0.425763</c:v>
                </c:pt>
                <c:pt idx="18">
                  <c:v>0.42375200000000002</c:v>
                </c:pt>
                <c:pt idx="19">
                  <c:v>0.42462499999999997</c:v>
                </c:pt>
                <c:pt idx="20">
                  <c:v>0.42502099999999998</c:v>
                </c:pt>
                <c:pt idx="21">
                  <c:v>0.42527399999999999</c:v>
                </c:pt>
                <c:pt idx="22">
                  <c:v>0.42470000000000002</c:v>
                </c:pt>
                <c:pt idx="23">
                  <c:v>0.43049100000000001</c:v>
                </c:pt>
                <c:pt idx="24">
                  <c:v>0.43195800000000001</c:v>
                </c:pt>
                <c:pt idx="25">
                  <c:v>0.43073499999999998</c:v>
                </c:pt>
                <c:pt idx="26">
                  <c:v>0.43639299999999998</c:v>
                </c:pt>
                <c:pt idx="27">
                  <c:v>0.43744499999999997</c:v>
                </c:pt>
                <c:pt idx="28">
                  <c:v>0.43937799999999999</c:v>
                </c:pt>
                <c:pt idx="29">
                  <c:v>0.44428000000000001</c:v>
                </c:pt>
                <c:pt idx="30">
                  <c:v>0.45156099999999999</c:v>
                </c:pt>
                <c:pt idx="31">
                  <c:v>0.456567</c:v>
                </c:pt>
                <c:pt idx="32">
                  <c:v>0.468053</c:v>
                </c:pt>
                <c:pt idx="33">
                  <c:v>0.48023100000000002</c:v>
                </c:pt>
                <c:pt idx="34">
                  <c:v>0.49070399999999997</c:v>
                </c:pt>
                <c:pt idx="35">
                  <c:v>0.50795800000000002</c:v>
                </c:pt>
                <c:pt idx="36">
                  <c:v>0.52469900000000003</c:v>
                </c:pt>
                <c:pt idx="37">
                  <c:v>0.54448200000000002</c:v>
                </c:pt>
                <c:pt idx="38">
                  <c:v>0.56764000000000003</c:v>
                </c:pt>
                <c:pt idx="39">
                  <c:v>0.59688699999999995</c:v>
                </c:pt>
                <c:pt idx="40">
                  <c:v>0.63941800000000004</c:v>
                </c:pt>
                <c:pt idx="41">
                  <c:v>0.67997300000000005</c:v>
                </c:pt>
                <c:pt idx="42">
                  <c:v>0.71380699999999997</c:v>
                </c:pt>
                <c:pt idx="43">
                  <c:v>0.748336</c:v>
                </c:pt>
                <c:pt idx="44">
                  <c:v>0.77957100000000001</c:v>
                </c:pt>
                <c:pt idx="45">
                  <c:v>0.799925</c:v>
                </c:pt>
                <c:pt idx="46">
                  <c:v>0.81006900000000004</c:v>
                </c:pt>
                <c:pt idx="47">
                  <c:v>0.81727499999999997</c:v>
                </c:pt>
                <c:pt idx="48">
                  <c:v>0.80995700000000004</c:v>
                </c:pt>
                <c:pt idx="49">
                  <c:v>0.79339400000000004</c:v>
                </c:pt>
                <c:pt idx="50">
                  <c:v>0.759996</c:v>
                </c:pt>
                <c:pt idx="51">
                  <c:v>0.69510099999999997</c:v>
                </c:pt>
                <c:pt idx="52">
                  <c:v>0.58565800000000001</c:v>
                </c:pt>
                <c:pt idx="53">
                  <c:v>0.47492200000000001</c:v>
                </c:pt>
                <c:pt idx="54">
                  <c:v>0.43667400000000001</c:v>
                </c:pt>
                <c:pt idx="55">
                  <c:v>0.43492599999999998</c:v>
                </c:pt>
                <c:pt idx="56">
                  <c:v>0.43989</c:v>
                </c:pt>
                <c:pt idx="57">
                  <c:v>0.44802700000000001</c:v>
                </c:pt>
                <c:pt idx="58">
                  <c:v>0.46110200000000001</c:v>
                </c:pt>
                <c:pt idx="59">
                  <c:v>0.47025800000000001</c:v>
                </c:pt>
                <c:pt idx="60">
                  <c:v>0.48615999999999998</c:v>
                </c:pt>
                <c:pt idx="61">
                  <c:v>0.50448899999999997</c:v>
                </c:pt>
                <c:pt idx="62">
                  <c:v>0.532856</c:v>
                </c:pt>
                <c:pt idx="63">
                  <c:v>0.56681199999999998</c:v>
                </c:pt>
                <c:pt idx="64">
                  <c:v>0.59961100000000001</c:v>
                </c:pt>
                <c:pt idx="65">
                  <c:v>0.63039100000000003</c:v>
                </c:pt>
                <c:pt idx="66">
                  <c:v>0.652505</c:v>
                </c:pt>
                <c:pt idx="67">
                  <c:v>0.67087600000000003</c:v>
                </c:pt>
                <c:pt idx="68">
                  <c:v>0.67976300000000001</c:v>
                </c:pt>
                <c:pt idx="69">
                  <c:v>0.68152599999999997</c:v>
                </c:pt>
                <c:pt idx="70">
                  <c:v>0.67407499999999998</c:v>
                </c:pt>
                <c:pt idx="71">
                  <c:v>0.64814000000000005</c:v>
                </c:pt>
                <c:pt idx="72">
                  <c:v>0.59979800000000005</c:v>
                </c:pt>
                <c:pt idx="73">
                  <c:v>0.51717400000000002</c:v>
                </c:pt>
                <c:pt idx="74">
                  <c:v>0.44221500000000002</c:v>
                </c:pt>
                <c:pt idx="75">
                  <c:v>0.39897199999999999</c:v>
                </c:pt>
                <c:pt idx="76">
                  <c:v>0.39011899999999999</c:v>
                </c:pt>
                <c:pt idx="77">
                  <c:v>0.39048300000000002</c:v>
                </c:pt>
                <c:pt idx="78">
                  <c:v>0.39138499999999998</c:v>
                </c:pt>
                <c:pt idx="79">
                  <c:v>0.38330599999999998</c:v>
                </c:pt>
                <c:pt idx="80">
                  <c:v>0.39255400000000001</c:v>
                </c:pt>
                <c:pt idx="81">
                  <c:v>0.38493500000000003</c:v>
                </c:pt>
                <c:pt idx="82">
                  <c:v>0.385542</c:v>
                </c:pt>
                <c:pt idx="83">
                  <c:v>0.38905000000000001</c:v>
                </c:pt>
                <c:pt idx="84">
                  <c:v>0.38937699999999997</c:v>
                </c:pt>
                <c:pt idx="85">
                  <c:v>0.39007599999999998</c:v>
                </c:pt>
                <c:pt idx="86">
                  <c:v>0.38908199999999998</c:v>
                </c:pt>
                <c:pt idx="87">
                  <c:v>0.39142100000000002</c:v>
                </c:pt>
                <c:pt idx="88">
                  <c:v>0.39235900000000001</c:v>
                </c:pt>
                <c:pt idx="89">
                  <c:v>0.38964599999999999</c:v>
                </c:pt>
                <c:pt idx="90">
                  <c:v>0.388123</c:v>
                </c:pt>
                <c:pt idx="91">
                  <c:v>0.386847</c:v>
                </c:pt>
                <c:pt idx="92">
                  <c:v>0.39283200000000001</c:v>
                </c:pt>
                <c:pt idx="93">
                  <c:v>0.39111699999999999</c:v>
                </c:pt>
                <c:pt idx="94">
                  <c:v>0.38947300000000001</c:v>
                </c:pt>
                <c:pt idx="95">
                  <c:v>0.389019</c:v>
                </c:pt>
                <c:pt idx="96">
                  <c:v>0.38651400000000002</c:v>
                </c:pt>
                <c:pt idx="97">
                  <c:v>0.38671299999999997</c:v>
                </c:pt>
                <c:pt idx="98">
                  <c:v>0.38280999999999998</c:v>
                </c:pt>
                <c:pt idx="99">
                  <c:v>0.38624900000000001</c:v>
                </c:pt>
                <c:pt idx="100">
                  <c:v>0.38412800000000002</c:v>
                </c:pt>
                <c:pt idx="101">
                  <c:v>0.389177</c:v>
                </c:pt>
                <c:pt idx="102">
                  <c:v>0.39035700000000001</c:v>
                </c:pt>
                <c:pt idx="103">
                  <c:v>0.38837699999999997</c:v>
                </c:pt>
                <c:pt idx="104">
                  <c:v>0.39012799999999997</c:v>
                </c:pt>
                <c:pt idx="105">
                  <c:v>0.38555600000000001</c:v>
                </c:pt>
                <c:pt idx="106">
                  <c:v>0.38026100000000002</c:v>
                </c:pt>
                <c:pt idx="107">
                  <c:v>0.37718499999999999</c:v>
                </c:pt>
                <c:pt idx="108">
                  <c:v>0.37501099999999998</c:v>
                </c:pt>
                <c:pt idx="109">
                  <c:v>0.37120799999999998</c:v>
                </c:pt>
                <c:pt idx="110">
                  <c:v>0.37237999999999999</c:v>
                </c:pt>
                <c:pt idx="111">
                  <c:v>0.37635800000000003</c:v>
                </c:pt>
                <c:pt idx="112">
                  <c:v>0.37589299999999998</c:v>
                </c:pt>
                <c:pt idx="113">
                  <c:v>0.37218800000000002</c:v>
                </c:pt>
                <c:pt idx="114">
                  <c:v>0.37292999999999998</c:v>
                </c:pt>
                <c:pt idx="115">
                  <c:v>0.37552200000000002</c:v>
                </c:pt>
                <c:pt idx="116">
                  <c:v>0.37291000000000002</c:v>
                </c:pt>
                <c:pt idx="117">
                  <c:v>0.36757200000000001</c:v>
                </c:pt>
                <c:pt idx="118">
                  <c:v>0.36688999999999999</c:v>
                </c:pt>
                <c:pt idx="119">
                  <c:v>0.369029</c:v>
                </c:pt>
                <c:pt idx="120">
                  <c:v>0.36608200000000002</c:v>
                </c:pt>
                <c:pt idx="121">
                  <c:v>0.37036999999999998</c:v>
                </c:pt>
                <c:pt idx="122">
                  <c:v>0.36894700000000002</c:v>
                </c:pt>
                <c:pt idx="123">
                  <c:v>0.37040600000000001</c:v>
                </c:pt>
                <c:pt idx="124">
                  <c:v>0.36866500000000002</c:v>
                </c:pt>
                <c:pt idx="125">
                  <c:v>0.36140699999999998</c:v>
                </c:pt>
                <c:pt idx="126">
                  <c:v>0.37043900000000002</c:v>
                </c:pt>
                <c:pt idx="127">
                  <c:v>0.37498399999999998</c:v>
                </c:pt>
                <c:pt idx="128">
                  <c:v>0.371475</c:v>
                </c:pt>
                <c:pt idx="129">
                  <c:v>0.37137100000000001</c:v>
                </c:pt>
                <c:pt idx="130">
                  <c:v>0.369865</c:v>
                </c:pt>
                <c:pt idx="131">
                  <c:v>0.367676</c:v>
                </c:pt>
                <c:pt idx="132">
                  <c:v>0.36670799999999998</c:v>
                </c:pt>
                <c:pt idx="133">
                  <c:v>0.36851099999999998</c:v>
                </c:pt>
                <c:pt idx="134">
                  <c:v>0.363178</c:v>
                </c:pt>
                <c:pt idx="135">
                  <c:v>0.36185800000000001</c:v>
                </c:pt>
                <c:pt idx="136">
                  <c:v>0.35921500000000001</c:v>
                </c:pt>
                <c:pt idx="137">
                  <c:v>0.36460900000000002</c:v>
                </c:pt>
                <c:pt idx="138">
                  <c:v>0.359574</c:v>
                </c:pt>
                <c:pt idx="139">
                  <c:v>0.361263</c:v>
                </c:pt>
                <c:pt idx="140">
                  <c:v>0.36368600000000001</c:v>
                </c:pt>
                <c:pt idx="141">
                  <c:v>0.360182</c:v>
                </c:pt>
                <c:pt idx="142">
                  <c:v>0.35862100000000002</c:v>
                </c:pt>
                <c:pt idx="143">
                  <c:v>0.35587999999999997</c:v>
                </c:pt>
                <c:pt idx="144">
                  <c:v>0.36015399999999997</c:v>
                </c:pt>
                <c:pt idx="145">
                  <c:v>0.35375899999999999</c:v>
                </c:pt>
                <c:pt idx="146">
                  <c:v>0.35793900000000001</c:v>
                </c:pt>
                <c:pt idx="147">
                  <c:v>0.35708499999999999</c:v>
                </c:pt>
                <c:pt idx="148">
                  <c:v>0.35799599999999998</c:v>
                </c:pt>
                <c:pt idx="149">
                  <c:v>0.35484599999999999</c:v>
                </c:pt>
                <c:pt idx="150">
                  <c:v>0.35611700000000002</c:v>
                </c:pt>
                <c:pt idx="151">
                  <c:v>0.35478399999999999</c:v>
                </c:pt>
                <c:pt idx="152">
                  <c:v>0.35398499999999999</c:v>
                </c:pt>
                <c:pt idx="153">
                  <c:v>0.35739300000000002</c:v>
                </c:pt>
                <c:pt idx="154">
                  <c:v>0.35159200000000002</c:v>
                </c:pt>
                <c:pt idx="155">
                  <c:v>0.35342000000000001</c:v>
                </c:pt>
                <c:pt idx="156">
                  <c:v>0.35304999999999997</c:v>
                </c:pt>
                <c:pt idx="157">
                  <c:v>0.35441</c:v>
                </c:pt>
                <c:pt idx="158">
                  <c:v>0.35952600000000001</c:v>
                </c:pt>
                <c:pt idx="159">
                  <c:v>0.35489500000000002</c:v>
                </c:pt>
                <c:pt idx="160">
                  <c:v>0.35664899999999999</c:v>
                </c:pt>
                <c:pt idx="161">
                  <c:v>0.354877</c:v>
                </c:pt>
                <c:pt idx="162">
                  <c:v>0.35760999999999998</c:v>
                </c:pt>
                <c:pt idx="163">
                  <c:v>0.356487</c:v>
                </c:pt>
                <c:pt idx="164">
                  <c:v>0.35365099999999999</c:v>
                </c:pt>
                <c:pt idx="165">
                  <c:v>0.35730299999999998</c:v>
                </c:pt>
                <c:pt idx="166">
                  <c:v>0.35477999999999998</c:v>
                </c:pt>
                <c:pt idx="167">
                  <c:v>0.35588500000000001</c:v>
                </c:pt>
                <c:pt idx="168">
                  <c:v>0.35672500000000001</c:v>
                </c:pt>
                <c:pt idx="169">
                  <c:v>0.35376000000000002</c:v>
                </c:pt>
                <c:pt idx="170">
                  <c:v>0.35288900000000001</c:v>
                </c:pt>
                <c:pt idx="171">
                  <c:v>0.35824099999999998</c:v>
                </c:pt>
                <c:pt idx="172">
                  <c:v>0.35412199999999999</c:v>
                </c:pt>
                <c:pt idx="173">
                  <c:v>0.35476200000000002</c:v>
                </c:pt>
                <c:pt idx="174">
                  <c:v>0.35044999999999998</c:v>
                </c:pt>
                <c:pt idx="175">
                  <c:v>0.35452099999999998</c:v>
                </c:pt>
                <c:pt idx="176">
                  <c:v>0.35849399999999998</c:v>
                </c:pt>
                <c:pt idx="177">
                  <c:v>0.35276299999999999</c:v>
                </c:pt>
                <c:pt idx="178">
                  <c:v>0.35432399999999997</c:v>
                </c:pt>
                <c:pt idx="179">
                  <c:v>0.35380899999999998</c:v>
                </c:pt>
                <c:pt idx="180">
                  <c:v>0.35147099999999998</c:v>
                </c:pt>
                <c:pt idx="181">
                  <c:v>0.35187800000000002</c:v>
                </c:pt>
                <c:pt idx="182">
                  <c:v>0.355549</c:v>
                </c:pt>
                <c:pt idx="183">
                  <c:v>0.34987000000000001</c:v>
                </c:pt>
                <c:pt idx="184">
                  <c:v>0.35225699999999999</c:v>
                </c:pt>
                <c:pt idx="185">
                  <c:v>0.354939</c:v>
                </c:pt>
                <c:pt idx="186">
                  <c:v>0.35290700000000003</c:v>
                </c:pt>
                <c:pt idx="187">
                  <c:v>0.35022700000000001</c:v>
                </c:pt>
                <c:pt idx="188">
                  <c:v>0.35542600000000002</c:v>
                </c:pt>
                <c:pt idx="189">
                  <c:v>0.35364299999999999</c:v>
                </c:pt>
                <c:pt idx="190">
                  <c:v>0.35089799999999999</c:v>
                </c:pt>
                <c:pt idx="191">
                  <c:v>0.35210799999999998</c:v>
                </c:pt>
                <c:pt idx="192">
                  <c:v>0.34664400000000001</c:v>
                </c:pt>
                <c:pt idx="193">
                  <c:v>0.35023599999999999</c:v>
                </c:pt>
                <c:pt idx="194">
                  <c:v>0.35369800000000001</c:v>
                </c:pt>
                <c:pt idx="195">
                  <c:v>0.347194</c:v>
                </c:pt>
                <c:pt idx="196">
                  <c:v>0.34575099999999998</c:v>
                </c:pt>
                <c:pt idx="197">
                  <c:v>0.347854</c:v>
                </c:pt>
                <c:pt idx="198">
                  <c:v>0.35008899999999998</c:v>
                </c:pt>
                <c:pt idx="199">
                  <c:v>0.35013300000000003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0.42014007127030689</c:v>
                </c:pt>
                <c:pt idx="1">
                  <c:v>0.42058545345250858</c:v>
                </c:pt>
                <c:pt idx="2">
                  <c:v>0.42102389051363992</c:v>
                </c:pt>
                <c:pt idx="3">
                  <c:v>0.42145426772784911</c:v>
                </c:pt>
                <c:pt idx="4">
                  <c:v>0.421875368661419</c:v>
                </c:pt>
                <c:pt idx="5">
                  <c:v>0.4222858806882398</c:v>
                </c:pt>
                <c:pt idx="6">
                  <c:v>0.4226844080203615</c:v>
                </c:pt>
                <c:pt idx="7">
                  <c:v>0.42306949600845278</c:v>
                </c:pt>
                <c:pt idx="8">
                  <c:v>0.42343967208056438</c:v>
                </c:pt>
                <c:pt idx="9">
                  <c:v>0.42379351087330364</c:v>
                </c:pt>
                <c:pt idx="10">
                  <c:v>0.42412973399059117</c:v>
                </c:pt>
                <c:pt idx="11">
                  <c:v>0.42444735850444393</c:v>
                </c:pt>
                <c:pt idx="12">
                  <c:v>0.4247459128379491</c:v>
                </c:pt>
                <c:pt idx="13">
                  <c:v>0.42502574398741605</c:v>
                </c:pt>
                <c:pt idx="14">
                  <c:v>0.42528844592565251</c:v>
                </c:pt>
                <c:pt idx="15">
                  <c:v>0.42553744501429414</c:v>
                </c:pt>
                <c:pt idx="16">
                  <c:v>0.42577878354769355</c:v>
                </c:pt>
                <c:pt idx="17">
                  <c:v>0.42602214596367793</c:v>
                </c:pt>
                <c:pt idx="18">
                  <c:v>0.42628217215625863</c:v>
                </c:pt>
                <c:pt idx="19">
                  <c:v>0.42658009665359609</c:v>
                </c:pt>
                <c:pt idx="20">
                  <c:v>0.42694573879748243</c:v>
                </c:pt>
                <c:pt idx="21">
                  <c:v>0.42741984499097413</c:v>
                </c:pt>
                <c:pt idx="22">
                  <c:v>0.42805674734219695</c:v>
                </c:pt>
                <c:pt idx="23">
                  <c:v>0.42892725217215849</c:v>
                </c:pt>
                <c:pt idx="24">
                  <c:v>0.43012160683220096</c:v>
                </c:pt>
                <c:pt idx="25">
                  <c:v>0.4317523161661897</c:v>
                </c:pt>
                <c:pt idx="26">
                  <c:v>0.43395649560138783</c:v>
                </c:pt>
                <c:pt idx="27">
                  <c:v>0.43689736435215465</c:v>
                </c:pt>
                <c:pt idx="28">
                  <c:v>0.44076441101195307</c:v>
                </c:pt>
                <c:pt idx="29">
                  <c:v>0.44577171923769898</c:v>
                </c:pt>
                <c:pt idx="30">
                  <c:v>0.45215393941763182</c:v>
                </c:pt>
                <c:pt idx="31">
                  <c:v>0.46015944917517726</c:v>
                </c:pt>
                <c:pt idx="32">
                  <c:v>0.47004037464120985</c:v>
                </c:pt>
                <c:pt idx="33">
                  <c:v>0.4820393532793481</c:v>
                </c:pt>
                <c:pt idx="34">
                  <c:v>0.49637320656344519</c:v>
                </c:pt>
                <c:pt idx="35">
                  <c:v>0.5132140445320279</c:v>
                </c:pt>
                <c:pt idx="36">
                  <c:v>0.53266871893208667</c:v>
                </c:pt>
                <c:pt idx="37">
                  <c:v>0.55475793952716357</c:v>
                </c:pt>
                <c:pt idx="38">
                  <c:v>0.57939672126020292</c:v>
                </c:pt>
                <c:pt idx="39">
                  <c:v>0.60637808491272804</c:v>
                </c:pt>
                <c:pt idx="40">
                  <c:v>0.63536203762764887</c:v>
                </c:pt>
                <c:pt idx="41">
                  <c:v>0.66587175361318374</c:v>
                </c:pt>
                <c:pt idx="42">
                  <c:v>0.69729833466988445</c:v>
                </c:pt>
                <c:pt idx="43">
                  <c:v>0.72891273115457622</c:v>
                </c:pt>
                <c:pt idx="44">
                  <c:v>0.75986698908273942</c:v>
                </c:pt>
                <c:pt idx="45">
                  <c:v>0.78909301265005494</c:v>
                </c:pt>
                <c:pt idx="46">
                  <c:v>0.81480339812767366</c:v>
                </c:pt>
                <c:pt idx="47">
                  <c:v>0.83312234464688828</c:v>
                </c:pt>
                <c:pt idx="48">
                  <c:v>0.8361605690263455</c:v>
                </c:pt>
                <c:pt idx="49">
                  <c:v>0.81245562841086572</c:v>
                </c:pt>
                <c:pt idx="50">
                  <c:v>0.75392116603231862</c:v>
                </c:pt>
                <c:pt idx="51">
                  <c:v>0.66670531524793841</c:v>
                </c:pt>
                <c:pt idx="52">
                  <c:v>0.57336386652091709</c:v>
                </c:pt>
                <c:pt idx="53">
                  <c:v>0.4992949343780127</c:v>
                </c:pt>
                <c:pt idx="54">
                  <c:v>0.45627531018018697</c:v>
                </c:pt>
                <c:pt idx="55">
                  <c:v>0.43997234245661049</c:v>
                </c:pt>
                <c:pt idx="56">
                  <c:v>0.43973970912789639</c:v>
                </c:pt>
                <c:pt idx="57">
                  <c:v>0.44741821806731913</c:v>
                </c:pt>
                <c:pt idx="58">
                  <c:v>0.45925689452918433</c:v>
                </c:pt>
                <c:pt idx="59">
                  <c:v>0.4741450741190083</c:v>
                </c:pt>
                <c:pt idx="60">
                  <c:v>0.49187990832652079</c:v>
                </c:pt>
                <c:pt idx="61">
                  <c:v>0.51237799749400115</c:v>
                </c:pt>
                <c:pt idx="62">
                  <c:v>0.53543095343617542</c:v>
                </c:pt>
                <c:pt idx="63">
                  <c:v>0.56063980603289199</c:v>
                </c:pt>
                <c:pt idx="64">
                  <c:v>0.58739794027654835</c:v>
                </c:pt>
                <c:pt idx="65">
                  <c:v>0.61488986359133169</c:v>
                </c:pt>
                <c:pt idx="66">
                  <c:v>0.64205986378606406</c:v>
                </c:pt>
                <c:pt idx="67">
                  <c:v>0.667365155521637</c:v>
                </c:pt>
                <c:pt idx="68">
                  <c:v>0.68788054963441303</c:v>
                </c:pt>
                <c:pt idx="69">
                  <c:v>0.69761010789918554</c:v>
                </c:pt>
                <c:pt idx="70">
                  <c:v>0.68697088735501677</c:v>
                </c:pt>
                <c:pt idx="71">
                  <c:v>0.64768853115457981</c:v>
                </c:pt>
                <c:pt idx="72">
                  <c:v>0.58269389828084739</c:v>
                </c:pt>
                <c:pt idx="73">
                  <c:v>0.50985117447426365</c:v>
                </c:pt>
                <c:pt idx="74">
                  <c:v>0.45070383613163284</c:v>
                </c:pt>
                <c:pt idx="75">
                  <c:v>0.41517075807546255</c:v>
                </c:pt>
                <c:pt idx="76">
                  <c:v>0.39913434158124378</c:v>
                </c:pt>
                <c:pt idx="77">
                  <c:v>0.39348533804081265</c:v>
                </c:pt>
                <c:pt idx="78">
                  <c:v>0.39168336683677496</c:v>
                </c:pt>
                <c:pt idx="79">
                  <c:v>0.39090399076600435</c:v>
                </c:pt>
                <c:pt idx="80">
                  <c:v>0.39032589098625259</c:v>
                </c:pt>
                <c:pt idx="81">
                  <c:v>0.38978189529188106</c:v>
                </c:pt>
                <c:pt idx="82">
                  <c:v>0.38924889491464293</c:v>
                </c:pt>
                <c:pt idx="83">
                  <c:v>0.38872667976563891</c:v>
                </c:pt>
                <c:pt idx="84">
                  <c:v>0.38821855416760287</c:v>
                </c:pt>
                <c:pt idx="85">
                  <c:v>0.38772937388284145</c:v>
                </c:pt>
                <c:pt idx="86">
                  <c:v>0.38726562652083552</c:v>
                </c:pt>
                <c:pt idx="87">
                  <c:v>0.38683562449319098</c:v>
                </c:pt>
                <c:pt idx="88">
                  <c:v>0.38644958384634809</c:v>
                </c:pt>
                <c:pt idx="89">
                  <c:v>0.38611950142571766</c:v>
                </c:pt>
                <c:pt idx="90">
                  <c:v>0.38585874888138755</c:v>
                </c:pt>
                <c:pt idx="91">
                  <c:v>0.38568131369203451</c:v>
                </c:pt>
                <c:pt idx="92">
                  <c:v>0.38560064773757563</c:v>
                </c:pt>
                <c:pt idx="93">
                  <c:v>0.3856281350696954</c:v>
                </c:pt>
                <c:pt idx="94">
                  <c:v>0.38577125918106903</c:v>
                </c:pt>
                <c:pt idx="95">
                  <c:v>0.38603162346381864</c:v>
                </c:pt>
                <c:pt idx="96">
                  <c:v>0.38640301617010464</c:v>
                </c:pt>
                <c:pt idx="97">
                  <c:v>0.38686958196235222</c:v>
                </c:pt>
                <c:pt idx="98">
                  <c:v>0.38740352578491105</c:v>
                </c:pt>
                <c:pt idx="99">
                  <c:v>0.38796018015927847</c:v>
                </c:pt>
                <c:pt idx="100">
                  <c:v>0.38846640087193407</c:v>
                </c:pt>
                <c:pt idx="101">
                  <c:v>0.388800686380045</c:v>
                </c:pt>
                <c:pt idx="102">
                  <c:v>0.38877775931494402</c:v>
                </c:pt>
                <c:pt idx="103">
                  <c:v>0.38817287075749712</c:v>
                </c:pt>
                <c:pt idx="104">
                  <c:v>0.38681857794303237</c:v>
                </c:pt>
                <c:pt idx="105">
                  <c:v>0.38474321379869147</c:v>
                </c:pt>
                <c:pt idx="106">
                  <c:v>0.38223676007073315</c:v>
                </c:pt>
                <c:pt idx="107">
                  <c:v>0.37974660761527534</c:v>
                </c:pt>
                <c:pt idx="108">
                  <c:v>0.37765566066498418</c:v>
                </c:pt>
                <c:pt idx="109">
                  <c:v>0.37611756721831491</c:v>
                </c:pt>
                <c:pt idx="110">
                  <c:v>0.37506213021172446</c:v>
                </c:pt>
                <c:pt idx="111">
                  <c:v>0.37431881149844587</c:v>
                </c:pt>
                <c:pt idx="112">
                  <c:v>0.37373322749440435</c:v>
                </c:pt>
                <c:pt idx="113">
                  <c:v>0.37321209637195185</c:v>
                </c:pt>
                <c:pt idx="114">
                  <c:v>0.37271385812783725</c:v>
                </c:pt>
                <c:pt idx="115">
                  <c:v>0.37222532808879999</c:v>
                </c:pt>
                <c:pt idx="116">
                  <c:v>0.37174599437801781</c:v>
                </c:pt>
                <c:pt idx="117">
                  <c:v>0.37128219697446813</c:v>
                </c:pt>
                <c:pt idx="118">
                  <c:v>0.37084696092226482</c:v>
                </c:pt>
                <c:pt idx="119">
                  <c:v>0.37046163081389499</c:v>
                </c:pt>
                <c:pt idx="120">
                  <c:v>0.37015635359742804</c:v>
                </c:pt>
                <c:pt idx="121">
                  <c:v>0.36996650605747605</c:v>
                </c:pt>
                <c:pt idx="122">
                  <c:v>0.36992260457688647</c:v>
                </c:pt>
                <c:pt idx="123">
                  <c:v>0.37003362907998333</c:v>
                </c:pt>
                <c:pt idx="124">
                  <c:v>0.3702684092454972</c:v>
                </c:pt>
                <c:pt idx="125">
                  <c:v>0.37054475451492802</c:v>
                </c:pt>
                <c:pt idx="126">
                  <c:v>0.37073716778256305</c:v>
                </c:pt>
                <c:pt idx="127">
                  <c:v>0.37070763620458153</c:v>
                </c:pt>
                <c:pt idx="128">
                  <c:v>0.3703512470333663</c:v>
                </c:pt>
                <c:pt idx="129">
                  <c:v>0.36963667481582452</c:v>
                </c:pt>
                <c:pt idx="130">
                  <c:v>0.36862036799432496</c:v>
                </c:pt>
                <c:pt idx="131">
                  <c:v>0.36742581290150839</c:v>
                </c:pt>
                <c:pt idx="132">
                  <c:v>0.36619827309309172</c:v>
                </c:pt>
                <c:pt idx="133">
                  <c:v>0.36505787651383037</c:v>
                </c:pt>
                <c:pt idx="134">
                  <c:v>0.36407175207219311</c:v>
                </c:pt>
                <c:pt idx="135">
                  <c:v>0.36325229243424628</c:v>
                </c:pt>
                <c:pt idx="136">
                  <c:v>0.36257426908322504</c:v>
                </c:pt>
                <c:pt idx="137">
                  <c:v>0.36199727441944801</c:v>
                </c:pt>
                <c:pt idx="138">
                  <c:v>0.36148283686746302</c:v>
                </c:pt>
                <c:pt idx="139">
                  <c:v>0.36100249708958199</c:v>
                </c:pt>
                <c:pt idx="140">
                  <c:v>0.36053865537669072</c:v>
                </c:pt>
                <c:pt idx="141">
                  <c:v>0.36008191031655679</c:v>
                </c:pt>
                <c:pt idx="142">
                  <c:v>0.35962783301563006</c:v>
                </c:pt>
                <c:pt idx="143">
                  <c:v>0.35917454401407639</c:v>
                </c:pt>
                <c:pt idx="144">
                  <c:v>0.35872129816824155</c:v>
                </c:pt>
                <c:pt idx="145">
                  <c:v>0.35826779740591524</c:v>
                </c:pt>
                <c:pt idx="146">
                  <c:v>0.35781390460201623</c:v>
                </c:pt>
                <c:pt idx="147">
                  <c:v>0.3573595395978249</c:v>
                </c:pt>
                <c:pt idx="148">
                  <c:v>0.35690464565327579</c:v>
                </c:pt>
                <c:pt idx="149">
                  <c:v>0.35644917948188387</c:v>
                </c:pt>
                <c:pt idx="150">
                  <c:v>0.35599310817122476</c:v>
                </c:pt>
                <c:pt idx="151">
                  <c:v>0.35553640785021379</c:v>
                </c:pt>
                <c:pt idx="152">
                  <c:v>0.35507906273362422</c:v>
                </c:pt>
                <c:pt idx="153">
                  <c:v>0.35462106423662332</c:v>
                </c:pt>
                <c:pt idx="154">
                  <c:v>0.3541624101115966</c:v>
                </c:pt>
                <c:pt idx="155">
                  <c:v>0.35370310361263185</c:v>
                </c:pt>
                <c:pt idx="156">
                  <c:v>0.35324315269984102</c:v>
                </c:pt>
                <c:pt idx="157">
                  <c:v>0.35278256929365082</c:v>
                </c:pt>
                <c:pt idx="158">
                  <c:v>0.35232136858600271</c:v>
                </c:pt>
                <c:pt idx="159">
                  <c:v>0.35185956841247623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0.42014003694496466</c:v>
                </c:pt>
                <c:pt idx="1">
                  <c:v>0.42058538856198391</c:v>
                </c:pt>
                <c:pt idx="2">
                  <c:v>0.42102376937387698</c:v>
                </c:pt>
                <c:pt idx="3">
                  <c:v>0.42145404440601908</c:v>
                </c:pt>
                <c:pt idx="4">
                  <c:v>0.42187496211076758</c:v>
                </c:pt>
                <c:pt idx="5">
                  <c:v>0.42228514982323234</c:v>
                </c:pt>
                <c:pt idx="6">
                  <c:v>0.42268311054624852</c:v>
                </c:pt>
                <c:pt idx="7">
                  <c:v>0.42306722143870429</c:v>
                </c:pt>
                <c:pt idx="8">
                  <c:v>0.42343573441488297</c:v>
                </c:pt>
                <c:pt idx="9">
                  <c:v>0.42378677928655201</c:v>
                </c:pt>
                <c:pt idx="10">
                  <c:v>0.42411836988976909</c:v>
                </c:pt>
                <c:pt idx="11">
                  <c:v>0.42442841362989092</c:v>
                </c:pt>
                <c:pt idx="12">
                  <c:v>0.42471472484594169</c:v>
                </c:pt>
                <c:pt idx="13">
                  <c:v>0.42497504233433986</c:v>
                </c:pt>
                <c:pt idx="14">
                  <c:v>0.42520705127771813</c:v>
                </c:pt>
                <c:pt idx="15">
                  <c:v>0.42540840969423227</c:v>
                </c:pt>
                <c:pt idx="16">
                  <c:v>0.42557677935549382</c:v>
                </c:pt>
                <c:pt idx="17">
                  <c:v>0.42570986091906654</c:v>
                </c:pt>
                <c:pt idx="18">
                  <c:v>0.42580543278990945</c:v>
                </c:pt>
                <c:pt idx="19">
                  <c:v>0.42586139297383574</c:v>
                </c:pt>
                <c:pt idx="20">
                  <c:v>0.42587580292880822</c:v>
                </c:pt>
                <c:pt idx="21">
                  <c:v>0.42584693217434627</c:v>
                </c:pt>
                <c:pt idx="22">
                  <c:v>0.42577330220604848</c:v>
                </c:pt>
                <c:pt idx="23">
                  <c:v>0.42565372810309804</c:v>
                </c:pt>
                <c:pt idx="24">
                  <c:v>0.42548735613267757</c:v>
                </c:pt>
                <c:pt idx="25">
                  <c:v>0.42527369566418721</c:v>
                </c:pt>
                <c:pt idx="26">
                  <c:v>0.42501264381979098</c:v>
                </c:pt>
                <c:pt idx="27">
                  <c:v>0.42470450150965278</c:v>
                </c:pt>
                <c:pt idx="28">
                  <c:v>0.42434997982397693</c:v>
                </c:pt>
                <c:pt idx="29">
                  <c:v>0.42395019616311397</c:v>
                </c:pt>
                <c:pt idx="30">
                  <c:v>0.4235066599555487</c:v>
                </c:pt>
                <c:pt idx="31">
                  <c:v>0.4230212483083694</c:v>
                </c:pt>
                <c:pt idx="32">
                  <c:v>0.42249617241869908</c:v>
                </c:pt>
                <c:pt idx="33">
                  <c:v>0.42193393601051254</c:v>
                </c:pt>
                <c:pt idx="34">
                  <c:v>0.42133728741643012</c:v>
                </c:pt>
                <c:pt idx="35">
                  <c:v>0.42070916717340223</c:v>
                </c:pt>
                <c:pt idx="36">
                  <c:v>0.42005265312996559</c:v>
                </c:pt>
                <c:pt idx="37">
                  <c:v>0.41937090506770897</c:v>
                </c:pt>
                <c:pt idx="38">
                  <c:v>0.41866711072863233</c:v>
                </c:pt>
                <c:pt idx="39">
                  <c:v>0.41794443493052147</c:v>
                </c:pt>
                <c:pt idx="40">
                  <c:v>0.41720597316836627</c:v>
                </c:pt>
                <c:pt idx="41">
                  <c:v>0.41645471076885693</c:v>
                </c:pt>
                <c:pt idx="42">
                  <c:v>0.41569348831511049</c:v>
                </c:pt>
                <c:pt idx="43">
                  <c:v>0.41492497371563997</c:v>
                </c:pt>
                <c:pt idx="44">
                  <c:v>0.41415164097637075</c:v>
                </c:pt>
                <c:pt idx="45">
                  <c:v>0.41337575546277311</c:v>
                </c:pt>
                <c:pt idx="46">
                  <c:v>0.41259936522045421</c:v>
                </c:pt>
                <c:pt idx="47">
                  <c:v>0.41182429776068258</c:v>
                </c:pt>
                <c:pt idx="48">
                  <c:v>0.41105216161130365</c:v>
                </c:pt>
                <c:pt idx="49">
                  <c:v>0.41028435187865053</c:v>
                </c:pt>
                <c:pt idx="50">
                  <c:v>0.40952205905515621</c:v>
                </c:pt>
                <c:pt idx="51">
                  <c:v>0.40876628033191498</c:v>
                </c:pt>
                <c:pt idx="52">
                  <c:v>0.40801783272654635</c:v>
                </c:pt>
                <c:pt idx="53">
                  <c:v>0.4072773674059309</c:v>
                </c:pt>
                <c:pt idx="54">
                  <c:v>0.40654538466317203</c:v>
                </c:pt>
                <c:pt idx="55">
                  <c:v>0.40582224909218967</c:v>
                </c:pt>
                <c:pt idx="56">
                  <c:v>0.40510820458669367</c:v>
                </c:pt>
                <c:pt idx="57">
                  <c:v>0.40440338886924171</c:v>
                </c:pt>
                <c:pt idx="58">
                  <c:v>0.40370784732819004</c:v>
                </c:pt>
                <c:pt idx="59">
                  <c:v>0.40302154600411794</c:v>
                </c:pt>
                <c:pt idx="60">
                  <c:v>0.40234438362210145</c:v>
                </c:pt>
                <c:pt idx="61">
                  <c:v>0.40167620261200776</c:v>
                </c:pt>
                <c:pt idx="62">
                  <c:v>0.40101679909618226</c:v>
                </c:pt>
                <c:pt idx="63">
                  <c:v>0.40036593185323655</c:v>
                </c:pt>
                <c:pt idx="64">
                  <c:v>0.39972333028897578</c:v>
                </c:pt>
                <c:pt idx="65">
                  <c:v>0.39908870146179148</c:v>
                </c:pt>
                <c:pt idx="66">
                  <c:v>0.39846173622104197</c:v>
                </c:pt>
                <c:pt idx="67">
                  <c:v>0.39784211452394314</c:v>
                </c:pt>
                <c:pt idx="68">
                  <c:v>0.39722951000013468</c:v>
                </c:pt>
                <c:pt idx="69">
                  <c:v>0.39662359383410428</c:v>
                </c:pt>
                <c:pt idx="70">
                  <c:v>0.3960240380346664</c:v>
                </c:pt>
                <c:pt idx="71">
                  <c:v>0.39543051815825658</c:v>
                </c:pt>
                <c:pt idx="72">
                  <c:v>0.39484271554934125</c:v>
                </c:pt>
                <c:pt idx="73">
                  <c:v>0.39426031915712206</c:v>
                </c:pt>
                <c:pt idx="74">
                  <c:v>0.39368302698321755</c:v>
                </c:pt>
                <c:pt idx="75">
                  <c:v>0.39311054721034211</c:v>
                </c:pt>
                <c:pt idx="76">
                  <c:v>0.39254259905734851</c:v>
                </c:pt>
                <c:pt idx="77">
                  <c:v>0.39197891340146679</c:v>
                </c:pt>
                <c:pt idx="78">
                  <c:v>0.3914192332042507</c:v>
                </c:pt>
                <c:pt idx="79">
                  <c:v>0.39086331377367683</c:v>
                </c:pt>
                <c:pt idx="80">
                  <c:v>0.39031092289107933</c:v>
                </c:pt>
                <c:pt idx="81">
                  <c:v>0.38976184082814008</c:v>
                </c:pt>
                <c:pt idx="82">
                  <c:v>0.38921586027601141</c:v>
                </c:pt>
                <c:pt idx="83">
                  <c:v>0.38867278620579998</c:v>
                </c:pt>
                <c:pt idx="84">
                  <c:v>0.38813243567708505</c:v>
                </c:pt>
                <c:pt idx="85">
                  <c:v>0.38759463760885393</c:v>
                </c:pt>
                <c:pt idx="86">
                  <c:v>0.38705923252518837</c:v>
                </c:pt>
                <c:pt idx="87">
                  <c:v>0.38652607228620778</c:v>
                </c:pt>
                <c:pt idx="88">
                  <c:v>0.38599501981313666</c:v>
                </c:pt>
                <c:pt idx="89">
                  <c:v>0.38546594881488705</c:v>
                </c:pt>
                <c:pt idx="90">
                  <c:v>0.38493874352220692</c:v>
                </c:pt>
                <c:pt idx="91">
                  <c:v>0.38441329843421529</c:v>
                </c:pt>
                <c:pt idx="92">
                  <c:v>0.38388951808098765</c:v>
                </c:pt>
                <c:pt idx="93">
                  <c:v>0.38336731680476194</c:v>
                </c:pt>
                <c:pt idx="94">
                  <c:v>0.38284661856125712</c:v>
                </c:pt>
                <c:pt idx="95">
                  <c:v>0.38232735674152951</c:v>
                </c:pt>
                <c:pt idx="96">
                  <c:v>0.38180947401369714</c:v>
                </c:pt>
                <c:pt idx="97">
                  <c:v>0.38129292218272531</c:v>
                </c:pt>
                <c:pt idx="98">
                  <c:v>0.38077766206526836</c:v>
                </c:pt>
                <c:pt idx="99">
                  <c:v>0.38026366337528983</c:v>
                </c:pt>
                <c:pt idx="100">
                  <c:v>0.37975090461482136</c:v>
                </c:pt>
                <c:pt idx="101">
                  <c:v>0.37923937296278587</c:v>
                </c:pt>
                <c:pt idx="102">
                  <c:v>0.37872906415329427</c:v>
                </c:pt>
                <c:pt idx="103">
                  <c:v>0.37821998233326704</c:v>
                </c:pt>
                <c:pt idx="104">
                  <c:v>0.37771213988766961</c:v>
                </c:pt>
                <c:pt idx="105">
                  <c:v>0.37720555721913818</c:v>
                </c:pt>
                <c:pt idx="106">
                  <c:v>0.37670026246740346</c:v>
                </c:pt>
                <c:pt idx="107">
                  <c:v>0.37619629115279385</c:v>
                </c:pt>
                <c:pt idx="108">
                  <c:v>0.37569368572735296</c:v>
                </c:pt>
                <c:pt idx="109">
                  <c:v>0.37519249501689517</c:v>
                </c:pt>
                <c:pt idx="110">
                  <c:v>0.3746927735378216</c:v>
                </c:pt>
                <c:pt idx="111">
                  <c:v>0.37419458067391315</c:v>
                </c:pt>
                <c:pt idx="112">
                  <c:v>0.37369797970079494</c:v>
                </c:pt>
                <c:pt idx="113">
                  <c:v>0.37320303664948917</c:v>
                </c:pt>
                <c:pt idx="114">
                  <c:v>0.37270981900556144</c:v>
                </c:pt>
                <c:pt idx="115">
                  <c:v>0.37221839424687331</c:v>
                </c:pt>
                <c:pt idx="116">
                  <c:v>0.37172882823083264</c:v>
                </c:pt>
                <c:pt idx="117">
                  <c:v>0.37124118345110452</c:v>
                </c:pt>
                <c:pt idx="118">
                  <c:v>0.37075551719367605</c:v>
                </c:pt>
                <c:pt idx="119">
                  <c:v>0.37027187963248154</c:v>
                </c:pt>
                <c:pt idx="120">
                  <c:v>0.36979031191480716</c:v>
                </c:pt>
                <c:pt idx="121">
                  <c:v>0.36931084429564565</c:v>
                </c:pt>
                <c:pt idx="122">
                  <c:v>0.3688334943871584</c:v>
                </c:pt>
                <c:pt idx="123">
                  <c:v>0.36835826559354679</c:v>
                </c:pt>
                <c:pt idx="124">
                  <c:v>0.3678851458021285</c:v>
                </c:pt>
                <c:pt idx="125">
                  <c:v>0.36741410639763689</c:v>
                </c:pt>
                <c:pt idx="126">
                  <c:v>0.36694510165840066</c:v>
                </c:pt>
                <c:pt idx="127">
                  <c:v>0.3664780685801774</c:v>
                </c:pt>
                <c:pt idx="128">
                  <c:v>0.36601292715651546</c:v>
                </c:pt>
                <c:pt idx="129">
                  <c:v>0.36554958112453206</c:v>
                </c:pt>
                <c:pt idx="130">
                  <c:v>0.36508791916324734</c:v>
                </c:pt>
                <c:pt idx="131">
                  <c:v>0.36462781650966902</c:v>
                </c:pt>
                <c:pt idx="132">
                  <c:v>0.36416913693737463</c:v>
                </c:pt>
                <c:pt idx="133">
                  <c:v>0.36371173502497478</c:v>
                </c:pt>
                <c:pt idx="134">
                  <c:v>0.36325545862891206</c:v>
                </c:pt>
                <c:pt idx="135">
                  <c:v>0.36280015146747835</c:v>
                </c:pt>
                <c:pt idx="136">
                  <c:v>0.36234565572114419</c:v>
                </c:pt>
                <c:pt idx="137">
                  <c:v>0.36189181455816577</c:v>
                </c:pt>
                <c:pt idx="138">
                  <c:v>0.3614384745033638</c:v>
                </c:pt>
                <c:pt idx="139">
                  <c:v>0.36098548758093901</c:v>
                </c:pt>
                <c:pt idx="140">
                  <c:v>0.36053271317792823</c:v>
                </c:pt>
                <c:pt idx="141">
                  <c:v>0.36008001959204805</c:v>
                </c:pt>
                <c:pt idx="142">
                  <c:v>0.3596272852448833</c:v>
                </c:pt>
                <c:pt idx="143">
                  <c:v>0.35917439955750735</c:v>
                </c:pt>
                <c:pt idx="144">
                  <c:v>0.35872126349975808</c:v>
                </c:pt>
                <c:pt idx="145">
                  <c:v>0.35826778983594781</c:v>
                </c:pt>
                <c:pt idx="146">
                  <c:v>0.35781390309843358</c:v>
                </c:pt>
                <c:pt idx="147">
                  <c:v>0.35735953932620845</c:v>
                </c:pt>
                <c:pt idx="148">
                  <c:v>0.35690464560865787</c:v>
                </c:pt>
                <c:pt idx="149">
                  <c:v>0.35644917947522003</c:v>
                </c:pt>
                <c:pt idx="150">
                  <c:v>0.35599310817031998</c:v>
                </c:pt>
                <c:pt idx="151">
                  <c:v>0.3555364078501021</c:v>
                </c:pt>
                <c:pt idx="152">
                  <c:v>0.35507906273361167</c:v>
                </c:pt>
                <c:pt idx="153">
                  <c:v>0.35462106423662204</c:v>
                </c:pt>
                <c:pt idx="154">
                  <c:v>0.35416241011159649</c:v>
                </c:pt>
                <c:pt idx="155">
                  <c:v>0.35370310361263185</c:v>
                </c:pt>
                <c:pt idx="156">
                  <c:v>0.35324315269984102</c:v>
                </c:pt>
                <c:pt idx="157">
                  <c:v>0.35278256929365082</c:v>
                </c:pt>
                <c:pt idx="158">
                  <c:v>0.35232136858600271</c:v>
                </c:pt>
                <c:pt idx="159">
                  <c:v>0.35185956841247623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0.426311</c:v>
                </c:pt>
                <c:pt idx="1">
                  <c:v>0.42499100000000001</c:v>
                </c:pt>
                <c:pt idx="2">
                  <c:v>0.424898</c:v>
                </c:pt>
                <c:pt idx="3">
                  <c:v>0.42755399999999999</c:v>
                </c:pt>
                <c:pt idx="4">
                  <c:v>0.42316199999999998</c:v>
                </c:pt>
                <c:pt idx="5">
                  <c:v>0.42113699999999998</c:v>
                </c:pt>
                <c:pt idx="6">
                  <c:v>0.420408</c:v>
                </c:pt>
                <c:pt idx="7">
                  <c:v>0.42053800000000002</c:v>
                </c:pt>
                <c:pt idx="8">
                  <c:v>0.41885</c:v>
                </c:pt>
                <c:pt idx="9">
                  <c:v>0.41997800000000002</c:v>
                </c:pt>
                <c:pt idx="10">
                  <c:v>0.41994999999999999</c:v>
                </c:pt>
                <c:pt idx="11">
                  <c:v>0.42386099999999999</c:v>
                </c:pt>
                <c:pt idx="12">
                  <c:v>0.42456199999999999</c:v>
                </c:pt>
                <c:pt idx="13">
                  <c:v>0.42346499999999998</c:v>
                </c:pt>
                <c:pt idx="14">
                  <c:v>0.420344</c:v>
                </c:pt>
                <c:pt idx="15">
                  <c:v>0.42431999999999997</c:v>
                </c:pt>
                <c:pt idx="16">
                  <c:v>0.42537700000000001</c:v>
                </c:pt>
                <c:pt idx="17">
                  <c:v>0.42755399999999999</c:v>
                </c:pt>
                <c:pt idx="18">
                  <c:v>0.42822100000000002</c:v>
                </c:pt>
                <c:pt idx="19">
                  <c:v>0.42722300000000002</c:v>
                </c:pt>
                <c:pt idx="20">
                  <c:v>0.426371</c:v>
                </c:pt>
                <c:pt idx="21">
                  <c:v>0.42824000000000001</c:v>
                </c:pt>
                <c:pt idx="22">
                  <c:v>0.43041600000000002</c:v>
                </c:pt>
                <c:pt idx="23">
                  <c:v>0.43128699999999998</c:v>
                </c:pt>
                <c:pt idx="24">
                  <c:v>0.43391999999999997</c:v>
                </c:pt>
                <c:pt idx="25">
                  <c:v>0.43896800000000002</c:v>
                </c:pt>
                <c:pt idx="26">
                  <c:v>0.43732100000000002</c:v>
                </c:pt>
                <c:pt idx="27">
                  <c:v>0.44095400000000001</c:v>
                </c:pt>
                <c:pt idx="28">
                  <c:v>0.44341799999999998</c:v>
                </c:pt>
                <c:pt idx="29">
                  <c:v>0.44675599999999999</c:v>
                </c:pt>
                <c:pt idx="30">
                  <c:v>0.45468799999999998</c:v>
                </c:pt>
                <c:pt idx="31">
                  <c:v>0.46361799999999997</c:v>
                </c:pt>
                <c:pt idx="32">
                  <c:v>0.47166000000000002</c:v>
                </c:pt>
                <c:pt idx="33">
                  <c:v>0.48105700000000001</c:v>
                </c:pt>
                <c:pt idx="34">
                  <c:v>0.49474000000000001</c:v>
                </c:pt>
                <c:pt idx="35">
                  <c:v>0.51371299999999998</c:v>
                </c:pt>
                <c:pt idx="36">
                  <c:v>0.53585400000000005</c:v>
                </c:pt>
                <c:pt idx="37">
                  <c:v>0.56176599999999999</c:v>
                </c:pt>
                <c:pt idx="38">
                  <c:v>0.59370299999999998</c:v>
                </c:pt>
                <c:pt idx="39">
                  <c:v>0.63180000000000003</c:v>
                </c:pt>
                <c:pt idx="40">
                  <c:v>0.67408299999999999</c:v>
                </c:pt>
                <c:pt idx="41">
                  <c:v>0.71836900000000004</c:v>
                </c:pt>
                <c:pt idx="42">
                  <c:v>0.75583400000000001</c:v>
                </c:pt>
                <c:pt idx="43">
                  <c:v>0.78439199999999998</c:v>
                </c:pt>
                <c:pt idx="44">
                  <c:v>0.80632499999999996</c:v>
                </c:pt>
                <c:pt idx="45">
                  <c:v>0.81807200000000002</c:v>
                </c:pt>
                <c:pt idx="46">
                  <c:v>0.81696899999999995</c:v>
                </c:pt>
                <c:pt idx="47">
                  <c:v>0.81293099999999996</c:v>
                </c:pt>
                <c:pt idx="48">
                  <c:v>0.79056800000000005</c:v>
                </c:pt>
                <c:pt idx="49">
                  <c:v>0.74955499999999997</c:v>
                </c:pt>
                <c:pt idx="50">
                  <c:v>0.675404</c:v>
                </c:pt>
                <c:pt idx="51">
                  <c:v>0.554836</c:v>
                </c:pt>
                <c:pt idx="52">
                  <c:v>0.46298800000000001</c:v>
                </c:pt>
                <c:pt idx="53">
                  <c:v>0.42946499999999999</c:v>
                </c:pt>
                <c:pt idx="54">
                  <c:v>0.43167</c:v>
                </c:pt>
                <c:pt idx="55">
                  <c:v>0.437556</c:v>
                </c:pt>
                <c:pt idx="56">
                  <c:v>0.44806499999999999</c:v>
                </c:pt>
                <c:pt idx="57">
                  <c:v>0.45633099999999999</c:v>
                </c:pt>
                <c:pt idx="58">
                  <c:v>0.468393</c:v>
                </c:pt>
                <c:pt idx="59">
                  <c:v>0.49042599999999997</c:v>
                </c:pt>
                <c:pt idx="60">
                  <c:v>0.516015</c:v>
                </c:pt>
                <c:pt idx="61">
                  <c:v>0.54797799999999997</c:v>
                </c:pt>
                <c:pt idx="62">
                  <c:v>0.58176300000000003</c:v>
                </c:pt>
                <c:pt idx="63">
                  <c:v>0.61442699999999995</c:v>
                </c:pt>
                <c:pt idx="64">
                  <c:v>0.64441400000000004</c:v>
                </c:pt>
                <c:pt idx="65">
                  <c:v>0.66672500000000001</c:v>
                </c:pt>
                <c:pt idx="66">
                  <c:v>0.68165799999999999</c:v>
                </c:pt>
                <c:pt idx="67">
                  <c:v>0.68822499999999998</c:v>
                </c:pt>
                <c:pt idx="68">
                  <c:v>0.68262</c:v>
                </c:pt>
                <c:pt idx="69">
                  <c:v>0.66770700000000005</c:v>
                </c:pt>
                <c:pt idx="70">
                  <c:v>0.62537600000000004</c:v>
                </c:pt>
                <c:pt idx="71">
                  <c:v>0.55055200000000004</c:v>
                </c:pt>
                <c:pt idx="72">
                  <c:v>0.46152900000000002</c:v>
                </c:pt>
                <c:pt idx="73">
                  <c:v>0.40943800000000002</c:v>
                </c:pt>
                <c:pt idx="74">
                  <c:v>0.39932400000000001</c:v>
                </c:pt>
                <c:pt idx="75">
                  <c:v>0.390986</c:v>
                </c:pt>
                <c:pt idx="76">
                  <c:v>0.39061600000000002</c:v>
                </c:pt>
                <c:pt idx="77">
                  <c:v>0.38994400000000001</c:v>
                </c:pt>
                <c:pt idx="78">
                  <c:v>0.39136799999999999</c:v>
                </c:pt>
                <c:pt idx="79">
                  <c:v>0.38894800000000002</c:v>
                </c:pt>
                <c:pt idx="80">
                  <c:v>0.38939499999999999</c:v>
                </c:pt>
                <c:pt idx="81">
                  <c:v>0.38828000000000001</c:v>
                </c:pt>
                <c:pt idx="82">
                  <c:v>0.38930399999999998</c:v>
                </c:pt>
                <c:pt idx="83">
                  <c:v>0.39176499999999997</c:v>
                </c:pt>
                <c:pt idx="84">
                  <c:v>0.389096</c:v>
                </c:pt>
                <c:pt idx="85">
                  <c:v>0.38615500000000003</c:v>
                </c:pt>
                <c:pt idx="86">
                  <c:v>0.38965300000000003</c:v>
                </c:pt>
                <c:pt idx="87">
                  <c:v>0.39131300000000002</c:v>
                </c:pt>
                <c:pt idx="88">
                  <c:v>0.38707200000000003</c:v>
                </c:pt>
                <c:pt idx="89">
                  <c:v>0.390542</c:v>
                </c:pt>
                <c:pt idx="90">
                  <c:v>0.38944899999999999</c:v>
                </c:pt>
                <c:pt idx="91">
                  <c:v>0.387405</c:v>
                </c:pt>
                <c:pt idx="92">
                  <c:v>0.38858100000000001</c:v>
                </c:pt>
                <c:pt idx="93">
                  <c:v>0.38614500000000002</c:v>
                </c:pt>
                <c:pt idx="94">
                  <c:v>0.38531700000000002</c:v>
                </c:pt>
                <c:pt idx="95">
                  <c:v>0.38893899999999998</c:v>
                </c:pt>
                <c:pt idx="96">
                  <c:v>0.38500600000000001</c:v>
                </c:pt>
                <c:pt idx="97">
                  <c:v>0.39013799999999998</c:v>
                </c:pt>
                <c:pt idx="98">
                  <c:v>0.39380199999999999</c:v>
                </c:pt>
                <c:pt idx="99">
                  <c:v>0.39555400000000002</c:v>
                </c:pt>
                <c:pt idx="100">
                  <c:v>0.39840199999999998</c:v>
                </c:pt>
                <c:pt idx="101">
                  <c:v>0.39436300000000002</c:v>
                </c:pt>
                <c:pt idx="102">
                  <c:v>0.39471299999999998</c:v>
                </c:pt>
                <c:pt idx="103">
                  <c:v>0.39617999999999998</c:v>
                </c:pt>
                <c:pt idx="104">
                  <c:v>0.39304099999999997</c:v>
                </c:pt>
                <c:pt idx="105">
                  <c:v>0.38547799999999999</c:v>
                </c:pt>
                <c:pt idx="106">
                  <c:v>0.37677699999999997</c:v>
                </c:pt>
                <c:pt idx="107">
                  <c:v>0.37800499999999998</c:v>
                </c:pt>
                <c:pt idx="108">
                  <c:v>0.37618800000000002</c:v>
                </c:pt>
                <c:pt idx="109">
                  <c:v>0.376579</c:v>
                </c:pt>
                <c:pt idx="110">
                  <c:v>0.37127100000000002</c:v>
                </c:pt>
                <c:pt idx="111">
                  <c:v>0.371668</c:v>
                </c:pt>
                <c:pt idx="112">
                  <c:v>0.37317600000000001</c:v>
                </c:pt>
                <c:pt idx="113">
                  <c:v>0.37163099999999999</c:v>
                </c:pt>
                <c:pt idx="114">
                  <c:v>0.37145899999999998</c:v>
                </c:pt>
                <c:pt idx="115">
                  <c:v>0.36912800000000001</c:v>
                </c:pt>
                <c:pt idx="116">
                  <c:v>0.36972300000000002</c:v>
                </c:pt>
                <c:pt idx="117">
                  <c:v>0.36778899999999998</c:v>
                </c:pt>
                <c:pt idx="118">
                  <c:v>0.37099100000000002</c:v>
                </c:pt>
                <c:pt idx="119">
                  <c:v>0.36577599999999999</c:v>
                </c:pt>
                <c:pt idx="120">
                  <c:v>0.36873800000000001</c:v>
                </c:pt>
                <c:pt idx="121">
                  <c:v>0.36732799999999999</c:v>
                </c:pt>
                <c:pt idx="122">
                  <c:v>0.36809399999999998</c:v>
                </c:pt>
                <c:pt idx="123">
                  <c:v>0.36976599999999998</c:v>
                </c:pt>
                <c:pt idx="124">
                  <c:v>0.37259399999999998</c:v>
                </c:pt>
                <c:pt idx="125">
                  <c:v>0.37642399999999998</c:v>
                </c:pt>
                <c:pt idx="126">
                  <c:v>0.37413000000000002</c:v>
                </c:pt>
                <c:pt idx="127">
                  <c:v>0.37576599999999999</c:v>
                </c:pt>
                <c:pt idx="128">
                  <c:v>0.375471</c:v>
                </c:pt>
                <c:pt idx="129">
                  <c:v>0.37572499999999998</c:v>
                </c:pt>
                <c:pt idx="130">
                  <c:v>0.37400899999999998</c:v>
                </c:pt>
                <c:pt idx="131">
                  <c:v>0.37296099999999999</c:v>
                </c:pt>
                <c:pt idx="132">
                  <c:v>0.36937700000000001</c:v>
                </c:pt>
                <c:pt idx="133">
                  <c:v>0.36789699999999997</c:v>
                </c:pt>
                <c:pt idx="134">
                  <c:v>0.36724299999999999</c:v>
                </c:pt>
                <c:pt idx="135">
                  <c:v>0.36566100000000001</c:v>
                </c:pt>
                <c:pt idx="136">
                  <c:v>0.360155</c:v>
                </c:pt>
                <c:pt idx="137">
                  <c:v>0.36594300000000002</c:v>
                </c:pt>
                <c:pt idx="138">
                  <c:v>0.362236</c:v>
                </c:pt>
                <c:pt idx="139">
                  <c:v>0.35853400000000002</c:v>
                </c:pt>
                <c:pt idx="140">
                  <c:v>0.35463600000000001</c:v>
                </c:pt>
                <c:pt idx="141">
                  <c:v>0.36002000000000001</c:v>
                </c:pt>
                <c:pt idx="142">
                  <c:v>0.35925099999999999</c:v>
                </c:pt>
                <c:pt idx="143">
                  <c:v>0.35718</c:v>
                </c:pt>
                <c:pt idx="144">
                  <c:v>0.36261300000000002</c:v>
                </c:pt>
                <c:pt idx="145">
                  <c:v>0.35935400000000001</c:v>
                </c:pt>
                <c:pt idx="146">
                  <c:v>0.35652299999999998</c:v>
                </c:pt>
                <c:pt idx="147">
                  <c:v>0.35551500000000003</c:v>
                </c:pt>
                <c:pt idx="148">
                  <c:v>0.35891299999999998</c:v>
                </c:pt>
                <c:pt idx="149">
                  <c:v>0.35338900000000001</c:v>
                </c:pt>
                <c:pt idx="150">
                  <c:v>0.36031600000000003</c:v>
                </c:pt>
                <c:pt idx="151">
                  <c:v>0.35739900000000002</c:v>
                </c:pt>
                <c:pt idx="152">
                  <c:v>0.35653800000000002</c:v>
                </c:pt>
                <c:pt idx="153">
                  <c:v>0.35428199999999999</c:v>
                </c:pt>
                <c:pt idx="154">
                  <c:v>0.356435</c:v>
                </c:pt>
                <c:pt idx="155">
                  <c:v>0.35599700000000001</c:v>
                </c:pt>
                <c:pt idx="156">
                  <c:v>0.35528900000000002</c:v>
                </c:pt>
                <c:pt idx="157">
                  <c:v>0.353018</c:v>
                </c:pt>
                <c:pt idx="158">
                  <c:v>0.35744599999999999</c:v>
                </c:pt>
                <c:pt idx="159">
                  <c:v>0.35945100000000002</c:v>
                </c:pt>
                <c:pt idx="160">
                  <c:v>0.35418500000000003</c:v>
                </c:pt>
                <c:pt idx="161">
                  <c:v>0.35497800000000002</c:v>
                </c:pt>
                <c:pt idx="162">
                  <c:v>0.35448299999999999</c:v>
                </c:pt>
                <c:pt idx="163">
                  <c:v>0.351213</c:v>
                </c:pt>
                <c:pt idx="164">
                  <c:v>0.35623300000000002</c:v>
                </c:pt>
                <c:pt idx="165">
                  <c:v>0.351018</c:v>
                </c:pt>
                <c:pt idx="166">
                  <c:v>0.35403000000000001</c:v>
                </c:pt>
                <c:pt idx="167">
                  <c:v>0.35541</c:v>
                </c:pt>
                <c:pt idx="168">
                  <c:v>0.35819400000000001</c:v>
                </c:pt>
                <c:pt idx="169">
                  <c:v>0.35430099999999998</c:v>
                </c:pt>
                <c:pt idx="170">
                  <c:v>0.34931499999999999</c:v>
                </c:pt>
                <c:pt idx="171">
                  <c:v>0.35890699999999998</c:v>
                </c:pt>
                <c:pt idx="172">
                  <c:v>0.35306300000000002</c:v>
                </c:pt>
                <c:pt idx="173">
                  <c:v>0.35181000000000001</c:v>
                </c:pt>
                <c:pt idx="174">
                  <c:v>0.35493000000000002</c:v>
                </c:pt>
                <c:pt idx="175">
                  <c:v>0.35689900000000002</c:v>
                </c:pt>
                <c:pt idx="176">
                  <c:v>0.35347200000000001</c:v>
                </c:pt>
                <c:pt idx="177">
                  <c:v>0.35317599999999999</c:v>
                </c:pt>
                <c:pt idx="178">
                  <c:v>0.35123100000000002</c:v>
                </c:pt>
                <c:pt idx="179">
                  <c:v>0.35039300000000001</c:v>
                </c:pt>
                <c:pt idx="180">
                  <c:v>0.356601</c:v>
                </c:pt>
                <c:pt idx="181">
                  <c:v>0.355514</c:v>
                </c:pt>
                <c:pt idx="182">
                  <c:v>0.34948499999999999</c:v>
                </c:pt>
                <c:pt idx="183">
                  <c:v>0.34939900000000002</c:v>
                </c:pt>
                <c:pt idx="184">
                  <c:v>0.34899200000000002</c:v>
                </c:pt>
                <c:pt idx="185">
                  <c:v>0.35311700000000001</c:v>
                </c:pt>
                <c:pt idx="186">
                  <c:v>0.34865000000000002</c:v>
                </c:pt>
                <c:pt idx="187">
                  <c:v>0.3478</c:v>
                </c:pt>
                <c:pt idx="188">
                  <c:v>0.35145700000000002</c:v>
                </c:pt>
                <c:pt idx="189">
                  <c:v>0.34657399999999999</c:v>
                </c:pt>
                <c:pt idx="190">
                  <c:v>0.351603</c:v>
                </c:pt>
                <c:pt idx="191">
                  <c:v>0.34940500000000002</c:v>
                </c:pt>
                <c:pt idx="192">
                  <c:v>0.35021799999999997</c:v>
                </c:pt>
                <c:pt idx="193">
                  <c:v>0.346916</c:v>
                </c:pt>
                <c:pt idx="194">
                  <c:v>0.35165400000000002</c:v>
                </c:pt>
                <c:pt idx="195">
                  <c:v>0.34617199999999998</c:v>
                </c:pt>
                <c:pt idx="196">
                  <c:v>0.34737499999999999</c:v>
                </c:pt>
                <c:pt idx="197">
                  <c:v>0.34880699999999998</c:v>
                </c:pt>
                <c:pt idx="198">
                  <c:v>0.35104800000000003</c:v>
                </c:pt>
                <c:pt idx="199">
                  <c:v>0.34895500000000002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0.41996545331190366</c:v>
                </c:pt>
                <c:pt idx="1">
                  <c:v>0.42056554462017992</c:v>
                </c:pt>
                <c:pt idx="2">
                  <c:v>0.42115931397616185</c:v>
                </c:pt>
                <c:pt idx="3">
                  <c:v>0.42174554658195745</c:v>
                </c:pt>
                <c:pt idx="4">
                  <c:v>0.42232289739080675</c:v>
                </c:pt>
                <c:pt idx="5">
                  <c:v>0.42288988962628921</c:v>
                </c:pt>
                <c:pt idx="6">
                  <c:v>0.42344491843879345</c:v>
                </c:pt>
                <c:pt idx="7">
                  <c:v>0.42398626262687067</c:v>
                </c:pt>
                <c:pt idx="8">
                  <c:v>0.42451210882392709</c:v>
                </c:pt>
                <c:pt idx="9">
                  <c:v>0.42502059468880871</c:v>
                </c:pt>
                <c:pt idx="10">
                  <c:v>0.42550988066736362</c:v>
                </c:pt>
                <c:pt idx="11">
                  <c:v>0.425978264060835</c:v>
                </c:pt>
                <c:pt idx="12">
                  <c:v>0.42642435468784284</c:v>
                </c:pt>
                <c:pt idx="13">
                  <c:v>0.42684733853521212</c:v>
                </c:pt>
                <c:pt idx="14">
                  <c:v>0.42724736447636841</c:v>
                </c:pt>
                <c:pt idx="15">
                  <c:v>0.42762609912478761</c:v>
                </c:pt>
                <c:pt idx="16">
                  <c:v>0.42798750546361003</c:v>
                </c:pt>
                <c:pt idx="17">
                  <c:v>0.42833891069475799</c:v>
                </c:pt>
                <c:pt idx="18">
                  <c:v>0.42869243561260867</c:v>
                </c:pt>
                <c:pt idx="19">
                  <c:v>0.42906685862551808</c:v>
                </c:pt>
                <c:pt idx="20">
                  <c:v>0.42948997828934965</c:v>
                </c:pt>
                <c:pt idx="21">
                  <c:v>0.43000151412358228</c:v>
                </c:pt>
                <c:pt idx="22">
                  <c:v>0.43065654156785094</c:v>
                </c:pt>
                <c:pt idx="23">
                  <c:v>0.43152938883747621</c:v>
                </c:pt>
                <c:pt idx="24">
                  <c:v>0.43271782860708063</c:v>
                </c:pt>
                <c:pt idx="25">
                  <c:v>0.43434727667017337</c:v>
                </c:pt>
                <c:pt idx="26">
                  <c:v>0.43657456869877426</c:v>
                </c:pt>
                <c:pt idx="27">
                  <c:v>0.4395907370149793</c:v>
                </c:pt>
                <c:pt idx="28">
                  <c:v>0.44362207109026247</c:v>
                </c:pt>
                <c:pt idx="29">
                  <c:v>0.44892864438446822</c:v>
                </c:pt>
                <c:pt idx="30">
                  <c:v>0.45579945727190779</c:v>
                </c:pt>
                <c:pt idx="31">
                  <c:v>0.46454341379246772</c:v>
                </c:pt>
                <c:pt idx="32">
                  <c:v>0.47547554751751042</c:v>
                </c:pt>
                <c:pt idx="33">
                  <c:v>0.48889825702561124</c:v>
                </c:pt>
                <c:pt idx="34">
                  <c:v>0.50507780472021246</c:v>
                </c:pt>
                <c:pt idx="35">
                  <c:v>0.52421695053066386</c:v>
                </c:pt>
                <c:pt idx="36">
                  <c:v>0.54642528360167042</c:v>
                </c:pt>
                <c:pt idx="37">
                  <c:v>0.57168950286699083</c:v>
                </c:pt>
                <c:pt idx="38">
                  <c:v>0.5998464828921467</c:v>
                </c:pt>
                <c:pt idx="39">
                  <c:v>0.63056233194425027</c:v>
                </c:pt>
                <c:pt idx="40">
                  <c:v>0.66332063483133952</c:v>
                </c:pt>
                <c:pt idx="41">
                  <c:v>0.69742191546885579</c:v>
                </c:pt>
                <c:pt idx="42">
                  <c:v>0.73198927585291995</c:v>
                </c:pt>
                <c:pt idx="43">
                  <c:v>0.76594031265652596</c:v>
                </c:pt>
                <c:pt idx="44">
                  <c:v>0.79776697329620827</c:v>
                </c:pt>
                <c:pt idx="45">
                  <c:v>0.82475531663281221</c:v>
                </c:pt>
                <c:pt idx="46">
                  <c:v>0.84139021486108667</c:v>
                </c:pt>
                <c:pt idx="47">
                  <c:v>0.8381167642388565</c:v>
                </c:pt>
                <c:pt idx="48">
                  <c:v>0.80396773377028663</c:v>
                </c:pt>
                <c:pt idx="49">
                  <c:v>0.73519499423578316</c:v>
                </c:pt>
                <c:pt idx="50">
                  <c:v>0.64371009004598601</c:v>
                </c:pt>
                <c:pt idx="51">
                  <c:v>0.55391238580920554</c:v>
                </c:pt>
                <c:pt idx="52">
                  <c:v>0.48750150070921583</c:v>
                </c:pt>
                <c:pt idx="53">
                  <c:v>0.45124586670949113</c:v>
                </c:pt>
                <c:pt idx="54">
                  <c:v>0.43870021013408145</c:v>
                </c:pt>
                <c:pt idx="55">
                  <c:v>0.43993360963025774</c:v>
                </c:pt>
                <c:pt idx="56">
                  <c:v>0.44817986112687003</c:v>
                </c:pt>
                <c:pt idx="57">
                  <c:v>0.46056765492719537</c:v>
                </c:pt>
                <c:pt idx="58">
                  <c:v>0.47635086927105519</c:v>
                </c:pt>
                <c:pt idx="59">
                  <c:v>0.49545222373778874</c:v>
                </c:pt>
                <c:pt idx="60">
                  <c:v>0.51781701403298352</c:v>
                </c:pt>
                <c:pt idx="61">
                  <c:v>0.5431991864711857</c:v>
                </c:pt>
                <c:pt idx="62">
                  <c:v>0.57109226487427023</c:v>
                </c:pt>
                <c:pt idx="63">
                  <c:v>0.60070519007716927</c:v>
                </c:pt>
                <c:pt idx="64">
                  <c:v>0.6309383503026077</c:v>
                </c:pt>
                <c:pt idx="65">
                  <c:v>0.66022570176748063</c:v>
                </c:pt>
                <c:pt idx="66">
                  <c:v>0.68586332826211183</c:v>
                </c:pt>
                <c:pt idx="67">
                  <c:v>0.70245871169987728</c:v>
                </c:pt>
                <c:pt idx="68">
                  <c:v>0.70071265882279943</c:v>
                </c:pt>
                <c:pt idx="69">
                  <c:v>0.67059587834726486</c:v>
                </c:pt>
                <c:pt idx="70">
                  <c:v>0.61086896177311389</c:v>
                </c:pt>
                <c:pt idx="71">
                  <c:v>0.53619810372474708</c:v>
                </c:pt>
                <c:pt idx="72">
                  <c:v>0.46968080543513635</c:v>
                </c:pt>
                <c:pt idx="73">
                  <c:v>0.42609315108580437</c:v>
                </c:pt>
                <c:pt idx="74">
                  <c:v>0.40473263155918976</c:v>
                </c:pt>
                <c:pt idx="75">
                  <c:v>0.3966672264917549</c:v>
                </c:pt>
                <c:pt idx="76">
                  <c:v>0.39405019315143569</c:v>
                </c:pt>
                <c:pt idx="77">
                  <c:v>0.39302414036239242</c:v>
                </c:pt>
                <c:pt idx="78">
                  <c:v>0.39233799909712291</c:v>
                </c:pt>
                <c:pt idx="79">
                  <c:v>0.3917092856082669</c:v>
                </c:pt>
                <c:pt idx="80">
                  <c:v>0.39109316963618745</c:v>
                </c:pt>
                <c:pt idx="81">
                  <c:v>0.39048593381860935</c:v>
                </c:pt>
                <c:pt idx="82">
                  <c:v>0.38988984789097009</c:v>
                </c:pt>
                <c:pt idx="83">
                  <c:v>0.38930916120810893</c:v>
                </c:pt>
                <c:pt idx="84">
                  <c:v>0.38875027385031102</c:v>
                </c:pt>
                <c:pt idx="85">
                  <c:v>0.38822236690251521</c:v>
                </c:pt>
                <c:pt idx="86">
                  <c:v>0.3877380756262368</c:v>
                </c:pt>
                <c:pt idx="87">
                  <c:v>0.3873140691218887</c:v>
                </c:pt>
                <c:pt idx="88">
                  <c:v>0.38697137093444212</c:v>
                </c:pt>
                <c:pt idx="89">
                  <c:v>0.38673521194870819</c:v>
                </c:pt>
                <c:pt idx="90">
                  <c:v>0.38663418665590638</c:v>
                </c:pt>
                <c:pt idx="91">
                  <c:v>0.38669850625114577</c:v>
                </c:pt>
                <c:pt idx="92">
                  <c:v>0.38695722354670858</c:v>
                </c:pt>
                <c:pt idx="93">
                  <c:v>0.3874344529578298</c:v>
                </c:pt>
                <c:pt idx="94">
                  <c:v>0.38814481406545448</c:v>
                </c:pt>
                <c:pt idx="95">
                  <c:v>0.38908854346042093</c:v>
                </c:pt>
                <c:pt idx="96">
                  <c:v>0.39024678622276893</c:v>
                </c:pt>
                <c:pt idx="97">
                  <c:v>0.39157695311421609</c:v>
                </c:pt>
                <c:pt idx="98">
                  <c:v>0.39300540395712202</c:v>
                </c:pt>
                <c:pt idx="99">
                  <c:v>0.39440920637558891</c:v>
                </c:pt>
                <c:pt idx="100">
                  <c:v>0.39557661751375073</c:v>
                </c:pt>
                <c:pt idx="101">
                  <c:v>0.39615864893245872</c:v>
                </c:pt>
                <c:pt idx="102">
                  <c:v>0.39568470712548282</c:v>
                </c:pt>
                <c:pt idx="103">
                  <c:v>0.39374766898161928</c:v>
                </c:pt>
                <c:pt idx="104">
                  <c:v>0.39033403542281808</c:v>
                </c:pt>
                <c:pt idx="105">
                  <c:v>0.38602444020144272</c:v>
                </c:pt>
                <c:pt idx="106">
                  <c:v>0.38177262158321729</c:v>
                </c:pt>
                <c:pt idx="107">
                  <c:v>0.37837236710492556</c:v>
                </c:pt>
                <c:pt idx="108">
                  <c:v>0.37608182275498597</c:v>
                </c:pt>
                <c:pt idx="109">
                  <c:v>0.37468576948050997</c:v>
                </c:pt>
                <c:pt idx="110">
                  <c:v>0.37381115632408529</c:v>
                </c:pt>
                <c:pt idx="111">
                  <c:v>0.37316864526705662</c:v>
                </c:pt>
                <c:pt idx="112">
                  <c:v>0.37260830040706322</c:v>
                </c:pt>
                <c:pt idx="113">
                  <c:v>0.37207338923043881</c:v>
                </c:pt>
                <c:pt idx="114">
                  <c:v>0.37154802659838587</c:v>
                </c:pt>
                <c:pt idx="115">
                  <c:v>0.37102986327132181</c:v>
                </c:pt>
                <c:pt idx="116">
                  <c:v>0.37052151802798433</c:v>
                </c:pt>
                <c:pt idx="117">
                  <c:v>0.3700306938558926</c:v>
                </c:pt>
                <c:pt idx="118">
                  <c:v>0.36957462849563472</c:v>
                </c:pt>
                <c:pt idx="119">
                  <c:v>0.36918780598206474</c:v>
                </c:pt>
                <c:pt idx="120">
                  <c:v>0.36893131484759539</c:v>
                </c:pt>
                <c:pt idx="121">
                  <c:v>0.36889873854764715</c:v>
                </c:pt>
                <c:pt idx="122">
                  <c:v>0.36920875257651553</c:v>
                </c:pt>
                <c:pt idx="123">
                  <c:v>0.36997292584546287</c:v>
                </c:pt>
                <c:pt idx="124">
                  <c:v>0.37123488714450081</c:v>
                </c:pt>
                <c:pt idx="125">
                  <c:v>0.37289712848331619</c:v>
                </c:pt>
                <c:pt idx="126">
                  <c:v>0.37467611799745659</c:v>
                </c:pt>
                <c:pt idx="127">
                  <c:v>0.3761338954489214</c:v>
                </c:pt>
                <c:pt idx="128">
                  <c:v>0.37680487553029995</c:v>
                </c:pt>
                <c:pt idx="129">
                  <c:v>0.37637599136354999</c:v>
                </c:pt>
                <c:pt idx="130">
                  <c:v>0.37482753170709388</c:v>
                </c:pt>
                <c:pt idx="131">
                  <c:v>0.3724490271182852</c:v>
                </c:pt>
                <c:pt idx="132">
                  <c:v>0.36971618532013167</c:v>
                </c:pt>
                <c:pt idx="133">
                  <c:v>0.36710042882824551</c:v>
                </c:pt>
                <c:pt idx="134">
                  <c:v>0.36491582782116022</c:v>
                </c:pt>
                <c:pt idx="135">
                  <c:v>0.36326863924543612</c:v>
                </c:pt>
                <c:pt idx="136">
                  <c:v>0.36210250416709777</c:v>
                </c:pt>
                <c:pt idx="137">
                  <c:v>0.36128483355536956</c:v>
                </c:pt>
                <c:pt idx="138">
                  <c:v>0.36068045305389107</c:v>
                </c:pt>
                <c:pt idx="139">
                  <c:v>0.36018870067189468</c:v>
                </c:pt>
                <c:pt idx="140">
                  <c:v>0.35974882131470187</c:v>
                </c:pt>
                <c:pt idx="141">
                  <c:v>0.35932982725024876</c:v>
                </c:pt>
                <c:pt idx="142">
                  <c:v>0.35891802188424521</c:v>
                </c:pt>
                <c:pt idx="143">
                  <c:v>0.35850801897079049</c:v>
                </c:pt>
                <c:pt idx="144">
                  <c:v>0.3580978382730125</c:v>
                </c:pt>
                <c:pt idx="145">
                  <c:v>0.35768671938388685</c:v>
                </c:pt>
                <c:pt idx="146">
                  <c:v>0.35727429993457277</c:v>
                </c:pt>
                <c:pt idx="147">
                  <c:v>0.35686035002827843</c:v>
                </c:pt>
                <c:pt idx="148">
                  <c:v>0.35644469695571529</c:v>
                </c:pt>
                <c:pt idx="149">
                  <c:v>0.35602720538725363</c:v>
                </c:pt>
                <c:pt idx="150">
                  <c:v>0.35560777137699207</c:v>
                </c:pt>
                <c:pt idx="151">
                  <c:v>0.35518631922749772</c:v>
                </c:pt>
                <c:pt idx="152">
                  <c:v>0.35476279878656508</c:v>
                </c:pt>
                <c:pt idx="153">
                  <c:v>0.35433718276328463</c:v>
                </c:pt>
                <c:pt idx="154">
                  <c:v>0.35390946405369783</c:v>
                </c:pt>
                <c:pt idx="155">
                  <c:v>0.35347965312651741</c:v>
                </c:pt>
                <c:pt idx="156">
                  <c:v>0.35304777551709365</c:v>
                </c:pt>
                <c:pt idx="157">
                  <c:v>0.35261386946649764</c:v>
                </c:pt>
                <c:pt idx="158">
                  <c:v>0.35217798373128878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0.41996544502756045</c:v>
                </c:pt>
                <c:pt idx="1">
                  <c:v>0.42056552775692047</c:v>
                </c:pt>
                <c:pt idx="2">
                  <c:v>0.4211592801410789</c:v>
                </c:pt>
                <c:pt idx="3">
                  <c:v>0.42174547966514375</c:v>
                </c:pt>
                <c:pt idx="4">
                  <c:v>0.42232276694036791</c:v>
                </c:pt>
                <c:pt idx="5">
                  <c:v>0.42288963895873766</c:v>
                </c:pt>
                <c:pt idx="6">
                  <c:v>0.42344444365818018</c:v>
                </c:pt>
                <c:pt idx="7">
                  <c:v>0.42398537622611276</c:v>
                </c:pt>
                <c:pt idx="8">
                  <c:v>0.4245104776151713</c:v>
                </c:pt>
                <c:pt idx="9">
                  <c:v>0.42501763578223511</c:v>
                </c:pt>
                <c:pt idx="10">
                  <c:v>0.42550459018531622</c:v>
                </c:pt>
                <c:pt idx="11">
                  <c:v>0.4259689400768078</c:v>
                </c:pt>
                <c:pt idx="12">
                  <c:v>0.42640815710983165</c:v>
                </c:pt>
                <c:pt idx="13">
                  <c:v>0.42681960272076302</c:v>
                </c:pt>
                <c:pt idx="14">
                  <c:v>0.42720055065972617</c:v>
                </c:pt>
                <c:pt idx="15">
                  <c:v>0.42754821490747635</c:v>
                </c:pt>
                <c:pt idx="16">
                  <c:v>0.4278597830392441</c:v>
                </c:pt>
                <c:pt idx="17">
                  <c:v>0.42813245487448676</c:v>
                </c:pt>
                <c:pt idx="18">
                  <c:v>0.42836348599070839</c:v>
                </c:pt>
                <c:pt idx="19">
                  <c:v>0.42855023538882808</c:v>
                </c:pt>
                <c:pt idx="20">
                  <c:v>0.42869021629131093</c:v>
                </c:pt>
                <c:pt idx="21">
                  <c:v>0.42878114875157458</c:v>
                </c:pt>
                <c:pt idx="22">
                  <c:v>0.42882101247722315</c:v>
                </c:pt>
                <c:pt idx="23">
                  <c:v>0.42880809804605924</c:v>
                </c:pt>
                <c:pt idx="24">
                  <c:v>0.42874105454832656</c:v>
                </c:pt>
                <c:pt idx="25">
                  <c:v>0.4286189316442679</c:v>
                </c:pt>
                <c:pt idx="26">
                  <c:v>0.42844121410007263</c:v>
                </c:pt>
                <c:pt idx="27">
                  <c:v>0.42820784706610504</c:v>
                </c:pt>
                <c:pt idx="28">
                  <c:v>0.42791925068653835</c:v>
                </c:pt>
                <c:pt idx="29">
                  <c:v>0.42757632306468846</c:v>
                </c:pt>
                <c:pt idx="30">
                  <c:v>0.42718043112738674</c:v>
                </c:pt>
                <c:pt idx="31">
                  <c:v>0.42673338949895256</c:v>
                </c:pt>
                <c:pt idx="32">
                  <c:v>0.4262374280688338</c:v>
                </c:pt>
                <c:pt idx="33">
                  <c:v>0.42569514947312997</c:v>
                </c:pt>
                <c:pt idx="34">
                  <c:v>0.4251094781683924</c:v>
                </c:pt>
                <c:pt idx="35">
                  <c:v>0.42448360312324473</c:v>
                </c:pt>
                <c:pt idx="36">
                  <c:v>0.42382091636737101</c:v>
                </c:pt>
                <c:pt idx="37">
                  <c:v>0.42312494970910208</c:v>
                </c:pt>
                <c:pt idx="38">
                  <c:v>0.42239931186615653</c:v>
                </c:pt>
                <c:pt idx="39">
                  <c:v>0.42164762806476774</c:v>
                </c:pt>
                <c:pt idx="40">
                  <c:v>0.42087348387517093</c:v>
                </c:pt>
                <c:pt idx="41">
                  <c:v>0.42008037469650233</c:v>
                </c:pt>
                <c:pt idx="42">
                  <c:v>0.41927166191367687</c:v>
                </c:pt>
                <c:pt idx="43">
                  <c:v>0.41845053635332008</c:v>
                </c:pt>
                <c:pt idx="44">
                  <c:v>0.41761998929169691</c:v>
                </c:pt>
                <c:pt idx="45">
                  <c:v>0.41678279093522058</c:v>
                </c:pt>
                <c:pt idx="46">
                  <c:v>0.41594147601722931</c:v>
                </c:pt>
                <c:pt idx="47">
                  <c:v>0.41509833594034973</c:v>
                </c:pt>
                <c:pt idx="48">
                  <c:v>0.41425541674310223</c:v>
                </c:pt>
                <c:pt idx="49">
                  <c:v>0.41341452207888274</c:v>
                </c:pt>
                <c:pt idx="50">
                  <c:v>0.41257722035817485</c:v>
                </c:pt>
                <c:pt idx="51">
                  <c:v>0.41174485521184756</c:v>
                </c:pt>
                <c:pt idx="52">
                  <c:v>0.41091855847488196</c:v>
                </c:pt>
                <c:pt idx="53">
                  <c:v>0.41009926495617449</c:v>
                </c:pt>
                <c:pt idx="54">
                  <c:v>0.40928772834228794</c:v>
                </c:pt>
                <c:pt idx="55">
                  <c:v>0.40848453767350629</c:v>
                </c:pt>
                <c:pt idx="56">
                  <c:v>0.40769013392307957</c:v>
                </c:pt>
                <c:pt idx="57">
                  <c:v>0.40690482630034686</c:v>
                </c:pt>
                <c:pt idx="58">
                  <c:v>0.40612880798212936</c:v>
                </c:pt>
                <c:pt idx="59">
                  <c:v>0.40536217105221478</c:v>
                </c:pt>
                <c:pt idx="60">
                  <c:v>0.40460492049473645</c:v>
                </c:pt>
                <c:pt idx="61">
                  <c:v>0.40385698714340496</c:v>
                </c:pt>
                <c:pt idx="62">
                  <c:v>0.40311823953507536</c:v>
                </c:pt>
                <c:pt idx="63">
                  <c:v>0.40238849465363291</c:v>
                </c:pt>
                <c:pt idx="64">
                  <c:v>0.40166752757950985</c:v>
                </c:pt>
                <c:pt idx="65">
                  <c:v>0.40095508008228958</c:v>
                </c:pt>
                <c:pt idx="66">
                  <c:v>0.40025086820984673</c:v>
                </c:pt>
                <c:pt idx="67">
                  <c:v>0.39955458893831869</c:v>
                </c:pt>
                <c:pt idx="68">
                  <c:v>0.39886592595384257</c:v>
                </c:pt>
                <c:pt idx="69">
                  <c:v>0.39818455464028124</c:v>
                </c:pt>
                <c:pt idx="70">
                  <c:v>0.39751014634784243</c:v>
                </c:pt>
                <c:pt idx="71">
                  <c:v>0.39684237201620964</c:v>
                </c:pt>
                <c:pt idx="72">
                  <c:v>0.39618090522309368</c:v>
                </c:pt>
                <c:pt idx="73">
                  <c:v>0.39552542472541002</c:v>
                </c:pt>
                <c:pt idx="74">
                  <c:v>0.3948756165559566</c:v>
                </c:pt>
                <c:pt idx="75">
                  <c:v>0.39423117573378047</c:v>
                </c:pt>
                <c:pt idx="76">
                  <c:v>0.39359180764159868</c:v>
                </c:pt>
                <c:pt idx="77">
                  <c:v>0.39295722911884062</c:v>
                </c:pt>
                <c:pt idx="78">
                  <c:v>0.39232716931421918</c:v>
                </c:pt>
                <c:pt idx="79">
                  <c:v>0.39170137033729813</c:v>
                </c:pt>
                <c:pt idx="80">
                  <c:v>0.39107958774435997</c:v>
                </c:pt>
                <c:pt idx="81">
                  <c:v>0.39046159089000398</c:v>
                </c:pt>
                <c:pt idx="82">
                  <c:v>0.38984716317235268</c:v>
                </c:pt>
                <c:pt idx="83">
                  <c:v>0.38923610219648835</c:v>
                </c:pt>
                <c:pt idx="84">
                  <c:v>0.38862821987778129</c:v>
                </c:pt>
                <c:pt idx="85">
                  <c:v>0.38802334250408238</c:v>
                </c:pt>
                <c:pt idx="86">
                  <c:v>0.38742131077329894</c:v>
                </c:pt>
                <c:pt idx="87">
                  <c:v>0.38682197982063382</c:v>
                </c:pt>
                <c:pt idx="88">
                  <c:v>0.38622521924769032</c:v>
                </c:pt>
                <c:pt idx="89">
                  <c:v>0.38563091316370873</c:v>
                </c:pt>
                <c:pt idx="90">
                  <c:v>0.38503896024734269</c:v>
                </c:pt>
                <c:pt idx="91">
                  <c:v>0.38444927383557242</c:v>
                </c:pt>
                <c:pt idx="92">
                  <c:v>0.38386178204453741</c:v>
                </c:pt>
                <c:pt idx="93">
                  <c:v>0.383276427925203</c:v>
                </c:pt>
                <c:pt idx="94">
                  <c:v>0.38269316965480499</c:v>
                </c:pt>
                <c:pt idx="95">
                  <c:v>0.38211198076290065</c:v>
                </c:pt>
                <c:pt idx="96">
                  <c:v>0.38153285038853069</c:v>
                </c:pt>
                <c:pt idx="97">
                  <c:v>0.38095578356244392</c:v>
                </c:pt>
                <c:pt idx="98">
                  <c:v>0.38038080150548759</c:v>
                </c:pt>
                <c:pt idx="99">
                  <c:v>0.37980794193111872</c:v>
                </c:pt>
                <c:pt idx="100">
                  <c:v>0.37923725933651087</c:v>
                </c:pt>
                <c:pt idx="101">
                  <c:v>0.37866882526293122</c:v>
                </c:pt>
                <c:pt idx="102">
                  <c:v>0.37810272850197424</c:v>
                </c:pt>
                <c:pt idx="103">
                  <c:v>0.37753907521991814</c:v>
                </c:pt>
                <c:pt idx="104">
                  <c:v>0.37697798896804635</c:v>
                </c:pt>
                <c:pt idx="105">
                  <c:v>0.37641961054238382</c:v>
                </c:pt>
                <c:pt idx="106">
                  <c:v>0.37586409765218753</c:v>
                </c:pt>
                <c:pt idx="107">
                  <c:v>0.37531162435297422</c:v>
                </c:pt>
                <c:pt idx="108">
                  <c:v>0.37476238019724023</c:v>
                </c:pt>
                <c:pt idx="109">
                  <c:v>0.3742165690547663</c:v>
                </c:pt>
                <c:pt idx="110">
                  <c:v>0.37367440755499398</c:v>
                </c:pt>
                <c:pt idx="111">
                  <c:v>0.37313612310697042</c:v>
                </c:pt>
                <c:pt idx="112">
                  <c:v>0.37260195145832092</c:v>
                </c:pt>
                <c:pt idx="113">
                  <c:v>0.37207213376416692</c:v>
                </c:pt>
                <c:pt idx="114">
                  <c:v>0.37154691315027139</c:v>
                </c:pt>
                <c:pt idx="115">
                  <c:v>0.37102653077223768</c:v>
                </c:pt>
                <c:pt idx="116">
                  <c:v>0.37051122139429671</c:v>
                </c:pt>
                <c:pt idx="117">
                  <c:v>0.37000120853677265</c:v>
                </c:pt>
                <c:pt idx="118">
                  <c:v>0.36949669926992956</c:v>
                </c:pt>
                <c:pt idx="119">
                  <c:v>0.36899787876235152</c:v>
                </c:pt>
                <c:pt idx="120">
                  <c:v>0.36850490472255193</c:v>
                </c:pt>
                <c:pt idx="121">
                  <c:v>0.3680179019009493</c:v>
                </c:pt>
                <c:pt idx="122">
                  <c:v>0.36753695684317883</c:v>
                </c:pt>
                <c:pt idx="123">
                  <c:v>0.36706211310222375</c:v>
                </c:pt>
                <c:pt idx="124">
                  <c:v>0.36659336712349078</c:v>
                </c:pt>
                <c:pt idx="125">
                  <c:v>0.36613066501154906</c:v>
                </c:pt>
                <c:pt idx="126">
                  <c:v>0.3656739003683801</c:v>
                </c:pt>
                <c:pt idx="127">
                  <c:v>0.36522291336026191</c:v>
                </c:pt>
                <c:pt idx="128">
                  <c:v>0.3647774911247067</c:v>
                </c:pt>
                <c:pt idx="129">
                  <c:v>0.36433736957237439</c:v>
                </c:pt>
                <c:pt idx="130">
                  <c:v>0.36390223657505483</c:v>
                </c:pt>
                <c:pt idx="131">
                  <c:v>0.36347173646407005</c:v>
                </c:pt>
                <c:pt idx="132">
                  <c:v>0.36304547569879586</c:v>
                </c:pt>
                <c:pt idx="133">
                  <c:v>0.36262302950747827</c:v>
                </c:pt>
                <c:pt idx="134">
                  <c:v>0.36220394925661908</c:v>
                </c:pt>
                <c:pt idx="135">
                  <c:v>0.36178777027442155</c:v>
                </c:pt>
                <c:pt idx="136">
                  <c:v>0.36137401984015061</c:v>
                </c:pt>
                <c:pt idx="137">
                  <c:v>0.36096222505523934</c:v>
                </c:pt>
                <c:pt idx="138">
                  <c:v>0.36055192033238925</c:v>
                </c:pt>
                <c:pt idx="139">
                  <c:v>0.36014265427324488</c:v>
                </c:pt>
                <c:pt idx="140">
                  <c:v>0.35973399574991138</c:v>
                </c:pt>
                <c:pt idx="141">
                  <c:v>0.35932553905654058</c:v>
                </c:pt>
                <c:pt idx="142">
                  <c:v>0.35891690805024501</c:v>
                </c:pt>
                <c:pt idx="143">
                  <c:v>0.35850775925189021</c:v>
                </c:pt>
                <c:pt idx="144">
                  <c:v>0.35809778392369412</c:v>
                </c:pt>
                <c:pt idx="145">
                  <c:v>0.35768670917973588</c:v>
                </c:pt>
                <c:pt idx="146">
                  <c:v>0.35727429821607426</c:v>
                </c:pt>
                <c:pt idx="147">
                  <c:v>0.35686034976872955</c:v>
                </c:pt>
                <c:pt idx="148">
                  <c:v>0.35644469692056696</c:v>
                </c:pt>
                <c:pt idx="149">
                  <c:v>0.35602720538298654</c:v>
                </c:pt>
                <c:pt idx="150">
                  <c:v>0.35560777137652771</c:v>
                </c:pt>
                <c:pt idx="151">
                  <c:v>0.35518631922745242</c:v>
                </c:pt>
                <c:pt idx="152">
                  <c:v>0.35476279878656114</c:v>
                </c:pt>
                <c:pt idx="153">
                  <c:v>0.3543371827632843</c:v>
                </c:pt>
                <c:pt idx="154">
                  <c:v>0.35390946405369783</c:v>
                </c:pt>
                <c:pt idx="155">
                  <c:v>0.35347965312651741</c:v>
                </c:pt>
                <c:pt idx="156">
                  <c:v>0.35304777551709365</c:v>
                </c:pt>
                <c:pt idx="157">
                  <c:v>0.35261386946649764</c:v>
                </c:pt>
                <c:pt idx="158">
                  <c:v>0.35217798373128878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0.43129899999999999</c:v>
                </c:pt>
                <c:pt idx="1">
                  <c:v>0.42617899999999997</c:v>
                </c:pt>
                <c:pt idx="2">
                  <c:v>0.42392600000000003</c:v>
                </c:pt>
                <c:pt idx="3">
                  <c:v>0.42583500000000002</c:v>
                </c:pt>
                <c:pt idx="4">
                  <c:v>0.42323100000000002</c:v>
                </c:pt>
                <c:pt idx="5">
                  <c:v>0.42444199999999999</c:v>
                </c:pt>
                <c:pt idx="6">
                  <c:v>0.423041</c:v>
                </c:pt>
                <c:pt idx="7">
                  <c:v>0.422902</c:v>
                </c:pt>
                <c:pt idx="8">
                  <c:v>0.42092400000000002</c:v>
                </c:pt>
                <c:pt idx="9">
                  <c:v>0.424821</c:v>
                </c:pt>
                <c:pt idx="10">
                  <c:v>0.42394300000000001</c:v>
                </c:pt>
                <c:pt idx="11">
                  <c:v>0.42555300000000001</c:v>
                </c:pt>
                <c:pt idx="12">
                  <c:v>0.42589300000000002</c:v>
                </c:pt>
                <c:pt idx="13">
                  <c:v>0.42348200000000003</c:v>
                </c:pt>
                <c:pt idx="14">
                  <c:v>0.42603099999999999</c:v>
                </c:pt>
                <c:pt idx="15">
                  <c:v>0.426709</c:v>
                </c:pt>
                <c:pt idx="16">
                  <c:v>0.42005399999999998</c:v>
                </c:pt>
                <c:pt idx="17">
                  <c:v>0.422018</c:v>
                </c:pt>
                <c:pt idx="18">
                  <c:v>0.42897099999999999</c:v>
                </c:pt>
                <c:pt idx="19">
                  <c:v>0.42582700000000001</c:v>
                </c:pt>
                <c:pt idx="20">
                  <c:v>0.43123299999999998</c:v>
                </c:pt>
                <c:pt idx="21">
                  <c:v>0.435027</c:v>
                </c:pt>
                <c:pt idx="22">
                  <c:v>0.43220399999999998</c:v>
                </c:pt>
                <c:pt idx="23">
                  <c:v>0.43610500000000002</c:v>
                </c:pt>
                <c:pt idx="24">
                  <c:v>0.43690200000000001</c:v>
                </c:pt>
                <c:pt idx="25">
                  <c:v>0.43583</c:v>
                </c:pt>
                <c:pt idx="26">
                  <c:v>0.44062600000000002</c:v>
                </c:pt>
                <c:pt idx="27">
                  <c:v>0.44621899999999998</c:v>
                </c:pt>
                <c:pt idx="28">
                  <c:v>0.45302599999999998</c:v>
                </c:pt>
                <c:pt idx="29">
                  <c:v>0.45739200000000002</c:v>
                </c:pt>
                <c:pt idx="30">
                  <c:v>0.470306</c:v>
                </c:pt>
                <c:pt idx="31">
                  <c:v>0.48212100000000002</c:v>
                </c:pt>
                <c:pt idx="32">
                  <c:v>0.49517499999999998</c:v>
                </c:pt>
                <c:pt idx="33">
                  <c:v>0.50868199999999997</c:v>
                </c:pt>
                <c:pt idx="34">
                  <c:v>0.52647299999999997</c:v>
                </c:pt>
                <c:pt idx="35">
                  <c:v>0.556813</c:v>
                </c:pt>
                <c:pt idx="36">
                  <c:v>0.58495399999999997</c:v>
                </c:pt>
                <c:pt idx="37">
                  <c:v>0.62070899999999996</c:v>
                </c:pt>
                <c:pt idx="38">
                  <c:v>0.66043099999999999</c:v>
                </c:pt>
                <c:pt idx="39">
                  <c:v>0.70168900000000001</c:v>
                </c:pt>
                <c:pt idx="40">
                  <c:v>0.73913099999999998</c:v>
                </c:pt>
                <c:pt idx="41">
                  <c:v>0.76886699999999997</c:v>
                </c:pt>
                <c:pt idx="42">
                  <c:v>0.796458</c:v>
                </c:pt>
                <c:pt idx="43">
                  <c:v>0.80821799999999999</c:v>
                </c:pt>
                <c:pt idx="44">
                  <c:v>0.81666899999999998</c:v>
                </c:pt>
                <c:pt idx="45">
                  <c:v>0.81033500000000003</c:v>
                </c:pt>
                <c:pt idx="46">
                  <c:v>0.79642599999999997</c:v>
                </c:pt>
                <c:pt idx="47">
                  <c:v>0.76648899999999998</c:v>
                </c:pt>
                <c:pt idx="48">
                  <c:v>0.70398300000000003</c:v>
                </c:pt>
                <c:pt idx="49">
                  <c:v>0.60751699999999997</c:v>
                </c:pt>
                <c:pt idx="50">
                  <c:v>0.49004799999999998</c:v>
                </c:pt>
                <c:pt idx="51">
                  <c:v>0.433444</c:v>
                </c:pt>
                <c:pt idx="52">
                  <c:v>0.43035400000000001</c:v>
                </c:pt>
                <c:pt idx="53">
                  <c:v>0.43114200000000003</c:v>
                </c:pt>
                <c:pt idx="54">
                  <c:v>0.43976599999999999</c:v>
                </c:pt>
                <c:pt idx="55">
                  <c:v>0.451374</c:v>
                </c:pt>
                <c:pt idx="56">
                  <c:v>0.46493099999999998</c:v>
                </c:pt>
                <c:pt idx="57">
                  <c:v>0.48013</c:v>
                </c:pt>
                <c:pt idx="58">
                  <c:v>0.50485999999999998</c:v>
                </c:pt>
                <c:pt idx="59">
                  <c:v>0.53556800000000004</c:v>
                </c:pt>
                <c:pt idx="60">
                  <c:v>0.57156200000000001</c:v>
                </c:pt>
                <c:pt idx="61">
                  <c:v>0.60395299999999996</c:v>
                </c:pt>
                <c:pt idx="62">
                  <c:v>0.63612100000000005</c:v>
                </c:pt>
                <c:pt idx="63">
                  <c:v>0.65904700000000005</c:v>
                </c:pt>
                <c:pt idx="64">
                  <c:v>0.67974000000000001</c:v>
                </c:pt>
                <c:pt idx="65">
                  <c:v>0.69020999999999999</c:v>
                </c:pt>
                <c:pt idx="66">
                  <c:v>0.686581</c:v>
                </c:pt>
                <c:pt idx="67">
                  <c:v>0.67085300000000003</c:v>
                </c:pt>
                <c:pt idx="68">
                  <c:v>0.63842500000000002</c:v>
                </c:pt>
                <c:pt idx="69">
                  <c:v>0.57248600000000005</c:v>
                </c:pt>
                <c:pt idx="70">
                  <c:v>0.482956</c:v>
                </c:pt>
                <c:pt idx="71">
                  <c:v>0.41374100000000003</c:v>
                </c:pt>
                <c:pt idx="72">
                  <c:v>0.40080199999999999</c:v>
                </c:pt>
                <c:pt idx="73">
                  <c:v>0.39145099999999999</c:v>
                </c:pt>
                <c:pt idx="74">
                  <c:v>0.39333200000000001</c:v>
                </c:pt>
                <c:pt idx="75">
                  <c:v>0.38876500000000003</c:v>
                </c:pt>
                <c:pt idx="76">
                  <c:v>0.391233</c:v>
                </c:pt>
                <c:pt idx="77">
                  <c:v>0.39283000000000001</c:v>
                </c:pt>
                <c:pt idx="78">
                  <c:v>0.393237</c:v>
                </c:pt>
                <c:pt idx="79">
                  <c:v>0.39145200000000002</c:v>
                </c:pt>
                <c:pt idx="80">
                  <c:v>0.38853100000000002</c:v>
                </c:pt>
                <c:pt idx="81">
                  <c:v>0.39042700000000002</c:v>
                </c:pt>
                <c:pt idx="82">
                  <c:v>0.38902599999999998</c:v>
                </c:pt>
                <c:pt idx="83">
                  <c:v>0.38928800000000002</c:v>
                </c:pt>
                <c:pt idx="84">
                  <c:v>0.39069100000000001</c:v>
                </c:pt>
                <c:pt idx="85">
                  <c:v>0.388212</c:v>
                </c:pt>
                <c:pt idx="86">
                  <c:v>0.39527800000000002</c:v>
                </c:pt>
                <c:pt idx="87">
                  <c:v>0.38910600000000001</c:v>
                </c:pt>
                <c:pt idx="88">
                  <c:v>0.38675300000000001</c:v>
                </c:pt>
                <c:pt idx="89">
                  <c:v>0.39485100000000001</c:v>
                </c:pt>
                <c:pt idx="90">
                  <c:v>0.39322099999999999</c:v>
                </c:pt>
                <c:pt idx="91">
                  <c:v>0.39245999999999998</c:v>
                </c:pt>
                <c:pt idx="92">
                  <c:v>0.38792100000000002</c:v>
                </c:pt>
                <c:pt idx="93">
                  <c:v>0.39064199999999999</c:v>
                </c:pt>
                <c:pt idx="94">
                  <c:v>0.39569500000000002</c:v>
                </c:pt>
                <c:pt idx="95">
                  <c:v>0.39543200000000001</c:v>
                </c:pt>
                <c:pt idx="96">
                  <c:v>0.39865600000000001</c:v>
                </c:pt>
                <c:pt idx="97">
                  <c:v>0.40032099999999998</c:v>
                </c:pt>
                <c:pt idx="98">
                  <c:v>0.40414699999999998</c:v>
                </c:pt>
                <c:pt idx="99">
                  <c:v>0.40654400000000002</c:v>
                </c:pt>
                <c:pt idx="100">
                  <c:v>0.40332400000000002</c:v>
                </c:pt>
                <c:pt idx="101">
                  <c:v>0.40094600000000002</c:v>
                </c:pt>
                <c:pt idx="102">
                  <c:v>0.40079599999999999</c:v>
                </c:pt>
                <c:pt idx="103">
                  <c:v>0.38995200000000002</c:v>
                </c:pt>
                <c:pt idx="104">
                  <c:v>0.38822200000000001</c:v>
                </c:pt>
                <c:pt idx="105">
                  <c:v>0.381689</c:v>
                </c:pt>
                <c:pt idx="106">
                  <c:v>0.38435799999999998</c:v>
                </c:pt>
                <c:pt idx="107">
                  <c:v>0.37954700000000002</c:v>
                </c:pt>
                <c:pt idx="108">
                  <c:v>0.37682900000000003</c:v>
                </c:pt>
                <c:pt idx="109">
                  <c:v>0.37734099999999998</c:v>
                </c:pt>
                <c:pt idx="110">
                  <c:v>0.37464199999999998</c:v>
                </c:pt>
                <c:pt idx="111">
                  <c:v>0.37674000000000002</c:v>
                </c:pt>
                <c:pt idx="112">
                  <c:v>0.37408400000000003</c:v>
                </c:pt>
                <c:pt idx="113">
                  <c:v>0.37066199999999999</c:v>
                </c:pt>
                <c:pt idx="114">
                  <c:v>0.37365300000000001</c:v>
                </c:pt>
                <c:pt idx="115">
                  <c:v>0.368203</c:v>
                </c:pt>
                <c:pt idx="116">
                  <c:v>0.37407600000000002</c:v>
                </c:pt>
                <c:pt idx="117">
                  <c:v>0.37156699999999998</c:v>
                </c:pt>
                <c:pt idx="118">
                  <c:v>0.37047000000000002</c:v>
                </c:pt>
                <c:pt idx="119">
                  <c:v>0.36727799999999999</c:v>
                </c:pt>
                <c:pt idx="120">
                  <c:v>0.36708800000000003</c:v>
                </c:pt>
                <c:pt idx="121">
                  <c:v>0.36657099999999998</c:v>
                </c:pt>
                <c:pt idx="122">
                  <c:v>0.37257699999999999</c:v>
                </c:pt>
                <c:pt idx="123">
                  <c:v>0.37927100000000002</c:v>
                </c:pt>
                <c:pt idx="124">
                  <c:v>0.38318799999999997</c:v>
                </c:pt>
                <c:pt idx="125">
                  <c:v>0.38289400000000001</c:v>
                </c:pt>
                <c:pt idx="126">
                  <c:v>0.38632300000000003</c:v>
                </c:pt>
                <c:pt idx="127">
                  <c:v>0.38492300000000002</c:v>
                </c:pt>
                <c:pt idx="128">
                  <c:v>0.38096799999999997</c:v>
                </c:pt>
                <c:pt idx="129">
                  <c:v>0.37212000000000001</c:v>
                </c:pt>
                <c:pt idx="130">
                  <c:v>0.37326300000000001</c:v>
                </c:pt>
                <c:pt idx="131">
                  <c:v>0.36903599999999998</c:v>
                </c:pt>
                <c:pt idx="132">
                  <c:v>0.364568</c:v>
                </c:pt>
                <c:pt idx="133">
                  <c:v>0.36280499999999999</c:v>
                </c:pt>
                <c:pt idx="134">
                  <c:v>0.362869</c:v>
                </c:pt>
                <c:pt idx="135">
                  <c:v>0.36319200000000001</c:v>
                </c:pt>
                <c:pt idx="136">
                  <c:v>0.36228900000000003</c:v>
                </c:pt>
                <c:pt idx="137">
                  <c:v>0.36064400000000002</c:v>
                </c:pt>
                <c:pt idx="138">
                  <c:v>0.36193799999999998</c:v>
                </c:pt>
                <c:pt idx="139">
                  <c:v>0.36473800000000001</c:v>
                </c:pt>
                <c:pt idx="140">
                  <c:v>0.35939500000000002</c:v>
                </c:pt>
                <c:pt idx="141">
                  <c:v>0.36072900000000002</c:v>
                </c:pt>
                <c:pt idx="142">
                  <c:v>0.36008200000000001</c:v>
                </c:pt>
                <c:pt idx="143">
                  <c:v>0.359398</c:v>
                </c:pt>
                <c:pt idx="144">
                  <c:v>0.36072599999999999</c:v>
                </c:pt>
                <c:pt idx="145">
                  <c:v>0.354962</c:v>
                </c:pt>
                <c:pt idx="146">
                  <c:v>0.35885299999999998</c:v>
                </c:pt>
                <c:pt idx="147">
                  <c:v>0.360877</c:v>
                </c:pt>
                <c:pt idx="148">
                  <c:v>0.358769</c:v>
                </c:pt>
                <c:pt idx="149">
                  <c:v>0.36086600000000002</c:v>
                </c:pt>
                <c:pt idx="150">
                  <c:v>0.35716100000000001</c:v>
                </c:pt>
                <c:pt idx="151">
                  <c:v>0.36107800000000001</c:v>
                </c:pt>
                <c:pt idx="152">
                  <c:v>0.357547</c:v>
                </c:pt>
                <c:pt idx="153">
                  <c:v>0.35917399999999999</c:v>
                </c:pt>
                <c:pt idx="154">
                  <c:v>0.35713800000000001</c:v>
                </c:pt>
                <c:pt idx="155">
                  <c:v>0.36253000000000002</c:v>
                </c:pt>
                <c:pt idx="156">
                  <c:v>0.35584700000000002</c:v>
                </c:pt>
                <c:pt idx="157">
                  <c:v>0.35287600000000002</c:v>
                </c:pt>
                <c:pt idx="158">
                  <c:v>0.35792400000000002</c:v>
                </c:pt>
                <c:pt idx="159">
                  <c:v>0.35489900000000002</c:v>
                </c:pt>
                <c:pt idx="160">
                  <c:v>0.35843199999999997</c:v>
                </c:pt>
                <c:pt idx="161">
                  <c:v>0.35497899999999999</c:v>
                </c:pt>
                <c:pt idx="162">
                  <c:v>0.35491899999999998</c:v>
                </c:pt>
                <c:pt idx="163">
                  <c:v>0.355099</c:v>
                </c:pt>
                <c:pt idx="164">
                  <c:v>0.360012</c:v>
                </c:pt>
                <c:pt idx="165">
                  <c:v>0.35833700000000002</c:v>
                </c:pt>
                <c:pt idx="166">
                  <c:v>0.35703400000000002</c:v>
                </c:pt>
                <c:pt idx="167">
                  <c:v>0.35476200000000002</c:v>
                </c:pt>
                <c:pt idx="168">
                  <c:v>0.354993</c:v>
                </c:pt>
                <c:pt idx="169">
                  <c:v>0.35670600000000002</c:v>
                </c:pt>
                <c:pt idx="170">
                  <c:v>0.35274800000000001</c:v>
                </c:pt>
                <c:pt idx="171">
                  <c:v>0.35219099999999998</c:v>
                </c:pt>
                <c:pt idx="172">
                  <c:v>0.34928799999999999</c:v>
                </c:pt>
                <c:pt idx="173">
                  <c:v>0.35247000000000001</c:v>
                </c:pt>
                <c:pt idx="174">
                  <c:v>0.35448400000000002</c:v>
                </c:pt>
                <c:pt idx="175">
                  <c:v>0.35187400000000002</c:v>
                </c:pt>
                <c:pt idx="176">
                  <c:v>0.35211500000000001</c:v>
                </c:pt>
                <c:pt idx="177">
                  <c:v>0.35538599999999998</c:v>
                </c:pt>
                <c:pt idx="178">
                  <c:v>0.34970899999999999</c:v>
                </c:pt>
                <c:pt idx="179">
                  <c:v>0.35581099999999999</c:v>
                </c:pt>
                <c:pt idx="180">
                  <c:v>0.35361100000000001</c:v>
                </c:pt>
                <c:pt idx="181">
                  <c:v>0.35045599999999999</c:v>
                </c:pt>
                <c:pt idx="182">
                  <c:v>0.35483100000000001</c:v>
                </c:pt>
                <c:pt idx="183">
                  <c:v>0.35055900000000001</c:v>
                </c:pt>
                <c:pt idx="184">
                  <c:v>0.348416</c:v>
                </c:pt>
                <c:pt idx="185">
                  <c:v>0.35283300000000001</c:v>
                </c:pt>
                <c:pt idx="186">
                  <c:v>0.35422199999999998</c:v>
                </c:pt>
                <c:pt idx="187">
                  <c:v>0.35132200000000002</c:v>
                </c:pt>
                <c:pt idx="188">
                  <c:v>0.34587600000000002</c:v>
                </c:pt>
                <c:pt idx="189">
                  <c:v>0.34770600000000002</c:v>
                </c:pt>
                <c:pt idx="190">
                  <c:v>0.34974300000000003</c:v>
                </c:pt>
                <c:pt idx="191">
                  <c:v>0.34769600000000001</c:v>
                </c:pt>
                <c:pt idx="192">
                  <c:v>0.34622000000000003</c:v>
                </c:pt>
                <c:pt idx="193">
                  <c:v>0.34983500000000001</c:v>
                </c:pt>
                <c:pt idx="194">
                  <c:v>0.34548600000000002</c:v>
                </c:pt>
                <c:pt idx="195">
                  <c:v>0.34617999999999999</c:v>
                </c:pt>
                <c:pt idx="196">
                  <c:v>0.34620800000000002</c:v>
                </c:pt>
                <c:pt idx="197">
                  <c:v>0.35089199999999998</c:v>
                </c:pt>
                <c:pt idx="198">
                  <c:v>0.34456300000000001</c:v>
                </c:pt>
                <c:pt idx="199">
                  <c:v>0.34641100000000002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0.42255681221262342</c:v>
                </c:pt>
                <c:pt idx="1">
                  <c:v>0.4230102335962988</c:v>
                </c:pt>
                <c:pt idx="2">
                  <c:v>0.42345580655111803</c:v>
                </c:pt>
                <c:pt idx="3">
                  <c:v>0.42389225998784663</c:v>
                </c:pt>
                <c:pt idx="4">
                  <c:v>0.42431821968932604</c:v>
                </c:pt>
                <c:pt idx="5">
                  <c:v>0.4247322227220115</c:v>
                </c:pt>
                <c:pt idx="6">
                  <c:v>0.42513274485163988</c:v>
                </c:pt>
                <c:pt idx="7">
                  <c:v>0.42551824761128398</c:v>
                </c:pt>
                <c:pt idx="8">
                  <c:v>0.42588725462071247</c:v>
                </c:pt>
                <c:pt idx="9">
                  <c:v>0.42623847074190024</c:v>
                </c:pt>
                <c:pt idx="10">
                  <c:v>0.42657096285999296</c:v>
                </c:pt>
                <c:pt idx="11">
                  <c:v>0.42688442760721729</c:v>
                </c:pt>
                <c:pt idx="12">
                  <c:v>0.42717957914334509</c:v>
                </c:pt>
                <c:pt idx="13">
                  <c:v>0.42745869884192617</c:v>
                </c:pt>
                <c:pt idx="14">
                  <c:v>0.42772639766935988</c:v>
                </c:pt>
                <c:pt idx="15">
                  <c:v>0.42799064989121566</c:v>
                </c:pt>
                <c:pt idx="16">
                  <c:v>0.42826416151795682</c:v>
                </c:pt>
                <c:pt idx="17">
                  <c:v>0.42856613587085918</c:v>
                </c:pt>
                <c:pt idx="18">
                  <c:v>0.428924488346136</c:v>
                </c:pt>
                <c:pt idx="19">
                  <c:v>0.42937853890793831</c:v>
                </c:pt>
                <c:pt idx="20">
                  <c:v>0.42998217001224043</c:v>
                </c:pt>
                <c:pt idx="21">
                  <c:v>0.43080737617611992</c:v>
                </c:pt>
                <c:pt idx="22">
                  <c:v>0.43194804753978261</c:v>
                </c:pt>
                <c:pt idx="23">
                  <c:v>0.43352372466265654</c:v>
                </c:pt>
                <c:pt idx="24">
                  <c:v>0.4356829407127909</c:v>
                </c:pt>
                <c:pt idx="25">
                  <c:v>0.43860564060691065</c:v>
                </c:pt>
                <c:pt idx="26">
                  <c:v>0.44250405074593585</c:v>
                </c:pt>
                <c:pt idx="27">
                  <c:v>0.44762128941657991</c:v>
                </c:pt>
                <c:pt idx="28">
                  <c:v>0.4542269822698044</c:v>
                </c:pt>
                <c:pt idx="29">
                  <c:v>0.46260920613255863</c:v>
                </c:pt>
                <c:pt idx="30">
                  <c:v>0.473062251087424</c:v>
                </c:pt>
                <c:pt idx="31">
                  <c:v>0.48586998003351994</c:v>
                </c:pt>
                <c:pt idx="32">
                  <c:v>0.50128497743153533</c:v>
                </c:pt>
                <c:pt idx="33">
                  <c:v>0.519504196227902</c:v>
                </c:pt>
                <c:pt idx="34">
                  <c:v>0.54064239374173351</c:v>
                </c:pt>
                <c:pt idx="35">
                  <c:v>0.56470523169929954</c:v>
                </c:pt>
                <c:pt idx="36">
                  <c:v>0.59156442346041538</c:v>
                </c:pt>
                <c:pt idx="37">
                  <c:v>0.62093765280183377</c:v>
                </c:pt>
                <c:pt idx="38">
                  <c:v>0.65237604351488709</c:v>
                </c:pt>
                <c:pt idx="39">
                  <c:v>0.68526129164326566</c:v>
                </c:pt>
                <c:pt idx="40">
                  <c:v>0.71881045178863945</c:v>
                </c:pt>
                <c:pt idx="41">
                  <c:v>0.75206538115712185</c:v>
                </c:pt>
                <c:pt idx="42">
                  <c:v>0.78376581756739994</c:v>
                </c:pt>
                <c:pt idx="43">
                  <c:v>0.81183361612334104</c:v>
                </c:pt>
                <c:pt idx="44">
                  <c:v>0.83213542528216633</c:v>
                </c:pt>
                <c:pt idx="45">
                  <c:v>0.8369913311865349</c:v>
                </c:pt>
                <c:pt idx="46">
                  <c:v>0.81591606859729193</c:v>
                </c:pt>
                <c:pt idx="47">
                  <c:v>0.76161360451088833</c:v>
                </c:pt>
                <c:pt idx="48">
                  <c:v>0.67892575149751</c:v>
                </c:pt>
                <c:pt idx="49">
                  <c:v>0.58712297639153865</c:v>
                </c:pt>
                <c:pt idx="50">
                  <c:v>0.50961061039568956</c:v>
                </c:pt>
                <c:pt idx="51">
                  <c:v>0.45972596532685289</c:v>
                </c:pt>
                <c:pt idx="52">
                  <c:v>0.43636702759268159</c:v>
                </c:pt>
                <c:pt idx="53">
                  <c:v>0.43080038496563611</c:v>
                </c:pt>
                <c:pt idx="54">
                  <c:v>0.43495776284413012</c:v>
                </c:pt>
                <c:pt idx="55">
                  <c:v>0.44459680216680575</c:v>
                </c:pt>
                <c:pt idx="56">
                  <c:v>0.45840532647563836</c:v>
                </c:pt>
                <c:pt idx="57">
                  <c:v>0.47632723522584725</c:v>
                </c:pt>
                <c:pt idx="58">
                  <c:v>0.49854945619740171</c:v>
                </c:pt>
                <c:pt idx="59">
                  <c:v>0.52507585243993038</c:v>
                </c:pt>
                <c:pt idx="60">
                  <c:v>0.55554716653101166</c:v>
                </c:pt>
                <c:pt idx="61">
                  <c:v>0.58911918824872422</c:v>
                </c:pt>
                <c:pt idx="62">
                  <c:v>0.62427674217028584</c:v>
                </c:pt>
                <c:pt idx="63">
                  <c:v>0.65840333905776716</c:v>
                </c:pt>
                <c:pt idx="64">
                  <c:v>0.68698462513793446</c:v>
                </c:pt>
                <c:pt idx="65">
                  <c:v>0.70294453297475545</c:v>
                </c:pt>
                <c:pt idx="66">
                  <c:v>0.69773288333119932</c:v>
                </c:pt>
                <c:pt idx="67">
                  <c:v>0.66566168957366034</c:v>
                </c:pt>
                <c:pt idx="68">
                  <c:v>0.60966197993225923</c:v>
                </c:pt>
                <c:pt idx="69">
                  <c:v>0.5427612734758992</c:v>
                </c:pt>
                <c:pt idx="70">
                  <c:v>0.48180274844091958</c:v>
                </c:pt>
                <c:pt idx="71">
                  <c:v>0.43804266322347224</c:v>
                </c:pt>
                <c:pt idx="72">
                  <c:v>0.41291238898579563</c:v>
                </c:pt>
                <c:pt idx="73">
                  <c:v>0.40117588025078055</c:v>
                </c:pt>
                <c:pt idx="74">
                  <c:v>0.39653057332532282</c:v>
                </c:pt>
                <c:pt idx="75">
                  <c:v>0.39475821239619485</c:v>
                </c:pt>
                <c:pt idx="76">
                  <c:v>0.39389427488292073</c:v>
                </c:pt>
                <c:pt idx="77">
                  <c:v>0.39325864100880426</c:v>
                </c:pt>
                <c:pt idx="78">
                  <c:v>0.39267126433639815</c:v>
                </c:pt>
                <c:pt idx="79">
                  <c:v>0.39209557154419244</c:v>
                </c:pt>
                <c:pt idx="80">
                  <c:v>0.39152677562071692</c:v>
                </c:pt>
                <c:pt idx="81">
                  <c:v>0.3909664239530854</c:v>
                </c:pt>
                <c:pt idx="82">
                  <c:v>0.39041851319775289</c:v>
                </c:pt>
                <c:pt idx="83">
                  <c:v>0.38988981465656647</c:v>
                </c:pt>
                <c:pt idx="84">
                  <c:v>0.38939105774750815</c:v>
                </c:pt>
                <c:pt idx="85">
                  <c:v>0.38893844327835292</c:v>
                </c:pt>
                <c:pt idx="86">
                  <c:v>0.38855528854631755</c:v>
                </c:pt>
                <c:pt idx="87">
                  <c:v>0.38827350690123025</c:v>
                </c:pt>
                <c:pt idx="88">
                  <c:v>0.38813445564233606</c:v>
                </c:pt>
                <c:pt idx="89">
                  <c:v>0.38818853223754318</c:v>
                </c:pt>
                <c:pt idx="90">
                  <c:v>0.38849282956753078</c:v>
                </c:pt>
                <c:pt idx="91">
                  <c:v>0.38910625427625073</c:v>
                </c:pt>
                <c:pt idx="92">
                  <c:v>0.39008183394069262</c:v>
                </c:pt>
                <c:pt idx="93">
                  <c:v>0.39145650644857555</c:v>
                </c:pt>
                <c:pt idx="94">
                  <c:v>0.39323941222349384</c:v>
                </c:pt>
                <c:pt idx="95">
                  <c:v>0.39540020835350564</c:v>
                </c:pt>
                <c:pt idx="96">
                  <c:v>0.39785766486702817</c:v>
                </c:pt>
                <c:pt idx="97">
                  <c:v>0.40046142534321583</c:v>
                </c:pt>
                <c:pt idx="98">
                  <c:v>0.40294298910494392</c:v>
                </c:pt>
                <c:pt idx="99">
                  <c:v>0.40481164434986189</c:v>
                </c:pt>
                <c:pt idx="100">
                  <c:v>0.40526927740519758</c:v>
                </c:pt>
                <c:pt idx="101">
                  <c:v>0.40341032720556852</c:v>
                </c:pt>
                <c:pt idx="102">
                  <c:v>0.39889193333180506</c:v>
                </c:pt>
                <c:pt idx="103">
                  <c:v>0.39258598945526046</c:v>
                </c:pt>
                <c:pt idx="104">
                  <c:v>0.38629101297132007</c:v>
                </c:pt>
                <c:pt idx="105">
                  <c:v>0.38152634330212826</c:v>
                </c:pt>
                <c:pt idx="106">
                  <c:v>0.37866218460277379</c:v>
                </c:pt>
                <c:pt idx="107">
                  <c:v>0.37716207030052373</c:v>
                </c:pt>
                <c:pt idx="108">
                  <c:v>0.37633130371613177</c:v>
                </c:pt>
                <c:pt idx="109">
                  <c:v>0.37573796024132</c:v>
                </c:pt>
                <c:pt idx="110">
                  <c:v>0.37520808243698461</c:v>
                </c:pt>
                <c:pt idx="111">
                  <c:v>0.37469265533987406</c:v>
                </c:pt>
                <c:pt idx="112">
                  <c:v>0.37418187419662685</c:v>
                </c:pt>
                <c:pt idx="113">
                  <c:v>0.37367485451345611</c:v>
                </c:pt>
                <c:pt idx="114">
                  <c:v>0.3731733177633455</c:v>
                </c:pt>
                <c:pt idx="115">
                  <c:v>0.37268288445333408</c:v>
                </c:pt>
                <c:pt idx="116">
                  <c:v>0.37221892253183753</c:v>
                </c:pt>
                <c:pt idx="117">
                  <c:v>0.37181861440510444</c:v>
                </c:pt>
                <c:pt idx="118">
                  <c:v>0.37156024051531433</c:v>
                </c:pt>
                <c:pt idx="119">
                  <c:v>0.37158401985471984</c:v>
                </c:pt>
                <c:pt idx="120">
                  <c:v>0.37209541057904372</c:v>
                </c:pt>
                <c:pt idx="121">
                  <c:v>0.37331885149322486</c:v>
                </c:pt>
                <c:pt idx="122">
                  <c:v>0.37537770307436197</c:v>
                </c:pt>
                <c:pt idx="123">
                  <c:v>0.37812528939256446</c:v>
                </c:pt>
                <c:pt idx="124">
                  <c:v>0.38102920781306826</c:v>
                </c:pt>
                <c:pt idx="125">
                  <c:v>0.38324626005174522</c:v>
                </c:pt>
                <c:pt idx="126">
                  <c:v>0.38393796483154208</c:v>
                </c:pt>
                <c:pt idx="127">
                  <c:v>0.38268578178095269</c:v>
                </c:pt>
                <c:pt idx="128">
                  <c:v>0.3797323277507475</c:v>
                </c:pt>
                <c:pt idx="129">
                  <c:v>0.37586222566346816</c:v>
                </c:pt>
                <c:pt idx="130">
                  <c:v>0.37200104421110708</c:v>
                </c:pt>
                <c:pt idx="131">
                  <c:v>0.36881205087993529</c:v>
                </c:pt>
                <c:pt idx="132">
                  <c:v>0.36652725923213847</c:v>
                </c:pt>
                <c:pt idx="133">
                  <c:v>0.36503513140380062</c:v>
                </c:pt>
                <c:pt idx="134">
                  <c:v>0.36407979015461162</c:v>
                </c:pt>
                <c:pt idx="135">
                  <c:v>0.36342103349008931</c:v>
                </c:pt>
                <c:pt idx="136">
                  <c:v>0.36289939449828013</c:v>
                </c:pt>
                <c:pt idx="137">
                  <c:v>0.36243157134098258</c:v>
                </c:pt>
                <c:pt idx="138">
                  <c:v>0.36198184189330296</c:v>
                </c:pt>
                <c:pt idx="139">
                  <c:v>0.36153730825406588</c:v>
                </c:pt>
                <c:pt idx="140">
                  <c:v>0.36109393340120499</c:v>
                </c:pt>
                <c:pt idx="141">
                  <c:v>0.36065054180506495</c:v>
                </c:pt>
                <c:pt idx="142">
                  <c:v>0.36020674611873577</c:v>
                </c:pt>
                <c:pt idx="143">
                  <c:v>0.35976235548404917</c:v>
                </c:pt>
                <c:pt idx="144">
                  <c:v>0.35931723378980124</c:v>
                </c:pt>
                <c:pt idx="145">
                  <c:v>0.35887127052892226</c:v>
                </c:pt>
                <c:pt idx="146">
                  <c:v>0.35842437506848962</c:v>
                </c:pt>
                <c:pt idx="147">
                  <c:v>0.35797647487290074</c:v>
                </c:pt>
                <c:pt idx="148">
                  <c:v>0.35752751416543316</c:v>
                </c:pt>
                <c:pt idx="149">
                  <c:v>0.35707745253550116</c:v>
                </c:pt>
                <c:pt idx="150">
                  <c:v>0.35662626347485804</c:v>
                </c:pt>
                <c:pt idx="151">
                  <c:v>0.35617393288343857</c:v>
                </c:pt>
                <c:pt idx="152">
                  <c:v>0.3557204575848974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0.4225567650756123</c:v>
                </c:pt>
                <c:pt idx="1">
                  <c:v>0.42301014222017014</c:v>
                </c:pt>
                <c:pt idx="2">
                  <c:v>0.42345563185460217</c:v>
                </c:pt>
                <c:pt idx="3">
                  <c:v>0.42389193059322122</c:v>
                </c:pt>
                <c:pt idx="4">
                  <c:v>0.42431760715624323</c:v>
                </c:pt>
                <c:pt idx="5">
                  <c:v>0.42473109935060105</c:v>
                </c:pt>
                <c:pt idx="6">
                  <c:v>0.42513071297208632</c:v>
                </c:pt>
                <c:pt idx="7">
                  <c:v>0.42551462306767579</c:v>
                </c:pt>
                <c:pt idx="8">
                  <c:v>0.42588087801631341</c:v>
                </c:pt>
                <c:pt idx="9">
                  <c:v>0.42622740688893274</c:v>
                </c:pt>
                <c:pt idx="10">
                  <c:v>0.42655203052881818</c:v>
                </c:pt>
                <c:pt idx="11">
                  <c:v>0.42685247674620963</c:v>
                </c:pt>
                <c:pt idx="12">
                  <c:v>0.4271263999414584</c:v>
                </c:pt>
                <c:pt idx="13">
                  <c:v>0.42737140535526535</c:v>
                </c:pt>
                <c:pt idx="14">
                  <c:v>0.42758507799059781</c:v>
                </c:pt>
                <c:pt idx="15">
                  <c:v>0.4277650160594399</c:v>
                </c:pt>
                <c:pt idx="16">
                  <c:v>0.42790886858266364</c:v>
                </c:pt>
                <c:pt idx="17">
                  <c:v>0.42801437652104479</c:v>
                </c:pt>
                <c:pt idx="18">
                  <c:v>0.42807941655219756</c:v>
                </c:pt>
                <c:pt idx="19">
                  <c:v>0.42810204634847782</c:v>
                </c:pt>
                <c:pt idx="20">
                  <c:v>0.42808054997470563</c:v>
                </c:pt>
                <c:pt idx="21">
                  <c:v>0.42801348183390597</c:v>
                </c:pt>
                <c:pt idx="22">
                  <c:v>0.42789970746630163</c:v>
                </c:pt>
                <c:pt idx="23">
                  <c:v>0.42773843947124113</c:v>
                </c:pt>
                <c:pt idx="24">
                  <c:v>0.42752926688830245</c:v>
                </c:pt>
                <c:pt idx="25">
                  <c:v>0.42727217654964711</c:v>
                </c:pt>
                <c:pt idx="26">
                  <c:v>0.42696756519851747</c:v>
                </c:pt>
                <c:pt idx="27">
                  <c:v>0.42661624154594752</c:v>
                </c:pt>
                <c:pt idx="28">
                  <c:v>0.42621941788665568</c:v>
                </c:pt>
                <c:pt idx="29">
                  <c:v>0.42577869138483332</c:v>
                </c:pt>
                <c:pt idx="30">
                  <c:v>0.42529601563493219</c:v>
                </c:pt>
                <c:pt idx="31">
                  <c:v>0.42477366356396484</c:v>
                </c:pt>
                <c:pt idx="32">
                  <c:v>0.42421418313528408</c:v>
                </c:pt>
                <c:pt idx="33">
                  <c:v>0.42362034761090095</c:v>
                </c:pt>
                <c:pt idx="34">
                  <c:v>0.42299510231121984</c:v>
                </c:pt>
                <c:pt idx="35">
                  <c:v>0.42234150986986457</c:v>
                </c:pt>
                <c:pt idx="36">
                  <c:v>0.42166269592067529</c:v>
                </c:pt>
                <c:pt idx="37">
                  <c:v>0.4209617969876871</c:v>
                </c:pt>
                <c:pt idx="38">
                  <c:v>0.42024191209846157</c:v>
                </c:pt>
                <c:pt idx="39">
                  <c:v>0.41950605933276963</c:v>
                </c:pt>
                <c:pt idx="40">
                  <c:v>0.41875713818009203</c:v>
                </c:pt>
                <c:pt idx="41">
                  <c:v>0.41799789823712724</c:v>
                </c:pt>
                <c:pt idx="42">
                  <c:v>0.41723091445321597</c:v>
                </c:pt>
                <c:pt idx="43">
                  <c:v>0.41645856884486426</c:v>
                </c:pt>
                <c:pt idx="44">
                  <c:v>0.41568303836213827</c:v>
                </c:pt>
                <c:pt idx="45">
                  <c:v>0.41490628840559213</c:v>
                </c:pt>
                <c:pt idx="46">
                  <c:v>0.41413007136350549</c:v>
                </c:pt>
                <c:pt idx="47">
                  <c:v>0.41335592946237421</c:v>
                </c:pt>
                <c:pt idx="48">
                  <c:v>0.41258520119276582</c:v>
                </c:pt>
                <c:pt idx="49">
                  <c:v>0.41181903058000868</c:v>
                </c:pt>
                <c:pt idx="50">
                  <c:v>0.4110583786062304</c:v>
                </c:pt>
                <c:pt idx="51">
                  <c:v>0.41030403614858796</c:v>
                </c:pt>
                <c:pt idx="52">
                  <c:v>0.40955663787044683</c:v>
                </c:pt>
                <c:pt idx="53">
                  <c:v>0.40881667658114973</c:v>
                </c:pt>
                <c:pt idx="54">
                  <c:v>0.40808451766048592</c:v>
                </c:pt>
                <c:pt idx="55">
                  <c:v>0.40736041322193461</c:v>
                </c:pt>
                <c:pt idx="56">
                  <c:v>0.40664451576131677</c:v>
                </c:pt>
                <c:pt idx="57">
                  <c:v>0.40593689110276832</c:v>
                </c:pt>
                <c:pt idx="58">
                  <c:v>0.40523753051098166</c:v>
                </c:pt>
                <c:pt idx="59">
                  <c:v>0.40454636188712462</c:v>
                </c:pt>
                <c:pt idx="60">
                  <c:v>0.4038632600059251</c:v>
                </c:pt>
                <c:pt idx="61">
                  <c:v>0.40318805578366307</c:v>
                </c:pt>
                <c:pt idx="62">
                  <c:v>0.40252054459196829</c:v>
                </c:pt>
                <c:pt idx="63">
                  <c:v>0.40186049365126325</c:v>
                </c:pt>
                <c:pt idx="64">
                  <c:v>0.40120764855131047</c:v>
                </c:pt>
                <c:pt idx="65">
                  <c:v>0.40056173895549629</c:v>
                </c:pt>
                <c:pt idx="66">
                  <c:v>0.39992248355103305</c:v>
                </c:pt>
                <c:pt idx="67">
                  <c:v>0.39928959430992178</c:v>
                </c:pt>
                <c:pt idx="68">
                  <c:v>0.3986627801259422</c:v>
                </c:pt>
                <c:pt idx="69">
                  <c:v>0.39804174989167146</c:v>
                </c:pt>
                <c:pt idx="70">
                  <c:v>0.397426215077055</c:v>
                </c:pt>
                <c:pt idx="71">
                  <c:v>0.39681589186772559</c:v>
                </c:pt>
                <c:pt idx="72">
                  <c:v>0.39621050291741511</c:v>
                </c:pt>
                <c:pt idx="73">
                  <c:v>0.39560977876465347</c:v>
                </c:pt>
                <c:pt idx="74">
                  <c:v>0.39501345895969331</c:v>
                </c:pt>
                <c:pt idx="75">
                  <c:v>0.39442129294337236</c:v>
                </c:pt>
                <c:pt idx="76">
                  <c:v>0.39383304071553465</c:v>
                </c:pt>
                <c:pt idx="77">
                  <c:v>0.39324847332672863</c:v>
                </c:pt>
                <c:pt idx="78">
                  <c:v>0.39266737322325351</c:v>
                </c:pt>
                <c:pt idx="79">
                  <c:v>0.39208953447223388</c:v>
                </c:pt>
                <c:pt idx="80">
                  <c:v>0.39151476289029447</c:v>
                </c:pt>
                <c:pt idx="81">
                  <c:v>0.39094287609656675</c:v>
                </c:pt>
                <c:pt idx="82">
                  <c:v>0.3903737035081869</c:v>
                </c:pt>
                <c:pt idx="83">
                  <c:v>0.38980708629410804</c:v>
                </c:pt>
                <c:pt idx="84">
                  <c:v>0.38924287730094537</c:v>
                </c:pt>
                <c:pt idx="85">
                  <c:v>0.38868094096265493</c:v>
                </c:pt>
                <c:pt idx="86">
                  <c:v>0.38812115320409818</c:v>
                </c:pt>
                <c:pt idx="87">
                  <c:v>0.38756340134693923</c:v>
                </c:pt>
                <c:pt idx="88">
                  <c:v>0.38700758402480978</c:v>
                </c:pt>
                <c:pt idx="89">
                  <c:v>0.38645361111324344</c:v>
                </c:pt>
                <c:pt idx="90">
                  <c:v>0.38590140367848835</c:v>
                </c:pt>
                <c:pt idx="91">
                  <c:v>0.385350893947908</c:v>
                </c:pt>
                <c:pt idx="92">
                  <c:v>0.38480202530326091</c:v>
                </c:pt>
                <c:pt idx="93">
                  <c:v>0.38425475229666278</c:v>
                </c:pt>
                <c:pt idx="94">
                  <c:v>0.38370904068745004</c:v>
                </c:pt>
                <c:pt idx="95">
                  <c:v>0.38316486749645645</c:v>
                </c:pt>
                <c:pt idx="96">
                  <c:v>0.3826222210723606</c:v>
                </c:pt>
                <c:pt idx="97">
                  <c:v>0.38208110116273253</c:v>
                </c:pt>
                <c:pt idx="98">
                  <c:v>0.38154151898021538</c:v>
                </c:pt>
                <c:pt idx="99">
                  <c:v>0.38100349725190141</c:v>
                </c:pt>
                <c:pt idx="100">
                  <c:v>0.38046707023745402</c:v>
                </c:pt>
                <c:pt idx="101">
                  <c:v>0.37993228369890192</c:v>
                </c:pt>
                <c:pt idx="102">
                  <c:v>0.37939919480239609</c:v>
                </c:pt>
                <c:pt idx="103">
                  <c:v>0.37886787192964344</c:v>
                </c:pt>
                <c:pt idx="104">
                  <c:v>0.37833839437439942</c:v>
                </c:pt>
                <c:pt idx="105">
                  <c:v>0.37781085189746055</c:v>
                </c:pt>
                <c:pt idx="106">
                  <c:v>0.37728534411230918</c:v>
                </c:pt>
                <c:pt idx="107">
                  <c:v>0.37676197967317826</c:v>
                </c:pt>
                <c:pt idx="108">
                  <c:v>0.37624087523813171</c:v>
                </c:pt>
                <c:pt idx="109">
                  <c:v>0.37572215418211696</c:v>
                </c:pt>
                <c:pt idx="110">
                  <c:v>0.37520594503916727</c:v>
                </c:pt>
                <c:pt idx="111">
                  <c:v>0.37469237965928021</c:v>
                </c:pt>
                <c:pt idx="112">
                  <c:v>0.37418159107421356</c:v>
                </c:pt>
                <c:pt idx="113">
                  <c:v>0.37367371107758285</c:v>
                </c:pt>
                <c:pt idx="114">
                  <c:v>0.3731688675381688</c:v>
                </c:pt>
                <c:pt idx="115">
                  <c:v>0.37266718148092431</c:v>
                </c:pt>
                <c:pt idx="116">
                  <c:v>0.37216876398726406</c:v>
                </c:pt>
                <c:pt idx="117">
                  <c:v>0.371673712983977</c:v>
                </c:pt>
                <c:pt idx="118">
                  <c:v>0.37118211000739909</c:v>
                </c:pt>
                <c:pt idx="119">
                  <c:v>0.37069401704496474</c:v>
                </c:pt>
                <c:pt idx="120">
                  <c:v>0.37020947356839762</c:v>
                </c:pt>
                <c:pt idx="121">
                  <c:v>0.36972849388008078</c:v>
                </c:pt>
                <c:pt idx="122">
                  <c:v>0.36925106489514703</c:v>
                </c:pt>
                <c:pt idx="123">
                  <c:v>0.36877714447549392</c:v>
                </c:pt>
                <c:pt idx="124">
                  <c:v>0.36830666041767729</c:v>
                </c:pt>
                <c:pt idx="125">
                  <c:v>0.36783951017457356</c:v>
                </c:pt>
                <c:pt idx="126">
                  <c:v>0.36737556136166272</c:v>
                </c:pt>
                <c:pt idx="127">
                  <c:v>0.3669146530643751</c:v>
                </c:pt>
                <c:pt idx="128">
                  <c:v>0.36645659792540985</c:v>
                </c:pt>
                <c:pt idx="129">
                  <c:v>0.36600118495300027</c:v>
                </c:pt>
                <c:pt idx="130">
                  <c:v>0.36554818295565383</c:v>
                </c:pt>
                <c:pt idx="131">
                  <c:v>0.3650973444787296</c:v>
                </c:pt>
                <c:pt idx="132">
                  <c:v>0.36464841009563631</c:v>
                </c:pt>
                <c:pt idx="133">
                  <c:v>0.36420111289309637</c:v>
                </c:pt>
                <c:pt idx="134">
                  <c:v>0.36375518298654963</c:v>
                </c:pt>
                <c:pt idx="135">
                  <c:v>0.3633103519082217</c:v>
                </c:pt>
                <c:pt idx="136">
                  <c:v>0.36286635672559131</c:v>
                </c:pt>
                <c:pt idx="137">
                  <c:v>0.36242294377025169</c:v>
                </c:pt>
                <c:pt idx="138">
                  <c:v>0.36197987188427111</c:v>
                </c:pt>
                <c:pt idx="139">
                  <c:v>0.36153691512075148</c:v>
                </c:pt>
                <c:pt idx="140">
                  <c:v>0.36109386486506156</c:v>
                </c:pt>
                <c:pt idx="141">
                  <c:v>0.36065053137116981</c:v>
                </c:pt>
                <c:pt idx="142">
                  <c:v>0.36020674473204861</c:v>
                </c:pt>
                <c:pt idx="143">
                  <c:v>0.35976235532321038</c:v>
                </c:pt>
                <c:pt idx="144">
                  <c:v>0.35931723377352431</c:v>
                </c:pt>
                <c:pt idx="145">
                  <c:v>0.35887127052748535</c:v>
                </c:pt>
                <c:pt idx="146">
                  <c:v>0.35842437506837899</c:v>
                </c:pt>
                <c:pt idx="147">
                  <c:v>0.3579764748728933</c:v>
                </c:pt>
                <c:pt idx="148">
                  <c:v>0.35752751416543271</c:v>
                </c:pt>
                <c:pt idx="149">
                  <c:v>0.35707745253550116</c:v>
                </c:pt>
                <c:pt idx="150">
                  <c:v>0.35662626347485804</c:v>
                </c:pt>
                <c:pt idx="151">
                  <c:v>0.35617393288343857</c:v>
                </c:pt>
                <c:pt idx="152">
                  <c:v>0.3557204575848974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0.42061700000000002</c:v>
                </c:pt>
                <c:pt idx="1">
                  <c:v>0.41884700000000002</c:v>
                </c:pt>
                <c:pt idx="2">
                  <c:v>0.42405599999999999</c:v>
                </c:pt>
                <c:pt idx="3">
                  <c:v>0.41611799999999999</c:v>
                </c:pt>
                <c:pt idx="4">
                  <c:v>0.41507300000000003</c:v>
                </c:pt>
                <c:pt idx="5">
                  <c:v>0.41618699999999997</c:v>
                </c:pt>
                <c:pt idx="6">
                  <c:v>0.42089900000000002</c:v>
                </c:pt>
                <c:pt idx="7">
                  <c:v>0.41470600000000002</c:v>
                </c:pt>
                <c:pt idx="8">
                  <c:v>0.41397499999999998</c:v>
                </c:pt>
                <c:pt idx="9">
                  <c:v>0.41540199999999999</c:v>
                </c:pt>
                <c:pt idx="10">
                  <c:v>0.41129599999999999</c:v>
                </c:pt>
                <c:pt idx="11">
                  <c:v>0.42086299999999999</c:v>
                </c:pt>
                <c:pt idx="12">
                  <c:v>0.41389900000000002</c:v>
                </c:pt>
                <c:pt idx="13">
                  <c:v>0.41825600000000002</c:v>
                </c:pt>
                <c:pt idx="14">
                  <c:v>0.41647899999999999</c:v>
                </c:pt>
                <c:pt idx="15">
                  <c:v>0.41683999999999999</c:v>
                </c:pt>
                <c:pt idx="16">
                  <c:v>0.41637099999999999</c:v>
                </c:pt>
                <c:pt idx="17">
                  <c:v>0.41793200000000003</c:v>
                </c:pt>
                <c:pt idx="18">
                  <c:v>0.41871999999999998</c:v>
                </c:pt>
                <c:pt idx="19">
                  <c:v>0.42136400000000002</c:v>
                </c:pt>
                <c:pt idx="20">
                  <c:v>0.425043</c:v>
                </c:pt>
                <c:pt idx="21">
                  <c:v>0.42141400000000001</c:v>
                </c:pt>
                <c:pt idx="22">
                  <c:v>0.42202200000000001</c:v>
                </c:pt>
                <c:pt idx="23">
                  <c:v>0.423956</c:v>
                </c:pt>
                <c:pt idx="24">
                  <c:v>0.42406199999999999</c:v>
                </c:pt>
                <c:pt idx="25">
                  <c:v>0.425008</c:v>
                </c:pt>
                <c:pt idx="26">
                  <c:v>0.43132700000000002</c:v>
                </c:pt>
                <c:pt idx="27">
                  <c:v>0.43622300000000003</c:v>
                </c:pt>
                <c:pt idx="28">
                  <c:v>0.43895600000000001</c:v>
                </c:pt>
                <c:pt idx="29">
                  <c:v>0.44794800000000001</c:v>
                </c:pt>
                <c:pt idx="30">
                  <c:v>0.45565899999999998</c:v>
                </c:pt>
                <c:pt idx="31">
                  <c:v>0.467362</c:v>
                </c:pt>
                <c:pt idx="32">
                  <c:v>0.482933</c:v>
                </c:pt>
                <c:pt idx="33">
                  <c:v>0.50089899999999998</c:v>
                </c:pt>
                <c:pt idx="34">
                  <c:v>0.52551999999999999</c:v>
                </c:pt>
                <c:pt idx="35">
                  <c:v>0.55670900000000001</c:v>
                </c:pt>
                <c:pt idx="36">
                  <c:v>0.59354399999999996</c:v>
                </c:pt>
                <c:pt idx="37">
                  <c:v>0.62866900000000003</c:v>
                </c:pt>
                <c:pt idx="38">
                  <c:v>0.67291500000000004</c:v>
                </c:pt>
                <c:pt idx="39">
                  <c:v>0.71186700000000003</c:v>
                </c:pt>
                <c:pt idx="40">
                  <c:v>0.74487899999999996</c:v>
                </c:pt>
                <c:pt idx="41">
                  <c:v>0.780196</c:v>
                </c:pt>
                <c:pt idx="42">
                  <c:v>0.79817700000000003</c:v>
                </c:pt>
                <c:pt idx="43">
                  <c:v>0.810558</c:v>
                </c:pt>
                <c:pt idx="44">
                  <c:v>0.815133</c:v>
                </c:pt>
                <c:pt idx="45">
                  <c:v>0.81488700000000003</c:v>
                </c:pt>
                <c:pt idx="46">
                  <c:v>0.79237800000000003</c:v>
                </c:pt>
                <c:pt idx="47">
                  <c:v>0.75834400000000002</c:v>
                </c:pt>
                <c:pt idx="48">
                  <c:v>0.68764800000000004</c:v>
                </c:pt>
                <c:pt idx="49">
                  <c:v>0.58752700000000002</c:v>
                </c:pt>
                <c:pt idx="50">
                  <c:v>0.476441</c:v>
                </c:pt>
                <c:pt idx="51">
                  <c:v>0.42806100000000002</c:v>
                </c:pt>
                <c:pt idx="52">
                  <c:v>0.42563299999999998</c:v>
                </c:pt>
                <c:pt idx="53">
                  <c:v>0.42729299999999998</c:v>
                </c:pt>
                <c:pt idx="54">
                  <c:v>0.43617800000000001</c:v>
                </c:pt>
                <c:pt idx="55">
                  <c:v>0.44916699999999998</c:v>
                </c:pt>
                <c:pt idx="56">
                  <c:v>0.45940799999999998</c:v>
                </c:pt>
                <c:pt idx="57">
                  <c:v>0.48366599999999998</c:v>
                </c:pt>
                <c:pt idx="58">
                  <c:v>0.51030900000000001</c:v>
                </c:pt>
                <c:pt idx="59">
                  <c:v>0.54467500000000002</c:v>
                </c:pt>
                <c:pt idx="60">
                  <c:v>0.57782500000000003</c:v>
                </c:pt>
                <c:pt idx="61">
                  <c:v>0.61492199999999997</c:v>
                </c:pt>
                <c:pt idx="62">
                  <c:v>0.64098699999999997</c:v>
                </c:pt>
                <c:pt idx="63">
                  <c:v>0.66516600000000004</c:v>
                </c:pt>
                <c:pt idx="64">
                  <c:v>0.68283799999999995</c:v>
                </c:pt>
                <c:pt idx="65">
                  <c:v>0.68765699999999996</c:v>
                </c:pt>
                <c:pt idx="66">
                  <c:v>0.68295700000000004</c:v>
                </c:pt>
                <c:pt idx="67">
                  <c:v>0.65743399999999996</c:v>
                </c:pt>
                <c:pt idx="68">
                  <c:v>0.61268999999999996</c:v>
                </c:pt>
                <c:pt idx="69">
                  <c:v>0.53193699999999999</c:v>
                </c:pt>
                <c:pt idx="70">
                  <c:v>0.442361</c:v>
                </c:pt>
                <c:pt idx="71">
                  <c:v>0.39709899999999998</c:v>
                </c:pt>
                <c:pt idx="72">
                  <c:v>0.38222099999999998</c:v>
                </c:pt>
                <c:pt idx="73">
                  <c:v>0.38844099999999998</c:v>
                </c:pt>
                <c:pt idx="74">
                  <c:v>0.38452999999999998</c:v>
                </c:pt>
                <c:pt idx="75">
                  <c:v>0.38156099999999998</c:v>
                </c:pt>
                <c:pt idx="76">
                  <c:v>0.38487399999999999</c:v>
                </c:pt>
                <c:pt idx="77">
                  <c:v>0.38292500000000002</c:v>
                </c:pt>
                <c:pt idx="78">
                  <c:v>0.388687</c:v>
                </c:pt>
                <c:pt idx="79">
                  <c:v>0.38333299999999998</c:v>
                </c:pt>
                <c:pt idx="80">
                  <c:v>0.38145899999999999</c:v>
                </c:pt>
                <c:pt idx="81">
                  <c:v>0.380718</c:v>
                </c:pt>
                <c:pt idx="82">
                  <c:v>0.38745299999999999</c:v>
                </c:pt>
                <c:pt idx="83">
                  <c:v>0.38468999999999998</c:v>
                </c:pt>
                <c:pt idx="84">
                  <c:v>0.38645000000000002</c:v>
                </c:pt>
                <c:pt idx="85">
                  <c:v>0.385133</c:v>
                </c:pt>
                <c:pt idx="86">
                  <c:v>0.39047999999999999</c:v>
                </c:pt>
                <c:pt idx="87">
                  <c:v>0.38267899999999999</c:v>
                </c:pt>
                <c:pt idx="88">
                  <c:v>0.38050800000000001</c:v>
                </c:pt>
                <c:pt idx="89">
                  <c:v>0.38293100000000002</c:v>
                </c:pt>
                <c:pt idx="90">
                  <c:v>0.38424199999999997</c:v>
                </c:pt>
                <c:pt idx="91">
                  <c:v>0.37876599999999999</c:v>
                </c:pt>
                <c:pt idx="92">
                  <c:v>0.38498900000000003</c:v>
                </c:pt>
                <c:pt idx="93">
                  <c:v>0.38487399999999999</c:v>
                </c:pt>
                <c:pt idx="94">
                  <c:v>0.39272400000000002</c:v>
                </c:pt>
                <c:pt idx="95">
                  <c:v>0.39349699999999999</c:v>
                </c:pt>
                <c:pt idx="96">
                  <c:v>0.39832200000000001</c:v>
                </c:pt>
                <c:pt idx="97">
                  <c:v>0.40252700000000002</c:v>
                </c:pt>
                <c:pt idx="98">
                  <c:v>0.40632000000000001</c:v>
                </c:pt>
                <c:pt idx="99">
                  <c:v>0.40615600000000002</c:v>
                </c:pt>
                <c:pt idx="100">
                  <c:v>0.41194500000000001</c:v>
                </c:pt>
                <c:pt idx="101">
                  <c:v>0.40332699999999999</c:v>
                </c:pt>
                <c:pt idx="102">
                  <c:v>0.39652199999999999</c:v>
                </c:pt>
                <c:pt idx="103">
                  <c:v>0.39325599999999999</c:v>
                </c:pt>
                <c:pt idx="104">
                  <c:v>0.38371899999999998</c:v>
                </c:pt>
                <c:pt idx="105">
                  <c:v>0.38120399999999999</c:v>
                </c:pt>
                <c:pt idx="106">
                  <c:v>0.37556400000000001</c:v>
                </c:pt>
                <c:pt idx="107">
                  <c:v>0.37888500000000003</c:v>
                </c:pt>
                <c:pt idx="108">
                  <c:v>0.369311</c:v>
                </c:pt>
                <c:pt idx="109">
                  <c:v>0.371776</c:v>
                </c:pt>
                <c:pt idx="110">
                  <c:v>0.37376900000000002</c:v>
                </c:pt>
                <c:pt idx="111">
                  <c:v>0.37134600000000001</c:v>
                </c:pt>
                <c:pt idx="112">
                  <c:v>0.37056899999999998</c:v>
                </c:pt>
                <c:pt idx="113">
                  <c:v>0.37021700000000002</c:v>
                </c:pt>
                <c:pt idx="114">
                  <c:v>0.36567499999999997</c:v>
                </c:pt>
                <c:pt idx="115">
                  <c:v>0.368562</c:v>
                </c:pt>
                <c:pt idx="116">
                  <c:v>0.36641499999999999</c:v>
                </c:pt>
                <c:pt idx="117">
                  <c:v>0.36313899999999999</c:v>
                </c:pt>
                <c:pt idx="118">
                  <c:v>0.367419</c:v>
                </c:pt>
                <c:pt idx="119">
                  <c:v>0.36649100000000001</c:v>
                </c:pt>
                <c:pt idx="120">
                  <c:v>0.37156400000000001</c:v>
                </c:pt>
                <c:pt idx="121">
                  <c:v>0.37630200000000003</c:v>
                </c:pt>
                <c:pt idx="122">
                  <c:v>0.37764399999999998</c:v>
                </c:pt>
                <c:pt idx="123">
                  <c:v>0.37546200000000002</c:v>
                </c:pt>
                <c:pt idx="124">
                  <c:v>0.379467</c:v>
                </c:pt>
                <c:pt idx="125">
                  <c:v>0.38091900000000001</c:v>
                </c:pt>
                <c:pt idx="126">
                  <c:v>0.37784099999999998</c:v>
                </c:pt>
                <c:pt idx="127">
                  <c:v>0.38418600000000003</c:v>
                </c:pt>
                <c:pt idx="128">
                  <c:v>0.37910199999999999</c:v>
                </c:pt>
                <c:pt idx="129">
                  <c:v>0.37768699999999999</c:v>
                </c:pt>
                <c:pt idx="130">
                  <c:v>0.370222</c:v>
                </c:pt>
                <c:pt idx="131">
                  <c:v>0.363705</c:v>
                </c:pt>
                <c:pt idx="132">
                  <c:v>0.363925</c:v>
                </c:pt>
                <c:pt idx="133">
                  <c:v>0.359456</c:v>
                </c:pt>
                <c:pt idx="134">
                  <c:v>0.35862100000000002</c:v>
                </c:pt>
                <c:pt idx="135">
                  <c:v>0.359987</c:v>
                </c:pt>
                <c:pt idx="136">
                  <c:v>0.36014800000000002</c:v>
                </c:pt>
                <c:pt idx="137">
                  <c:v>0.35930400000000001</c:v>
                </c:pt>
                <c:pt idx="138">
                  <c:v>0.36154900000000001</c:v>
                </c:pt>
                <c:pt idx="139">
                  <c:v>0.35736099999999998</c:v>
                </c:pt>
                <c:pt idx="140">
                  <c:v>0.36155700000000002</c:v>
                </c:pt>
                <c:pt idx="141">
                  <c:v>0.35832000000000003</c:v>
                </c:pt>
                <c:pt idx="142">
                  <c:v>0.35335</c:v>
                </c:pt>
                <c:pt idx="143">
                  <c:v>0.35870999999999997</c:v>
                </c:pt>
                <c:pt idx="144">
                  <c:v>0.358213</c:v>
                </c:pt>
                <c:pt idx="145">
                  <c:v>0.35682999999999998</c:v>
                </c:pt>
                <c:pt idx="146">
                  <c:v>0.35975099999999999</c:v>
                </c:pt>
                <c:pt idx="147">
                  <c:v>0.35930899999999999</c:v>
                </c:pt>
                <c:pt idx="148">
                  <c:v>0.35411700000000002</c:v>
                </c:pt>
                <c:pt idx="149">
                  <c:v>0.35679</c:v>
                </c:pt>
                <c:pt idx="150">
                  <c:v>0.35666300000000001</c:v>
                </c:pt>
                <c:pt idx="151">
                  <c:v>0.35655599999999998</c:v>
                </c:pt>
                <c:pt idx="152">
                  <c:v>0.35583999999999999</c:v>
                </c:pt>
                <c:pt idx="153">
                  <c:v>0.35403699999999999</c:v>
                </c:pt>
                <c:pt idx="154">
                  <c:v>0.357207</c:v>
                </c:pt>
                <c:pt idx="155">
                  <c:v>0.35189300000000001</c:v>
                </c:pt>
                <c:pt idx="156">
                  <c:v>0.35863</c:v>
                </c:pt>
                <c:pt idx="157">
                  <c:v>0.35744199999999998</c:v>
                </c:pt>
                <c:pt idx="158">
                  <c:v>0.35693200000000003</c:v>
                </c:pt>
                <c:pt idx="159">
                  <c:v>0.35521599999999998</c:v>
                </c:pt>
                <c:pt idx="160">
                  <c:v>0.35540699999999997</c:v>
                </c:pt>
                <c:pt idx="161">
                  <c:v>0.35888100000000001</c:v>
                </c:pt>
                <c:pt idx="162">
                  <c:v>0.359483</c:v>
                </c:pt>
                <c:pt idx="163">
                  <c:v>0.35575400000000001</c:v>
                </c:pt>
                <c:pt idx="164">
                  <c:v>0.35244799999999998</c:v>
                </c:pt>
                <c:pt idx="165">
                  <c:v>0.36139500000000002</c:v>
                </c:pt>
                <c:pt idx="166">
                  <c:v>0.35841800000000001</c:v>
                </c:pt>
                <c:pt idx="167">
                  <c:v>0.35891699999999999</c:v>
                </c:pt>
                <c:pt idx="168">
                  <c:v>0.35522300000000001</c:v>
                </c:pt>
                <c:pt idx="169">
                  <c:v>0.35159899999999999</c:v>
                </c:pt>
                <c:pt idx="170">
                  <c:v>0.35366399999999998</c:v>
                </c:pt>
                <c:pt idx="171">
                  <c:v>0.35316500000000001</c:v>
                </c:pt>
                <c:pt idx="172">
                  <c:v>0.35679899999999998</c:v>
                </c:pt>
                <c:pt idx="173">
                  <c:v>0.35388399999999998</c:v>
                </c:pt>
                <c:pt idx="174">
                  <c:v>0.35678300000000002</c:v>
                </c:pt>
                <c:pt idx="175">
                  <c:v>0.35534500000000002</c:v>
                </c:pt>
                <c:pt idx="176">
                  <c:v>0.36144799999999999</c:v>
                </c:pt>
                <c:pt idx="177">
                  <c:v>0.35329500000000003</c:v>
                </c:pt>
                <c:pt idx="178">
                  <c:v>0.35213699999999998</c:v>
                </c:pt>
                <c:pt idx="179">
                  <c:v>0.350331</c:v>
                </c:pt>
                <c:pt idx="180">
                  <c:v>0.35558600000000001</c:v>
                </c:pt>
                <c:pt idx="181">
                  <c:v>0.356989</c:v>
                </c:pt>
                <c:pt idx="182">
                  <c:v>0.35389999999999999</c:v>
                </c:pt>
                <c:pt idx="183">
                  <c:v>0.35316999999999998</c:v>
                </c:pt>
                <c:pt idx="184">
                  <c:v>0.35290500000000002</c:v>
                </c:pt>
                <c:pt idx="185">
                  <c:v>0.35131400000000002</c:v>
                </c:pt>
                <c:pt idx="186">
                  <c:v>0.35602</c:v>
                </c:pt>
                <c:pt idx="187">
                  <c:v>0.35745199999999999</c:v>
                </c:pt>
                <c:pt idx="188">
                  <c:v>0.35434900000000003</c:v>
                </c:pt>
                <c:pt idx="189">
                  <c:v>0.34975600000000001</c:v>
                </c:pt>
                <c:pt idx="190">
                  <c:v>0.35318699999999997</c:v>
                </c:pt>
                <c:pt idx="191">
                  <c:v>0.35140199999999999</c:v>
                </c:pt>
                <c:pt idx="192">
                  <c:v>0.35012799999999999</c:v>
                </c:pt>
                <c:pt idx="193">
                  <c:v>0.35444999999999999</c:v>
                </c:pt>
                <c:pt idx="194">
                  <c:v>0.35387600000000002</c:v>
                </c:pt>
                <c:pt idx="195">
                  <c:v>0.34900700000000001</c:v>
                </c:pt>
                <c:pt idx="196">
                  <c:v>0.350742</c:v>
                </c:pt>
                <c:pt idx="197">
                  <c:v>0.34991699999999998</c:v>
                </c:pt>
                <c:pt idx="198">
                  <c:v>0.34783900000000001</c:v>
                </c:pt>
                <c:pt idx="199">
                  <c:v>0.34836899999999998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0.41493266515508448</c:v>
                </c:pt>
                <c:pt idx="1">
                  <c:v>0.41531359735031548</c:v>
                </c:pt>
                <c:pt idx="2">
                  <c:v>0.4156863791731063</c:v>
                </c:pt>
                <c:pt idx="3">
                  <c:v>0.41604984325905248</c:v>
                </c:pt>
                <c:pt idx="4">
                  <c:v>0.41640272031078995</c:v>
                </c:pt>
                <c:pt idx="5">
                  <c:v>0.41674364293029204</c:v>
                </c:pt>
                <c:pt idx="6">
                  <c:v>0.41707115589661975</c:v>
                </c:pt>
                <c:pt idx="7">
                  <c:v>0.41738373659835404</c:v>
                </c:pt>
                <c:pt idx="8">
                  <c:v>0.41767983135647524</c:v>
                </c:pt>
                <c:pt idx="9">
                  <c:v>0.41795791638155633</c:v>
                </c:pt>
                <c:pt idx="10">
                  <c:v>0.41821659644820325</c:v>
                </c:pt>
                <c:pt idx="11">
                  <c:v>0.41845476042717739</c:v>
                </c:pt>
                <c:pt idx="12">
                  <c:v>0.41867182096032535</c:v>
                </c:pt>
                <c:pt idx="13">
                  <c:v>0.41886807604235793</c:v>
                </c:pt>
                <c:pt idx="14">
                  <c:v>0.41904524305024721</c:v>
                </c:pt>
                <c:pt idx="15">
                  <c:v>0.41920723028948453</c:v>
                </c:pt>
                <c:pt idx="16">
                  <c:v>0.41936122606772513</c:v>
                </c:pt>
                <c:pt idx="17">
                  <c:v>0.41951919821905626</c:v>
                </c:pt>
                <c:pt idx="18">
                  <c:v>0.41969990406815361</c:v>
                </c:pt>
                <c:pt idx="19">
                  <c:v>0.41993150670694229</c:v>
                </c:pt>
                <c:pt idx="20">
                  <c:v>0.42025487142748286</c:v>
                </c:pt>
                <c:pt idx="21">
                  <c:v>0.42072756863009342</c:v>
                </c:pt>
                <c:pt idx="22">
                  <c:v>0.42142852915986573</c:v>
                </c:pt>
                <c:pt idx="23">
                  <c:v>0.42246317942985534</c:v>
                </c:pt>
                <c:pt idx="24">
                  <c:v>0.42396872573222932</c:v>
                </c:pt>
                <c:pt idx="25">
                  <c:v>0.42611906558287616</c:v>
                </c:pt>
                <c:pt idx="26">
                  <c:v>0.42912859397683367</c:v>
                </c:pt>
                <c:pt idx="27">
                  <c:v>0.43325397039083074</c:v>
                </c:pt>
                <c:pt idx="28">
                  <c:v>0.43879275585101774</c:v>
                </c:pt>
                <c:pt idx="29">
                  <c:v>0.44607776489275214</c:v>
                </c:pt>
                <c:pt idx="30">
                  <c:v>0.45546605480301344</c:v>
                </c:pt>
                <c:pt idx="31">
                  <c:v>0.46732173920913261</c:v>
                </c:pt>
                <c:pt idx="32">
                  <c:v>0.48199229401469562</c:v>
                </c:pt>
                <c:pt idx="33">
                  <c:v>0.49977872236195409</c:v>
                </c:pt>
                <c:pt idx="34">
                  <c:v>0.52090082529881376</c:v>
                </c:pt>
                <c:pt idx="35">
                  <c:v>0.54545980606796618</c:v>
                </c:pt>
                <c:pt idx="36">
                  <c:v>0.57340139603718043</c:v>
                </c:pt>
                <c:pt idx="37">
                  <c:v>0.60448347218429255</c:v>
                </c:pt>
                <c:pt idx="38">
                  <c:v>0.63825252630779705</c:v>
                </c:pt>
                <c:pt idx="39">
                  <c:v>0.67403270168309382</c:v>
                </c:pt>
                <c:pt idx="40">
                  <c:v>0.71092574735019909</c:v>
                </c:pt>
                <c:pt idx="41">
                  <c:v>0.74779259321661529</c:v>
                </c:pt>
                <c:pt idx="42">
                  <c:v>0.78308742381819418</c:v>
                </c:pt>
                <c:pt idx="43">
                  <c:v>0.81421218260903216</c:v>
                </c:pt>
                <c:pt idx="44">
                  <c:v>0.83605675045970274</c:v>
                </c:pt>
                <c:pt idx="45">
                  <c:v>0.8395155557046039</c:v>
                </c:pt>
                <c:pt idx="46">
                  <c:v>0.81312658714232788</c:v>
                </c:pt>
                <c:pt idx="47">
                  <c:v>0.75075389100130674</c:v>
                </c:pt>
                <c:pt idx="48">
                  <c:v>0.66102136322679617</c:v>
                </c:pt>
                <c:pt idx="49">
                  <c:v>0.56709808310492382</c:v>
                </c:pt>
                <c:pt idx="50">
                  <c:v>0.49304874778941743</c:v>
                </c:pt>
                <c:pt idx="51">
                  <c:v>0.44949893847509126</c:v>
                </c:pt>
                <c:pt idx="52">
                  <c:v>0.43225308275871865</c:v>
                </c:pt>
                <c:pt idx="53">
                  <c:v>0.43132561678837589</c:v>
                </c:pt>
                <c:pt idx="54">
                  <c:v>0.43893151777300982</c:v>
                </c:pt>
                <c:pt idx="55">
                  <c:v>0.45140225978212456</c:v>
                </c:pt>
                <c:pt idx="56">
                  <c:v>0.46765972108398091</c:v>
                </c:pt>
                <c:pt idx="57">
                  <c:v>0.48755715066998656</c:v>
                </c:pt>
                <c:pt idx="58">
                  <c:v>0.51104593964680323</c:v>
                </c:pt>
                <c:pt idx="59">
                  <c:v>0.53787826487546542</c:v>
                </c:pt>
                <c:pt idx="60">
                  <c:v>0.56750922765891842</c:v>
                </c:pt>
                <c:pt idx="61">
                  <c:v>0.59906062187546472</c:v>
                </c:pt>
                <c:pt idx="62">
                  <c:v>0.63127737017714736</c:v>
                </c:pt>
                <c:pt idx="63">
                  <c:v>0.66229302190353012</c:v>
                </c:pt>
                <c:pt idx="64">
                  <c:v>0.68875879691215758</c:v>
                </c:pt>
                <c:pt idx="65">
                  <c:v>0.70412086543115671</c:v>
                </c:pt>
                <c:pt idx="66">
                  <c:v>0.69794294705131321</c:v>
                </c:pt>
                <c:pt idx="67">
                  <c:v>0.66075967216749132</c:v>
                </c:pt>
                <c:pt idx="68">
                  <c:v>0.5946090798957282</c:v>
                </c:pt>
                <c:pt idx="69">
                  <c:v>0.51784972746800995</c:v>
                </c:pt>
                <c:pt idx="70">
                  <c:v>0.45397024843903172</c:v>
                </c:pt>
                <c:pt idx="71">
                  <c:v>0.41480558262890627</c:v>
                </c:pt>
                <c:pt idx="72">
                  <c:v>0.39683637370113278</c:v>
                </c:pt>
                <c:pt idx="73">
                  <c:v>0.3904634031102977</c:v>
                </c:pt>
                <c:pt idx="74">
                  <c:v>0.38848322825332887</c:v>
                </c:pt>
                <c:pt idx="75">
                  <c:v>0.38769462339926253</c:v>
                </c:pt>
                <c:pt idx="76">
                  <c:v>0.38714397390886207</c:v>
                </c:pt>
                <c:pt idx="77">
                  <c:v>0.38663243616860499</c:v>
                </c:pt>
                <c:pt idx="78">
                  <c:v>0.38613131026814612</c:v>
                </c:pt>
                <c:pt idx="79">
                  <c:v>0.38563955898562075</c:v>
                </c:pt>
                <c:pt idx="80">
                  <c:v>0.38516071051762835</c:v>
                </c:pt>
                <c:pt idx="81">
                  <c:v>0.38470087751584986</c:v>
                </c:pt>
                <c:pt idx="82">
                  <c:v>0.38426953892365218</c:v>
                </c:pt>
                <c:pt idx="83">
                  <c:v>0.3838807619372861</c:v>
                </c:pt>
                <c:pt idx="84">
                  <c:v>0.38355458189809527</c:v>
                </c:pt>
                <c:pt idx="85">
                  <c:v>0.38331835538267184</c:v>
                </c:pt>
                <c:pt idx="86">
                  <c:v>0.38320780103339613</c:v>
                </c:pt>
                <c:pt idx="87">
                  <c:v>0.38326732894714916</c:v>
                </c:pt>
                <c:pt idx="88">
                  <c:v>0.38354917584921872</c:v>
                </c:pt>
                <c:pt idx="89">
                  <c:v>0.38411085275297807</c:v>
                </c:pt>
                <c:pt idx="90">
                  <c:v>0.38501051862161084</c:v>
                </c:pt>
                <c:pt idx="91">
                  <c:v>0.38630014965568876</c:v>
                </c:pt>
                <c:pt idx="92">
                  <c:v>0.38801678014443974</c:v>
                </c:pt>
                <c:pt idx="93">
                  <c:v>0.39017258738296501</c:v>
                </c:pt>
                <c:pt idx="94">
                  <c:v>0.3927449545217061</c:v>
                </c:pt>
                <c:pt idx="95">
                  <c:v>0.39566705396519308</c:v>
                </c:pt>
                <c:pt idx="96">
                  <c:v>0.39881556619341818</c:v>
                </c:pt>
                <c:pt idx="97">
                  <c:v>0.40198165583175632</c:v>
                </c:pt>
                <c:pt idx="98">
                  <c:v>0.40480155095549342</c:v>
                </c:pt>
                <c:pt idx="99">
                  <c:v>0.4066545356351764</c:v>
                </c:pt>
                <c:pt idx="100">
                  <c:v>0.4066552971346542</c:v>
                </c:pt>
                <c:pt idx="101">
                  <c:v>0.40397148288372065</c:v>
                </c:pt>
                <c:pt idx="102">
                  <c:v>0.39848042765631697</c:v>
                </c:pt>
                <c:pt idx="103">
                  <c:v>0.39123154099250718</c:v>
                </c:pt>
                <c:pt idx="104">
                  <c:v>0.38405411097902092</c:v>
                </c:pt>
                <c:pt idx="105">
                  <c:v>0.37848020515719288</c:v>
                </c:pt>
                <c:pt idx="106">
                  <c:v>0.37497748885076809</c:v>
                </c:pt>
                <c:pt idx="107">
                  <c:v>0.3730963978991606</c:v>
                </c:pt>
                <c:pt idx="108">
                  <c:v>0.37211867258932996</c:v>
                </c:pt>
                <c:pt idx="109">
                  <c:v>0.37151829773584466</c:v>
                </c:pt>
                <c:pt idx="110">
                  <c:v>0.37103981154027899</c:v>
                </c:pt>
                <c:pt idx="111">
                  <c:v>0.3705936786733276</c:v>
                </c:pt>
                <c:pt idx="112">
                  <c:v>0.37015735123983734</c:v>
                </c:pt>
                <c:pt idx="113">
                  <c:v>0.36972945653730865</c:v>
                </c:pt>
                <c:pt idx="114">
                  <c:v>0.36931823648810846</c:v>
                </c:pt>
                <c:pt idx="115">
                  <c:v>0.3689450316511661</c:v>
                </c:pt>
                <c:pt idx="116">
                  <c:v>0.36865553186780198</c:v>
                </c:pt>
                <c:pt idx="117">
                  <c:v>0.36853560835296201</c:v>
                </c:pt>
                <c:pt idx="118">
                  <c:v>0.36872445506076379</c:v>
                </c:pt>
                <c:pt idx="119">
                  <c:v>0.36940921654614806</c:v>
                </c:pt>
                <c:pt idx="120">
                  <c:v>0.37077970658460246</c:v>
                </c:pt>
                <c:pt idx="121">
                  <c:v>0.37293145762417612</c:v>
                </c:pt>
                <c:pt idx="122">
                  <c:v>0.37573905437494892</c:v>
                </c:pt>
                <c:pt idx="123">
                  <c:v>0.3787683831676078</c:v>
                </c:pt>
                <c:pt idx="124">
                  <c:v>0.38131714305822423</c:v>
                </c:pt>
                <c:pt idx="125">
                  <c:v>0.3826251475408658</c:v>
                </c:pt>
                <c:pt idx="126">
                  <c:v>0.382184474213486</c:v>
                </c:pt>
                <c:pt idx="127">
                  <c:v>0.37998171288134369</c:v>
                </c:pt>
                <c:pt idx="128">
                  <c:v>0.3765164968577836</c:v>
                </c:pt>
                <c:pt idx="129">
                  <c:v>0.37257661946043974</c:v>
                </c:pt>
                <c:pt idx="130">
                  <c:v>0.36890812669237605</c:v>
                </c:pt>
                <c:pt idx="131">
                  <c:v>0.3659699111319652</c:v>
                </c:pt>
                <c:pt idx="132">
                  <c:v>0.36387625316840794</c:v>
                </c:pt>
                <c:pt idx="133">
                  <c:v>0.36249621362906759</c:v>
                </c:pt>
                <c:pt idx="134">
                  <c:v>0.36160432305138313</c:v>
                </c:pt>
                <c:pt idx="135">
                  <c:v>0.36099349073267872</c:v>
                </c:pt>
                <c:pt idx="136">
                  <c:v>0.3605215041884331</c:v>
                </c:pt>
                <c:pt idx="137">
                  <c:v>0.36010900341442365</c:v>
                </c:pt>
                <c:pt idx="138">
                  <c:v>0.35971870968116232</c:v>
                </c:pt>
                <c:pt idx="139">
                  <c:v>0.35933557583722925</c:v>
                </c:pt>
                <c:pt idx="140">
                  <c:v>0.35895428147052405</c:v>
                </c:pt>
                <c:pt idx="141">
                  <c:v>0.35857311930523916</c:v>
                </c:pt>
                <c:pt idx="142">
                  <c:v>0.35819154331220843</c:v>
                </c:pt>
                <c:pt idx="143">
                  <c:v>0.35780934030587358</c:v>
                </c:pt>
                <c:pt idx="144">
                  <c:v>0.3574263903396791</c:v>
                </c:pt>
                <c:pt idx="145">
                  <c:v>0.35704260642701968</c:v>
                </c:pt>
                <c:pt idx="146">
                  <c:v>0.35665792074867475</c:v>
                </c:pt>
                <c:pt idx="147">
                  <c:v>0.35627228114517395</c:v>
                </c:pt>
                <c:pt idx="148">
                  <c:v>0.35588564950948459</c:v>
                </c:pt>
                <c:pt idx="149">
                  <c:v>0.35549800043942698</c:v>
                </c:pt>
                <c:pt idx="150">
                  <c:v>0.35510931990130673</c:v>
                </c:pt>
                <c:pt idx="151">
                  <c:v>0.35471960389889273</c:v>
                </c:pt>
                <c:pt idx="152">
                  <c:v>0.35432885717330809</c:v>
                </c:pt>
                <c:pt idx="153">
                  <c:v>0.35393709195768369</c:v>
                </c:pt>
                <c:pt idx="154">
                  <c:v>0.35354432680464365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0.41493265777665372</c:v>
                </c:pt>
                <c:pt idx="1">
                  <c:v>0.41531358184240064</c:v>
                </c:pt>
                <c:pt idx="2">
                  <c:v>0.41568634708404911</c:v>
                </c:pt>
                <c:pt idx="3">
                  <c:v>0.41604977788962877</c:v>
                </c:pt>
                <c:pt idx="4">
                  <c:v>0.41640258920963907</c:v>
                </c:pt>
                <c:pt idx="5">
                  <c:v>0.41674338407771044</c:v>
                </c:pt>
                <c:pt idx="6">
                  <c:v>0.41707065272904553</c:v>
                </c:pt>
                <c:pt idx="7">
                  <c:v>0.41738277368559812</c:v>
                </c:pt>
                <c:pt idx="8">
                  <c:v>0.41767801719732911</c:v>
                </c:pt>
                <c:pt idx="9">
                  <c:v>0.41795455143652538</c:v>
                </c:pt>
                <c:pt idx="10">
                  <c:v>0.41821045183267253</c:v>
                </c:pt>
                <c:pt idx="11">
                  <c:v>0.41844371390412782</c:v>
                </c:pt>
                <c:pt idx="12">
                  <c:v>0.41865226988537213</c:v>
                </c:pt>
                <c:pt idx="13">
                  <c:v>0.41883400936110798</c:v>
                </c:pt>
                <c:pt idx="14">
                  <c:v>0.41898680399826754</c:v>
                </c:pt>
                <c:pt idx="15">
                  <c:v>0.4191085363133889</c:v>
                </c:pt>
                <c:pt idx="16">
                  <c:v>0.4191971322276728</c:v>
                </c:pt>
                <c:pt idx="17">
                  <c:v>0.41925059695042333</c:v>
                </c:pt>
                <c:pt idx="18">
                  <c:v>0.41926705350230231</c:v>
                </c:pt>
                <c:pt idx="19">
                  <c:v>0.41924478295544776</c:v>
                </c:pt>
                <c:pt idx="20">
                  <c:v>0.41918226524413799</c:v>
                </c:pt>
                <c:pt idx="21">
                  <c:v>0.41907821920607718</c:v>
                </c:pt>
                <c:pt idx="22">
                  <c:v>0.41893164037053027</c:v>
                </c:pt>
                <c:pt idx="23">
                  <c:v>0.41874183493475131</c:v>
                </c:pt>
                <c:pt idx="24">
                  <c:v>0.41850844838071233</c:v>
                </c:pt>
                <c:pt idx="25">
                  <c:v>0.41823148729094456</c:v>
                </c:pt>
                <c:pt idx="26">
                  <c:v>0.41791133312872736</c:v>
                </c:pt>
                <c:pt idx="27">
                  <c:v>0.41754874704828127</c:v>
                </c:pt>
                <c:pt idx="28">
                  <c:v>0.41714486517994764</c:v>
                </c:pt>
                <c:pt idx="29">
                  <c:v>0.41670118426972824</c:v>
                </c:pt>
                <c:pt idx="30">
                  <c:v>0.41621953801138728</c:v>
                </c:pt>
                <c:pt idx="31">
                  <c:v>0.41570206485822186</c:v>
                </c:pt>
                <c:pt idx="32">
                  <c:v>0.41515116850614103</c:v>
                </c:pt>
                <c:pt idx="33">
                  <c:v>0.41456947256919713</c:v>
                </c:pt>
                <c:pt idx="34">
                  <c:v>0.41395977119965266</c:v>
                </c:pt>
                <c:pt idx="35">
                  <c:v>0.41332497752309927</c:v>
                </c:pt>
                <c:pt idx="36">
                  <c:v>0.41266807176179482</c:v>
                </c:pt>
                <c:pt idx="37">
                  <c:v>0.4119920508134719</c:v>
                </c:pt>
                <c:pt idx="38">
                  <c:v>0.41129988085444424</c:v>
                </c:pt>
                <c:pt idx="39">
                  <c:v>0.41059445426743524</c:v>
                </c:pt>
                <c:pt idx="40">
                  <c:v>0.40987855188210043</c:v>
                </c:pt>
                <c:pt idx="41">
                  <c:v>0.4091548111861234</c:v>
                </c:pt>
                <c:pt idx="42">
                  <c:v>0.40842570084121399</c:v>
                </c:pt>
                <c:pt idx="43">
                  <c:v>0.407693501541392</c:v>
                </c:pt>
                <c:pt idx="44">
                  <c:v>0.40696029299533465</c:v>
                </c:pt>
                <c:pt idx="45">
                  <c:v>0.40622794660932082</c:v>
                </c:pt>
                <c:pt idx="46">
                  <c:v>0.40549812329609169</c:v>
                </c:pt>
                <c:pt idx="47">
                  <c:v>0.4047722757367751</c:v>
                </c:pt>
                <c:pt idx="48">
                  <c:v>0.40405165437338986</c:v>
                </c:pt>
                <c:pt idx="49">
                  <c:v>0.40333731640148596</c:v>
                </c:pt>
                <c:pt idx="50">
                  <c:v>0.40263013705801215</c:v>
                </c:pt>
                <c:pt idx="51">
                  <c:v>0.40193082255007795</c:v>
                </c:pt>
                <c:pt idx="52">
                  <c:v>0.40123992403779185</c:v>
                </c:pt>
                <c:pt idx="53">
                  <c:v>0.4005578521616312</c:v>
                </c:pt>
                <c:pt idx="54">
                  <c:v>0.39988489168581803</c:v>
                </c:pt>
                <c:pt idx="55">
                  <c:v>0.39922121590921228</c:v>
                </c:pt>
                <c:pt idx="56">
                  <c:v>0.39856690057081073</c:v>
                </c:pt>
                <c:pt idx="57">
                  <c:v>0.3979219370457388</c:v>
                </c:pt>
                <c:pt idx="58">
                  <c:v>0.39728624468826268</c:v>
                </c:pt>
                <c:pt idx="59">
                  <c:v>0.39665968223027542</c:v>
                </c:pt>
                <c:pt idx="60">
                  <c:v>0.39604205818691379</c:v>
                </c:pt>
                <c:pt idx="61">
                  <c:v>0.39543314025589654</c:v>
                </c:pt>
                <c:pt idx="62">
                  <c:v>0.39483266372454673</c:v>
                </c:pt>
                <c:pt idx="63">
                  <c:v>0.39424033891913052</c:v>
                </c:pt>
                <c:pt idx="64">
                  <c:v>0.39365585774605594</c:v>
                </c:pt>
                <c:pt idx="65">
                  <c:v>0.39307889938454393</c:v>
                </c:pt>
                <c:pt idx="66">
                  <c:v>0.39250913519649377</c:v>
                </c:pt>
                <c:pt idx="67">
                  <c:v>0.39194623292221198</c:v>
                </c:pt>
                <c:pt idx="68">
                  <c:v>0.39138986023116557</c:v>
                </c:pt>
                <c:pt idx="69">
                  <c:v>0.39083968769556415</c:v>
                </c:pt>
                <c:pt idx="70">
                  <c:v>0.39029539125187734</c:v>
                </c:pt>
                <c:pt idx="71">
                  <c:v>0.38975665421178368</c:v>
                </c:pt>
                <c:pt idx="72">
                  <c:v>0.38922316887984754</c:v>
                </c:pt>
                <c:pt idx="73">
                  <c:v>0.38869463783071134</c:v>
                </c:pt>
                <c:pt idx="74">
                  <c:v>0.38817077489396729</c:v>
                </c:pt>
                <c:pt idx="75">
                  <c:v>0.3876513058902859</c:v>
                </c:pt>
                <c:pt idx="76">
                  <c:v>0.38713596915795018</c:v>
                </c:pt>
                <c:pt idx="77">
                  <c:v>0.38662451590472607</c:v>
                </c:pt>
                <c:pt idx="78">
                  <c:v>0.3861167104160671</c:v>
                </c:pt>
                <c:pt idx="79">
                  <c:v>0.38561233014700247</c:v>
                </c:pt>
                <c:pt idx="80">
                  <c:v>0.38511116572172338</c:v>
                </c:pt>
                <c:pt idx="81">
                  <c:v>0.38461302086184357</c:v>
                </c:pt>
                <c:pt idx="82">
                  <c:v>0.38411771226156294</c:v>
                </c:pt>
                <c:pt idx="83">
                  <c:v>0.38362506942548508</c:v>
                </c:pt>
                <c:pt idx="84">
                  <c:v>0.38313493448260172</c:v>
                </c:pt>
                <c:pt idx="85">
                  <c:v>0.38264716198793913</c:v>
                </c:pt>
                <c:pt idx="86">
                  <c:v>0.38216161872152765</c:v>
                </c:pt>
                <c:pt idx="87">
                  <c:v>0.38167818349266897</c:v>
                </c:pt>
                <c:pt idx="88">
                  <c:v>0.38119674695591982</c:v>
                </c:pt>
                <c:pt idx="89">
                  <c:v>0.38071721144373039</c:v>
                </c:pt>
                <c:pt idx="90">
                  <c:v>0.38023949081924929</c:v>
                </c:pt>
                <c:pt idx="91">
                  <c:v>0.37976351035140665</c:v>
                </c:pt>
                <c:pt idx="92">
                  <c:v>0.37928920661295823</c:v>
                </c:pt>
                <c:pt idx="93">
                  <c:v>0.37881652740071153</c:v>
                </c:pt>
                <c:pt idx="94">
                  <c:v>0.37834543167560919</c:v>
                </c:pt>
                <c:pt idx="95">
                  <c:v>0.37787588951869899</c:v>
                </c:pt>
                <c:pt idx="96">
                  <c:v>0.37740788209726051</c:v>
                </c:pt>
                <c:pt idx="97">
                  <c:v>0.37694140163345391</c:v>
                </c:pt>
                <c:pt idx="98">
                  <c:v>0.37647645136582791</c:v>
                </c:pt>
                <c:pt idx="99">
                  <c:v>0.37601304549186942</c:v>
                </c:pt>
                <c:pt idx="100">
                  <c:v>0.37555120907752754</c:v>
                </c:pt>
                <c:pt idx="101">
                  <c:v>0.3750909779173639</c:v>
                </c:pt>
                <c:pt idx="102">
                  <c:v>0.37463239832673384</c:v>
                </c:pt>
                <c:pt idx="103">
                  <c:v>0.37417552684531469</c:v>
                </c:pt>
                <c:pt idx="104">
                  <c:v>0.37372042982950027</c:v>
                </c:pt>
                <c:pt idx="105">
                  <c:v>0.3732671829098746</c:v>
                </c:pt>
                <c:pt idx="106">
                  <c:v>0.37281587028936469</c:v>
                </c:pt>
                <c:pt idx="107">
                  <c:v>0.37236658385801108</c:v>
                </c:pt>
                <c:pt idx="108">
                  <c:v>0.3719194221018628</c:v>
                </c:pt>
                <c:pt idx="109">
                  <c:v>0.37147448878656375</c:v>
                </c:pt>
                <c:pt idx="110">
                  <c:v>0.37103189140102255</c:v>
                </c:pt>
                <c:pt idx="111">
                  <c:v>0.3705917393533506</c:v>
                </c:pt>
                <c:pt idx="112">
                  <c:v>0.37015414192014073</c:v>
                </c:pt>
                <c:pt idx="113">
                  <c:v>0.3697192059611254</c:v>
                </c:pt>
                <c:pt idx="114">
                  <c:v>0.36928703342413094</c:v>
                </c:pt>
                <c:pt idx="115">
                  <c:v>0.36885771867962514</c:v>
                </c:pt>
                <c:pt idx="116">
                  <c:v>0.36843134573940789</c:v>
                </c:pt>
                <c:pt idx="117">
                  <c:v>0.36800798542924784</c:v>
                </c:pt>
                <c:pt idx="118">
                  <c:v>0.36758769259939822</c:v>
                </c:pt>
                <c:pt idx="119">
                  <c:v>0.3671705034686793</c:v>
                </c:pt>
                <c:pt idx="120">
                  <c:v>0.36675643320583895</c:v>
                </c:pt>
                <c:pt idx="121">
                  <c:v>0.36634547385492833</c:v>
                </c:pt>
                <c:pt idx="122">
                  <c:v>0.36593759270838461</c:v>
                </c:pt>
                <c:pt idx="123">
                  <c:v>0.36553273122171859</c:v>
                </c:pt>
                <c:pt idx="124">
                  <c:v>0.36513080454700525</c:v>
                </c:pt>
                <c:pt idx="125">
                  <c:v>0.36473170173923991</c:v>
                </c:pt>
                <c:pt idx="126">
                  <c:v>0.3643352866611872</c:v>
                </c:pt>
                <c:pt idx="127">
                  <c:v>0.36394139958037108</c:v>
                </c:pt>
                <c:pt idx="128">
                  <c:v>0.36354985941856571</c:v>
                </c:pt>
                <c:pt idx="129">
                  <c:v>0.3631604665820472</c:v>
                </c:pt>
                <c:pt idx="130">
                  <c:v>0.36277300627246334</c:v>
                </c:pt>
                <c:pt idx="131">
                  <c:v>0.36238725215568973</c:v>
                </c:pt>
                <c:pt idx="132">
                  <c:v>0.36200297025116585</c:v>
                </c:pt>
                <c:pt idx="133">
                  <c:v>0.36161992289791456</c:v>
                </c:pt>
                <c:pt idx="134">
                  <c:v>0.36123787265591922</c:v>
                </c:pt>
                <c:pt idx="135">
                  <c:v>0.36085658601214143</c:v>
                </c:pt>
                <c:pt idx="136">
                  <c:v>0.36047583677790573</c:v>
                </c:pt>
                <c:pt idx="137">
                  <c:v>0.36009540908687254</c:v>
                </c:pt>
                <c:pt idx="138">
                  <c:v>0.35971509992830664</c:v>
                </c:pt>
                <c:pt idx="139">
                  <c:v>0.3593347211767583</c:v>
                </c:pt>
                <c:pt idx="140">
                  <c:v>0.35895410110471115</c:v>
                </c:pt>
                <c:pt idx="141">
                  <c:v>0.35857308538766619</c:v>
                </c:pt>
                <c:pt idx="142">
                  <c:v>0.35819153763040879</c:v>
                </c:pt>
                <c:pt idx="143">
                  <c:v>0.35780933945819432</c:v>
                </c:pt>
                <c:pt idx="144">
                  <c:v>0.35742639022707168</c:v>
                </c:pt>
                <c:pt idx="145">
                  <c:v>0.35704260641370261</c:v>
                </c:pt>
                <c:pt idx="146">
                  <c:v>0.35665792074727298</c:v>
                </c:pt>
                <c:pt idx="147">
                  <c:v>0.35627228114504261</c:v>
                </c:pt>
                <c:pt idx="148">
                  <c:v>0.35588564950947366</c:v>
                </c:pt>
                <c:pt idx="149">
                  <c:v>0.35549800043942614</c:v>
                </c:pt>
                <c:pt idx="150">
                  <c:v>0.35510931990130667</c:v>
                </c:pt>
                <c:pt idx="151">
                  <c:v>0.35471960389889273</c:v>
                </c:pt>
                <c:pt idx="152">
                  <c:v>0.35432885717330809</c:v>
                </c:pt>
                <c:pt idx="153">
                  <c:v>0.35393709195768369</c:v>
                </c:pt>
                <c:pt idx="154">
                  <c:v>0.35354432680464365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0.41254400000000002</c:v>
                </c:pt>
                <c:pt idx="1">
                  <c:v>0.41140300000000002</c:v>
                </c:pt>
                <c:pt idx="2">
                  <c:v>0.42089300000000002</c:v>
                </c:pt>
                <c:pt idx="3">
                  <c:v>0.41446</c:v>
                </c:pt>
                <c:pt idx="4">
                  <c:v>0.41572700000000001</c:v>
                </c:pt>
                <c:pt idx="5">
                  <c:v>0.41254800000000003</c:v>
                </c:pt>
                <c:pt idx="6">
                  <c:v>0.41375099999999998</c:v>
                </c:pt>
                <c:pt idx="7">
                  <c:v>0.416099</c:v>
                </c:pt>
                <c:pt idx="8">
                  <c:v>0.407082</c:v>
                </c:pt>
                <c:pt idx="9">
                  <c:v>0.41257899999999997</c:v>
                </c:pt>
                <c:pt idx="10">
                  <c:v>0.40873399999999999</c:v>
                </c:pt>
                <c:pt idx="11">
                  <c:v>0.41309400000000002</c:v>
                </c:pt>
                <c:pt idx="12">
                  <c:v>0.40881299999999998</c:v>
                </c:pt>
                <c:pt idx="13">
                  <c:v>0.41363699999999998</c:v>
                </c:pt>
                <c:pt idx="14">
                  <c:v>0.41116999999999998</c:v>
                </c:pt>
                <c:pt idx="15">
                  <c:v>0.41586099999999998</c:v>
                </c:pt>
                <c:pt idx="16">
                  <c:v>0.41488900000000001</c:v>
                </c:pt>
                <c:pt idx="17">
                  <c:v>0.41395500000000002</c:v>
                </c:pt>
                <c:pt idx="18">
                  <c:v>0.41614899999999999</c:v>
                </c:pt>
                <c:pt idx="19">
                  <c:v>0.417292</c:v>
                </c:pt>
                <c:pt idx="20">
                  <c:v>0.420207</c:v>
                </c:pt>
                <c:pt idx="21">
                  <c:v>0.41941499999999998</c:v>
                </c:pt>
                <c:pt idx="22">
                  <c:v>0.416273</c:v>
                </c:pt>
                <c:pt idx="23">
                  <c:v>0.42120000000000002</c:v>
                </c:pt>
                <c:pt idx="24">
                  <c:v>0.42316700000000002</c:v>
                </c:pt>
                <c:pt idx="25">
                  <c:v>0.42150399999999999</c:v>
                </c:pt>
                <c:pt idx="26">
                  <c:v>0.42525000000000002</c:v>
                </c:pt>
                <c:pt idx="27">
                  <c:v>0.42400199999999999</c:v>
                </c:pt>
                <c:pt idx="28">
                  <c:v>0.42930099999999999</c:v>
                </c:pt>
                <c:pt idx="29">
                  <c:v>0.43362400000000001</c:v>
                </c:pt>
                <c:pt idx="30">
                  <c:v>0.44067299999999998</c:v>
                </c:pt>
                <c:pt idx="31">
                  <c:v>0.44895400000000002</c:v>
                </c:pt>
                <c:pt idx="32">
                  <c:v>0.459009</c:v>
                </c:pt>
                <c:pt idx="33">
                  <c:v>0.47359400000000001</c:v>
                </c:pt>
                <c:pt idx="34">
                  <c:v>0.49468800000000002</c:v>
                </c:pt>
                <c:pt idx="35">
                  <c:v>0.52373999999999998</c:v>
                </c:pt>
                <c:pt idx="36">
                  <c:v>0.55425000000000002</c:v>
                </c:pt>
                <c:pt idx="37">
                  <c:v>0.60361100000000001</c:v>
                </c:pt>
                <c:pt idx="38">
                  <c:v>0.64215900000000004</c:v>
                </c:pt>
                <c:pt idx="39">
                  <c:v>0.68873200000000001</c:v>
                </c:pt>
                <c:pt idx="40">
                  <c:v>0.73007</c:v>
                </c:pt>
                <c:pt idx="41">
                  <c:v>0.76871800000000001</c:v>
                </c:pt>
                <c:pt idx="42">
                  <c:v>0.794099</c:v>
                </c:pt>
                <c:pt idx="43">
                  <c:v>0.80755600000000005</c:v>
                </c:pt>
                <c:pt idx="44">
                  <c:v>0.811581</c:v>
                </c:pt>
                <c:pt idx="45">
                  <c:v>0.80812700000000004</c:v>
                </c:pt>
                <c:pt idx="46">
                  <c:v>0.78862100000000002</c:v>
                </c:pt>
                <c:pt idx="47">
                  <c:v>0.74758000000000002</c:v>
                </c:pt>
                <c:pt idx="48">
                  <c:v>0.67927499999999996</c:v>
                </c:pt>
                <c:pt idx="49">
                  <c:v>0.57792500000000002</c:v>
                </c:pt>
                <c:pt idx="50">
                  <c:v>0.47434500000000002</c:v>
                </c:pt>
                <c:pt idx="51">
                  <c:v>0.42976599999999998</c:v>
                </c:pt>
                <c:pt idx="52">
                  <c:v>0.42159600000000003</c:v>
                </c:pt>
                <c:pt idx="53">
                  <c:v>0.42608699999999999</c:v>
                </c:pt>
                <c:pt idx="54">
                  <c:v>0.42982500000000001</c:v>
                </c:pt>
                <c:pt idx="55">
                  <c:v>0.440417</c:v>
                </c:pt>
                <c:pt idx="56">
                  <c:v>0.45621</c:v>
                </c:pt>
                <c:pt idx="57">
                  <c:v>0.47260000000000002</c:v>
                </c:pt>
                <c:pt idx="58">
                  <c:v>0.49914500000000001</c:v>
                </c:pt>
                <c:pt idx="59">
                  <c:v>0.53119099999999997</c:v>
                </c:pt>
                <c:pt idx="60">
                  <c:v>0.564253</c:v>
                </c:pt>
                <c:pt idx="61">
                  <c:v>0.60330700000000004</c:v>
                </c:pt>
                <c:pt idx="62">
                  <c:v>0.63419400000000004</c:v>
                </c:pt>
                <c:pt idx="63">
                  <c:v>0.65862600000000004</c:v>
                </c:pt>
                <c:pt idx="64">
                  <c:v>0.67302899999999999</c:v>
                </c:pt>
                <c:pt idx="65">
                  <c:v>0.68162599999999995</c:v>
                </c:pt>
                <c:pt idx="66">
                  <c:v>0.66703500000000004</c:v>
                </c:pt>
                <c:pt idx="67">
                  <c:v>0.638324</c:v>
                </c:pt>
                <c:pt idx="68">
                  <c:v>0.58182</c:v>
                </c:pt>
                <c:pt idx="69">
                  <c:v>0.49220399999999997</c:v>
                </c:pt>
                <c:pt idx="70">
                  <c:v>0.41192800000000002</c:v>
                </c:pt>
                <c:pt idx="71">
                  <c:v>0.388955</c:v>
                </c:pt>
                <c:pt idx="72">
                  <c:v>0.38242599999999999</c:v>
                </c:pt>
                <c:pt idx="73">
                  <c:v>0.38225999999999999</c:v>
                </c:pt>
                <c:pt idx="74">
                  <c:v>0.38386599999999999</c:v>
                </c:pt>
                <c:pt idx="75">
                  <c:v>0.382164</c:v>
                </c:pt>
                <c:pt idx="76">
                  <c:v>0.378438</c:v>
                </c:pt>
                <c:pt idx="77">
                  <c:v>0.378187</c:v>
                </c:pt>
                <c:pt idx="78">
                  <c:v>0.38279800000000003</c:v>
                </c:pt>
                <c:pt idx="79">
                  <c:v>0.37943900000000003</c:v>
                </c:pt>
                <c:pt idx="80">
                  <c:v>0.38172400000000001</c:v>
                </c:pt>
                <c:pt idx="81">
                  <c:v>0.38344099999999998</c:v>
                </c:pt>
                <c:pt idx="82">
                  <c:v>0.38128299999999998</c:v>
                </c:pt>
                <c:pt idx="83">
                  <c:v>0.38153599999999999</c:v>
                </c:pt>
                <c:pt idx="84">
                  <c:v>0.38206400000000001</c:v>
                </c:pt>
                <c:pt idx="85">
                  <c:v>0.38279099999999999</c:v>
                </c:pt>
                <c:pt idx="86">
                  <c:v>0.38132899999999997</c:v>
                </c:pt>
                <c:pt idx="87">
                  <c:v>0.380774</c:v>
                </c:pt>
                <c:pt idx="88">
                  <c:v>0.38302999999999998</c:v>
                </c:pt>
                <c:pt idx="89">
                  <c:v>0.385185</c:v>
                </c:pt>
                <c:pt idx="90">
                  <c:v>0.38210300000000003</c:v>
                </c:pt>
                <c:pt idx="91">
                  <c:v>0.38057000000000002</c:v>
                </c:pt>
                <c:pt idx="92">
                  <c:v>0.37844699999999998</c:v>
                </c:pt>
                <c:pt idx="93">
                  <c:v>0.38233</c:v>
                </c:pt>
                <c:pt idx="94">
                  <c:v>0.38816299999999998</c:v>
                </c:pt>
                <c:pt idx="95">
                  <c:v>0.39228299999999999</c:v>
                </c:pt>
                <c:pt idx="96">
                  <c:v>0.39082699999999998</c:v>
                </c:pt>
                <c:pt idx="97">
                  <c:v>0.40262500000000001</c:v>
                </c:pt>
                <c:pt idx="98">
                  <c:v>0.404472</c:v>
                </c:pt>
                <c:pt idx="99">
                  <c:v>0.40732200000000002</c:v>
                </c:pt>
                <c:pt idx="100">
                  <c:v>0.40636</c:v>
                </c:pt>
                <c:pt idx="101">
                  <c:v>0.41219600000000001</c:v>
                </c:pt>
                <c:pt idx="102">
                  <c:v>0.40178599999999998</c:v>
                </c:pt>
                <c:pt idx="103">
                  <c:v>0.39528000000000002</c:v>
                </c:pt>
                <c:pt idx="104">
                  <c:v>0.39049</c:v>
                </c:pt>
                <c:pt idx="105">
                  <c:v>0.38215700000000002</c:v>
                </c:pt>
                <c:pt idx="106">
                  <c:v>0.37498700000000001</c:v>
                </c:pt>
                <c:pt idx="107">
                  <c:v>0.37155899999999997</c:v>
                </c:pt>
                <c:pt idx="108">
                  <c:v>0.37323899999999999</c:v>
                </c:pt>
                <c:pt idx="109">
                  <c:v>0.37144500000000003</c:v>
                </c:pt>
                <c:pt idx="110">
                  <c:v>0.37525599999999998</c:v>
                </c:pt>
                <c:pt idx="111">
                  <c:v>0.367149</c:v>
                </c:pt>
                <c:pt idx="112">
                  <c:v>0.369813</c:v>
                </c:pt>
                <c:pt idx="113">
                  <c:v>0.37020599999999998</c:v>
                </c:pt>
                <c:pt idx="114">
                  <c:v>0.37246000000000001</c:v>
                </c:pt>
                <c:pt idx="115">
                  <c:v>0.37190000000000001</c:v>
                </c:pt>
                <c:pt idx="116">
                  <c:v>0.36763299999999999</c:v>
                </c:pt>
                <c:pt idx="117">
                  <c:v>0.36744900000000003</c:v>
                </c:pt>
                <c:pt idx="118">
                  <c:v>0.36699599999999999</c:v>
                </c:pt>
                <c:pt idx="119">
                  <c:v>0.36732999999999999</c:v>
                </c:pt>
                <c:pt idx="120">
                  <c:v>0.36982700000000002</c:v>
                </c:pt>
                <c:pt idx="121">
                  <c:v>0.36890200000000001</c:v>
                </c:pt>
                <c:pt idx="122">
                  <c:v>0.37352999999999997</c:v>
                </c:pt>
                <c:pt idx="123">
                  <c:v>0.37823600000000002</c:v>
                </c:pt>
                <c:pt idx="124">
                  <c:v>0.38226399999999999</c:v>
                </c:pt>
                <c:pt idx="125">
                  <c:v>0.37925599999999998</c:v>
                </c:pt>
                <c:pt idx="126">
                  <c:v>0.38037199999999999</c:v>
                </c:pt>
                <c:pt idx="127">
                  <c:v>0.38325999999999999</c:v>
                </c:pt>
                <c:pt idx="128">
                  <c:v>0.37807000000000002</c:v>
                </c:pt>
                <c:pt idx="129">
                  <c:v>0.37797599999999998</c:v>
                </c:pt>
                <c:pt idx="130">
                  <c:v>0.37739499999999998</c:v>
                </c:pt>
                <c:pt idx="131">
                  <c:v>0.36963200000000002</c:v>
                </c:pt>
                <c:pt idx="132">
                  <c:v>0.36673099999999997</c:v>
                </c:pt>
                <c:pt idx="133">
                  <c:v>0.36023699999999997</c:v>
                </c:pt>
                <c:pt idx="134">
                  <c:v>0.36015000000000003</c:v>
                </c:pt>
                <c:pt idx="135">
                  <c:v>0.35827199999999998</c:v>
                </c:pt>
                <c:pt idx="136">
                  <c:v>0.357294</c:v>
                </c:pt>
                <c:pt idx="137">
                  <c:v>0.36064800000000002</c:v>
                </c:pt>
                <c:pt idx="138">
                  <c:v>0.35907299999999998</c:v>
                </c:pt>
                <c:pt idx="139">
                  <c:v>0.35722100000000001</c:v>
                </c:pt>
                <c:pt idx="140">
                  <c:v>0.355545</c:v>
                </c:pt>
                <c:pt idx="141">
                  <c:v>0.35584900000000003</c:v>
                </c:pt>
                <c:pt idx="142">
                  <c:v>0.35106300000000001</c:v>
                </c:pt>
                <c:pt idx="143">
                  <c:v>0.35205399999999998</c:v>
                </c:pt>
                <c:pt idx="144">
                  <c:v>0.35648400000000002</c:v>
                </c:pt>
                <c:pt idx="145">
                  <c:v>0.35152899999999998</c:v>
                </c:pt>
                <c:pt idx="146">
                  <c:v>0.35019499999999998</c:v>
                </c:pt>
                <c:pt idx="147">
                  <c:v>0.35139500000000001</c:v>
                </c:pt>
                <c:pt idx="148">
                  <c:v>0.35184399999999999</c:v>
                </c:pt>
                <c:pt idx="149">
                  <c:v>0.34767700000000001</c:v>
                </c:pt>
                <c:pt idx="150">
                  <c:v>0.35080099999999997</c:v>
                </c:pt>
                <c:pt idx="151">
                  <c:v>0.35203000000000001</c:v>
                </c:pt>
                <c:pt idx="152">
                  <c:v>0.35325099999999998</c:v>
                </c:pt>
                <c:pt idx="153">
                  <c:v>0.35567300000000002</c:v>
                </c:pt>
                <c:pt idx="154">
                  <c:v>0.354632</c:v>
                </c:pt>
                <c:pt idx="155">
                  <c:v>0.35357699999999997</c:v>
                </c:pt>
                <c:pt idx="156">
                  <c:v>0.34884399999999999</c:v>
                </c:pt>
                <c:pt idx="157">
                  <c:v>0.35124499999999997</c:v>
                </c:pt>
                <c:pt idx="158">
                  <c:v>0.34957899999999997</c:v>
                </c:pt>
                <c:pt idx="159">
                  <c:v>0.35255199999999998</c:v>
                </c:pt>
                <c:pt idx="160">
                  <c:v>0.34878599999999998</c:v>
                </c:pt>
                <c:pt idx="161">
                  <c:v>0.35460900000000001</c:v>
                </c:pt>
                <c:pt idx="162">
                  <c:v>0.35958099999999998</c:v>
                </c:pt>
                <c:pt idx="163">
                  <c:v>0.35910500000000001</c:v>
                </c:pt>
                <c:pt idx="164">
                  <c:v>0.35472399999999998</c:v>
                </c:pt>
                <c:pt idx="165">
                  <c:v>0.35583599999999999</c:v>
                </c:pt>
                <c:pt idx="166">
                  <c:v>0.35641600000000001</c:v>
                </c:pt>
                <c:pt idx="167">
                  <c:v>0.34914299999999998</c:v>
                </c:pt>
                <c:pt idx="168">
                  <c:v>0.35152600000000001</c:v>
                </c:pt>
                <c:pt idx="169">
                  <c:v>0.34765200000000002</c:v>
                </c:pt>
                <c:pt idx="170">
                  <c:v>0.35092800000000002</c:v>
                </c:pt>
                <c:pt idx="171">
                  <c:v>0.35299999999999998</c:v>
                </c:pt>
                <c:pt idx="172">
                  <c:v>0.35308499999999998</c:v>
                </c:pt>
                <c:pt idx="173">
                  <c:v>0.35001399999999999</c:v>
                </c:pt>
                <c:pt idx="174">
                  <c:v>0.352489</c:v>
                </c:pt>
                <c:pt idx="175">
                  <c:v>0.35178999999999999</c:v>
                </c:pt>
                <c:pt idx="176">
                  <c:v>0.35106199999999999</c:v>
                </c:pt>
                <c:pt idx="177">
                  <c:v>0.35211599999999998</c:v>
                </c:pt>
                <c:pt idx="178">
                  <c:v>0.35380899999999998</c:v>
                </c:pt>
                <c:pt idx="179">
                  <c:v>0.35322399999999998</c:v>
                </c:pt>
                <c:pt idx="180">
                  <c:v>0.34975600000000001</c:v>
                </c:pt>
                <c:pt idx="181">
                  <c:v>0.34660400000000002</c:v>
                </c:pt>
                <c:pt idx="182">
                  <c:v>0.35263899999999998</c:v>
                </c:pt>
                <c:pt idx="183">
                  <c:v>0.35013899999999998</c:v>
                </c:pt>
                <c:pt idx="184">
                  <c:v>0.35091</c:v>
                </c:pt>
                <c:pt idx="185">
                  <c:v>0.35171599999999997</c:v>
                </c:pt>
                <c:pt idx="186">
                  <c:v>0.34861900000000001</c:v>
                </c:pt>
                <c:pt idx="187">
                  <c:v>0.34697800000000001</c:v>
                </c:pt>
                <c:pt idx="188">
                  <c:v>0.35041899999999998</c:v>
                </c:pt>
                <c:pt idx="189">
                  <c:v>0.34853499999999998</c:v>
                </c:pt>
                <c:pt idx="190">
                  <c:v>0.34625099999999998</c:v>
                </c:pt>
                <c:pt idx="191">
                  <c:v>0.34718100000000002</c:v>
                </c:pt>
                <c:pt idx="192">
                  <c:v>0.34729500000000002</c:v>
                </c:pt>
                <c:pt idx="193">
                  <c:v>0.34539199999999998</c:v>
                </c:pt>
                <c:pt idx="194">
                  <c:v>0.344026</c:v>
                </c:pt>
                <c:pt idx="195">
                  <c:v>0.35114899999999999</c:v>
                </c:pt>
                <c:pt idx="196">
                  <c:v>0.34516000000000002</c:v>
                </c:pt>
                <c:pt idx="197">
                  <c:v>0.349663</c:v>
                </c:pt>
                <c:pt idx="198">
                  <c:v>0.34872900000000001</c:v>
                </c:pt>
                <c:pt idx="199">
                  <c:v>0.35244199999999998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0.41054099327294075</c:v>
                </c:pt>
                <c:pt idx="1">
                  <c:v>0.41084689115790618</c:v>
                </c:pt>
                <c:pt idx="2">
                  <c:v>0.41114226789788361</c:v>
                </c:pt>
                <c:pt idx="3">
                  <c:v>0.41142593157559459</c:v>
                </c:pt>
                <c:pt idx="4">
                  <c:v>0.41169660104456024</c:v>
                </c:pt>
                <c:pt idx="5">
                  <c:v>0.41195290920883254</c:v>
                </c:pt>
                <c:pt idx="6">
                  <c:v>0.41219341078835292</c:v>
                </c:pt>
                <c:pt idx="7">
                  <c:v>0.41241659706538353</c:v>
                </c:pt>
                <c:pt idx="8">
                  <c:v>0.41262092160345909</c:v>
                </c:pt>
                <c:pt idx="9">
                  <c:v>0.41280484327645067</c:v>
                </c:pt>
                <c:pt idx="10">
                  <c:v>0.41296689652700941</c:v>
                </c:pt>
                <c:pt idx="11">
                  <c:v>0.41310580407597131</c:v>
                </c:pt>
                <c:pt idx="12">
                  <c:v>0.41322065488588089</c:v>
                </c:pt>
                <c:pt idx="13">
                  <c:v>0.41331118060265365</c:v>
                </c:pt>
                <c:pt idx="14">
                  <c:v>0.41337817737990229</c:v>
                </c:pt>
                <c:pt idx="15">
                  <c:v>0.41342413697963526</c:v>
                </c:pt>
                <c:pt idx="16">
                  <c:v>0.41345417068299894</c:v>
                </c:pt>
                <c:pt idx="17">
                  <c:v>0.41347733003912407</c:v>
                </c:pt>
                <c:pt idx="18">
                  <c:v>0.41350844641113593</c:v>
                </c:pt>
                <c:pt idx="19">
                  <c:v>0.41357062116903448</c:v>
                </c:pt>
                <c:pt idx="20">
                  <c:v>0.41369849246032231</c:v>
                </c:pt>
                <c:pt idx="21">
                  <c:v>0.41394237288954061</c:v>
                </c:pt>
                <c:pt idx="22">
                  <c:v>0.41437328404729068</c:v>
                </c:pt>
                <c:pt idx="23">
                  <c:v>0.41508879806353949</c:v>
                </c:pt>
                <c:pt idx="24">
                  <c:v>0.41621942593947614</c:v>
                </c:pt>
                <c:pt idx="25">
                  <c:v>0.41793506704758754</c:v>
                </c:pt>
                <c:pt idx="26">
                  <c:v>0.42045076473601406</c:v>
                </c:pt>
                <c:pt idx="27">
                  <c:v>0.42403072521992996</c:v>
                </c:pt>
                <c:pt idx="28">
                  <c:v>0.42898929383691625</c:v>
                </c:pt>
                <c:pt idx="29">
                  <c:v>0.43568740363533059</c:v>
                </c:pt>
                <c:pt idx="30">
                  <c:v>0.44452298686435338</c:v>
                </c:pt>
                <c:pt idx="31">
                  <c:v>0.45591404221293869</c:v>
                </c:pt>
                <c:pt idx="32">
                  <c:v>0.47027353794701038</c:v>
                </c:pt>
                <c:pt idx="33">
                  <c:v>0.48797613014610308</c:v>
                </c:pt>
                <c:pt idx="34">
                  <c:v>0.5093177632357726</c:v>
                </c:pt>
                <c:pt idx="35">
                  <c:v>0.53447051053307959</c:v>
                </c:pt>
                <c:pt idx="36">
                  <c:v>0.56343634287761546</c:v>
                </c:pt>
                <c:pt idx="37">
                  <c:v>0.59600458148489466</c:v>
                </c:pt>
                <c:pt idx="38">
                  <c:v>0.63171773448026536</c:v>
                </c:pt>
                <c:pt idx="39">
                  <c:v>0.66984591910820634</c:v>
                </c:pt>
                <c:pt idx="40">
                  <c:v>0.70935027727455602</c:v>
                </c:pt>
                <c:pt idx="41">
                  <c:v>0.74875916055855885</c:v>
                </c:pt>
                <c:pt idx="42">
                  <c:v>0.78578711071885254</c:v>
                </c:pt>
                <c:pt idx="43">
                  <c:v>0.81653158002714499</c:v>
                </c:pt>
                <c:pt idx="44">
                  <c:v>0.83453479241394413</c:v>
                </c:pt>
                <c:pt idx="45">
                  <c:v>0.83102269728711775</c:v>
                </c:pt>
                <c:pt idx="46">
                  <c:v>0.79812166222499636</c:v>
                </c:pt>
                <c:pt idx="47">
                  <c:v>0.73478977874549223</c:v>
                </c:pt>
                <c:pt idx="48">
                  <c:v>0.65111003268160261</c:v>
                </c:pt>
                <c:pt idx="49">
                  <c:v>0.56563501555875073</c:v>
                </c:pt>
                <c:pt idx="50">
                  <c:v>0.49622955184697254</c:v>
                </c:pt>
                <c:pt idx="51">
                  <c:v>0.45169032042187729</c:v>
                </c:pt>
                <c:pt idx="52">
                  <c:v>0.43054192038519251</c:v>
                </c:pt>
                <c:pt idx="53">
                  <c:v>0.42600098078348347</c:v>
                </c:pt>
                <c:pt idx="54">
                  <c:v>0.4314765035592884</c:v>
                </c:pt>
                <c:pt idx="55">
                  <c:v>0.44298729884871729</c:v>
                </c:pt>
                <c:pt idx="56">
                  <c:v>0.45887029081977448</c:v>
                </c:pt>
                <c:pt idx="57">
                  <c:v>0.47864156478702569</c:v>
                </c:pt>
                <c:pt idx="58">
                  <c:v>0.502127932569569</c:v>
                </c:pt>
                <c:pt idx="59">
                  <c:v>0.52903476972804364</c:v>
                </c:pt>
                <c:pt idx="60">
                  <c:v>0.55877488849855939</c:v>
                </c:pt>
                <c:pt idx="61">
                  <c:v>0.59041125562193209</c:v>
                </c:pt>
                <c:pt idx="62">
                  <c:v>0.62261801842813858</c:v>
                </c:pt>
                <c:pt idx="63">
                  <c:v>0.65344103121684904</c:v>
                </c:pt>
                <c:pt idx="64">
                  <c:v>0.67927514309774972</c:v>
                </c:pt>
                <c:pt idx="65">
                  <c:v>0.6926907931289028</c:v>
                </c:pt>
                <c:pt idx="66">
                  <c:v>0.68169658362922092</c:v>
                </c:pt>
                <c:pt idx="67">
                  <c:v>0.63661973095489655</c:v>
                </c:pt>
                <c:pt idx="68">
                  <c:v>0.5634489184592959</c:v>
                </c:pt>
                <c:pt idx="69">
                  <c:v>0.48635808015873405</c:v>
                </c:pt>
                <c:pt idx="70">
                  <c:v>0.42965545346663636</c:v>
                </c:pt>
                <c:pt idx="71">
                  <c:v>0.39988786327292736</c:v>
                </c:pt>
                <c:pt idx="72">
                  <c:v>0.38853209419448326</c:v>
                </c:pt>
                <c:pt idx="73">
                  <c:v>0.38520174250222156</c:v>
                </c:pt>
                <c:pt idx="74">
                  <c:v>0.38424111991597348</c:v>
                </c:pt>
                <c:pt idx="75">
                  <c:v>0.38376913754328473</c:v>
                </c:pt>
                <c:pt idx="76">
                  <c:v>0.38337147524539139</c:v>
                </c:pt>
                <c:pt idx="77">
                  <c:v>0.38298573113160728</c:v>
                </c:pt>
                <c:pt idx="78">
                  <c:v>0.38260573041470552</c:v>
                </c:pt>
                <c:pt idx="79">
                  <c:v>0.38223193517919485</c:v>
                </c:pt>
                <c:pt idx="80">
                  <c:v>0.38186619431314101</c:v>
                </c:pt>
                <c:pt idx="81">
                  <c:v>0.38151186421708116</c:v>
                </c:pt>
                <c:pt idx="82">
                  <c:v>0.38117458578506352</c:v>
                </c:pt>
                <c:pt idx="83">
                  <c:v>0.3808633725425955</c:v>
                </c:pt>
                <c:pt idx="84">
                  <c:v>0.38059199660480975</c:v>
                </c:pt>
                <c:pt idx="85">
                  <c:v>0.38038061193783773</c:v>
                </c:pt>
                <c:pt idx="86">
                  <c:v>0.3802574495264946</c:v>
                </c:pt>
                <c:pt idx="87">
                  <c:v>0.38026027997470618</c:v>
                </c:pt>
                <c:pt idx="88">
                  <c:v>0.38043718560317547</c:v>
                </c:pt>
                <c:pt idx="89">
                  <c:v>0.38084605366288532</c:v>
                </c:pt>
                <c:pt idx="90">
                  <c:v>0.38155214914954638</c:v>
                </c:pt>
                <c:pt idx="91">
                  <c:v>0.38262321193867904</c:v>
                </c:pt>
                <c:pt idx="92">
                  <c:v>0.38412180045807526</c:v>
                </c:pt>
                <c:pt idx="93">
                  <c:v>0.38609508929972491</c:v>
                </c:pt>
                <c:pt idx="94">
                  <c:v>0.38856296546743219</c:v>
                </c:pt>
                <c:pt idx="95">
                  <c:v>0.39150581999245831</c:v>
                </c:pt>
                <c:pt idx="96">
                  <c:v>0.39485300533454232</c:v>
                </c:pt>
                <c:pt idx="97">
                  <c:v>0.39846870549822661</c:v>
                </c:pt>
                <c:pt idx="98">
                  <c:v>0.40211940937301199</c:v>
                </c:pt>
                <c:pt idx="99">
                  <c:v>0.40539336421045014</c:v>
                </c:pt>
                <c:pt idx="100">
                  <c:v>0.40757755914632043</c:v>
                </c:pt>
                <c:pt idx="101">
                  <c:v>0.40764692337009506</c:v>
                </c:pt>
                <c:pt idx="102">
                  <c:v>0.40465573585416426</c:v>
                </c:pt>
                <c:pt idx="103">
                  <c:v>0.39853718592620285</c:v>
                </c:pt>
                <c:pt idx="104">
                  <c:v>0.39061391643205201</c:v>
                </c:pt>
                <c:pt idx="105">
                  <c:v>0.38302418218979184</c:v>
                </c:pt>
                <c:pt idx="106">
                  <c:v>0.37739909895792878</c:v>
                </c:pt>
                <c:pt idx="107">
                  <c:v>0.37407133852484853</c:v>
                </c:pt>
                <c:pt idx="108">
                  <c:v>0.37240616382255992</c:v>
                </c:pt>
                <c:pt idx="109">
                  <c:v>0.37159307184967427</c:v>
                </c:pt>
                <c:pt idx="110">
                  <c:v>0.37110260726394739</c:v>
                </c:pt>
                <c:pt idx="111">
                  <c:v>0.37070289749089597</c:v>
                </c:pt>
                <c:pt idx="112">
                  <c:v>0.37032065359004784</c:v>
                </c:pt>
                <c:pt idx="113">
                  <c:v>0.36993893530414734</c:v>
                </c:pt>
                <c:pt idx="114">
                  <c:v>0.36955617871876029</c:v>
                </c:pt>
                <c:pt idx="115">
                  <c:v>0.36917690303234479</c:v>
                </c:pt>
                <c:pt idx="116">
                  <c:v>0.36881453754715027</c:v>
                </c:pt>
                <c:pt idx="117">
                  <c:v>0.36850116370647024</c:v>
                </c:pt>
                <c:pt idx="118">
                  <c:v>0.36830373639442904</c:v>
                </c:pt>
                <c:pt idx="119">
                  <c:v>0.36834327331206645</c:v>
                </c:pt>
                <c:pt idx="120">
                  <c:v>0.36880425070308659</c:v>
                </c:pt>
                <c:pt idx="121">
                  <c:v>0.36991033171014781</c:v>
                </c:pt>
                <c:pt idx="122">
                  <c:v>0.37184176865831192</c:v>
                </c:pt>
                <c:pt idx="123">
                  <c:v>0.37459582838258404</c:v>
                </c:pt>
                <c:pt idx="124">
                  <c:v>0.37784669477354521</c:v>
                </c:pt>
                <c:pt idx="125">
                  <c:v>0.38091183153166247</c:v>
                </c:pt>
                <c:pt idx="126">
                  <c:v>0.3829161297668458</c:v>
                </c:pt>
                <c:pt idx="127">
                  <c:v>0.38313198363272427</c:v>
                </c:pt>
                <c:pt idx="128">
                  <c:v>0.3813251081903356</c:v>
                </c:pt>
                <c:pt idx="129">
                  <c:v>0.37788543132416641</c:v>
                </c:pt>
                <c:pt idx="130">
                  <c:v>0.37364558844833023</c:v>
                </c:pt>
                <c:pt idx="131">
                  <c:v>0.36950200109416631</c:v>
                </c:pt>
                <c:pt idx="132">
                  <c:v>0.36607500175564084</c:v>
                </c:pt>
                <c:pt idx="133">
                  <c:v>0.36358020205243718</c:v>
                </c:pt>
                <c:pt idx="134">
                  <c:v>0.36191307225569308</c:v>
                </c:pt>
                <c:pt idx="135">
                  <c:v>0.36082624222753179</c:v>
                </c:pt>
                <c:pt idx="136">
                  <c:v>0.36007687322417942</c:v>
                </c:pt>
                <c:pt idx="137">
                  <c:v>0.35949402235749617</c:v>
                </c:pt>
                <c:pt idx="138">
                  <c:v>0.35898181373782639</c:v>
                </c:pt>
                <c:pt idx="139">
                  <c:v>0.35849568871680915</c:v>
                </c:pt>
                <c:pt idx="140">
                  <c:v>0.35801821175612547</c:v>
                </c:pt>
                <c:pt idx="141">
                  <c:v>0.35754365737079186</c:v>
                </c:pt>
                <c:pt idx="142">
                  <c:v>0.35707052968956265</c:v>
                </c:pt>
                <c:pt idx="143">
                  <c:v>0.35659861808128918</c:v>
                </c:pt>
                <c:pt idx="144">
                  <c:v>0.35612802984428127</c:v>
                </c:pt>
                <c:pt idx="145">
                  <c:v>0.35565892107909036</c:v>
                </c:pt>
                <c:pt idx="146">
                  <c:v>0.35519143332270792</c:v>
                </c:pt>
                <c:pt idx="147">
                  <c:v>0.35472568178618341</c:v>
                </c:pt>
                <c:pt idx="148">
                  <c:v>0.35426175486281608</c:v>
                </c:pt>
                <c:pt idx="149">
                  <c:v>0.35379971590275672</c:v>
                </c:pt>
                <c:pt idx="150">
                  <c:v>0.35333960547292387</c:v>
                </c:pt>
                <c:pt idx="151">
                  <c:v>0.35288144374258851</c:v>
                </c:pt>
                <c:pt idx="152">
                  <c:v>0.35242523288382954</c:v>
                </c:pt>
                <c:pt idx="153">
                  <c:v>0.35197095942327861</c:v>
                </c:pt>
                <c:pt idx="154">
                  <c:v>0.35151859649857642</c:v>
                </c:pt>
                <c:pt idx="155">
                  <c:v>0.35106810598521693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0.41054099093050578</c:v>
                </c:pt>
                <c:pt idx="1">
                  <c:v>0.41084688597714247</c:v>
                </c:pt>
                <c:pt idx="2">
                  <c:v>0.4111422566298461</c:v>
                </c:pt>
                <c:pt idx="3">
                  <c:v>0.411425907474818</c:v>
                </c:pt>
                <c:pt idx="4">
                  <c:v>0.41169655035225428</c:v>
                </c:pt>
                <c:pt idx="5">
                  <c:v>0.41195280435572279</c:v>
                </c:pt>
                <c:pt idx="6">
                  <c:v>0.41219319750898747</c:v>
                </c:pt>
                <c:pt idx="7">
                  <c:v>0.41241617044203349</c:v>
                </c:pt>
                <c:pt idx="8">
                  <c:v>0.41262008239730436</c:v>
                </c:pt>
                <c:pt idx="9">
                  <c:v>0.4128032198935917</c:v>
                </c:pt>
                <c:pt idx="10">
                  <c:v>0.41296380835481206</c:v>
                </c:pt>
                <c:pt idx="11">
                  <c:v>0.41310002697020715</c:v>
                </c:pt>
                <c:pt idx="12">
                  <c:v>0.41321002698769693</c:v>
                </c:pt>
                <c:pt idx="13">
                  <c:v>0.41329195355029619</c:v>
                </c:pt>
                <c:pt idx="14">
                  <c:v>0.41334397106498411</c:v>
                </c:pt>
                <c:pt idx="15">
                  <c:v>0.41336429194433366</c:v>
                </c:pt>
                <c:pt idx="16">
                  <c:v>0.4133512083861009</c:v>
                </c:pt>
                <c:pt idx="17">
                  <c:v>0.41330312666034741</c:v>
                </c:pt>
                <c:pt idx="18">
                  <c:v>0.41321860316630632</c:v>
                </c:pt>
                <c:pt idx="19">
                  <c:v>0.41309638131424631</c:v>
                </c:pt>
                <c:pt idx="20">
                  <c:v>0.4129354280961775</c:v>
                </c:pt>
                <c:pt idx="21">
                  <c:v>0.41273496905070395</c:v>
                </c:pt>
                <c:pt idx="22">
                  <c:v>0.4124945202197951</c:v>
                </c:pt>
                <c:pt idx="23">
                  <c:v>0.4122139156558503</c:v>
                </c:pt>
                <c:pt idx="24">
                  <c:v>0.41189332908021703</c:v>
                </c:pt>
                <c:pt idx="25">
                  <c:v>0.41153328842799669</c:v>
                </c:pt>
                <c:pt idx="26">
                  <c:v>0.411134682240055</c:v>
                </c:pt>
                <c:pt idx="27">
                  <c:v>0.41069875717463034</c:v>
                </c:pt>
                <c:pt idx="28">
                  <c:v>0.41022710629191705</c:v>
                </c:pt>
                <c:pt idx="29">
                  <c:v>0.40972164819151374</c:v>
                </c:pt>
                <c:pt idx="30">
                  <c:v>0.40918459752452474</c:v>
                </c:pt>
                <c:pt idx="31">
                  <c:v>0.40861842782607488</c:v>
                </c:pt>
                <c:pt idx="32">
                  <c:v>0.40802582798707188</c:v>
                </c:pt>
                <c:pt idx="33">
                  <c:v>0.4074096539773609</c:v>
                </c:pt>
                <c:pt idx="34">
                  <c:v>0.40677287762437114</c:v>
                </c:pt>
                <c:pt idx="35">
                  <c:v>0.40611853433001099</c:v>
                </c:pt>
                <c:pt idx="36">
                  <c:v>0.40544967157258993</c:v>
                </c:pt>
                <c:pt idx="37">
                  <c:v>0.40476929989892318</c:v>
                </c:pt>
                <c:pt idx="38">
                  <c:v>0.40408034788211561</c:v>
                </c:pt>
                <c:pt idx="39">
                  <c:v>0.40338562222659013</c:v>
                </c:pt>
                <c:pt idx="40">
                  <c:v>0.40268777387053711</c:v>
                </c:pt>
                <c:pt idx="41">
                  <c:v>0.40198927059396672</c:v>
                </c:pt>
                <c:pt idx="42">
                  <c:v>0.40129237631219566</c:v>
                </c:pt>
                <c:pt idx="43">
                  <c:v>0.40059913693955634</c:v>
                </c:pt>
                <c:pt idx="44">
                  <c:v>0.39991137246040331</c:v>
                </c:pt>
                <c:pt idx="45">
                  <c:v>0.39923067465210271</c:v>
                </c:pt>
                <c:pt idx="46">
                  <c:v>0.39855840977008716</c:v>
                </c:pt>
                <c:pt idx="47">
                  <c:v>0.39789572542596802</c:v>
                </c:pt>
                <c:pt idx="48">
                  <c:v>0.397243560860362</c:v>
                </c:pt>
                <c:pt idx="49">
                  <c:v>0.39660265982446219</c:v>
                </c:pt>
                <c:pt idx="50">
                  <c:v>0.39597358532934307</c:v>
                </c:pt>
                <c:pt idx="51">
                  <c:v>0.39535673559028606</c:v>
                </c:pt>
                <c:pt idx="52">
                  <c:v>0.39475236057643187</c:v>
                </c:pt>
                <c:pt idx="53">
                  <c:v>0.39416057866631582</c:v>
                </c:pt>
                <c:pt idx="54">
                  <c:v>0.39358139300118883</c:v>
                </c:pt>
                <c:pt idx="55">
                  <c:v>0.39301470721581139</c:v>
                </c:pt>
                <c:pt idx="56">
                  <c:v>0.39246034030731913</c:v>
                </c:pt>
                <c:pt idx="57">
                  <c:v>0.39191804047474937</c:v>
                </c:pt>
                <c:pt idx="58">
                  <c:v>0.3913874978238211</c:v>
                </c:pt>
                <c:pt idx="59">
                  <c:v>0.39086835588334645</c:v>
                </c:pt>
                <c:pt idx="60">
                  <c:v>0.39036022192155057</c:v>
                </c:pt>
                <c:pt idx="61">
                  <c:v>0.38986267608333136</c:v>
                </c:pt>
                <c:pt idx="62">
                  <c:v>0.389375279394087</c:v>
                </c:pt>
                <c:pt idx="63">
                  <c:v>0.38889758069327407</c:v>
                </c:pt>
                <c:pt idx="64">
                  <c:v>0.38842912257244988</c:v>
                </c:pt>
                <c:pt idx="65">
                  <c:v>0.38796944639927922</c:v>
                </c:pt>
                <c:pt idx="66">
                  <c:v>0.3875180965118411</c:v>
                </c:pt>
                <c:pt idx="67">
                  <c:v>0.38707462366742768</c:v>
                </c:pt>
                <c:pt idx="68">
                  <c:v>0.38663858782765254</c:v>
                </c:pt>
                <c:pt idx="69">
                  <c:v>0.38620956035771281</c:v>
                </c:pt>
                <c:pt idx="70">
                  <c:v>0.38578712571260854</c:v>
                </c:pt>
                <c:pt idx="71">
                  <c:v>0.38537088267742392</c:v>
                </c:pt>
                <c:pt idx="72">
                  <c:v>0.38496044522276429</c:v>
                </c:pt>
                <c:pt idx="73">
                  <c:v>0.38455544303034878</c:v>
                </c:pt>
                <c:pt idx="74">
                  <c:v>0.38415552173779061</c:v>
                </c:pt>
                <c:pt idx="75">
                  <c:v>0.38376034294586492</c:v>
                </c:pt>
                <c:pt idx="76">
                  <c:v>0.38336958402617161</c:v>
                </c:pt>
                <c:pt idx="77">
                  <c:v>0.38298293776209819</c:v>
                </c:pt>
                <c:pt idx="78">
                  <c:v>0.38260011185140363</c:v>
                </c:pt>
                <c:pt idx="79">
                  <c:v>0.38222082829459075</c:v>
                </c:pt>
                <c:pt idx="80">
                  <c:v>0.38184482268951286</c:v>
                </c:pt>
                <c:pt idx="81">
                  <c:v>0.38147184344935181</c:v>
                </c:pt>
                <c:pt idx="82">
                  <c:v>0.38110165095820342</c:v>
                </c:pt>
                <c:pt idx="83">
                  <c:v>0.38073401667597601</c:v>
                </c:pt>
                <c:pt idx="84">
                  <c:v>0.38036872220215573</c:v>
                </c:pt>
                <c:pt idx="85">
                  <c:v>0.38000555830616561</c:v>
                </c:pt>
                <c:pt idx="86">
                  <c:v>0.3796443239305628</c:v>
                </c:pt>
                <c:pt idx="87">
                  <c:v>0.37928482517214224</c:v>
                </c:pt>
                <c:pt idx="88">
                  <c:v>0.3789268742451497</c:v>
                </c:pt>
                <c:pt idx="89">
                  <c:v>0.37857028843024576</c:v>
                </c:pt>
                <c:pt idx="90">
                  <c:v>0.37821488901260586</c:v>
                </c:pt>
                <c:pt idx="91">
                  <c:v>0.37786050021259482</c:v>
                </c:pt>
                <c:pt idx="92">
                  <c:v>0.37750694811282642</c:v>
                </c:pt>
                <c:pt idx="93">
                  <c:v>0.37715405958612847</c:v>
                </c:pt>
                <c:pt idx="94">
                  <c:v>0.37680166122997888</c:v>
                </c:pt>
                <c:pt idx="95">
                  <c:v>0.37644957831440157</c:v>
                </c:pt>
                <c:pt idx="96">
                  <c:v>0.37609763375209254</c:v>
                </c:pt>
                <c:pt idx="97">
                  <c:v>0.37574564710172043</c:v>
                </c:pt>
                <c:pt idx="98">
                  <c:v>0.37539343361789501</c:v>
                </c:pt>
                <c:pt idx="99">
                  <c:v>0.37504080336420748</c:v>
                </c:pt>
                <c:pt idx="100">
                  <c:v>0.37468756040898582</c:v>
                </c:pt>
                <c:pt idx="101">
                  <c:v>0.37433350212690047</c:v>
                </c:pt>
                <c:pt idx="102">
                  <c:v>0.37397841863321574</c:v>
                </c:pt>
                <c:pt idx="103">
                  <c:v>0.37362209238114574</c:v>
                </c:pt>
                <c:pt idx="104">
                  <c:v>0.37326429795626742</c:v>
                </c:pt>
                <c:pt idx="105">
                  <c:v>0.37290480210499116</c:v>
                </c:pt>
                <c:pt idx="106">
                  <c:v>0.37254336403639227</c:v>
                </c:pt>
                <c:pt idx="107">
                  <c:v>0.37217973603787952</c:v>
                </c:pt>
                <c:pt idx="108">
                  <c:v>0.37181366444478303</c:v>
                </c:pt>
                <c:pt idx="109">
                  <c:v>0.37144489100151873</c:v>
                </c:pt>
                <c:pt idx="110">
                  <c:v>0.37107315464703344</c:v>
                </c:pt>
                <c:pt idx="111">
                  <c:v>0.37069819374929769</c:v>
                </c:pt>
                <c:pt idx="112">
                  <c:v>0.37031974880229579</c:v>
                </c:pt>
                <c:pt idx="113">
                  <c:v>0.36993756558402829</c:v>
                </c:pt>
                <c:pt idx="114">
                  <c:v>0.36955139875544457</c:v>
                </c:pt>
                <c:pt idx="115">
                  <c:v>0.36916101585822703</c:v>
                </c:pt>
                <c:pt idx="116">
                  <c:v>0.36876620164457086</c:v>
                </c:pt>
                <c:pt idx="117">
                  <c:v>0.36836676264556906</c:v>
                </c:pt>
                <c:pt idx="118">
                  <c:v>0.36796253185799765</c:v>
                </c:pt>
                <c:pt idx="119">
                  <c:v>0.36755337340405869</c:v>
                </c:pt>
                <c:pt idx="120">
                  <c:v>0.36713918699717962</c:v>
                </c:pt>
                <c:pt idx="121">
                  <c:v>0.36671991203162357</c:v>
                </c:pt>
                <c:pt idx="122">
                  <c:v>0.36629553110674218</c:v>
                </c:pt>
                <c:pt idx="123">
                  <c:v>0.36586607280016392</c:v>
                </c:pt>
                <c:pt idx="124">
                  <c:v>0.36543161351941711</c:v>
                </c:pt>
                <c:pt idx="125">
                  <c:v>0.36499227828892672</c:v>
                </c:pt>
                <c:pt idx="126">
                  <c:v>0.36454824036838962</c:v>
                </c:pt>
                <c:pt idx="127">
                  <c:v>0.36409971964745358</c:v>
                </c:pt>
                <c:pt idx="128">
                  <c:v>0.36364697981750993</c:v>
                </c:pt>
                <c:pt idx="129">
                  <c:v>0.36319032438042964</c:v>
                </c:pt>
                <c:pt idx="130">
                  <c:v>0.36273009161186953</c:v>
                </c:pt>
                <c:pt idx="131">
                  <c:v>0.36226664864884395</c:v>
                </c:pt>
                <c:pt idx="132">
                  <c:v>0.36180038491351807</c:v>
                </c:pt>
                <c:pt idx="133">
                  <c:v>0.36133170511437906</c:v>
                </c:pt>
                <c:pt idx="134">
                  <c:v>0.36086102208006299</c:v>
                </c:pt>
                <c:pt idx="135">
                  <c:v>0.36038874967955242</c:v>
                </c:pt>
                <c:pt idx="136">
                  <c:v>0.35991529606603778</c:v>
                </c:pt>
                <c:pt idx="137">
                  <c:v>0.35944105745255406</c:v>
                </c:pt>
                <c:pt idx="138">
                  <c:v>0.35896641258862205</c:v>
                </c:pt>
                <c:pt idx="139">
                  <c:v>0.3584917180621453</c:v>
                </c:pt>
                <c:pt idx="140">
                  <c:v>0.35801730450349223</c:v>
                </c:pt>
                <c:pt idx="141">
                  <c:v>0.35754347372250628</c:v>
                </c:pt>
                <c:pt idx="142">
                  <c:v>0.35707049676706426</c:v>
                </c:pt>
                <c:pt idx="143">
                  <c:v>0.35659861285591382</c:v>
                </c:pt>
                <c:pt idx="144">
                  <c:v>0.35612802911019498</c:v>
                </c:pt>
                <c:pt idx="145">
                  <c:v>0.35565892098783036</c:v>
                </c:pt>
                <c:pt idx="146">
                  <c:v>0.35519143331267039</c:v>
                </c:pt>
                <c:pt idx="147">
                  <c:v>0.35472568178520686</c:v>
                </c:pt>
                <c:pt idx="148">
                  <c:v>0.35426175486273204</c:v>
                </c:pt>
                <c:pt idx="149">
                  <c:v>0.35379971590275033</c:v>
                </c:pt>
                <c:pt idx="150">
                  <c:v>0.35333960547292342</c:v>
                </c:pt>
                <c:pt idx="151">
                  <c:v>0.35288144374258851</c:v>
                </c:pt>
                <c:pt idx="152">
                  <c:v>0.35242523288382954</c:v>
                </c:pt>
                <c:pt idx="153">
                  <c:v>0.35197095942327861</c:v>
                </c:pt>
                <c:pt idx="154">
                  <c:v>0.35151859649857642</c:v>
                </c:pt>
                <c:pt idx="155">
                  <c:v>0.35106810598521693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0.410497</c:v>
                </c:pt>
                <c:pt idx="1">
                  <c:v>0.41469899999999998</c:v>
                </c:pt>
                <c:pt idx="2">
                  <c:v>0.41032400000000002</c:v>
                </c:pt>
                <c:pt idx="3">
                  <c:v>0.41457500000000003</c:v>
                </c:pt>
                <c:pt idx="4">
                  <c:v>0.41303099999999998</c:v>
                </c:pt>
                <c:pt idx="5">
                  <c:v>0.41278599999999999</c:v>
                </c:pt>
                <c:pt idx="6">
                  <c:v>0.41456300000000001</c:v>
                </c:pt>
                <c:pt idx="7">
                  <c:v>0.41272199999999998</c:v>
                </c:pt>
                <c:pt idx="8">
                  <c:v>0.41333700000000001</c:v>
                </c:pt>
                <c:pt idx="9">
                  <c:v>0.414547</c:v>
                </c:pt>
                <c:pt idx="10">
                  <c:v>0.40514899999999998</c:v>
                </c:pt>
                <c:pt idx="11">
                  <c:v>0.40851100000000001</c:v>
                </c:pt>
                <c:pt idx="12">
                  <c:v>0.41111599999999998</c:v>
                </c:pt>
                <c:pt idx="13">
                  <c:v>0.409022</c:v>
                </c:pt>
                <c:pt idx="14">
                  <c:v>0.40839399999999998</c:v>
                </c:pt>
                <c:pt idx="15">
                  <c:v>0.40931600000000001</c:v>
                </c:pt>
                <c:pt idx="16">
                  <c:v>0.41481200000000001</c:v>
                </c:pt>
                <c:pt idx="17">
                  <c:v>0.413128</c:v>
                </c:pt>
                <c:pt idx="18">
                  <c:v>0.41187600000000002</c:v>
                </c:pt>
                <c:pt idx="19">
                  <c:v>0.41612199999999999</c:v>
                </c:pt>
                <c:pt idx="20">
                  <c:v>0.41673700000000002</c:v>
                </c:pt>
                <c:pt idx="21">
                  <c:v>0.41898400000000002</c:v>
                </c:pt>
                <c:pt idx="22">
                  <c:v>0.420294</c:v>
                </c:pt>
                <c:pt idx="23">
                  <c:v>0.42135600000000001</c:v>
                </c:pt>
                <c:pt idx="24">
                  <c:v>0.42096</c:v>
                </c:pt>
                <c:pt idx="25">
                  <c:v>0.42347000000000001</c:v>
                </c:pt>
                <c:pt idx="26">
                  <c:v>0.42621100000000001</c:v>
                </c:pt>
                <c:pt idx="27">
                  <c:v>0.42780400000000002</c:v>
                </c:pt>
                <c:pt idx="28">
                  <c:v>0.43139699999999997</c:v>
                </c:pt>
                <c:pt idx="29">
                  <c:v>0.43534600000000001</c:v>
                </c:pt>
                <c:pt idx="30">
                  <c:v>0.44140200000000002</c:v>
                </c:pt>
                <c:pt idx="31">
                  <c:v>0.45065</c:v>
                </c:pt>
                <c:pt idx="32">
                  <c:v>0.45810400000000001</c:v>
                </c:pt>
                <c:pt idx="33">
                  <c:v>0.471497</c:v>
                </c:pt>
                <c:pt idx="34">
                  <c:v>0.49259500000000001</c:v>
                </c:pt>
                <c:pt idx="35">
                  <c:v>0.516513</c:v>
                </c:pt>
                <c:pt idx="36">
                  <c:v>0.55507899999999999</c:v>
                </c:pt>
                <c:pt idx="37">
                  <c:v>0.59360599999999997</c:v>
                </c:pt>
                <c:pt idx="38">
                  <c:v>0.64105999999999996</c:v>
                </c:pt>
                <c:pt idx="39">
                  <c:v>0.68701500000000004</c:v>
                </c:pt>
                <c:pt idx="40">
                  <c:v>0.73089199999999999</c:v>
                </c:pt>
                <c:pt idx="41">
                  <c:v>0.76686799999999999</c:v>
                </c:pt>
                <c:pt idx="42">
                  <c:v>0.792543</c:v>
                </c:pt>
                <c:pt idx="43">
                  <c:v>0.81094200000000005</c:v>
                </c:pt>
                <c:pt idx="44">
                  <c:v>0.818492</c:v>
                </c:pt>
                <c:pt idx="45">
                  <c:v>0.81694500000000003</c:v>
                </c:pt>
                <c:pt idx="46">
                  <c:v>0.79691100000000004</c:v>
                </c:pt>
                <c:pt idx="47">
                  <c:v>0.75761100000000003</c:v>
                </c:pt>
                <c:pt idx="48">
                  <c:v>0.69396899999999995</c:v>
                </c:pt>
                <c:pt idx="49">
                  <c:v>0.59685900000000003</c:v>
                </c:pt>
                <c:pt idx="50">
                  <c:v>0.485684</c:v>
                </c:pt>
                <c:pt idx="51">
                  <c:v>0.43348300000000001</c:v>
                </c:pt>
                <c:pt idx="52">
                  <c:v>0.42821399999999998</c:v>
                </c:pt>
                <c:pt idx="53">
                  <c:v>0.43071100000000001</c:v>
                </c:pt>
                <c:pt idx="54">
                  <c:v>0.440803</c:v>
                </c:pt>
                <c:pt idx="55">
                  <c:v>0.451654</c:v>
                </c:pt>
                <c:pt idx="56">
                  <c:v>0.46498099999999998</c:v>
                </c:pt>
                <c:pt idx="57">
                  <c:v>0.48883500000000002</c:v>
                </c:pt>
                <c:pt idx="58">
                  <c:v>0.516849</c:v>
                </c:pt>
                <c:pt idx="59">
                  <c:v>0.545763</c:v>
                </c:pt>
                <c:pt idx="60">
                  <c:v>0.58046299999999995</c:v>
                </c:pt>
                <c:pt idx="61">
                  <c:v>0.61360800000000004</c:v>
                </c:pt>
                <c:pt idx="62">
                  <c:v>0.64278800000000003</c:v>
                </c:pt>
                <c:pt idx="63">
                  <c:v>0.66365399999999997</c:v>
                </c:pt>
                <c:pt idx="64">
                  <c:v>0.67902200000000001</c:v>
                </c:pt>
                <c:pt idx="65">
                  <c:v>0.68084900000000004</c:v>
                </c:pt>
                <c:pt idx="66">
                  <c:v>0.66664400000000001</c:v>
                </c:pt>
                <c:pt idx="67">
                  <c:v>0.62419100000000005</c:v>
                </c:pt>
                <c:pt idx="68">
                  <c:v>0.56007700000000005</c:v>
                </c:pt>
                <c:pt idx="69">
                  <c:v>0.46457900000000002</c:v>
                </c:pt>
                <c:pt idx="70">
                  <c:v>0.39876600000000001</c:v>
                </c:pt>
                <c:pt idx="71">
                  <c:v>0.38384499999999999</c:v>
                </c:pt>
                <c:pt idx="72">
                  <c:v>0.37967400000000001</c:v>
                </c:pt>
                <c:pt idx="73">
                  <c:v>0.38259300000000002</c:v>
                </c:pt>
                <c:pt idx="74">
                  <c:v>0.38512099999999999</c:v>
                </c:pt>
                <c:pt idx="75">
                  <c:v>0.379467</c:v>
                </c:pt>
                <c:pt idx="76">
                  <c:v>0.38202199999999997</c:v>
                </c:pt>
                <c:pt idx="77">
                  <c:v>0.38362200000000002</c:v>
                </c:pt>
                <c:pt idx="78">
                  <c:v>0.38100600000000001</c:v>
                </c:pt>
                <c:pt idx="79">
                  <c:v>0.37896000000000002</c:v>
                </c:pt>
                <c:pt idx="80">
                  <c:v>0.379299</c:v>
                </c:pt>
                <c:pt idx="81">
                  <c:v>0.37993199999999999</c:v>
                </c:pt>
                <c:pt idx="82">
                  <c:v>0.38333800000000001</c:v>
                </c:pt>
                <c:pt idx="83">
                  <c:v>0.38382500000000003</c:v>
                </c:pt>
                <c:pt idx="84">
                  <c:v>0.37853500000000001</c:v>
                </c:pt>
                <c:pt idx="85">
                  <c:v>0.384131</c:v>
                </c:pt>
                <c:pt idx="86">
                  <c:v>0.378668</c:v>
                </c:pt>
                <c:pt idx="87">
                  <c:v>0.38272099999999998</c:v>
                </c:pt>
                <c:pt idx="88">
                  <c:v>0.386245</c:v>
                </c:pt>
                <c:pt idx="89">
                  <c:v>0.37819399999999997</c:v>
                </c:pt>
                <c:pt idx="90">
                  <c:v>0.38299499999999997</c:v>
                </c:pt>
                <c:pt idx="91">
                  <c:v>0.38586900000000002</c:v>
                </c:pt>
                <c:pt idx="92">
                  <c:v>0.38684800000000003</c:v>
                </c:pt>
                <c:pt idx="93">
                  <c:v>0.38601400000000002</c:v>
                </c:pt>
                <c:pt idx="94">
                  <c:v>0.38906099999999999</c:v>
                </c:pt>
                <c:pt idx="95">
                  <c:v>0.39438200000000001</c:v>
                </c:pt>
                <c:pt idx="96">
                  <c:v>0.399698</c:v>
                </c:pt>
                <c:pt idx="97">
                  <c:v>0.40353299999999998</c:v>
                </c:pt>
                <c:pt idx="98">
                  <c:v>0.41125499999999998</c:v>
                </c:pt>
                <c:pt idx="99">
                  <c:v>0.40900199999999998</c:v>
                </c:pt>
                <c:pt idx="100">
                  <c:v>0.41019499999999998</c:v>
                </c:pt>
                <c:pt idx="101">
                  <c:v>0.40781800000000001</c:v>
                </c:pt>
                <c:pt idx="102">
                  <c:v>0.404057</c:v>
                </c:pt>
                <c:pt idx="103">
                  <c:v>0.39172800000000002</c:v>
                </c:pt>
                <c:pt idx="104">
                  <c:v>0.39006000000000002</c:v>
                </c:pt>
                <c:pt idx="105">
                  <c:v>0.38090499999999999</c:v>
                </c:pt>
                <c:pt idx="106">
                  <c:v>0.37796800000000003</c:v>
                </c:pt>
                <c:pt idx="107">
                  <c:v>0.36980400000000002</c:v>
                </c:pt>
                <c:pt idx="108">
                  <c:v>0.36730400000000002</c:v>
                </c:pt>
                <c:pt idx="109">
                  <c:v>0.37291000000000002</c:v>
                </c:pt>
                <c:pt idx="110">
                  <c:v>0.36654799999999998</c:v>
                </c:pt>
                <c:pt idx="111">
                  <c:v>0.36686099999999999</c:v>
                </c:pt>
                <c:pt idx="112">
                  <c:v>0.36703000000000002</c:v>
                </c:pt>
                <c:pt idx="113">
                  <c:v>0.36537599999999998</c:v>
                </c:pt>
                <c:pt idx="114">
                  <c:v>0.36135099999999998</c:v>
                </c:pt>
                <c:pt idx="115">
                  <c:v>0.365172</c:v>
                </c:pt>
                <c:pt idx="116">
                  <c:v>0.367566</c:v>
                </c:pt>
                <c:pt idx="117">
                  <c:v>0.36510799999999999</c:v>
                </c:pt>
                <c:pt idx="118">
                  <c:v>0.36748900000000001</c:v>
                </c:pt>
                <c:pt idx="119">
                  <c:v>0.36846699999999999</c:v>
                </c:pt>
                <c:pt idx="120">
                  <c:v>0.36708400000000002</c:v>
                </c:pt>
                <c:pt idx="121">
                  <c:v>0.37314000000000003</c:v>
                </c:pt>
                <c:pt idx="122">
                  <c:v>0.36982900000000002</c:v>
                </c:pt>
                <c:pt idx="123">
                  <c:v>0.38150000000000001</c:v>
                </c:pt>
                <c:pt idx="124">
                  <c:v>0.37867899999999999</c:v>
                </c:pt>
                <c:pt idx="125">
                  <c:v>0.38264999999999999</c:v>
                </c:pt>
                <c:pt idx="126">
                  <c:v>0.38042199999999998</c:v>
                </c:pt>
                <c:pt idx="127">
                  <c:v>0.38583499999999998</c:v>
                </c:pt>
                <c:pt idx="128">
                  <c:v>0.38148500000000002</c:v>
                </c:pt>
                <c:pt idx="129">
                  <c:v>0.37569000000000002</c:v>
                </c:pt>
                <c:pt idx="130">
                  <c:v>0.36906899999999998</c:v>
                </c:pt>
                <c:pt idx="131">
                  <c:v>0.369425</c:v>
                </c:pt>
                <c:pt idx="132">
                  <c:v>0.36225499999999999</c:v>
                </c:pt>
                <c:pt idx="133">
                  <c:v>0.358074</c:v>
                </c:pt>
                <c:pt idx="134">
                  <c:v>0.36110300000000001</c:v>
                </c:pt>
                <c:pt idx="135">
                  <c:v>0.35661500000000002</c:v>
                </c:pt>
                <c:pt idx="136">
                  <c:v>0.35992200000000002</c:v>
                </c:pt>
                <c:pt idx="137">
                  <c:v>0.36191899999999999</c:v>
                </c:pt>
                <c:pt idx="138">
                  <c:v>0.35782000000000003</c:v>
                </c:pt>
                <c:pt idx="139">
                  <c:v>0.357317</c:v>
                </c:pt>
                <c:pt idx="140">
                  <c:v>0.35182200000000002</c:v>
                </c:pt>
                <c:pt idx="141">
                  <c:v>0.352912</c:v>
                </c:pt>
                <c:pt idx="142">
                  <c:v>0.35662199999999999</c:v>
                </c:pt>
                <c:pt idx="143">
                  <c:v>0.35309000000000001</c:v>
                </c:pt>
                <c:pt idx="144">
                  <c:v>0.35317999999999999</c:v>
                </c:pt>
                <c:pt idx="145">
                  <c:v>0.35340700000000003</c:v>
                </c:pt>
                <c:pt idx="146">
                  <c:v>0.35144999999999998</c:v>
                </c:pt>
                <c:pt idx="147">
                  <c:v>0.35373100000000002</c:v>
                </c:pt>
                <c:pt idx="148">
                  <c:v>0.35388199999999997</c:v>
                </c:pt>
                <c:pt idx="149">
                  <c:v>0.35088799999999998</c:v>
                </c:pt>
                <c:pt idx="150">
                  <c:v>0.35217900000000002</c:v>
                </c:pt>
                <c:pt idx="151">
                  <c:v>0.34932800000000003</c:v>
                </c:pt>
                <c:pt idx="152">
                  <c:v>0.354684</c:v>
                </c:pt>
                <c:pt idx="153">
                  <c:v>0.35713600000000001</c:v>
                </c:pt>
                <c:pt idx="154">
                  <c:v>0.34631000000000001</c:v>
                </c:pt>
                <c:pt idx="155">
                  <c:v>0.35428999999999999</c:v>
                </c:pt>
                <c:pt idx="156">
                  <c:v>0.349636</c:v>
                </c:pt>
                <c:pt idx="157">
                  <c:v>0.35297699999999999</c:v>
                </c:pt>
                <c:pt idx="158">
                  <c:v>0.34711599999999998</c:v>
                </c:pt>
                <c:pt idx="159">
                  <c:v>0.355292</c:v>
                </c:pt>
                <c:pt idx="160">
                  <c:v>0.35454799999999997</c:v>
                </c:pt>
                <c:pt idx="161">
                  <c:v>0.35766399999999998</c:v>
                </c:pt>
                <c:pt idx="162">
                  <c:v>0.35130800000000001</c:v>
                </c:pt>
                <c:pt idx="163">
                  <c:v>0.34812700000000002</c:v>
                </c:pt>
                <c:pt idx="164">
                  <c:v>0.35415600000000003</c:v>
                </c:pt>
                <c:pt idx="165">
                  <c:v>0.34962900000000002</c:v>
                </c:pt>
                <c:pt idx="166">
                  <c:v>0.351655</c:v>
                </c:pt>
                <c:pt idx="167">
                  <c:v>0.35134399999999999</c:v>
                </c:pt>
                <c:pt idx="168">
                  <c:v>0.34847600000000001</c:v>
                </c:pt>
                <c:pt idx="169">
                  <c:v>0.34737299999999999</c:v>
                </c:pt>
                <c:pt idx="170">
                  <c:v>0.34963499999999997</c:v>
                </c:pt>
                <c:pt idx="171">
                  <c:v>0.34833199999999997</c:v>
                </c:pt>
                <c:pt idx="172">
                  <c:v>0.34817199999999998</c:v>
                </c:pt>
                <c:pt idx="173">
                  <c:v>0.34972700000000001</c:v>
                </c:pt>
                <c:pt idx="174">
                  <c:v>0.35099999999999998</c:v>
                </c:pt>
                <c:pt idx="175">
                  <c:v>0.35520400000000002</c:v>
                </c:pt>
                <c:pt idx="176">
                  <c:v>0.34937499999999999</c:v>
                </c:pt>
                <c:pt idx="177">
                  <c:v>0.34430500000000003</c:v>
                </c:pt>
                <c:pt idx="178">
                  <c:v>0.348441</c:v>
                </c:pt>
                <c:pt idx="179">
                  <c:v>0.34828799999999999</c:v>
                </c:pt>
                <c:pt idx="180">
                  <c:v>0.35437000000000002</c:v>
                </c:pt>
                <c:pt idx="181">
                  <c:v>0.35539799999999999</c:v>
                </c:pt>
                <c:pt idx="182">
                  <c:v>0.344752</c:v>
                </c:pt>
                <c:pt idx="183">
                  <c:v>0.346497</c:v>
                </c:pt>
                <c:pt idx="184">
                  <c:v>0.34737299999999999</c:v>
                </c:pt>
                <c:pt idx="185">
                  <c:v>0.35195100000000001</c:v>
                </c:pt>
                <c:pt idx="186">
                  <c:v>0.35058</c:v>
                </c:pt>
                <c:pt idx="187">
                  <c:v>0.35137699999999999</c:v>
                </c:pt>
                <c:pt idx="188">
                  <c:v>0.35111999999999999</c:v>
                </c:pt>
                <c:pt idx="189">
                  <c:v>0.34955799999999998</c:v>
                </c:pt>
                <c:pt idx="190">
                  <c:v>0.346196</c:v>
                </c:pt>
                <c:pt idx="191">
                  <c:v>0.34933599999999998</c:v>
                </c:pt>
                <c:pt idx="192">
                  <c:v>0.34376000000000001</c:v>
                </c:pt>
                <c:pt idx="193">
                  <c:v>0.34322999999999998</c:v>
                </c:pt>
                <c:pt idx="194">
                  <c:v>0.34392600000000001</c:v>
                </c:pt>
                <c:pt idx="195">
                  <c:v>0.34434199999999998</c:v>
                </c:pt>
                <c:pt idx="196">
                  <c:v>0.34437600000000002</c:v>
                </c:pt>
                <c:pt idx="197">
                  <c:v>0.34726600000000002</c:v>
                </c:pt>
                <c:pt idx="198">
                  <c:v>0.340582</c:v>
                </c:pt>
                <c:pt idx="199">
                  <c:v>0.34653899999999999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0.40835433437721358</c:v>
                </c:pt>
                <c:pt idx="1">
                  <c:v>0.40885127391729781</c:v>
                </c:pt>
                <c:pt idx="2">
                  <c:v>0.409339102976783</c:v>
                </c:pt>
                <c:pt idx="3">
                  <c:v>0.409816557322153</c:v>
                </c:pt>
                <c:pt idx="4">
                  <c:v>0.41028225745518165</c:v>
                </c:pt>
                <c:pt idx="5">
                  <c:v>0.41073470796328193</c:v>
                </c:pt>
                <c:pt idx="6">
                  <c:v>0.41117230069159327</c:v>
                </c:pt>
                <c:pt idx="7">
                  <c:v>0.4115933239194613</c:v>
                </c:pt>
                <c:pt idx="8">
                  <c:v>0.41199598102811275</c:v>
                </c:pt>
                <c:pt idx="9">
                  <c:v>0.41237842421561782</c:v>
                </c:pt>
                <c:pt idx="10">
                  <c:v>0.41273881201943363</c:v>
                </c:pt>
                <c:pt idx="11">
                  <c:v>0.41307540422745465</c:v>
                </c:pt>
                <c:pt idx="12">
                  <c:v>0.41338671477565386</c:v>
                </c:pt>
                <c:pt idx="13">
                  <c:v>0.41367175306818155</c:v>
                </c:pt>
                <c:pt idx="14">
                  <c:v>0.413930397361992</c:v>
                </c:pt>
                <c:pt idx="15">
                  <c:v>0.41416396069244843</c:v>
                </c:pt>
                <c:pt idx="16">
                  <c:v>0.41437602992672923</c:v>
                </c:pt>
                <c:pt idx="17">
                  <c:v>0.41457368051530596</c:v>
                </c:pt>
                <c:pt idx="18">
                  <c:v>0.41476919039195403</c:v>
                </c:pt>
                <c:pt idx="19">
                  <c:v>0.41498239117719249</c:v>
                </c:pt>
                <c:pt idx="20">
                  <c:v>0.41524379582878096</c:v>
                </c:pt>
                <c:pt idx="21">
                  <c:v>0.41559861915144991</c:v>
                </c:pt>
                <c:pt idx="22">
                  <c:v>0.41611174930948547</c:v>
                </c:pt>
                <c:pt idx="23">
                  <c:v>0.41687362262758632</c:v>
                </c:pt>
                <c:pt idx="24">
                  <c:v>0.41800679091901882</c:v>
                </c:pt>
                <c:pt idx="25">
                  <c:v>0.419672746983622</c:v>
                </c:pt>
                <c:pt idx="26">
                  <c:v>0.42207829716708989</c:v>
                </c:pt>
                <c:pt idx="27">
                  <c:v>0.42548046259039934</c:v>
                </c:pt>
                <c:pt idx="28">
                  <c:v>0.43018859388353886</c:v>
                </c:pt>
                <c:pt idx="29">
                  <c:v>0.43656215780379265</c:v>
                </c:pt>
                <c:pt idx="30">
                  <c:v>0.44500257253866915</c:v>
                </c:pt>
                <c:pt idx="31">
                  <c:v>0.45593761154808649</c:v>
                </c:pt>
                <c:pt idx="32">
                  <c:v>0.46979733333363377</c:v>
                </c:pt>
                <c:pt idx="33">
                  <c:v>0.48698126715886608</c:v>
                </c:pt>
                <c:pt idx="34">
                  <c:v>0.50781768356204093</c:v>
                </c:pt>
                <c:pt idx="35">
                  <c:v>0.53251712807500107</c:v>
                </c:pt>
                <c:pt idx="36">
                  <c:v>0.56112384287835759</c:v>
                </c:pt>
                <c:pt idx="37">
                  <c:v>0.59346997442589122</c:v>
                </c:pt>
                <c:pt idx="38">
                  <c:v>0.62913789826093591</c:v>
                </c:pt>
                <c:pt idx="39">
                  <c:v>0.66743303986754166</c:v>
                </c:pt>
                <c:pt idx="40">
                  <c:v>0.70735396916310178</c:v>
                </c:pt>
                <c:pt idx="41">
                  <c:v>0.7474959525410495</c:v>
                </c:pt>
                <c:pt idx="42">
                  <c:v>0.78572347798215825</c:v>
                </c:pt>
                <c:pt idx="43">
                  <c:v>0.81839925764331056</c:v>
                </c:pt>
                <c:pt idx="44">
                  <c:v>0.83932118300847502</c:v>
                </c:pt>
                <c:pt idx="45">
                  <c:v>0.83958437743790482</c:v>
                </c:pt>
                <c:pt idx="46">
                  <c:v>0.81042731149643499</c:v>
                </c:pt>
                <c:pt idx="47">
                  <c:v>0.7493992399439553</c:v>
                </c:pt>
                <c:pt idx="48">
                  <c:v>0.66565753595335486</c:v>
                </c:pt>
                <c:pt idx="49">
                  <c:v>0.57818645331660934</c:v>
                </c:pt>
                <c:pt idx="50">
                  <c:v>0.50634850610768656</c:v>
                </c:pt>
                <c:pt idx="51">
                  <c:v>0.4603339385003114</c:v>
                </c:pt>
                <c:pt idx="52">
                  <c:v>0.43916304135022538</c:v>
                </c:pt>
                <c:pt idx="53">
                  <c:v>0.43579981147740227</c:v>
                </c:pt>
                <c:pt idx="54">
                  <c:v>0.44320407522420086</c:v>
                </c:pt>
                <c:pt idx="55">
                  <c:v>0.45706885805954289</c:v>
                </c:pt>
                <c:pt idx="56">
                  <c:v>0.4755362658586354</c:v>
                </c:pt>
                <c:pt idx="57">
                  <c:v>0.49796523071335497</c:v>
                </c:pt>
                <c:pt idx="58">
                  <c:v>0.52400491345828626</c:v>
                </c:pt>
                <c:pt idx="59">
                  <c:v>0.55315219642726343</c:v>
                </c:pt>
                <c:pt idx="60">
                  <c:v>0.58459229480412078</c:v>
                </c:pt>
                <c:pt idx="61">
                  <c:v>0.61714114149959876</c:v>
                </c:pt>
                <c:pt idx="62">
                  <c:v>0.64909666609838845</c:v>
                </c:pt>
                <c:pt idx="63">
                  <c:v>0.67756156359344988</c:v>
                </c:pt>
                <c:pt idx="64">
                  <c:v>0.69671976493682175</c:v>
                </c:pt>
                <c:pt idx="65">
                  <c:v>0.69627695830239944</c:v>
                </c:pt>
                <c:pt idx="66">
                  <c:v>0.66491329339109539</c:v>
                </c:pt>
                <c:pt idx="67">
                  <c:v>0.60143116732434188</c:v>
                </c:pt>
                <c:pt idx="68">
                  <c:v>0.52292384823722893</c:v>
                </c:pt>
                <c:pt idx="69">
                  <c:v>0.45515392819868955</c:v>
                </c:pt>
                <c:pt idx="70">
                  <c:v>0.41294055586813433</c:v>
                </c:pt>
                <c:pt idx="71">
                  <c:v>0.39364967967990044</c:v>
                </c:pt>
                <c:pt idx="72">
                  <c:v>0.38697798337321937</c:v>
                </c:pt>
                <c:pt idx="73">
                  <c:v>0.38500103301379124</c:v>
                </c:pt>
                <c:pt idx="74">
                  <c:v>0.38424981408156655</c:v>
                </c:pt>
                <c:pt idx="75">
                  <c:v>0.38373026735874433</c:v>
                </c:pt>
                <c:pt idx="76">
                  <c:v>0.38324663989264734</c:v>
                </c:pt>
                <c:pt idx="77">
                  <c:v>0.38277224799657977</c:v>
                </c:pt>
                <c:pt idx="78">
                  <c:v>0.38230553264705436</c:v>
                </c:pt>
                <c:pt idx="79">
                  <c:v>0.3818484941824809</c:v>
                </c:pt>
                <c:pt idx="80">
                  <c:v>0.38140500844179143</c:v>
                </c:pt>
                <c:pt idx="81">
                  <c:v>0.38098155898502611</c:v>
                </c:pt>
                <c:pt idx="82">
                  <c:v>0.38058845286647597</c:v>
                </c:pt>
                <c:pt idx="83">
                  <c:v>0.38024137438198324</c:v>
                </c:pt>
                <c:pt idx="84">
                  <c:v>0.37996320162679315</c:v>
                </c:pt>
                <c:pt idx="85">
                  <c:v>0.37978590287363234</c:v>
                </c:pt>
                <c:pt idx="86">
                  <c:v>0.37975217797681987</c:v>
                </c:pt>
                <c:pt idx="87">
                  <c:v>0.37991634215790993</c:v>
                </c:pt>
                <c:pt idx="88">
                  <c:v>0.38034380604444457</c:v>
                </c:pt>
                <c:pt idx="89">
                  <c:v>0.38110844500838414</c:v>
                </c:pt>
                <c:pt idx="90">
                  <c:v>0.38228723956496302</c:v>
                </c:pt>
                <c:pt idx="91">
                  <c:v>0.38395186350199406</c:v>
                </c:pt>
                <c:pt idx="92">
                  <c:v>0.38615741732499315</c:v>
                </c:pt>
                <c:pt idx="93">
                  <c:v>0.38892919694354822</c:v>
                </c:pt>
                <c:pt idx="94">
                  <c:v>0.39224901510348803</c:v>
                </c:pt>
                <c:pt idx="95">
                  <c:v>0.39604227411596821</c:v>
                </c:pt>
                <c:pt idx="96">
                  <c:v>0.40016288363555363</c:v>
                </c:pt>
                <c:pt idx="97">
                  <c:v>0.40436021276298367</c:v>
                </c:pt>
                <c:pt idx="98">
                  <c:v>0.40819574250455348</c:v>
                </c:pt>
                <c:pt idx="99">
                  <c:v>0.41090595617482012</c:v>
                </c:pt>
                <c:pt idx="100">
                  <c:v>0.41135869700742667</c:v>
                </c:pt>
                <c:pt idx="101">
                  <c:v>0.40842137935925893</c:v>
                </c:pt>
                <c:pt idx="102">
                  <c:v>0.40182489250439818</c:v>
                </c:pt>
                <c:pt idx="103">
                  <c:v>0.39284869858582977</c:v>
                </c:pt>
                <c:pt idx="104">
                  <c:v>0.38387217999589079</c:v>
                </c:pt>
                <c:pt idx="105">
                  <c:v>0.37693424022356709</c:v>
                </c:pt>
                <c:pt idx="106">
                  <c:v>0.37266502771613175</c:v>
                </c:pt>
                <c:pt idx="107">
                  <c:v>0.37047044539090435</c:v>
                </c:pt>
                <c:pt idx="108">
                  <c:v>0.36940989448782002</c:v>
                </c:pt>
                <c:pt idx="109">
                  <c:v>0.36880885073506048</c:v>
                </c:pt>
                <c:pt idx="110">
                  <c:v>0.36834927486711017</c:v>
                </c:pt>
                <c:pt idx="111">
                  <c:v>0.36792360975030336</c:v>
                </c:pt>
                <c:pt idx="112">
                  <c:v>0.36750535122575106</c:v>
                </c:pt>
                <c:pt idx="113">
                  <c:v>0.36709149403625335</c:v>
                </c:pt>
                <c:pt idx="114">
                  <c:v>0.36668769849953031</c:v>
                </c:pt>
                <c:pt idx="115">
                  <c:v>0.36631070418519146</c:v>
                </c:pt>
                <c:pt idx="116">
                  <c:v>0.36599976896428277</c:v>
                </c:pt>
                <c:pt idx="117">
                  <c:v>0.36583578115957038</c:v>
                </c:pt>
                <c:pt idx="118">
                  <c:v>0.36596358296772885</c:v>
                </c:pt>
                <c:pt idx="119">
                  <c:v>0.36660246058792834</c:v>
                </c:pt>
                <c:pt idx="120">
                  <c:v>0.36801714865777307</c:v>
                </c:pt>
                <c:pt idx="121">
                  <c:v>0.37042110583031501</c:v>
                </c:pt>
                <c:pt idx="122">
                  <c:v>0.37381380137497411</c:v>
                </c:pt>
                <c:pt idx="123">
                  <c:v>0.37781674005809984</c:v>
                </c:pt>
                <c:pt idx="124">
                  <c:v>0.38163100487649981</c:v>
                </c:pt>
                <c:pt idx="125">
                  <c:v>0.38422274085381691</c:v>
                </c:pt>
                <c:pt idx="126">
                  <c:v>0.38471569179497189</c:v>
                </c:pt>
                <c:pt idx="127">
                  <c:v>0.38279945290685258</c:v>
                </c:pt>
                <c:pt idx="128">
                  <c:v>0.37889799823003401</c:v>
                </c:pt>
                <c:pt idx="129">
                  <c:v>0.37397603962597303</c:v>
                </c:pt>
                <c:pt idx="130">
                  <c:v>0.36910340365686678</c:v>
                </c:pt>
                <c:pt idx="131">
                  <c:v>0.36504715304909718</c:v>
                </c:pt>
                <c:pt idx="132">
                  <c:v>0.36210043489226501</c:v>
                </c:pt>
                <c:pt idx="133">
                  <c:v>0.36016499859977519</c:v>
                </c:pt>
                <c:pt idx="134">
                  <c:v>0.35895510694334681</c:v>
                </c:pt>
                <c:pt idx="135">
                  <c:v>0.35817696677910338</c:v>
                </c:pt>
                <c:pt idx="136">
                  <c:v>0.35761709114198426</c:v>
                </c:pt>
                <c:pt idx="137">
                  <c:v>0.35715219128762338</c:v>
                </c:pt>
                <c:pt idx="138">
                  <c:v>0.35672315959503748</c:v>
                </c:pt>
                <c:pt idx="139">
                  <c:v>0.35630595930448411</c:v>
                </c:pt>
                <c:pt idx="140">
                  <c:v>0.35589219414821488</c:v>
                </c:pt>
                <c:pt idx="141">
                  <c:v>0.35547932228882806</c:v>
                </c:pt>
                <c:pt idx="142">
                  <c:v>0.35506667014305238</c:v>
                </c:pt>
                <c:pt idx="143">
                  <c:v>0.35465407761769729</c:v>
                </c:pt>
                <c:pt idx="144">
                  <c:v>0.35424150730205128</c:v>
                </c:pt>
                <c:pt idx="145">
                  <c:v>0.35382894775356044</c:v>
                </c:pt>
                <c:pt idx="146">
                  <c:v>0.35341639280380366</c:v>
                </c:pt>
                <c:pt idx="147">
                  <c:v>0.35300383769000698</c:v>
                </c:pt>
                <c:pt idx="148">
                  <c:v>0.35259127839547294</c:v>
                </c:pt>
                <c:pt idx="149">
                  <c:v>0.35217871151789126</c:v>
                </c:pt>
                <c:pt idx="150">
                  <c:v>0.35176613421140912</c:v>
                </c:pt>
                <c:pt idx="151">
                  <c:v>0.3513535441368299</c:v>
                </c:pt>
                <c:pt idx="152">
                  <c:v>0.35094093941261151</c:v>
                </c:pt>
                <c:pt idx="153">
                  <c:v>0.35052831856675859</c:v>
                </c:pt>
                <c:pt idx="154">
                  <c:v>0.35011568049035136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0.40835433281134825</c:v>
                </c:pt>
                <c:pt idx="1">
                  <c:v>0.4088512704010962</c:v>
                </c:pt>
                <c:pt idx="2">
                  <c:v>0.40933909521434414</c:v>
                </c:pt>
                <c:pt idx="3">
                  <c:v>0.40981654047495475</c:v>
                </c:pt>
                <c:pt idx="4">
                  <c:v>0.41028222150821514</c:v>
                </c:pt>
                <c:pt idx="5">
                  <c:v>0.41073463255798143</c:v>
                </c:pt>
                <c:pt idx="6">
                  <c:v>0.41117214518580092</c:v>
                </c:pt>
                <c:pt idx="7">
                  <c:v>0.4115930086395258</c:v>
                </c:pt>
                <c:pt idx="8">
                  <c:v>0.41199535260642794</c:v>
                </c:pt>
                <c:pt idx="9">
                  <c:v>0.41237719278184648</c:v>
                </c:pt>
                <c:pt idx="10">
                  <c:v>0.41273643968439189</c:v>
                </c:pt>
                <c:pt idx="11">
                  <c:v>0.4130709111277574</c:v>
                </c:pt>
                <c:pt idx="12">
                  <c:v>0.41337834871220741</c:v>
                </c:pt>
                <c:pt idx="13">
                  <c:v>0.41365643862116402</c:v>
                </c:pt>
                <c:pt idx="14">
                  <c:v>0.41390283689622892</c:v>
                </c:pt>
                <c:pt idx="15">
                  <c:v>0.41411519921534029</c:v>
                </c:pt>
                <c:pt idx="16">
                  <c:v>0.41429121501380489</c:v>
                </c:pt>
                <c:pt idx="17">
                  <c:v>0.41442864557005449</c:v>
                </c:pt>
                <c:pt idx="18">
                  <c:v>0.41452536543430391</c:v>
                </c:pt>
                <c:pt idx="19">
                  <c:v>0.41457940632016693</c:v>
                </c:pt>
                <c:pt idx="20">
                  <c:v>0.41458900232220075</c:v>
                </c:pt>
                <c:pt idx="21">
                  <c:v>0.41455263508539664</c:v>
                </c:pt>
                <c:pt idx="22">
                  <c:v>0.41446907735739763</c:v>
                </c:pt>
                <c:pt idx="23">
                  <c:v>0.41433743322290889</c:v>
                </c:pt>
                <c:pt idx="24">
                  <c:v>0.41415717327296703</c:v>
                </c:pt>
                <c:pt idx="25">
                  <c:v>0.41392816301570301</c:v>
                </c:pt>
                <c:pt idx="26">
                  <c:v>0.4136506829993476</c:v>
                </c:pt>
                <c:pt idx="27">
                  <c:v>0.41332543939274863</c:v>
                </c:pt>
                <c:pt idx="28">
                  <c:v>0.41295356414349255</c:v>
                </c:pt>
                <c:pt idx="29">
                  <c:v>0.41253660428819761</c:v>
                </c:pt>
                <c:pt idx="30">
                  <c:v>0.41207650049384675</c:v>
                </c:pt>
                <c:pt idx="31">
                  <c:v>0.41157555542671992</c:v>
                </c:pt>
                <c:pt idx="32">
                  <c:v>0.41103639303729628</c:v>
                </c:pt>
                <c:pt idx="33">
                  <c:v>0.4104619102775604</c:v>
                </c:pt>
                <c:pt idx="34">
                  <c:v>0.40985522309926731</c:v>
                </c:pt>
                <c:pt idx="35">
                  <c:v>0.40921960879484154</c:v>
                </c:pt>
                <c:pt idx="36">
                  <c:v>0.40855844682515197</c:v>
                </c:pt>
                <c:pt idx="37">
                  <c:v>0.40787516023104381</c:v>
                </c:pt>
                <c:pt idx="38">
                  <c:v>0.40717315956031475</c:v>
                </c:pt>
                <c:pt idx="39">
                  <c:v>0.40645579098010326</c:v>
                </c:pt>
                <c:pt idx="40">
                  <c:v>0.40572628991393239</c:v>
                </c:pt>
                <c:pt idx="41">
                  <c:v>0.40498774117315989</c:v>
                </c:pt>
                <c:pt idx="42">
                  <c:v>0.40424304617392826</c:v>
                </c:pt>
                <c:pt idx="43">
                  <c:v>0.40349489746912032</c:v>
                </c:pt>
                <c:pt idx="44">
                  <c:v>0.40274576050117245</c:v>
                </c:pt>
                <c:pt idx="45">
                  <c:v>0.4019978622103979</c:v>
                </c:pt>
                <c:pt idx="46">
                  <c:v>0.40125318592272363</c:v>
                </c:pt>
                <c:pt idx="47">
                  <c:v>0.40051347179250318</c:v>
                </c:pt>
                <c:pt idx="48">
                  <c:v>0.39978022198748919</c:v>
                </c:pt>
                <c:pt idx="49">
                  <c:v>0.39905470976769764</c:v>
                </c:pt>
                <c:pt idx="50">
                  <c:v>0.39833799161906769</c:v>
                </c:pt>
                <c:pt idx="51">
                  <c:v>0.39763092164678671</c:v>
                </c:pt>
                <c:pt idx="52">
                  <c:v>0.39693416750214172</c:v>
                </c:pt>
                <c:pt idx="53">
                  <c:v>0.39624822720174097</c:v>
                </c:pt>
                <c:pt idx="54">
                  <c:v>0.39557344629106395</c:v>
                </c:pt>
                <c:pt idx="55">
                  <c:v>0.39491003489915383</c:v>
                </c:pt>
                <c:pt idx="56">
                  <c:v>0.394258084322955</c:v>
                </c:pt>
                <c:pt idx="57">
                  <c:v>0.39361758286485626</c:v>
                </c:pt>
                <c:pt idx="58">
                  <c:v>0.39298843072320766</c:v>
                </c:pt>
                <c:pt idx="59">
                  <c:v>0.39237045380177921</c:v>
                </c:pt>
                <c:pt idx="60">
                  <c:v>0.39176341635997414</c:v>
                </c:pt>
                <c:pt idx="61">
                  <c:v>0.39116703247137535</c:v>
                </c:pt>
                <c:pt idx="62">
                  <c:v>0.39058097629457023</c:v>
                </c:pt>
                <c:pt idx="63">
                  <c:v>0.39000489118812087</c:v>
                </c:pt>
                <c:pt idx="64">
                  <c:v>0.38943839772208555</c:v>
                </c:pt>
                <c:pt idx="65">
                  <c:v>0.38888110065277787</c:v>
                </c:pt>
                <c:pt idx="66">
                  <c:v>0.38833259493653871</c:v>
                </c:pt>
                <c:pt idx="67">
                  <c:v>0.3877924708631999</c:v>
                </c:pt>
                <c:pt idx="68">
                  <c:v>0.38726031839152802</c:v>
                </c:pt>
                <c:pt idx="69">
                  <c:v>0.38673573076803985</c:v>
                </c:pt>
                <c:pt idx="70">
                  <c:v>0.38621830750783076</c:v>
                </c:pt>
                <c:pt idx="71">
                  <c:v>0.38570765681201491</c:v>
                </c:pt>
                <c:pt idx="72">
                  <c:v>0.38520339749148119</c:v>
                </c:pt>
                <c:pt idx="73">
                  <c:v>0.3847051604612815</c:v>
                </c:pt>
                <c:pt idx="74">
                  <c:v>0.38421258986435214</c:v>
                </c:pt>
                <c:pt idx="75">
                  <c:v>0.38372534387765861</c:v>
                </c:pt>
                <c:pt idx="76">
                  <c:v>0.38324309524836347</c:v>
                </c:pt>
                <c:pt idx="77">
                  <c:v>0.38276553160239146</c:v>
                </c:pt>
                <c:pt idx="78">
                  <c:v>0.38229235556284613</c:v>
                </c:pt>
                <c:pt idx="79">
                  <c:v>0.38182328471118143</c:v>
                </c:pt>
                <c:pt idx="80">
                  <c:v>0.38135805141985235</c:v>
                </c:pt>
                <c:pt idx="81">
                  <c:v>0.38089640258138419</c:v>
                </c:pt>
                <c:pt idx="82">
                  <c:v>0.38043809925538535</c:v>
                </c:pt>
                <c:pt idx="83">
                  <c:v>0.37998291625197878</c:v>
                </c:pt>
                <c:pt idx="84">
                  <c:v>0.37953064166741951</c:v>
                </c:pt>
                <c:pt idx="85">
                  <c:v>0.37908107638527044</c:v>
                </c:pt>
                <c:pt idx="86">
                  <c:v>0.37863403355440584</c:v>
                </c:pt>
                <c:pt idx="87">
                  <c:v>0.37818933805327509</c:v>
                </c:pt>
                <c:pt idx="88">
                  <c:v>0.37774682594825143</c:v>
                </c:pt>
                <c:pt idx="89">
                  <c:v>0.37730634395250406</c:v>
                </c:pt>
                <c:pt idx="90">
                  <c:v>0.37686774889062569</c:v>
                </c:pt>
                <c:pt idx="91">
                  <c:v>0.37643090717321037</c:v>
                </c:pt>
                <c:pt idx="92">
                  <c:v>0.37599569428468343</c:v>
                </c:pt>
                <c:pt idx="93">
                  <c:v>0.37556199428691411</c:v>
                </c:pt>
                <c:pt idx="94">
                  <c:v>0.37512969934048557</c:v>
                </c:pt>
                <c:pt idx="95">
                  <c:v>0.37469870924492499</c:v>
                </c:pt>
                <c:pt idx="96">
                  <c:v>0.37426893099871084</c:v>
                </c:pt>
                <c:pt idx="97">
                  <c:v>0.37384027837945222</c:v>
                </c:pt>
                <c:pt idx="98">
                  <c:v>0.37341267154426355</c:v>
                </c:pt>
                <c:pt idx="99">
                  <c:v>0.37298603665004815</c:v>
                </c:pt>
                <c:pt idx="100">
                  <c:v>0.37256030549311353</c:v>
                </c:pt>
                <c:pt idx="101">
                  <c:v>0.37213541516730109</c:v>
                </c:pt>
                <c:pt idx="102">
                  <c:v>0.37171130773959393</c:v>
                </c:pt>
                <c:pt idx="103">
                  <c:v>0.37128792994197446</c:v>
                </c:pt>
                <c:pt idx="104">
                  <c:v>0.3708652328781431</c:v>
                </c:pt>
                <c:pt idx="105">
                  <c:v>0.37044317174357139</c:v>
                </c:pt>
                <c:pt idx="106">
                  <c:v>0.37002170555726205</c:v>
                </c:pt>
                <c:pt idx="107">
                  <c:v>0.36960079690352249</c:v>
                </c:pt>
                <c:pt idx="108">
                  <c:v>0.36918041168203769</c:v>
                </c:pt>
                <c:pt idx="109">
                  <c:v>0.36876051886456546</c:v>
                </c:pt>
                <c:pt idx="110">
                  <c:v>0.3683410902566685</c:v>
                </c:pt>
                <c:pt idx="111">
                  <c:v>0.36792210026307481</c:v>
                </c:pt>
                <c:pt idx="112">
                  <c:v>0.36750352565550204</c:v>
                </c:pt>
                <c:pt idx="113">
                  <c:v>0.36708534534212117</c:v>
                </c:pt>
                <c:pt idx="114">
                  <c:v>0.36666754013825176</c:v>
                </c:pt>
                <c:pt idx="115">
                  <c:v>0.36625009253838281</c:v>
                </c:pt>
                <c:pt idx="116">
                  <c:v>0.36583298649017559</c:v>
                </c:pt>
                <c:pt idx="117">
                  <c:v>0.36541620717170814</c:v>
                </c:pt>
                <c:pt idx="118">
                  <c:v>0.36499974077383501</c:v>
                </c:pt>
                <c:pt idx="119">
                  <c:v>0.36458357429011262</c:v>
                </c:pt>
                <c:pt idx="120">
                  <c:v>0.36416769531723819</c:v>
                </c:pt>
                <c:pt idx="121">
                  <c:v>0.36375209186931634</c:v>
                </c:pt>
                <c:pt idx="122">
                  <c:v>0.36333675220944905</c:v>
                </c:pt>
                <c:pt idx="123">
                  <c:v>0.36292166470211173</c:v>
                </c:pt>
                <c:pt idx="124">
                  <c:v>0.36250681768949133</c:v>
                </c:pt>
                <c:pt idx="125">
                  <c:v>0.36209219939442661</c:v>
                </c:pt>
                <c:pt idx="126">
                  <c:v>0.36167779785181298</c:v>
                </c:pt>
                <c:pt idx="127">
                  <c:v>0.3612636008693596</c:v>
                </c:pt>
                <c:pt idx="128">
                  <c:v>0.36084959601747979</c:v>
                </c:pt>
                <c:pt idx="129">
                  <c:v>0.36043577064692389</c:v>
                </c:pt>
                <c:pt idx="130">
                  <c:v>0.36002211193163958</c:v>
                </c:pt>
                <c:pt idx="131">
                  <c:v>0.35960860693332597</c:v>
                </c:pt>
                <c:pt idx="132">
                  <c:v>0.35919524268334579</c:v>
                </c:pt>
                <c:pt idx="133">
                  <c:v>0.3587820062771041</c:v>
                </c:pt>
                <c:pt idx="134">
                  <c:v>0.35836888497575348</c:v>
                </c:pt>
                <c:pt idx="135">
                  <c:v>0.35795586631012988</c:v>
                </c:pt>
                <c:pt idx="136">
                  <c:v>0.35754293818215432</c:v>
                </c:pt>
                <c:pt idx="137">
                  <c:v>0.35713008895950182</c:v>
                </c:pt>
                <c:pt idx="138">
                  <c:v>0.35671730756008291</c:v>
                </c:pt>
                <c:pt idx="139">
                  <c:v>0.35630458352373534</c:v>
                </c:pt>
                <c:pt idx="140">
                  <c:v>0.3558919070694142</c:v>
                </c:pt>
                <c:pt idx="141">
                  <c:v>0.35547926913703465</c:v>
                </c:pt>
                <c:pt idx="142">
                  <c:v>0.35506666141390952</c:v>
                </c:pt>
                <c:pt idx="143">
                  <c:v>0.35465407634639567</c:v>
                </c:pt>
                <c:pt idx="144">
                  <c:v>0.35424150713789859</c:v>
                </c:pt>
                <c:pt idx="145">
                  <c:v>0.35382894773477247</c:v>
                </c:pt>
                <c:pt idx="146">
                  <c:v>0.35341639280189791</c:v>
                </c:pt>
                <c:pt idx="147">
                  <c:v>0.35300383768983568</c:v>
                </c:pt>
                <c:pt idx="148">
                  <c:v>0.35259127839545928</c:v>
                </c:pt>
                <c:pt idx="149">
                  <c:v>0.35217871151789032</c:v>
                </c:pt>
                <c:pt idx="150">
                  <c:v>0.35176613421140907</c:v>
                </c:pt>
                <c:pt idx="151">
                  <c:v>0.3513535441368299</c:v>
                </c:pt>
                <c:pt idx="152">
                  <c:v>0.35094093941261151</c:v>
                </c:pt>
                <c:pt idx="153">
                  <c:v>0.35052831856675859</c:v>
                </c:pt>
                <c:pt idx="154">
                  <c:v>0.35011568049035136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0.40887800000000002</c:v>
                </c:pt>
                <c:pt idx="1">
                  <c:v>0.41173799999999999</c:v>
                </c:pt>
                <c:pt idx="2">
                  <c:v>0.412999</c:v>
                </c:pt>
                <c:pt idx="3">
                  <c:v>0.41066900000000001</c:v>
                </c:pt>
                <c:pt idx="4">
                  <c:v>0.41066900000000001</c:v>
                </c:pt>
                <c:pt idx="5">
                  <c:v>0.41524899999999998</c:v>
                </c:pt>
                <c:pt idx="6">
                  <c:v>0.41354600000000002</c:v>
                </c:pt>
                <c:pt idx="7">
                  <c:v>0.41141800000000001</c:v>
                </c:pt>
                <c:pt idx="8">
                  <c:v>0.41852699999999998</c:v>
                </c:pt>
                <c:pt idx="9">
                  <c:v>0.40950300000000001</c:v>
                </c:pt>
                <c:pt idx="10">
                  <c:v>0.411686</c:v>
                </c:pt>
                <c:pt idx="11">
                  <c:v>0.412358</c:v>
                </c:pt>
                <c:pt idx="12">
                  <c:v>0.41007700000000002</c:v>
                </c:pt>
                <c:pt idx="13">
                  <c:v>0.41206500000000001</c:v>
                </c:pt>
                <c:pt idx="14">
                  <c:v>0.40838099999999999</c:v>
                </c:pt>
                <c:pt idx="15">
                  <c:v>0.41166700000000001</c:v>
                </c:pt>
                <c:pt idx="16">
                  <c:v>0.41369499999999998</c:v>
                </c:pt>
                <c:pt idx="17">
                  <c:v>0.41020000000000001</c:v>
                </c:pt>
                <c:pt idx="18">
                  <c:v>0.41442600000000002</c:v>
                </c:pt>
                <c:pt idx="19">
                  <c:v>0.41367999999999999</c:v>
                </c:pt>
                <c:pt idx="20">
                  <c:v>0.41617900000000002</c:v>
                </c:pt>
                <c:pt idx="21">
                  <c:v>0.41526299999999999</c:v>
                </c:pt>
                <c:pt idx="22">
                  <c:v>0.41928500000000002</c:v>
                </c:pt>
                <c:pt idx="23">
                  <c:v>0.41917399999999999</c:v>
                </c:pt>
                <c:pt idx="24">
                  <c:v>0.41698600000000002</c:v>
                </c:pt>
                <c:pt idx="25">
                  <c:v>0.42536000000000002</c:v>
                </c:pt>
                <c:pt idx="26">
                  <c:v>0.42215900000000001</c:v>
                </c:pt>
                <c:pt idx="27">
                  <c:v>0.42458899999999999</c:v>
                </c:pt>
                <c:pt idx="28">
                  <c:v>0.42899700000000002</c:v>
                </c:pt>
                <c:pt idx="29">
                  <c:v>0.43406600000000001</c:v>
                </c:pt>
                <c:pt idx="30">
                  <c:v>0.43572</c:v>
                </c:pt>
                <c:pt idx="31">
                  <c:v>0.44528000000000001</c:v>
                </c:pt>
                <c:pt idx="32">
                  <c:v>0.44883099999999998</c:v>
                </c:pt>
                <c:pt idx="33">
                  <c:v>0.46267000000000003</c:v>
                </c:pt>
                <c:pt idx="34">
                  <c:v>0.473719</c:v>
                </c:pt>
                <c:pt idx="35">
                  <c:v>0.49429099999999998</c:v>
                </c:pt>
                <c:pt idx="36">
                  <c:v>0.52747299999999997</c:v>
                </c:pt>
                <c:pt idx="37">
                  <c:v>0.56373499999999999</c:v>
                </c:pt>
                <c:pt idx="38">
                  <c:v>0.60796799999999995</c:v>
                </c:pt>
                <c:pt idx="39">
                  <c:v>0.65686</c:v>
                </c:pt>
                <c:pt idx="40">
                  <c:v>0.70098300000000002</c:v>
                </c:pt>
                <c:pt idx="41">
                  <c:v>0.75012400000000001</c:v>
                </c:pt>
                <c:pt idx="42">
                  <c:v>0.78239700000000001</c:v>
                </c:pt>
                <c:pt idx="43">
                  <c:v>0.802705</c:v>
                </c:pt>
                <c:pt idx="44">
                  <c:v>0.81705700000000003</c:v>
                </c:pt>
                <c:pt idx="45">
                  <c:v>0.81932099999999997</c:v>
                </c:pt>
                <c:pt idx="46">
                  <c:v>0.80139499999999997</c:v>
                </c:pt>
                <c:pt idx="47">
                  <c:v>0.76828200000000002</c:v>
                </c:pt>
                <c:pt idx="48">
                  <c:v>0.70368200000000003</c:v>
                </c:pt>
                <c:pt idx="49">
                  <c:v>0.60320200000000002</c:v>
                </c:pt>
                <c:pt idx="50">
                  <c:v>0.48579</c:v>
                </c:pt>
                <c:pt idx="51">
                  <c:v>0.43581500000000001</c:v>
                </c:pt>
                <c:pt idx="52">
                  <c:v>0.42476599999999998</c:v>
                </c:pt>
                <c:pt idx="53">
                  <c:v>0.42840899999999998</c:v>
                </c:pt>
                <c:pt idx="54">
                  <c:v>0.43749500000000002</c:v>
                </c:pt>
                <c:pt idx="55">
                  <c:v>0.44392199999999998</c:v>
                </c:pt>
                <c:pt idx="56">
                  <c:v>0.46284199999999998</c:v>
                </c:pt>
                <c:pt idx="57">
                  <c:v>0.47965999999999998</c:v>
                </c:pt>
                <c:pt idx="58">
                  <c:v>0.50449299999999997</c:v>
                </c:pt>
                <c:pt idx="59">
                  <c:v>0.53600199999999998</c:v>
                </c:pt>
                <c:pt idx="60">
                  <c:v>0.57328800000000002</c:v>
                </c:pt>
                <c:pt idx="61">
                  <c:v>0.60514999999999997</c:v>
                </c:pt>
                <c:pt idx="62">
                  <c:v>0.63836599999999999</c:v>
                </c:pt>
                <c:pt idx="63">
                  <c:v>0.66511100000000001</c:v>
                </c:pt>
                <c:pt idx="64">
                  <c:v>0.67731799999999998</c:v>
                </c:pt>
                <c:pt idx="65">
                  <c:v>0.67691400000000002</c:v>
                </c:pt>
                <c:pt idx="66">
                  <c:v>0.66004499999999999</c:v>
                </c:pt>
                <c:pt idx="67">
                  <c:v>0.61976100000000001</c:v>
                </c:pt>
                <c:pt idx="68">
                  <c:v>0.55179299999999998</c:v>
                </c:pt>
                <c:pt idx="69">
                  <c:v>0.45547799999999999</c:v>
                </c:pt>
                <c:pt idx="70">
                  <c:v>0.39973599999999998</c:v>
                </c:pt>
                <c:pt idx="71">
                  <c:v>0.38950400000000002</c:v>
                </c:pt>
                <c:pt idx="72">
                  <c:v>0.38425700000000002</c:v>
                </c:pt>
                <c:pt idx="73">
                  <c:v>0.384772</c:v>
                </c:pt>
                <c:pt idx="74">
                  <c:v>0.38628099999999999</c:v>
                </c:pt>
                <c:pt idx="75">
                  <c:v>0.376027</c:v>
                </c:pt>
                <c:pt idx="76">
                  <c:v>0.37857800000000003</c:v>
                </c:pt>
                <c:pt idx="77">
                  <c:v>0.38294</c:v>
                </c:pt>
                <c:pt idx="78">
                  <c:v>0.382301</c:v>
                </c:pt>
                <c:pt idx="79">
                  <c:v>0.37692500000000001</c:v>
                </c:pt>
                <c:pt idx="80">
                  <c:v>0.386349</c:v>
                </c:pt>
                <c:pt idx="81">
                  <c:v>0.37506099999999998</c:v>
                </c:pt>
                <c:pt idx="82">
                  <c:v>0.38012499999999999</c:v>
                </c:pt>
                <c:pt idx="83">
                  <c:v>0.37954599999999999</c:v>
                </c:pt>
                <c:pt idx="84">
                  <c:v>0.38258199999999998</c:v>
                </c:pt>
                <c:pt idx="85">
                  <c:v>0.38549</c:v>
                </c:pt>
                <c:pt idx="86">
                  <c:v>0.38507799999999998</c:v>
                </c:pt>
                <c:pt idx="87">
                  <c:v>0.38192100000000001</c:v>
                </c:pt>
                <c:pt idx="88">
                  <c:v>0.38484699999999999</c:v>
                </c:pt>
                <c:pt idx="89">
                  <c:v>0.38675300000000001</c:v>
                </c:pt>
                <c:pt idx="90">
                  <c:v>0.38213799999999998</c:v>
                </c:pt>
                <c:pt idx="91">
                  <c:v>0.38464300000000001</c:v>
                </c:pt>
                <c:pt idx="92">
                  <c:v>0.38433699999999998</c:v>
                </c:pt>
                <c:pt idx="93">
                  <c:v>0.38608700000000001</c:v>
                </c:pt>
                <c:pt idx="94">
                  <c:v>0.38892599999999999</c:v>
                </c:pt>
                <c:pt idx="95">
                  <c:v>0.399642</c:v>
                </c:pt>
                <c:pt idx="96">
                  <c:v>0.40644200000000003</c:v>
                </c:pt>
                <c:pt idx="97">
                  <c:v>0.41015699999999999</c:v>
                </c:pt>
                <c:pt idx="98">
                  <c:v>0.41362199999999999</c:v>
                </c:pt>
                <c:pt idx="99">
                  <c:v>0.41785600000000001</c:v>
                </c:pt>
                <c:pt idx="100">
                  <c:v>0.412831</c:v>
                </c:pt>
                <c:pt idx="101">
                  <c:v>0.407667</c:v>
                </c:pt>
                <c:pt idx="102">
                  <c:v>0.39694099999999999</c:v>
                </c:pt>
                <c:pt idx="103">
                  <c:v>0.389123</c:v>
                </c:pt>
                <c:pt idx="104">
                  <c:v>0.37964799999999999</c:v>
                </c:pt>
                <c:pt idx="105">
                  <c:v>0.37190600000000001</c:v>
                </c:pt>
                <c:pt idx="106">
                  <c:v>0.36943799999999999</c:v>
                </c:pt>
                <c:pt idx="107">
                  <c:v>0.37370100000000001</c:v>
                </c:pt>
                <c:pt idx="108">
                  <c:v>0.36573499999999998</c:v>
                </c:pt>
                <c:pt idx="109">
                  <c:v>0.36399599999999999</c:v>
                </c:pt>
                <c:pt idx="110">
                  <c:v>0.36331200000000002</c:v>
                </c:pt>
                <c:pt idx="111">
                  <c:v>0.36466300000000001</c:v>
                </c:pt>
                <c:pt idx="112">
                  <c:v>0.36495499999999997</c:v>
                </c:pt>
                <c:pt idx="113">
                  <c:v>0.36150900000000002</c:v>
                </c:pt>
                <c:pt idx="114">
                  <c:v>0.36807400000000001</c:v>
                </c:pt>
                <c:pt idx="115">
                  <c:v>0.36526599999999998</c:v>
                </c:pt>
                <c:pt idx="116">
                  <c:v>0.37006099999999997</c:v>
                </c:pt>
                <c:pt idx="117">
                  <c:v>0.37130800000000003</c:v>
                </c:pt>
                <c:pt idx="118">
                  <c:v>0.36778</c:v>
                </c:pt>
                <c:pt idx="119">
                  <c:v>0.36704799999999999</c:v>
                </c:pt>
                <c:pt idx="120">
                  <c:v>0.36904799999999999</c:v>
                </c:pt>
                <c:pt idx="121">
                  <c:v>0.37620199999999998</c:v>
                </c:pt>
                <c:pt idx="122">
                  <c:v>0.37974599999999997</c:v>
                </c:pt>
                <c:pt idx="123">
                  <c:v>0.38275900000000002</c:v>
                </c:pt>
                <c:pt idx="124">
                  <c:v>0.37742399999999998</c:v>
                </c:pt>
                <c:pt idx="125">
                  <c:v>0.38299800000000001</c:v>
                </c:pt>
                <c:pt idx="126">
                  <c:v>0.38161400000000001</c:v>
                </c:pt>
                <c:pt idx="127">
                  <c:v>0.37853900000000001</c:v>
                </c:pt>
                <c:pt idx="128">
                  <c:v>0.37616100000000002</c:v>
                </c:pt>
                <c:pt idx="129">
                  <c:v>0.36751</c:v>
                </c:pt>
                <c:pt idx="130">
                  <c:v>0.36513699999999999</c:v>
                </c:pt>
                <c:pt idx="131">
                  <c:v>0.362479</c:v>
                </c:pt>
                <c:pt idx="132">
                  <c:v>0.35734100000000002</c:v>
                </c:pt>
                <c:pt idx="133">
                  <c:v>0.357603</c:v>
                </c:pt>
                <c:pt idx="134">
                  <c:v>0.35596899999999998</c:v>
                </c:pt>
                <c:pt idx="135">
                  <c:v>0.357933</c:v>
                </c:pt>
                <c:pt idx="136">
                  <c:v>0.35455199999999998</c:v>
                </c:pt>
                <c:pt idx="137">
                  <c:v>0.35904199999999997</c:v>
                </c:pt>
                <c:pt idx="138">
                  <c:v>0.35258200000000001</c:v>
                </c:pt>
                <c:pt idx="139">
                  <c:v>0.354215</c:v>
                </c:pt>
                <c:pt idx="140">
                  <c:v>0.35297299999999998</c:v>
                </c:pt>
                <c:pt idx="141">
                  <c:v>0.35173500000000002</c:v>
                </c:pt>
                <c:pt idx="142">
                  <c:v>0.35322399999999998</c:v>
                </c:pt>
                <c:pt idx="143">
                  <c:v>0.35253099999999998</c:v>
                </c:pt>
                <c:pt idx="144">
                  <c:v>0.351655</c:v>
                </c:pt>
                <c:pt idx="145">
                  <c:v>0.351601</c:v>
                </c:pt>
                <c:pt idx="146">
                  <c:v>0.35153600000000002</c:v>
                </c:pt>
                <c:pt idx="147">
                  <c:v>0.34880100000000003</c:v>
                </c:pt>
                <c:pt idx="148">
                  <c:v>0.352543</c:v>
                </c:pt>
                <c:pt idx="149">
                  <c:v>0.34930299999999997</c:v>
                </c:pt>
                <c:pt idx="150">
                  <c:v>0.34970299999999999</c:v>
                </c:pt>
                <c:pt idx="151">
                  <c:v>0.35116199999999997</c:v>
                </c:pt>
                <c:pt idx="152">
                  <c:v>0.35184500000000002</c:v>
                </c:pt>
                <c:pt idx="153">
                  <c:v>0.346696</c:v>
                </c:pt>
                <c:pt idx="154">
                  <c:v>0.35132799999999997</c:v>
                </c:pt>
                <c:pt idx="155">
                  <c:v>0.35101100000000002</c:v>
                </c:pt>
                <c:pt idx="156">
                  <c:v>0.348076</c:v>
                </c:pt>
                <c:pt idx="157">
                  <c:v>0.35175499999999998</c:v>
                </c:pt>
                <c:pt idx="158">
                  <c:v>0.34951100000000002</c:v>
                </c:pt>
                <c:pt idx="159">
                  <c:v>0.34733799999999998</c:v>
                </c:pt>
                <c:pt idx="160">
                  <c:v>0.34361799999999998</c:v>
                </c:pt>
                <c:pt idx="161">
                  <c:v>0.34769899999999998</c:v>
                </c:pt>
                <c:pt idx="162">
                  <c:v>0.34785899999999997</c:v>
                </c:pt>
                <c:pt idx="163">
                  <c:v>0.34714400000000001</c:v>
                </c:pt>
                <c:pt idx="164">
                  <c:v>0.34678500000000001</c:v>
                </c:pt>
                <c:pt idx="165">
                  <c:v>0.34703200000000001</c:v>
                </c:pt>
                <c:pt idx="166">
                  <c:v>0.34794700000000001</c:v>
                </c:pt>
                <c:pt idx="167">
                  <c:v>0.344995</c:v>
                </c:pt>
                <c:pt idx="168">
                  <c:v>0.34141500000000002</c:v>
                </c:pt>
                <c:pt idx="169">
                  <c:v>0.34899400000000003</c:v>
                </c:pt>
                <c:pt idx="170">
                  <c:v>0.34222000000000002</c:v>
                </c:pt>
                <c:pt idx="171">
                  <c:v>0.33944299999999999</c:v>
                </c:pt>
                <c:pt idx="172">
                  <c:v>0.34583199999999997</c:v>
                </c:pt>
                <c:pt idx="173">
                  <c:v>0.34465699999999999</c:v>
                </c:pt>
                <c:pt idx="174">
                  <c:v>0.34232299999999999</c:v>
                </c:pt>
                <c:pt idx="175">
                  <c:v>0.342609</c:v>
                </c:pt>
                <c:pt idx="176">
                  <c:v>0.34452199999999999</c:v>
                </c:pt>
                <c:pt idx="177">
                  <c:v>0.34705900000000001</c:v>
                </c:pt>
                <c:pt idx="178">
                  <c:v>0.34445999999999999</c:v>
                </c:pt>
                <c:pt idx="179">
                  <c:v>0.33520100000000003</c:v>
                </c:pt>
                <c:pt idx="180">
                  <c:v>0.34731699999999999</c:v>
                </c:pt>
                <c:pt idx="181">
                  <c:v>0.33982299999999999</c:v>
                </c:pt>
                <c:pt idx="182">
                  <c:v>0.34681600000000001</c:v>
                </c:pt>
                <c:pt idx="183">
                  <c:v>0.341169</c:v>
                </c:pt>
                <c:pt idx="184">
                  <c:v>0.34778900000000001</c:v>
                </c:pt>
                <c:pt idx="185">
                  <c:v>0.34488999999999997</c:v>
                </c:pt>
                <c:pt idx="186">
                  <c:v>0.34221600000000002</c:v>
                </c:pt>
                <c:pt idx="187">
                  <c:v>0.33732099999999998</c:v>
                </c:pt>
                <c:pt idx="188">
                  <c:v>0.34060200000000002</c:v>
                </c:pt>
                <c:pt idx="189">
                  <c:v>0.34386899999999998</c:v>
                </c:pt>
                <c:pt idx="190">
                  <c:v>0.337117</c:v>
                </c:pt>
                <c:pt idx="191">
                  <c:v>0.34001199999999998</c:v>
                </c:pt>
                <c:pt idx="192">
                  <c:v>0.34712700000000002</c:v>
                </c:pt>
                <c:pt idx="193">
                  <c:v>0.33777800000000002</c:v>
                </c:pt>
                <c:pt idx="194">
                  <c:v>0.33673900000000001</c:v>
                </c:pt>
                <c:pt idx="195">
                  <c:v>0.33828200000000003</c:v>
                </c:pt>
                <c:pt idx="196">
                  <c:v>0.340887</c:v>
                </c:pt>
                <c:pt idx="197">
                  <c:v>0.34312999999999999</c:v>
                </c:pt>
                <c:pt idx="198">
                  <c:v>0.34795500000000001</c:v>
                </c:pt>
                <c:pt idx="199">
                  <c:v>0.34048200000000001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0.40822291082063417</c:v>
                </c:pt>
                <c:pt idx="1">
                  <c:v>0.40873015972119264</c:v>
                </c:pt>
                <c:pt idx="2">
                  <c:v>0.40922966449784204</c:v>
                </c:pt>
                <c:pt idx="3">
                  <c:v>0.4097202846050404</c:v>
                </c:pt>
                <c:pt idx="4">
                  <c:v>0.4102007659069935</c:v>
                </c:pt>
                <c:pt idx="5">
                  <c:v>0.41066973643570154</c:v>
                </c:pt>
                <c:pt idx="6">
                  <c:v>0.41112570386380654</c:v>
                </c:pt>
                <c:pt idx="7">
                  <c:v>0.41156705558159956</c:v>
                </c:pt>
                <c:pt idx="8">
                  <c:v>0.41199206278693612</c:v>
                </c:pt>
                <c:pt idx="9">
                  <c:v>0.41239889089029164</c:v>
                </c:pt>
                <c:pt idx="10">
                  <c:v>0.41278562005624159</c:v>
                </c:pt>
                <c:pt idx="11">
                  <c:v>0.41315028223194555</c:v>
                </c:pt>
                <c:pt idx="12">
                  <c:v>0.41349092511180768</c:v>
                </c:pt>
                <c:pt idx="13">
                  <c:v>0.41380571992034626</c:v>
                </c:pt>
                <c:pt idx="14">
                  <c:v>0.41409313963238248</c:v>
                </c:pt>
                <c:pt idx="15">
                  <c:v>0.41435224839654716</c:v>
                </c:pt>
                <c:pt idx="16">
                  <c:v>0.41458316253872507</c:v>
                </c:pt>
                <c:pt idx="17">
                  <c:v>0.4147877692354548</c:v>
                </c:pt>
                <c:pt idx="18">
                  <c:v>0.41497082039718125</c:v>
                </c:pt>
                <c:pt idx="19">
                  <c:v>0.41514155427945409</c:v>
                </c:pt>
                <c:pt idx="20">
                  <c:v>0.41531603076756052</c:v>
                </c:pt>
                <c:pt idx="21">
                  <c:v>0.41552038915607387</c:v>
                </c:pt>
                <c:pt idx="22">
                  <c:v>0.41579523590436884</c:v>
                </c:pt>
                <c:pt idx="23">
                  <c:v>0.41620132602466897</c:v>
                </c:pt>
                <c:pt idx="24">
                  <c:v>0.4168265940642582</c:v>
                </c:pt>
                <c:pt idx="25">
                  <c:v>0.41779439808247898</c:v>
                </c:pt>
                <c:pt idx="26">
                  <c:v>0.41927254788377216</c:v>
                </c:pt>
                <c:pt idx="27">
                  <c:v>0.42148229670143139</c:v>
                </c:pt>
                <c:pt idx="28">
                  <c:v>0.42470600675343906</c:v>
                </c:pt>
                <c:pt idx="29">
                  <c:v>0.4292917086142119</c:v>
                </c:pt>
                <c:pt idx="30">
                  <c:v>0.43565235307175831</c:v>
                </c:pt>
                <c:pt idx="31">
                  <c:v>0.44425732533789525</c:v>
                </c:pt>
                <c:pt idx="32">
                  <c:v>0.45561389647621547</c:v>
                </c:pt>
                <c:pt idx="33">
                  <c:v>0.4702368587316117</c:v>
                </c:pt>
                <c:pt idx="34">
                  <c:v>0.48860571824688326</c:v>
                </c:pt>
                <c:pt idx="35">
                  <c:v>0.51111050275350167</c:v>
                </c:pt>
                <c:pt idx="36">
                  <c:v>0.53798936218507376</c:v>
                </c:pt>
                <c:pt idx="37">
                  <c:v>0.56926341072890196</c:v>
                </c:pt>
                <c:pt idx="38">
                  <c:v>0.60467604771324168</c:v>
                </c:pt>
                <c:pt idx="39">
                  <c:v>0.64364326083081391</c:v>
                </c:pt>
                <c:pt idx="40">
                  <c:v>0.68521049866517625</c:v>
                </c:pt>
                <c:pt idx="41">
                  <c:v>0.72796892259416246</c:v>
                </c:pt>
                <c:pt idx="42">
                  <c:v>0.76978187625134731</c:v>
                </c:pt>
                <c:pt idx="43">
                  <c:v>0.80707526318432243</c:v>
                </c:pt>
                <c:pt idx="44">
                  <c:v>0.83369886930978621</c:v>
                </c:pt>
                <c:pt idx="45">
                  <c:v>0.84042057198365527</c:v>
                </c:pt>
                <c:pt idx="46">
                  <c:v>0.81732021839809677</c:v>
                </c:pt>
                <c:pt idx="47">
                  <c:v>0.76012408840327961</c:v>
                </c:pt>
                <c:pt idx="48">
                  <c:v>0.6766461540176445</c:v>
                </c:pt>
                <c:pt idx="49">
                  <c:v>0.58617452784562396</c:v>
                </c:pt>
                <c:pt idx="50">
                  <c:v>0.50982521333176634</c:v>
                </c:pt>
                <c:pt idx="51">
                  <c:v>0.45956924741892569</c:v>
                </c:pt>
                <c:pt idx="52">
                  <c:v>0.43514753199316014</c:v>
                </c:pt>
                <c:pt idx="53">
                  <c:v>0.42929538717283</c:v>
                </c:pt>
                <c:pt idx="54">
                  <c:v>0.43449564375198407</c:v>
                </c:pt>
                <c:pt idx="55">
                  <c:v>0.44616405283943172</c:v>
                </c:pt>
                <c:pt idx="56">
                  <c:v>0.46240811809400656</c:v>
                </c:pt>
                <c:pt idx="57">
                  <c:v>0.4826863511343788</c:v>
                </c:pt>
                <c:pt idx="58">
                  <c:v>0.50679641566636024</c:v>
                </c:pt>
                <c:pt idx="59">
                  <c:v>0.53439062202673671</c:v>
                </c:pt>
                <c:pt idx="60">
                  <c:v>0.56479430852285728</c:v>
                </c:pt>
                <c:pt idx="61">
                  <c:v>0.59694810227519557</c:v>
                </c:pt>
                <c:pt idx="62">
                  <c:v>0.62934711473907479</c:v>
                </c:pt>
                <c:pt idx="63">
                  <c:v>0.65965761391254685</c:v>
                </c:pt>
                <c:pt idx="64">
                  <c:v>0.68328520548007365</c:v>
                </c:pt>
                <c:pt idx="65">
                  <c:v>0.69095379237981558</c:v>
                </c:pt>
                <c:pt idx="66">
                  <c:v>0.66958160694213054</c:v>
                </c:pt>
                <c:pt idx="67">
                  <c:v>0.6128003481040295</c:v>
                </c:pt>
                <c:pt idx="68">
                  <c:v>0.53412925156667057</c:v>
                </c:pt>
                <c:pt idx="69">
                  <c:v>0.46176993148144718</c:v>
                </c:pt>
                <c:pt idx="70">
                  <c:v>0.41542517690609854</c:v>
                </c:pt>
                <c:pt idx="71">
                  <c:v>0.39434275798312368</c:v>
                </c:pt>
                <c:pt idx="72">
                  <c:v>0.38730164661488764</c:v>
                </c:pt>
                <c:pt idx="73">
                  <c:v>0.38531922409911717</c:v>
                </c:pt>
                <c:pt idx="74">
                  <c:v>0.3845722165216337</c:v>
                </c:pt>
                <c:pt idx="75">
                  <c:v>0.38403737544180322</c:v>
                </c:pt>
                <c:pt idx="76">
                  <c:v>0.3835327782910139</c:v>
                </c:pt>
                <c:pt idx="77">
                  <c:v>0.38303679219513442</c:v>
                </c:pt>
                <c:pt idx="78">
                  <c:v>0.38254866399215565</c:v>
                </c:pt>
                <c:pt idx="79">
                  <c:v>0.38207050536492027</c:v>
                </c:pt>
                <c:pt idx="80">
                  <c:v>0.38160636825591043</c:v>
                </c:pt>
                <c:pt idx="81">
                  <c:v>0.38116319282427524</c:v>
                </c:pt>
                <c:pt idx="82">
                  <c:v>0.38075225535093488</c:v>
                </c:pt>
                <c:pt idx="83">
                  <c:v>0.38039105041834909</c:v>
                </c:pt>
                <c:pt idx="84">
                  <c:v>0.38010553578292211</c:v>
                </c:pt>
                <c:pt idx="85">
                  <c:v>0.37993252187559678</c:v>
                </c:pt>
                <c:pt idx="86">
                  <c:v>0.37992178432557666</c:v>
                </c:pt>
                <c:pt idx="87">
                  <c:v>0.38013724743522853</c:v>
                </c:pt>
                <c:pt idx="88">
                  <c:v>0.38065638491684434</c:v>
                </c:pt>
                <c:pt idx="89">
                  <c:v>0.38156689491731721</c:v>
                </c:pt>
                <c:pt idx="90">
                  <c:v>0.38295982678219581</c:v>
                </c:pt>
                <c:pt idx="91">
                  <c:v>0.38491874977216617</c:v>
                </c:pt>
                <c:pt idx="92">
                  <c:v>0.38750528554677272</c:v>
                </c:pt>
                <c:pt idx="93">
                  <c:v>0.39074228565653463</c:v>
                </c:pt>
                <c:pt idx="94">
                  <c:v>0.39459672094407078</c:v>
                </c:pt>
                <c:pt idx="95">
                  <c:v>0.39896341367892185</c:v>
                </c:pt>
                <c:pt idx="96">
                  <c:v>0.40364330950791166</c:v>
                </c:pt>
                <c:pt idx="97">
                  <c:v>0.40828961220472665</c:v>
                </c:pt>
                <c:pt idx="98">
                  <c:v>0.41227960754907877</c:v>
                </c:pt>
                <c:pt idx="99">
                  <c:v>0.41454918964061632</c:v>
                </c:pt>
                <c:pt idx="100">
                  <c:v>0.41367445795114965</c:v>
                </c:pt>
                <c:pt idx="101">
                  <c:v>0.40859750255904442</c:v>
                </c:pt>
                <c:pt idx="102">
                  <c:v>0.39976262722253647</c:v>
                </c:pt>
                <c:pt idx="103">
                  <c:v>0.38944793341428946</c:v>
                </c:pt>
                <c:pt idx="104">
                  <c:v>0.38048489306048139</c:v>
                </c:pt>
                <c:pt idx="105">
                  <c:v>0.37446803666137418</c:v>
                </c:pt>
                <c:pt idx="106">
                  <c:v>0.37122926624120167</c:v>
                </c:pt>
                <c:pt idx="107">
                  <c:v>0.36970633735757252</c:v>
                </c:pt>
                <c:pt idx="108">
                  <c:v>0.36894180722330383</c:v>
                </c:pt>
                <c:pt idx="109">
                  <c:v>0.36842538736220737</c:v>
                </c:pt>
                <c:pt idx="110">
                  <c:v>0.36797002897951264</c:v>
                </c:pt>
                <c:pt idx="111">
                  <c:v>0.36752629260008968</c:v>
                </c:pt>
                <c:pt idx="112">
                  <c:v>0.36708544646662794</c:v>
                </c:pt>
                <c:pt idx="113">
                  <c:v>0.36664962238288362</c:v>
                </c:pt>
                <c:pt idx="114">
                  <c:v>0.36622910704427475</c:v>
                </c:pt>
                <c:pt idx="115">
                  <c:v>0.36585075218158036</c:v>
                </c:pt>
                <c:pt idx="116">
                  <c:v>0.3655753190298765</c:v>
                </c:pt>
                <c:pt idx="117">
                  <c:v>0.3655223107959501</c:v>
                </c:pt>
                <c:pt idx="118">
                  <c:v>0.36589166859128841</c:v>
                </c:pt>
                <c:pt idx="119">
                  <c:v>0.36695581651709852</c:v>
                </c:pt>
                <c:pt idx="120">
                  <c:v>0.36898501085339053</c:v>
                </c:pt>
                <c:pt idx="121">
                  <c:v>0.37208726933230657</c:v>
                </c:pt>
                <c:pt idx="122">
                  <c:v>0.37600797180695755</c:v>
                </c:pt>
                <c:pt idx="123">
                  <c:v>0.38001744865729531</c:v>
                </c:pt>
                <c:pt idx="124">
                  <c:v>0.38303612642337687</c:v>
                </c:pt>
                <c:pt idx="125">
                  <c:v>0.38403105173287228</c:v>
                </c:pt>
                <c:pt idx="126">
                  <c:v>0.38250528714931498</c:v>
                </c:pt>
                <c:pt idx="127">
                  <c:v>0.37877056797724068</c:v>
                </c:pt>
                <c:pt idx="128">
                  <c:v>0.37380241127805114</c:v>
                </c:pt>
                <c:pt idx="129">
                  <c:v>0.36876826957771502</c:v>
                </c:pt>
                <c:pt idx="130">
                  <c:v>0.36454087092206577</c:v>
                </c:pt>
                <c:pt idx="131">
                  <c:v>0.3614711256595145</c:v>
                </c:pt>
                <c:pt idx="132">
                  <c:v>0.35946555352207765</c:v>
                </c:pt>
                <c:pt idx="133">
                  <c:v>0.35821685304444695</c:v>
                </c:pt>
                <c:pt idx="134">
                  <c:v>0.35740954509272244</c:v>
                </c:pt>
                <c:pt idx="135">
                  <c:v>0.35681883754628285</c:v>
                </c:pt>
                <c:pt idx="136">
                  <c:v>0.35631883035191092</c:v>
                </c:pt>
                <c:pt idx="137">
                  <c:v>0.35585153275511228</c:v>
                </c:pt>
                <c:pt idx="138">
                  <c:v>0.35539449787628741</c:v>
                </c:pt>
                <c:pt idx="139">
                  <c:v>0.35494034521572287</c:v>
                </c:pt>
                <c:pt idx="140">
                  <c:v>0.35448701161029106</c:v>
                </c:pt>
                <c:pt idx="141">
                  <c:v>0.35403401894231323</c:v>
                </c:pt>
                <c:pt idx="142">
                  <c:v>0.35358128983001436</c:v>
                </c:pt>
                <c:pt idx="143">
                  <c:v>0.35312883094021003</c:v>
                </c:pt>
                <c:pt idx="144">
                  <c:v>0.35267666098057104</c:v>
                </c:pt>
                <c:pt idx="145">
                  <c:v>0.35222479682539487</c:v>
                </c:pt>
                <c:pt idx="146">
                  <c:v>0.35177325142670002</c:v>
                </c:pt>
                <c:pt idx="147">
                  <c:v>0.3513220337994184</c:v>
                </c:pt>
                <c:pt idx="148">
                  <c:v>0.35087114933901831</c:v>
                </c:pt>
                <c:pt idx="149">
                  <c:v>0.35042060019420496</c:v>
                </c:pt>
                <c:pt idx="150">
                  <c:v>0.34997038564801725</c:v>
                </c:pt>
                <c:pt idx="151">
                  <c:v>0.34952050249342043</c:v>
                </c:pt>
                <c:pt idx="152">
                  <c:v>0.34907094539512212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0.40822291069515071</c:v>
                </c:pt>
                <c:pt idx="1">
                  <c:v>0.40873015940911972</c:v>
                </c:pt>
                <c:pt idx="2">
                  <c:v>0.40922966373643477</c:v>
                </c:pt>
                <c:pt idx="3">
                  <c:v>0.40972028278253331</c:v>
                </c:pt>
                <c:pt idx="4">
                  <c:v>0.41020076162729968</c:v>
                </c:pt>
                <c:pt idx="5">
                  <c:v>0.4106697265763708</c:v>
                </c:pt>
                <c:pt idx="6">
                  <c:v>0.41112568158081797</c:v>
                </c:pt>
                <c:pt idx="7">
                  <c:v>0.41156700617434688</c:v>
                </c:pt>
                <c:pt idx="8">
                  <c:v>0.41199195531396893</c:v>
                </c:pt>
                <c:pt idx="9">
                  <c:v>0.41239866154013571</c:v>
                </c:pt>
                <c:pt idx="10">
                  <c:v>0.41278513989167764</c:v>
                </c:pt>
                <c:pt idx="11">
                  <c:v>0.41314929601505007</c:v>
                </c:pt>
                <c:pt idx="12">
                  <c:v>0.41348893789140745</c:v>
                </c:pt>
                <c:pt idx="13">
                  <c:v>0.41380179156377367</c:v>
                </c:pt>
                <c:pt idx="14">
                  <c:v>0.41408552117518588</c:v>
                </c:pt>
                <c:pt idx="15">
                  <c:v>0.4143377535230835</c:v>
                </c:pt>
                <c:pt idx="16">
                  <c:v>0.41455610719280339</c:v>
                </c:pt>
                <c:pt idx="17">
                  <c:v>0.41473822615346972</c:v>
                </c:pt>
                <c:pt idx="18">
                  <c:v>0.41488181748550956</c:v>
                </c:pt>
                <c:pt idx="19">
                  <c:v>0.41498469266685378</c:v>
                </c:pt>
                <c:pt idx="20">
                  <c:v>0.4150448115851445</c:v>
                </c:pt>
                <c:pt idx="21">
                  <c:v>0.41506032818078431</c:v>
                </c:pt>
                <c:pt idx="22">
                  <c:v>0.41502963637906709</c:v>
                </c:pt>
                <c:pt idx="23">
                  <c:v>0.41495141476039277</c:v>
                </c:pt>
                <c:pt idx="24">
                  <c:v>0.41482466826824854</c:v>
                </c:pt>
                <c:pt idx="25">
                  <c:v>0.41464876518668364</c:v>
                </c:pt>
                <c:pt idx="26">
                  <c:v>0.4144234676500636</c:v>
                </c:pt>
                <c:pt idx="27">
                  <c:v>0.41414895408918262</c:v>
                </c:pt>
                <c:pt idx="28">
                  <c:v>0.41382583227175118</c:v>
                </c:pt>
                <c:pt idx="29">
                  <c:v>0.4134551419539409</c:v>
                </c:pt>
                <c:pt idx="30">
                  <c:v>0.41303834660439659</c:v>
                </c:pt>
                <c:pt idx="31">
                  <c:v>0.41257731416454357</c:v>
                </c:pt>
                <c:pt idx="32">
                  <c:v>0.41207428733338519</c:v>
                </c:pt>
                <c:pt idx="33">
                  <c:v>0.41153184437182661</c:v>
                </c:pt>
                <c:pt idx="34">
                  <c:v>0.41095285187187702</c:v>
                </c:pt>
                <c:pt idx="35">
                  <c:v>0.4103404112957153</c:v>
                </c:pt>
                <c:pt idx="36">
                  <c:v>0.4096978013330122</c:v>
                </c:pt>
                <c:pt idx="37">
                  <c:v>0.4090284182377496</c:v>
                </c:pt>
                <c:pt idx="38">
                  <c:v>0.40833571628608306</c:v>
                </c:pt>
                <c:pt idx="39">
                  <c:v>0.40762315035440927</c:v>
                </c:pt>
                <c:pt idx="40">
                  <c:v>0.40689412237151079</c:v>
                </c:pt>
                <c:pt idx="41">
                  <c:v>0.40615193307719888</c:v>
                </c:pt>
                <c:pt idx="42">
                  <c:v>0.40539974015253011</c:v>
                </c:pt>
                <c:pt idx="43">
                  <c:v>0.40464052340374268</c:v>
                </c:pt>
                <c:pt idx="44">
                  <c:v>0.40387705731098095</c:v>
                </c:pt>
                <c:pt idx="45">
                  <c:v>0.40311189091603411</c:v>
                </c:pt>
                <c:pt idx="46">
                  <c:v>0.40234733473678563</c:v>
                </c:pt>
                <c:pt idx="47">
                  <c:v>0.40158545416935137</c:v>
                </c:pt>
                <c:pt idx="48">
                  <c:v>0.4008280686752731</c:v>
                </c:pt>
                <c:pt idx="49">
                  <c:v>0.40007675594873177</c:v>
                </c:pt>
                <c:pt idx="50">
                  <c:v>0.39933286021174091</c:v>
                </c:pt>
                <c:pt idx="51">
                  <c:v>0.3985975037852677</c:v>
                </c:pt>
                <c:pt idx="52">
                  <c:v>0.39787160112153858</c:v>
                </c:pt>
                <c:pt idx="53">
                  <c:v>0.39715587454749079</c:v>
                </c:pt>
                <c:pt idx="54">
                  <c:v>0.39645087105210342</c:v>
                </c:pt>
                <c:pt idx="55">
                  <c:v>0.39575697954297079</c:v>
                </c:pt>
                <c:pt idx="56">
                  <c:v>0.39507444809318093</c:v>
                </c:pt>
                <c:pt idx="57">
                  <c:v>0.39440340079305419</c:v>
                </c:pt>
                <c:pt idx="58">
                  <c:v>0.39374385390878064</c:v>
                </c:pt>
                <c:pt idx="59">
                  <c:v>0.39309573112896584</c:v>
                </c:pt>
                <c:pt idx="60">
                  <c:v>0.39245887774916943</c:v>
                </c:pt>
                <c:pt idx="61">
                  <c:v>0.39183307370318288</c:v>
                </c:pt>
                <c:pt idx="62">
                  <c:v>0.39121804539819516</c:v>
                </c:pt>
                <c:pt idx="63">
                  <c:v>0.39061347634975074</c:v>
                </c:pt>
                <c:pt idx="64">
                  <c:v>0.39001901664240979</c:v>
                </c:pt>
                <c:pt idx="65">
                  <c:v>0.38943429126435147</c:v>
                </c:pt>
                <c:pt idx="66">
                  <c:v>0.38885890737991818</c:v>
                </c:pt>
                <c:pt idx="67">
                  <c:v>0.38829246061439016</c:v>
                </c:pt>
                <c:pt idx="68">
                  <c:v>0.38773454043112915</c:v>
                </c:pt>
                <c:pt idx="69">
                  <c:v>0.38718473468356107</c:v>
                </c:pt>
                <c:pt idx="70">
                  <c:v>0.38664263342410105</c:v>
                </c:pt>
                <c:pt idx="71">
                  <c:v>0.38610783204974419</c:v>
                </c:pt>
                <c:pt idx="72">
                  <c:v>0.38557993386024464</c:v>
                </c:pt>
                <c:pt idx="73">
                  <c:v>0.38505855210004186</c:v>
                </c:pt>
                <c:pt idx="74">
                  <c:v>0.38454331154976112</c:v>
                </c:pt>
                <c:pt idx="75">
                  <c:v>0.38403384972749294</c:v>
                </c:pt>
                <c:pt idx="76">
                  <c:v>0.38352981775438588</c:v>
                </c:pt>
                <c:pt idx="77">
                  <c:v>0.38303088093351784</c:v>
                </c:pt>
                <c:pt idx="78">
                  <c:v>0.38253671908567349</c:v>
                </c:pt>
                <c:pt idx="79">
                  <c:v>0.38204702668062712</c:v>
                </c:pt>
                <c:pt idx="80">
                  <c:v>0.38156151279784939</c:v>
                </c:pt>
                <c:pt idx="81">
                  <c:v>0.38107990094627253</c:v>
                </c:pt>
                <c:pt idx="82">
                  <c:v>0.38060192876884547</c:v>
                </c:pt>
                <c:pt idx="83">
                  <c:v>0.38012734765410744</c:v>
                </c:pt>
                <c:pt idx="84">
                  <c:v>0.37965592227387512</c:v>
                </c:pt>
                <c:pt idx="85">
                  <c:v>0.3791874300633758</c:v>
                </c:pt>
                <c:pt idx="86">
                  <c:v>0.37872166065772755</c:v>
                </c:pt>
                <c:pt idx="87">
                  <c:v>0.37825841529656123</c:v>
                </c:pt>
                <c:pt idx="88">
                  <c:v>0.37779750620676372</c:v>
                </c:pt>
                <c:pt idx="89">
                  <c:v>0.3773387559717814</c:v>
                </c:pt>
                <c:pt idx="90">
                  <c:v>0.37688199689463631</c:v>
                </c:pt>
                <c:pt idx="91">
                  <c:v>0.37642707036074952</c:v>
                </c:pt>
                <c:pt idx="92">
                  <c:v>0.37597382620583253</c:v>
                </c:pt>
                <c:pt idx="93">
                  <c:v>0.3755221220934582</c:v>
                </c:pt>
                <c:pt idx="94">
                  <c:v>0.37507182290647906</c:v>
                </c:pt>
                <c:pt idx="95">
                  <c:v>0.37462280015616523</c:v>
                </c:pt>
                <c:pt idx="96">
                  <c:v>0.37417493141281372</c:v>
                </c:pt>
                <c:pt idx="97">
                  <c:v>0.37372809976158911</c:v>
                </c:pt>
                <c:pt idx="98">
                  <c:v>0.37328219328749929</c:v>
                </c:pt>
                <c:pt idx="99">
                  <c:v>0.37283710459365127</c:v>
                </c:pt>
                <c:pt idx="100">
                  <c:v>0.37239273035726123</c:v>
                </c:pt>
                <c:pt idx="101">
                  <c:v>0.37194897092827284</c:v>
                </c:pt>
                <c:pt idx="102">
                  <c:v>0.37150572997583342</c:v>
                </c:pt>
                <c:pt idx="103">
                  <c:v>0.37106291418824588</c:v>
                </c:pt>
                <c:pt idx="104">
                  <c:v>0.37062043303229564</c:v>
                </c:pt>
                <c:pt idx="105">
                  <c:v>0.37017819857799522</c:v>
                </c:pt>
                <c:pt idx="106">
                  <c:v>0.36973612539470135</c:v>
                </c:pt>
                <c:pt idx="107">
                  <c:v>0.36929413052418925</c:v>
                </c:pt>
                <c:pt idx="108">
                  <c:v>0.36885213353550617</c:v>
                </c:pt>
                <c:pt idx="109">
                  <c:v>0.36841005666522242</c:v>
                </c:pt>
                <c:pt idx="110">
                  <c:v>0.36796782504495201</c:v>
                </c:pt>
                <c:pt idx="111">
                  <c:v>0.36752536701571964</c:v>
                </c:pt>
                <c:pt idx="112">
                  <c:v>0.36708261452585211</c:v>
                </c:pt>
                <c:pt idx="113">
                  <c:v>0.36663950360563213</c:v>
                </c:pt>
                <c:pt idx="114">
                  <c:v>0.36619597490804062</c:v>
                </c:pt>
                <c:pt idx="115">
                  <c:v>0.36575197430068784</c:v>
                </c:pt>
                <c:pt idx="116">
                  <c:v>0.36530745348971749</c:v>
                </c:pt>
                <c:pt idx="117">
                  <c:v>0.36486237065235</c:v>
                </c:pt>
                <c:pt idx="118">
                  <c:v>0.36441669105115415</c:v>
                </c:pt>
                <c:pt idx="119">
                  <c:v>0.36397038760047823</c:v>
                </c:pt>
                <c:pt idx="120">
                  <c:v>0.36352344135411058</c:v>
                </c:pt>
                <c:pt idx="121">
                  <c:v>0.36307584188349395</c:v>
                </c:pt>
                <c:pt idx="122">
                  <c:v>0.36262758751794705</c:v>
                </c:pt>
                <c:pt idx="123">
                  <c:v>0.36217868542244269</c:v>
                </c:pt>
                <c:pt idx="124">
                  <c:v>0.36172915149449936</c:v>
                </c:pt>
                <c:pt idx="125">
                  <c:v>0.36127901006941077</c:v>
                </c:pt>
                <c:pt idx="126">
                  <c:v>0.36082829343192913</c:v>
                </c:pt>
                <c:pt idx="127">
                  <c:v>0.36037704114203867</c:v>
                </c:pt>
                <c:pt idx="128">
                  <c:v>0.35992529919191651</c:v>
                </c:pt>
                <c:pt idx="129">
                  <c:v>0.35947311901983919</c:v>
                </c:pt>
                <c:pt idx="130">
                  <c:v>0.35902055641398778</c:v>
                </c:pt>
                <c:pt idx="131">
                  <c:v>0.35856767034426495</c:v>
                </c:pt>
                <c:pt idx="132">
                  <c:v>0.3581145217630004</c:v>
                </c:pt>
                <c:pt idx="133">
                  <c:v>0.35766117241564693</c:v>
                </c:pt>
                <c:pt idx="134">
                  <c:v>0.35720768370034145</c:v>
                </c:pt>
                <c:pt idx="135">
                  <c:v>0.35675411561083586</c:v>
                </c:pt>
                <c:pt idx="136">
                  <c:v>0.35630052579125693</c:v>
                </c:pt>
                <c:pt idx="137">
                  <c:v>0.35584696872401034</c:v>
                </c:pt>
                <c:pt idx="138">
                  <c:v>0.35539349506450246</c:v>
                </c:pt>
                <c:pt idx="139">
                  <c:v>0.354940151128804</c:v>
                </c:pt>
                <c:pt idx="140">
                  <c:v>0.35448697853340366</c:v>
                </c:pt>
                <c:pt idx="141">
                  <c:v>0.35403401398018153</c:v>
                </c:pt>
                <c:pt idx="142">
                  <c:v>0.35358128917491566</c:v>
                </c:pt>
                <c:pt idx="143">
                  <c:v>0.35312883086411906</c:v>
                </c:pt>
                <c:pt idx="144">
                  <c:v>0.35267666097279687</c:v>
                </c:pt>
                <c:pt idx="145">
                  <c:v>0.35222479682469637</c:v>
                </c:pt>
                <c:pt idx="146">
                  <c:v>0.35177325142664484</c:v>
                </c:pt>
                <c:pt idx="147">
                  <c:v>0.35132203379941457</c:v>
                </c:pt>
                <c:pt idx="148">
                  <c:v>0.35087114933901808</c:v>
                </c:pt>
                <c:pt idx="149">
                  <c:v>0.35042060019420496</c:v>
                </c:pt>
                <c:pt idx="150">
                  <c:v>0.34997038564801725</c:v>
                </c:pt>
                <c:pt idx="151">
                  <c:v>0.34952050249342043</c:v>
                </c:pt>
                <c:pt idx="152">
                  <c:v>0.34907094539512212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0.41233700000000001</c:v>
                </c:pt>
                <c:pt idx="1">
                  <c:v>0.41129399999999999</c:v>
                </c:pt>
                <c:pt idx="2">
                  <c:v>0.41173599999999999</c:v>
                </c:pt>
                <c:pt idx="3">
                  <c:v>0.40840399999999999</c:v>
                </c:pt>
                <c:pt idx="4">
                  <c:v>0.41489300000000001</c:v>
                </c:pt>
                <c:pt idx="5">
                  <c:v>0.40978399999999998</c:v>
                </c:pt>
                <c:pt idx="6">
                  <c:v>0.41103699999999999</c:v>
                </c:pt>
                <c:pt idx="7">
                  <c:v>0.41189700000000001</c:v>
                </c:pt>
                <c:pt idx="8">
                  <c:v>0.41078599999999998</c:v>
                </c:pt>
                <c:pt idx="9">
                  <c:v>0.40395500000000001</c:v>
                </c:pt>
                <c:pt idx="10">
                  <c:v>0.41104000000000002</c:v>
                </c:pt>
                <c:pt idx="11">
                  <c:v>0.40795399999999998</c:v>
                </c:pt>
                <c:pt idx="12">
                  <c:v>0.40841499999999997</c:v>
                </c:pt>
                <c:pt idx="13">
                  <c:v>0.41133799999999998</c:v>
                </c:pt>
                <c:pt idx="14">
                  <c:v>0.40819100000000003</c:v>
                </c:pt>
                <c:pt idx="15">
                  <c:v>0.40643299999999999</c:v>
                </c:pt>
                <c:pt idx="16">
                  <c:v>0.41035300000000002</c:v>
                </c:pt>
                <c:pt idx="17">
                  <c:v>0.408887</c:v>
                </c:pt>
                <c:pt idx="18">
                  <c:v>0.41131000000000001</c:v>
                </c:pt>
                <c:pt idx="19">
                  <c:v>0.41025600000000001</c:v>
                </c:pt>
                <c:pt idx="20">
                  <c:v>0.41361500000000001</c:v>
                </c:pt>
                <c:pt idx="21">
                  <c:v>0.41090900000000002</c:v>
                </c:pt>
                <c:pt idx="22">
                  <c:v>0.41893399999999997</c:v>
                </c:pt>
                <c:pt idx="23">
                  <c:v>0.41707699999999998</c:v>
                </c:pt>
                <c:pt idx="24">
                  <c:v>0.42176400000000003</c:v>
                </c:pt>
                <c:pt idx="25">
                  <c:v>0.41988399999999998</c:v>
                </c:pt>
                <c:pt idx="26">
                  <c:v>0.42363099999999998</c:v>
                </c:pt>
                <c:pt idx="27">
                  <c:v>0.42554500000000001</c:v>
                </c:pt>
                <c:pt idx="28">
                  <c:v>0.43041800000000002</c:v>
                </c:pt>
                <c:pt idx="29">
                  <c:v>0.43052499999999999</c:v>
                </c:pt>
                <c:pt idx="30">
                  <c:v>0.43352299999999999</c:v>
                </c:pt>
                <c:pt idx="31">
                  <c:v>0.44311499999999998</c:v>
                </c:pt>
                <c:pt idx="32">
                  <c:v>0.44878000000000001</c:v>
                </c:pt>
                <c:pt idx="33">
                  <c:v>0.46169399999999999</c:v>
                </c:pt>
                <c:pt idx="34">
                  <c:v>0.473715</c:v>
                </c:pt>
                <c:pt idx="35">
                  <c:v>0.49100700000000003</c:v>
                </c:pt>
                <c:pt idx="36">
                  <c:v>0.51354500000000003</c:v>
                </c:pt>
                <c:pt idx="37">
                  <c:v>0.54468399999999995</c:v>
                </c:pt>
                <c:pt idx="38">
                  <c:v>0.58208400000000005</c:v>
                </c:pt>
                <c:pt idx="39">
                  <c:v>0.62555799999999995</c:v>
                </c:pt>
                <c:pt idx="40">
                  <c:v>0.66635900000000003</c:v>
                </c:pt>
                <c:pt idx="41">
                  <c:v>0.715225</c:v>
                </c:pt>
                <c:pt idx="42">
                  <c:v>0.75096399999999996</c:v>
                </c:pt>
                <c:pt idx="43">
                  <c:v>0.78431099999999998</c:v>
                </c:pt>
                <c:pt idx="44">
                  <c:v>0.80416500000000002</c:v>
                </c:pt>
                <c:pt idx="45">
                  <c:v>0.81558600000000003</c:v>
                </c:pt>
                <c:pt idx="46">
                  <c:v>0.81125599999999998</c:v>
                </c:pt>
                <c:pt idx="47">
                  <c:v>0.79388000000000003</c:v>
                </c:pt>
                <c:pt idx="48">
                  <c:v>0.74682499999999996</c:v>
                </c:pt>
                <c:pt idx="49">
                  <c:v>0.67132800000000004</c:v>
                </c:pt>
                <c:pt idx="50">
                  <c:v>0.56702799999999998</c:v>
                </c:pt>
                <c:pt idx="51">
                  <c:v>0.46881</c:v>
                </c:pt>
                <c:pt idx="52">
                  <c:v>0.428846</c:v>
                </c:pt>
                <c:pt idx="53">
                  <c:v>0.42572100000000002</c:v>
                </c:pt>
                <c:pt idx="54">
                  <c:v>0.431676</c:v>
                </c:pt>
                <c:pt idx="55">
                  <c:v>0.44013600000000003</c:v>
                </c:pt>
                <c:pt idx="56">
                  <c:v>0.451268</c:v>
                </c:pt>
                <c:pt idx="57">
                  <c:v>0.46344000000000002</c:v>
                </c:pt>
                <c:pt idx="58">
                  <c:v>0.49423</c:v>
                </c:pt>
                <c:pt idx="59">
                  <c:v>0.5111</c:v>
                </c:pt>
                <c:pt idx="60">
                  <c:v>0.54407700000000003</c:v>
                </c:pt>
                <c:pt idx="61">
                  <c:v>0.57643299999999997</c:v>
                </c:pt>
                <c:pt idx="62">
                  <c:v>0.61444900000000002</c:v>
                </c:pt>
                <c:pt idx="63">
                  <c:v>0.64583699999999999</c:v>
                </c:pt>
                <c:pt idx="64">
                  <c:v>0.66774900000000004</c:v>
                </c:pt>
                <c:pt idx="65">
                  <c:v>0.67793999999999999</c:v>
                </c:pt>
                <c:pt idx="66">
                  <c:v>0.67423299999999997</c:v>
                </c:pt>
                <c:pt idx="67">
                  <c:v>0.64783100000000005</c:v>
                </c:pt>
                <c:pt idx="68">
                  <c:v>0.59807200000000005</c:v>
                </c:pt>
                <c:pt idx="69">
                  <c:v>0.523899</c:v>
                </c:pt>
                <c:pt idx="70">
                  <c:v>0.43945200000000001</c:v>
                </c:pt>
                <c:pt idx="71">
                  <c:v>0.39482499999999998</c:v>
                </c:pt>
                <c:pt idx="72">
                  <c:v>0.38244600000000001</c:v>
                </c:pt>
                <c:pt idx="73">
                  <c:v>0.38076900000000002</c:v>
                </c:pt>
                <c:pt idx="74">
                  <c:v>0.38395099999999999</c:v>
                </c:pt>
                <c:pt idx="75">
                  <c:v>0.37791999999999998</c:v>
                </c:pt>
                <c:pt idx="76">
                  <c:v>0.38144899999999998</c:v>
                </c:pt>
                <c:pt idx="77">
                  <c:v>0.38850699999999999</c:v>
                </c:pt>
                <c:pt idx="78">
                  <c:v>0.38413999999999998</c:v>
                </c:pt>
                <c:pt idx="79">
                  <c:v>0.38311099999999998</c:v>
                </c:pt>
                <c:pt idx="80">
                  <c:v>0.38656299999999999</c:v>
                </c:pt>
                <c:pt idx="81">
                  <c:v>0.38</c:v>
                </c:pt>
                <c:pt idx="82">
                  <c:v>0.38294400000000001</c:v>
                </c:pt>
                <c:pt idx="83">
                  <c:v>0.381575</c:v>
                </c:pt>
                <c:pt idx="84">
                  <c:v>0.38125399999999998</c:v>
                </c:pt>
                <c:pt idx="85">
                  <c:v>0.38099899999999998</c:v>
                </c:pt>
                <c:pt idx="86">
                  <c:v>0.38203700000000002</c:v>
                </c:pt>
                <c:pt idx="87">
                  <c:v>0.38264900000000002</c:v>
                </c:pt>
                <c:pt idx="88">
                  <c:v>0.38020399999999999</c:v>
                </c:pt>
                <c:pt idx="89">
                  <c:v>0.38394800000000001</c:v>
                </c:pt>
                <c:pt idx="90">
                  <c:v>0.38161899999999999</c:v>
                </c:pt>
                <c:pt idx="91">
                  <c:v>0.38538</c:v>
                </c:pt>
                <c:pt idx="92">
                  <c:v>0.38591199999999998</c:v>
                </c:pt>
                <c:pt idx="93">
                  <c:v>0.38787100000000002</c:v>
                </c:pt>
                <c:pt idx="94">
                  <c:v>0.39122699999999999</c:v>
                </c:pt>
                <c:pt idx="95">
                  <c:v>0.40183400000000002</c:v>
                </c:pt>
                <c:pt idx="96">
                  <c:v>0.40360000000000001</c:v>
                </c:pt>
                <c:pt idx="97">
                  <c:v>0.410914</c:v>
                </c:pt>
                <c:pt idx="98">
                  <c:v>0.42047200000000001</c:v>
                </c:pt>
                <c:pt idx="99">
                  <c:v>0.42142600000000002</c:v>
                </c:pt>
                <c:pt idx="100">
                  <c:v>0.41973300000000002</c:v>
                </c:pt>
                <c:pt idx="101">
                  <c:v>0.41508899999999999</c:v>
                </c:pt>
                <c:pt idx="102">
                  <c:v>0.41064400000000001</c:v>
                </c:pt>
                <c:pt idx="103">
                  <c:v>0.39780199999999999</c:v>
                </c:pt>
                <c:pt idx="104">
                  <c:v>0.38318200000000002</c:v>
                </c:pt>
                <c:pt idx="105">
                  <c:v>0.37869000000000003</c:v>
                </c:pt>
                <c:pt idx="106">
                  <c:v>0.37600699999999998</c:v>
                </c:pt>
                <c:pt idx="107">
                  <c:v>0.37304700000000002</c:v>
                </c:pt>
                <c:pt idx="108">
                  <c:v>0.37146099999999999</c:v>
                </c:pt>
                <c:pt idx="109">
                  <c:v>0.36793700000000001</c:v>
                </c:pt>
                <c:pt idx="110">
                  <c:v>0.36807099999999998</c:v>
                </c:pt>
                <c:pt idx="111">
                  <c:v>0.37113099999999999</c:v>
                </c:pt>
                <c:pt idx="112">
                  <c:v>0.36599100000000001</c:v>
                </c:pt>
                <c:pt idx="113">
                  <c:v>0.36727100000000001</c:v>
                </c:pt>
                <c:pt idx="114">
                  <c:v>0.36780200000000002</c:v>
                </c:pt>
                <c:pt idx="115">
                  <c:v>0.37007499999999999</c:v>
                </c:pt>
                <c:pt idx="116">
                  <c:v>0.36874000000000001</c:v>
                </c:pt>
                <c:pt idx="117">
                  <c:v>0.365703</c:v>
                </c:pt>
                <c:pt idx="118">
                  <c:v>0.367033</c:v>
                </c:pt>
                <c:pt idx="119">
                  <c:v>0.36795899999999998</c:v>
                </c:pt>
                <c:pt idx="120">
                  <c:v>0.37079000000000001</c:v>
                </c:pt>
                <c:pt idx="121">
                  <c:v>0.381301</c:v>
                </c:pt>
                <c:pt idx="122">
                  <c:v>0.37503799999999998</c:v>
                </c:pt>
                <c:pt idx="123">
                  <c:v>0.38312200000000002</c:v>
                </c:pt>
                <c:pt idx="124">
                  <c:v>0.384903</c:v>
                </c:pt>
                <c:pt idx="125">
                  <c:v>0.38253500000000001</c:v>
                </c:pt>
                <c:pt idx="126">
                  <c:v>0.38884099999999999</c:v>
                </c:pt>
                <c:pt idx="127">
                  <c:v>0.381967</c:v>
                </c:pt>
                <c:pt idx="128">
                  <c:v>0.374946</c:v>
                </c:pt>
                <c:pt idx="129">
                  <c:v>0.36638100000000001</c:v>
                </c:pt>
                <c:pt idx="130">
                  <c:v>0.36444199999999999</c:v>
                </c:pt>
                <c:pt idx="131">
                  <c:v>0.361373</c:v>
                </c:pt>
                <c:pt idx="132">
                  <c:v>0.35330299999999998</c:v>
                </c:pt>
                <c:pt idx="133">
                  <c:v>0.35922300000000001</c:v>
                </c:pt>
                <c:pt idx="134">
                  <c:v>0.354159</c:v>
                </c:pt>
                <c:pt idx="135">
                  <c:v>0.35563499999999998</c:v>
                </c:pt>
                <c:pt idx="136">
                  <c:v>0.35305900000000001</c:v>
                </c:pt>
                <c:pt idx="137">
                  <c:v>0.35402600000000001</c:v>
                </c:pt>
                <c:pt idx="138">
                  <c:v>0.3518</c:v>
                </c:pt>
                <c:pt idx="139">
                  <c:v>0.35242800000000002</c:v>
                </c:pt>
                <c:pt idx="140">
                  <c:v>0.35386499999999999</c:v>
                </c:pt>
                <c:pt idx="141">
                  <c:v>0.35426400000000002</c:v>
                </c:pt>
                <c:pt idx="142">
                  <c:v>0.35301199999999999</c:v>
                </c:pt>
                <c:pt idx="143">
                  <c:v>0.35165600000000002</c:v>
                </c:pt>
                <c:pt idx="144">
                  <c:v>0.35523700000000002</c:v>
                </c:pt>
                <c:pt idx="145">
                  <c:v>0.350609</c:v>
                </c:pt>
                <c:pt idx="146">
                  <c:v>0.35433599999999998</c:v>
                </c:pt>
                <c:pt idx="147">
                  <c:v>0.34813300000000003</c:v>
                </c:pt>
                <c:pt idx="148">
                  <c:v>0.35105799999999998</c:v>
                </c:pt>
                <c:pt idx="149">
                  <c:v>0.35151100000000002</c:v>
                </c:pt>
                <c:pt idx="150">
                  <c:v>0.35323199999999999</c:v>
                </c:pt>
                <c:pt idx="151">
                  <c:v>0.35141899999999998</c:v>
                </c:pt>
                <c:pt idx="152">
                  <c:v>0.34906199999999998</c:v>
                </c:pt>
                <c:pt idx="153">
                  <c:v>0.34661999999999998</c:v>
                </c:pt>
                <c:pt idx="154">
                  <c:v>0.35180099999999997</c:v>
                </c:pt>
                <c:pt idx="155">
                  <c:v>0.34908600000000001</c:v>
                </c:pt>
                <c:pt idx="156">
                  <c:v>0.34911300000000001</c:v>
                </c:pt>
                <c:pt idx="157">
                  <c:v>0.344779</c:v>
                </c:pt>
                <c:pt idx="158">
                  <c:v>0.34622900000000001</c:v>
                </c:pt>
                <c:pt idx="159">
                  <c:v>0.344474</c:v>
                </c:pt>
                <c:pt idx="160">
                  <c:v>0.34705900000000001</c:v>
                </c:pt>
                <c:pt idx="161">
                  <c:v>0.34623100000000001</c:v>
                </c:pt>
                <c:pt idx="162">
                  <c:v>0.34810600000000003</c:v>
                </c:pt>
                <c:pt idx="163">
                  <c:v>0.35190399999999999</c:v>
                </c:pt>
                <c:pt idx="164">
                  <c:v>0.34632400000000002</c:v>
                </c:pt>
                <c:pt idx="165">
                  <c:v>0.34400399999999998</c:v>
                </c:pt>
                <c:pt idx="166">
                  <c:v>0.34796899999999997</c:v>
                </c:pt>
                <c:pt idx="167">
                  <c:v>0.34330500000000003</c:v>
                </c:pt>
                <c:pt idx="168">
                  <c:v>0.343775</c:v>
                </c:pt>
                <c:pt idx="169">
                  <c:v>0.34396500000000002</c:v>
                </c:pt>
                <c:pt idx="170">
                  <c:v>0.34943400000000002</c:v>
                </c:pt>
                <c:pt idx="171">
                  <c:v>0.349103</c:v>
                </c:pt>
                <c:pt idx="172">
                  <c:v>0.35120099999999999</c:v>
                </c:pt>
                <c:pt idx="173">
                  <c:v>0.34392899999999998</c:v>
                </c:pt>
                <c:pt idx="174">
                  <c:v>0.34536699999999998</c:v>
                </c:pt>
                <c:pt idx="175">
                  <c:v>0.345827</c:v>
                </c:pt>
                <c:pt idx="176">
                  <c:v>0.346835</c:v>
                </c:pt>
                <c:pt idx="177">
                  <c:v>0.34309899999999999</c:v>
                </c:pt>
                <c:pt idx="178">
                  <c:v>0.34024799999999999</c:v>
                </c:pt>
                <c:pt idx="179">
                  <c:v>0.34811599999999998</c:v>
                </c:pt>
                <c:pt idx="180">
                  <c:v>0.34239000000000003</c:v>
                </c:pt>
                <c:pt idx="181">
                  <c:v>0.34620400000000001</c:v>
                </c:pt>
                <c:pt idx="182">
                  <c:v>0.343171</c:v>
                </c:pt>
                <c:pt idx="183">
                  <c:v>0.33831600000000001</c:v>
                </c:pt>
                <c:pt idx="184">
                  <c:v>0.34271800000000002</c:v>
                </c:pt>
                <c:pt idx="185">
                  <c:v>0.33976299999999998</c:v>
                </c:pt>
                <c:pt idx="186">
                  <c:v>0.34195700000000001</c:v>
                </c:pt>
                <c:pt idx="187">
                  <c:v>0.34154699999999999</c:v>
                </c:pt>
                <c:pt idx="188">
                  <c:v>0.34478999999999999</c:v>
                </c:pt>
                <c:pt idx="189">
                  <c:v>0.34033200000000002</c:v>
                </c:pt>
                <c:pt idx="190">
                  <c:v>0.346111</c:v>
                </c:pt>
                <c:pt idx="191">
                  <c:v>0.34335100000000002</c:v>
                </c:pt>
                <c:pt idx="192">
                  <c:v>0.34111000000000002</c:v>
                </c:pt>
                <c:pt idx="193">
                  <c:v>0.34356199999999998</c:v>
                </c:pt>
                <c:pt idx="194">
                  <c:v>0.34445199999999998</c:v>
                </c:pt>
                <c:pt idx="195">
                  <c:v>0.34268700000000002</c:v>
                </c:pt>
                <c:pt idx="196">
                  <c:v>0.34417599999999998</c:v>
                </c:pt>
                <c:pt idx="197">
                  <c:v>0.34171099999999999</c:v>
                </c:pt>
                <c:pt idx="198">
                  <c:v>0.34305999999999998</c:v>
                </c:pt>
                <c:pt idx="199">
                  <c:v>0.34155799999999997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0.40656696768976236</c:v>
                </c:pt>
                <c:pt idx="1">
                  <c:v>0.40709085078448626</c:v>
                </c:pt>
                <c:pt idx="2">
                  <c:v>0.40760799875517512</c:v>
                </c:pt>
                <c:pt idx="3">
                  <c:v>0.40811734714114112</c:v>
                </c:pt>
                <c:pt idx="4">
                  <c:v>0.40861772130673896</c:v>
                </c:pt>
                <c:pt idx="5">
                  <c:v>0.40910783218255536</c:v>
                </c:pt>
                <c:pt idx="6">
                  <c:v>0.40958627392715619</c:v>
                </c:pt>
                <c:pt idx="7">
                  <c:v>0.41005152461881245</c:v>
                </c:pt>
                <c:pt idx="8">
                  <c:v>0.41050195173937065</c:v>
                </c:pt>
                <c:pt idx="9">
                  <c:v>0.41093582528634987</c:v>
                </c:pt>
                <c:pt idx="10">
                  <c:v>0.41135134308766991</c:v>
                </c:pt>
                <c:pt idx="11">
                  <c:v>0.41174667564417977</c:v>
                </c:pt>
                <c:pt idx="12">
                  <c:v>0.41212004205960961</c:v>
                </c:pt>
                <c:pt idx="13">
                  <c:v>0.41246983493151407</c:v>
                </c:pt>
                <c:pt idx="14">
                  <c:v>0.41279482115598121</c:v>
                </c:pt>
                <c:pt idx="15">
                  <c:v>0.41309445812317391</c:v>
                </c:pt>
                <c:pt idx="16">
                  <c:v>0.41336938123622574</c:v>
                </c:pt>
                <c:pt idx="17">
                  <c:v>0.41362213905628703</c:v>
                </c:pt>
                <c:pt idx="18">
                  <c:v>0.41385827569768779</c:v>
                </c:pt>
                <c:pt idx="19">
                  <c:v>0.41408788389125112</c:v>
                </c:pt>
                <c:pt idx="20">
                  <c:v>0.41432777178922781</c:v>
                </c:pt>
                <c:pt idx="21">
                  <c:v>0.41460439482749667</c:v>
                </c:pt>
                <c:pt idx="22">
                  <c:v>0.41495769064134647</c:v>
                </c:pt>
                <c:pt idx="23">
                  <c:v>0.41544590754292376</c:v>
                </c:pt>
                <c:pt idx="24">
                  <c:v>0.41615142172088038</c:v>
                </c:pt>
                <c:pt idx="25">
                  <c:v>0.41718738295808222</c:v>
                </c:pt>
                <c:pt idx="26">
                  <c:v>0.41870480659648274</c:v>
                </c:pt>
                <c:pt idx="27">
                  <c:v>0.42089944449672384</c:v>
                </c:pt>
                <c:pt idx="28">
                  <c:v>0.42401743940835557</c:v>
                </c:pt>
                <c:pt idx="29">
                  <c:v>0.42835843513719174</c:v>
                </c:pt>
                <c:pt idx="30">
                  <c:v>0.4342745404752531</c:v>
                </c:pt>
                <c:pt idx="31">
                  <c:v>0.44216340792838438</c:v>
                </c:pt>
                <c:pt idx="32">
                  <c:v>0.45245377804751968</c:v>
                </c:pt>
                <c:pt idx="33">
                  <c:v>0.46558223926769848</c:v>
                </c:pt>
                <c:pt idx="34">
                  <c:v>0.48196071624039982</c:v>
                </c:pt>
                <c:pt idx="35">
                  <c:v>0.50193532982021893</c:v>
                </c:pt>
                <c:pt idx="36">
                  <c:v>0.52573870018230917</c:v>
                </c:pt>
                <c:pt idx="37">
                  <c:v>0.55343933838316117</c:v>
                </c:pt>
                <c:pt idx="38">
                  <c:v>0.58489324964436906</c:v>
                </c:pt>
                <c:pt idx="39">
                  <c:v>0.61970384331616835</c:v>
                </c:pt>
                <c:pt idx="40">
                  <c:v>0.65719538341987183</c:v>
                </c:pt>
                <c:pt idx="41">
                  <c:v>0.69639628645823293</c:v>
                </c:pt>
                <c:pt idx="42">
                  <c:v>0.73598853106905027</c:v>
                </c:pt>
                <c:pt idx="43">
                  <c:v>0.77406300126189842</c:v>
                </c:pt>
                <c:pt idx="44">
                  <c:v>0.8073578270070596</c:v>
                </c:pt>
                <c:pt idx="45">
                  <c:v>0.82985378886649597</c:v>
                </c:pt>
                <c:pt idx="46">
                  <c:v>0.83190186588724657</c:v>
                </c:pt>
                <c:pt idx="47">
                  <c:v>0.80286049962267569</c:v>
                </c:pt>
                <c:pt idx="48">
                  <c:v>0.7388064428652672</c:v>
                </c:pt>
                <c:pt idx="49">
                  <c:v>0.65010543841002788</c:v>
                </c:pt>
                <c:pt idx="50">
                  <c:v>0.55933865551311013</c:v>
                </c:pt>
                <c:pt idx="51">
                  <c:v>0.48841016447170071</c:v>
                </c:pt>
                <c:pt idx="52">
                  <c:v>0.44656482673093106</c:v>
                </c:pt>
                <c:pt idx="53">
                  <c:v>0.42986439735074849</c:v>
                </c:pt>
                <c:pt idx="54">
                  <c:v>0.42920883006222083</c:v>
                </c:pt>
                <c:pt idx="55">
                  <c:v>0.43735497855808841</c:v>
                </c:pt>
                <c:pt idx="56">
                  <c:v>0.45074603402500979</c:v>
                </c:pt>
                <c:pt idx="57">
                  <c:v>0.46824591419023476</c:v>
                </c:pt>
                <c:pt idx="58">
                  <c:v>0.48961582366934542</c:v>
                </c:pt>
                <c:pt idx="59">
                  <c:v>0.51468448940202705</c:v>
                </c:pt>
                <c:pt idx="60">
                  <c:v>0.54302823830818059</c:v>
                </c:pt>
                <c:pt idx="61">
                  <c:v>0.57386553177034105</c:v>
                </c:pt>
                <c:pt idx="62">
                  <c:v>0.606016987108973</c:v>
                </c:pt>
                <c:pt idx="63">
                  <c:v>0.63777838015081267</c:v>
                </c:pt>
                <c:pt idx="64">
                  <c:v>0.66626666393987488</c:v>
                </c:pt>
                <c:pt idx="65">
                  <c:v>0.68561279099806383</c:v>
                </c:pt>
                <c:pt idx="66">
                  <c:v>0.68516849684738346</c:v>
                </c:pt>
                <c:pt idx="67">
                  <c:v>0.65314651575746241</c:v>
                </c:pt>
                <c:pt idx="68">
                  <c:v>0.58886351843783469</c:v>
                </c:pt>
                <c:pt idx="69">
                  <c:v>0.5111828207898671</c:v>
                </c:pt>
                <c:pt idx="70">
                  <c:v>0.44673487345339458</c:v>
                </c:pt>
                <c:pt idx="71">
                  <c:v>0.40880057942809572</c:v>
                </c:pt>
                <c:pt idx="72">
                  <c:v>0.39266602558956587</c:v>
                </c:pt>
                <c:pt idx="73">
                  <c:v>0.38749237883838344</c:v>
                </c:pt>
                <c:pt idx="74">
                  <c:v>0.38599524296562115</c:v>
                </c:pt>
                <c:pt idx="75">
                  <c:v>0.38535117779135253</c:v>
                </c:pt>
                <c:pt idx="76">
                  <c:v>0.38484978650777424</c:v>
                </c:pt>
                <c:pt idx="77">
                  <c:v>0.38437014810468756</c:v>
                </c:pt>
                <c:pt idx="78">
                  <c:v>0.38389887010522816</c:v>
                </c:pt>
                <c:pt idx="79">
                  <c:v>0.38343674174319292</c:v>
                </c:pt>
                <c:pt idx="80">
                  <c:v>0.38298736798340044</c:v>
                </c:pt>
                <c:pt idx="81">
                  <c:v>0.38255712078824028</c:v>
                </c:pt>
                <c:pt idx="82">
                  <c:v>0.38215649759914072</c:v>
                </c:pt>
                <c:pt idx="83">
                  <c:v>0.38180200826611849</c:v>
                </c:pt>
                <c:pt idx="84">
                  <c:v>0.38151850019759781</c:v>
                </c:pt>
                <c:pt idx="85">
                  <c:v>0.38134174661171227</c:v>
                </c:pt>
                <c:pt idx="86">
                  <c:v>0.38132092263212841</c:v>
                </c:pt>
                <c:pt idx="87">
                  <c:v>0.38152034888511371</c:v>
                </c:pt>
                <c:pt idx="88">
                  <c:v>0.38201964336172634</c:v>
                </c:pt>
                <c:pt idx="89">
                  <c:v>0.38291127039386058</c:v>
                </c:pt>
                <c:pt idx="90">
                  <c:v>0.3842945135238845</c:v>
                </c:pt>
                <c:pt idx="91">
                  <c:v>0.3862652264894878</c:v>
                </c:pt>
                <c:pt idx="92">
                  <c:v>0.38890138979468752</c:v>
                </c:pt>
                <c:pt idx="93">
                  <c:v>0.39224547753734201</c:v>
                </c:pt>
                <c:pt idx="94">
                  <c:v>0.39628565474803346</c:v>
                </c:pt>
                <c:pt idx="95">
                  <c:v>0.40093784263933901</c:v>
                </c:pt>
                <c:pt idx="96">
                  <c:v>0.40602608771657123</c:v>
                </c:pt>
                <c:pt idx="97">
                  <c:v>0.4112419293209631</c:v>
                </c:pt>
                <c:pt idx="98">
                  <c:v>0.41603825245005455</c:v>
                </c:pt>
                <c:pt idx="99">
                  <c:v>0.41944523609229195</c:v>
                </c:pt>
                <c:pt idx="100">
                  <c:v>0.42000434642238615</c:v>
                </c:pt>
                <c:pt idx="101">
                  <c:v>0.41627003707751742</c:v>
                </c:pt>
                <c:pt idx="102">
                  <c:v>0.4079909222520674</c:v>
                </c:pt>
                <c:pt idx="103">
                  <c:v>0.39697796461812773</c:v>
                </c:pt>
                <c:pt idx="104">
                  <c:v>0.38634554832338713</c:v>
                </c:pt>
                <c:pt idx="105">
                  <c:v>0.37851528011006513</c:v>
                </c:pt>
                <c:pt idx="106">
                  <c:v>0.37397779954650079</c:v>
                </c:pt>
                <c:pt idx="107">
                  <c:v>0.37179004110995895</c:v>
                </c:pt>
                <c:pt idx="108">
                  <c:v>0.37077565934152079</c:v>
                </c:pt>
                <c:pt idx="109">
                  <c:v>0.37019058575310587</c:v>
                </c:pt>
                <c:pt idx="110">
                  <c:v>0.36972255904824713</c:v>
                </c:pt>
                <c:pt idx="111">
                  <c:v>0.36927820509711362</c:v>
                </c:pt>
                <c:pt idx="112">
                  <c:v>0.36883799567779862</c:v>
                </c:pt>
                <c:pt idx="113">
                  <c:v>0.36840250262486696</c:v>
                </c:pt>
                <c:pt idx="114">
                  <c:v>0.36798292304751207</c:v>
                </c:pt>
                <c:pt idx="115">
                  <c:v>0.36760881802258266</c:v>
                </c:pt>
                <c:pt idx="116">
                  <c:v>0.36734631376392618</c:v>
                </c:pt>
                <c:pt idx="117">
                  <c:v>0.36732363003884871</c:v>
                </c:pt>
                <c:pt idx="118">
                  <c:v>0.36775169853147449</c:v>
                </c:pt>
                <c:pt idx="119">
                  <c:v>0.36891153090575418</c:v>
                </c:pt>
                <c:pt idx="120">
                  <c:v>0.37107093621789966</c:v>
                </c:pt>
                <c:pt idx="121">
                  <c:v>0.37431550893480314</c:v>
                </c:pt>
                <c:pt idx="122">
                  <c:v>0.37834699304368818</c:v>
                </c:pt>
                <c:pt idx="123">
                  <c:v>0.38238463550270207</c:v>
                </c:pt>
                <c:pt idx="124">
                  <c:v>0.38531674440124697</c:v>
                </c:pt>
                <c:pt idx="125">
                  <c:v>0.38612051257759056</c:v>
                </c:pt>
                <c:pt idx="126">
                  <c:v>0.38435231887789856</c:v>
                </c:pt>
                <c:pt idx="127">
                  <c:v>0.3803941610133254</c:v>
                </c:pt>
                <c:pt idx="128">
                  <c:v>0.37527271135847878</c:v>
                </c:pt>
                <c:pt idx="129">
                  <c:v>0.37016689960187904</c:v>
                </c:pt>
                <c:pt idx="130">
                  <c:v>0.36592720623541442</c:v>
                </c:pt>
                <c:pt idx="131">
                  <c:v>0.36287063711184087</c:v>
                </c:pt>
                <c:pt idx="132">
                  <c:v>0.36087767268294285</c:v>
                </c:pt>
                <c:pt idx="133">
                  <c:v>0.3596296080833159</c:v>
                </c:pt>
                <c:pt idx="134">
                  <c:v>0.35881053991583539</c:v>
                </c:pt>
                <c:pt idx="135">
                  <c:v>0.35819966758328636</c:v>
                </c:pt>
                <c:pt idx="136">
                  <c:v>0.35767508601417858</c:v>
                </c:pt>
                <c:pt idx="137">
                  <c:v>0.35718134014044295</c:v>
                </c:pt>
                <c:pt idx="138">
                  <c:v>0.35669723794579239</c:v>
                </c:pt>
                <c:pt idx="139">
                  <c:v>0.35621593506800192</c:v>
                </c:pt>
                <c:pt idx="140">
                  <c:v>0.35573559389543902</c:v>
                </c:pt>
                <c:pt idx="141">
                  <c:v>0.35525584915772773</c:v>
                </c:pt>
                <c:pt idx="142">
                  <c:v>0.35477669746651147</c:v>
                </c:pt>
                <c:pt idx="143">
                  <c:v>0.35429820306598159</c:v>
                </c:pt>
                <c:pt idx="144">
                  <c:v>0.35382043169489957</c:v>
                </c:pt>
                <c:pt idx="145">
                  <c:v>0.3533434383036172</c:v>
                </c:pt>
                <c:pt idx="146">
                  <c:v>0.35286726569810811</c:v>
                </c:pt>
                <c:pt idx="147">
                  <c:v>0.35239194516219696</c:v>
                </c:pt>
                <c:pt idx="148">
                  <c:v>0.35191749743993939</c:v>
                </c:pt>
                <c:pt idx="149">
                  <c:v>0.3514439337999265</c:v>
                </c:pt>
                <c:pt idx="150">
                  <c:v>0.35097125711628419</c:v>
                </c:pt>
                <c:pt idx="151">
                  <c:v>0.35049946293471662</c:v>
                </c:pt>
                <c:pt idx="152">
                  <c:v>0.35002854050095894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0.40656696730907538</c:v>
                </c:pt>
                <c:pt idx="1">
                  <c:v>0.40709084989412125</c:v>
                </c:pt>
                <c:pt idx="2">
                  <c:v>0.40760799670896752</c:v>
                </c:pt>
                <c:pt idx="3">
                  <c:v>0.40811734252038701</c:v>
                </c:pt>
                <c:pt idx="4">
                  <c:v>0.40861771105358263</c:v>
                </c:pt>
                <c:pt idx="5">
                  <c:v>0.40910780982708322</c:v>
                </c:pt>
                <c:pt idx="6">
                  <c:v>0.40958622603199213</c:v>
                </c:pt>
                <c:pt idx="7">
                  <c:v>0.41005142379084009</c:v>
                </c:pt>
                <c:pt idx="8">
                  <c:v>0.4105017431693172</c:v>
                </c:pt>
                <c:pt idx="9">
                  <c:v>0.41093540134632461</c:v>
                </c:pt>
                <c:pt idx="10">
                  <c:v>0.41135049637035592</c:v>
                </c:pt>
                <c:pt idx="11">
                  <c:v>0.41174501393886159</c:v>
                </c:pt>
                <c:pt idx="12">
                  <c:v>0.41211683762709833</c:v>
                </c:pt>
                <c:pt idx="13">
                  <c:v>0.41246376295897141</c:v>
                </c:pt>
                <c:pt idx="14">
                  <c:v>0.4127835156496143</c:v>
                </c:pt>
                <c:pt idx="15">
                  <c:v>0.4130737742536762</c:v>
                </c:pt>
                <c:pt idx="16">
                  <c:v>0.41333219732159909</c:v>
                </c:pt>
                <c:pt idx="17">
                  <c:v>0.41355645499771354</c:v>
                </c:pt>
                <c:pt idx="18">
                  <c:v>0.41374426479076809</c:v>
                </c:pt>
                <c:pt idx="19">
                  <c:v>0.41389343101507869</c:v>
                </c:pt>
                <c:pt idx="20">
                  <c:v>0.41400188714841191</c:v>
                </c:pt>
                <c:pt idx="21">
                  <c:v>0.41406774009479586</c:v>
                </c:pt>
                <c:pt idx="22">
                  <c:v>0.41408931509432889</c:v>
                </c:pt>
                <c:pt idx="23">
                  <c:v>0.4140651998083329</c:v>
                </c:pt>
                <c:pt idx="24">
                  <c:v>0.41399428594889048</c:v>
                </c:pt>
                <c:pt idx="25">
                  <c:v>0.41387580673815388</c:v>
                </c:pt>
                <c:pt idx="26">
                  <c:v>0.41370936849285583</c:v>
                </c:pt>
                <c:pt idx="27">
                  <c:v>0.41349497474526276</c:v>
                </c:pt>
                <c:pt idx="28">
                  <c:v>0.4132330415372848</c:v>
                </c:pt>
                <c:pt idx="29">
                  <c:v>0.41292440285356791</c:v>
                </c:pt>
                <c:pt idx="30">
                  <c:v>0.41257030557570856</c:v>
                </c:pt>
                <c:pt idx="31">
                  <c:v>0.41217239381715659</c:v>
                </c:pt>
                <c:pt idx="32">
                  <c:v>0.41173268300329918</c:v>
                </c:pt>
                <c:pt idx="33">
                  <c:v>0.41125352455585096</c:v>
                </c:pt>
                <c:pt idx="34">
                  <c:v>0.41073756248707449</c:v>
                </c:pt>
                <c:pt idx="35">
                  <c:v>0.41018768357365232</c:v>
                </c:pt>
                <c:pt idx="36">
                  <c:v>0.40960696303617045</c:v>
                </c:pt>
                <c:pt idx="37">
                  <c:v>0.40899860778259639</c:v>
                </c:pt>
                <c:pt idx="38">
                  <c:v>0.40836589927906047</c:v>
                </c:pt>
                <c:pt idx="39">
                  <c:v>0.40771213799640349</c:v>
                </c:pt>
                <c:pt idx="40">
                  <c:v>0.40704059116391222</c:v>
                </c:pt>
                <c:pt idx="41">
                  <c:v>0.40635444526709991</c:v>
                </c:pt>
                <c:pt idx="42">
                  <c:v>0.40565676438286402</c:v>
                </c:pt>
                <c:pt idx="43">
                  <c:v>0.40495045508191857</c:v>
                </c:pt>
                <c:pt idx="44">
                  <c:v>0.40423823827178729</c:v>
                </c:pt>
                <c:pt idx="45">
                  <c:v>0.40352262802601102</c:v>
                </c:pt>
                <c:pt idx="46">
                  <c:v>0.40280591716290631</c:v>
                </c:pt>
                <c:pt idx="47">
                  <c:v>0.40209016911025686</c:v>
                </c:pt>
                <c:pt idx="48">
                  <c:v>0.401377215424849</c:v>
                </c:pt>
                <c:pt idx="49">
                  <c:v>0.40066865822676123</c:v>
                </c:pt>
                <c:pt idx="50">
                  <c:v>0.39996587675289402</c:v>
                </c:pt>
                <c:pt idx="51">
                  <c:v>0.39927003722482035</c:v>
                </c:pt>
                <c:pt idx="52">
                  <c:v>0.39858210525368704</c:v>
                </c:pt>
                <c:pt idx="53">
                  <c:v>0.39790286006025749</c:v>
                </c:pt>
                <c:pt idx="54">
                  <c:v>0.39723290986234233</c:v>
                </c:pt>
                <c:pt idx="55">
                  <c:v>0.39657270786687648</c:v>
                </c:pt>
                <c:pt idx="56">
                  <c:v>0.39592256839312734</c:v>
                </c:pt>
                <c:pt idx="57">
                  <c:v>0.39528268274171985</c:v>
                </c:pt>
                <c:pt idx="58">
                  <c:v>0.39465313450750727</c:v>
                </c:pt>
                <c:pt idx="59">
                  <c:v>0.39403391411019795</c:v>
                </c:pt>
                <c:pt idx="60">
                  <c:v>0.3934249323835749</c:v>
                </c:pt>
                <c:pt idx="61">
                  <c:v>0.39282603312144387</c:v>
                </c:pt>
                <c:pt idx="62">
                  <c:v>0.39223700452614574</c:v>
                </c:pt>
                <c:pt idx="63">
                  <c:v>0.39165758954403174</c:v>
                </c:pt>
                <c:pt idx="64">
                  <c:v>0.39108749510251317</c:v>
                </c:pt>
                <c:pt idx="65">
                  <c:v>0.39052640028611374</c:v>
                </c:pt>
                <c:pt idx="66">
                  <c:v>0.38997396350539415</c:v>
                </c:pt>
                <c:pt idx="67">
                  <c:v>0.38942982872371518</c:v>
                </c:pt>
                <c:pt idx="68">
                  <c:v>0.3888936308135133</c:v>
                </c:pt>
                <c:pt idx="69">
                  <c:v>0.38836500011697683</c:v>
                </c:pt>
                <c:pt idx="70">
                  <c:v>0.38784356628649896</c:v>
                </c:pt>
                <c:pt idx="71">
                  <c:v>0.38732896147872797</c:v>
                </c:pt>
                <c:pt idx="72">
                  <c:v>0.38682082297298503</c:v>
                </c:pt>
                <c:pt idx="73">
                  <c:v>0.3863187952807613</c:v>
                </c:pt>
                <c:pt idx="74">
                  <c:v>0.3858225318082884</c:v>
                </c:pt>
                <c:pt idx="75">
                  <c:v>0.38533169612911367</c:v>
                </c:pt>
                <c:pt idx="76">
                  <c:v>0.38484596291842277</c:v>
                </c:pt>
                <c:pt idx="77">
                  <c:v>0.38436501859570643</c:v>
                </c:pt>
                <c:pt idx="78">
                  <c:v>0.38388856171739788</c:v>
                </c:pt>
                <c:pt idx="79">
                  <c:v>0.38341630315638503</c:v>
                </c:pt>
                <c:pt idx="80">
                  <c:v>0.38294796610090132</c:v>
                </c:pt>
                <c:pt idx="81">
                  <c:v>0.38248328590124125</c:v>
                </c:pt>
                <c:pt idx="82">
                  <c:v>0.38202200978905732</c:v>
                </c:pt>
                <c:pt idx="83">
                  <c:v>0.38156389649067413</c:v>
                </c:pt>
                <c:pt idx="84">
                  <c:v>0.38110871575290678</c:v>
                </c:pt>
                <c:pt idx="85">
                  <c:v>0.3806562477972773</c:v>
                </c:pt>
                <c:pt idx="86">
                  <c:v>0.38020628271627738</c:v>
                </c:pt>
                <c:pt idx="87">
                  <c:v>0.37975861982342013</c:v>
                </c:pt>
                <c:pt idx="88">
                  <c:v>0.37931306696723027</c:v>
                </c:pt>
                <c:pt idx="89">
                  <c:v>0.37886943981805077</c:v>
                </c:pt>
                <c:pt idx="90">
                  <c:v>0.3784275611355622</c:v>
                </c:pt>
                <c:pt idx="91">
                  <c:v>0.377987260024226</c:v>
                </c:pt>
                <c:pt idx="92">
                  <c:v>0.3775483711834618</c:v>
                </c:pt>
                <c:pt idx="93">
                  <c:v>0.37711073415924179</c:v>
                </c:pt>
                <c:pt idx="94">
                  <c:v>0.37667419260393775</c:v>
                </c:pt>
                <c:pt idx="95">
                  <c:v>0.37623859355166567</c:v>
                </c:pt>
                <c:pt idx="96">
                  <c:v>0.3758037867170434</c:v>
                </c:pt>
                <c:pt idx="97">
                  <c:v>0.37536962382618511</c:v>
                </c:pt>
                <c:pt idx="98">
                  <c:v>0.37493595798987961</c:v>
                </c:pt>
                <c:pt idx="99">
                  <c:v>0.37450264313020848</c:v>
                </c:pt>
                <c:pt idx="100">
                  <c:v>0.37406953347329647</c:v>
                </c:pt>
                <c:pt idx="101">
                  <c:v>0.3736364831223955</c:v>
                </c:pt>
                <c:pt idx="102">
                  <c:v>0.37320334572697583</c:v>
                </c:pt>
                <c:pt idx="103">
                  <c:v>0.37276997426484187</c:v>
                </c:pt>
                <c:pt idx="104">
                  <c:v>0.37233622095533664</c:v>
                </c:pt>
                <c:pt idx="105">
                  <c:v>0.37190193732229193</c:v>
                </c:pt>
                <c:pt idx="106">
                  <c:v>0.37146697442531912</c:v>
                </c:pt>
                <c:pt idx="107">
                  <c:v>0.37103118327709206</c:v>
                </c:pt>
                <c:pt idx="108">
                  <c:v>0.37059441546222882</c:v>
                </c:pt>
                <c:pt idx="109">
                  <c:v>0.3701565239700092</c:v>
                </c:pt>
                <c:pt idx="110">
                  <c:v>0.36971736424827362</c:v>
                </c:pt>
                <c:pt idx="111">
                  <c:v>0.36927679547931608</c:v>
                </c:pt>
                <c:pt idx="112">
                  <c:v>0.36883468207035025</c:v>
                </c:pt>
                <c:pt idx="113">
                  <c:v>0.36839089534129565</c:v>
                </c:pt>
                <c:pt idx="114">
                  <c:v>0.36794531538143976</c:v>
                </c:pt>
                <c:pt idx="115">
                  <c:v>0.36749783303441325</c:v>
                </c:pt>
                <c:pt idx="116">
                  <c:v>0.36704835195851038</c:v>
                </c:pt>
                <c:pt idx="117">
                  <c:v>0.36659679069751927</c:v>
                </c:pt>
                <c:pt idx="118">
                  <c:v>0.36614308468687101</c:v>
                </c:pt>
                <c:pt idx="119">
                  <c:v>0.36568718811216583</c:v>
                </c:pt>
                <c:pt idx="120">
                  <c:v>0.36522907553303779</c:v>
                </c:pt>
                <c:pt idx="121">
                  <c:v>0.36476874318584007</c:v>
                </c:pt>
                <c:pt idx="122">
                  <c:v>0.364306209884458</c:v>
                </c:pt>
                <c:pt idx="123">
                  <c:v>0.36384151744999293</c:v>
                </c:pt>
                <c:pt idx="124">
                  <c:v>0.36337473061694336</c:v>
                </c:pt>
                <c:pt idx="125">
                  <c:v>0.36290593638512542</c:v>
                </c:pt>
                <c:pt idx="126">
                  <c:v>0.36243524281169609</c:v>
                </c:pt>
                <c:pt idx="127">
                  <c:v>0.36196277726458159</c:v>
                </c:pt>
                <c:pt idx="128">
                  <c:v>0.36148868418541202</c:v>
                </c:pt>
                <c:pt idx="129">
                  <c:v>0.36101312243463968</c:v>
                </c:pt>
                <c:pt idx="130">
                  <c:v>0.36053626231196056</c:v>
                </c:pt>
                <c:pt idx="131">
                  <c:v>0.36005828235987447</c:v>
                </c:pt>
                <c:pt idx="132">
                  <c:v>0.3595793660661778</c:v>
                </c:pt>
                <c:pt idx="133">
                  <c:v>0.35909969858196189</c:v>
                </c:pt>
                <c:pt idx="134">
                  <c:v>0.35861946356555857</c:v>
                </c:pt>
                <c:pt idx="135">
                  <c:v>0.35813884025066856</c:v>
                </c:pt>
                <c:pt idx="136">
                  <c:v>0.3576580008199714</c:v>
                </c:pt>
                <c:pt idx="137">
                  <c:v>0.35717710814544079</c:v>
                </c:pt>
                <c:pt idx="138">
                  <c:v>0.35669631393510781</c:v>
                </c:pt>
                <c:pt idx="139">
                  <c:v>0.35621575730473226</c:v>
                </c:pt>
                <c:pt idx="140">
                  <c:v>0.35573556377317578</c:v>
                </c:pt>
                <c:pt idx="141">
                  <c:v>0.35525584466325227</c:v>
                </c:pt>
                <c:pt idx="142">
                  <c:v>0.35477669687617835</c:v>
                </c:pt>
                <c:pt idx="143">
                  <c:v>0.35429820299774201</c:v>
                </c:pt>
                <c:pt idx="144">
                  <c:v>0.3538204316879589</c:v>
                </c:pt>
                <c:pt idx="145">
                  <c:v>0.35334343830299619</c:v>
                </c:pt>
                <c:pt idx="146">
                  <c:v>0.35286726569805926</c:v>
                </c:pt>
                <c:pt idx="147">
                  <c:v>0.35239194516219358</c:v>
                </c:pt>
                <c:pt idx="148">
                  <c:v>0.35191749743993916</c:v>
                </c:pt>
                <c:pt idx="149">
                  <c:v>0.3514439337999265</c:v>
                </c:pt>
                <c:pt idx="150">
                  <c:v>0.35097125711628419</c:v>
                </c:pt>
                <c:pt idx="151">
                  <c:v>0.35049946293471662</c:v>
                </c:pt>
                <c:pt idx="152">
                  <c:v>0.35002854050095894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0.41069699999999998</c:v>
                </c:pt>
                <c:pt idx="1">
                  <c:v>0.41158899999999998</c:v>
                </c:pt>
                <c:pt idx="2">
                  <c:v>0.414238</c:v>
                </c:pt>
                <c:pt idx="3">
                  <c:v>0.41115600000000002</c:v>
                </c:pt>
                <c:pt idx="4">
                  <c:v>0.41330099999999997</c:v>
                </c:pt>
                <c:pt idx="5">
                  <c:v>0.40763199999999999</c:v>
                </c:pt>
                <c:pt idx="6">
                  <c:v>0.41336699999999998</c:v>
                </c:pt>
                <c:pt idx="7">
                  <c:v>0.41022199999999998</c:v>
                </c:pt>
                <c:pt idx="8">
                  <c:v>0.41347600000000001</c:v>
                </c:pt>
                <c:pt idx="9">
                  <c:v>0.40997899999999998</c:v>
                </c:pt>
                <c:pt idx="10">
                  <c:v>0.41058600000000001</c:v>
                </c:pt>
                <c:pt idx="11">
                  <c:v>0.40956199999999998</c:v>
                </c:pt>
                <c:pt idx="12">
                  <c:v>0.41097899999999998</c:v>
                </c:pt>
                <c:pt idx="13">
                  <c:v>0.41377900000000001</c:v>
                </c:pt>
                <c:pt idx="14">
                  <c:v>0.40976899999999999</c:v>
                </c:pt>
                <c:pt idx="15">
                  <c:v>0.41085100000000002</c:v>
                </c:pt>
                <c:pt idx="16">
                  <c:v>0.41446100000000002</c:v>
                </c:pt>
                <c:pt idx="17">
                  <c:v>0.41231099999999998</c:v>
                </c:pt>
                <c:pt idx="18">
                  <c:v>0.411775</c:v>
                </c:pt>
                <c:pt idx="19">
                  <c:v>0.41128399999999998</c:v>
                </c:pt>
                <c:pt idx="20">
                  <c:v>0.41375299999999998</c:v>
                </c:pt>
                <c:pt idx="21">
                  <c:v>0.41468899999999997</c:v>
                </c:pt>
                <c:pt idx="22">
                  <c:v>0.41451399999999999</c:v>
                </c:pt>
                <c:pt idx="23">
                  <c:v>0.41746100000000003</c:v>
                </c:pt>
                <c:pt idx="24">
                  <c:v>0.42143399999999998</c:v>
                </c:pt>
                <c:pt idx="25">
                  <c:v>0.42531600000000003</c:v>
                </c:pt>
                <c:pt idx="26">
                  <c:v>0.41910599999999998</c:v>
                </c:pt>
                <c:pt idx="27">
                  <c:v>0.42077999999999999</c:v>
                </c:pt>
                <c:pt idx="28">
                  <c:v>0.42849399999999999</c:v>
                </c:pt>
                <c:pt idx="29">
                  <c:v>0.42759399999999997</c:v>
                </c:pt>
                <c:pt idx="30">
                  <c:v>0.43165300000000001</c:v>
                </c:pt>
                <c:pt idx="31">
                  <c:v>0.44048700000000002</c:v>
                </c:pt>
                <c:pt idx="32">
                  <c:v>0.44256000000000001</c:v>
                </c:pt>
                <c:pt idx="33">
                  <c:v>0.45378099999999999</c:v>
                </c:pt>
                <c:pt idx="34">
                  <c:v>0.46603499999999998</c:v>
                </c:pt>
                <c:pt idx="35">
                  <c:v>0.480881</c:v>
                </c:pt>
                <c:pt idx="36">
                  <c:v>0.49571199999999999</c:v>
                </c:pt>
                <c:pt idx="37">
                  <c:v>0.51936599999999999</c:v>
                </c:pt>
                <c:pt idx="38">
                  <c:v>0.55232000000000003</c:v>
                </c:pt>
                <c:pt idx="39">
                  <c:v>0.58806899999999995</c:v>
                </c:pt>
                <c:pt idx="40">
                  <c:v>0.63451400000000002</c:v>
                </c:pt>
                <c:pt idx="41">
                  <c:v>0.67860100000000001</c:v>
                </c:pt>
                <c:pt idx="42">
                  <c:v>0.71779599999999999</c:v>
                </c:pt>
                <c:pt idx="43">
                  <c:v>0.75176900000000002</c:v>
                </c:pt>
                <c:pt idx="44">
                  <c:v>0.77850600000000003</c:v>
                </c:pt>
                <c:pt idx="45">
                  <c:v>0.79832599999999998</c:v>
                </c:pt>
                <c:pt idx="46">
                  <c:v>0.80499100000000001</c:v>
                </c:pt>
                <c:pt idx="47">
                  <c:v>0.80106599999999994</c:v>
                </c:pt>
                <c:pt idx="48">
                  <c:v>0.78319399999999995</c:v>
                </c:pt>
                <c:pt idx="49">
                  <c:v>0.74058900000000005</c:v>
                </c:pt>
                <c:pt idx="50">
                  <c:v>0.66953700000000005</c:v>
                </c:pt>
                <c:pt idx="51">
                  <c:v>0.56625999999999999</c:v>
                </c:pt>
                <c:pt idx="52">
                  <c:v>0.47257900000000003</c:v>
                </c:pt>
                <c:pt idx="53">
                  <c:v>0.429956</c:v>
                </c:pt>
                <c:pt idx="54">
                  <c:v>0.42851400000000001</c:v>
                </c:pt>
                <c:pt idx="55">
                  <c:v>0.43283700000000003</c:v>
                </c:pt>
                <c:pt idx="56">
                  <c:v>0.44300299999999998</c:v>
                </c:pt>
                <c:pt idx="57">
                  <c:v>0.45252399999999998</c:v>
                </c:pt>
                <c:pt idx="58">
                  <c:v>0.46757100000000001</c:v>
                </c:pt>
                <c:pt idx="59">
                  <c:v>0.48444100000000001</c:v>
                </c:pt>
                <c:pt idx="60">
                  <c:v>0.511131</c:v>
                </c:pt>
                <c:pt idx="61">
                  <c:v>0.53962699999999997</c:v>
                </c:pt>
                <c:pt idx="62">
                  <c:v>0.57792299999999996</c:v>
                </c:pt>
                <c:pt idx="63">
                  <c:v>0.60968599999999995</c:v>
                </c:pt>
                <c:pt idx="64">
                  <c:v>0.63703399999999999</c:v>
                </c:pt>
                <c:pt idx="65">
                  <c:v>0.65991699999999998</c:v>
                </c:pt>
                <c:pt idx="66">
                  <c:v>0.67298899999999995</c:v>
                </c:pt>
                <c:pt idx="67">
                  <c:v>0.67221299999999995</c:v>
                </c:pt>
                <c:pt idx="68">
                  <c:v>0.65710100000000005</c:v>
                </c:pt>
                <c:pt idx="69">
                  <c:v>0.62059200000000003</c:v>
                </c:pt>
                <c:pt idx="70">
                  <c:v>0.54887399999999997</c:v>
                </c:pt>
                <c:pt idx="71">
                  <c:v>0.46667999999999998</c:v>
                </c:pt>
                <c:pt idx="72">
                  <c:v>0.410692</c:v>
                </c:pt>
                <c:pt idx="73">
                  <c:v>0.39089600000000002</c:v>
                </c:pt>
                <c:pt idx="74">
                  <c:v>0.391731</c:v>
                </c:pt>
                <c:pt idx="75">
                  <c:v>0.38663399999999998</c:v>
                </c:pt>
                <c:pt idx="76">
                  <c:v>0.38478800000000002</c:v>
                </c:pt>
                <c:pt idx="77">
                  <c:v>0.38348199999999999</c:v>
                </c:pt>
                <c:pt idx="78">
                  <c:v>0.38388800000000001</c:v>
                </c:pt>
                <c:pt idx="79">
                  <c:v>0.38280999999999998</c:v>
                </c:pt>
                <c:pt idx="80">
                  <c:v>0.38286300000000001</c:v>
                </c:pt>
                <c:pt idx="81">
                  <c:v>0.38740599999999997</c:v>
                </c:pt>
                <c:pt idx="82">
                  <c:v>0.38275500000000001</c:v>
                </c:pt>
                <c:pt idx="83">
                  <c:v>0.38174200000000003</c:v>
                </c:pt>
                <c:pt idx="84">
                  <c:v>0.384963</c:v>
                </c:pt>
                <c:pt idx="85">
                  <c:v>0.38327600000000001</c:v>
                </c:pt>
                <c:pt idx="86">
                  <c:v>0.382187</c:v>
                </c:pt>
                <c:pt idx="87">
                  <c:v>0.38498399999999999</c:v>
                </c:pt>
                <c:pt idx="88">
                  <c:v>0.38603399999999999</c:v>
                </c:pt>
                <c:pt idx="89">
                  <c:v>0.38628800000000002</c:v>
                </c:pt>
                <c:pt idx="90">
                  <c:v>0.38849699999999998</c:v>
                </c:pt>
                <c:pt idx="91">
                  <c:v>0.38333499999999998</c:v>
                </c:pt>
                <c:pt idx="92">
                  <c:v>0.38978600000000002</c:v>
                </c:pt>
                <c:pt idx="93">
                  <c:v>0.39023200000000002</c:v>
                </c:pt>
                <c:pt idx="94">
                  <c:v>0.38762000000000002</c:v>
                </c:pt>
                <c:pt idx="95">
                  <c:v>0.39944400000000002</c:v>
                </c:pt>
                <c:pt idx="96">
                  <c:v>0.398951</c:v>
                </c:pt>
                <c:pt idx="97">
                  <c:v>0.40085399999999999</c:v>
                </c:pt>
                <c:pt idx="98">
                  <c:v>0.41164099999999998</c:v>
                </c:pt>
                <c:pt idx="99">
                  <c:v>0.41266399999999998</c:v>
                </c:pt>
                <c:pt idx="100">
                  <c:v>0.42122500000000002</c:v>
                </c:pt>
                <c:pt idx="101">
                  <c:v>0.422651</c:v>
                </c:pt>
                <c:pt idx="102">
                  <c:v>0.423041</c:v>
                </c:pt>
                <c:pt idx="103">
                  <c:v>0.41353099999999998</c:v>
                </c:pt>
                <c:pt idx="104">
                  <c:v>0.40542499999999998</c:v>
                </c:pt>
                <c:pt idx="105">
                  <c:v>0.39327499999999999</c:v>
                </c:pt>
                <c:pt idx="106">
                  <c:v>0.38603500000000002</c:v>
                </c:pt>
                <c:pt idx="107">
                  <c:v>0.38197300000000001</c:v>
                </c:pt>
                <c:pt idx="108">
                  <c:v>0.375307</c:v>
                </c:pt>
                <c:pt idx="109">
                  <c:v>0.37244699999999997</c:v>
                </c:pt>
                <c:pt idx="110">
                  <c:v>0.370336</c:v>
                </c:pt>
                <c:pt idx="111">
                  <c:v>0.36758299999999999</c:v>
                </c:pt>
                <c:pt idx="112">
                  <c:v>0.37472</c:v>
                </c:pt>
                <c:pt idx="113">
                  <c:v>0.37146899999999999</c:v>
                </c:pt>
                <c:pt idx="114">
                  <c:v>0.37344500000000003</c:v>
                </c:pt>
                <c:pt idx="115">
                  <c:v>0.36839300000000003</c:v>
                </c:pt>
                <c:pt idx="116">
                  <c:v>0.36896699999999999</c:v>
                </c:pt>
                <c:pt idx="117">
                  <c:v>0.36991200000000002</c:v>
                </c:pt>
                <c:pt idx="118">
                  <c:v>0.37031500000000001</c:v>
                </c:pt>
                <c:pt idx="119">
                  <c:v>0.36897400000000002</c:v>
                </c:pt>
                <c:pt idx="120">
                  <c:v>0.36683100000000002</c:v>
                </c:pt>
                <c:pt idx="121">
                  <c:v>0.37001800000000001</c:v>
                </c:pt>
                <c:pt idx="122">
                  <c:v>0.37407000000000001</c:v>
                </c:pt>
                <c:pt idx="123">
                  <c:v>0.37553199999999998</c:v>
                </c:pt>
                <c:pt idx="124">
                  <c:v>0.37850800000000001</c:v>
                </c:pt>
                <c:pt idx="125">
                  <c:v>0.38569799999999999</c:v>
                </c:pt>
                <c:pt idx="126">
                  <c:v>0.38507799999999998</c:v>
                </c:pt>
                <c:pt idx="127">
                  <c:v>0.38646799999999998</c:v>
                </c:pt>
                <c:pt idx="128">
                  <c:v>0.38603399999999999</c:v>
                </c:pt>
                <c:pt idx="129">
                  <c:v>0.379384</c:v>
                </c:pt>
                <c:pt idx="130">
                  <c:v>0.38143100000000002</c:v>
                </c:pt>
                <c:pt idx="131">
                  <c:v>0.37043500000000001</c:v>
                </c:pt>
                <c:pt idx="132">
                  <c:v>0.36915500000000001</c:v>
                </c:pt>
                <c:pt idx="133">
                  <c:v>0.36085800000000001</c:v>
                </c:pt>
                <c:pt idx="134">
                  <c:v>0.36116300000000001</c:v>
                </c:pt>
                <c:pt idx="135">
                  <c:v>0.361319</c:v>
                </c:pt>
                <c:pt idx="136">
                  <c:v>0.35904999999999998</c:v>
                </c:pt>
                <c:pt idx="137">
                  <c:v>0.35486800000000002</c:v>
                </c:pt>
                <c:pt idx="138">
                  <c:v>0.35544100000000001</c:v>
                </c:pt>
                <c:pt idx="139">
                  <c:v>0.35401300000000002</c:v>
                </c:pt>
                <c:pt idx="140">
                  <c:v>0.35736099999999998</c:v>
                </c:pt>
                <c:pt idx="141">
                  <c:v>0.352684</c:v>
                </c:pt>
                <c:pt idx="142">
                  <c:v>0.35515099999999999</c:v>
                </c:pt>
                <c:pt idx="143">
                  <c:v>0.35604999999999998</c:v>
                </c:pt>
                <c:pt idx="144">
                  <c:v>0.35136699999999998</c:v>
                </c:pt>
                <c:pt idx="145">
                  <c:v>0.35308200000000001</c:v>
                </c:pt>
                <c:pt idx="146">
                  <c:v>0.34891100000000003</c:v>
                </c:pt>
                <c:pt idx="147">
                  <c:v>0.35002299999999997</c:v>
                </c:pt>
                <c:pt idx="148">
                  <c:v>0.35736000000000001</c:v>
                </c:pt>
                <c:pt idx="149">
                  <c:v>0.35005599999999998</c:v>
                </c:pt>
                <c:pt idx="150">
                  <c:v>0.34737899999999999</c:v>
                </c:pt>
                <c:pt idx="151">
                  <c:v>0.35233399999999998</c:v>
                </c:pt>
                <c:pt idx="152">
                  <c:v>0.35010999999999998</c:v>
                </c:pt>
                <c:pt idx="153">
                  <c:v>0.35514499999999999</c:v>
                </c:pt>
                <c:pt idx="154">
                  <c:v>0.35364600000000002</c:v>
                </c:pt>
                <c:pt idx="155">
                  <c:v>0.35264099999999998</c:v>
                </c:pt>
                <c:pt idx="156">
                  <c:v>0.34533000000000003</c:v>
                </c:pt>
                <c:pt idx="157">
                  <c:v>0.34815499999999999</c:v>
                </c:pt>
                <c:pt idx="158">
                  <c:v>0.34965800000000002</c:v>
                </c:pt>
                <c:pt idx="159">
                  <c:v>0.34420800000000001</c:v>
                </c:pt>
                <c:pt idx="160">
                  <c:v>0.35250700000000001</c:v>
                </c:pt>
                <c:pt idx="161">
                  <c:v>0.35074699999999998</c:v>
                </c:pt>
                <c:pt idx="162">
                  <c:v>0.34933799999999998</c:v>
                </c:pt>
                <c:pt idx="163">
                  <c:v>0.352576</c:v>
                </c:pt>
                <c:pt idx="164">
                  <c:v>0.35177599999999998</c:v>
                </c:pt>
                <c:pt idx="165">
                  <c:v>0.34958899999999998</c:v>
                </c:pt>
                <c:pt idx="166">
                  <c:v>0.34546300000000002</c:v>
                </c:pt>
                <c:pt idx="167">
                  <c:v>0.34445599999999998</c:v>
                </c:pt>
                <c:pt idx="168">
                  <c:v>0.34736499999999998</c:v>
                </c:pt>
                <c:pt idx="169">
                  <c:v>0.34465299999999999</c:v>
                </c:pt>
                <c:pt idx="170">
                  <c:v>0.34867900000000002</c:v>
                </c:pt>
                <c:pt idx="171">
                  <c:v>0.34765699999999999</c:v>
                </c:pt>
                <c:pt idx="172">
                  <c:v>0.34688999999999998</c:v>
                </c:pt>
                <c:pt idx="173">
                  <c:v>0.34390700000000002</c:v>
                </c:pt>
                <c:pt idx="174">
                  <c:v>0.34847099999999998</c:v>
                </c:pt>
                <c:pt idx="175">
                  <c:v>0.34483200000000003</c:v>
                </c:pt>
                <c:pt idx="176">
                  <c:v>0.34108500000000003</c:v>
                </c:pt>
                <c:pt idx="177">
                  <c:v>0.34895199999999998</c:v>
                </c:pt>
                <c:pt idx="178">
                  <c:v>0.34886099999999998</c:v>
                </c:pt>
                <c:pt idx="179">
                  <c:v>0.34427600000000003</c:v>
                </c:pt>
                <c:pt idx="180">
                  <c:v>0.33913599999999999</c:v>
                </c:pt>
                <c:pt idx="181">
                  <c:v>0.343696</c:v>
                </c:pt>
                <c:pt idx="182">
                  <c:v>0.34500399999999998</c:v>
                </c:pt>
                <c:pt idx="183">
                  <c:v>0.342862</c:v>
                </c:pt>
                <c:pt idx="184">
                  <c:v>0.34524899999999997</c:v>
                </c:pt>
                <c:pt idx="185">
                  <c:v>0.33696700000000002</c:v>
                </c:pt>
                <c:pt idx="186">
                  <c:v>0.33894200000000002</c:v>
                </c:pt>
                <c:pt idx="187">
                  <c:v>0.34301700000000002</c:v>
                </c:pt>
                <c:pt idx="188">
                  <c:v>0.34478599999999998</c:v>
                </c:pt>
                <c:pt idx="189">
                  <c:v>0.34191500000000002</c:v>
                </c:pt>
                <c:pt idx="190">
                  <c:v>0.33968599999999999</c:v>
                </c:pt>
                <c:pt idx="191">
                  <c:v>0.34281200000000001</c:v>
                </c:pt>
                <c:pt idx="192">
                  <c:v>0.34039700000000001</c:v>
                </c:pt>
                <c:pt idx="193">
                  <c:v>0.33957100000000001</c:v>
                </c:pt>
                <c:pt idx="194">
                  <c:v>0.34010299999999999</c:v>
                </c:pt>
                <c:pt idx="195">
                  <c:v>0.33807100000000001</c:v>
                </c:pt>
                <c:pt idx="196">
                  <c:v>0.339171</c:v>
                </c:pt>
                <c:pt idx="197">
                  <c:v>0.33829700000000001</c:v>
                </c:pt>
                <c:pt idx="198">
                  <c:v>0.33981800000000001</c:v>
                </c:pt>
                <c:pt idx="199">
                  <c:v>0.33935799999999999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0.40841012357764583</c:v>
                </c:pt>
                <c:pt idx="1">
                  <c:v>0.40885321374385047</c:v>
                </c:pt>
                <c:pt idx="2">
                  <c:v>0.40929053125208875</c:v>
                </c:pt>
                <c:pt idx="3">
                  <c:v>0.40972115606578841</c:v>
                </c:pt>
                <c:pt idx="4">
                  <c:v>0.41014407159570659</c:v>
                </c:pt>
                <c:pt idx="5">
                  <c:v>0.41055816074284035</c:v>
                </c:pt>
                <c:pt idx="6">
                  <c:v>0.41096220364161601</c:v>
                </c:pt>
                <c:pt idx="7">
                  <c:v>0.41135487812253818</c:v>
                </c:pt>
                <c:pt idx="8">
                  <c:v>0.41173476450218438</c:v>
                </c:pt>
                <c:pt idx="9">
                  <c:v>0.41210035725772859</c:v>
                </c:pt>
                <c:pt idx="10">
                  <c:v>0.41245008764923485</c:v>
                </c:pt>
                <c:pt idx="11">
                  <c:v>0.41278236369064314</c:v>
                </c:pt>
                <c:pt idx="12">
                  <c:v>0.4130956374045533</c:v>
                </c:pt>
                <c:pt idx="13">
                  <c:v>0.41338851447905012</c:v>
                </c:pt>
                <c:pt idx="14">
                  <c:v>0.41365992878776003</c:v>
                </c:pt>
                <c:pt idx="15">
                  <c:v>0.41390941423263056</c:v>
                </c:pt>
                <c:pt idx="16">
                  <c:v>0.41413751936440962</c:v>
                </c:pt>
                <c:pt idx="17">
                  <c:v>0.41434642619453205</c:v>
                </c:pt>
                <c:pt idx="18">
                  <c:v>0.41454085280921199</c:v>
                </c:pt>
                <c:pt idx="19">
                  <c:v>0.4147293380189066</c:v>
                </c:pt>
                <c:pt idx="20">
                  <c:v>0.41492602198888617</c:v>
                </c:pt>
                <c:pt idx="21">
                  <c:v>0.41515304436564715</c:v>
                </c:pt>
                <c:pt idx="22">
                  <c:v>0.41544367353660711</c:v>
                </c:pt>
                <c:pt idx="23">
                  <c:v>0.41584624820090593</c:v>
                </c:pt>
                <c:pt idx="24">
                  <c:v>0.41642894528345681</c:v>
                </c:pt>
                <c:pt idx="25">
                  <c:v>0.4172852770099657</c:v>
                </c:pt>
                <c:pt idx="26">
                  <c:v>0.41854005861169891</c:v>
                </c:pt>
                <c:pt idx="27">
                  <c:v>0.42035537727384975</c:v>
                </c:pt>
                <c:pt idx="28">
                  <c:v>0.42293584363668579</c:v>
                </c:pt>
                <c:pt idx="29">
                  <c:v>0.42653214420100583</c:v>
                </c:pt>
                <c:pt idx="30">
                  <c:v>0.43144167671304967</c:v>
                </c:pt>
                <c:pt idx="31">
                  <c:v>0.43800489590228475</c:v>
                </c:pt>
                <c:pt idx="32">
                  <c:v>0.44659598837965842</c:v>
                </c:pt>
                <c:pt idx="33">
                  <c:v>0.45760669788010699</c:v>
                </c:pt>
                <c:pt idx="34">
                  <c:v>0.47142258677411109</c:v>
                </c:pt>
                <c:pt idx="35">
                  <c:v>0.48839176868813716</c:v>
                </c:pt>
                <c:pt idx="36">
                  <c:v>0.50878715648887973</c:v>
                </c:pt>
                <c:pt idx="37">
                  <c:v>0.53276445909173564</c:v>
                </c:pt>
                <c:pt idx="38">
                  <c:v>0.56031938772911027</c:v>
                </c:pt>
                <c:pt idx="39">
                  <c:v>0.59124858739920771</c:v>
                </c:pt>
                <c:pt idx="40">
                  <c:v>0.62511928459586585</c:v>
                </c:pt>
                <c:pt idx="41">
                  <c:v>0.66125096424931018</c:v>
                </c:pt>
                <c:pt idx="42">
                  <c:v>0.69870142631096666</c:v>
                </c:pt>
                <c:pt idx="43">
                  <c:v>0.73620608664813381</c:v>
                </c:pt>
                <c:pt idx="44">
                  <c:v>0.77190766000914035</c:v>
                </c:pt>
                <c:pt idx="45">
                  <c:v>0.80259194685607971</c:v>
                </c:pt>
                <c:pt idx="46">
                  <c:v>0.82241255265377289</c:v>
                </c:pt>
                <c:pt idx="47">
                  <c:v>0.82230976900119734</c:v>
                </c:pt>
                <c:pt idx="48">
                  <c:v>0.79272783462891716</c:v>
                </c:pt>
                <c:pt idx="49">
                  <c:v>0.73062315335803074</c:v>
                </c:pt>
                <c:pt idx="50">
                  <c:v>0.64590726175140378</c:v>
                </c:pt>
                <c:pt idx="51">
                  <c:v>0.55931210513159724</c:v>
                </c:pt>
                <c:pt idx="52">
                  <c:v>0.49099243565253298</c:v>
                </c:pt>
                <c:pt idx="53">
                  <c:v>0.44988177861149509</c:v>
                </c:pt>
                <c:pt idx="54">
                  <c:v>0.43287205134213774</c:v>
                </c:pt>
                <c:pt idx="55">
                  <c:v>0.43169487941372958</c:v>
                </c:pt>
                <c:pt idx="56">
                  <c:v>0.43938333927968309</c:v>
                </c:pt>
                <c:pt idx="57">
                  <c:v>0.45228323533226245</c:v>
                </c:pt>
                <c:pt idx="58">
                  <c:v>0.46909838933140657</c:v>
                </c:pt>
                <c:pt idx="59">
                  <c:v>0.48949640697213626</c:v>
                </c:pt>
                <c:pt idx="60">
                  <c:v>0.51328710136003408</c:v>
                </c:pt>
                <c:pt idx="61">
                  <c:v>0.54009078112926445</c:v>
                </c:pt>
                <c:pt idx="62">
                  <c:v>0.56922929197553551</c:v>
                </c:pt>
                <c:pt idx="63">
                  <c:v>0.59969140519764863</c:v>
                </c:pt>
                <c:pt idx="64">
                  <c:v>0.63005562219380107</c:v>
                </c:pt>
                <c:pt idx="65">
                  <c:v>0.65805898592108736</c:v>
                </c:pt>
                <c:pt idx="66">
                  <c:v>0.67924617314010038</c:v>
                </c:pt>
                <c:pt idx="67">
                  <c:v>0.68507405777196351</c:v>
                </c:pt>
                <c:pt idx="68">
                  <c:v>0.66421121321385612</c:v>
                </c:pt>
                <c:pt idx="69">
                  <c:v>0.61149065816975234</c:v>
                </c:pt>
                <c:pt idx="70">
                  <c:v>0.53838964222247498</c:v>
                </c:pt>
                <c:pt idx="71">
                  <c:v>0.46911882529557725</c:v>
                </c:pt>
                <c:pt idx="72">
                  <c:v>0.4221567853101883</c:v>
                </c:pt>
                <c:pt idx="73">
                  <c:v>0.3989674555544081</c:v>
                </c:pt>
                <c:pt idx="74">
                  <c:v>0.3904302980006647</c:v>
                </c:pt>
                <c:pt idx="75">
                  <c:v>0.38787701581752432</c:v>
                </c:pt>
                <c:pt idx="76">
                  <c:v>0.38702009802284748</c:v>
                </c:pt>
                <c:pt idx="77">
                  <c:v>0.38650677262662547</c:v>
                </c:pt>
                <c:pt idx="78">
                  <c:v>0.38604749898633789</c:v>
                </c:pt>
                <c:pt idx="79">
                  <c:v>0.38559988442840176</c:v>
                </c:pt>
                <c:pt idx="80">
                  <c:v>0.38516133175254008</c:v>
                </c:pt>
                <c:pt idx="81">
                  <c:v>0.3847350962400205</c:v>
                </c:pt>
                <c:pt idx="82">
                  <c:v>0.38432724330171225</c:v>
                </c:pt>
                <c:pt idx="83">
                  <c:v>0.38394756360785698</c:v>
                </c:pt>
                <c:pt idx="84">
                  <c:v>0.38361115661644901</c:v>
                </c:pt>
                <c:pt idx="85">
                  <c:v>0.38334037113957309</c:v>
                </c:pt>
                <c:pt idx="86">
                  <c:v>0.38316694439563154</c:v>
                </c:pt>
                <c:pt idx="87">
                  <c:v>0.38313404370815868</c:v>
                </c:pt>
                <c:pt idx="88">
                  <c:v>0.38329773304777154</c:v>
                </c:pt>
                <c:pt idx="89">
                  <c:v>0.38372720844234026</c:v>
                </c:pt>
                <c:pt idx="90">
                  <c:v>0.38450302813668535</c:v>
                </c:pt>
                <c:pt idx="91">
                  <c:v>0.38571257622429861</c:v>
                </c:pt>
                <c:pt idx="92">
                  <c:v>0.38744221270918427</c:v>
                </c:pt>
                <c:pt idx="93">
                  <c:v>0.38976602327365367</c:v>
                </c:pt>
                <c:pt idx="94">
                  <c:v>0.39273177425063366</c:v>
                </c:pt>
                <c:pt idx="95">
                  <c:v>0.39634546718736824</c:v>
                </c:pt>
                <c:pt idx="96">
                  <c:v>0.40055626801137612</c:v>
                </c:pt>
                <c:pt idx="97">
                  <c:v>0.40524174818437292</c:v>
                </c:pt>
                <c:pt idx="98">
                  <c:v>0.41018463683677792</c:v>
                </c:pt>
                <c:pt idx="99">
                  <c:v>0.41501320454950763</c:v>
                </c:pt>
                <c:pt idx="100">
                  <c:v>0.41907205899477068</c:v>
                </c:pt>
                <c:pt idx="101">
                  <c:v>0.42127974086205722</c:v>
                </c:pt>
                <c:pt idx="102">
                  <c:v>0.42024697311118703</c:v>
                </c:pt>
                <c:pt idx="103">
                  <c:v>0.41498021746326608</c:v>
                </c:pt>
                <c:pt idx="104">
                  <c:v>0.4059153489858871</c:v>
                </c:pt>
                <c:pt idx="105">
                  <c:v>0.39522127285556269</c:v>
                </c:pt>
                <c:pt idx="106">
                  <c:v>0.38567401823063774</c:v>
                </c:pt>
                <c:pt idx="107">
                  <c:v>0.37899619835243609</c:v>
                </c:pt>
                <c:pt idx="108">
                  <c:v>0.37522483488890929</c:v>
                </c:pt>
                <c:pt idx="109">
                  <c:v>0.37339307532733934</c:v>
                </c:pt>
                <c:pt idx="110">
                  <c:v>0.37249957973154185</c:v>
                </c:pt>
                <c:pt idx="111">
                  <c:v>0.37194633415103223</c:v>
                </c:pt>
                <c:pt idx="112">
                  <c:v>0.37148622850147778</c:v>
                </c:pt>
                <c:pt idx="113">
                  <c:v>0.37104475517378671</c:v>
                </c:pt>
                <c:pt idx="114">
                  <c:v>0.37060657924257712</c:v>
                </c:pt>
                <c:pt idx="115">
                  <c:v>0.37017429097945698</c:v>
                </c:pt>
                <c:pt idx="116">
                  <c:v>0.36976241377651492</c:v>
                </c:pt>
                <c:pt idx="117">
                  <c:v>0.3694060614098546</c:v>
                </c:pt>
                <c:pt idx="118">
                  <c:v>0.36917818605352243</c:v>
                </c:pt>
                <c:pt idx="119">
                  <c:v>0.36921061468439459</c:v>
                </c:pt>
                <c:pt idx="120">
                  <c:v>0.36970566495500873</c:v>
                </c:pt>
                <c:pt idx="121">
                  <c:v>0.37091345526784653</c:v>
                </c:pt>
                <c:pt idx="122">
                  <c:v>0.37304781873157744</c:v>
                </c:pt>
                <c:pt idx="123">
                  <c:v>0.37613823732814877</c:v>
                </c:pt>
                <c:pt idx="124">
                  <c:v>0.37987115450113484</c:v>
                </c:pt>
                <c:pt idx="125">
                  <c:v>0.38353091418290081</c:v>
                </c:pt>
                <c:pt idx="126">
                  <c:v>0.38614607703868176</c:v>
                </c:pt>
                <c:pt idx="127">
                  <c:v>0.38684033727910538</c:v>
                </c:pt>
                <c:pt idx="128">
                  <c:v>0.38522802780646082</c:v>
                </c:pt>
                <c:pt idx="129">
                  <c:v>0.3816149006386661</c:v>
                </c:pt>
                <c:pt idx="130">
                  <c:v>0.3768637564548844</c:v>
                </c:pt>
                <c:pt idx="131">
                  <c:v>0.37200481835924587</c:v>
                </c:pt>
                <c:pt idx="132">
                  <c:v>0.36783214069904463</c:v>
                </c:pt>
                <c:pt idx="133">
                  <c:v>0.36470063052591456</c:v>
                </c:pt>
                <c:pt idx="134">
                  <c:v>0.36256969555667962</c:v>
                </c:pt>
                <c:pt idx="135">
                  <c:v>0.36118586523480556</c:v>
                </c:pt>
                <c:pt idx="136">
                  <c:v>0.36026264726622576</c:v>
                </c:pt>
                <c:pt idx="137">
                  <c:v>0.35958025615467121</c:v>
                </c:pt>
                <c:pt idx="138">
                  <c:v>0.35900619150305685</c:v>
                </c:pt>
                <c:pt idx="139">
                  <c:v>0.35847447486544143</c:v>
                </c:pt>
                <c:pt idx="140">
                  <c:v>0.35795736794355287</c:v>
                </c:pt>
                <c:pt idx="141">
                  <c:v>0.35744495504675822</c:v>
                </c:pt>
                <c:pt idx="142">
                  <c:v>0.35693426548804058</c:v>
                </c:pt>
                <c:pt idx="143">
                  <c:v>0.35642462183150037</c:v>
                </c:pt>
                <c:pt idx="144">
                  <c:v>0.35591598517197803</c:v>
                </c:pt>
                <c:pt idx="145">
                  <c:v>0.35540845641100544</c:v>
                </c:pt>
                <c:pt idx="146">
                  <c:v>0.35490214789191993</c:v>
                </c:pt>
                <c:pt idx="147">
                  <c:v>0.35439715563078611</c:v>
                </c:pt>
                <c:pt idx="148">
                  <c:v>0.35389355509933917</c:v>
                </c:pt>
                <c:pt idx="149">
                  <c:v>0.35339140188756207</c:v>
                </c:pt>
                <c:pt idx="150">
                  <c:v>0.35289073332485288</c:v>
                </c:pt>
                <c:pt idx="151">
                  <c:v>0.35239157030544105</c:v>
                </c:pt>
                <c:pt idx="152">
                  <c:v>0.35189391915307955</c:v>
                </c:pt>
                <c:pt idx="153">
                  <c:v>0.35139777346206136</c:v>
                </c:pt>
                <c:pt idx="154">
                  <c:v>0.35090311587426981</c:v>
                </c:pt>
                <c:pt idx="155">
                  <c:v>0.35040991976288377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0.40841012305951691</c:v>
                </c:pt>
                <c:pt idx="1">
                  <c:v>0.40885321256786988</c:v>
                </c:pt>
                <c:pt idx="2">
                  <c:v>0.40929052862689064</c:v>
                </c:pt>
                <c:pt idx="3">
                  <c:v>0.40972115030179301</c:v>
                </c:pt>
                <c:pt idx="4">
                  <c:v>0.41014405914813096</c:v>
                </c:pt>
                <c:pt idx="5">
                  <c:v>0.41055813430380933</c:v>
                </c:pt>
                <c:pt idx="6">
                  <c:v>0.41096214840769074</c:v>
                </c:pt>
                <c:pt idx="7">
                  <c:v>0.41135476463036985</c:v>
                </c:pt>
                <c:pt idx="8">
                  <c:v>0.41173453513805908</c:v>
                </c:pt>
                <c:pt idx="9">
                  <c:v>0.41209990134186791</c:v>
                </c:pt>
                <c:pt idx="10">
                  <c:v>0.41244919630897531</c:v>
                </c:pt>
                <c:pt idx="11">
                  <c:v>0.41278064972561201</c:v>
                </c:pt>
                <c:pt idx="12">
                  <c:v>0.41309239580022666</c:v>
                </c:pt>
                <c:pt idx="13">
                  <c:v>0.41338248447419557</c:v>
                </c:pt>
                <c:pt idx="14">
                  <c:v>0.41364889626245227</c:v>
                </c:pt>
                <c:pt idx="15">
                  <c:v>0.41388956097332014</c:v>
                </c:pt>
                <c:pt idx="16">
                  <c:v>0.41410238045244158</c:v>
                </c:pt>
                <c:pt idx="17">
                  <c:v>0.41428525535836924</c:v>
                </c:pt>
                <c:pt idx="18">
                  <c:v>0.41443611580774176</c:v>
                </c:pt>
                <c:pt idx="19">
                  <c:v>0.41455295552954863</c:v>
                </c:pt>
                <c:pt idx="20">
                  <c:v>0.41463386894780518</c:v>
                </c:pt>
                <c:pt idx="21">
                  <c:v>0.41467709038075912</c:v>
                </c:pt>
                <c:pt idx="22">
                  <c:v>0.41468103431698233</c:v>
                </c:pt>
                <c:pt idx="23">
                  <c:v>0.41464433552184626</c:v>
                </c:pt>
                <c:pt idx="24">
                  <c:v>0.41456588756139651</c:v>
                </c:pt>
                <c:pt idx="25">
                  <c:v>0.41444487822418241</c:v>
                </c:pt>
                <c:pt idx="26">
                  <c:v>0.41428082029291813</c:v>
                </c:pt>
                <c:pt idx="27">
                  <c:v>0.41407357618042318</c:v>
                </c:pt>
                <c:pt idx="28">
                  <c:v>0.41382337510503187</c:v>
                </c:pt>
                <c:pt idx="29">
                  <c:v>0.41353082173815631</c:v>
                </c:pt>
                <c:pt idx="30">
                  <c:v>0.4131968956001959</c:v>
                </c:pt>
                <c:pt idx="31">
                  <c:v>0.41282294089063892</c:v>
                </c:pt>
                <c:pt idx="32">
                  <c:v>0.4124106468863597</c:v>
                </c:pt>
                <c:pt idx="33">
                  <c:v>0.41196201949596573</c:v>
                </c:pt>
                <c:pt idx="34">
                  <c:v>0.41147934498298544</c:v>
                </c:pt>
                <c:pt idx="35">
                  <c:v>0.4109651472341615</c:v>
                </c:pt>
                <c:pt idx="36">
                  <c:v>0.41042214022419587</c:v>
                </c:pt>
                <c:pt idx="37">
                  <c:v>0.40985317749663425</c:v>
                </c:pt>
                <c:pt idx="38">
                  <c:v>0.40926120053408099</c:v>
                </c:pt>
                <c:pt idx="39">
                  <c:v>0.40864918783219434</c:v>
                </c:pt>
                <c:pt idx="40">
                  <c:v>0.40802010633314645</c:v>
                </c:pt>
                <c:pt idx="41">
                  <c:v>0.40737686663530337</c:v>
                </c:pt>
                <c:pt idx="42">
                  <c:v>0.40672228310138514</c:v>
                </c:pt>
                <c:pt idx="43">
                  <c:v>0.4060590396637212</c:v>
                </c:pt>
                <c:pt idx="44">
                  <c:v>0.40538966179774094</c:v>
                </c:pt>
                <c:pt idx="45">
                  <c:v>0.40471649482552369</c:v>
                </c:pt>
                <c:pt idx="46">
                  <c:v>0.4040416884372226</c:v>
                </c:pt>
                <c:pt idx="47">
                  <c:v>0.40336718709098945</c:v>
                </c:pt>
                <c:pt idx="48">
                  <c:v>0.40269472577763754</c:v>
                </c:pt>
                <c:pt idx="49">
                  <c:v>0.40202583051566132</c:v>
                </c:pt>
                <c:pt idx="50">
                  <c:v>0.40136182287231043</c:v>
                </c:pt>
                <c:pt idx="51">
                  <c:v>0.40070382778127234</c:v>
                </c:pt>
                <c:pt idx="52">
                  <c:v>0.40005278393944194</c:v>
                </c:pt>
                <c:pt idx="53">
                  <c:v>0.39940945610584677</c:v>
                </c:pt>
                <c:pt idx="54">
                  <c:v>0.39877444868674428</c:v>
                </c:pt>
                <c:pt idx="55">
                  <c:v>0.39814822006458589</c:v>
                </c:pt>
                <c:pt idx="56">
                  <c:v>0.39753109720843355</c:v>
                </c:pt>
                <c:pt idx="57">
                  <c:v>0.39692329018420791</c:v>
                </c:pt>
                <c:pt idx="58">
                  <c:v>0.39632490626085298</c:v>
                </c:pt>
                <c:pt idx="59">
                  <c:v>0.39573596338030209</c:v>
                </c:pt>
                <c:pt idx="60">
                  <c:v>0.39515640282326803</c:v>
                </c:pt>
                <c:pt idx="61">
                  <c:v>0.39458610095845498</c:v>
                </c:pt>
                <c:pt idx="62">
                  <c:v>0.39402488000958952</c:v>
                </c:pt>
                <c:pt idx="63">
                  <c:v>0.39347251781295439</c:v>
                </c:pt>
                <c:pt idx="64">
                  <c:v>0.39292875656850312</c:v>
                </c:pt>
                <c:pt idx="65">
                  <c:v>0.39239331061093802</c:v>
                </c:pt>
                <c:pt idx="66">
                  <c:v>0.39186587324426891</c:v>
                </c:pt>
                <c:pt idx="67">
                  <c:v>0.39134612269527308</c:v>
                </c:pt>
                <c:pt idx="68">
                  <c:v>0.39083372724883936</c:v>
                </c:pt>
                <c:pt idx="69">
                  <c:v>0.3903283496322571</c:v>
                </c:pt>
                <c:pt idx="70">
                  <c:v>0.38982965071683101</c:v>
                </c:pt>
                <c:pt idx="71">
                  <c:v>0.38933729260442984</c:v>
                </c:pt>
                <c:pt idx="72">
                  <c:v>0.38885094116425772</c:v>
                </c:pt>
                <c:pt idx="73">
                  <c:v>0.38837026808172476</c:v>
                </c:pt>
                <c:pt idx="74">
                  <c:v>0.38789495247717592</c:v>
                </c:pt>
                <c:pt idx="75">
                  <c:v>0.38742468214768361</c:v>
                </c:pt>
                <c:pt idx="76">
                  <c:v>0.38695915448038587</c:v>
                </c:pt>
                <c:pt idx="77">
                  <c:v>0.38649807708109329</c:v>
                </c:pt>
                <c:pt idx="78">
                  <c:v>0.38604116815726336</c:v>
                </c:pt>
                <c:pt idx="79">
                  <c:v>0.3855881566900019</c:v>
                </c:pt>
                <c:pt idx="80">
                  <c:v>0.38513878242560368</c:v>
                </c:pt>
                <c:pt idx="81">
                  <c:v>0.38469279571328224</c:v>
                </c:pt>
                <c:pt idx="82">
                  <c:v>0.38424995721222716</c:v>
                </c:pt>
                <c:pt idx="83">
                  <c:v>0.38381003748794429</c:v>
                </c:pt>
                <c:pt idx="84">
                  <c:v>0.38337281651500277</c:v>
                </c:pt>
                <c:pt idx="85">
                  <c:v>0.38293808310081423</c:v>
                </c:pt>
                <c:pt idx="86">
                  <c:v>0.38250563424291062</c:v>
                </c:pt>
                <c:pt idx="87">
                  <c:v>0.38207527443034778</c:v>
                </c:pt>
                <c:pt idx="88">
                  <c:v>0.38164681489834335</c:v>
                </c:pt>
                <c:pt idx="89">
                  <c:v>0.38122007284405285</c:v>
                </c:pt>
                <c:pt idx="90">
                  <c:v>0.38079487061048745</c:v>
                </c:pt>
                <c:pt idx="91">
                  <c:v>0.38037103484499174</c:v>
                </c:pt>
                <c:pt idx="92">
                  <c:v>0.37994839563841865</c:v>
                </c:pt>
                <c:pt idx="93">
                  <c:v>0.37952678565118037</c:v>
                </c:pt>
                <c:pt idx="94">
                  <c:v>0.37910603923271152</c:v>
                </c:pt>
                <c:pt idx="95">
                  <c:v>0.37868599154157201</c:v>
                </c:pt>
                <c:pt idx="96">
                  <c:v>0.37826647767444438</c:v>
                </c:pt>
                <c:pt idx="97">
                  <c:v>0.37784733181364266</c:v>
                </c:pt>
                <c:pt idx="98">
                  <c:v>0.37742838640445608</c:v>
                </c:pt>
                <c:pt idx="99">
                  <c:v>0.37700947137566898</c:v>
                </c:pt>
                <c:pt idx="100">
                  <c:v>0.37659041341892274</c:v>
                </c:pt>
                <c:pt idx="101">
                  <c:v>0.3761710353451474</c:v>
                </c:pt>
                <c:pt idx="102">
                  <c:v>0.37575115553903171</c:v>
                </c:pt>
                <c:pt idx="103">
                  <c:v>0.37533058753530507</c:v>
                </c:pt>
                <c:pt idx="104">
                  <c:v>0.37490913974332868</c:v>
                </c:pt>
                <c:pt idx="105">
                  <c:v>0.37448661534895439</c:v>
                </c:pt>
                <c:pt idx="106">
                  <c:v>0.37406281242455475</c:v>
                </c:pt>
                <c:pt idx="107">
                  <c:v>0.37363752427928604</c:v>
                </c:pt>
                <c:pt idx="108">
                  <c:v>0.3732105400816696</c:v>
                </c:pt>
                <c:pt idx="109">
                  <c:v>0.3727816457851077</c:v>
                </c:pt>
                <c:pt idx="110">
                  <c:v>0.3723506253835952</c:v>
                </c:pt>
                <c:pt idx="111">
                  <c:v>0.37191726251927559</c:v>
                </c:pt>
                <c:pt idx="112">
                  <c:v>0.37148134245528863</c:v>
                </c:pt>
                <c:pt idx="113">
                  <c:v>0.3710426544163391</c:v>
                </c:pt>
                <c:pt idx="114">
                  <c:v>0.3706009942855028</c:v>
                </c:pt>
                <c:pt idx="115">
                  <c:v>0.37015616762910947</c:v>
                </c:pt>
                <c:pt idx="116">
                  <c:v>0.36970799300252088</c:v>
                </c:pt>
                <c:pt idx="117">
                  <c:v>0.36925630546896759</c:v>
                </c:pt>
                <c:pt idx="118">
                  <c:v>0.36880096024239911</c:v>
                </c:pt>
                <c:pt idx="119">
                  <c:v>0.36834183634493056</c:v>
                </c:pt>
                <c:pt idx="120">
                  <c:v>0.36787884015159766</c:v>
                </c:pt>
                <c:pt idx="121">
                  <c:v>0.367411908681608</c:v>
                </c:pt>
                <c:pt idx="122">
                  <c:v>0.36694101248791422</c:v>
                </c:pt>
                <c:pt idx="123">
                  <c:v>0.36646615799739257</c:v>
                </c:pt>
                <c:pt idx="124">
                  <c:v>0.36598738916338003</c:v>
                </c:pt>
                <c:pt idx="125">
                  <c:v>0.36550478831139399</c:v>
                </c:pt>
                <c:pt idx="126">
                  <c:v>0.36501847608726673</c:v>
                </c:pt>
                <c:pt idx="127">
                  <c:v>0.36452861045352469</c:v>
                </c:pt>
                <c:pt idx="128">
                  <c:v>0.3640353847225607</c:v>
                </c:pt>
                <c:pt idx="129">
                  <c:v>0.36353902466114618</c:v>
                </c:pt>
                <c:pt idx="130">
                  <c:v>0.36303978474675896</c:v>
                </c:pt>
                <c:pt idx="131">
                  <c:v>0.36253794369853076</c:v>
                </c:pt>
                <c:pt idx="132">
                  <c:v>0.36203379944100472</c:v>
                </c:pt>
                <c:pt idx="133">
                  <c:v>0.36152766368462469</c:v>
                </c:pt>
                <c:pt idx="134">
                  <c:v>0.36101985632108569</c:v>
                </c:pt>
                <c:pt idx="135">
                  <c:v>0.36051069983361617</c:v>
                </c:pt>
                <c:pt idx="136">
                  <c:v>0.36000051391230359</c:v>
                </c:pt>
                <c:pt idx="137">
                  <c:v>0.35948961044413347</c:v>
                </c:pt>
                <c:pt idx="138">
                  <c:v>0.35897828901871337</c:v>
                </c:pt>
                <c:pt idx="139">
                  <c:v>0.35846683305645088</c:v>
                </c:pt>
                <c:pt idx="140">
                  <c:v>0.35795550662917391</c:v>
                </c:pt>
                <c:pt idx="141">
                  <c:v>0.35744455200662983</c:v>
                </c:pt>
                <c:pt idx="142">
                  <c:v>0.35693418792838205</c:v>
                </c:pt>
                <c:pt idx="143">
                  <c:v>0.35642460857120073</c:v>
                </c:pt>
                <c:pt idx="144">
                  <c:v>0.35591598315831863</c:v>
                </c:pt>
                <c:pt idx="145">
                  <c:v>0.35540845613946659</c:v>
                </c:pt>
                <c:pt idx="146">
                  <c:v>0.35490214785941115</c:v>
                </c:pt>
                <c:pt idx="147">
                  <c:v>0.35439715562733143</c:v>
                </c:pt>
                <c:pt idx="148">
                  <c:v>0.35389355509901332</c:v>
                </c:pt>
                <c:pt idx="149">
                  <c:v>0.35339140188753482</c:v>
                </c:pt>
                <c:pt idx="150">
                  <c:v>0.35289073332485088</c:v>
                </c:pt>
                <c:pt idx="151">
                  <c:v>0.35239157030544094</c:v>
                </c:pt>
                <c:pt idx="152">
                  <c:v>0.35189391915307955</c:v>
                </c:pt>
                <c:pt idx="153">
                  <c:v>0.35139777346206136</c:v>
                </c:pt>
                <c:pt idx="154">
                  <c:v>0.35090311587426981</c:v>
                </c:pt>
                <c:pt idx="155">
                  <c:v>0.35040991976288377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0.41461100000000001</c:v>
                </c:pt>
                <c:pt idx="1">
                  <c:v>0.41868300000000003</c:v>
                </c:pt>
                <c:pt idx="2">
                  <c:v>0.41904400000000003</c:v>
                </c:pt>
                <c:pt idx="3">
                  <c:v>0.41626200000000002</c:v>
                </c:pt>
                <c:pt idx="4">
                  <c:v>0.41734599999999999</c:v>
                </c:pt>
                <c:pt idx="5">
                  <c:v>0.41386499999999998</c:v>
                </c:pt>
                <c:pt idx="6">
                  <c:v>0.41728599999999999</c:v>
                </c:pt>
                <c:pt idx="7">
                  <c:v>0.41708400000000001</c:v>
                </c:pt>
                <c:pt idx="8">
                  <c:v>0.41628999999999999</c:v>
                </c:pt>
                <c:pt idx="9">
                  <c:v>0.40742</c:v>
                </c:pt>
                <c:pt idx="10">
                  <c:v>0.41684100000000002</c:v>
                </c:pt>
                <c:pt idx="11">
                  <c:v>0.41182999999999997</c:v>
                </c:pt>
                <c:pt idx="12">
                  <c:v>0.41408800000000001</c:v>
                </c:pt>
                <c:pt idx="13">
                  <c:v>0.409188</c:v>
                </c:pt>
                <c:pt idx="14">
                  <c:v>0.41278300000000001</c:v>
                </c:pt>
                <c:pt idx="15">
                  <c:v>0.41515400000000002</c:v>
                </c:pt>
                <c:pt idx="16">
                  <c:v>0.419296</c:v>
                </c:pt>
                <c:pt idx="17">
                  <c:v>0.41333500000000001</c:v>
                </c:pt>
                <c:pt idx="18">
                  <c:v>0.412661</c:v>
                </c:pt>
                <c:pt idx="19">
                  <c:v>0.41789799999999999</c:v>
                </c:pt>
                <c:pt idx="20">
                  <c:v>0.41574299999999997</c:v>
                </c:pt>
                <c:pt idx="21">
                  <c:v>0.41417399999999999</c:v>
                </c:pt>
                <c:pt idx="22">
                  <c:v>0.421736</c:v>
                </c:pt>
                <c:pt idx="23">
                  <c:v>0.42175099999999999</c:v>
                </c:pt>
                <c:pt idx="24">
                  <c:v>0.42374000000000001</c:v>
                </c:pt>
                <c:pt idx="25">
                  <c:v>0.42215599999999998</c:v>
                </c:pt>
                <c:pt idx="26">
                  <c:v>0.42514200000000002</c:v>
                </c:pt>
                <c:pt idx="27">
                  <c:v>0.42650399999999999</c:v>
                </c:pt>
                <c:pt idx="28">
                  <c:v>0.42757000000000001</c:v>
                </c:pt>
                <c:pt idx="29">
                  <c:v>0.42924000000000001</c:v>
                </c:pt>
                <c:pt idx="30">
                  <c:v>0.43236999999999998</c:v>
                </c:pt>
                <c:pt idx="31">
                  <c:v>0.43914399999999998</c:v>
                </c:pt>
                <c:pt idx="32">
                  <c:v>0.44109500000000001</c:v>
                </c:pt>
                <c:pt idx="33">
                  <c:v>0.45190399999999997</c:v>
                </c:pt>
                <c:pt idx="34">
                  <c:v>0.45991199999999999</c:v>
                </c:pt>
                <c:pt idx="35">
                  <c:v>0.477769</c:v>
                </c:pt>
                <c:pt idx="36">
                  <c:v>0.492558</c:v>
                </c:pt>
                <c:pt idx="37">
                  <c:v>0.51480800000000004</c:v>
                </c:pt>
                <c:pt idx="38">
                  <c:v>0.54600099999999996</c:v>
                </c:pt>
                <c:pt idx="39">
                  <c:v>0.58188600000000001</c:v>
                </c:pt>
                <c:pt idx="40">
                  <c:v>0.61906499999999998</c:v>
                </c:pt>
                <c:pt idx="41">
                  <c:v>0.66060200000000002</c:v>
                </c:pt>
                <c:pt idx="42">
                  <c:v>0.70481400000000005</c:v>
                </c:pt>
                <c:pt idx="43">
                  <c:v>0.74022900000000003</c:v>
                </c:pt>
                <c:pt idx="44">
                  <c:v>0.77339800000000003</c:v>
                </c:pt>
                <c:pt idx="45">
                  <c:v>0.79243200000000003</c:v>
                </c:pt>
                <c:pt idx="46">
                  <c:v>0.80696000000000001</c:v>
                </c:pt>
                <c:pt idx="47">
                  <c:v>0.80657699999999999</c:v>
                </c:pt>
                <c:pt idx="48">
                  <c:v>0.78794900000000001</c:v>
                </c:pt>
                <c:pt idx="49">
                  <c:v>0.75486299999999995</c:v>
                </c:pt>
                <c:pt idx="50">
                  <c:v>0.69079900000000005</c:v>
                </c:pt>
                <c:pt idx="51">
                  <c:v>0.58626199999999995</c:v>
                </c:pt>
                <c:pt idx="52">
                  <c:v>0.487265</c:v>
                </c:pt>
                <c:pt idx="53">
                  <c:v>0.43334800000000001</c:v>
                </c:pt>
                <c:pt idx="54">
                  <c:v>0.42608699999999999</c:v>
                </c:pt>
                <c:pt idx="55">
                  <c:v>0.42818600000000001</c:v>
                </c:pt>
                <c:pt idx="56">
                  <c:v>0.43520900000000001</c:v>
                </c:pt>
                <c:pt idx="57">
                  <c:v>0.44391999999999998</c:v>
                </c:pt>
                <c:pt idx="58">
                  <c:v>0.45643400000000001</c:v>
                </c:pt>
                <c:pt idx="59">
                  <c:v>0.47052699999999997</c:v>
                </c:pt>
                <c:pt idx="60">
                  <c:v>0.48992000000000002</c:v>
                </c:pt>
                <c:pt idx="61">
                  <c:v>0.51727699999999999</c:v>
                </c:pt>
                <c:pt idx="62">
                  <c:v>0.55197099999999999</c:v>
                </c:pt>
                <c:pt idx="63">
                  <c:v>0.58466099999999999</c:v>
                </c:pt>
                <c:pt idx="64">
                  <c:v>0.61787499999999995</c:v>
                </c:pt>
                <c:pt idx="65">
                  <c:v>0.65027199999999996</c:v>
                </c:pt>
                <c:pt idx="66">
                  <c:v>0.66655699999999996</c:v>
                </c:pt>
                <c:pt idx="67">
                  <c:v>0.67706299999999997</c:v>
                </c:pt>
                <c:pt idx="68">
                  <c:v>0.67215800000000003</c:v>
                </c:pt>
                <c:pt idx="69">
                  <c:v>0.64285899999999996</c:v>
                </c:pt>
                <c:pt idx="70">
                  <c:v>0.58332399999999995</c:v>
                </c:pt>
                <c:pt idx="71">
                  <c:v>0.50320699999999996</c:v>
                </c:pt>
                <c:pt idx="72">
                  <c:v>0.42815900000000001</c:v>
                </c:pt>
                <c:pt idx="73">
                  <c:v>0.39546300000000001</c:v>
                </c:pt>
                <c:pt idx="74">
                  <c:v>0.38761699999999999</c:v>
                </c:pt>
                <c:pt idx="75">
                  <c:v>0.38821899999999998</c:v>
                </c:pt>
                <c:pt idx="76">
                  <c:v>0.38314599999999999</c:v>
                </c:pt>
                <c:pt idx="77">
                  <c:v>0.38701799999999997</c:v>
                </c:pt>
                <c:pt idx="78">
                  <c:v>0.38403300000000001</c:v>
                </c:pt>
                <c:pt idx="79">
                  <c:v>0.385125</c:v>
                </c:pt>
                <c:pt idx="80">
                  <c:v>0.38847300000000001</c:v>
                </c:pt>
                <c:pt idx="81">
                  <c:v>0.38774999999999998</c:v>
                </c:pt>
                <c:pt idx="82">
                  <c:v>0.38650699999999999</c:v>
                </c:pt>
                <c:pt idx="83">
                  <c:v>0.38816800000000001</c:v>
                </c:pt>
                <c:pt idx="84">
                  <c:v>0.38599600000000001</c:v>
                </c:pt>
                <c:pt idx="85">
                  <c:v>0.38544400000000001</c:v>
                </c:pt>
                <c:pt idx="86">
                  <c:v>0.385212</c:v>
                </c:pt>
                <c:pt idx="87">
                  <c:v>0.38723600000000002</c:v>
                </c:pt>
                <c:pt idx="88">
                  <c:v>0.38499899999999998</c:v>
                </c:pt>
                <c:pt idx="89">
                  <c:v>0.38522299999999998</c:v>
                </c:pt>
                <c:pt idx="90">
                  <c:v>0.38451800000000003</c:v>
                </c:pt>
                <c:pt idx="91">
                  <c:v>0.38891999999999999</c:v>
                </c:pt>
                <c:pt idx="92">
                  <c:v>0.38799400000000001</c:v>
                </c:pt>
                <c:pt idx="93">
                  <c:v>0.38694299999999998</c:v>
                </c:pt>
                <c:pt idx="94">
                  <c:v>0.38982800000000001</c:v>
                </c:pt>
                <c:pt idx="95">
                  <c:v>0.39268799999999998</c:v>
                </c:pt>
                <c:pt idx="96">
                  <c:v>0.400924</c:v>
                </c:pt>
                <c:pt idx="97">
                  <c:v>0.40523100000000001</c:v>
                </c:pt>
                <c:pt idx="98">
                  <c:v>0.40508300000000003</c:v>
                </c:pt>
                <c:pt idx="99">
                  <c:v>0.41294999999999998</c:v>
                </c:pt>
                <c:pt idx="100">
                  <c:v>0.42119200000000001</c:v>
                </c:pt>
                <c:pt idx="101">
                  <c:v>0.42712</c:v>
                </c:pt>
                <c:pt idx="102">
                  <c:v>0.43191000000000002</c:v>
                </c:pt>
                <c:pt idx="103">
                  <c:v>0.42945699999999998</c:v>
                </c:pt>
                <c:pt idx="104">
                  <c:v>0.41310200000000002</c:v>
                </c:pt>
                <c:pt idx="105">
                  <c:v>0.41148000000000001</c:v>
                </c:pt>
                <c:pt idx="106">
                  <c:v>0.395345</c:v>
                </c:pt>
                <c:pt idx="107">
                  <c:v>0.38617800000000002</c:v>
                </c:pt>
                <c:pt idx="108">
                  <c:v>0.37997599999999998</c:v>
                </c:pt>
                <c:pt idx="109">
                  <c:v>0.37035800000000002</c:v>
                </c:pt>
                <c:pt idx="110">
                  <c:v>0.37341099999999999</c:v>
                </c:pt>
                <c:pt idx="111">
                  <c:v>0.36906299999999997</c:v>
                </c:pt>
                <c:pt idx="112">
                  <c:v>0.37006800000000001</c:v>
                </c:pt>
                <c:pt idx="113">
                  <c:v>0.36823499999999998</c:v>
                </c:pt>
                <c:pt idx="114">
                  <c:v>0.37398999999999999</c:v>
                </c:pt>
                <c:pt idx="115">
                  <c:v>0.37434499999999998</c:v>
                </c:pt>
                <c:pt idx="116">
                  <c:v>0.36871500000000001</c:v>
                </c:pt>
                <c:pt idx="117">
                  <c:v>0.37365300000000001</c:v>
                </c:pt>
                <c:pt idx="118">
                  <c:v>0.36808999999999997</c:v>
                </c:pt>
                <c:pt idx="119">
                  <c:v>0.37137999999999999</c:v>
                </c:pt>
                <c:pt idx="120">
                  <c:v>0.37334099999999998</c:v>
                </c:pt>
                <c:pt idx="121">
                  <c:v>0.37252600000000002</c:v>
                </c:pt>
                <c:pt idx="122">
                  <c:v>0.37750800000000001</c:v>
                </c:pt>
                <c:pt idx="123">
                  <c:v>0.372332</c:v>
                </c:pt>
                <c:pt idx="124">
                  <c:v>0.37884000000000001</c:v>
                </c:pt>
                <c:pt idx="125">
                  <c:v>0.38582100000000003</c:v>
                </c:pt>
                <c:pt idx="126">
                  <c:v>0.38999899999999998</c:v>
                </c:pt>
                <c:pt idx="127">
                  <c:v>0.39586199999999999</c:v>
                </c:pt>
                <c:pt idx="128">
                  <c:v>0.38963500000000001</c:v>
                </c:pt>
                <c:pt idx="129">
                  <c:v>0.39366099999999998</c:v>
                </c:pt>
                <c:pt idx="130">
                  <c:v>0.391073</c:v>
                </c:pt>
                <c:pt idx="131">
                  <c:v>0.376272</c:v>
                </c:pt>
                <c:pt idx="132">
                  <c:v>0.378218</c:v>
                </c:pt>
                <c:pt idx="133">
                  <c:v>0.37093399999999999</c:v>
                </c:pt>
                <c:pt idx="134">
                  <c:v>0.36128399999999999</c:v>
                </c:pt>
                <c:pt idx="135">
                  <c:v>0.36025099999999999</c:v>
                </c:pt>
                <c:pt idx="136">
                  <c:v>0.35986499999999999</c:v>
                </c:pt>
                <c:pt idx="137">
                  <c:v>0.36030499999999999</c:v>
                </c:pt>
                <c:pt idx="138">
                  <c:v>0.36189199999999999</c:v>
                </c:pt>
                <c:pt idx="139">
                  <c:v>0.36254399999999998</c:v>
                </c:pt>
                <c:pt idx="140">
                  <c:v>0.35743999999999998</c:v>
                </c:pt>
                <c:pt idx="141">
                  <c:v>0.35662300000000002</c:v>
                </c:pt>
                <c:pt idx="142">
                  <c:v>0.35842299999999999</c:v>
                </c:pt>
                <c:pt idx="143">
                  <c:v>0.35645900000000003</c:v>
                </c:pt>
                <c:pt idx="144">
                  <c:v>0.35585</c:v>
                </c:pt>
                <c:pt idx="145">
                  <c:v>0.35485899999999998</c:v>
                </c:pt>
                <c:pt idx="146">
                  <c:v>0.35036299999999998</c:v>
                </c:pt>
                <c:pt idx="147">
                  <c:v>0.35091899999999998</c:v>
                </c:pt>
                <c:pt idx="148">
                  <c:v>0.35490899999999997</c:v>
                </c:pt>
                <c:pt idx="149">
                  <c:v>0.34791100000000003</c:v>
                </c:pt>
                <c:pt idx="150">
                  <c:v>0.35491200000000001</c:v>
                </c:pt>
                <c:pt idx="151">
                  <c:v>0.34724699999999997</c:v>
                </c:pt>
                <c:pt idx="152">
                  <c:v>0.35140500000000002</c:v>
                </c:pt>
                <c:pt idx="153">
                  <c:v>0.34893999999999997</c:v>
                </c:pt>
                <c:pt idx="154">
                  <c:v>0.34848800000000002</c:v>
                </c:pt>
                <c:pt idx="155">
                  <c:v>0.34441500000000003</c:v>
                </c:pt>
                <c:pt idx="156">
                  <c:v>0.3453</c:v>
                </c:pt>
                <c:pt idx="157">
                  <c:v>0.34951599999999999</c:v>
                </c:pt>
                <c:pt idx="158">
                  <c:v>0.34702100000000002</c:v>
                </c:pt>
                <c:pt idx="159">
                  <c:v>0.34246399999999999</c:v>
                </c:pt>
                <c:pt idx="160">
                  <c:v>0.34265699999999999</c:v>
                </c:pt>
                <c:pt idx="161">
                  <c:v>0.34450599999999998</c:v>
                </c:pt>
                <c:pt idx="162">
                  <c:v>0.34590500000000002</c:v>
                </c:pt>
                <c:pt idx="163">
                  <c:v>0.34862700000000002</c:v>
                </c:pt>
                <c:pt idx="164">
                  <c:v>0.34770000000000001</c:v>
                </c:pt>
                <c:pt idx="165">
                  <c:v>0.34431800000000001</c:v>
                </c:pt>
                <c:pt idx="166">
                  <c:v>0.34638400000000003</c:v>
                </c:pt>
                <c:pt idx="167">
                  <c:v>0.34112500000000001</c:v>
                </c:pt>
                <c:pt idx="168">
                  <c:v>0.34080700000000003</c:v>
                </c:pt>
                <c:pt idx="169">
                  <c:v>0.343634</c:v>
                </c:pt>
                <c:pt idx="170">
                  <c:v>0.34195999999999999</c:v>
                </c:pt>
                <c:pt idx="171">
                  <c:v>0.342144</c:v>
                </c:pt>
                <c:pt idx="172">
                  <c:v>0.341082</c:v>
                </c:pt>
                <c:pt idx="173">
                  <c:v>0.340227</c:v>
                </c:pt>
                <c:pt idx="174">
                  <c:v>0.34203</c:v>
                </c:pt>
                <c:pt idx="175">
                  <c:v>0.34315499999999999</c:v>
                </c:pt>
                <c:pt idx="176">
                  <c:v>0.344196</c:v>
                </c:pt>
                <c:pt idx="177">
                  <c:v>0.33981299999999998</c:v>
                </c:pt>
                <c:pt idx="178">
                  <c:v>0.34671600000000002</c:v>
                </c:pt>
                <c:pt idx="179">
                  <c:v>0.34326800000000002</c:v>
                </c:pt>
                <c:pt idx="180">
                  <c:v>0.34214899999999998</c:v>
                </c:pt>
                <c:pt idx="181">
                  <c:v>0.34312900000000002</c:v>
                </c:pt>
                <c:pt idx="182">
                  <c:v>0.338223</c:v>
                </c:pt>
                <c:pt idx="183">
                  <c:v>0.34382699999999999</c:v>
                </c:pt>
                <c:pt idx="184">
                  <c:v>0.34117399999999998</c:v>
                </c:pt>
                <c:pt idx="185">
                  <c:v>0.33565200000000001</c:v>
                </c:pt>
                <c:pt idx="186">
                  <c:v>0.339142</c:v>
                </c:pt>
                <c:pt idx="187">
                  <c:v>0.337144</c:v>
                </c:pt>
                <c:pt idx="188">
                  <c:v>0.339615</c:v>
                </c:pt>
                <c:pt idx="189">
                  <c:v>0.33368599999999998</c:v>
                </c:pt>
                <c:pt idx="190">
                  <c:v>0.334623</c:v>
                </c:pt>
                <c:pt idx="191">
                  <c:v>0.33719500000000002</c:v>
                </c:pt>
                <c:pt idx="192">
                  <c:v>0.33508599999999999</c:v>
                </c:pt>
                <c:pt idx="193">
                  <c:v>0.33781899999999998</c:v>
                </c:pt>
                <c:pt idx="194">
                  <c:v>0.33497199999999999</c:v>
                </c:pt>
                <c:pt idx="195">
                  <c:v>0.33512599999999998</c:v>
                </c:pt>
                <c:pt idx="196">
                  <c:v>0.33734399999999998</c:v>
                </c:pt>
                <c:pt idx="197">
                  <c:v>0.33813199999999999</c:v>
                </c:pt>
                <c:pt idx="198">
                  <c:v>0.337897</c:v>
                </c:pt>
                <c:pt idx="199">
                  <c:v>0.33849200000000002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0.41237760532339135</c:v>
                </c:pt>
                <c:pt idx="1">
                  <c:v>0.41277985615444013</c:v>
                </c:pt>
                <c:pt idx="2">
                  <c:v>0.41317658996329804</c:v>
                </c:pt>
                <c:pt idx="3">
                  <c:v>0.41356693100981912</c:v>
                </c:pt>
                <c:pt idx="4">
                  <c:v>0.41394991084211386</c:v>
                </c:pt>
                <c:pt idx="5">
                  <c:v>0.4143244640455277</c:v>
                </c:pt>
                <c:pt idx="6">
                  <c:v>0.41468942535626563</c:v>
                </c:pt>
                <c:pt idx="7">
                  <c:v>0.41504352895565993</c:v>
                </c:pt>
                <c:pt idx="8">
                  <c:v>0.41538541122679923</c:v>
                </c:pt>
                <c:pt idx="9">
                  <c:v>0.41571361901490583</c:v>
                </c:pt>
                <c:pt idx="10">
                  <c:v>0.4160266266557936</c:v>
                </c:pt>
                <c:pt idx="11">
                  <c:v>0.41632286696708432</c:v>
                </c:pt>
                <c:pt idx="12">
                  <c:v>0.41660078436950859</c:v>
                </c:pt>
                <c:pt idx="13">
                  <c:v>0.41685892275304354</c:v>
                </c:pt>
                <c:pt idx="14">
                  <c:v>0.41709606714093184</c:v>
                </c:pt>
                <c:pt idx="15">
                  <c:v>0.41731146718190509</c:v>
                </c:pt>
                <c:pt idx="16">
                  <c:v>0.41750518248745522</c:v>
                </c:pt>
                <c:pt idx="17">
                  <c:v>0.41767860502835857</c:v>
                </c:pt>
                <c:pt idx="18">
                  <c:v>0.41783523185767502</c:v>
                </c:pt>
                <c:pt idx="19">
                  <c:v>0.41798178103727035</c:v>
                </c:pt>
                <c:pt idx="20">
                  <c:v>0.41812976211268793</c:v>
                </c:pt>
                <c:pt idx="21">
                  <c:v>0.41829762525679576</c:v>
                </c:pt>
                <c:pt idx="22">
                  <c:v>0.41851361357172023</c:v>
                </c:pt>
                <c:pt idx="23">
                  <c:v>0.41881942214130441</c:v>
                </c:pt>
                <c:pt idx="24">
                  <c:v>0.41927471484478035</c:v>
                </c:pt>
                <c:pt idx="25">
                  <c:v>0.4199624550920682</c:v>
                </c:pt>
                <c:pt idx="26">
                  <c:v>0.42099486112517892</c:v>
                </c:pt>
                <c:pt idx="27">
                  <c:v>0.42251959743470802</c:v>
                </c:pt>
                <c:pt idx="28">
                  <c:v>0.42472556766283531</c:v>
                </c:pt>
                <c:pt idx="29">
                  <c:v>0.4278474008960621</c:v>
                </c:pt>
                <c:pt idx="30">
                  <c:v>0.43216745835709786</c:v>
                </c:pt>
                <c:pt idx="31">
                  <c:v>0.43801398347298498</c:v>
                </c:pt>
                <c:pt idx="32">
                  <c:v>0.44575394040998401</c:v>
                </c:pt>
                <c:pt idx="33">
                  <c:v>0.45577920454568294</c:v>
                </c:pt>
                <c:pt idx="34">
                  <c:v>0.46848514494612792</c:v>
                </c:pt>
                <c:pt idx="35">
                  <c:v>0.4842413108307182</c:v>
                </c:pt>
                <c:pt idx="36">
                  <c:v>0.50335489580913917</c:v>
                </c:pt>
                <c:pt idx="37">
                  <c:v>0.52602884273936157</c:v>
                </c:pt>
                <c:pt idx="38">
                  <c:v>0.55231774145501056</c:v>
                </c:pt>
                <c:pt idx="39">
                  <c:v>0.58208587134555589</c:v>
                </c:pt>
                <c:pt idx="40">
                  <c:v>0.61497256910317244</c:v>
                </c:pt>
                <c:pt idx="41">
                  <c:v>0.65036979674459428</c:v>
                </c:pt>
                <c:pt idx="42">
                  <c:v>0.68741160439333848</c:v>
                </c:pt>
                <c:pt idx="43">
                  <c:v>0.72494895528361125</c:v>
                </c:pt>
                <c:pt idx="44">
                  <c:v>0.76139394397831328</c:v>
                </c:pt>
                <c:pt idx="45">
                  <c:v>0.79414599822951826</c:v>
                </c:pt>
                <c:pt idx="46">
                  <c:v>0.81832225124169644</c:v>
                </c:pt>
                <c:pt idx="47">
                  <c:v>0.82545925016858357</c:v>
                </c:pt>
                <c:pt idx="48">
                  <c:v>0.80481648842670883</c:v>
                </c:pt>
                <c:pt idx="49">
                  <c:v>0.74988458079348241</c:v>
                </c:pt>
                <c:pt idx="50">
                  <c:v>0.66696195523505475</c:v>
                </c:pt>
                <c:pt idx="51">
                  <c:v>0.576241629428352</c:v>
                </c:pt>
                <c:pt idx="52">
                  <c:v>0.500837809282629</c:v>
                </c:pt>
                <c:pt idx="53">
                  <c:v>0.45320013591595615</c:v>
                </c:pt>
                <c:pt idx="54">
                  <c:v>0.43168571095804087</c:v>
                </c:pt>
                <c:pt idx="55">
                  <c:v>0.42755684984508963</c:v>
                </c:pt>
                <c:pt idx="56">
                  <c:v>0.43290402105682618</c:v>
                </c:pt>
                <c:pt idx="57">
                  <c:v>0.44352172818223001</c:v>
                </c:pt>
                <c:pt idx="58">
                  <c:v>0.4579845905292646</c:v>
                </c:pt>
                <c:pt idx="59">
                  <c:v>0.47604147716581974</c:v>
                </c:pt>
                <c:pt idx="60">
                  <c:v>0.49766103514891008</c:v>
                </c:pt>
                <c:pt idx="61">
                  <c:v>0.52264909892231515</c:v>
                </c:pt>
                <c:pt idx="62">
                  <c:v>0.55051586062109981</c:v>
                </c:pt>
                <c:pt idx="63">
                  <c:v>0.58043149286675488</c:v>
                </c:pt>
                <c:pt idx="64">
                  <c:v>0.61121270819049256</c:v>
                </c:pt>
                <c:pt idx="65">
                  <c:v>0.64121661136090147</c:v>
                </c:pt>
                <c:pt idx="66">
                  <c:v>0.66765048968966367</c:v>
                </c:pt>
                <c:pt idx="67">
                  <c:v>0.68447951305018451</c:v>
                </c:pt>
                <c:pt idx="68">
                  <c:v>0.68024241958579179</c:v>
                </c:pt>
                <c:pt idx="69">
                  <c:v>0.64260061704584537</c:v>
                </c:pt>
                <c:pt idx="70">
                  <c:v>0.57309174622487591</c:v>
                </c:pt>
                <c:pt idx="71">
                  <c:v>0.49496526441395255</c:v>
                </c:pt>
                <c:pt idx="72">
                  <c:v>0.4358643797456157</c:v>
                </c:pt>
                <c:pt idx="73">
                  <c:v>0.40494475306920302</c:v>
                </c:pt>
                <c:pt idx="74">
                  <c:v>0.39350940030486775</c:v>
                </c:pt>
                <c:pt idx="75">
                  <c:v>0.39028799012675353</c:v>
                </c:pt>
                <c:pt idx="76">
                  <c:v>0.38933072503581939</c:v>
                </c:pt>
                <c:pt idx="77">
                  <c:v>0.3887956875480072</c:v>
                </c:pt>
                <c:pt idx="78">
                  <c:v>0.38831782894506872</c:v>
                </c:pt>
                <c:pt idx="79">
                  <c:v>0.38784935013810717</c:v>
                </c:pt>
                <c:pt idx="80">
                  <c:v>0.38738659864746205</c:v>
                </c:pt>
                <c:pt idx="81">
                  <c:v>0.38693065556760176</c:v>
                </c:pt>
                <c:pt idx="82">
                  <c:v>0.38648408210349472</c:v>
                </c:pt>
                <c:pt idx="83">
                  <c:v>0.38605145356259352</c:v>
                </c:pt>
                <c:pt idx="84">
                  <c:v>0.38564047674628993</c:v>
                </c:pt>
                <c:pt idx="85">
                  <c:v>0.38526354955676234</c:v>
                </c:pt>
                <c:pt idx="86">
                  <c:v>0.38493978402744661</c:v>
                </c:pt>
                <c:pt idx="87">
                  <c:v>0.38469743014614644</c:v>
                </c:pt>
                <c:pt idx="88">
                  <c:v>0.38457648670386296</c:v>
                </c:pt>
                <c:pt idx="89">
                  <c:v>0.38463107811564901</c:v>
                </c:pt>
                <c:pt idx="90">
                  <c:v>0.38493093710892595</c:v>
                </c:pt>
                <c:pt idx="91">
                  <c:v>0.38556111495509388</c:v>
                </c:pt>
                <c:pt idx="92">
                  <c:v>0.38661892449302526</c:v>
                </c:pt>
                <c:pt idx="93">
                  <c:v>0.38820720414700816</c:v>
                </c:pt>
                <c:pt idx="94">
                  <c:v>0.39042336182212467</c:v>
                </c:pt>
                <c:pt idx="95">
                  <c:v>0.39334435663929451</c:v>
                </c:pt>
                <c:pt idx="96">
                  <c:v>0.39700874406421344</c:v>
                </c:pt>
                <c:pt idx="97">
                  <c:v>0.40139784937072887</c:v>
                </c:pt>
                <c:pt idx="98">
                  <c:v>0.40641791553899387</c:v>
                </c:pt>
                <c:pt idx="99">
                  <c:v>0.41187991061096929</c:v>
                </c:pt>
                <c:pt idx="100">
                  <c:v>0.41745634845441959</c:v>
                </c:pt>
                <c:pt idx="101">
                  <c:v>0.42257051950308949</c:v>
                </c:pt>
                <c:pt idx="102">
                  <c:v>0.42620990269519232</c:v>
                </c:pt>
                <c:pt idx="103">
                  <c:v>0.42686388120703861</c:v>
                </c:pt>
                <c:pt idx="104">
                  <c:v>0.42302962222157936</c:v>
                </c:pt>
                <c:pt idx="105">
                  <c:v>0.41439825861258078</c:v>
                </c:pt>
                <c:pt idx="106">
                  <c:v>0.40276054138339284</c:v>
                </c:pt>
                <c:pt idx="107">
                  <c:v>0.39131764514269551</c:v>
                </c:pt>
                <c:pt idx="108">
                  <c:v>0.38268789510241824</c:v>
                </c:pt>
                <c:pt idx="109">
                  <c:v>0.37754791942931137</c:v>
                </c:pt>
                <c:pt idx="110">
                  <c:v>0.37500986554461779</c:v>
                </c:pt>
                <c:pt idx="111">
                  <c:v>0.37383231617118884</c:v>
                </c:pt>
                <c:pt idx="112">
                  <c:v>0.37317788520234679</c:v>
                </c:pt>
                <c:pt idx="113">
                  <c:v>0.37267306966861607</c:v>
                </c:pt>
                <c:pt idx="114">
                  <c:v>0.37219847949762475</c:v>
                </c:pt>
                <c:pt idx="115">
                  <c:v>0.37172623686038825</c:v>
                </c:pt>
                <c:pt idx="116">
                  <c:v>0.37125325822436234</c:v>
                </c:pt>
                <c:pt idx="117">
                  <c:v>0.37078538954099616</c:v>
                </c:pt>
                <c:pt idx="118">
                  <c:v>0.37034073610414503</c:v>
                </c:pt>
                <c:pt idx="119">
                  <c:v>0.36996349484464808</c:v>
                </c:pt>
                <c:pt idx="120">
                  <c:v>0.36974792497385539</c:v>
                </c:pt>
                <c:pt idx="121">
                  <c:v>0.36986829798530063</c:v>
                </c:pt>
                <c:pt idx="122">
                  <c:v>0.370597030507412</c:v>
                </c:pt>
                <c:pt idx="123">
                  <c:v>0.37227523586854716</c:v>
                </c:pt>
                <c:pt idx="124">
                  <c:v>0.37519538988752971</c:v>
                </c:pt>
                <c:pt idx="125">
                  <c:v>0.3793912675172017</c:v>
                </c:pt>
                <c:pt idx="126">
                  <c:v>0.38441391159275889</c:v>
                </c:pt>
                <c:pt idx="127">
                  <c:v>0.3892570410357985</c:v>
                </c:pt>
                <c:pt idx="128">
                  <c:v>0.3925840159064613</c:v>
                </c:pt>
                <c:pt idx="129">
                  <c:v>0.39324158627646116</c:v>
                </c:pt>
                <c:pt idx="130">
                  <c:v>0.39080849103808157</c:v>
                </c:pt>
                <c:pt idx="131">
                  <c:v>0.38582893862686751</c:v>
                </c:pt>
                <c:pt idx="132">
                  <c:v>0.37955794007917132</c:v>
                </c:pt>
                <c:pt idx="133">
                  <c:v>0.37338038112819433</c:v>
                </c:pt>
                <c:pt idx="134">
                  <c:v>0.36827233926327746</c:v>
                </c:pt>
                <c:pt idx="135">
                  <c:v>0.36458569053773915</c:v>
                </c:pt>
                <c:pt idx="136">
                  <c:v>0.36217033076832883</c:v>
                </c:pt>
                <c:pt idx="137">
                  <c:v>0.36064843589932682</c:v>
                </c:pt>
                <c:pt idx="138">
                  <c:v>0.3596458233604799</c:v>
                </c:pt>
                <c:pt idx="139">
                  <c:v>0.3588987063320177</c:v>
                </c:pt>
                <c:pt idx="140">
                  <c:v>0.35825940398591472</c:v>
                </c:pt>
                <c:pt idx="141">
                  <c:v>0.35765953701835712</c:v>
                </c:pt>
                <c:pt idx="142">
                  <c:v>0.35707246435444528</c:v>
                </c:pt>
                <c:pt idx="143">
                  <c:v>0.35648945138677418</c:v>
                </c:pt>
                <c:pt idx="144">
                  <c:v>0.35590818264590257</c:v>
                </c:pt>
                <c:pt idx="145">
                  <c:v>0.35532828040137693</c:v>
                </c:pt>
                <c:pt idx="146">
                  <c:v>0.35474984800449455</c:v>
                </c:pt>
                <c:pt idx="147">
                  <c:v>0.35417306938556492</c:v>
                </c:pt>
                <c:pt idx="148">
                  <c:v>0.35359811572704181</c:v>
                </c:pt>
                <c:pt idx="149">
                  <c:v>0.35302512798199986</c:v>
                </c:pt>
                <c:pt idx="150">
                  <c:v>0.35245421563438761</c:v>
                </c:pt>
                <c:pt idx="151">
                  <c:v>0.35188545863373621</c:v>
                </c:pt>
                <c:pt idx="152">
                  <c:v>0.35131890998388393</c:v>
                </c:pt>
                <c:pt idx="153">
                  <c:v>0.35075459850028351</c:v>
                </c:pt>
                <c:pt idx="154">
                  <c:v>0.35019253159703506</c:v>
                </c:pt>
                <c:pt idx="155">
                  <c:v>0.34963269802693736</c:v>
                </c:pt>
                <c:pt idx="156">
                  <c:v>0.3490750705184491</c:v>
                </c:pt>
                <c:pt idx="157">
                  <c:v>0.34851960826790812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0.41237760501045478</c:v>
                </c:pt>
                <c:pt idx="1">
                  <c:v>0.41277985543300016</c:v>
                </c:pt>
                <c:pt idx="2">
                  <c:v>0.41317658832783</c:v>
                </c:pt>
                <c:pt idx="3">
                  <c:v>0.41356692736411038</c:v>
                </c:pt>
                <c:pt idx="4">
                  <c:v>0.41394990285076866</c:v>
                </c:pt>
                <c:pt idx="5">
                  <c:v>0.4143244468206625</c:v>
                </c:pt>
                <c:pt idx="6">
                  <c:v>0.4146893888481184</c:v>
                </c:pt>
                <c:pt idx="7">
                  <c:v>0.41504345286667793</c:v>
                </c:pt>
                <c:pt idx="8">
                  <c:v>0.415385255288866</c:v>
                </c:pt>
                <c:pt idx="9">
                  <c:v>0.41571330476164453</c:v>
                </c:pt>
                <c:pt idx="10">
                  <c:v>0.41602600391712691</c:v>
                </c:pt>
                <c:pt idx="11">
                  <c:v>0.4163216534947175</c:v>
                </c:pt>
                <c:pt idx="12">
                  <c:v>0.41659845921418837</c:v>
                </c:pt>
                <c:pt idx="13">
                  <c:v>0.41685454176501407</c:v>
                </c:pt>
                <c:pt idx="14">
                  <c:v>0.41708795024115664</c:v>
                </c:pt>
                <c:pt idx="15">
                  <c:v>0.41729667928821074</c:v>
                </c:pt>
                <c:pt idx="16">
                  <c:v>0.41747869013795741</c:v>
                </c:pt>
                <c:pt idx="17">
                  <c:v>0.4176319355817516</c:v>
                </c:pt>
                <c:pt idx="18">
                  <c:v>0.41775438877862447</c:v>
                </c:pt>
                <c:pt idx="19">
                  <c:v>0.41784407560896175</c:v>
                </c:pt>
                <c:pt idx="20">
                  <c:v>0.41789911007581737</c:v>
                </c:pt>
                <c:pt idx="21">
                  <c:v>0.41791773203259852</c:v>
                </c:pt>
                <c:pt idx="22">
                  <c:v>0.41789834629096451</c:v>
                </c:pt>
                <c:pt idx="23">
                  <c:v>0.4178395619524809</c:v>
                </c:pt>
                <c:pt idx="24">
                  <c:v>0.41774023063037347</c:v>
                </c:pt>
                <c:pt idx="25">
                  <c:v>0.41759948210295678</c:v>
                </c:pt>
                <c:pt idx="26">
                  <c:v>0.41741675588617871</c:v>
                </c:pt>
                <c:pt idx="27">
                  <c:v>0.41719182724401666</c:v>
                </c:pt>
                <c:pt idx="28">
                  <c:v>0.41692482628129957</c:v>
                </c:pt>
                <c:pt idx="29">
                  <c:v>0.4166162489853964</c:v>
                </c:pt>
                <c:pt idx="30">
                  <c:v>0.41626695939366687</c:v>
                </c:pt>
                <c:pt idx="31">
                  <c:v>0.41587818244608621</c:v>
                </c:pt>
                <c:pt idx="32">
                  <c:v>0.41545148751227523</c:v>
                </c:pt>
                <c:pt idx="33">
                  <c:v>0.4149887630285361</c:v>
                </c:pt>
                <c:pt idx="34">
                  <c:v>0.41449218310969954</c:v>
                </c:pt>
                <c:pt idx="35">
                  <c:v>0.41396416737964192</c:v>
                </c:pt>
                <c:pt idx="36">
                  <c:v>0.41340733556464943</c:v>
                </c:pt>
                <c:pt idx="37">
                  <c:v>0.41282445859432554</c:v>
                </c:pt>
                <c:pt idx="38">
                  <c:v>0.41221840804405074</c:v>
                </c:pt>
                <c:pt idx="39">
                  <c:v>0.41159210573019012</c:v>
                </c:pt>
                <c:pt idx="40">
                  <c:v>0.41094847514334049</c:v>
                </c:pt>
                <c:pt idx="41">
                  <c:v>0.41029039619317575</c:v>
                </c:pt>
                <c:pt idx="42">
                  <c:v>0.40962066446384865</c:v>
                </c:pt>
                <c:pt idx="43">
                  <c:v>0.40894195586712206</c:v>
                </c:pt>
                <c:pt idx="44">
                  <c:v>0.40825679725696473</c:v>
                </c:pt>
                <c:pt idx="45">
                  <c:v>0.40756754325718192</c:v>
                </c:pt>
                <c:pt idx="46">
                  <c:v>0.40687635927131049</c:v>
                </c:pt>
                <c:pt idx="47">
                  <c:v>0.4061852104047029</c:v>
                </c:pt>
                <c:pt idx="48">
                  <c:v>0.40549585584008629</c:v>
                </c:pt>
                <c:pt idx="49">
                  <c:v>0.40480984807239201</c:v>
                </c:pt>
                <c:pt idx="50">
                  <c:v>0.40412853632448476</c:v>
                </c:pt>
                <c:pt idx="51">
                  <c:v>0.40345307342751024</c:v>
                </c:pt>
                <c:pt idx="52">
                  <c:v>0.40278442545078941</c:v>
                </c:pt>
                <c:pt idx="53">
                  <c:v>0.40212338339834897</c:v>
                </c:pt>
                <c:pt idx="54">
                  <c:v>0.40147057634398159</c:v>
                </c:pt>
                <c:pt idx="55">
                  <c:v>0.40082648544637967</c:v>
                </c:pt>
                <c:pt idx="56">
                  <c:v>0.40019145836356468</c:v>
                </c:pt>
                <c:pt idx="57">
                  <c:v>0.39956572366591309</c:v>
                </c:pt>
                <c:pt idx="58">
                  <c:v>0.39894940492518199</c:v>
                </c:pt>
                <c:pt idx="59">
                  <c:v>0.3983425342299593</c:v>
                </c:pt>
                <c:pt idx="60">
                  <c:v>0.39774506494381567</c:v>
                </c:pt>
                <c:pt idx="61">
                  <c:v>0.39715688358001838</c:v>
                </c:pt>
                <c:pt idx="62">
                  <c:v>0.39657782071555253</c:v>
                </c:pt>
                <c:pt idx="63">
                  <c:v>0.39600766090753514</c:v>
                </c:pt>
                <c:pt idx="64">
                  <c:v>0.39544615160740132</c:v>
                </c:pt>
                <c:pt idx="65">
                  <c:v>0.39489301109327113</c:v>
                </c:pt>
                <c:pt idx="66">
                  <c:v>0.39434793545952812</c:v>
                </c:pt>
                <c:pt idx="67">
                  <c:v>0.39381060471580431</c:v>
                </c:pt>
                <c:pt idx="68">
                  <c:v>0.39328068805617411</c:v>
                </c:pt>
                <c:pt idx="69">
                  <c:v>0.39275784836426458</c:v>
                </c:pt>
                <c:pt idx="70">
                  <c:v>0.39224174602195994</c:v>
                </c:pt>
                <c:pt idx="71">
                  <c:v>0.39173204208909396</c:v>
                </c:pt>
                <c:pt idx="72">
                  <c:v>0.39122840091955396</c:v>
                </c:pt>
                <c:pt idx="73">
                  <c:v>0.39073049227605094</c:v>
                </c:pt>
                <c:pt idx="74">
                  <c:v>0.39023799300183171</c:v>
                </c:pt>
                <c:pt idx="75">
                  <c:v>0.38975058830314396</c:v>
                </c:pt>
                <c:pt idx="76">
                  <c:v>0.38926797269154167</c:v>
                </c:pt>
                <c:pt idx="77">
                  <c:v>0.38878985063035021</c:v>
                </c:pt>
                <c:pt idx="78">
                  <c:v>0.38831593692491256</c:v>
                </c:pt>
                <c:pt idx="79">
                  <c:v>0.38784595689173046</c:v>
                </c:pt>
                <c:pt idx="80">
                  <c:v>0.38737964633735278</c:v>
                </c:pt>
                <c:pt idx="81">
                  <c:v>0.38691675137390402</c:v>
                </c:pt>
                <c:pt idx="82">
                  <c:v>0.38645702809450394</c:v>
                </c:pt>
                <c:pt idx="83">
                  <c:v>0.38600024212853351</c:v>
                </c:pt>
                <c:pt idx="84">
                  <c:v>0.38554616809373793</c:v>
                </c:pt>
                <c:pt idx="85">
                  <c:v>0.38509458895954229</c:v>
                </c:pt>
                <c:pt idx="86">
                  <c:v>0.3846452953336677</c:v>
                </c:pt>
                <c:pt idx="87">
                  <c:v>0.38419808468218164</c:v>
                </c:pt>
                <c:pt idx="88">
                  <c:v>0.38375276049148455</c:v>
                </c:pt>
                <c:pt idx="89">
                  <c:v>0.38330913137942135</c:v>
                </c:pt>
                <c:pt idx="90">
                  <c:v>0.38286701016171715</c:v>
                </c:pt>
                <c:pt idx="91">
                  <c:v>0.3824262128792697</c:v>
                </c:pt>
                <c:pt idx="92">
                  <c:v>0.38198655779149276</c:v>
                </c:pt>
                <c:pt idx="93">
                  <c:v>0.38154786434091492</c:v>
                </c:pt>
                <c:pt idx="94">
                  <c:v>0.38110995209460613</c:v>
                </c:pt>
                <c:pt idx="95">
                  <c:v>0.38067263966874543</c:v>
                </c:pt>
                <c:pt idx="96">
                  <c:v>0.38023574364379226</c:v>
                </c:pt>
                <c:pt idx="97">
                  <c:v>0.3797990774792841</c:v>
                </c:pt>
                <c:pt idx="98">
                  <c:v>0.37936245043928424</c:v>
                </c:pt>
                <c:pt idx="99">
                  <c:v>0.37892566654195281</c:v>
                </c:pt>
                <c:pt idx="100">
                  <c:v>0.3784885235496166</c:v>
                </c:pt>
                <c:pt idx="101">
                  <c:v>0.3780508120190425</c:v>
                </c:pt>
                <c:pt idx="102">
                  <c:v>0.37761231443534882</c:v>
                </c:pt>
                <c:pt idx="103">
                  <c:v>0.37717280445703866</c:v>
                </c:pt>
                <c:pt idx="104">
                  <c:v>0.3767320463038995</c:v>
                </c:pt>
                <c:pt idx="105">
                  <c:v>0.37628979432381637</c:v>
                </c:pt>
                <c:pt idx="106">
                  <c:v>0.37584579277868235</c:v>
                </c:pt>
                <c:pt idx="107">
                  <c:v>0.37539977589324519</c:v>
                </c:pt>
                <c:pt idx="108">
                  <c:v>0.37495146821356429</c:v>
                </c:pt>
                <c:pt idx="109">
                  <c:v>0.37450058532331187</c:v>
                </c:pt>
                <c:pt idx="110">
                  <c:v>0.37404683496593516</c:v>
                </c:pt>
                <c:pt idx="111">
                  <c:v>0.37358991861815166</c:v>
                </c:pt>
                <c:pt idx="112">
                  <c:v>0.37312953355480227</c:v>
                </c:pt>
                <c:pt idx="113">
                  <c:v>0.37266537543616507</c:v>
                </c:pt>
                <c:pt idx="114">
                  <c:v>0.37219714143599891</c:v>
                </c:pt>
                <c:pt idx="115">
                  <c:v>0.37172453391148313</c:v>
                </c:pt>
                <c:pt idx="116">
                  <c:v>0.3712472645948105</c:v>
                </c:pt>
                <c:pt idx="117">
                  <c:v>0.37076505926070902</c:v>
                </c:pt>
                <c:pt idx="118">
                  <c:v>0.37027766279530672</c:v>
                </c:pt>
                <c:pt idx="119">
                  <c:v>0.36978484456066019</c:v>
                </c:pt>
                <c:pt idx="120">
                  <c:v>0.36928640391762335</c:v>
                </c:pt>
                <c:pt idx="121">
                  <c:v>0.36878217573967992</c:v>
                </c:pt>
                <c:pt idx="122">
                  <c:v>0.36827203572445405</c:v>
                </c:pt>
                <c:pt idx="123">
                  <c:v>0.36775590529059121</c:v>
                </c:pt>
                <c:pt idx="124">
                  <c:v>0.36723375583829199</c:v>
                </c:pt>
                <c:pt idx="125">
                  <c:v>0.36670561215435254</c:v>
                </c:pt>
                <c:pt idx="126">
                  <c:v>0.36617155475879931</c:v>
                </c:pt>
                <c:pt idx="127">
                  <c:v>0.36563172102079666</c:v>
                </c:pt>
                <c:pt idx="128">
                  <c:v>0.36508630491587668</c:v>
                </c:pt>
                <c:pt idx="129">
                  <c:v>0.36453555535275783</c:v>
                </c:pt>
                <c:pt idx="130">
                  <c:v>0.36397977306280516</c:v>
                </c:pt>
                <c:pt idx="131">
                  <c:v>0.36341930611417006</c:v>
                </c:pt>
                <c:pt idx="132">
                  <c:v>0.36285454418073454</c:v>
                </c:pt>
                <c:pt idx="133">
                  <c:v>0.36228591175791802</c:v>
                </c:pt>
                <c:pt idx="134">
                  <c:v>0.36171386056831661</c:v>
                </c:pt>
                <c:pt idx="135">
                  <c:v>0.36113886143610929</c:v>
                </c:pt>
                <c:pt idx="136">
                  <c:v>0.36056139592768055</c:v>
                </c:pt>
                <c:pt idx="137">
                  <c:v>0.3599819480560742</c:v>
                </c:pt>
                <c:pt idx="138">
                  <c:v>0.35940099632952877</c:v>
                </c:pt>
                <c:pt idx="139">
                  <c:v>0.35881900639176073</c:v>
                </c:pt>
                <c:pt idx="140">
                  <c:v>0.35823642445733417</c:v>
                </c:pt>
                <c:pt idx="141">
                  <c:v>0.35765367169355733</c:v>
                </c:pt>
                <c:pt idx="142">
                  <c:v>0.35707113964525145</c:v>
                </c:pt>
                <c:pt idx="143">
                  <c:v>0.35648918674456265</c:v>
                </c:pt>
                <c:pt idx="144">
                  <c:v>0.35590813589821646</c:v>
                </c:pt>
                <c:pt idx="145">
                  <c:v>0.35532827310187765</c:v>
                </c:pt>
                <c:pt idx="146">
                  <c:v>0.35474984699723272</c:v>
                </c:pt>
                <c:pt idx="147">
                  <c:v>0.35417306926276293</c:v>
                </c:pt>
                <c:pt idx="148">
                  <c:v>0.35359811571381694</c:v>
                </c:pt>
                <c:pt idx="149">
                  <c:v>0.35302512798074204</c:v>
                </c:pt>
                <c:pt idx="150">
                  <c:v>0.35245421563428198</c:v>
                </c:pt>
                <c:pt idx="151">
                  <c:v>0.35188545863372839</c:v>
                </c:pt>
                <c:pt idx="152">
                  <c:v>0.35131890998388343</c:v>
                </c:pt>
                <c:pt idx="153">
                  <c:v>0.35075459850028345</c:v>
                </c:pt>
                <c:pt idx="154">
                  <c:v>0.35019253159703506</c:v>
                </c:pt>
                <c:pt idx="155">
                  <c:v>0.34963269802693736</c:v>
                </c:pt>
                <c:pt idx="156">
                  <c:v>0.3490750705184491</c:v>
                </c:pt>
                <c:pt idx="157">
                  <c:v>0.34851960826790812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0.41997600000000002</c:v>
                </c:pt>
                <c:pt idx="1">
                  <c:v>0.42134500000000003</c:v>
                </c:pt>
                <c:pt idx="2">
                  <c:v>0.41872900000000002</c:v>
                </c:pt>
                <c:pt idx="3">
                  <c:v>0.41570600000000002</c:v>
                </c:pt>
                <c:pt idx="4">
                  <c:v>0.41736400000000001</c:v>
                </c:pt>
                <c:pt idx="5">
                  <c:v>0.41145799999999999</c:v>
                </c:pt>
                <c:pt idx="6">
                  <c:v>0.41252299999999997</c:v>
                </c:pt>
                <c:pt idx="7">
                  <c:v>0.41415800000000003</c:v>
                </c:pt>
                <c:pt idx="8">
                  <c:v>0.41177799999999998</c:v>
                </c:pt>
                <c:pt idx="9">
                  <c:v>0.41395399999999999</c:v>
                </c:pt>
                <c:pt idx="10">
                  <c:v>0.414935</c:v>
                </c:pt>
                <c:pt idx="11">
                  <c:v>0.41417100000000001</c:v>
                </c:pt>
                <c:pt idx="12">
                  <c:v>0.41575899999999999</c:v>
                </c:pt>
                <c:pt idx="13">
                  <c:v>0.41218300000000002</c:v>
                </c:pt>
                <c:pt idx="14">
                  <c:v>0.41319</c:v>
                </c:pt>
                <c:pt idx="15">
                  <c:v>0.408968</c:v>
                </c:pt>
                <c:pt idx="16">
                  <c:v>0.40387600000000001</c:v>
                </c:pt>
                <c:pt idx="17">
                  <c:v>0.413717</c:v>
                </c:pt>
                <c:pt idx="18">
                  <c:v>0.41430099999999997</c:v>
                </c:pt>
                <c:pt idx="19">
                  <c:v>0.41848800000000003</c:v>
                </c:pt>
                <c:pt idx="20">
                  <c:v>0.41634100000000002</c:v>
                </c:pt>
                <c:pt idx="21">
                  <c:v>0.41458400000000001</c:v>
                </c:pt>
                <c:pt idx="22">
                  <c:v>0.41393799999999997</c:v>
                </c:pt>
                <c:pt idx="23">
                  <c:v>0.41688900000000001</c:v>
                </c:pt>
                <c:pt idx="24">
                  <c:v>0.419462</c:v>
                </c:pt>
                <c:pt idx="25">
                  <c:v>0.41874899999999998</c:v>
                </c:pt>
                <c:pt idx="26">
                  <c:v>0.42100700000000002</c:v>
                </c:pt>
                <c:pt idx="27">
                  <c:v>0.42202499999999998</c:v>
                </c:pt>
                <c:pt idx="28">
                  <c:v>0.42374899999999999</c:v>
                </c:pt>
                <c:pt idx="29">
                  <c:v>0.429288</c:v>
                </c:pt>
                <c:pt idx="30">
                  <c:v>0.433917</c:v>
                </c:pt>
                <c:pt idx="31">
                  <c:v>0.43175400000000003</c:v>
                </c:pt>
                <c:pt idx="32">
                  <c:v>0.44281999999999999</c:v>
                </c:pt>
                <c:pt idx="33">
                  <c:v>0.45160699999999998</c:v>
                </c:pt>
                <c:pt idx="34">
                  <c:v>0.45527899999999999</c:v>
                </c:pt>
                <c:pt idx="35">
                  <c:v>0.474576</c:v>
                </c:pt>
                <c:pt idx="36">
                  <c:v>0.48525499999999999</c:v>
                </c:pt>
                <c:pt idx="37">
                  <c:v>0.50364299999999995</c:v>
                </c:pt>
                <c:pt idx="38">
                  <c:v>0.52386900000000003</c:v>
                </c:pt>
                <c:pt idx="39">
                  <c:v>0.54936600000000002</c:v>
                </c:pt>
                <c:pt idx="40">
                  <c:v>0.57908199999999999</c:v>
                </c:pt>
                <c:pt idx="41">
                  <c:v>0.61241199999999996</c:v>
                </c:pt>
                <c:pt idx="42">
                  <c:v>0.64927199999999996</c:v>
                </c:pt>
                <c:pt idx="43">
                  <c:v>0.68970299999999995</c:v>
                </c:pt>
                <c:pt idx="44">
                  <c:v>0.727993</c:v>
                </c:pt>
                <c:pt idx="45">
                  <c:v>0.75988800000000001</c:v>
                </c:pt>
                <c:pt idx="46">
                  <c:v>0.78325100000000003</c:v>
                </c:pt>
                <c:pt idx="47">
                  <c:v>0.79471099999999995</c:v>
                </c:pt>
                <c:pt idx="48">
                  <c:v>0.79990899999999998</c:v>
                </c:pt>
                <c:pt idx="49">
                  <c:v>0.79474199999999995</c:v>
                </c:pt>
                <c:pt idx="50">
                  <c:v>0.76937199999999994</c:v>
                </c:pt>
                <c:pt idx="51">
                  <c:v>0.71329799999999999</c:v>
                </c:pt>
                <c:pt idx="52">
                  <c:v>0.63153899999999996</c:v>
                </c:pt>
                <c:pt idx="53">
                  <c:v>0.53482099999999999</c:v>
                </c:pt>
                <c:pt idx="54">
                  <c:v>0.45613199999999998</c:v>
                </c:pt>
                <c:pt idx="55">
                  <c:v>0.42886099999999999</c:v>
                </c:pt>
                <c:pt idx="56">
                  <c:v>0.42720799999999998</c:v>
                </c:pt>
                <c:pt idx="57">
                  <c:v>0.43479600000000002</c:v>
                </c:pt>
                <c:pt idx="58">
                  <c:v>0.43867099999999998</c:v>
                </c:pt>
                <c:pt idx="59">
                  <c:v>0.45100600000000002</c:v>
                </c:pt>
                <c:pt idx="60">
                  <c:v>0.463694</c:v>
                </c:pt>
                <c:pt idx="61">
                  <c:v>0.48291600000000001</c:v>
                </c:pt>
                <c:pt idx="62">
                  <c:v>0.50901600000000002</c:v>
                </c:pt>
                <c:pt idx="63">
                  <c:v>0.53426499999999999</c:v>
                </c:pt>
                <c:pt idx="64">
                  <c:v>0.57173600000000002</c:v>
                </c:pt>
                <c:pt idx="65">
                  <c:v>0.602885</c:v>
                </c:pt>
                <c:pt idx="66">
                  <c:v>0.629301</c:v>
                </c:pt>
                <c:pt idx="67">
                  <c:v>0.65660099999999999</c:v>
                </c:pt>
                <c:pt idx="68">
                  <c:v>0.67382500000000001</c:v>
                </c:pt>
                <c:pt idx="69">
                  <c:v>0.67281500000000005</c:v>
                </c:pt>
                <c:pt idx="70">
                  <c:v>0.65795000000000003</c:v>
                </c:pt>
                <c:pt idx="71">
                  <c:v>0.62122599999999994</c:v>
                </c:pt>
                <c:pt idx="72">
                  <c:v>0.56295700000000004</c:v>
                </c:pt>
                <c:pt idx="73">
                  <c:v>0.48411700000000002</c:v>
                </c:pt>
                <c:pt idx="74">
                  <c:v>0.42259600000000003</c:v>
                </c:pt>
                <c:pt idx="75">
                  <c:v>0.394816</c:v>
                </c:pt>
                <c:pt idx="76">
                  <c:v>0.38583699999999999</c:v>
                </c:pt>
                <c:pt idx="77">
                  <c:v>0.38714700000000002</c:v>
                </c:pt>
                <c:pt idx="78">
                  <c:v>0.383907</c:v>
                </c:pt>
                <c:pt idx="79">
                  <c:v>0.38008700000000001</c:v>
                </c:pt>
                <c:pt idx="80">
                  <c:v>0.38244899999999998</c:v>
                </c:pt>
                <c:pt idx="81">
                  <c:v>0.38525700000000002</c:v>
                </c:pt>
                <c:pt idx="82">
                  <c:v>0.385187</c:v>
                </c:pt>
                <c:pt idx="83">
                  <c:v>0.38910800000000001</c:v>
                </c:pt>
                <c:pt idx="84">
                  <c:v>0.385903</c:v>
                </c:pt>
                <c:pt idx="85">
                  <c:v>0.38595499999999999</c:v>
                </c:pt>
                <c:pt idx="86">
                  <c:v>0.38286900000000001</c:v>
                </c:pt>
                <c:pt idx="87">
                  <c:v>0.38290000000000002</c:v>
                </c:pt>
                <c:pt idx="88">
                  <c:v>0.38071300000000002</c:v>
                </c:pt>
                <c:pt idx="89">
                  <c:v>0.38816099999999998</c:v>
                </c:pt>
                <c:pt idx="90">
                  <c:v>0.38212800000000002</c:v>
                </c:pt>
                <c:pt idx="91">
                  <c:v>0.386853</c:v>
                </c:pt>
                <c:pt idx="92">
                  <c:v>0.386353</c:v>
                </c:pt>
                <c:pt idx="93">
                  <c:v>0.38708900000000002</c:v>
                </c:pt>
                <c:pt idx="94">
                  <c:v>0.38932699999999998</c:v>
                </c:pt>
                <c:pt idx="95">
                  <c:v>0.38759500000000002</c:v>
                </c:pt>
                <c:pt idx="96">
                  <c:v>0.39300600000000002</c:v>
                </c:pt>
                <c:pt idx="97">
                  <c:v>0.39733000000000002</c:v>
                </c:pt>
                <c:pt idx="98">
                  <c:v>0.39737</c:v>
                </c:pt>
                <c:pt idx="99">
                  <c:v>0.40639799999999998</c:v>
                </c:pt>
                <c:pt idx="100">
                  <c:v>0.41481099999999999</c:v>
                </c:pt>
                <c:pt idx="101">
                  <c:v>0.41888500000000001</c:v>
                </c:pt>
                <c:pt idx="102">
                  <c:v>0.42920999999999998</c:v>
                </c:pt>
                <c:pt idx="103">
                  <c:v>0.431093</c:v>
                </c:pt>
                <c:pt idx="104">
                  <c:v>0.43208299999999999</c:v>
                </c:pt>
                <c:pt idx="105">
                  <c:v>0.43086099999999999</c:v>
                </c:pt>
                <c:pt idx="106">
                  <c:v>0.42166399999999998</c:v>
                </c:pt>
                <c:pt idx="107">
                  <c:v>0.41086899999999998</c:v>
                </c:pt>
                <c:pt idx="108">
                  <c:v>0.403422</c:v>
                </c:pt>
                <c:pt idx="109">
                  <c:v>0.39074300000000001</c:v>
                </c:pt>
                <c:pt idx="110">
                  <c:v>0.380467</c:v>
                </c:pt>
                <c:pt idx="111">
                  <c:v>0.379216</c:v>
                </c:pt>
                <c:pt idx="112">
                  <c:v>0.375114</c:v>
                </c:pt>
                <c:pt idx="113">
                  <c:v>0.37010500000000002</c:v>
                </c:pt>
                <c:pt idx="114">
                  <c:v>0.370869</c:v>
                </c:pt>
                <c:pt idx="115">
                  <c:v>0.36853399999999997</c:v>
                </c:pt>
                <c:pt idx="116">
                  <c:v>0.369896</c:v>
                </c:pt>
                <c:pt idx="117">
                  <c:v>0.36460399999999998</c:v>
                </c:pt>
                <c:pt idx="118">
                  <c:v>0.37189699999999998</c:v>
                </c:pt>
                <c:pt idx="119">
                  <c:v>0.37228</c:v>
                </c:pt>
                <c:pt idx="120">
                  <c:v>0.37063200000000002</c:v>
                </c:pt>
                <c:pt idx="121">
                  <c:v>0.37212800000000001</c:v>
                </c:pt>
                <c:pt idx="122">
                  <c:v>0.37073800000000001</c:v>
                </c:pt>
                <c:pt idx="123">
                  <c:v>0.37224600000000002</c:v>
                </c:pt>
                <c:pt idx="124">
                  <c:v>0.37761800000000001</c:v>
                </c:pt>
                <c:pt idx="125">
                  <c:v>0.37499900000000003</c:v>
                </c:pt>
                <c:pt idx="126">
                  <c:v>0.37975199999999998</c:v>
                </c:pt>
                <c:pt idx="127">
                  <c:v>0.38667800000000002</c:v>
                </c:pt>
                <c:pt idx="128">
                  <c:v>0.38464100000000001</c:v>
                </c:pt>
                <c:pt idx="129">
                  <c:v>0.39205200000000001</c:v>
                </c:pt>
                <c:pt idx="130">
                  <c:v>0.39435599999999998</c:v>
                </c:pt>
                <c:pt idx="131">
                  <c:v>0.39197399999999999</c:v>
                </c:pt>
                <c:pt idx="132">
                  <c:v>0.39199899999999999</c:v>
                </c:pt>
                <c:pt idx="133">
                  <c:v>0.38583699999999999</c:v>
                </c:pt>
                <c:pt idx="134">
                  <c:v>0.38079099999999999</c:v>
                </c:pt>
                <c:pt idx="135">
                  <c:v>0.36984899999999998</c:v>
                </c:pt>
                <c:pt idx="136">
                  <c:v>0.36866500000000002</c:v>
                </c:pt>
                <c:pt idx="137">
                  <c:v>0.36223499999999997</c:v>
                </c:pt>
                <c:pt idx="138">
                  <c:v>0.36172500000000002</c:v>
                </c:pt>
                <c:pt idx="139">
                  <c:v>0.35658200000000001</c:v>
                </c:pt>
                <c:pt idx="140">
                  <c:v>0.35750900000000002</c:v>
                </c:pt>
                <c:pt idx="141">
                  <c:v>0.35966500000000001</c:v>
                </c:pt>
                <c:pt idx="142">
                  <c:v>0.35699399999999998</c:v>
                </c:pt>
                <c:pt idx="143">
                  <c:v>0.35405300000000001</c:v>
                </c:pt>
                <c:pt idx="144">
                  <c:v>0.35525899999999999</c:v>
                </c:pt>
                <c:pt idx="145">
                  <c:v>0.358099</c:v>
                </c:pt>
                <c:pt idx="146">
                  <c:v>0.35256799999999999</c:v>
                </c:pt>
                <c:pt idx="147">
                  <c:v>0.35276999999999997</c:v>
                </c:pt>
                <c:pt idx="148">
                  <c:v>0.35207899999999998</c:v>
                </c:pt>
                <c:pt idx="149">
                  <c:v>0.35437000000000002</c:v>
                </c:pt>
                <c:pt idx="150">
                  <c:v>0.34942000000000001</c:v>
                </c:pt>
                <c:pt idx="151">
                  <c:v>0.34598400000000001</c:v>
                </c:pt>
                <c:pt idx="152">
                  <c:v>0.35204200000000002</c:v>
                </c:pt>
                <c:pt idx="153">
                  <c:v>0.35210399999999997</c:v>
                </c:pt>
                <c:pt idx="154">
                  <c:v>0.346611</c:v>
                </c:pt>
                <c:pt idx="155">
                  <c:v>0.35022300000000001</c:v>
                </c:pt>
                <c:pt idx="156">
                  <c:v>0.34839500000000001</c:v>
                </c:pt>
                <c:pt idx="157">
                  <c:v>0.35002100000000003</c:v>
                </c:pt>
                <c:pt idx="158">
                  <c:v>0.35071200000000002</c:v>
                </c:pt>
                <c:pt idx="159">
                  <c:v>0.34875800000000001</c:v>
                </c:pt>
                <c:pt idx="160">
                  <c:v>0.353076</c:v>
                </c:pt>
                <c:pt idx="161">
                  <c:v>0.35089199999999998</c:v>
                </c:pt>
                <c:pt idx="162">
                  <c:v>0.34455000000000002</c:v>
                </c:pt>
                <c:pt idx="163">
                  <c:v>0.34862500000000002</c:v>
                </c:pt>
                <c:pt idx="164">
                  <c:v>0.35001700000000002</c:v>
                </c:pt>
                <c:pt idx="165">
                  <c:v>0.34751500000000002</c:v>
                </c:pt>
                <c:pt idx="166">
                  <c:v>0.34803499999999998</c:v>
                </c:pt>
                <c:pt idx="167">
                  <c:v>0.34111599999999997</c:v>
                </c:pt>
                <c:pt idx="168">
                  <c:v>0.34292600000000001</c:v>
                </c:pt>
                <c:pt idx="169">
                  <c:v>0.34411399999999998</c:v>
                </c:pt>
                <c:pt idx="170">
                  <c:v>0.34642600000000001</c:v>
                </c:pt>
                <c:pt idx="171">
                  <c:v>0.34563199999999999</c:v>
                </c:pt>
                <c:pt idx="172">
                  <c:v>0.34420499999999998</c:v>
                </c:pt>
                <c:pt idx="173">
                  <c:v>0.34807399999999999</c:v>
                </c:pt>
                <c:pt idx="174">
                  <c:v>0.34257500000000002</c:v>
                </c:pt>
                <c:pt idx="175">
                  <c:v>0.344613</c:v>
                </c:pt>
                <c:pt idx="176">
                  <c:v>0.344835</c:v>
                </c:pt>
                <c:pt idx="177">
                  <c:v>0.35065200000000002</c:v>
                </c:pt>
                <c:pt idx="178">
                  <c:v>0.34901900000000002</c:v>
                </c:pt>
                <c:pt idx="179">
                  <c:v>0.34547699999999998</c:v>
                </c:pt>
                <c:pt idx="180">
                  <c:v>0.34067399999999998</c:v>
                </c:pt>
                <c:pt idx="181">
                  <c:v>0.34343299999999999</c:v>
                </c:pt>
                <c:pt idx="182">
                  <c:v>0.34234199999999998</c:v>
                </c:pt>
                <c:pt idx="183">
                  <c:v>0.34389700000000001</c:v>
                </c:pt>
                <c:pt idx="184">
                  <c:v>0.34268599999999999</c:v>
                </c:pt>
                <c:pt idx="185">
                  <c:v>0.33868799999999999</c:v>
                </c:pt>
                <c:pt idx="186">
                  <c:v>0.34109699999999998</c:v>
                </c:pt>
                <c:pt idx="187">
                  <c:v>0.33821299999999999</c:v>
                </c:pt>
                <c:pt idx="188">
                  <c:v>0.341474</c:v>
                </c:pt>
                <c:pt idx="189">
                  <c:v>0.34409000000000001</c:v>
                </c:pt>
                <c:pt idx="190">
                  <c:v>0.33679500000000001</c:v>
                </c:pt>
                <c:pt idx="191">
                  <c:v>0.34056999999999998</c:v>
                </c:pt>
                <c:pt idx="192">
                  <c:v>0.337287</c:v>
                </c:pt>
                <c:pt idx="193">
                  <c:v>0.34462999999999999</c:v>
                </c:pt>
                <c:pt idx="194">
                  <c:v>0.33446799999999999</c:v>
                </c:pt>
                <c:pt idx="195">
                  <c:v>0.34134100000000001</c:v>
                </c:pt>
                <c:pt idx="196">
                  <c:v>0.33707700000000002</c:v>
                </c:pt>
                <c:pt idx="197">
                  <c:v>0.34173599999999998</c:v>
                </c:pt>
                <c:pt idx="198">
                  <c:v>0.33749299999999999</c:v>
                </c:pt>
                <c:pt idx="199">
                  <c:v>0.33724799999999999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0.41273740227521238</c:v>
                </c:pt>
                <c:pt idx="1">
                  <c:v>0.41299936111981372</c:v>
                </c:pt>
                <c:pt idx="2">
                  <c:v>0.41325606493799394</c:v>
                </c:pt>
                <c:pt idx="3">
                  <c:v>0.41350675118536973</c:v>
                </c:pt>
                <c:pt idx="4">
                  <c:v>0.41375058177226431</c:v>
                </c:pt>
                <c:pt idx="5">
                  <c:v>0.41398664105476068</c:v>
                </c:pt>
                <c:pt idx="6">
                  <c:v>0.41421393581341109</c:v>
                </c:pt>
                <c:pt idx="7">
                  <c:v>0.41443139838667731</c:v>
                </c:pt>
                <c:pt idx="8">
                  <c:v>0.41463789475797286</c:v>
                </c:pt>
                <c:pt idx="9">
                  <c:v>0.41483224035752947</c:v>
                </c:pt>
                <c:pt idx="10">
                  <c:v>0.41501322777842814</c:v>
                </c:pt>
                <c:pt idx="11">
                  <c:v>0.41517967270671052</c:v>
                </c:pt>
                <c:pt idx="12">
                  <c:v>0.41533048735405365</c:v>
                </c:pt>
                <c:pt idx="13">
                  <c:v>0.41546479480799414</c:v>
                </c:pt>
                <c:pt idx="14">
                  <c:v>0.4155821032206965</c:v>
                </c:pt>
                <c:pt idx="15">
                  <c:v>0.41568256581700591</c:v>
                </c:pt>
                <c:pt idx="16">
                  <c:v>0.41576736133073783</c:v>
                </c:pt>
                <c:pt idx="17">
                  <c:v>0.41583923940069573</c:v>
                </c:pt>
                <c:pt idx="18">
                  <c:v>0.41590328594779341</c:v>
                </c:pt>
                <c:pt idx="19">
                  <c:v>0.41596797324746065</c:v>
                </c:pt>
                <c:pt idx="20">
                  <c:v>0.41604656612971164</c:v>
                </c:pt>
                <c:pt idx="21">
                  <c:v>0.41615895637443751</c:v>
                </c:pt>
                <c:pt idx="22">
                  <c:v>0.41633398789022913</c:v>
                </c:pt>
                <c:pt idx="23">
                  <c:v>0.41661231093214557</c:v>
                </c:pt>
                <c:pt idx="24">
                  <c:v>0.41704975948497869</c:v>
                </c:pt>
                <c:pt idx="25">
                  <c:v>0.41772117772261452</c:v>
                </c:pt>
                <c:pt idx="26">
                  <c:v>0.41872452672524718</c:v>
                </c:pt>
                <c:pt idx="27">
                  <c:v>0.42018498233336032</c:v>
                </c:pt>
                <c:pt idx="28">
                  <c:v>0.4222585950436657</c:v>
                </c:pt>
                <c:pt idx="29">
                  <c:v>0.42513493546450604</c:v>
                </c:pt>
                <c:pt idx="30">
                  <c:v>0.42903801341887282</c:v>
                </c:pt>
                <c:pt idx="31">
                  <c:v>0.4342246614596304</c:v>
                </c:pt>
                <c:pt idx="32">
                  <c:v>0.44097954539042622</c:v>
                </c:pt>
                <c:pt idx="33">
                  <c:v>0.44960603763555307</c:v>
                </c:pt>
                <c:pt idx="34">
                  <c:v>0.4604123920285858</c:v>
                </c:pt>
                <c:pt idx="35">
                  <c:v>0.47369300791897978</c:v>
                </c:pt>
                <c:pt idx="36">
                  <c:v>0.48970506658205915</c:v>
                </c:pt>
                <c:pt idx="37">
                  <c:v>0.50864143896514213</c:v>
                </c:pt>
                <c:pt idx="38">
                  <c:v>0.53060144878203741</c:v>
                </c:pt>
                <c:pt idx="39">
                  <c:v>0.55556175050981838</c:v>
                </c:pt>
                <c:pt idx="40">
                  <c:v>0.58335014807733143</c:v>
                </c:pt>
                <c:pt idx="41">
                  <c:v>0.61362550880728306</c:v>
                </c:pt>
                <c:pt idx="42">
                  <c:v>0.64586670444011229</c:v>
                </c:pt>
                <c:pt idx="43">
                  <c:v>0.67937109471713586</c:v>
                </c:pt>
                <c:pt idx="44">
                  <c:v>0.71325037171922956</c:v>
                </c:pt>
                <c:pt idx="45">
                  <c:v>0.74636219712281993</c:v>
                </c:pt>
                <c:pt idx="46">
                  <c:v>0.77699255409317958</c:v>
                </c:pt>
                <c:pt idx="47">
                  <c:v>0.80198880754879542</c:v>
                </c:pt>
                <c:pt idx="48">
                  <c:v>0.8154091485921946</c:v>
                </c:pt>
                <c:pt idx="49">
                  <c:v>0.80816194835053312</c:v>
                </c:pt>
                <c:pt idx="50">
                  <c:v>0.77140479936183182</c:v>
                </c:pt>
                <c:pt idx="51">
                  <c:v>0.70406903547602129</c:v>
                </c:pt>
                <c:pt idx="52">
                  <c:v>0.61844996223684967</c:v>
                </c:pt>
                <c:pt idx="53">
                  <c:v>0.53599346751420862</c:v>
                </c:pt>
                <c:pt idx="54">
                  <c:v>0.47485820375674986</c:v>
                </c:pt>
                <c:pt idx="55">
                  <c:v>0.44076537883691036</c:v>
                </c:pt>
                <c:pt idx="56">
                  <c:v>0.42853353012882961</c:v>
                </c:pt>
                <c:pt idx="57">
                  <c:v>0.42972547188565458</c:v>
                </c:pt>
                <c:pt idx="58">
                  <c:v>0.43821404404539949</c:v>
                </c:pt>
                <c:pt idx="59">
                  <c:v>0.45115806803693725</c:v>
                </c:pt>
                <c:pt idx="60">
                  <c:v>0.4676960007160576</c:v>
                </c:pt>
                <c:pt idx="61">
                  <c:v>0.48765760322617896</c:v>
                </c:pt>
                <c:pt idx="62">
                  <c:v>0.51090841211791271</c:v>
                </c:pt>
                <c:pt idx="63">
                  <c:v>0.53710583397463452</c:v>
                </c:pt>
                <c:pt idx="64">
                  <c:v>0.56561853230912751</c:v>
                </c:pt>
                <c:pt idx="65">
                  <c:v>0.59549479514257231</c:v>
                </c:pt>
                <c:pt idx="66">
                  <c:v>0.62538150849565888</c:v>
                </c:pt>
                <c:pt idx="67">
                  <c:v>0.65312548631273593</c:v>
                </c:pt>
                <c:pt idx="68">
                  <c:v>0.67460768867504683</c:v>
                </c:pt>
                <c:pt idx="69">
                  <c:v>0.68215298915997535</c:v>
                </c:pt>
                <c:pt idx="70">
                  <c:v>0.66548659401656884</c:v>
                </c:pt>
                <c:pt idx="71">
                  <c:v>0.61892933688081886</c:v>
                </c:pt>
                <c:pt idx="72">
                  <c:v>0.55073347612755352</c:v>
                </c:pt>
                <c:pt idx="73">
                  <c:v>0.48183751523713042</c:v>
                </c:pt>
                <c:pt idx="74">
                  <c:v>0.43117952724059361</c:v>
                </c:pt>
                <c:pt idx="75">
                  <c:v>0.4035559512079368</c:v>
                </c:pt>
                <c:pt idx="76">
                  <c:v>0.39219393129041236</c:v>
                </c:pt>
                <c:pt idx="77">
                  <c:v>0.38848886315808995</c:v>
                </c:pt>
                <c:pt idx="78">
                  <c:v>0.38732293957224034</c:v>
                </c:pt>
                <c:pt idx="79">
                  <c:v>0.38676602627713985</c:v>
                </c:pt>
                <c:pt idx="80">
                  <c:v>0.38631869299366617</c:v>
                </c:pt>
                <c:pt idx="81">
                  <c:v>0.38588988642241623</c:v>
                </c:pt>
                <c:pt idx="82">
                  <c:v>0.38546899586061295</c:v>
                </c:pt>
                <c:pt idx="83">
                  <c:v>0.38505772697392404</c:v>
                </c:pt>
                <c:pt idx="84">
                  <c:v>0.38466097009760453</c:v>
                </c:pt>
                <c:pt idx="85">
                  <c:v>0.38428690472722232</c:v>
                </c:pt>
                <c:pt idx="86">
                  <c:v>0.38394845343345402</c:v>
                </c:pt>
                <c:pt idx="87">
                  <c:v>0.38366524083962855</c:v>
                </c:pt>
                <c:pt idx="88">
                  <c:v>0.38346593283303948</c:v>
                </c:pt>
                <c:pt idx="89">
                  <c:v>0.38339076179569809</c:v>
                </c:pt>
                <c:pt idx="90">
                  <c:v>0.38349386645990891</c:v>
                </c:pt>
                <c:pt idx="91">
                  <c:v>0.38384486550405034</c:v>
                </c:pt>
                <c:pt idx="92">
                  <c:v>0.3845288871470528</c:v>
                </c:pt>
                <c:pt idx="93">
                  <c:v>0.38564415765031468</c:v>
                </c:pt>
                <c:pt idx="94">
                  <c:v>0.38729628961113227</c:v>
                </c:pt>
                <c:pt idx="95">
                  <c:v>0.38958868255099743</c:v>
                </c:pt>
                <c:pt idx="96">
                  <c:v>0.39260899809873717</c:v>
                </c:pt>
                <c:pt idx="97">
                  <c:v>0.3964124759251032</c:v>
                </c:pt>
                <c:pt idx="98">
                  <c:v>0.40100374861875654</c:v>
                </c:pt>
                <c:pt idx="99">
                  <c:v>0.40631918825219565</c:v>
                </c:pt>
                <c:pt idx="100">
                  <c:v>0.41220954327365467</c:v>
                </c:pt>
                <c:pt idx="101">
                  <c:v>0.41841233571298031</c:v>
                </c:pt>
                <c:pt idx="102">
                  <c:v>0.42448150687666236</c:v>
                </c:pt>
                <c:pt idx="103">
                  <c:v>0.42963570017870562</c:v>
                </c:pt>
                <c:pt idx="104">
                  <c:v>0.43258783116973787</c:v>
                </c:pt>
                <c:pt idx="105">
                  <c:v>0.43166695691820411</c:v>
                </c:pt>
                <c:pt idx="106">
                  <c:v>0.42561705182942017</c:v>
                </c:pt>
                <c:pt idx="107">
                  <c:v>0.41482344101888818</c:v>
                </c:pt>
                <c:pt idx="108">
                  <c:v>0.40176966144947318</c:v>
                </c:pt>
                <c:pt idx="109">
                  <c:v>0.38982491127790886</c:v>
                </c:pt>
                <c:pt idx="110">
                  <c:v>0.38125719527465635</c:v>
                </c:pt>
                <c:pt idx="111">
                  <c:v>0.3763162893261241</c:v>
                </c:pt>
                <c:pt idx="112">
                  <c:v>0.37391433543055835</c:v>
                </c:pt>
                <c:pt idx="113">
                  <c:v>0.37280120648867093</c:v>
                </c:pt>
                <c:pt idx="114">
                  <c:v>0.37218010149376035</c:v>
                </c:pt>
                <c:pt idx="115">
                  <c:v>0.37170140583108208</c:v>
                </c:pt>
                <c:pt idx="116">
                  <c:v>0.37125274932725461</c:v>
                </c:pt>
                <c:pt idx="117">
                  <c:v>0.37080816810557615</c:v>
                </c:pt>
                <c:pt idx="118">
                  <c:v>0.3703674802687093</c:v>
                </c:pt>
                <c:pt idx="119">
                  <c:v>0.36994374670990127</c:v>
                </c:pt>
                <c:pt idx="120">
                  <c:v>0.36957067841319524</c:v>
                </c:pt>
                <c:pt idx="121">
                  <c:v>0.36932148757969097</c:v>
                </c:pt>
                <c:pt idx="122">
                  <c:v>0.36933558637681463</c:v>
                </c:pt>
                <c:pt idx="123">
                  <c:v>0.3698421099171188</c:v>
                </c:pt>
                <c:pt idx="124">
                  <c:v>0.37115462433688529</c:v>
                </c:pt>
                <c:pt idx="125">
                  <c:v>0.37360075477595178</c:v>
                </c:pt>
                <c:pt idx="126">
                  <c:v>0.37736397257862675</c:v>
                </c:pt>
                <c:pt idx="127">
                  <c:v>0.38226885992228138</c:v>
                </c:pt>
                <c:pt idx="128">
                  <c:v>0.38762064777204169</c:v>
                </c:pt>
                <c:pt idx="129">
                  <c:v>0.39225173861187429</c:v>
                </c:pt>
                <c:pt idx="130">
                  <c:v>0.39485744487485913</c:v>
                </c:pt>
                <c:pt idx="131">
                  <c:v>0.3945190585315671</c:v>
                </c:pt>
                <c:pt idx="132">
                  <c:v>0.39113737853725172</c:v>
                </c:pt>
                <c:pt idx="133">
                  <c:v>0.38550101247870433</c:v>
                </c:pt>
                <c:pt idx="134">
                  <c:v>0.37893210261636762</c:v>
                </c:pt>
                <c:pt idx="135">
                  <c:v>0.37272707738826433</c:v>
                </c:pt>
                <c:pt idx="136">
                  <c:v>0.36771724395071975</c:v>
                </c:pt>
                <c:pt idx="137">
                  <c:v>0.36414340010993723</c:v>
                </c:pt>
                <c:pt idx="138">
                  <c:v>0.3618087692196662</c:v>
                </c:pt>
                <c:pt idx="139">
                  <c:v>0.36033506205405036</c:v>
                </c:pt>
                <c:pt idx="140">
                  <c:v>0.35936336621574283</c:v>
                </c:pt>
                <c:pt idx="141">
                  <c:v>0.35864235741607481</c:v>
                </c:pt>
                <c:pt idx="142">
                  <c:v>0.35802982645343434</c:v>
                </c:pt>
                <c:pt idx="143">
                  <c:v>0.35745839518012079</c:v>
                </c:pt>
                <c:pt idx="144">
                  <c:v>0.35690090910546257</c:v>
                </c:pt>
                <c:pt idx="145">
                  <c:v>0.3563480472490409</c:v>
                </c:pt>
                <c:pt idx="146">
                  <c:v>0.35579716266441536</c:v>
                </c:pt>
                <c:pt idx="147">
                  <c:v>0.35524773386833663</c:v>
                </c:pt>
                <c:pt idx="148">
                  <c:v>0.35469980599392736</c:v>
                </c:pt>
                <c:pt idx="149">
                  <c:v>0.35415353502508701</c:v>
                </c:pt>
                <c:pt idx="150">
                  <c:v>0.35360907377624651</c:v>
                </c:pt>
                <c:pt idx="151">
                  <c:v>0.35306654837784812</c:v>
                </c:pt>
                <c:pt idx="152">
                  <c:v>0.35252605560102152</c:v>
                </c:pt>
                <c:pt idx="153">
                  <c:v>0.35198766448721053</c:v>
                </c:pt>
                <c:pt idx="154">
                  <c:v>0.35145141884007491</c:v>
                </c:pt>
                <c:pt idx="155">
                  <c:v>0.35091733989911256</c:v>
                </c:pt>
                <c:pt idx="156">
                  <c:v>0.35038542902654329</c:v>
                </c:pt>
                <c:pt idx="157">
                  <c:v>0.34985567033180748</c:v>
                </c:pt>
                <c:pt idx="158">
                  <c:v>0.349328033182841</c:v>
                </c:pt>
                <c:pt idx="159">
                  <c:v>0.34880247456755092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0.41273740039926687</c:v>
                </c:pt>
                <c:pt idx="1">
                  <c:v>0.41299935718517317</c:v>
                </c:pt>
                <c:pt idx="2">
                  <c:v>0.41325605680385696</c:v>
                </c:pt>
                <c:pt idx="3">
                  <c:v>0.41350673461090626</c:v>
                </c:pt>
                <c:pt idx="4">
                  <c:v>0.41375054848416065</c:v>
                </c:pt>
                <c:pt idx="5">
                  <c:v>0.41398657515858472</c:v>
                </c:pt>
                <c:pt idx="6">
                  <c:v>0.41421380723947193</c:v>
                </c:pt>
                <c:pt idx="7">
                  <c:v>0.41443115111904699</c:v>
                </c:pt>
                <c:pt idx="8">
                  <c:v>0.41463742604911225</c:v>
                </c:pt>
                <c:pt idx="9">
                  <c:v>0.41483136464686143</c:v>
                </c:pt>
                <c:pt idx="10">
                  <c:v>0.41501161513000218</c:v>
                </c:pt>
                <c:pt idx="11">
                  <c:v>0.41517674558801504</c:v>
                </c:pt>
                <c:pt idx="12">
                  <c:v>0.41532525059550934</c:v>
                </c:pt>
                <c:pt idx="13">
                  <c:v>0.4154555604576719</c:v>
                </c:pt>
                <c:pt idx="14">
                  <c:v>0.41556605334317853</c:v>
                </c:pt>
                <c:pt idx="15">
                  <c:v>0.41565507050333128</c:v>
                </c:pt>
                <c:pt idx="16">
                  <c:v>0.41572093469494337</c:v>
                </c:pt>
                <c:pt idx="17">
                  <c:v>0.41576197181713515</c:v>
                </c:pt>
                <c:pt idx="18">
                  <c:v>0.41577653563893746</c:v>
                </c:pt>
                <c:pt idx="19">
                  <c:v>0.41576303533789671</c:v>
                </c:pt>
                <c:pt idx="20">
                  <c:v>0.4157199653948892</c:v>
                </c:pt>
                <c:pt idx="21">
                  <c:v>0.41564593720524251</c:v>
                </c:pt>
                <c:pt idx="22">
                  <c:v>0.41553971158215502</c:v>
                </c:pt>
                <c:pt idx="23">
                  <c:v>0.41540023115900881</c:v>
                </c:pt>
                <c:pt idx="24">
                  <c:v>0.41522665155799782</c:v>
                </c:pt>
                <c:pt idx="25">
                  <c:v>0.41501837009947917</c:v>
                </c:pt>
                <c:pt idx="26">
                  <c:v>0.41477505079440496</c:v>
                </c:pt>
                <c:pt idx="27">
                  <c:v>0.41449664440278911</c:v>
                </c:pt>
                <c:pt idx="28">
                  <c:v>0.41418340246113933</c:v>
                </c:pt>
                <c:pt idx="29">
                  <c:v>0.4138358843813541</c:v>
                </c:pt>
                <c:pt idx="30">
                  <c:v>0.41345495699542317</c:v>
                </c:pt>
                <c:pt idx="31">
                  <c:v>0.41304178624952176</c:v>
                </c:pt>
                <c:pt idx="32">
                  <c:v>0.41259782111618526</c:v>
                </c:pt>
                <c:pt idx="33">
                  <c:v>0.41212477016786531</c:v>
                </c:pt>
                <c:pt idx="34">
                  <c:v>0.41162457161087701</c:v>
                </c:pt>
                <c:pt idx="35">
                  <c:v>0.41109935788810864</c:v>
                </c:pt>
                <c:pt idx="36">
                  <c:v>0.41055141619852348</c:v>
                </c:pt>
                <c:pt idx="37">
                  <c:v>0.4099831464346782</c:v>
                </c:pt>
                <c:pt idx="38">
                  <c:v>0.40939701809780182</c:v>
                </c:pt>
                <c:pt idx="39">
                  <c:v>0.40879552771385785</c:v>
                </c:pt>
                <c:pt idx="40">
                  <c:v>0.4081811581522205</c:v>
                </c:pt>
                <c:pt idx="41">
                  <c:v>0.40755634105665617</c:v>
                </c:pt>
                <c:pt idx="42">
                  <c:v>0.40692342335625642</c:v>
                </c:pt>
                <c:pt idx="43">
                  <c:v>0.40628463855386554</c:v>
                </c:pt>
                <c:pt idx="44">
                  <c:v>0.40564208321300232</c:v>
                </c:pt>
                <c:pt idx="45">
                  <c:v>0.40499769880043568</c:v>
                </c:pt>
                <c:pt idx="46">
                  <c:v>0.40435325880568002</c:v>
                </c:pt>
                <c:pt idx="47">
                  <c:v>0.40371036086131623</c:v>
                </c:pt>
                <c:pt idx="48">
                  <c:v>0.40307042343505239</c:v>
                </c:pt>
                <c:pt idx="49">
                  <c:v>0.40243468655726417</c:v>
                </c:pt>
                <c:pt idx="50">
                  <c:v>0.40180421598429727</c:v>
                </c:pt>
                <c:pt idx="51">
                  <c:v>0.4011799101732948</c:v>
                </c:pt>
                <c:pt idx="52">
                  <c:v>0.40056250945233002</c:v>
                </c:pt>
                <c:pt idx="53">
                  <c:v>0.39995260680302158</c:v>
                </c:pt>
                <c:pt idx="54">
                  <c:v>0.39935065972437461</c:v>
                </c:pt>
                <c:pt idx="55">
                  <c:v>0.39875700270972286</c:v>
                </c:pt>
                <c:pt idx="56">
                  <c:v>0.39817185993754928</c:v>
                </c:pt>
                <c:pt idx="57">
                  <c:v>0.39759535784696148</c:v>
                </c:pt>
                <c:pt idx="58">
                  <c:v>0.39702753733611629</c:v>
                </c:pt>
                <c:pt idx="59">
                  <c:v>0.39646836538437896</c:v>
                </c:pt>
                <c:pt idx="60">
                  <c:v>0.3959177459548831</c:v>
                </c:pt>
                <c:pt idx="61">
                  <c:v>0.39537553008258047</c:v>
                </c:pt>
                <c:pt idx="62">
                  <c:v>0.39484152509362158</c:v>
                </c:pt>
                <c:pt idx="63">
                  <c:v>0.39431550293519607</c:v>
                </c:pt>
                <c:pt idx="64">
                  <c:v>0.39379720762131704</c:v>
                </c:pt>
                <c:pt idx="65">
                  <c:v>0.39328636182016607</c:v>
                </c:pt>
                <c:pt idx="66">
                  <c:v>0.39278267262332323</c:v>
                </c:pt>
                <c:pt idx="67">
                  <c:v>0.39228583654731997</c:v>
                </c:pt>
                <c:pt idx="68">
                  <c:v>0.39179554382427056</c:v>
                </c:pt>
                <c:pt idx="69">
                  <c:v>0.3913114820415961</c:v>
                </c:pt>
                <c:pt idx="70">
                  <c:v>0.39083333919171925</c:v>
                </c:pt>
                <c:pt idx="71">
                  <c:v>0.39036080619165325</c:v>
                </c:pt>
                <c:pt idx="72">
                  <c:v>0.38989357893011489</c:v>
                </c:pt>
                <c:pt idx="73">
                  <c:v>0.38943135989657313</c:v>
                </c:pt>
                <c:pt idx="74">
                  <c:v>0.38897385944282137</c:v>
                </c:pt>
                <c:pt idx="75">
                  <c:v>0.38852079672348988</c:v>
                </c:pt>
                <c:pt idx="76">
                  <c:v>0.3880719003576098</c:v>
                </c:pt>
                <c:pt idx="77">
                  <c:v>0.3876269088490279</c:v>
                </c:pt>
                <c:pt idx="78">
                  <c:v>0.387185570799291</c:v>
                </c:pt>
                <c:pt idx="79">
                  <c:v>0.38674764494262104</c:v>
                </c:pt>
                <c:pt idx="80">
                  <c:v>0.38631290002886282</c:v>
                </c:pt>
                <c:pt idx="81">
                  <c:v>0.38588111457681201</c:v>
                </c:pt>
                <c:pt idx="82">
                  <c:v>0.38545207651716257</c:v>
                </c:pt>
                <c:pt idx="83">
                  <c:v>0.38502558274143794</c:v>
                </c:pt>
                <c:pt idx="84">
                  <c:v>0.38460143857069368</c:v>
                </c:pt>
                <c:pt idx="85">
                  <c:v>0.38417945715549784</c:v>
                </c:pt>
                <c:pt idx="86">
                  <c:v>0.38375945881669282</c:v>
                </c:pt>
                <c:pt idx="87">
                  <c:v>0.38334127033471599</c:v>
                </c:pt>
                <c:pt idx="88">
                  <c:v>0.38292472419379353</c:v>
                </c:pt>
                <c:pt idx="89">
                  <c:v>0.38250965778611867</c:v>
                </c:pt>
                <c:pt idx="90">
                  <c:v>0.38209591258017572</c:v>
                </c:pt>
                <c:pt idx="91">
                  <c:v>0.38168333325667708</c:v>
                </c:pt>
                <c:pt idx="92">
                  <c:v>0.38127176681514507</c:v>
                </c:pt>
                <c:pt idx="93">
                  <c:v>0.38086106165400013</c:v>
                </c:pt>
                <c:pt idx="94">
                  <c:v>0.38045106662712641</c:v>
                </c:pt>
                <c:pt idx="95">
                  <c:v>0.3800416300802909</c:v>
                </c:pt>
                <c:pt idx="96">
                  <c:v>0.37963259887151213</c:v>
                </c:pt>
                <c:pt idx="97">
                  <c:v>0.37922381738052879</c:v>
                </c:pt>
                <c:pt idx="98">
                  <c:v>0.37881512651394172</c:v>
                </c:pt>
                <c:pt idx="99">
                  <c:v>0.37840636271439865</c:v>
                </c:pt>
                <c:pt idx="100">
                  <c:v>0.37799735698439774</c:v>
                </c:pt>
                <c:pt idx="101">
                  <c:v>0.37758793393790557</c:v>
                </c:pt>
                <c:pt idx="102">
                  <c:v>0.37717791089600955</c:v>
                </c:pt>
                <c:pt idx="103">
                  <c:v>0.37676709704625255</c:v>
                </c:pt>
                <c:pt idx="104">
                  <c:v>0.37635529268906742</c:v>
                </c:pt>
                <c:pt idx="105">
                  <c:v>0.37594228859877099</c:v>
                </c:pt>
                <c:pt idx="106">
                  <c:v>0.37552786553076889</c:v>
                </c:pt>
                <c:pt idx="107">
                  <c:v>0.37511179391079386</c:v>
                </c:pt>
                <c:pt idx="108">
                  <c:v>0.37469383374591353</c:v>
                </c:pt>
                <c:pt idx="109">
                  <c:v>0.37427373480040416</c:v>
                </c:pt>
                <c:pt idx="110">
                  <c:v>0.37385123708202328</c:v>
                </c:pt>
                <c:pt idx="111">
                  <c:v>0.37342607168527708</c:v>
                </c:pt>
                <c:pt idx="112">
                  <c:v>0.37299796203747626</c:v>
                </c:pt>
                <c:pt idx="113">
                  <c:v>0.37256662559015657</c:v>
                </c:pt>
                <c:pt idx="114">
                  <c:v>0.37213177599225511</c:v>
                </c:pt>
                <c:pt idx="115">
                  <c:v>0.37169312577176333</c:v>
                </c:pt>
                <c:pt idx="116">
                  <c:v>0.37125038953901024</c:v>
                </c:pt>
                <c:pt idx="117">
                  <c:v>0.37080328770701021</c:v>
                </c:pt>
                <c:pt idx="118">
                  <c:v>0.3703515507024685</c:v>
                </c:pt>
                <c:pt idx="119">
                  <c:v>0.36989492361541765</c:v>
                </c:pt>
                <c:pt idx="120">
                  <c:v>0.36943317120686536</c:v>
                </c:pt>
                <c:pt idx="121">
                  <c:v>0.36896608316350887</c:v>
                </c:pt>
                <c:pt idx="122">
                  <c:v>0.36849347945828514</c:v>
                </c:pt>
                <c:pt idx="123">
                  <c:v>0.3680152156474692</c:v>
                </c:pt>
                <c:pt idx="124">
                  <c:v>0.36753118791173389</c:v>
                </c:pt>
                <c:pt idx="125">
                  <c:v>0.36704133763273072</c:v>
                </c:pt>
                <c:pt idx="126">
                  <c:v>0.3665456552908779</c:v>
                </c:pt>
                <c:pt idx="127">
                  <c:v>0.36604418347629114</c:v>
                </c:pt>
                <c:pt idx="128">
                  <c:v>0.36553701882453005</c:v>
                </c:pt>
                <c:pt idx="129">
                  <c:v>0.365024312722382</c:v>
                </c:pt>
                <c:pt idx="130">
                  <c:v>0.36450627067533892</c:v>
                </c:pt>
                <c:pt idx="131">
                  <c:v>0.3639831502854799</c:v>
                </c:pt>
                <c:pt idx="132">
                  <c:v>0.36345525785264698</c:v>
                </c:pt>
                <c:pt idx="133">
                  <c:v>0.36292294367863021</c:v>
                </c:pt>
                <c:pt idx="134">
                  <c:v>0.36238659621854141</c:v>
                </c:pt>
                <c:pt idx="135">
                  <c:v>0.36184663528062821</c:v>
                </c:pt>
                <c:pt idx="136">
                  <c:v>0.36130350452098692</c:v>
                </c:pt>
                <c:pt idx="137">
                  <c:v>0.36075766350955007</c:v>
                </c:pt>
                <c:pt idx="138">
                  <c:v>0.36020957965636963</c:v>
                </c:pt>
                <c:pt idx="139">
                  <c:v>0.35965972028222348</c:v>
                </c:pt>
                <c:pt idx="140">
                  <c:v>0.35910854509617657</c:v>
                </c:pt>
                <c:pt idx="141">
                  <c:v>0.35855649930752609</c:v>
                </c:pt>
                <c:pt idx="142">
                  <c:v>0.35800400755416706</c:v>
                </c:pt>
                <c:pt idx="143">
                  <c:v>0.35745146877795275</c:v>
                </c:pt>
                <c:pt idx="144">
                  <c:v>0.35689925212429685</c:v>
                </c:pt>
                <c:pt idx="145">
                  <c:v>0.35634769389188958</c:v>
                </c:pt>
                <c:pt idx="146">
                  <c:v>0.35579709551212513</c:v>
                </c:pt>
                <c:pt idx="147">
                  <c:v>0.35524772249892644</c:v>
                </c:pt>
                <c:pt idx="148">
                  <c:v>0.35469980427942494</c:v>
                </c:pt>
                <c:pt idx="149">
                  <c:v>0.3541535347948549</c:v>
                </c:pt>
                <c:pt idx="150">
                  <c:v>0.35360907374872097</c:v>
                </c:pt>
                <c:pt idx="151">
                  <c:v>0.35306654837491874</c:v>
                </c:pt>
                <c:pt idx="152">
                  <c:v>0.35252605560074407</c:v>
                </c:pt>
                <c:pt idx="153">
                  <c:v>0.35198766448718716</c:v>
                </c:pt>
                <c:pt idx="154">
                  <c:v>0.35145141884007314</c:v>
                </c:pt>
                <c:pt idx="155">
                  <c:v>0.35091733989911245</c:v>
                </c:pt>
                <c:pt idx="156">
                  <c:v>0.35038542902654329</c:v>
                </c:pt>
                <c:pt idx="157">
                  <c:v>0.34985567033180748</c:v>
                </c:pt>
                <c:pt idx="158">
                  <c:v>0.349328033182841</c:v>
                </c:pt>
                <c:pt idx="159">
                  <c:v>0.34880247456755092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0.41942600000000002</c:v>
                </c:pt>
                <c:pt idx="1">
                  <c:v>0.42044199999999998</c:v>
                </c:pt>
                <c:pt idx="2">
                  <c:v>0.41832599999999998</c:v>
                </c:pt>
                <c:pt idx="3">
                  <c:v>0.419321</c:v>
                </c:pt>
                <c:pt idx="4">
                  <c:v>0.41867900000000002</c:v>
                </c:pt>
                <c:pt idx="5">
                  <c:v>0.41891099999999998</c:v>
                </c:pt>
                <c:pt idx="6">
                  <c:v>0.41550900000000002</c:v>
                </c:pt>
                <c:pt idx="7">
                  <c:v>0.42067199999999999</c:v>
                </c:pt>
                <c:pt idx="8">
                  <c:v>0.41648600000000002</c:v>
                </c:pt>
                <c:pt idx="9">
                  <c:v>0.41668100000000002</c:v>
                </c:pt>
                <c:pt idx="10">
                  <c:v>0.41283700000000001</c:v>
                </c:pt>
                <c:pt idx="11">
                  <c:v>0.41333500000000001</c:v>
                </c:pt>
                <c:pt idx="12">
                  <c:v>0.41625600000000001</c:v>
                </c:pt>
                <c:pt idx="13">
                  <c:v>0.41530400000000001</c:v>
                </c:pt>
                <c:pt idx="14">
                  <c:v>0.415968</c:v>
                </c:pt>
                <c:pt idx="15">
                  <c:v>0.41237200000000002</c:v>
                </c:pt>
                <c:pt idx="16">
                  <c:v>0.41425099999999998</c:v>
                </c:pt>
                <c:pt idx="17">
                  <c:v>0.41452</c:v>
                </c:pt>
                <c:pt idx="18">
                  <c:v>0.41535699999999998</c:v>
                </c:pt>
                <c:pt idx="19">
                  <c:v>0.41531099999999999</c:v>
                </c:pt>
                <c:pt idx="20">
                  <c:v>0.41440900000000003</c:v>
                </c:pt>
                <c:pt idx="21">
                  <c:v>0.41432099999999999</c:v>
                </c:pt>
                <c:pt idx="22">
                  <c:v>0.415991</c:v>
                </c:pt>
                <c:pt idx="23">
                  <c:v>0.41523100000000002</c:v>
                </c:pt>
                <c:pt idx="24">
                  <c:v>0.418375</c:v>
                </c:pt>
                <c:pt idx="25">
                  <c:v>0.42354000000000003</c:v>
                </c:pt>
                <c:pt idx="26">
                  <c:v>0.42524499999999998</c:v>
                </c:pt>
                <c:pt idx="27">
                  <c:v>0.42474200000000001</c:v>
                </c:pt>
                <c:pt idx="28">
                  <c:v>0.43200499999999997</c:v>
                </c:pt>
                <c:pt idx="29">
                  <c:v>0.42715500000000001</c:v>
                </c:pt>
                <c:pt idx="30">
                  <c:v>0.42956</c:v>
                </c:pt>
                <c:pt idx="31">
                  <c:v>0.43439299999999997</c:v>
                </c:pt>
                <c:pt idx="32">
                  <c:v>0.43704900000000002</c:v>
                </c:pt>
                <c:pt idx="33">
                  <c:v>0.44728000000000001</c:v>
                </c:pt>
                <c:pt idx="34">
                  <c:v>0.455098</c:v>
                </c:pt>
                <c:pt idx="35">
                  <c:v>0.46278399999999997</c:v>
                </c:pt>
                <c:pt idx="36">
                  <c:v>0.47138200000000002</c:v>
                </c:pt>
                <c:pt idx="37">
                  <c:v>0.48245300000000002</c:v>
                </c:pt>
                <c:pt idx="38">
                  <c:v>0.49890699999999999</c:v>
                </c:pt>
                <c:pt idx="39">
                  <c:v>0.520038</c:v>
                </c:pt>
                <c:pt idx="40">
                  <c:v>0.54211699999999996</c:v>
                </c:pt>
                <c:pt idx="41">
                  <c:v>0.57035899999999995</c:v>
                </c:pt>
                <c:pt idx="42">
                  <c:v>0.59662999999999999</c:v>
                </c:pt>
                <c:pt idx="43">
                  <c:v>0.63049999999999995</c:v>
                </c:pt>
                <c:pt idx="44">
                  <c:v>0.671566</c:v>
                </c:pt>
                <c:pt idx="45">
                  <c:v>0.70423000000000002</c:v>
                </c:pt>
                <c:pt idx="46">
                  <c:v>0.73568299999999998</c:v>
                </c:pt>
                <c:pt idx="47">
                  <c:v>0.76200199999999996</c:v>
                </c:pt>
                <c:pt idx="48">
                  <c:v>0.78162900000000002</c:v>
                </c:pt>
                <c:pt idx="49">
                  <c:v>0.79291699999999998</c:v>
                </c:pt>
                <c:pt idx="50">
                  <c:v>0.79185899999999998</c:v>
                </c:pt>
                <c:pt idx="51">
                  <c:v>0.77538399999999996</c:v>
                </c:pt>
                <c:pt idx="52">
                  <c:v>0.73704199999999997</c:v>
                </c:pt>
                <c:pt idx="53">
                  <c:v>0.67575499999999999</c:v>
                </c:pt>
                <c:pt idx="54">
                  <c:v>0.59180699999999997</c:v>
                </c:pt>
                <c:pt idx="55">
                  <c:v>0.50341199999999997</c:v>
                </c:pt>
                <c:pt idx="56">
                  <c:v>0.44531399999999999</c:v>
                </c:pt>
                <c:pt idx="57">
                  <c:v>0.42810300000000001</c:v>
                </c:pt>
                <c:pt idx="58">
                  <c:v>0.42607800000000001</c:v>
                </c:pt>
                <c:pt idx="59">
                  <c:v>0.43719400000000003</c:v>
                </c:pt>
                <c:pt idx="60">
                  <c:v>0.44577600000000001</c:v>
                </c:pt>
                <c:pt idx="61">
                  <c:v>0.450322</c:v>
                </c:pt>
                <c:pt idx="62">
                  <c:v>0.468586</c:v>
                </c:pt>
                <c:pt idx="63">
                  <c:v>0.49042599999999997</c:v>
                </c:pt>
                <c:pt idx="64">
                  <c:v>0.51903999999999995</c:v>
                </c:pt>
                <c:pt idx="65">
                  <c:v>0.54374800000000001</c:v>
                </c:pt>
                <c:pt idx="66">
                  <c:v>0.57449399999999995</c:v>
                </c:pt>
                <c:pt idx="67">
                  <c:v>0.60345199999999999</c:v>
                </c:pt>
                <c:pt idx="68">
                  <c:v>0.62629500000000005</c:v>
                </c:pt>
                <c:pt idx="69">
                  <c:v>0.65129199999999998</c:v>
                </c:pt>
                <c:pt idx="70">
                  <c:v>0.66143300000000005</c:v>
                </c:pt>
                <c:pt idx="71">
                  <c:v>0.66401900000000003</c:v>
                </c:pt>
                <c:pt idx="72">
                  <c:v>0.65200499999999995</c:v>
                </c:pt>
                <c:pt idx="73">
                  <c:v>0.62139200000000006</c:v>
                </c:pt>
                <c:pt idx="74">
                  <c:v>0.56569999999999998</c:v>
                </c:pt>
                <c:pt idx="75">
                  <c:v>0.49967899999999998</c:v>
                </c:pt>
                <c:pt idx="76">
                  <c:v>0.43734099999999998</c:v>
                </c:pt>
                <c:pt idx="77">
                  <c:v>0.39837400000000001</c:v>
                </c:pt>
                <c:pt idx="78">
                  <c:v>0.38987500000000003</c:v>
                </c:pt>
                <c:pt idx="79">
                  <c:v>0.38754699999999997</c:v>
                </c:pt>
                <c:pt idx="80">
                  <c:v>0.381388</c:v>
                </c:pt>
                <c:pt idx="81">
                  <c:v>0.38369999999999999</c:v>
                </c:pt>
                <c:pt idx="82">
                  <c:v>0.38475500000000001</c:v>
                </c:pt>
                <c:pt idx="83">
                  <c:v>0.38728600000000002</c:v>
                </c:pt>
                <c:pt idx="84">
                  <c:v>0.385243</c:v>
                </c:pt>
                <c:pt idx="85">
                  <c:v>0.38570100000000002</c:v>
                </c:pt>
                <c:pt idx="86">
                  <c:v>0.38452399999999998</c:v>
                </c:pt>
                <c:pt idx="87">
                  <c:v>0.38339800000000002</c:v>
                </c:pt>
                <c:pt idx="88">
                  <c:v>0.38949899999999998</c:v>
                </c:pt>
                <c:pt idx="89">
                  <c:v>0.38695499999999999</c:v>
                </c:pt>
                <c:pt idx="90">
                  <c:v>0.38514500000000002</c:v>
                </c:pt>
                <c:pt idx="91">
                  <c:v>0.38641700000000001</c:v>
                </c:pt>
                <c:pt idx="92">
                  <c:v>0.385685</c:v>
                </c:pt>
                <c:pt idx="93">
                  <c:v>0.38516899999999998</c:v>
                </c:pt>
                <c:pt idx="94">
                  <c:v>0.38688</c:v>
                </c:pt>
                <c:pt idx="95">
                  <c:v>0.385911</c:v>
                </c:pt>
                <c:pt idx="96">
                  <c:v>0.38750600000000002</c:v>
                </c:pt>
                <c:pt idx="97">
                  <c:v>0.39302900000000002</c:v>
                </c:pt>
                <c:pt idx="98">
                  <c:v>0.39607799999999999</c:v>
                </c:pt>
                <c:pt idx="99">
                  <c:v>0.39568700000000001</c:v>
                </c:pt>
                <c:pt idx="100">
                  <c:v>0.400696</c:v>
                </c:pt>
                <c:pt idx="101">
                  <c:v>0.40880899999999998</c:v>
                </c:pt>
                <c:pt idx="102">
                  <c:v>0.40737699999999999</c:v>
                </c:pt>
                <c:pt idx="103">
                  <c:v>0.419929</c:v>
                </c:pt>
                <c:pt idx="104">
                  <c:v>0.42593799999999998</c:v>
                </c:pt>
                <c:pt idx="105">
                  <c:v>0.43439699999999998</c:v>
                </c:pt>
                <c:pt idx="106">
                  <c:v>0.43132700000000002</c:v>
                </c:pt>
                <c:pt idx="107">
                  <c:v>0.43291200000000002</c:v>
                </c:pt>
                <c:pt idx="108">
                  <c:v>0.427371</c:v>
                </c:pt>
                <c:pt idx="109">
                  <c:v>0.41274499999999997</c:v>
                </c:pt>
                <c:pt idx="110">
                  <c:v>0.40407100000000001</c:v>
                </c:pt>
                <c:pt idx="111">
                  <c:v>0.39398699999999998</c:v>
                </c:pt>
                <c:pt idx="112">
                  <c:v>0.38130500000000001</c:v>
                </c:pt>
                <c:pt idx="113">
                  <c:v>0.37514900000000001</c:v>
                </c:pt>
                <c:pt idx="114">
                  <c:v>0.37349100000000002</c:v>
                </c:pt>
                <c:pt idx="115">
                  <c:v>0.36643399999999998</c:v>
                </c:pt>
                <c:pt idx="116">
                  <c:v>0.36832300000000001</c:v>
                </c:pt>
                <c:pt idx="117">
                  <c:v>0.36396600000000001</c:v>
                </c:pt>
                <c:pt idx="118">
                  <c:v>0.37047000000000002</c:v>
                </c:pt>
                <c:pt idx="119">
                  <c:v>0.37149799999999999</c:v>
                </c:pt>
                <c:pt idx="120">
                  <c:v>0.37132399999999999</c:v>
                </c:pt>
                <c:pt idx="121">
                  <c:v>0.36738300000000002</c:v>
                </c:pt>
                <c:pt idx="122">
                  <c:v>0.36623899999999998</c:v>
                </c:pt>
                <c:pt idx="123">
                  <c:v>0.36980800000000003</c:v>
                </c:pt>
                <c:pt idx="124">
                  <c:v>0.36841400000000002</c:v>
                </c:pt>
                <c:pt idx="125">
                  <c:v>0.372419</c:v>
                </c:pt>
                <c:pt idx="126">
                  <c:v>0.374944</c:v>
                </c:pt>
                <c:pt idx="127">
                  <c:v>0.37359300000000001</c:v>
                </c:pt>
                <c:pt idx="128">
                  <c:v>0.37530400000000003</c:v>
                </c:pt>
                <c:pt idx="129">
                  <c:v>0.38091799999999998</c:v>
                </c:pt>
                <c:pt idx="130">
                  <c:v>0.38744499999999998</c:v>
                </c:pt>
                <c:pt idx="131">
                  <c:v>0.390102</c:v>
                </c:pt>
                <c:pt idx="132">
                  <c:v>0.39396100000000001</c:v>
                </c:pt>
                <c:pt idx="133">
                  <c:v>0.39597300000000002</c:v>
                </c:pt>
                <c:pt idx="134">
                  <c:v>0.38998699999999997</c:v>
                </c:pt>
                <c:pt idx="135">
                  <c:v>0.38942199999999999</c:v>
                </c:pt>
                <c:pt idx="136">
                  <c:v>0.38257200000000002</c:v>
                </c:pt>
                <c:pt idx="137">
                  <c:v>0.37330200000000002</c:v>
                </c:pt>
                <c:pt idx="138">
                  <c:v>0.36402400000000001</c:v>
                </c:pt>
                <c:pt idx="139">
                  <c:v>0.35996</c:v>
                </c:pt>
                <c:pt idx="140">
                  <c:v>0.354352</c:v>
                </c:pt>
                <c:pt idx="141">
                  <c:v>0.35684700000000003</c:v>
                </c:pt>
                <c:pt idx="142">
                  <c:v>0.35294399999999998</c:v>
                </c:pt>
                <c:pt idx="143">
                  <c:v>0.35498499999999999</c:v>
                </c:pt>
                <c:pt idx="144">
                  <c:v>0.35603699999999999</c:v>
                </c:pt>
                <c:pt idx="145">
                  <c:v>0.34596399999999999</c:v>
                </c:pt>
                <c:pt idx="146">
                  <c:v>0.35339999999999999</c:v>
                </c:pt>
                <c:pt idx="147">
                  <c:v>0.35210000000000002</c:v>
                </c:pt>
                <c:pt idx="148">
                  <c:v>0.352632</c:v>
                </c:pt>
                <c:pt idx="149">
                  <c:v>0.35322500000000001</c:v>
                </c:pt>
                <c:pt idx="150">
                  <c:v>0.34840900000000002</c:v>
                </c:pt>
                <c:pt idx="151">
                  <c:v>0.34965000000000002</c:v>
                </c:pt>
                <c:pt idx="152">
                  <c:v>0.351794</c:v>
                </c:pt>
                <c:pt idx="153">
                  <c:v>0.35122799999999998</c:v>
                </c:pt>
                <c:pt idx="154">
                  <c:v>0.34944700000000001</c:v>
                </c:pt>
                <c:pt idx="155">
                  <c:v>0.350769</c:v>
                </c:pt>
                <c:pt idx="156">
                  <c:v>0.34793499999999999</c:v>
                </c:pt>
                <c:pt idx="157">
                  <c:v>0.34257900000000002</c:v>
                </c:pt>
                <c:pt idx="158">
                  <c:v>0.34886800000000001</c:v>
                </c:pt>
                <c:pt idx="159">
                  <c:v>0.34751900000000002</c:v>
                </c:pt>
                <c:pt idx="160">
                  <c:v>0.34453</c:v>
                </c:pt>
                <c:pt idx="161">
                  <c:v>0.35045599999999999</c:v>
                </c:pt>
                <c:pt idx="162">
                  <c:v>0.34687099999999998</c:v>
                </c:pt>
                <c:pt idx="163">
                  <c:v>0.34300799999999998</c:v>
                </c:pt>
                <c:pt idx="164">
                  <c:v>0.34927599999999998</c:v>
                </c:pt>
                <c:pt idx="165">
                  <c:v>0.34845900000000002</c:v>
                </c:pt>
                <c:pt idx="166">
                  <c:v>0.34569499999999997</c:v>
                </c:pt>
                <c:pt idx="167">
                  <c:v>0.349188</c:v>
                </c:pt>
                <c:pt idx="168">
                  <c:v>0.34387899999999999</c:v>
                </c:pt>
                <c:pt idx="169">
                  <c:v>0.34847400000000001</c:v>
                </c:pt>
                <c:pt idx="170">
                  <c:v>0.34307700000000002</c:v>
                </c:pt>
                <c:pt idx="171">
                  <c:v>0.34214</c:v>
                </c:pt>
                <c:pt idx="172">
                  <c:v>0.34144400000000003</c:v>
                </c:pt>
                <c:pt idx="173">
                  <c:v>0.34325699999999998</c:v>
                </c:pt>
                <c:pt idx="174">
                  <c:v>0.341833</c:v>
                </c:pt>
                <c:pt idx="175">
                  <c:v>0.34179700000000002</c:v>
                </c:pt>
                <c:pt idx="176">
                  <c:v>0.34304699999999999</c:v>
                </c:pt>
                <c:pt idx="177">
                  <c:v>0.34044600000000003</c:v>
                </c:pt>
                <c:pt idx="178">
                  <c:v>0.34490599999999999</c:v>
                </c:pt>
                <c:pt idx="179">
                  <c:v>0.344163</c:v>
                </c:pt>
                <c:pt idx="180">
                  <c:v>0.34641300000000003</c:v>
                </c:pt>
                <c:pt idx="181">
                  <c:v>0.33945599999999998</c:v>
                </c:pt>
                <c:pt idx="182">
                  <c:v>0.34429799999999999</c:v>
                </c:pt>
                <c:pt idx="183">
                  <c:v>0.34115800000000002</c:v>
                </c:pt>
                <c:pt idx="184">
                  <c:v>0.345279</c:v>
                </c:pt>
                <c:pt idx="185">
                  <c:v>0.34667300000000001</c:v>
                </c:pt>
                <c:pt idx="186">
                  <c:v>0.34632400000000002</c:v>
                </c:pt>
                <c:pt idx="187">
                  <c:v>0.34329100000000001</c:v>
                </c:pt>
                <c:pt idx="188">
                  <c:v>0.34471000000000002</c:v>
                </c:pt>
                <c:pt idx="189">
                  <c:v>0.338725</c:v>
                </c:pt>
                <c:pt idx="190">
                  <c:v>0.34065600000000001</c:v>
                </c:pt>
                <c:pt idx="191">
                  <c:v>0.34053099999999997</c:v>
                </c:pt>
                <c:pt idx="192">
                  <c:v>0.33976299999999998</c:v>
                </c:pt>
                <c:pt idx="193">
                  <c:v>0.33583099999999999</c:v>
                </c:pt>
                <c:pt idx="194">
                  <c:v>0.33761099999999999</c:v>
                </c:pt>
                <c:pt idx="195">
                  <c:v>0.34036300000000003</c:v>
                </c:pt>
                <c:pt idx="196">
                  <c:v>0.33885199999999999</c:v>
                </c:pt>
                <c:pt idx="197">
                  <c:v>0.33799000000000001</c:v>
                </c:pt>
                <c:pt idx="198">
                  <c:v>0.33518500000000001</c:v>
                </c:pt>
                <c:pt idx="199">
                  <c:v>0.33613300000000002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0.41475560793850269</c:v>
                </c:pt>
                <c:pt idx="1">
                  <c:v>0.41506941213766019</c:v>
                </c:pt>
                <c:pt idx="2">
                  <c:v>0.4153800249401623</c:v>
                </c:pt>
                <c:pt idx="3">
                  <c:v>0.41568680510909006</c:v>
                </c:pt>
                <c:pt idx="4">
                  <c:v>0.41598903469941667</c:v>
                </c:pt>
                <c:pt idx="5">
                  <c:v>0.41628591465320319</c:v>
                </c:pt>
                <c:pt idx="6">
                  <c:v>0.41657656156362954</c:v>
                </c:pt>
                <c:pt idx="7">
                  <c:v>0.41686000641042403</c:v>
                </c:pt>
                <c:pt idx="8">
                  <c:v>0.41713519649162312</c:v>
                </c:pt>
                <c:pt idx="9">
                  <c:v>0.41740100241487638</c:v>
                </c:pt>
                <c:pt idx="10">
                  <c:v>0.4176562329616989</c:v>
                </c:pt>
                <c:pt idx="11">
                  <c:v>0.41789966202602929</c:v>
                </c:pt>
                <c:pt idx="12">
                  <c:v>0.41813007381089884</c:v>
                </c:pt>
                <c:pt idx="13">
                  <c:v>0.41834633522621556</c:v>
                </c:pt>
                <c:pt idx="14">
                  <c:v>0.41854750815884434</c:v>
                </c:pt>
                <c:pt idx="15">
                  <c:v>0.41873301915448219</c:v>
                </c:pt>
                <c:pt idx="16">
                  <c:v>0.418902910157467</c:v>
                </c:pt>
                <c:pt idx="17">
                  <c:v>0.41905820124782106</c:v>
                </c:pt>
                <c:pt idx="18">
                  <c:v>0.41920140448884213</c:v>
                </c:pt>
                <c:pt idx="19">
                  <c:v>0.41933723636749015</c:v>
                </c:pt>
                <c:pt idx="20">
                  <c:v>0.41947358367120208</c:v>
                </c:pt>
                <c:pt idx="21">
                  <c:v>0.4196227821580073</c:v>
                </c:pt>
                <c:pt idx="22">
                  <c:v>0.4198032664941283</c:v>
                </c:pt>
                <c:pt idx="23">
                  <c:v>0.42004164043365466</c:v>
                </c:pt>
                <c:pt idx="24">
                  <c:v>0.42037519439957433</c:v>
                </c:pt>
                <c:pt idx="25">
                  <c:v>0.42085485973053999</c:v>
                </c:pt>
                <c:pt idx="26">
                  <c:v>0.42154853172231305</c:v>
                </c:pt>
                <c:pt idx="27">
                  <c:v>0.42254461558169731</c:v>
                </c:pt>
                <c:pt idx="28">
                  <c:v>0.4239555515309501</c:v>
                </c:pt>
                <c:pt idx="29">
                  <c:v>0.42592096237227206</c:v>
                </c:pt>
                <c:pt idx="30">
                  <c:v>0.42860994847890793</c:v>
                </c:pt>
                <c:pt idx="31">
                  <c:v>0.43222194640246447</c:v>
                </c:pt>
                <c:pt idx="32">
                  <c:v>0.43698548813570276</c:v>
                </c:pt>
                <c:pt idx="33">
                  <c:v>0.443154172314838</c:v>
                </c:pt>
                <c:pt idx="34">
                  <c:v>0.45099921109876734</c:v>
                </c:pt>
                <c:pt idx="35">
                  <c:v>0.46079806905175291</c:v>
                </c:pt>
                <c:pt idx="36">
                  <c:v>0.4728189772383426</c:v>
                </c:pt>
                <c:pt idx="37">
                  <c:v>0.48730148811514712</c:v>
                </c:pt>
                <c:pt idx="38">
                  <c:v>0.50443371837637441</c:v>
                </c:pt>
                <c:pt idx="39">
                  <c:v>0.52432747112575628</c:v>
                </c:pt>
                <c:pt idx="40">
                  <c:v>0.5469929789074871</c:v>
                </c:pt>
                <c:pt idx="41">
                  <c:v>0.57231549164857076</c:v>
                </c:pt>
                <c:pt idx="42">
                  <c:v>0.60003625793303039</c:v>
                </c:pt>
                <c:pt idx="43">
                  <c:v>0.62974044221896797</c:v>
                </c:pt>
                <c:pt idx="44">
                  <c:v>0.6608534110250428</c:v>
                </c:pt>
                <c:pt idx="45">
                  <c:v>0.69264064786015855</c:v>
                </c:pt>
                <c:pt idx="46">
                  <c:v>0.72418061872384198</c:v>
                </c:pt>
                <c:pt idx="47">
                  <c:v>0.7542039051451942</c:v>
                </c:pt>
                <c:pt idx="48">
                  <c:v>0.78057287761136118</c:v>
                </c:pt>
                <c:pt idx="49">
                  <c:v>0.79924214969146101</c:v>
                </c:pt>
                <c:pt idx="50">
                  <c:v>0.80329900420662115</c:v>
                </c:pt>
                <c:pt idx="51">
                  <c:v>0.78404442746249681</c:v>
                </c:pt>
                <c:pt idx="52">
                  <c:v>0.73593075874997904</c:v>
                </c:pt>
                <c:pt idx="53">
                  <c:v>0.66318504168554937</c:v>
                </c:pt>
                <c:pt idx="54">
                  <c:v>0.58137978497049103</c:v>
                </c:pt>
                <c:pt idx="55">
                  <c:v>0.50997960533364872</c:v>
                </c:pt>
                <c:pt idx="56">
                  <c:v>0.46150893642906576</c:v>
                </c:pt>
                <c:pt idx="57">
                  <c:v>0.43701525406151287</c:v>
                </c:pt>
                <c:pt idx="58">
                  <c:v>0.43010723958870367</c:v>
                </c:pt>
                <c:pt idx="59">
                  <c:v>0.43353861996693827</c:v>
                </c:pt>
                <c:pt idx="60">
                  <c:v>0.44270876540958481</c:v>
                </c:pt>
                <c:pt idx="61">
                  <c:v>0.45566919477858786</c:v>
                </c:pt>
                <c:pt idx="62">
                  <c:v>0.47187770342055879</c:v>
                </c:pt>
                <c:pt idx="63">
                  <c:v>0.49122155215498448</c:v>
                </c:pt>
                <c:pt idx="64">
                  <c:v>0.51355616564206463</c:v>
                </c:pt>
                <c:pt idx="65">
                  <c:v>0.53853590546030261</c:v>
                </c:pt>
                <c:pt idx="66">
                  <c:v>0.56555520529606629</c:v>
                </c:pt>
                <c:pt idx="67">
                  <c:v>0.59371345998663227</c:v>
                </c:pt>
                <c:pt idx="68">
                  <c:v>0.62170232660026481</c:v>
                </c:pt>
                <c:pt idx="69">
                  <c:v>0.64737891242897683</c:v>
                </c:pt>
                <c:pt idx="70">
                  <c:v>0.66676569928924456</c:v>
                </c:pt>
                <c:pt idx="71">
                  <c:v>0.67301780853203763</c:v>
                </c:pt>
                <c:pt idx="72">
                  <c:v>0.65766259731691812</c:v>
                </c:pt>
                <c:pt idx="73">
                  <c:v>0.61627238512362892</c:v>
                </c:pt>
                <c:pt idx="74">
                  <c:v>0.55526023345265174</c:v>
                </c:pt>
                <c:pt idx="75">
                  <c:v>0.49127066148831583</c:v>
                </c:pt>
                <c:pt idx="76">
                  <c:v>0.44085177941281883</c:v>
                </c:pt>
                <c:pt idx="77">
                  <c:v>0.41042888594831195</c:v>
                </c:pt>
                <c:pt idx="78">
                  <c:v>0.39616230361347154</c:v>
                </c:pt>
                <c:pt idx="79">
                  <c:v>0.39078317180325967</c:v>
                </c:pt>
                <c:pt idx="80">
                  <c:v>0.38894407638127276</c:v>
                </c:pt>
                <c:pt idx="81">
                  <c:v>0.38815457082651161</c:v>
                </c:pt>
                <c:pt idx="82">
                  <c:v>0.38760236192608771</c:v>
                </c:pt>
                <c:pt idx="83">
                  <c:v>0.38709518598167886</c:v>
                </c:pt>
                <c:pt idx="84">
                  <c:v>0.38660093935084128</c:v>
                </c:pt>
                <c:pt idx="85">
                  <c:v>0.38611875241529714</c:v>
                </c:pt>
                <c:pt idx="86">
                  <c:v>0.38565427175253891</c:v>
                </c:pt>
                <c:pt idx="87">
                  <c:v>0.38521717369171721</c:v>
                </c:pt>
                <c:pt idx="88">
                  <c:v>0.38482233210349565</c:v>
                </c:pt>
                <c:pt idx="89">
                  <c:v>0.38449171082381423</c:v>
                </c:pt>
                <c:pt idx="90">
                  <c:v>0.38425655391047608</c:v>
                </c:pt>
                <c:pt idx="91">
                  <c:v>0.38415962069223364</c:v>
                </c:pt>
                <c:pt idx="92">
                  <c:v>0.38425707545115528</c:v>
                </c:pt>
                <c:pt idx="93">
                  <c:v>0.38461946865844615</c:v>
                </c:pt>
                <c:pt idx="94">
                  <c:v>0.38533110102232321</c:v>
                </c:pt>
                <c:pt idx="95">
                  <c:v>0.38648700136876046</c:v>
                </c:pt>
                <c:pt idx="96">
                  <c:v>0.3881868386475148</c:v>
                </c:pt>
                <c:pt idx="97">
                  <c:v>0.39052538179668878</c:v>
                </c:pt>
                <c:pt idx="98">
                  <c:v>0.39357964101943271</c:v>
                </c:pt>
                <c:pt idx="99">
                  <c:v>0.39739352955441609</c:v>
                </c:pt>
                <c:pt idx="100">
                  <c:v>0.40196159910243329</c:v>
                </c:pt>
                <c:pt idx="101">
                  <c:v>0.40721350105572818</c:v>
                </c:pt>
                <c:pt idx="102">
                  <c:v>0.41299823149580084</c:v>
                </c:pt>
                <c:pt idx="103">
                  <c:v>0.41905723010780654</c:v>
                </c:pt>
                <c:pt idx="104">
                  <c:v>0.42495625995981812</c:v>
                </c:pt>
                <c:pt idx="105">
                  <c:v>0.42994464517194936</c:v>
                </c:pt>
                <c:pt idx="106">
                  <c:v>0.43280424968566367</c:v>
                </c:pt>
                <c:pt idx="107">
                  <c:v>0.4319630836709405</c:v>
                </c:pt>
                <c:pt idx="108">
                  <c:v>0.42620536068936765</c:v>
                </c:pt>
                <c:pt idx="109">
                  <c:v>0.4157778809516075</c:v>
                </c:pt>
                <c:pt idx="110">
                  <c:v>0.40287880516139035</c:v>
                </c:pt>
                <c:pt idx="111">
                  <c:v>0.39068519813141062</c:v>
                </c:pt>
                <c:pt idx="112">
                  <c:v>0.38155454576180547</c:v>
                </c:pt>
                <c:pt idx="113">
                  <c:v>0.37600568497026693</c:v>
                </c:pt>
                <c:pt idx="114">
                  <c:v>0.37315345609278561</c:v>
                </c:pt>
                <c:pt idx="115">
                  <c:v>0.37178013927200632</c:v>
                </c:pt>
                <c:pt idx="116">
                  <c:v>0.37102301895663026</c:v>
                </c:pt>
                <c:pt idx="117">
                  <c:v>0.37046432875394369</c:v>
                </c:pt>
                <c:pt idx="118">
                  <c:v>0.36995541880294747</c:v>
                </c:pt>
                <c:pt idx="119">
                  <c:v>0.36945795836491974</c:v>
                </c:pt>
                <c:pt idx="120">
                  <c:v>0.36897015499120706</c:v>
                </c:pt>
                <c:pt idx="121">
                  <c:v>0.36850816498381195</c:v>
                </c:pt>
                <c:pt idx="122">
                  <c:v>0.3681125154203283</c:v>
                </c:pt>
                <c:pt idx="123">
                  <c:v>0.36786731580082416</c:v>
                </c:pt>
                <c:pt idx="124">
                  <c:v>0.3679260531625948</c:v>
                </c:pt>
                <c:pt idx="125">
                  <c:v>0.36853120195489092</c:v>
                </c:pt>
                <c:pt idx="126">
                  <c:v>0.37000204869948378</c:v>
                </c:pt>
                <c:pt idx="127">
                  <c:v>0.3726578815683308</c:v>
                </c:pt>
                <c:pt idx="128">
                  <c:v>0.37665996694762066</c:v>
                </c:pt>
                <c:pt idx="129">
                  <c:v>0.38180744068110078</c:v>
                </c:pt>
                <c:pt idx="130">
                  <c:v>0.38739235185629389</c:v>
                </c:pt>
                <c:pt idx="131">
                  <c:v>0.3922515830519599</c:v>
                </c:pt>
                <c:pt idx="132">
                  <c:v>0.39508645845287177</c:v>
                </c:pt>
                <c:pt idx="133">
                  <c:v>0.39495708643814853</c:v>
                </c:pt>
                <c:pt idx="134">
                  <c:v>0.39170296874577382</c:v>
                </c:pt>
                <c:pt idx="135">
                  <c:v>0.38603587180723808</c:v>
                </c:pt>
                <c:pt idx="136">
                  <c:v>0.3792356273519582</c:v>
                </c:pt>
                <c:pt idx="137">
                  <c:v>0.372626682694638</c:v>
                </c:pt>
                <c:pt idx="138">
                  <c:v>0.36712985407715842</c:v>
                </c:pt>
                <c:pt idx="139">
                  <c:v>0.36309118937594997</c:v>
                </c:pt>
                <c:pt idx="140">
                  <c:v>0.36038782734835084</c:v>
                </c:pt>
                <c:pt idx="141">
                  <c:v>0.3586648755919829</c:v>
                </c:pt>
                <c:pt idx="142">
                  <c:v>0.35754708149747438</c:v>
                </c:pt>
                <c:pt idx="143">
                  <c:v>0.35675035676659922</c:v>
                </c:pt>
                <c:pt idx="144">
                  <c:v>0.35610188590428427</c:v>
                </c:pt>
                <c:pt idx="145">
                  <c:v>0.35551351713299811</c:v>
                </c:pt>
                <c:pt idx="146">
                  <c:v>0.35494677830609417</c:v>
                </c:pt>
                <c:pt idx="147">
                  <c:v>0.35438717227775179</c:v>
                </c:pt>
                <c:pt idx="148">
                  <c:v>0.35382999309478125</c:v>
                </c:pt>
                <c:pt idx="149">
                  <c:v>0.3532739667226989</c:v>
                </c:pt>
                <c:pt idx="150">
                  <c:v>0.35271885455157082</c:v>
                </c:pt>
                <c:pt idx="151">
                  <c:v>0.35216468060814932</c:v>
                </c:pt>
                <c:pt idx="152">
                  <c:v>0.35161151634006776</c:v>
                </c:pt>
                <c:pt idx="153">
                  <c:v>0.35105942900781595</c:v>
                </c:pt>
                <c:pt idx="154">
                  <c:v>0.35050847164576776</c:v>
                </c:pt>
                <c:pt idx="155">
                  <c:v>0.34995868229187116</c:v>
                </c:pt>
                <c:pt idx="156">
                  <c:v>0.34941008507257615</c:v>
                </c:pt>
                <c:pt idx="157">
                  <c:v>0.34886269163174677</c:v>
                </c:pt>
                <c:pt idx="158">
                  <c:v>0.34831650260648023</c:v>
                </c:pt>
                <c:pt idx="159">
                  <c:v>0.34777150907559734</c:v>
                </c:pt>
                <c:pt idx="160">
                  <c:v>0.34722769394783071</c:v>
                </c:pt>
                <c:pt idx="161">
                  <c:v>0.3466850332685289</c:v>
                </c:pt>
                <c:pt idx="162">
                  <c:v>0.34614349743066297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0.41475560658572264</c:v>
                </c:pt>
                <c:pt idx="1">
                  <c:v>0.41506940933186809</c:v>
                </c:pt>
                <c:pt idx="2">
                  <c:v>0.41538001920049578</c:v>
                </c:pt>
                <c:pt idx="3">
                  <c:v>0.41568679352876636</c:v>
                </c:pt>
                <c:pt idx="4">
                  <c:v>0.41598901165543062</c:v>
                </c:pt>
                <c:pt idx="5">
                  <c:v>0.4162858694262454</c:v>
                </c:pt>
                <c:pt idx="6">
                  <c:v>0.41657647401688236</c:v>
                </c:pt>
                <c:pt idx="7">
                  <c:v>0.41685983926845288</c:v>
                </c:pt>
                <c:pt idx="8">
                  <c:v>0.41713488176470326</c:v>
                </c:pt>
                <c:pt idx="9">
                  <c:v>0.41740041791404936</c:v>
                </c:pt>
                <c:pt idx="10">
                  <c:v>0.4176551623321263</c:v>
                </c:pt>
                <c:pt idx="11">
                  <c:v>0.41789772784906315</c:v>
                </c:pt>
                <c:pt idx="12">
                  <c:v>0.41812662748736606</c:v>
                </c:pt>
                <c:pt idx="13">
                  <c:v>0.41834027876764451</c:v>
                </c:pt>
                <c:pt idx="14">
                  <c:v>0.41853701069656651</c:v>
                </c:pt>
                <c:pt idx="15">
                  <c:v>0.41871507377026085</c:v>
                </c:pt>
                <c:pt idx="16">
                  <c:v>0.41887265328278322</c:v>
                </c:pt>
                <c:pt idx="17">
                  <c:v>0.41900788615960555</c:v>
                </c:pt>
                <c:pt idx="18">
                  <c:v>0.41911888143765996</c:v>
                </c:pt>
                <c:pt idx="19">
                  <c:v>0.41920374438513985</c:v>
                </c:pt>
                <c:pt idx="20">
                  <c:v>0.41926060409704863</c:v>
                </c:pt>
                <c:pt idx="21">
                  <c:v>0.41928764422019316</c:v>
                </c:pt>
                <c:pt idx="22">
                  <c:v>0.41928313626094132</c:v>
                </c:pt>
                <c:pt idx="23">
                  <c:v>0.41924547472099832</c:v>
                </c:pt>
                <c:pt idx="24">
                  <c:v>0.41917321310432348</c:v>
                </c:pt>
                <c:pt idx="25">
                  <c:v>0.4190650996582766</c:v>
                </c:pt>
                <c:pt idx="26">
                  <c:v>0.41892011157172571</c:v>
                </c:pt>
                <c:pt idx="27">
                  <c:v>0.41873748626951057</c:v>
                </c:pt>
                <c:pt idx="28">
                  <c:v>0.41851674843144071</c:v>
                </c:pt>
                <c:pt idx="29">
                  <c:v>0.4182577314356864</c:v>
                </c:pt>
                <c:pt idx="30">
                  <c:v>0.4179605920855034</c:v>
                </c:pt>
                <c:pt idx="31">
                  <c:v>0.41762581772149293</c:v>
                </c:pt>
                <c:pt idx="32">
                  <c:v>0.41725422513756372</c:v>
                </c:pt>
                <c:pt idx="33">
                  <c:v>0.41684695108806163</c:v>
                </c:pt>
                <c:pt idx="34">
                  <c:v>0.41640543457048967</c:v>
                </c:pt>
                <c:pt idx="35">
                  <c:v>0.41593139146335517</c:v>
                </c:pt>
                <c:pt idx="36">
                  <c:v>0.41542678246175663</c:v>
                </c:pt>
                <c:pt idx="37">
                  <c:v>0.41489377555682866</c:v>
                </c:pt>
                <c:pt idx="38">
                  <c:v>0.41433470452725291</c:v>
                </c:pt>
                <c:pt idx="39">
                  <c:v>0.4137520250378427</c:v>
                </c:pt>
                <c:pt idx="40">
                  <c:v>0.41314826996698606</c:v>
                </c:pt>
                <c:pt idx="41">
                  <c:v>0.41252600551590229</c:v>
                </c:pt>
                <c:pt idx="42">
                  <c:v>0.41188778950062993</c:v>
                </c:pt>
                <c:pt idx="43">
                  <c:v>0.41123613301078971</c:v>
                </c:pt>
                <c:pt idx="44">
                  <c:v>0.41057346635930425</c:v>
                </c:pt>
                <c:pt idx="45">
                  <c:v>0.40990210996709814</c:v>
                </c:pt>
                <c:pt idx="46">
                  <c:v>0.40922425054760758</c:v>
                </c:pt>
                <c:pt idx="47">
                  <c:v>0.40854192269566336</c:v>
                </c:pt>
                <c:pt idx="48">
                  <c:v>0.40785699575758932</c:v>
                </c:pt>
                <c:pt idx="49">
                  <c:v>0.40717116567293832</c:v>
                </c:pt>
                <c:pt idx="50">
                  <c:v>0.40648595133727478</c:v>
                </c:pt>
                <c:pt idx="51">
                  <c:v>0.40580269493982046</c:v>
                </c:pt>
                <c:pt idx="52">
                  <c:v>0.40512256567641791</c:v>
                </c:pt>
                <c:pt idx="53">
                  <c:v>0.40444656622173714</c:v>
                </c:pt>
                <c:pt idx="54">
                  <c:v>0.40377554135825705</c:v>
                </c:pt>
                <c:pt idx="55">
                  <c:v>0.40311018819617711</c:v>
                </c:pt>
                <c:pt idx="56">
                  <c:v>0.40245106747113174</c:v>
                </c:pt>
                <c:pt idx="57">
                  <c:v>0.40179861546913492</c:v>
                </c:pt>
                <c:pt idx="58">
                  <c:v>0.4011531561952722</c:v>
                </c:pt>
                <c:pt idx="59">
                  <c:v>0.40051491347001444</c:v>
                </c:pt>
                <c:pt idx="60">
                  <c:v>0.39988402270149093</c:v>
                </c:pt>
                <c:pt idx="61">
                  <c:v>0.39926054214139678</c:v>
                </c:pt>
                <c:pt idx="62">
                  <c:v>0.39864446348508875</c:v>
                </c:pt>
                <c:pt idx="63">
                  <c:v>0.39803572172216117</c:v>
                </c:pt>
                <c:pt idx="64">
                  <c:v>0.39743420418227721</c:v>
                </c:pt>
                <c:pt idx="65">
                  <c:v>0.39683975875251054</c:v>
                </c:pt>
                <c:pt idx="66">
                  <c:v>0.39625220126746497</c:v>
                </c:pt>
                <c:pt idx="67">
                  <c:v>0.39567132209264666</c:v>
                </c:pt>
                <c:pt idx="68">
                  <c:v>0.39509689193573944</c:v>
                </c:pt>
                <c:pt idx="69">
                  <c:v>0.39452866693032868</c:v>
                </c:pt>
                <c:pt idx="70">
                  <c:v>0.39396639304298064</c:v>
                </c:pt>
                <c:pt idx="71">
                  <c:v>0.39340980985808816</c:v>
                </c:pt>
                <c:pt idx="72">
                  <c:v>0.39285865379614315</c:v>
                </c:pt>
                <c:pt idx="73">
                  <c:v>0.39231266082063199</c:v>
                </c:pt>
                <c:pt idx="74">
                  <c:v>0.39177156868700108</c:v>
                </c:pt>
                <c:pt idx="75">
                  <c:v>0.39123511878449468</c:v>
                </c:pt>
                <c:pt idx="76">
                  <c:v>0.39070305761841551</c:v>
                </c:pt>
                <c:pt idx="77">
                  <c:v>0.39017513797675218</c:v>
                </c:pt>
                <c:pt idx="78">
                  <c:v>0.38965111982133049</c:v>
                </c:pt>
                <c:pt idx="79">
                  <c:v>0.38913077093983661</c:v>
                </c:pt>
                <c:pt idx="80">
                  <c:v>0.38861386739131742</c:v>
                </c:pt>
                <c:pt idx="81">
                  <c:v>0.38810019377417743</c:v>
                </c:pt>
                <c:pt idx="82">
                  <c:v>0.38758954334230195</c:v>
                </c:pt>
                <c:pt idx="83">
                  <c:v>0.38708171799178054</c:v>
                </c:pt>
                <c:pt idx="84">
                  <c:v>0.38657652813780102</c:v>
                </c:pt>
                <c:pt idx="85">
                  <c:v>0.38607379249863755</c:v>
                </c:pt>
                <c:pt idx="86">
                  <c:v>0.38557333780126485</c:v>
                </c:pt>
                <c:pt idx="87">
                  <c:v>0.38507499842099557</c:v>
                </c:pt>
                <c:pt idx="88">
                  <c:v>0.38457861596564358</c:v>
                </c:pt>
                <c:pt idx="89">
                  <c:v>0.38408403881305231</c:v>
                </c:pt>
                <c:pt idx="90">
                  <c:v>0.38359112160939285</c:v>
                </c:pt>
                <c:pt idx="91">
                  <c:v>0.38309972473441178</c:v>
                </c:pt>
                <c:pt idx="92">
                  <c:v>0.38260971373878577</c:v>
                </c:pt>
                <c:pt idx="93">
                  <c:v>0.38212095875792479</c:v>
                </c:pt>
                <c:pt idx="94">
                  <c:v>0.38163333390593468</c:v>
                </c:pt>
                <c:pt idx="95">
                  <c:v>0.38114671665302202</c:v>
                </c:pt>
                <c:pt idx="96">
                  <c:v>0.38066098718938562</c:v>
                </c:pt>
                <c:pt idx="97">
                  <c:v>0.38017602777859971</c:v>
                </c:pt>
                <c:pt idx="98">
                  <c:v>0.37969172210366325</c:v>
                </c:pt>
                <c:pt idx="99">
                  <c:v>0.37920795460927031</c:v>
                </c:pt>
                <c:pt idx="100">
                  <c:v>0.37872460984445888</c:v>
                </c:pt>
                <c:pt idx="101">
                  <c:v>0.37824157181063173</c:v>
                </c:pt>
                <c:pt idx="102">
                  <c:v>0.37775872332101773</c:v>
                </c:pt>
                <c:pt idx="103">
                  <c:v>0.37727594537895959</c:v>
                </c:pt>
                <c:pt idx="104">
                  <c:v>0.37679311658397374</c:v>
                </c:pt>
                <c:pt idx="105">
                  <c:v>0.37631011257631475</c:v>
                </c:pt>
                <c:pt idx="106">
                  <c:v>0.37582680553276815</c:v>
                </c:pt>
                <c:pt idx="107">
                  <c:v>0.37534306372855136</c:v>
                </c:pt>
                <c:pt idx="108">
                  <c:v>0.37485875118244805</c:v>
                </c:pt>
                <c:pt idx="109">
                  <c:v>0.37437372740455316</c:v>
                </c:pt>
                <c:pt idx="110">
                  <c:v>0.37388784726813573</c:v>
                </c:pt>
                <c:pt idx="111">
                  <c:v>0.37340096102896808</c:v>
                </c:pt>
                <c:pt idx="112">
                  <c:v>0.37291291451682818</c:v>
                </c:pt>
                <c:pt idx="113">
                  <c:v>0.37242354952451284</c:v>
                </c:pt>
                <c:pt idx="114">
                  <c:v>0.37193270441933285</c:v>
                </c:pt>
                <c:pt idx="115">
                  <c:v>0.37144021500040003</c:v>
                </c:pt>
                <c:pt idx="116">
                  <c:v>0.37094591562175294</c:v>
                </c:pt>
                <c:pt idx="117">
                  <c:v>0.37044964059622437</c:v>
                </c:pt>
                <c:pt idx="118">
                  <c:v>0.36995122588768931</c:v>
                </c:pt>
                <c:pt idx="119">
                  <c:v>0.36945051108980353</c:v>
                </c:pt>
                <c:pt idx="120">
                  <c:v>0.36894734167755</c:v>
                </c:pt>
                <c:pt idx="121">
                  <c:v>0.36844157150402984</c:v>
                </c:pt>
                <c:pt idx="122">
                  <c:v>0.36793306549937488</c:v>
                </c:pt>
                <c:pt idx="123">
                  <c:v>0.36742170251209505</c:v>
                </c:pt>
                <c:pt idx="124">
                  <c:v>0.36690737821653463</c:v>
                </c:pt>
                <c:pt idx="125">
                  <c:v>0.36639000799459776</c:v>
                </c:pt>
                <c:pt idx="126">
                  <c:v>0.36586952968687436</c:v>
                </c:pt>
                <c:pt idx="127">
                  <c:v>0.36534590609923157</c:v>
                </c:pt>
                <c:pt idx="128">
                  <c:v>0.36481912714723608</c:v>
                </c:pt>
                <c:pt idx="129">
                  <c:v>0.36428921152363869</c:v>
                </c:pt>
                <c:pt idx="130">
                  <c:v>0.36375620778437034</c:v>
                </c:pt>
                <c:pt idx="131">
                  <c:v>0.36322019476631273</c:v>
                </c:pt>
                <c:pt idx="132">
                  <c:v>0.36268128127505739</c:v>
                </c:pt>
                <c:pt idx="133">
                  <c:v>0.36213960501178355</c:v>
                </c:pt>
                <c:pt idx="134">
                  <c:v>0.3615953307433919</c:v>
                </c:pt>
                <c:pt idx="135">
                  <c:v>0.36104864775672146</c:v>
                </c:pt>
                <c:pt idx="136">
                  <c:v>0.36049976667330041</c:v>
                </c:pt>
                <c:pt idx="137">
                  <c:v>0.35994891573287502</c:v>
                </c:pt>
                <c:pt idx="138">
                  <c:v>0.35939633667942045</c:v>
                </c:pt>
                <c:pt idx="139">
                  <c:v>0.35884228040052857</c:v>
                </c:pt>
                <c:pt idx="140">
                  <c:v>0.35828700247881928</c:v>
                </c:pt>
                <c:pt idx="141">
                  <c:v>0.35773075881206157</c:v>
                </c:pt>
                <c:pt idx="142">
                  <c:v>0.35717380144762145</c:v>
                </c:pt>
                <c:pt idx="143">
                  <c:v>0.35661637475804386</c:v>
                </c:pt>
                <c:pt idx="144">
                  <c:v>0.35605871205998124</c:v>
                </c:pt>
                <c:pt idx="145">
                  <c:v>0.35550103275055006</c:v>
                </c:pt>
                <c:pt idx="146">
                  <c:v>0.35494354000585204</c:v>
                </c:pt>
                <c:pt idx="147">
                  <c:v>0.35438641905796253</c:v>
                </c:pt>
                <c:pt idx="148">
                  <c:v>0.3538298360409351</c:v>
                </c:pt>
                <c:pt idx="149">
                  <c:v>0.35327393737459417</c:v>
                </c:pt>
                <c:pt idx="150">
                  <c:v>0.3527188496378395</c:v>
                </c:pt>
                <c:pt idx="151">
                  <c:v>0.35216467987118055</c:v>
                </c:pt>
                <c:pt idx="152">
                  <c:v>0.35161151624107367</c:v>
                </c:pt>
                <c:pt idx="153">
                  <c:v>0.35105942899590853</c:v>
                </c:pt>
                <c:pt idx="154">
                  <c:v>0.3505084716444854</c:v>
                </c:pt>
                <c:pt idx="155">
                  <c:v>0.34995868229174754</c:v>
                </c:pt>
                <c:pt idx="156">
                  <c:v>0.34941008507256549</c:v>
                </c:pt>
                <c:pt idx="157">
                  <c:v>0.34886269163174594</c:v>
                </c:pt>
                <c:pt idx="158">
                  <c:v>0.34831650260648017</c:v>
                </c:pt>
                <c:pt idx="159">
                  <c:v>0.34777150907559734</c:v>
                </c:pt>
                <c:pt idx="160">
                  <c:v>0.34722769394783071</c:v>
                </c:pt>
                <c:pt idx="161">
                  <c:v>0.3466850332685289</c:v>
                </c:pt>
                <c:pt idx="162">
                  <c:v>0.34614349743066297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1.5934658866487289E-2</c:v>
                </c:pt>
                <c:pt idx="2">
                  <c:v>2.7055396288938299E-2</c:v>
                </c:pt>
                <c:pt idx="3">
                  <c:v>3.3377506554781812E-2</c:v>
                </c:pt>
                <c:pt idx="4">
                  <c:v>4.6029354424844605E-2</c:v>
                </c:pt>
                <c:pt idx="5">
                  <c:v>4.7873835400829963E-2</c:v>
                </c:pt>
                <c:pt idx="6">
                  <c:v>5.5683810177710173E-2</c:v>
                </c:pt>
                <c:pt idx="7">
                  <c:v>6.1222132927855194E-2</c:v>
                </c:pt>
                <c:pt idx="8">
                  <c:v>6.6435352033833397E-2</c:v>
                </c:pt>
                <c:pt idx="9">
                  <c:v>6.7402587823315693E-2</c:v>
                </c:pt>
                <c:pt idx="10">
                  <c:v>7.3298058824053658E-2</c:v>
                </c:pt>
                <c:pt idx="11">
                  <c:v>8.1320411470527154E-2</c:v>
                </c:pt>
                <c:pt idx="12">
                  <c:v>8.5486481707334777E-2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1.058239946313173E-2</c:v>
                </c:pt>
                <c:pt idx="2">
                  <c:v>2.833292440391303E-2</c:v>
                </c:pt>
                <c:pt idx="3">
                  <c:v>3.6169446699428377E-2</c:v>
                </c:pt>
                <c:pt idx="4">
                  <c:v>4.0431888433996671E-2</c:v>
                </c:pt>
                <c:pt idx="5">
                  <c:v>4.3718309633008531E-2</c:v>
                </c:pt>
                <c:pt idx="6">
                  <c:v>5.1296620626406969E-2</c:v>
                </c:pt>
                <c:pt idx="7">
                  <c:v>5.2245864743080156E-2</c:v>
                </c:pt>
                <c:pt idx="8">
                  <c:v>5.3616925562558496E-2</c:v>
                </c:pt>
                <c:pt idx="9">
                  <c:v>5.2452558535860776E-2</c:v>
                </c:pt>
                <c:pt idx="10">
                  <c:v>6.7514688715077945E-2</c:v>
                </c:pt>
                <c:pt idx="11">
                  <c:v>7.1489260973104041E-2</c:v>
                </c:pt>
                <c:pt idx="12">
                  <c:v>7.8420932125241358E-2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0.42807699999999999</c:v>
                </c:pt>
                <c:pt idx="1">
                  <c:v>0.42347099999999999</c:v>
                </c:pt>
                <c:pt idx="2">
                  <c:v>0.42872900000000003</c:v>
                </c:pt>
                <c:pt idx="3">
                  <c:v>0.42051899999999998</c:v>
                </c:pt>
                <c:pt idx="4">
                  <c:v>0.42298400000000003</c:v>
                </c:pt>
                <c:pt idx="5">
                  <c:v>0.42255300000000001</c:v>
                </c:pt>
                <c:pt idx="6">
                  <c:v>0.42156100000000002</c:v>
                </c:pt>
                <c:pt idx="7">
                  <c:v>0.42355900000000002</c:v>
                </c:pt>
                <c:pt idx="8">
                  <c:v>0.42193000000000003</c:v>
                </c:pt>
                <c:pt idx="9">
                  <c:v>0.42327599999999999</c:v>
                </c:pt>
                <c:pt idx="10">
                  <c:v>0.42056500000000002</c:v>
                </c:pt>
                <c:pt idx="11">
                  <c:v>0.41985099999999997</c:v>
                </c:pt>
                <c:pt idx="12">
                  <c:v>0.41577599999999998</c:v>
                </c:pt>
                <c:pt idx="13">
                  <c:v>0.412943</c:v>
                </c:pt>
                <c:pt idx="14">
                  <c:v>0.415296</c:v>
                </c:pt>
                <c:pt idx="15">
                  <c:v>0.417572</c:v>
                </c:pt>
                <c:pt idx="16">
                  <c:v>0.416962</c:v>
                </c:pt>
                <c:pt idx="17">
                  <c:v>0.41658400000000001</c:v>
                </c:pt>
                <c:pt idx="18">
                  <c:v>0.41821700000000001</c:v>
                </c:pt>
                <c:pt idx="19">
                  <c:v>0.413605</c:v>
                </c:pt>
                <c:pt idx="20">
                  <c:v>0.42024899999999998</c:v>
                </c:pt>
                <c:pt idx="21">
                  <c:v>0.41840699999999997</c:v>
                </c:pt>
                <c:pt idx="22">
                  <c:v>0.41962100000000002</c:v>
                </c:pt>
                <c:pt idx="23">
                  <c:v>0.41703099999999999</c:v>
                </c:pt>
                <c:pt idx="24">
                  <c:v>0.41970800000000003</c:v>
                </c:pt>
                <c:pt idx="25">
                  <c:v>0.42141499999999998</c:v>
                </c:pt>
                <c:pt idx="26">
                  <c:v>0.41986499999999999</c:v>
                </c:pt>
                <c:pt idx="27">
                  <c:v>0.42358299999999999</c:v>
                </c:pt>
                <c:pt idx="28">
                  <c:v>0.42342099999999999</c:v>
                </c:pt>
                <c:pt idx="29">
                  <c:v>0.42172300000000001</c:v>
                </c:pt>
                <c:pt idx="30">
                  <c:v>0.42607</c:v>
                </c:pt>
                <c:pt idx="31">
                  <c:v>0.42594300000000002</c:v>
                </c:pt>
                <c:pt idx="32">
                  <c:v>0.43101600000000001</c:v>
                </c:pt>
                <c:pt idx="33">
                  <c:v>0.42865500000000001</c:v>
                </c:pt>
                <c:pt idx="34">
                  <c:v>0.43445600000000001</c:v>
                </c:pt>
                <c:pt idx="35">
                  <c:v>0.43582900000000002</c:v>
                </c:pt>
                <c:pt idx="36">
                  <c:v>0.43723699999999999</c:v>
                </c:pt>
                <c:pt idx="37">
                  <c:v>0.446355</c:v>
                </c:pt>
                <c:pt idx="38">
                  <c:v>0.45216400000000001</c:v>
                </c:pt>
                <c:pt idx="39">
                  <c:v>0.46193600000000001</c:v>
                </c:pt>
                <c:pt idx="40">
                  <c:v>0.46774500000000002</c:v>
                </c:pt>
                <c:pt idx="41">
                  <c:v>0.48407099999999997</c:v>
                </c:pt>
                <c:pt idx="42">
                  <c:v>0.50173599999999996</c:v>
                </c:pt>
                <c:pt idx="43">
                  <c:v>0.52082799999999996</c:v>
                </c:pt>
                <c:pt idx="44">
                  <c:v>0.54937400000000003</c:v>
                </c:pt>
                <c:pt idx="45">
                  <c:v>0.58391499999999996</c:v>
                </c:pt>
                <c:pt idx="46">
                  <c:v>0.61769099999999999</c:v>
                </c:pt>
                <c:pt idx="47">
                  <c:v>0.65930100000000003</c:v>
                </c:pt>
                <c:pt idx="48">
                  <c:v>0.69805600000000001</c:v>
                </c:pt>
                <c:pt idx="49">
                  <c:v>0.73042399999999996</c:v>
                </c:pt>
                <c:pt idx="50">
                  <c:v>0.74712199999999995</c:v>
                </c:pt>
                <c:pt idx="51">
                  <c:v>0.75817299999999999</c:v>
                </c:pt>
                <c:pt idx="52">
                  <c:v>0.75112800000000002</c:v>
                </c:pt>
                <c:pt idx="53">
                  <c:v>0.724464</c:v>
                </c:pt>
                <c:pt idx="54">
                  <c:v>0.67290099999999997</c:v>
                </c:pt>
                <c:pt idx="55">
                  <c:v>0.597387</c:v>
                </c:pt>
                <c:pt idx="56">
                  <c:v>0.51272600000000002</c:v>
                </c:pt>
                <c:pt idx="57">
                  <c:v>0.44822800000000002</c:v>
                </c:pt>
                <c:pt idx="58">
                  <c:v>0.41919499999999998</c:v>
                </c:pt>
                <c:pt idx="59">
                  <c:v>0.41656500000000002</c:v>
                </c:pt>
                <c:pt idx="60">
                  <c:v>0.41620400000000002</c:v>
                </c:pt>
                <c:pt idx="61">
                  <c:v>0.418068</c:v>
                </c:pt>
                <c:pt idx="62">
                  <c:v>0.426674</c:v>
                </c:pt>
                <c:pt idx="63">
                  <c:v>0.43694899999999998</c:v>
                </c:pt>
                <c:pt idx="64">
                  <c:v>0.44722499999999998</c:v>
                </c:pt>
                <c:pt idx="65">
                  <c:v>0.46172400000000002</c:v>
                </c:pt>
                <c:pt idx="66">
                  <c:v>0.48080499999999998</c:v>
                </c:pt>
                <c:pt idx="67">
                  <c:v>0.50753300000000001</c:v>
                </c:pt>
                <c:pt idx="68">
                  <c:v>0.535551</c:v>
                </c:pt>
                <c:pt idx="69">
                  <c:v>0.56421100000000002</c:v>
                </c:pt>
                <c:pt idx="70">
                  <c:v>0.59391499999999997</c:v>
                </c:pt>
                <c:pt idx="71">
                  <c:v>0.61613200000000001</c:v>
                </c:pt>
                <c:pt idx="72">
                  <c:v>0.63402899999999995</c:v>
                </c:pt>
                <c:pt idx="73">
                  <c:v>0.63383500000000004</c:v>
                </c:pt>
                <c:pt idx="74">
                  <c:v>0.61263000000000001</c:v>
                </c:pt>
                <c:pt idx="75">
                  <c:v>0.57973200000000003</c:v>
                </c:pt>
                <c:pt idx="76">
                  <c:v>0.52680899999999997</c:v>
                </c:pt>
                <c:pt idx="77">
                  <c:v>0.46133200000000002</c:v>
                </c:pt>
                <c:pt idx="78">
                  <c:v>0.41539399999999999</c:v>
                </c:pt>
                <c:pt idx="79">
                  <c:v>0.39238699999999999</c:v>
                </c:pt>
                <c:pt idx="80">
                  <c:v>0.386098</c:v>
                </c:pt>
                <c:pt idx="81">
                  <c:v>0.38459199999999999</c:v>
                </c:pt>
                <c:pt idx="82">
                  <c:v>0.38697500000000001</c:v>
                </c:pt>
                <c:pt idx="83">
                  <c:v>0.38346599999999997</c:v>
                </c:pt>
                <c:pt idx="84">
                  <c:v>0.38598100000000002</c:v>
                </c:pt>
                <c:pt idx="85">
                  <c:v>0.38300800000000002</c:v>
                </c:pt>
                <c:pt idx="86">
                  <c:v>0.38597500000000001</c:v>
                </c:pt>
                <c:pt idx="87">
                  <c:v>0.38297100000000001</c:v>
                </c:pt>
                <c:pt idx="88">
                  <c:v>0.38625100000000001</c:v>
                </c:pt>
                <c:pt idx="89">
                  <c:v>0.38450400000000001</c:v>
                </c:pt>
                <c:pt idx="90">
                  <c:v>0.38543300000000003</c:v>
                </c:pt>
                <c:pt idx="91">
                  <c:v>0.38451400000000002</c:v>
                </c:pt>
                <c:pt idx="92">
                  <c:v>0.38838099999999998</c:v>
                </c:pt>
                <c:pt idx="93">
                  <c:v>0.389158</c:v>
                </c:pt>
                <c:pt idx="94">
                  <c:v>0.38549299999999997</c:v>
                </c:pt>
                <c:pt idx="95">
                  <c:v>0.39017299999999999</c:v>
                </c:pt>
                <c:pt idx="96">
                  <c:v>0.38603399999999999</c:v>
                </c:pt>
                <c:pt idx="97">
                  <c:v>0.38891900000000001</c:v>
                </c:pt>
                <c:pt idx="98">
                  <c:v>0.39462199999999997</c:v>
                </c:pt>
                <c:pt idx="99">
                  <c:v>0.39641700000000002</c:v>
                </c:pt>
                <c:pt idx="100">
                  <c:v>0.40129799999999999</c:v>
                </c:pt>
                <c:pt idx="101">
                  <c:v>0.40677600000000003</c:v>
                </c:pt>
                <c:pt idx="102">
                  <c:v>0.41452499999999998</c:v>
                </c:pt>
                <c:pt idx="103">
                  <c:v>0.42194100000000001</c:v>
                </c:pt>
                <c:pt idx="104">
                  <c:v>0.43806800000000001</c:v>
                </c:pt>
                <c:pt idx="105">
                  <c:v>0.44886500000000001</c:v>
                </c:pt>
                <c:pt idx="106">
                  <c:v>0.46712900000000002</c:v>
                </c:pt>
                <c:pt idx="107">
                  <c:v>0.47500199999999998</c:v>
                </c:pt>
                <c:pt idx="108">
                  <c:v>0.48449599999999998</c:v>
                </c:pt>
                <c:pt idx="109">
                  <c:v>0.488342</c:v>
                </c:pt>
                <c:pt idx="110">
                  <c:v>0.482964</c:v>
                </c:pt>
                <c:pt idx="111">
                  <c:v>0.47115000000000001</c:v>
                </c:pt>
                <c:pt idx="112">
                  <c:v>0.45630700000000002</c:v>
                </c:pt>
                <c:pt idx="113">
                  <c:v>0.43551000000000001</c:v>
                </c:pt>
                <c:pt idx="114">
                  <c:v>0.41036299999999998</c:v>
                </c:pt>
                <c:pt idx="115">
                  <c:v>0.397372</c:v>
                </c:pt>
                <c:pt idx="116">
                  <c:v>0.38407999999999998</c:v>
                </c:pt>
                <c:pt idx="117">
                  <c:v>0.37550499999999998</c:v>
                </c:pt>
                <c:pt idx="118">
                  <c:v>0.36811100000000002</c:v>
                </c:pt>
                <c:pt idx="119">
                  <c:v>0.36370200000000003</c:v>
                </c:pt>
                <c:pt idx="120">
                  <c:v>0.36422300000000002</c:v>
                </c:pt>
                <c:pt idx="121">
                  <c:v>0.36801099999999998</c:v>
                </c:pt>
                <c:pt idx="122">
                  <c:v>0.36318899999999998</c:v>
                </c:pt>
                <c:pt idx="123">
                  <c:v>0.36461399999999999</c:v>
                </c:pt>
                <c:pt idx="124">
                  <c:v>0.36645100000000003</c:v>
                </c:pt>
                <c:pt idx="125">
                  <c:v>0.36433199999999999</c:v>
                </c:pt>
                <c:pt idx="126">
                  <c:v>0.36928800000000001</c:v>
                </c:pt>
                <c:pt idx="127">
                  <c:v>0.37393500000000002</c:v>
                </c:pt>
                <c:pt idx="128">
                  <c:v>0.37298700000000001</c:v>
                </c:pt>
                <c:pt idx="129">
                  <c:v>0.37904300000000002</c:v>
                </c:pt>
                <c:pt idx="130">
                  <c:v>0.38170799999999999</c:v>
                </c:pt>
                <c:pt idx="131">
                  <c:v>0.39545000000000002</c:v>
                </c:pt>
                <c:pt idx="132">
                  <c:v>0.40049800000000002</c:v>
                </c:pt>
                <c:pt idx="133">
                  <c:v>0.40817300000000001</c:v>
                </c:pt>
                <c:pt idx="134">
                  <c:v>0.41928900000000002</c:v>
                </c:pt>
                <c:pt idx="135">
                  <c:v>0.42505500000000002</c:v>
                </c:pt>
                <c:pt idx="136">
                  <c:v>0.42157699999999998</c:v>
                </c:pt>
                <c:pt idx="137">
                  <c:v>0.42332399999999998</c:v>
                </c:pt>
                <c:pt idx="138">
                  <c:v>0.41556999999999999</c:v>
                </c:pt>
                <c:pt idx="139">
                  <c:v>0.40579599999999999</c:v>
                </c:pt>
                <c:pt idx="140">
                  <c:v>0.39337</c:v>
                </c:pt>
                <c:pt idx="141">
                  <c:v>0.38192300000000001</c:v>
                </c:pt>
                <c:pt idx="142">
                  <c:v>0.37091099999999999</c:v>
                </c:pt>
                <c:pt idx="143">
                  <c:v>0.36463499999999999</c:v>
                </c:pt>
                <c:pt idx="144">
                  <c:v>0.35765799999999998</c:v>
                </c:pt>
                <c:pt idx="145">
                  <c:v>0.355684</c:v>
                </c:pt>
                <c:pt idx="146">
                  <c:v>0.35407</c:v>
                </c:pt>
                <c:pt idx="147">
                  <c:v>0.35140100000000002</c:v>
                </c:pt>
                <c:pt idx="148">
                  <c:v>0.35059600000000002</c:v>
                </c:pt>
                <c:pt idx="149">
                  <c:v>0.34893400000000002</c:v>
                </c:pt>
                <c:pt idx="150">
                  <c:v>0.349856</c:v>
                </c:pt>
                <c:pt idx="151">
                  <c:v>0.34685300000000002</c:v>
                </c:pt>
                <c:pt idx="152">
                  <c:v>0.35141</c:v>
                </c:pt>
                <c:pt idx="153">
                  <c:v>0.35273900000000002</c:v>
                </c:pt>
                <c:pt idx="154">
                  <c:v>0.34619</c:v>
                </c:pt>
                <c:pt idx="155">
                  <c:v>0.34655399999999997</c:v>
                </c:pt>
                <c:pt idx="156">
                  <c:v>0.34477999999999998</c:v>
                </c:pt>
                <c:pt idx="157">
                  <c:v>0.34906199999999998</c:v>
                </c:pt>
                <c:pt idx="158">
                  <c:v>0.34549600000000003</c:v>
                </c:pt>
                <c:pt idx="159">
                  <c:v>0.35000799999999999</c:v>
                </c:pt>
                <c:pt idx="160">
                  <c:v>0.34248899999999999</c:v>
                </c:pt>
                <c:pt idx="161">
                  <c:v>0.34289999999999998</c:v>
                </c:pt>
                <c:pt idx="162">
                  <c:v>0.34313199999999999</c:v>
                </c:pt>
                <c:pt idx="163">
                  <c:v>0.33992299999999998</c:v>
                </c:pt>
                <c:pt idx="164">
                  <c:v>0.34488799999999997</c:v>
                </c:pt>
                <c:pt idx="165">
                  <c:v>0.34744599999999998</c:v>
                </c:pt>
                <c:pt idx="166">
                  <c:v>0.34140199999999998</c:v>
                </c:pt>
                <c:pt idx="167">
                  <c:v>0.34502500000000003</c:v>
                </c:pt>
                <c:pt idx="168">
                  <c:v>0.34464499999999998</c:v>
                </c:pt>
                <c:pt idx="169">
                  <c:v>0.34365699999999999</c:v>
                </c:pt>
                <c:pt idx="170">
                  <c:v>0.343779</c:v>
                </c:pt>
                <c:pt idx="171">
                  <c:v>0.34527999999999998</c:v>
                </c:pt>
                <c:pt idx="172">
                  <c:v>0.34725800000000001</c:v>
                </c:pt>
                <c:pt idx="173">
                  <c:v>0.34666000000000002</c:v>
                </c:pt>
                <c:pt idx="174">
                  <c:v>0.345109</c:v>
                </c:pt>
                <c:pt idx="175">
                  <c:v>0.34219899999999998</c:v>
                </c:pt>
                <c:pt idx="176">
                  <c:v>0.34706500000000001</c:v>
                </c:pt>
                <c:pt idx="177">
                  <c:v>0.34343400000000002</c:v>
                </c:pt>
                <c:pt idx="178">
                  <c:v>0.34723599999999999</c:v>
                </c:pt>
                <c:pt idx="179">
                  <c:v>0.346132</c:v>
                </c:pt>
                <c:pt idx="180">
                  <c:v>0.33966299999999999</c:v>
                </c:pt>
                <c:pt idx="181">
                  <c:v>0.34277600000000003</c:v>
                </c:pt>
                <c:pt idx="182">
                  <c:v>0.34213199999999999</c:v>
                </c:pt>
                <c:pt idx="183">
                  <c:v>0.339476</c:v>
                </c:pt>
                <c:pt idx="184">
                  <c:v>0.33853899999999998</c:v>
                </c:pt>
                <c:pt idx="185">
                  <c:v>0.34065099999999998</c:v>
                </c:pt>
                <c:pt idx="186">
                  <c:v>0.335262</c:v>
                </c:pt>
                <c:pt idx="187">
                  <c:v>0.339617</c:v>
                </c:pt>
                <c:pt idx="188">
                  <c:v>0.34248299999999998</c:v>
                </c:pt>
                <c:pt idx="189">
                  <c:v>0.34153099999999997</c:v>
                </c:pt>
                <c:pt idx="190">
                  <c:v>0.34248499999999998</c:v>
                </c:pt>
                <c:pt idx="191">
                  <c:v>0.34353899999999998</c:v>
                </c:pt>
                <c:pt idx="192">
                  <c:v>0.33546399999999998</c:v>
                </c:pt>
                <c:pt idx="193">
                  <c:v>0.340943</c:v>
                </c:pt>
                <c:pt idx="194">
                  <c:v>0.341779</c:v>
                </c:pt>
                <c:pt idx="195">
                  <c:v>0.33706900000000001</c:v>
                </c:pt>
                <c:pt idx="196">
                  <c:v>0.34105099999999999</c:v>
                </c:pt>
                <c:pt idx="197">
                  <c:v>0.33635599999999999</c:v>
                </c:pt>
                <c:pt idx="198">
                  <c:v>0.34551999999999999</c:v>
                </c:pt>
                <c:pt idx="199">
                  <c:v>0.33944099999999999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0.41971876824770149</c:v>
                </c:pt>
                <c:pt idx="1">
                  <c:v>0.41988643082844829</c:v>
                </c:pt>
                <c:pt idx="2">
                  <c:v>0.42005299386783179</c:v>
                </c:pt>
                <c:pt idx="3">
                  <c:v>0.42021812893739841</c:v>
                </c:pt>
                <c:pt idx="4">
                  <c:v>0.42038146014920424</c:v>
                </c:pt>
                <c:pt idx="5">
                  <c:v>0.42054255945798746</c:v>
                </c:pt>
                <c:pt idx="6">
                  <c:v>0.42070094180021061</c:v>
                </c:pt>
                <c:pt idx="7">
                  <c:v>0.42085606013807314</c:v>
                </c:pt>
                <c:pt idx="8">
                  <c:v>0.42100730050111285</c:v>
                </c:pt>
                <c:pt idx="9">
                  <c:v>0.42115397715050046</c:v>
                </c:pt>
                <c:pt idx="10">
                  <c:v>0.42129532803671155</c:v>
                </c:pt>
                <c:pt idx="11">
                  <c:v>0.42143051078970656</c:v>
                </c:pt>
                <c:pt idx="12">
                  <c:v>0.42155859959028652</c:v>
                </c:pt>
                <c:pt idx="13">
                  <c:v>0.42167858345500542</c:v>
                </c:pt>
                <c:pt idx="14">
                  <c:v>0.42178936678302553</c:v>
                </c:pt>
                <c:pt idx="15">
                  <c:v>0.42188977356010932</c:v>
                </c:pt>
                <c:pt idx="16">
                  <c:v>0.42197855755319802</c:v>
                </c:pt>
                <c:pt idx="17">
                  <c:v>0.42205442240978897</c:v>
                </c:pt>
                <c:pt idx="18">
                  <c:v>0.42211605817379028</c:v>
                </c:pt>
                <c:pt idx="19">
                  <c:v>0.42216220487160822</c:v>
                </c:pt>
                <c:pt idx="20">
                  <c:v>0.42219176020530241</c:v>
                </c:pt>
                <c:pt idx="21">
                  <c:v>0.4222039578545399</c:v>
                </c:pt>
                <c:pt idx="22">
                  <c:v>0.42219865632338083</c:v>
                </c:pt>
                <c:pt idx="23">
                  <c:v>0.42217679639153322</c:v>
                </c:pt>
                <c:pt idx="24">
                  <c:v>0.4221411082174697</c:v>
                </c:pt>
                <c:pt idx="25">
                  <c:v>0.42209717605163294</c:v>
                </c:pt>
                <c:pt idx="26">
                  <c:v>0.42205499653993828</c:v>
                </c:pt>
                <c:pt idx="27">
                  <c:v>0.42203119019461571</c:v>
                </c:pt>
                <c:pt idx="28">
                  <c:v>0.42205203576521966</c:v>
                </c:pt>
                <c:pt idx="29">
                  <c:v>0.42215748113588492</c:v>
                </c:pt>
                <c:pt idx="30">
                  <c:v>0.42240622593477045</c:v>
                </c:pt>
                <c:pt idx="31">
                  <c:v>0.42288185289096564</c:v>
                </c:pt>
                <c:pt idx="32">
                  <c:v>0.42369979216913806</c:v>
                </c:pt>
                <c:pt idx="33">
                  <c:v>0.425014628574367</c:v>
                </c:pt>
                <c:pt idx="34">
                  <c:v>0.4270269138848472</c:v>
                </c:pt>
                <c:pt idx="35">
                  <c:v>0.42998825619412667</c:v>
                </c:pt>
                <c:pt idx="36">
                  <c:v>0.43420308315719136</c:v>
                </c:pt>
                <c:pt idx="37">
                  <c:v>0.44002520271059242</c:v>
                </c:pt>
                <c:pt idx="38">
                  <c:v>0.44784722070403027</c:v>
                </c:pt>
                <c:pt idx="39">
                  <c:v>0.45808113247676779</c:v>
                </c:pt>
                <c:pt idx="40">
                  <c:v>0.47112907679024574</c:v>
                </c:pt>
                <c:pt idx="41">
                  <c:v>0.48734436557103289</c:v>
                </c:pt>
                <c:pt idx="42">
                  <c:v>0.50698443780922675</c:v>
                </c:pt>
                <c:pt idx="43">
                  <c:v>0.53015918027827869</c:v>
                </c:pt>
                <c:pt idx="44">
                  <c:v>0.55677984139708492</c:v>
                </c:pt>
                <c:pt idx="45">
                  <c:v>0.58651506153008004</c:v>
                </c:pt>
                <c:pt idx="46">
                  <c:v>0.61875986233365854</c:v>
                </c:pt>
                <c:pt idx="47">
                  <c:v>0.65261384979487969</c:v>
                </c:pt>
                <c:pt idx="48">
                  <c:v>0.68682103015147655</c:v>
                </c:pt>
                <c:pt idx="49">
                  <c:v>0.71949938289596793</c:v>
                </c:pt>
                <c:pt idx="50">
                  <c:v>0.74733940592606241</c:v>
                </c:pt>
                <c:pt idx="51">
                  <c:v>0.76426160092992657</c:v>
                </c:pt>
                <c:pt idx="52">
                  <c:v>0.76100234506457076</c:v>
                </c:pt>
                <c:pt idx="53">
                  <c:v>0.72862228510019444</c:v>
                </c:pt>
                <c:pt idx="54">
                  <c:v>0.66636649697441774</c:v>
                </c:pt>
                <c:pt idx="55">
                  <c:v>0.58713960030582735</c:v>
                </c:pt>
                <c:pt idx="56">
                  <c:v>0.51225189193272225</c:v>
                </c:pt>
                <c:pt idx="57">
                  <c:v>0.4582316324941077</c:v>
                </c:pt>
                <c:pt idx="58">
                  <c:v>0.42861331473441944</c:v>
                </c:pt>
                <c:pt idx="59">
                  <c:v>0.41712044759939859</c:v>
                </c:pt>
                <c:pt idx="60">
                  <c:v>0.41572722068094131</c:v>
                </c:pt>
                <c:pt idx="61">
                  <c:v>0.41937195741601307</c:v>
                </c:pt>
                <c:pt idx="62">
                  <c:v>0.42612300239867484</c:v>
                </c:pt>
                <c:pt idx="63">
                  <c:v>0.4357055181482023</c:v>
                </c:pt>
                <c:pt idx="64">
                  <c:v>0.44838420701942128</c:v>
                </c:pt>
                <c:pt idx="65">
                  <c:v>0.46445813569392697</c:v>
                </c:pt>
                <c:pt idx="66">
                  <c:v>0.48405835301874967</c:v>
                </c:pt>
                <c:pt idx="67">
                  <c:v>0.50704016460410806</c:v>
                </c:pt>
                <c:pt idx="68">
                  <c:v>0.53290646040028178</c:v>
                </c:pt>
                <c:pt idx="69">
                  <c:v>0.56073887318631654</c:v>
                </c:pt>
                <c:pt idx="70">
                  <c:v>0.58904424987775117</c:v>
                </c:pt>
                <c:pt idx="71">
                  <c:v>0.6152433557883954</c:v>
                </c:pt>
                <c:pt idx="72">
                  <c:v>0.63454773124265884</c:v>
                </c:pt>
                <c:pt idx="73">
                  <c:v>0.63910487034035102</c:v>
                </c:pt>
                <c:pt idx="74">
                  <c:v>0.6203454719633561</c:v>
                </c:pt>
                <c:pt idx="75">
                  <c:v>0.57615243441083963</c:v>
                </c:pt>
                <c:pt idx="76">
                  <c:v>0.51690340705162718</c:v>
                </c:pt>
                <c:pt idx="77">
                  <c:v>0.46098417387250717</c:v>
                </c:pt>
                <c:pt idx="78">
                  <c:v>0.42200267394765484</c:v>
                </c:pt>
                <c:pt idx="79">
                  <c:v>0.40151714002015937</c:v>
                </c:pt>
                <c:pt idx="80">
                  <c:v>0.39318437347794921</c:v>
                </c:pt>
                <c:pt idx="81">
                  <c:v>0.39032984389876457</c:v>
                </c:pt>
                <c:pt idx="82">
                  <c:v>0.38924786424075225</c:v>
                </c:pt>
                <c:pt idx="83">
                  <c:v>0.38858817215658448</c:v>
                </c:pt>
                <c:pt idx="84">
                  <c:v>0.38800652721906442</c:v>
                </c:pt>
                <c:pt idx="85">
                  <c:v>0.38744079766160266</c:v>
                </c:pt>
                <c:pt idx="86">
                  <c:v>0.38688508175084246</c:v>
                </c:pt>
                <c:pt idx="87">
                  <c:v>0.38634328319200256</c:v>
                </c:pt>
                <c:pt idx="88">
                  <c:v>0.38582343364637756</c:v>
                </c:pt>
                <c:pt idx="89">
                  <c:v>0.38533877848614501</c:v>
                </c:pt>
                <c:pt idx="90">
                  <c:v>0.3849102385014026</c:v>
                </c:pt>
                <c:pt idx="91">
                  <c:v>0.38456971088493141</c:v>
                </c:pt>
                <c:pt idx="92">
                  <c:v>0.38436413530566771</c:v>
                </c:pt>
                <c:pt idx="93">
                  <c:v>0.38436010911053337</c:v>
                </c:pt>
                <c:pt idx="94">
                  <c:v>0.38464856352155535</c:v>
                </c:pt>
                <c:pt idx="95">
                  <c:v>0.38534866779001936</c:v>
                </c:pt>
                <c:pt idx="96">
                  <c:v>0.38660976183284107</c:v>
                </c:pt>
                <c:pt idx="97">
                  <c:v>0.38860981695973279</c:v>
                </c:pt>
                <c:pt idx="98">
                  <c:v>0.39154880920050406</c:v>
                </c:pt>
                <c:pt idx="99">
                  <c:v>0.39563559227403727</c:v>
                </c:pt>
                <c:pt idx="100">
                  <c:v>0.40106747208163457</c:v>
                </c:pt>
                <c:pt idx="101">
                  <c:v>0.40800266457443113</c:v>
                </c:pt>
                <c:pt idx="102">
                  <c:v>0.41652673752745834</c:v>
                </c:pt>
                <c:pt idx="103">
                  <c:v>0.42661375204619617</c:v>
                </c:pt>
                <c:pt idx="104">
                  <c:v>0.43807886583941447</c:v>
                </c:pt>
                <c:pt idx="105">
                  <c:v>0.45051038474515659</c:v>
                </c:pt>
                <c:pt idx="106">
                  <c:v>0.46316286907059179</c:v>
                </c:pt>
                <c:pt idx="107">
                  <c:v>0.47481403852219628</c:v>
                </c:pt>
                <c:pt idx="108">
                  <c:v>0.48366819218297513</c:v>
                </c:pt>
                <c:pt idx="109">
                  <c:v>0.48750479024185245</c:v>
                </c:pt>
                <c:pt idx="110">
                  <c:v>0.48428129077795773</c:v>
                </c:pt>
                <c:pt idx="111">
                  <c:v>0.47312965525986594</c:v>
                </c:pt>
                <c:pt idx="112">
                  <c:v>0.45521391671225425</c:v>
                </c:pt>
                <c:pt idx="113">
                  <c:v>0.43371122039930693</c:v>
                </c:pt>
                <c:pt idx="114">
                  <c:v>0.41266406702560188</c:v>
                </c:pt>
                <c:pt idx="115">
                  <c:v>0.39534085085752607</c:v>
                </c:pt>
                <c:pt idx="116">
                  <c:v>0.38316124326953321</c:v>
                </c:pt>
                <c:pt idx="117">
                  <c:v>0.37574043009993729</c:v>
                </c:pt>
                <c:pt idx="118">
                  <c:v>0.37172577548789332</c:v>
                </c:pt>
                <c:pt idx="119">
                  <c:v>0.36969205501458036</c:v>
                </c:pt>
                <c:pt idx="120">
                  <c:v>0.36862226383541258</c:v>
                </c:pt>
                <c:pt idx="121">
                  <c:v>0.36796632051601419</c:v>
                </c:pt>
                <c:pt idx="122">
                  <c:v>0.36750304497120018</c:v>
                </c:pt>
                <c:pt idx="123">
                  <c:v>0.36719536020043331</c:v>
                </c:pt>
                <c:pt idx="124">
                  <c:v>0.36710781511676216</c:v>
                </c:pt>
                <c:pt idx="125">
                  <c:v>0.36737835323652546</c:v>
                </c:pt>
                <c:pt idx="126">
                  <c:v>0.36821592268071196</c:v>
                </c:pt>
                <c:pt idx="127">
                  <c:v>0.36989947698117881</c:v>
                </c:pt>
                <c:pt idx="128">
                  <c:v>0.37275948801444014</c:v>
                </c:pt>
                <c:pt idx="129">
                  <c:v>0.37712583143244116</c:v>
                </c:pt>
                <c:pt idx="130">
                  <c:v>0.38323028985153956</c:v>
                </c:pt>
                <c:pt idx="131">
                  <c:v>0.39106463410908454</c:v>
                </c:pt>
                <c:pt idx="132">
                  <c:v>0.40022129438975756</c:v>
                </c:pt>
                <c:pt idx="133">
                  <c:v>0.40978013226320775</c:v>
                </c:pt>
                <c:pt idx="134">
                  <c:v>0.41833293765867358</c:v>
                </c:pt>
                <c:pt idx="135">
                  <c:v>0.42422288979748057</c:v>
                </c:pt>
                <c:pt idx="136">
                  <c:v>0.42599262397006254</c:v>
                </c:pt>
                <c:pt idx="137">
                  <c:v>0.42290140018562961</c:v>
                </c:pt>
                <c:pt idx="138">
                  <c:v>0.41527182118285161</c:v>
                </c:pt>
                <c:pt idx="139">
                  <c:v>0.40445765660865751</c:v>
                </c:pt>
                <c:pt idx="140">
                  <c:v>0.39240641311811264</c:v>
                </c:pt>
                <c:pt idx="141">
                  <c:v>0.38101665283741248</c:v>
                </c:pt>
                <c:pt idx="142">
                  <c:v>0.37159841803427152</c:v>
                </c:pt>
                <c:pt idx="143">
                  <c:v>0.36465798732765403</c:v>
                </c:pt>
                <c:pt idx="144">
                  <c:v>0.36002199769845411</c:v>
                </c:pt>
                <c:pt idx="145">
                  <c:v>0.35714612237903748</c:v>
                </c:pt>
                <c:pt idx="146">
                  <c:v>0.35541783673405519</c:v>
                </c:pt>
                <c:pt idx="147">
                  <c:v>0.35434032281416006</c:v>
                </c:pt>
                <c:pt idx="148">
                  <c:v>0.3535871925149992</c:v>
                </c:pt>
                <c:pt idx="149">
                  <c:v>0.35297715961068077</c:v>
                </c:pt>
                <c:pt idx="150">
                  <c:v>0.35242329252041693</c:v>
                </c:pt>
                <c:pt idx="151">
                  <c:v>0.3518891678491502</c:v>
                </c:pt>
                <c:pt idx="152">
                  <c:v>0.35136134635041827</c:v>
                </c:pt>
                <c:pt idx="153">
                  <c:v>0.35083543335790868</c:v>
                </c:pt>
                <c:pt idx="154">
                  <c:v>0.35031014404064365</c:v>
                </c:pt>
                <c:pt idx="155">
                  <c:v>0.34978513437546471</c:v>
                </c:pt>
                <c:pt idx="156">
                  <c:v>0.3492603122131025</c:v>
                </c:pt>
                <c:pt idx="157">
                  <c:v>0.34873564562890091</c:v>
                </c:pt>
                <c:pt idx="158">
                  <c:v>0.34821111601445937</c:v>
                </c:pt>
                <c:pt idx="159">
                  <c:v>0.34768670797132167</c:v>
                </c:pt>
                <c:pt idx="160">
                  <c:v>0.34716240741541726</c:v>
                </c:pt>
                <c:pt idx="161">
                  <c:v>0.346638201283477</c:v>
                </c:pt>
                <c:pt idx="162">
                  <c:v>0.34611407750187329</c:v>
                </c:pt>
                <c:pt idx="163">
                  <c:v>0.34559002498055919</c:v>
                </c:pt>
                <c:pt idx="164">
                  <c:v>0.34506603359716537</c:v>
                </c:pt>
                <c:pt idx="165">
                  <c:v>0.34454209416895193</c:v>
                </c:pt>
                <c:pt idx="166">
                  <c:v>0.34401819841478914</c:v>
                </c:pt>
                <c:pt idx="167">
                  <c:v>0.34349433890966402</c:v>
                </c:pt>
                <c:pt idx="168">
                  <c:v>0.34297050903396925</c:v>
                </c:pt>
                <c:pt idx="169">
                  <c:v>0.34244670291952095</c:v>
                </c:pt>
                <c:pt idx="170">
                  <c:v>0.34192291539394426</c:v>
                </c:pt>
                <c:pt idx="171">
                  <c:v>0.34139914192477017</c:v>
                </c:pt>
                <c:pt idx="172">
                  <c:v>0.34087537856431827</c:v>
                </c:pt>
                <c:pt idx="173">
                  <c:v>0.34035162189620194</c:v>
                </c:pt>
                <c:pt idx="174">
                  <c:v>0.3398278689840788</c:v>
                </c:pt>
                <c:pt idx="175">
                  <c:v>0.33930411732309274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0.41971876824753018</c:v>
                </c:pt>
                <c:pt idx="1">
                  <c:v>0.41988643082796617</c:v>
                </c:pt>
                <c:pt idx="2">
                  <c:v>0.42005299386650058</c:v>
                </c:pt>
                <c:pt idx="3">
                  <c:v>0.42021812893379229</c:v>
                </c:pt>
                <c:pt idx="4">
                  <c:v>0.42038146013962058</c:v>
                </c:pt>
                <c:pt idx="5">
                  <c:v>0.42054255943300023</c:v>
                </c:pt>
                <c:pt idx="6">
                  <c:v>0.42070094173629569</c:v>
                </c:pt>
                <c:pt idx="7">
                  <c:v>0.42085605997768055</c:v>
                </c:pt>
                <c:pt idx="8">
                  <c:v>0.42100730010623383</c:v>
                </c:pt>
                <c:pt idx="9">
                  <c:v>0.42115397619673528</c:v>
                </c:pt>
                <c:pt idx="10">
                  <c:v>0.42129532577666939</c:v>
                </c:pt>
                <c:pt idx="11">
                  <c:v>0.42143050553571598</c:v>
                </c:pt>
                <c:pt idx="12">
                  <c:v>0.4215585876074478</c:v>
                </c:pt>
                <c:pt idx="13">
                  <c:v>0.42167855664309178</c:v>
                </c:pt>
                <c:pt idx="14">
                  <c:v>0.42178930792664088</c:v>
                </c:pt>
                <c:pt idx="15">
                  <c:v>0.4218896468074666</c:v>
                </c:pt>
                <c:pt idx="16">
                  <c:v>0.42197828974853419</c:v>
                </c:pt>
                <c:pt idx="17">
                  <c:v>0.42205386730251138</c:v>
                </c:pt>
                <c:pt idx="18">
                  <c:v>0.42211492933122258</c:v>
                </c:pt>
                <c:pt idx="19">
                  <c:v>0.42215995277245827</c:v>
                </c:pt>
                <c:pt idx="20">
                  <c:v>0.42218735222842974</c:v>
                </c:pt>
                <c:pt idx="21">
                  <c:v>0.42219549359874253</c:v>
                </c:pt>
                <c:pt idx="22">
                  <c:v>0.42218271090481496</c:v>
                </c:pt>
                <c:pt idx="23">
                  <c:v>0.42214732635053531</c:v>
                </c:pt>
                <c:pt idx="24">
                  <c:v>0.42208767353561522</c:v>
                </c:pt>
                <c:pt idx="25">
                  <c:v>0.42200212358578942</c:v>
                </c:pt>
                <c:pt idx="26">
                  <c:v>0.42188911379263111</c:v>
                </c:pt>
                <c:pt idx="27">
                  <c:v>0.42174717817317559</c:v>
                </c:pt>
                <c:pt idx="28">
                  <c:v>0.42157497917660419</c:v>
                </c:pt>
                <c:pt idx="29">
                  <c:v>0.42137133959535605</c:v>
                </c:pt>
                <c:pt idx="30">
                  <c:v>0.42113527359638336</c:v>
                </c:pt>
                <c:pt idx="31">
                  <c:v>0.42086601569050602</c:v>
                </c:pt>
                <c:pt idx="32">
                  <c:v>0.42056304641847081</c:v>
                </c:pt>
                <c:pt idx="33">
                  <c:v>0.42022611356287903</c:v>
                </c:pt>
                <c:pt idx="34">
                  <c:v>0.41985524780228434</c:v>
                </c:pt>
                <c:pt idx="35">
                  <c:v>0.41945077190782004</c:v>
                </c:pt>
                <c:pt idx="36">
                  <c:v>0.41901330283678972</c:v>
                </c:pt>
                <c:pt idx="37">
                  <c:v>0.41854374638756925</c:v>
                </c:pt>
                <c:pt idx="38">
                  <c:v>0.41804328442540351</c:v>
                </c:pt>
                <c:pt idx="39">
                  <c:v>0.41751335504420117</c:v>
                </c:pt>
                <c:pt idx="40">
                  <c:v>0.41695562636829192</c:v>
                </c:pt>
                <c:pt idx="41">
                  <c:v>0.41637196499438861</c:v>
                </c:pt>
                <c:pt idx="42">
                  <c:v>0.41576440030566936</c:v>
                </c:pt>
                <c:pt idx="43">
                  <c:v>0.4151350860412189</c:v>
                </c:pt>
                <c:pt idx="44">
                  <c:v>0.41448626056711096</c:v>
                </c:pt>
                <c:pt idx="45">
                  <c:v>0.41382020727051422</c:v>
                </c:pt>
                <c:pt idx="46">
                  <c:v>0.41313921639341378</c:v>
                </c:pt>
                <c:pt idx="47">
                  <c:v>0.4124455494521036</c:v>
                </c:pt>
                <c:pt idx="48">
                  <c:v>0.41174140717093133</c:v>
                </c:pt>
                <c:pt idx="49">
                  <c:v>0.41102890161405436</c:v>
                </c:pt>
                <c:pt idx="50">
                  <c:v>0.4103100329469852</c:v>
                </c:pt>
                <c:pt idx="51">
                  <c:v>0.40958667101798818</c:v>
                </c:pt>
                <c:pt idx="52">
                  <c:v>0.40886054173193143</c:v>
                </c:pt>
                <c:pt idx="53">
                  <c:v>0.4081332180057532</c:v>
                </c:pt>
                <c:pt idx="54">
                  <c:v>0.40740611495077028</c:v>
                </c:pt>
                <c:pt idx="55">
                  <c:v>0.40668048882415908</c:v>
                </c:pt>
                <c:pt idx="56">
                  <c:v>0.40595743922840682</c:v>
                </c:pt>
                <c:pt idx="57">
                  <c:v>0.40523791400927822</c:v>
                </c:pt>
                <c:pt idx="58">
                  <c:v>0.40452271630428571</c:v>
                </c:pt>
                <c:pt idx="59">
                  <c:v>0.40381251321849732</c:v>
                </c:pt>
                <c:pt idx="60">
                  <c:v>0.40310784564642033</c:v>
                </c:pt>
                <c:pt idx="61">
                  <c:v>0.40240913881174423</c:v>
                </c:pt>
                <c:pt idx="62">
                  <c:v>0.40171671315576812</c:v>
                </c:pt>
                <c:pt idx="63">
                  <c:v>0.401030795266137</c:v>
                </c:pt>
                <c:pt idx="64">
                  <c:v>0.40035152859680101</c:v>
                </c:pt>
                <c:pt idx="65">
                  <c:v>0.39967898378554612</c:v>
                </c:pt>
                <c:pt idx="66">
                  <c:v>0.39901316842549422</c:v>
                </c:pt>
                <c:pt idx="67">
                  <c:v>0.39835403619079107</c:v>
                </c:pt>
                <c:pt idx="68">
                  <c:v>0.39770149525398463</c:v>
                </c:pt>
                <c:pt idx="69">
                  <c:v>0.39705541596345822</c:v>
                </c:pt>
                <c:pt idx="70">
                  <c:v>0.39641563777409494</c:v>
                </c:pt>
                <c:pt idx="71">
                  <c:v>0.39578197544368199</c:v>
                </c:pt>
                <c:pt idx="72">
                  <c:v>0.39515422452207905</c:v>
                </c:pt>
                <c:pt idx="73">
                  <c:v>0.39453216617055326</c:v>
                </c:pt>
                <c:pt idx="74">
                  <c:v>0.39391557135561966</c:v>
                </c:pt>
                <c:pt idx="75">
                  <c:v>0.39330420446584424</c:v>
                </c:pt>
                <c:pt idx="76">
                  <c:v>0.39269782640195056</c:v>
                </c:pt>
                <c:pt idx="77">
                  <c:v>0.39209619719071975</c:v>
                </c:pt>
                <c:pt idx="78">
                  <c:v>0.39149907817203139</c:v>
                </c:pt>
                <c:pt idx="79">
                  <c:v>0.39090623380630196</c:v>
                </c:pt>
                <c:pt idx="80">
                  <c:v>0.39031743314686435</c:v>
                </c:pt>
                <c:pt idx="81">
                  <c:v>0.38973245101870219</c:v>
                </c:pt>
                <c:pt idx="82">
                  <c:v>0.3891510689416236</c:v>
                </c:pt>
                <c:pt idx="83">
                  <c:v>0.38857307583255057</c:v>
                </c:pt>
                <c:pt idx="84">
                  <c:v>0.38799826851823926</c:v>
                </c:pt>
                <c:pt idx="85">
                  <c:v>0.38742645208649223</c:v>
                </c:pt>
                <c:pt idx="86">
                  <c:v>0.38685744010084355</c:v>
                </c:pt>
                <c:pt idx="87">
                  <c:v>0.38629105470081998</c:v>
                </c:pt>
                <c:pt idx="88">
                  <c:v>0.38572712660722125</c:v>
                </c:pt>
                <c:pt idx="89">
                  <c:v>0.38516549504943826</c:v>
                </c:pt>
                <c:pt idx="90">
                  <c:v>0.38460600762962882</c:v>
                </c:pt>
                <c:pt idx="91">
                  <c:v>0.38404852013659774</c:v>
                </c:pt>
                <c:pt idx="92">
                  <c:v>0.38349289632046463</c:v>
                </c:pt>
                <c:pt idx="93">
                  <c:v>0.38293900763764671</c:v>
                </c:pt>
                <c:pt idx="94">
                  <c:v>0.38238673297430203</c:v>
                </c:pt>
                <c:pt idx="95">
                  <c:v>0.38183595835517908</c:v>
                </c:pt>
                <c:pt idx="96">
                  <c:v>0.38128657664376442</c:v>
                </c:pt>
                <c:pt idx="97">
                  <c:v>0.38073848723870773</c:v>
                </c:pt>
                <c:pt idx="98">
                  <c:v>0.38019159577071959</c:v>
                </c:pt>
                <c:pt idx="99">
                  <c:v>0.37964581380345563</c:v>
                </c:pt>
                <c:pt idx="100">
                  <c:v>0.37910105854132464</c:v>
                </c:pt>
                <c:pt idx="101">
                  <c:v>0.37855725254665845</c:v>
                </c:pt>
                <c:pt idx="102">
                  <c:v>0.37801432346826058</c:v>
                </c:pt>
                <c:pt idx="103">
                  <c:v>0.37747220378298518</c:v>
                </c:pt>
                <c:pt idx="104">
                  <c:v>0.37693083055168697</c:v>
                </c:pt>
                <c:pt idx="105">
                  <c:v>0.37639014519060765</c:v>
                </c:pt>
                <c:pt idx="106">
                  <c:v>0.37585009325902236</c:v>
                </c:pt>
                <c:pt idx="107">
                  <c:v>0.37531062426374379</c:v>
                </c:pt>
                <c:pt idx="108">
                  <c:v>0.37477169148086825</c:v>
                </c:pt>
                <c:pt idx="109">
                  <c:v>0.37423325179493405</c:v>
                </c:pt>
                <c:pt idx="110">
                  <c:v>0.37369526555543581</c:v>
                </c:pt>
                <c:pt idx="111">
                  <c:v>0.37315769645040064</c:v>
                </c:pt>
                <c:pt idx="112">
                  <c:v>0.37262051139646035</c:v>
                </c:pt>
                <c:pt idx="113">
                  <c:v>0.37208368044455115</c:v>
                </c:pt>
                <c:pt idx="114">
                  <c:v>0.37154717670002996</c:v>
                </c:pt>
                <c:pt idx="115">
                  <c:v>0.37101097625561141</c:v>
                </c:pt>
                <c:pt idx="116">
                  <c:v>0.37047505813509812</c:v>
                </c:pt>
                <c:pt idx="117">
                  <c:v>0.36993940424541205</c:v>
                </c:pt>
                <c:pt idx="118">
                  <c:v>0.36940399933393586</c:v>
                </c:pt>
                <c:pt idx="119">
                  <c:v>0.36886883094766687</c:v>
                </c:pt>
                <c:pt idx="120">
                  <c:v>0.3683338893901878</c:v>
                </c:pt>
                <c:pt idx="121">
                  <c:v>0.36779916767200788</c:v>
                </c:pt>
                <c:pt idx="122">
                  <c:v>0.36726466144945968</c:v>
                </c:pt>
                <c:pt idx="123">
                  <c:v>0.36673036894710392</c:v>
                </c:pt>
                <c:pt idx="124">
                  <c:v>0.36619629085854272</c:v>
                </c:pt>
                <c:pt idx="125">
                  <c:v>0.3656624302207328</c:v>
                </c:pt>
                <c:pt idx="126">
                  <c:v>0.36512879225737199</c:v>
                </c:pt>
                <c:pt idx="127">
                  <c:v>0.3645953841877379</c:v>
                </c:pt>
                <c:pt idx="128">
                  <c:v>0.36406221499852981</c:v>
                </c:pt>
                <c:pt idx="129">
                  <c:v>0.36352929517777821</c:v>
                </c:pt>
                <c:pt idx="130">
                  <c:v>0.36299663641173069</c:v>
                </c:pt>
                <c:pt idx="131">
                  <c:v>0.36246425124771087</c:v>
                </c:pt>
                <c:pt idx="132">
                  <c:v>0.36193215272818785</c:v>
                </c:pt>
                <c:pt idx="133">
                  <c:v>0.36140035400352566</c:v>
                </c:pt>
                <c:pt idx="134">
                  <c:v>0.36086886793295914</c:v>
                </c:pt>
                <c:pt idx="135">
                  <c:v>0.3603377066850606</c:v>
                </c:pt>
                <c:pt idx="136">
                  <c:v>0.35980688135016281</c:v>
                </c:pt>
                <c:pt idx="137">
                  <c:v>0.35927640157772861</c:v>
                </c:pt>
                <c:pt idx="138">
                  <c:v>0.35874627525140179</c:v>
                </c:pt>
                <c:pt idx="139">
                  <c:v>0.35821650821341056</c:v>
                </c:pt>
                <c:pt idx="140">
                  <c:v>0.35768710404814336</c:v>
                </c:pt>
                <c:pt idx="141">
                  <c:v>0.35715806393219851</c:v>
                </c:pt>
                <c:pt idx="142">
                  <c:v>0.35662938655519771</c:v>
                </c:pt>
                <c:pt idx="143">
                  <c:v>0.35610106811237319</c:v>
                </c:pt>
                <c:pt idx="144">
                  <c:v>0.35557310236664041</c:v>
                </c:pt>
                <c:pt idx="145">
                  <c:v>0.3550454807748033</c:v>
                </c:pt>
                <c:pt idx="146">
                  <c:v>0.35451819266991608</c:v>
                </c:pt>
                <c:pt idx="147">
                  <c:v>0.35399122548981965</c:v>
                </c:pt>
                <c:pt idx="148">
                  <c:v>0.35346456504057605</c:v>
                </c:pt>
                <c:pt idx="149">
                  <c:v>0.35293819578296987</c:v>
                </c:pt>
                <c:pt idx="150">
                  <c:v>0.35241210113040056</c:v>
                </c:pt>
                <c:pt idx="151">
                  <c:v>0.35188626374725829</c:v>
                </c:pt>
                <c:pt idx="152">
                  <c:v>0.35136066583813097</c:v>
                </c:pt>
                <c:pt idx="153">
                  <c:v>0.35083528941978198</c:v>
                </c:pt>
                <c:pt idx="154">
                  <c:v>0.35031011656961553</c:v>
                </c:pt>
                <c:pt idx="155">
                  <c:v>0.34978512964616504</c:v>
                </c:pt>
                <c:pt idx="156">
                  <c:v>0.34926031147888897</c:v>
                </c:pt>
                <c:pt idx="157">
                  <c:v>0.34873564552613551</c:v>
                </c:pt>
                <c:pt idx="158">
                  <c:v>0.34821111600149418</c:v>
                </c:pt>
                <c:pt idx="159">
                  <c:v>0.34768670796984757</c:v>
                </c:pt>
                <c:pt idx="160">
                  <c:v>0.34716240741526622</c:v>
                </c:pt>
                <c:pt idx="161">
                  <c:v>0.34663820128346307</c:v>
                </c:pt>
                <c:pt idx="162">
                  <c:v>0.34611407750187212</c:v>
                </c:pt>
                <c:pt idx="163">
                  <c:v>0.34559002498055907</c:v>
                </c:pt>
                <c:pt idx="164">
                  <c:v>0.34506603359716537</c:v>
                </c:pt>
                <c:pt idx="165">
                  <c:v>0.34454209416895193</c:v>
                </c:pt>
                <c:pt idx="166">
                  <c:v>0.34401819841478914</c:v>
                </c:pt>
                <c:pt idx="167">
                  <c:v>0.34349433890966402</c:v>
                </c:pt>
                <c:pt idx="168">
                  <c:v>0.34297050903396925</c:v>
                </c:pt>
                <c:pt idx="169">
                  <c:v>0.34244670291952095</c:v>
                </c:pt>
                <c:pt idx="170">
                  <c:v>0.34192291539394426</c:v>
                </c:pt>
                <c:pt idx="171">
                  <c:v>0.34139914192477017</c:v>
                </c:pt>
                <c:pt idx="172">
                  <c:v>0.34087537856431827</c:v>
                </c:pt>
                <c:pt idx="173">
                  <c:v>0.34035162189620194</c:v>
                </c:pt>
                <c:pt idx="174">
                  <c:v>0.3398278689840788</c:v>
                </c:pt>
                <c:pt idx="175">
                  <c:v>0.33930411732309274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0.427176</c:v>
                </c:pt>
                <c:pt idx="1">
                  <c:v>0.42658000000000001</c:v>
                </c:pt>
                <c:pt idx="2">
                  <c:v>0.42694100000000001</c:v>
                </c:pt>
                <c:pt idx="3">
                  <c:v>0.42693700000000001</c:v>
                </c:pt>
                <c:pt idx="4">
                  <c:v>0.426458</c:v>
                </c:pt>
                <c:pt idx="5">
                  <c:v>0.42617500000000003</c:v>
                </c:pt>
                <c:pt idx="6">
                  <c:v>0.42954399999999998</c:v>
                </c:pt>
                <c:pt idx="7">
                  <c:v>0.42713499999999999</c:v>
                </c:pt>
                <c:pt idx="8">
                  <c:v>0.42849300000000001</c:v>
                </c:pt>
                <c:pt idx="9">
                  <c:v>0.419514</c:v>
                </c:pt>
                <c:pt idx="10">
                  <c:v>0.426039</c:v>
                </c:pt>
                <c:pt idx="11">
                  <c:v>0.42307800000000001</c:v>
                </c:pt>
                <c:pt idx="12">
                  <c:v>0.420433</c:v>
                </c:pt>
                <c:pt idx="13">
                  <c:v>0.42053000000000001</c:v>
                </c:pt>
                <c:pt idx="14">
                  <c:v>0.41805500000000001</c:v>
                </c:pt>
                <c:pt idx="15">
                  <c:v>0.42306100000000002</c:v>
                </c:pt>
                <c:pt idx="16">
                  <c:v>0.42122900000000002</c:v>
                </c:pt>
                <c:pt idx="17">
                  <c:v>0.41756500000000002</c:v>
                </c:pt>
                <c:pt idx="18">
                  <c:v>0.42514000000000002</c:v>
                </c:pt>
                <c:pt idx="19">
                  <c:v>0.419211</c:v>
                </c:pt>
                <c:pt idx="20">
                  <c:v>0.41911900000000002</c:v>
                </c:pt>
                <c:pt idx="21">
                  <c:v>0.41922199999999998</c:v>
                </c:pt>
                <c:pt idx="22">
                  <c:v>0.41962899999999997</c:v>
                </c:pt>
                <c:pt idx="23">
                  <c:v>0.419101</c:v>
                </c:pt>
                <c:pt idx="24">
                  <c:v>0.417881</c:v>
                </c:pt>
                <c:pt idx="25">
                  <c:v>0.416599</c:v>
                </c:pt>
                <c:pt idx="26">
                  <c:v>0.42448399999999997</c:v>
                </c:pt>
                <c:pt idx="27">
                  <c:v>0.42266999999999999</c:v>
                </c:pt>
                <c:pt idx="28">
                  <c:v>0.424873</c:v>
                </c:pt>
                <c:pt idx="29">
                  <c:v>0.42266599999999999</c:v>
                </c:pt>
                <c:pt idx="30">
                  <c:v>0.42581999999999998</c:v>
                </c:pt>
                <c:pt idx="31">
                  <c:v>0.42424000000000001</c:v>
                </c:pt>
                <c:pt idx="32">
                  <c:v>0.42827700000000002</c:v>
                </c:pt>
                <c:pt idx="33">
                  <c:v>0.429421</c:v>
                </c:pt>
                <c:pt idx="34">
                  <c:v>0.43084299999999998</c:v>
                </c:pt>
                <c:pt idx="35">
                  <c:v>0.43825999999999998</c:v>
                </c:pt>
                <c:pt idx="36">
                  <c:v>0.44181599999999999</c:v>
                </c:pt>
                <c:pt idx="37">
                  <c:v>0.44710800000000001</c:v>
                </c:pt>
                <c:pt idx="38">
                  <c:v>0.44944000000000001</c:v>
                </c:pt>
                <c:pt idx="39">
                  <c:v>0.46168399999999998</c:v>
                </c:pt>
                <c:pt idx="40">
                  <c:v>0.46322099999999999</c:v>
                </c:pt>
                <c:pt idx="41">
                  <c:v>0.47060400000000002</c:v>
                </c:pt>
                <c:pt idx="42">
                  <c:v>0.47529300000000002</c:v>
                </c:pt>
                <c:pt idx="43">
                  <c:v>0.48463200000000001</c:v>
                </c:pt>
                <c:pt idx="44">
                  <c:v>0.50049399999999999</c:v>
                </c:pt>
                <c:pt idx="45">
                  <c:v>0.51843700000000004</c:v>
                </c:pt>
                <c:pt idx="46">
                  <c:v>0.54313999999999996</c:v>
                </c:pt>
                <c:pt idx="47">
                  <c:v>0.56555500000000003</c:v>
                </c:pt>
                <c:pt idx="48">
                  <c:v>0.59984599999999999</c:v>
                </c:pt>
                <c:pt idx="49">
                  <c:v>0.63231899999999996</c:v>
                </c:pt>
                <c:pt idx="50">
                  <c:v>0.66019799999999995</c:v>
                </c:pt>
                <c:pt idx="51">
                  <c:v>0.67592399999999997</c:v>
                </c:pt>
                <c:pt idx="52">
                  <c:v>0.68506599999999995</c:v>
                </c:pt>
                <c:pt idx="53">
                  <c:v>0.67075799999999997</c:v>
                </c:pt>
                <c:pt idx="54">
                  <c:v>0.64020699999999997</c:v>
                </c:pt>
                <c:pt idx="55">
                  <c:v>0.58425800000000006</c:v>
                </c:pt>
                <c:pt idx="56">
                  <c:v>0.520061</c:v>
                </c:pt>
                <c:pt idx="57">
                  <c:v>0.46923300000000001</c:v>
                </c:pt>
                <c:pt idx="58">
                  <c:v>0.433867</c:v>
                </c:pt>
                <c:pt idx="59">
                  <c:v>0.42291499999999999</c:v>
                </c:pt>
                <c:pt idx="60">
                  <c:v>0.42096899999999998</c:v>
                </c:pt>
                <c:pt idx="61">
                  <c:v>0.42278300000000002</c:v>
                </c:pt>
                <c:pt idx="62">
                  <c:v>0.42029300000000003</c:v>
                </c:pt>
                <c:pt idx="63">
                  <c:v>0.42376599999999998</c:v>
                </c:pt>
                <c:pt idx="64">
                  <c:v>0.434504</c:v>
                </c:pt>
                <c:pt idx="65">
                  <c:v>0.43937199999999998</c:v>
                </c:pt>
                <c:pt idx="66">
                  <c:v>0.44447999999999999</c:v>
                </c:pt>
                <c:pt idx="67">
                  <c:v>0.45585799999999999</c:v>
                </c:pt>
                <c:pt idx="68">
                  <c:v>0.47796899999999998</c:v>
                </c:pt>
                <c:pt idx="69">
                  <c:v>0.50451400000000002</c:v>
                </c:pt>
                <c:pt idx="70">
                  <c:v>0.52875700000000003</c:v>
                </c:pt>
                <c:pt idx="71">
                  <c:v>0.55166199999999999</c:v>
                </c:pt>
                <c:pt idx="72">
                  <c:v>0.56827000000000005</c:v>
                </c:pt>
                <c:pt idx="73">
                  <c:v>0.57526200000000005</c:v>
                </c:pt>
                <c:pt idx="74">
                  <c:v>0.56469100000000005</c:v>
                </c:pt>
                <c:pt idx="75">
                  <c:v>0.53753499999999999</c:v>
                </c:pt>
                <c:pt idx="76">
                  <c:v>0.49618699999999999</c:v>
                </c:pt>
                <c:pt idx="77">
                  <c:v>0.44828000000000001</c:v>
                </c:pt>
                <c:pt idx="78">
                  <c:v>0.41076600000000002</c:v>
                </c:pt>
                <c:pt idx="79">
                  <c:v>0.39338499999999998</c:v>
                </c:pt>
                <c:pt idx="80">
                  <c:v>0.39045200000000002</c:v>
                </c:pt>
                <c:pt idx="81">
                  <c:v>0.38406800000000002</c:v>
                </c:pt>
                <c:pt idx="82">
                  <c:v>0.38470100000000002</c:v>
                </c:pt>
                <c:pt idx="83">
                  <c:v>0.38481599999999999</c:v>
                </c:pt>
                <c:pt idx="84">
                  <c:v>0.38816699999999998</c:v>
                </c:pt>
                <c:pt idx="85">
                  <c:v>0.38742100000000002</c:v>
                </c:pt>
                <c:pt idx="86">
                  <c:v>0.39163900000000001</c:v>
                </c:pt>
                <c:pt idx="87">
                  <c:v>0.38951999999999998</c:v>
                </c:pt>
                <c:pt idx="88">
                  <c:v>0.39658500000000002</c:v>
                </c:pt>
                <c:pt idx="89">
                  <c:v>0.394959</c:v>
                </c:pt>
                <c:pt idx="90">
                  <c:v>0.40232099999999998</c:v>
                </c:pt>
                <c:pt idx="91">
                  <c:v>0.400061</c:v>
                </c:pt>
                <c:pt idx="92">
                  <c:v>0.39970699999999998</c:v>
                </c:pt>
                <c:pt idx="93">
                  <c:v>0.414103</c:v>
                </c:pt>
                <c:pt idx="94">
                  <c:v>0.40896300000000002</c:v>
                </c:pt>
                <c:pt idx="95">
                  <c:v>0.417709</c:v>
                </c:pt>
                <c:pt idx="96">
                  <c:v>0.41705399999999998</c:v>
                </c:pt>
                <c:pt idx="97">
                  <c:v>0.418242</c:v>
                </c:pt>
                <c:pt idx="98">
                  <c:v>0.42038399999999998</c:v>
                </c:pt>
                <c:pt idx="99">
                  <c:v>0.43166900000000002</c:v>
                </c:pt>
                <c:pt idx="100">
                  <c:v>0.43634400000000001</c:v>
                </c:pt>
                <c:pt idx="101">
                  <c:v>0.44594600000000001</c:v>
                </c:pt>
                <c:pt idx="102">
                  <c:v>0.45585300000000001</c:v>
                </c:pt>
                <c:pt idx="103">
                  <c:v>0.46854699999999999</c:v>
                </c:pt>
                <c:pt idx="104">
                  <c:v>0.49363200000000002</c:v>
                </c:pt>
                <c:pt idx="105">
                  <c:v>0.51527500000000004</c:v>
                </c:pt>
                <c:pt idx="106">
                  <c:v>0.54319600000000001</c:v>
                </c:pt>
                <c:pt idx="107">
                  <c:v>0.56249199999999999</c:v>
                </c:pt>
                <c:pt idx="108">
                  <c:v>0.57786400000000004</c:v>
                </c:pt>
                <c:pt idx="109">
                  <c:v>0.59340199999999999</c:v>
                </c:pt>
                <c:pt idx="110">
                  <c:v>0.59591400000000005</c:v>
                </c:pt>
                <c:pt idx="111">
                  <c:v>0.58975200000000005</c:v>
                </c:pt>
                <c:pt idx="112">
                  <c:v>0.57681700000000002</c:v>
                </c:pt>
                <c:pt idx="113">
                  <c:v>0.544234</c:v>
                </c:pt>
                <c:pt idx="114">
                  <c:v>0.50793699999999997</c:v>
                </c:pt>
                <c:pt idx="115">
                  <c:v>0.465306</c:v>
                </c:pt>
                <c:pt idx="116">
                  <c:v>0.42674000000000001</c:v>
                </c:pt>
                <c:pt idx="117">
                  <c:v>0.39798699999999998</c:v>
                </c:pt>
                <c:pt idx="118">
                  <c:v>0.38950299999999999</c:v>
                </c:pt>
                <c:pt idx="119">
                  <c:v>0.37607000000000002</c:v>
                </c:pt>
                <c:pt idx="120">
                  <c:v>0.375778</c:v>
                </c:pt>
                <c:pt idx="121">
                  <c:v>0.38562999999999997</c:v>
                </c:pt>
                <c:pt idx="122">
                  <c:v>0.38290999999999997</c:v>
                </c:pt>
                <c:pt idx="123">
                  <c:v>0.38387300000000002</c:v>
                </c:pt>
                <c:pt idx="124">
                  <c:v>0.38439200000000001</c:v>
                </c:pt>
                <c:pt idx="125">
                  <c:v>0.39019100000000001</c:v>
                </c:pt>
                <c:pt idx="126">
                  <c:v>0.39588299999999998</c:v>
                </c:pt>
                <c:pt idx="127">
                  <c:v>0.39475199999999999</c:v>
                </c:pt>
                <c:pt idx="128">
                  <c:v>0.40329300000000001</c:v>
                </c:pt>
                <c:pt idx="129">
                  <c:v>0.40690700000000002</c:v>
                </c:pt>
                <c:pt idx="130">
                  <c:v>0.418043</c:v>
                </c:pt>
                <c:pt idx="131">
                  <c:v>0.43294199999999999</c:v>
                </c:pt>
                <c:pt idx="132">
                  <c:v>0.44637100000000002</c:v>
                </c:pt>
                <c:pt idx="133">
                  <c:v>0.461538</c:v>
                </c:pt>
                <c:pt idx="134">
                  <c:v>0.476379</c:v>
                </c:pt>
                <c:pt idx="135">
                  <c:v>0.48808499999999999</c:v>
                </c:pt>
                <c:pt idx="136">
                  <c:v>0.50286399999999998</c:v>
                </c:pt>
                <c:pt idx="137">
                  <c:v>0.50159100000000001</c:v>
                </c:pt>
                <c:pt idx="138">
                  <c:v>0.49909999999999999</c:v>
                </c:pt>
                <c:pt idx="139">
                  <c:v>0.48719200000000001</c:v>
                </c:pt>
                <c:pt idx="140">
                  <c:v>0.46220099999999997</c:v>
                </c:pt>
                <c:pt idx="141">
                  <c:v>0.434444</c:v>
                </c:pt>
                <c:pt idx="142">
                  <c:v>0.409723</c:v>
                </c:pt>
                <c:pt idx="143">
                  <c:v>0.39063100000000001</c:v>
                </c:pt>
                <c:pt idx="144">
                  <c:v>0.37417299999999998</c:v>
                </c:pt>
                <c:pt idx="145">
                  <c:v>0.36607800000000001</c:v>
                </c:pt>
                <c:pt idx="146">
                  <c:v>0.35608499999999998</c:v>
                </c:pt>
                <c:pt idx="147">
                  <c:v>0.35608400000000001</c:v>
                </c:pt>
                <c:pt idx="148">
                  <c:v>0.35764800000000002</c:v>
                </c:pt>
                <c:pt idx="149">
                  <c:v>0.35675699999999999</c:v>
                </c:pt>
                <c:pt idx="150">
                  <c:v>0.35615400000000003</c:v>
                </c:pt>
                <c:pt idx="151">
                  <c:v>0.35575000000000001</c:v>
                </c:pt>
                <c:pt idx="152">
                  <c:v>0.34844399999999998</c:v>
                </c:pt>
                <c:pt idx="153">
                  <c:v>0.35632999999999998</c:v>
                </c:pt>
                <c:pt idx="154">
                  <c:v>0.34701399999999999</c:v>
                </c:pt>
                <c:pt idx="155">
                  <c:v>0.35181600000000002</c:v>
                </c:pt>
                <c:pt idx="156">
                  <c:v>0.35002800000000001</c:v>
                </c:pt>
                <c:pt idx="157">
                  <c:v>0.34564400000000001</c:v>
                </c:pt>
                <c:pt idx="158">
                  <c:v>0.35416700000000001</c:v>
                </c:pt>
                <c:pt idx="159">
                  <c:v>0.34629199999999999</c:v>
                </c:pt>
                <c:pt idx="160">
                  <c:v>0.34836400000000001</c:v>
                </c:pt>
                <c:pt idx="161">
                  <c:v>0.35097600000000001</c:v>
                </c:pt>
                <c:pt idx="162">
                  <c:v>0.35276000000000002</c:v>
                </c:pt>
                <c:pt idx="163">
                  <c:v>0.35136600000000001</c:v>
                </c:pt>
                <c:pt idx="164">
                  <c:v>0.34703200000000001</c:v>
                </c:pt>
                <c:pt idx="165">
                  <c:v>0.34606300000000001</c:v>
                </c:pt>
                <c:pt idx="166">
                  <c:v>0.34646100000000002</c:v>
                </c:pt>
                <c:pt idx="167">
                  <c:v>0.34624100000000002</c:v>
                </c:pt>
                <c:pt idx="168">
                  <c:v>0.34730100000000003</c:v>
                </c:pt>
                <c:pt idx="169">
                  <c:v>0.34749000000000002</c:v>
                </c:pt>
                <c:pt idx="170">
                  <c:v>0.35025800000000001</c:v>
                </c:pt>
                <c:pt idx="171">
                  <c:v>0.35031899999999999</c:v>
                </c:pt>
                <c:pt idx="172">
                  <c:v>0.34756599999999999</c:v>
                </c:pt>
                <c:pt idx="173">
                  <c:v>0.35109200000000002</c:v>
                </c:pt>
                <c:pt idx="174">
                  <c:v>0.345412</c:v>
                </c:pt>
                <c:pt idx="175">
                  <c:v>0.34799099999999999</c:v>
                </c:pt>
                <c:pt idx="176">
                  <c:v>0.345557</c:v>
                </c:pt>
                <c:pt idx="177">
                  <c:v>0.34755399999999997</c:v>
                </c:pt>
                <c:pt idx="178">
                  <c:v>0.34953099999999998</c:v>
                </c:pt>
                <c:pt idx="179">
                  <c:v>0.34659200000000001</c:v>
                </c:pt>
                <c:pt idx="180">
                  <c:v>0.3493</c:v>
                </c:pt>
                <c:pt idx="181">
                  <c:v>0.34453800000000001</c:v>
                </c:pt>
                <c:pt idx="182">
                  <c:v>0.34356999999999999</c:v>
                </c:pt>
                <c:pt idx="183">
                  <c:v>0.34132800000000002</c:v>
                </c:pt>
                <c:pt idx="184">
                  <c:v>0.34302700000000003</c:v>
                </c:pt>
                <c:pt idx="185">
                  <c:v>0.34970299999999999</c:v>
                </c:pt>
                <c:pt idx="186">
                  <c:v>0.34553899999999999</c:v>
                </c:pt>
                <c:pt idx="187">
                  <c:v>0.34295500000000001</c:v>
                </c:pt>
                <c:pt idx="188">
                  <c:v>0.33960699999999999</c:v>
                </c:pt>
                <c:pt idx="189">
                  <c:v>0.33913100000000002</c:v>
                </c:pt>
                <c:pt idx="190">
                  <c:v>0.33591300000000002</c:v>
                </c:pt>
                <c:pt idx="191">
                  <c:v>0.341609</c:v>
                </c:pt>
                <c:pt idx="192">
                  <c:v>0.33945399999999998</c:v>
                </c:pt>
                <c:pt idx="193">
                  <c:v>0.346557</c:v>
                </c:pt>
                <c:pt idx="194">
                  <c:v>0.33522400000000002</c:v>
                </c:pt>
                <c:pt idx="195">
                  <c:v>0.33778999999999998</c:v>
                </c:pt>
                <c:pt idx="196">
                  <c:v>0.33905999999999997</c:v>
                </c:pt>
                <c:pt idx="197">
                  <c:v>0.33834500000000001</c:v>
                </c:pt>
                <c:pt idx="198">
                  <c:v>0.33792100000000003</c:v>
                </c:pt>
                <c:pt idx="199">
                  <c:v>0.33970099999999998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0.41552614621346473</c:v>
                </c:pt>
                <c:pt idx="8">
                  <c:v>0.41615128170795013</c:v>
                </c:pt>
                <c:pt idx="9">
                  <c:v>0.41676727192644886</c:v>
                </c:pt>
                <c:pt idx="10">
                  <c:v>0.4173729758291489</c:v>
                </c:pt>
                <c:pt idx="11">
                  <c:v>0.41796714464378948</c:v>
                </c:pt>
                <c:pt idx="12">
                  <c:v>0.41854841691969774</c:v>
                </c:pt>
                <c:pt idx="13">
                  <c:v>0.41911531445697608</c:v>
                </c:pt>
                <c:pt idx="14">
                  <c:v>0.419666239407612</c:v>
                </c:pt>
                <c:pt idx="15">
                  <c:v>0.42019947289006049</c:v>
                </c:pt>
                <c:pt idx="16">
                  <c:v>0.42071317550986675</c:v>
                </c:pt>
                <c:pt idx="17">
                  <c:v>0.42120539024533571</c:v>
                </c:pt>
                <c:pt idx="18">
                  <c:v>0.42167404826230609</c:v>
                </c:pt>
                <c:pt idx="19">
                  <c:v>0.42211697841861218</c:v>
                </c:pt>
                <c:pt idx="20">
                  <c:v>0.42253192161880498</c:v>
                </c:pt>
                <c:pt idx="21">
                  <c:v>0.42291655200658168</c:v>
                </c:pt>
                <c:pt idx="22">
                  <c:v>0.42326850865721471</c:v>
                </c:pt>
                <c:pt idx="23">
                  <c:v>0.42358544470476278</c:v>
                </c:pt>
                <c:pt idx="24">
                  <c:v>0.42386510696414287</c:v>
                </c:pt>
                <c:pt idx="25">
                  <c:v>0.42410547004670501</c:v>
                </c:pt>
                <c:pt idx="26">
                  <c:v>0.42430496753452868</c:v>
                </c:pt>
                <c:pt idx="27">
                  <c:v>0.42446289258603004</c:v>
                </c:pt>
                <c:pt idx="28">
                  <c:v>0.42458008528167207</c:v>
                </c:pt>
                <c:pt idx="29">
                  <c:v>0.42466008689872214</c:v>
                </c:pt>
                <c:pt idx="30">
                  <c:v>0.42471102132022109</c:v>
                </c:pt>
                <c:pt idx="31">
                  <c:v>0.4247485525580596</c:v>
                </c:pt>
                <c:pt idx="32">
                  <c:v>0.42480034393401611</c:v>
                </c:pt>
                <c:pt idx="33">
                  <c:v>0.42491247041593333</c:v>
                </c:pt>
                <c:pt idx="34">
                  <c:v>0.42515815299754861</c:v>
                </c:pt>
                <c:pt idx="35">
                  <c:v>0.42564891969802671</c:v>
                </c:pt>
                <c:pt idx="36">
                  <c:v>0.42654777843428526</c:v>
                </c:pt>
                <c:pt idx="37">
                  <c:v>0.42808316766310656</c:v>
                </c:pt>
                <c:pt idx="38">
                  <c:v>0.43056135502100162</c:v>
                </c:pt>
                <c:pt idx="39">
                  <c:v>0.43437371871833502</c:v>
                </c:pt>
                <c:pt idx="40">
                  <c:v>0.43999425133036724</c:v>
                </c:pt>
                <c:pt idx="41">
                  <c:v>0.44796208928928355</c:v>
                </c:pt>
                <c:pt idx="42">
                  <c:v>0.45884438585261034</c:v>
                </c:pt>
                <c:pt idx="43">
                  <c:v>0.47317683505280644</c:v>
                </c:pt>
                <c:pt idx="44">
                  <c:v>0.49138272142429723</c:v>
                </c:pt>
                <c:pt idx="45">
                  <c:v>0.51367571488781871</c:v>
                </c:pt>
                <c:pt idx="46">
                  <c:v>0.53995339410231735</c:v>
                </c:pt>
                <c:pt idx="47">
                  <c:v>0.5696782607765194</c:v>
                </c:pt>
                <c:pt idx="48">
                  <c:v>0.60170539255111644</c:v>
                </c:pt>
                <c:pt idx="49">
                  <c:v>0.63395758003879554</c:v>
                </c:pt>
                <c:pt idx="50">
                  <c:v>0.66287801797080481</c:v>
                </c:pt>
                <c:pt idx="51">
                  <c:v>0.68293755107538678</c:v>
                </c:pt>
                <c:pt idx="52">
                  <c:v>0.68714076252256251</c:v>
                </c:pt>
                <c:pt idx="53">
                  <c:v>0.66961980591686165</c:v>
                </c:pt>
                <c:pt idx="54">
                  <c:v>0.62979878236406683</c:v>
                </c:pt>
                <c:pt idx="55">
                  <c:v>0.57497671287683927</c:v>
                </c:pt>
                <c:pt idx="56">
                  <c:v>0.5180171185846083</c:v>
                </c:pt>
                <c:pt idx="57">
                  <c:v>0.47095174971322329</c:v>
                </c:pt>
                <c:pt idx="58">
                  <c:v>0.43952493049565972</c:v>
                </c:pt>
                <c:pt idx="59">
                  <c:v>0.42264862206703108</c:v>
                </c:pt>
                <c:pt idx="60">
                  <c:v>0.41580975867362874</c:v>
                </c:pt>
                <c:pt idx="61">
                  <c:v>0.41469828232775557</c:v>
                </c:pt>
                <c:pt idx="62">
                  <c:v>0.41678862490769247</c:v>
                </c:pt>
                <c:pt idx="63">
                  <c:v>0.42116995979727367</c:v>
                </c:pt>
                <c:pt idx="64">
                  <c:v>0.42782481411236345</c:v>
                </c:pt>
                <c:pt idx="65">
                  <c:v>0.43706151088856177</c:v>
                </c:pt>
                <c:pt idx="66">
                  <c:v>0.44920002357373834</c:v>
                </c:pt>
                <c:pt idx="67">
                  <c:v>0.46439855829415821</c:v>
                </c:pt>
                <c:pt idx="68">
                  <c:v>0.4825351848287508</c:v>
                </c:pt>
                <c:pt idx="69">
                  <c:v>0.50311930462982812</c:v>
                </c:pt>
                <c:pt idx="70">
                  <c:v>0.52521704281889592</c:v>
                </c:pt>
                <c:pt idx="71">
                  <c:v>0.54725717494629267</c:v>
                </c:pt>
                <c:pt idx="72">
                  <c:v>0.5662822877696988</c:v>
                </c:pt>
                <c:pt idx="73">
                  <c:v>0.57641724499034097</c:v>
                </c:pt>
                <c:pt idx="74">
                  <c:v>0.56884741907114511</c:v>
                </c:pt>
                <c:pt idx="75">
                  <c:v>0.53800935551743856</c:v>
                </c:pt>
                <c:pt idx="76">
                  <c:v>0.49106124431969245</c:v>
                </c:pt>
                <c:pt idx="77">
                  <c:v>0.44612821554145365</c:v>
                </c:pt>
                <c:pt idx="78">
                  <c:v>0.41695723206705221</c:v>
                </c:pt>
                <c:pt idx="79">
                  <c:v>0.40375798471021801</c:v>
                </c:pt>
                <c:pt idx="80">
                  <c:v>0.39942795857826324</c:v>
                </c:pt>
                <c:pt idx="81">
                  <c:v>0.39821908698459413</c:v>
                </c:pt>
                <c:pt idx="82">
                  <c:v>0.39774445119380825</c:v>
                </c:pt>
                <c:pt idx="83">
                  <c:v>0.39739432134671421</c:v>
                </c:pt>
                <c:pt idx="84">
                  <c:v>0.3970685227015921</c:v>
                </c:pt>
                <c:pt idx="85">
                  <c:v>0.39675910153391281</c:v>
                </c:pt>
                <c:pt idx="86">
                  <c:v>0.39647141665972285</c:v>
                </c:pt>
                <c:pt idx="87">
                  <c:v>0.39621603632828817</c:v>
                </c:pt>
                <c:pt idx="88">
                  <c:v>0.39601029674215615</c:v>
                </c:pt>
                <c:pt idx="89">
                  <c:v>0.39588150840202552</c:v>
                </c:pt>
                <c:pt idx="90">
                  <c:v>0.39587126353143404</c:v>
                </c:pt>
                <c:pt idx="91">
                  <c:v>0.39604085280744211</c:v>
                </c:pt>
                <c:pt idx="92">
                  <c:v>0.39647764694515691</c:v>
                </c:pt>
                <c:pt idx="93">
                  <c:v>0.39730200657466058</c:v>
                </c:pt>
                <c:pt idx="94">
                  <c:v>0.39867388999775699</c:v>
                </c:pt>
                <c:pt idx="95">
                  <c:v>0.40079786751028595</c:v>
                </c:pt>
                <c:pt idx="96">
                  <c:v>0.40392479634968748</c:v>
                </c:pt>
                <c:pt idx="97">
                  <c:v>0.40834807781376897</c:v>
                </c:pt>
                <c:pt idx="98">
                  <c:v>0.41439235623050058</c:v>
                </c:pt>
                <c:pt idx="99">
                  <c:v>0.42239288268910263</c:v>
                </c:pt>
                <c:pt idx="100">
                  <c:v>0.43266466682010235</c:v>
                </c:pt>
                <c:pt idx="101">
                  <c:v>0.44546195941435168</c:v>
                </c:pt>
                <c:pt idx="102">
                  <c:v>0.46093019539211361</c:v>
                </c:pt>
                <c:pt idx="103">
                  <c:v>0.47905308108769873</c:v>
                </c:pt>
                <c:pt idx="104">
                  <c:v>0.4995940827553505</c:v>
                </c:pt>
                <c:pt idx="105">
                  <c:v>0.52201957953225175</c:v>
                </c:pt>
                <c:pt idx="106">
                  <c:v>0.54537054412863328</c:v>
                </c:pt>
                <c:pt idx="107">
                  <c:v>0.56804408836768971</c:v>
                </c:pt>
                <c:pt idx="108">
                  <c:v>0.58751665428399136</c:v>
                </c:pt>
                <c:pt idx="109">
                  <c:v>0.60023720575338613</c:v>
                </c:pt>
                <c:pt idx="110">
                  <c:v>0.6021316279080885</c:v>
                </c:pt>
                <c:pt idx="111">
                  <c:v>0.59003794174363855</c:v>
                </c:pt>
                <c:pt idx="112">
                  <c:v>0.56366809405690921</c:v>
                </c:pt>
                <c:pt idx="113">
                  <c:v>0.52679737628205425</c:v>
                </c:pt>
                <c:pt idx="114">
                  <c:v>0.48640125842500626</c:v>
                </c:pt>
                <c:pt idx="115">
                  <c:v>0.4498677501474499</c:v>
                </c:pt>
                <c:pt idx="116">
                  <c:v>0.42204653636612893</c:v>
                </c:pt>
                <c:pt idx="117">
                  <c:v>0.40402756568244547</c:v>
                </c:pt>
                <c:pt idx="118">
                  <c:v>0.39402803111362589</c:v>
                </c:pt>
                <c:pt idx="119">
                  <c:v>0.38923412493553927</c:v>
                </c:pt>
                <c:pt idx="120">
                  <c:v>0.38724115783551233</c:v>
                </c:pt>
                <c:pt idx="121">
                  <c:v>0.38657521053961946</c:v>
                </c:pt>
                <c:pt idx="122">
                  <c:v>0.38656669882974887</c:v>
                </c:pt>
                <c:pt idx="123">
                  <c:v>0.38703530138614395</c:v>
                </c:pt>
                <c:pt idx="124">
                  <c:v>0.3880470817891799</c:v>
                </c:pt>
                <c:pt idx="125">
                  <c:v>0.38978889395064809</c:v>
                </c:pt>
                <c:pt idx="126">
                  <c:v>0.39251540779488298</c:v>
                </c:pt>
                <c:pt idx="127">
                  <c:v>0.39652178564892543</c:v>
                </c:pt>
                <c:pt idx="128">
                  <c:v>0.40211584787898713</c:v>
                </c:pt>
                <c:pt idx="129">
                  <c:v>0.40957947576937659</c:v>
                </c:pt>
                <c:pt idx="130">
                  <c:v>0.41911750327523545</c:v>
                </c:pt>
                <c:pt idx="131">
                  <c:v>0.43079618630111738</c:v>
                </c:pt>
                <c:pt idx="132">
                  <c:v>0.44447139256954937</c:v>
                </c:pt>
                <c:pt idx="133">
                  <c:v>0.45969345350683216</c:v>
                </c:pt>
                <c:pt idx="134">
                  <c:v>0.47555283907793333</c:v>
                </c:pt>
                <c:pt idx="135">
                  <c:v>0.49043825399495045</c:v>
                </c:pt>
                <c:pt idx="136">
                  <c:v>0.50180709490514142</c:v>
                </c:pt>
                <c:pt idx="137">
                  <c:v>0.50633815728729803</c:v>
                </c:pt>
                <c:pt idx="138">
                  <c:v>0.50095281229228161</c:v>
                </c:pt>
                <c:pt idx="139">
                  <c:v>0.48463761440202979</c:v>
                </c:pt>
                <c:pt idx="140">
                  <c:v>0.45988851586933255</c:v>
                </c:pt>
                <c:pt idx="141">
                  <c:v>0.43221804285512011</c:v>
                </c:pt>
                <c:pt idx="142">
                  <c:v>0.40758311240061823</c:v>
                </c:pt>
                <c:pt idx="143">
                  <c:v>0.38960057955018057</c:v>
                </c:pt>
                <c:pt idx="144">
                  <c:v>0.37861346770426146</c:v>
                </c:pt>
                <c:pt idx="145">
                  <c:v>0.37280914074265714</c:v>
                </c:pt>
                <c:pt idx="146">
                  <c:v>0.36995082404620283</c:v>
                </c:pt>
                <c:pt idx="147">
                  <c:v>0.36842026799479549</c:v>
                </c:pt>
                <c:pt idx="148">
                  <c:v>0.36737191689465887</c:v>
                </c:pt>
                <c:pt idx="149">
                  <c:v>0.36646636131588872</c:v>
                </c:pt>
                <c:pt idx="150">
                  <c:v>0.36559651060868414</c:v>
                </c:pt>
                <c:pt idx="151">
                  <c:v>0.36473603845859059</c:v>
                </c:pt>
                <c:pt idx="152">
                  <c:v>0.36388055535960973</c:v>
                </c:pt>
                <c:pt idx="153">
                  <c:v>0.36303033543610452</c:v>
                </c:pt>
                <c:pt idx="154">
                  <c:v>0.36218634732286636</c:v>
                </c:pt>
                <c:pt idx="155">
                  <c:v>0.3613495274603935</c:v>
                </c:pt>
                <c:pt idx="156">
                  <c:v>0.36052067494958678</c:v>
                </c:pt>
                <c:pt idx="157">
                  <c:v>0.35970044340830326</c:v>
                </c:pt>
                <c:pt idx="158">
                  <c:v>0.35888934677616591</c:v>
                </c:pt>
                <c:pt idx="159">
                  <c:v>0.35808776814426002</c:v>
                </c:pt>
                <c:pt idx="160">
                  <c:v>0.35729597003627883</c:v>
                </c:pt>
                <c:pt idx="161">
                  <c:v>0.3565141055752874</c:v>
                </c:pt>
                <c:pt idx="162">
                  <c:v>0.35574223010500622</c:v>
                </c:pt>
                <c:pt idx="163">
                  <c:v>0.35498031290130433</c:v>
                </c:pt>
                <c:pt idx="164">
                  <c:v>0.35422824867392311</c:v>
                </c:pt>
                <c:pt idx="165">
                  <c:v>0.35348586862140824</c:v>
                </c:pt>
                <c:pt idx="166">
                  <c:v>0.35275295086124953</c:v>
                </c:pt>
                <c:pt idx="167">
                  <c:v>0.35202923011042181</c:v>
                </c:pt>
                <c:pt idx="168">
                  <c:v>0.35131440653780299</c:v>
                </c:pt>
                <c:pt idx="169">
                  <c:v>0.35060815374887855</c:v>
                </c:pt>
                <c:pt idx="170">
                  <c:v>0.34991012589481324</c:v>
                </c:pt>
                <c:pt idx="171">
                  <c:v>0.34921996392279803</c:v>
                </c:pt>
                <c:pt idx="172">
                  <c:v>0.34853730100324237</c:v>
                </c:pt>
                <c:pt idx="173">
                  <c:v>0.34786176718264988</c:v>
                </c:pt>
                <c:pt idx="174">
                  <c:v>0.34719299331972825</c:v>
                </c:pt>
                <c:pt idx="175">
                  <c:v>0.34653061436725618</c:v>
                </c:pt>
                <c:pt idx="176">
                  <c:v>0.34587427206421878</c:v>
                </c:pt>
                <c:pt idx="177">
                  <c:v>0.34522361710240823</c:v>
                </c:pt>
                <c:pt idx="178">
                  <c:v>0.34457831082967505</c:v>
                </c:pt>
                <c:pt idx="179">
                  <c:v>0.34393802654878197</c:v>
                </c:pt>
                <c:pt idx="180">
                  <c:v>0.34330245046679703</c:v>
                </c:pt>
                <c:pt idx="181">
                  <c:v>0.34267128234546884</c:v>
                </c:pt>
                <c:pt idx="182">
                  <c:v>0.34204423589832922</c:v>
                </c:pt>
                <c:pt idx="183">
                  <c:v>0.3414210389755491</c:v>
                </c:pt>
                <c:pt idx="184">
                  <c:v>0.34080143357298098</c:v>
                </c:pt>
                <c:pt idx="185">
                  <c:v>0.34018517569745105</c:v>
                </c:pt>
                <c:pt idx="186">
                  <c:v>0.33957203511628048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0.41552614621344869</c:v>
                </c:pt>
                <c:pt idx="8">
                  <c:v>0.41615128170789289</c:v>
                </c:pt>
                <c:pt idx="9">
                  <c:v>0.4167672719262504</c:v>
                </c:pt>
                <c:pt idx="10">
                  <c:v>0.41737297582847882</c:v>
                </c:pt>
                <c:pt idx="11">
                  <c:v>0.41796714464158696</c:v>
                </c:pt>
                <c:pt idx="12">
                  <c:v>0.4185484169126496</c:v>
                </c:pt>
                <c:pt idx="13">
                  <c:v>0.41911531443501937</c:v>
                </c:pt>
                <c:pt idx="14">
                  <c:v>0.41966623934102343</c:v>
                </c:pt>
                <c:pt idx="15">
                  <c:v>0.42019947269346547</c:v>
                </c:pt>
                <c:pt idx="16">
                  <c:v>0.42071317494481852</c:v>
                </c:pt>
                <c:pt idx="17">
                  <c:v>0.42120538866431034</c:v>
                </c:pt>
                <c:pt idx="18">
                  <c:v>0.42167404395572688</c:v>
                </c:pt>
                <c:pt idx="19">
                  <c:v>0.42211696699860662</c:v>
                </c:pt>
                <c:pt idx="20">
                  <c:v>0.42253189213792308</c:v>
                </c:pt>
                <c:pt idx="21">
                  <c:v>0.42291647791738146</c:v>
                </c:pt>
                <c:pt idx="22">
                  <c:v>0.42326832739402381</c:v>
                </c:pt>
                <c:pt idx="23">
                  <c:v>0.42358501298233175</c:v>
                </c:pt>
                <c:pt idx="24">
                  <c:v>0.42386410595075563</c:v>
                </c:pt>
                <c:pt idx="25">
                  <c:v>0.42410321053062633</c:v>
                </c:pt>
                <c:pt idx="26">
                  <c:v>0.42430000239719579</c:v>
                </c:pt>
                <c:pt idx="27">
                  <c:v>0.42445227104885852</c:v>
                </c:pt>
                <c:pt idx="28">
                  <c:v>0.42455796535107265</c:v>
                </c:pt>
                <c:pt idx="29">
                  <c:v>0.42461524123814781</c:v>
                </c:pt>
                <c:pt idx="30">
                  <c:v>0.42462251029529119</c:v>
                </c:pt>
                <c:pt idx="31">
                  <c:v>0.42457848769537088</c:v>
                </c:pt>
                <c:pt idx="32">
                  <c:v>0.42448223776275323</c:v>
                </c:pt>
                <c:pt idx="33">
                  <c:v>0.4243332153041664</c:v>
                </c:pt>
                <c:pt idx="34">
                  <c:v>0.42413130080614092</c:v>
                </c:pt>
                <c:pt idx="35">
                  <c:v>0.42387682766812351</c:v>
                </c:pt>
                <c:pt idx="36">
                  <c:v>0.42357059983054407</c:v>
                </c:pt>
                <c:pt idx="37">
                  <c:v>0.42321389846892832</c:v>
                </c:pt>
                <c:pt idx="38">
                  <c:v>0.42280847684820955</c:v>
                </c:pt>
                <c:pt idx="39">
                  <c:v>0.42235654294364794</c:v>
                </c:pt>
                <c:pt idx="40">
                  <c:v>0.42186073000359064</c:v>
                </c:pt>
                <c:pt idx="41">
                  <c:v>0.42132405581424609</c:v>
                </c:pt>
                <c:pt idx="42">
                  <c:v>0.42074987198339731</c:v>
                </c:pt>
                <c:pt idx="43">
                  <c:v>0.42014180504515175</c:v>
                </c:pt>
                <c:pt idx="44">
                  <c:v>0.41950369156383538</c:v>
                </c:pt>
                <c:pt idx="45">
                  <c:v>0.41883950965441175</c:v>
                </c:pt>
                <c:pt idx="46">
                  <c:v>0.41815330942473117</c:v>
                </c:pt>
                <c:pt idx="47">
                  <c:v>0.41744914478103712</c:v>
                </c:pt>
                <c:pt idx="48">
                  <c:v>0.41673100883558545</c:v>
                </c:pt>
                <c:pt idx="49">
                  <c:v>0.41600277483833986</c:v>
                </c:pt>
                <c:pt idx="50">
                  <c:v>0.41526814415567787</c:v>
                </c:pt>
                <c:pt idx="51">
                  <c:v>0.41453060237379208</c:v>
                </c:pt>
                <c:pt idx="52">
                  <c:v>0.41379338414861905</c:v>
                </c:pt>
                <c:pt idx="53">
                  <c:v>0.4130594469895249</c:v>
                </c:pt>
                <c:pt idx="54">
                  <c:v>0.41233145377623009</c:v>
                </c:pt>
                <c:pt idx="55">
                  <c:v>0.41161176348546225</c:v>
                </c:pt>
                <c:pt idx="56">
                  <c:v>0.41090242935555615</c:v>
                </c:pt>
                <c:pt idx="57">
                  <c:v>0.41020520354622014</c:v>
                </c:pt>
                <c:pt idx="58">
                  <c:v>0.40952154725339335</c:v>
                </c:pt>
                <c:pt idx="59">
                  <c:v>0.4088526452073909</c:v>
                </c:pt>
                <c:pt idx="60">
                  <c:v>0.40819942350538901</c:v>
                </c:pt>
                <c:pt idx="61">
                  <c:v>0.40756256979439487</c:v>
                </c:pt>
                <c:pt idx="62">
                  <c:v>0.40694255491583731</c:v>
                </c:pt>
                <c:pt idx="63">
                  <c:v>0.40633965523636079</c:v>
                </c:pt>
                <c:pt idx="64">
                  <c:v>0.40575397501142318</c:v>
                </c:pt>
                <c:pt idx="65">
                  <c:v>0.40518546825089352</c:v>
                </c:pt>
                <c:pt idx="66">
                  <c:v>0.40463395967293248</c:v>
                </c:pt>
                <c:pt idx="67">
                  <c:v>0.40409916443982108</c:v>
                </c:pt>
                <c:pt idx="68">
                  <c:v>0.40358070646445998</c:v>
                </c:pt>
                <c:pt idx="69">
                  <c:v>0.40307813515774776</c:v>
                </c:pt>
                <c:pt idx="70">
                  <c:v>0.40259094055474254</c:v>
                </c:pt>
                <c:pt idx="71">
                  <c:v>0.40211856681196373</c:v>
                </c:pt>
                <c:pt idx="72">
                  <c:v>0.40166042411045833</c:v>
                </c:pt>
                <c:pt idx="73">
                  <c:v>0.40121589903069871</c:v>
                </c:pt>
                <c:pt idx="74">
                  <c:v>0.40078436348749052</c:v>
                </c:pt>
                <c:pt idx="75">
                  <c:v>0.40036518232736756</c:v>
                </c:pt>
                <c:pt idx="76">
                  <c:v>0.39995771969887511</c:v>
                </c:pt>
                <c:pt idx="77">
                  <c:v>0.39956134430902146</c:v>
                </c:pt>
                <c:pt idx="78">
                  <c:v>0.39917543367816649</c:v>
                </c:pt>
                <c:pt idx="79">
                  <c:v>0.39879937750173738</c:v>
                </c:pt>
                <c:pt idx="80">
                  <c:v>0.39843258022123673</c:v>
                </c:pt>
                <c:pt idx="81">
                  <c:v>0.3980744628997443</c:v>
                </c:pt>
                <c:pt idx="82">
                  <c:v>0.39772446448904192</c:v>
                </c:pt>
                <c:pt idx="83">
                  <c:v>0.3973820425670555</c:v>
                </c:pt>
                <c:pt idx="84">
                  <c:v>0.39704667361582624</c:v>
                </c:pt>
                <c:pt idx="85">
                  <c:v>0.3967178529019329</c:v>
                </c:pt>
                <c:pt idx="86">
                  <c:v>0.39639509401336515</c:v>
                </c:pt>
                <c:pt idx="87">
                  <c:v>0.39607792809940812</c:v>
                </c:pt>
                <c:pt idx="88">
                  <c:v>0.39576590285320767</c:v>
                </c:pt>
                <c:pt idx="89">
                  <c:v>0.39545858127039407</c:v>
                </c:pt>
                <c:pt idx="90">
                  <c:v>0.39515554021147081</c:v>
                </c:pt>
                <c:pt idx="91">
                  <c:v>0.3948563687906092</c:v>
                </c:pt>
                <c:pt idx="92">
                  <c:v>0.39456066660906308</c:v>
                </c:pt>
                <c:pt idx="93">
                  <c:v>0.39426804184757913</c:v>
                </c:pt>
                <c:pt idx="94">
                  <c:v>0.39397810922895893</c:v>
                </c:pt>
                <c:pt idx="95">
                  <c:v>0.39369048785930666</c:v>
                </c:pt>
                <c:pt idx="96">
                  <c:v>0.39340479895447916</c:v>
                </c:pt>
                <c:pt idx="97">
                  <c:v>0.39312066345686403</c:v>
                </c:pt>
                <c:pt idx="98">
                  <c:v>0.39283769954686454</c:v>
                </c:pt>
                <c:pt idx="99">
                  <c:v>0.39255552005340499</c:v>
                </c:pt>
                <c:pt idx="100">
                  <c:v>0.39227372976844765</c:v>
                </c:pt>
                <c:pt idx="101">
                  <c:v>0.39199192267197186</c:v>
                </c:pt>
                <c:pt idx="102">
                  <c:v>0.39170967907621451</c:v>
                </c:pt>
                <c:pt idx="103">
                  <c:v>0.39142656270126397</c:v>
                </c:pt>
                <c:pt idx="104">
                  <c:v>0.39114211769845503</c:v>
                </c:pt>
                <c:pt idx="105">
                  <c:v>0.39085586564351027</c:v>
                </c:pt>
                <c:pt idx="106">
                  <c:v>0.39056730252812766</c:v>
                </c:pt>
                <c:pt idx="107">
                  <c:v>0.39027589578678584</c:v>
                </c:pt>
                <c:pt idx="108">
                  <c:v>0.38998108140501048</c:v>
                </c:pt>
                <c:pt idx="109">
                  <c:v>0.38968226116622878</c:v>
                </c:pt>
                <c:pt idx="110">
                  <c:v>0.38937880010659393</c:v>
                </c:pt>
                <c:pt idx="111">
                  <c:v>0.38907002426068238</c:v>
                </c:pt>
                <c:pt idx="112">
                  <c:v>0.38875521879552427</c:v>
                </c:pt>
                <c:pt idx="113">
                  <c:v>0.38843362664565118</c:v>
                </c:pt>
                <c:pt idx="114">
                  <c:v>0.38810444777720965</c:v>
                </c:pt>
                <c:pt idx="115">
                  <c:v>0.38776683922394717</c:v>
                </c:pt>
                <c:pt idx="116">
                  <c:v>0.38741991605104814</c:v>
                </c:pt>
                <c:pt idx="117">
                  <c:v>0.38706275341316199</c:v>
                </c:pt>
                <c:pt idx="118">
                  <c:v>0.3866943898790125</c:v>
                </c:pt>
                <c:pt idx="119">
                  <c:v>0.38631383219497667</c:v>
                </c:pt>
                <c:pt idx="120">
                  <c:v>0.3859200616520283</c:v>
                </c:pt>
                <c:pt idx="121">
                  <c:v>0.38551204220240176</c:v>
                </c:pt>
                <c:pt idx="122">
                  <c:v>0.38508873044223307</c:v>
                </c:pt>
                <c:pt idx="123">
                  <c:v>0.38464908753246474</c:v>
                </c:pt>
                <c:pt idx="124">
                  <c:v>0.38419209307114954</c:v>
                </c:pt>
                <c:pt idx="125">
                  <c:v>0.38371676085538714</c:v>
                </c:pt>
                <c:pt idx="126">
                  <c:v>0.3832221563810248</c:v>
                </c:pt>
                <c:pt idx="127">
                  <c:v>0.3827074158249093</c:v>
                </c:pt>
                <c:pt idx="128">
                  <c:v>0.38217176614154474</c:v>
                </c:pt>
                <c:pt idx="129">
                  <c:v>0.38161454578900017</c:v>
                </c:pt>
                <c:pt idx="130">
                  <c:v>0.38103522548517682</c:v>
                </c:pt>
                <c:pt idx="131">
                  <c:v>0.3804334282940518</c:v>
                </c:pt>
                <c:pt idx="132">
                  <c:v>0.37980894826230471</c:v>
                </c:pt>
                <c:pt idx="133">
                  <c:v>0.37916176678011804</c:v>
                </c:pt>
                <c:pt idx="134">
                  <c:v>0.37849206583544348</c:v>
                </c:pt>
                <c:pt idx="135">
                  <c:v>0.3778002373761149</c:v>
                </c:pt>
                <c:pt idx="136">
                  <c:v>0.37708688809306912</c:v>
                </c:pt>
                <c:pt idx="137">
                  <c:v>0.37635283909042427</c:v>
                </c:pt>
                <c:pt idx="138">
                  <c:v>0.3755991201090137</c:v>
                </c:pt>
                <c:pt idx="139">
                  <c:v>0.37482695820871581</c:v>
                </c:pt>
                <c:pt idx="140">
                  <c:v>0.37403776107638342</c:v>
                </c:pt>
                <c:pt idx="141">
                  <c:v>0.3732330953917668</c:v>
                </c:pt>
                <c:pt idx="142">
                  <c:v>0.37241466093326203</c:v>
                </c:pt>
                <c:pt idx="143">
                  <c:v>0.37158426131889311</c:v>
                </c:pt>
                <c:pt idx="144">
                  <c:v>0.37074377243868856</c:v>
                </c:pt>
                <c:pt idx="145">
                  <c:v>0.36989510973029738</c:v>
                </c:pt>
                <c:pt idx="146">
                  <c:v>0.36904019547412548</c:v>
                </c:pt>
                <c:pt idx="147">
                  <c:v>0.36818092723791862</c:v>
                </c:pt>
                <c:pt idx="148">
                  <c:v>0.36731914849034192</c:v>
                </c:pt>
                <c:pt idx="149">
                  <c:v>0.3664566222407557</c:v>
                </c:pt>
                <c:pt idx="150">
                  <c:v>0.36559500836369452</c:v>
                </c:pt>
                <c:pt idx="151">
                  <c:v>0.36473584504881612</c:v>
                </c:pt>
                <c:pt idx="152">
                  <c:v>0.3638805345973401</c:v>
                </c:pt>
                <c:pt idx="153">
                  <c:v>0.36303033357933445</c:v>
                </c:pt>
                <c:pt idx="154">
                  <c:v>0.36218634718463011</c:v>
                </c:pt>
                <c:pt idx="155">
                  <c:v>0.3613495274518308</c:v>
                </c:pt>
                <c:pt idx="156">
                  <c:v>0.36052067494914569</c:v>
                </c:pt>
                <c:pt idx="157">
                  <c:v>0.35970044340828439</c:v>
                </c:pt>
                <c:pt idx="158">
                  <c:v>0.35888934677616524</c:v>
                </c:pt>
                <c:pt idx="159">
                  <c:v>0.35808776814426002</c:v>
                </c:pt>
                <c:pt idx="160">
                  <c:v>0.35729597003627883</c:v>
                </c:pt>
                <c:pt idx="161">
                  <c:v>0.3565141055752874</c:v>
                </c:pt>
                <c:pt idx="162">
                  <c:v>0.35574223010500622</c:v>
                </c:pt>
                <c:pt idx="163">
                  <c:v>0.35498031290130433</c:v>
                </c:pt>
                <c:pt idx="164">
                  <c:v>0.35422824867392311</c:v>
                </c:pt>
                <c:pt idx="165">
                  <c:v>0.35348586862140824</c:v>
                </c:pt>
                <c:pt idx="166">
                  <c:v>0.35275295086124953</c:v>
                </c:pt>
                <c:pt idx="167">
                  <c:v>0.35202923011042181</c:v>
                </c:pt>
                <c:pt idx="168">
                  <c:v>0.35131440653780299</c:v>
                </c:pt>
                <c:pt idx="169">
                  <c:v>0.35060815374887855</c:v>
                </c:pt>
                <c:pt idx="170">
                  <c:v>0.34991012589481324</c:v>
                </c:pt>
                <c:pt idx="171">
                  <c:v>0.34921996392279803</c:v>
                </c:pt>
                <c:pt idx="172">
                  <c:v>0.34853730100324237</c:v>
                </c:pt>
                <c:pt idx="173">
                  <c:v>0.34786176718264988</c:v>
                </c:pt>
                <c:pt idx="174">
                  <c:v>0.34719299331972825</c:v>
                </c:pt>
                <c:pt idx="175">
                  <c:v>0.34653061436725618</c:v>
                </c:pt>
                <c:pt idx="176">
                  <c:v>0.34587427206421878</c:v>
                </c:pt>
                <c:pt idx="177">
                  <c:v>0.34522361710240823</c:v>
                </c:pt>
                <c:pt idx="178">
                  <c:v>0.34457831082967505</c:v>
                </c:pt>
                <c:pt idx="179">
                  <c:v>0.34393802654878197</c:v>
                </c:pt>
                <c:pt idx="180">
                  <c:v>0.34330245046679703</c:v>
                </c:pt>
                <c:pt idx="181">
                  <c:v>0.34267128234546884</c:v>
                </c:pt>
                <c:pt idx="182">
                  <c:v>0.34204423589832922</c:v>
                </c:pt>
                <c:pt idx="183">
                  <c:v>0.3414210389755491</c:v>
                </c:pt>
                <c:pt idx="184">
                  <c:v>0.34080143357298098</c:v>
                </c:pt>
                <c:pt idx="185">
                  <c:v>0.34018517569745105</c:v>
                </c:pt>
                <c:pt idx="186">
                  <c:v>0.33957203511628048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4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2.9933914764979188</c:v>
                  </c:pt>
                  <c:pt idx="2">
                    <c:v>1.9542392965739694</c:v>
                  </c:pt>
                  <c:pt idx="3">
                    <c:v>2.6254478494337556</c:v>
                  </c:pt>
                  <c:pt idx="4">
                    <c:v>2.5960302220209188</c:v>
                  </c:pt>
                  <c:pt idx="5">
                    <c:v>5.094575802304381</c:v>
                  </c:pt>
                  <c:pt idx="6">
                    <c:v>4.4722927810644277</c:v>
                  </c:pt>
                  <c:pt idx="7">
                    <c:v>1.7154897465789616</c:v>
                  </c:pt>
                  <c:pt idx="8">
                    <c:v>4.815881131881337</c:v>
                  </c:pt>
                  <c:pt idx="9">
                    <c:v>16.309041290552475</c:v>
                  </c:pt>
                  <c:pt idx="10">
                    <c:v>7.8157571904768668</c:v>
                  </c:pt>
                  <c:pt idx="11">
                    <c:v>7.9169393097185434</c:v>
                  </c:pt>
                  <c:pt idx="12">
                    <c:v>9.2585865965249017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2.9933914764979188</c:v>
                  </c:pt>
                  <c:pt idx="2">
                    <c:v>1.9542392965739694</c:v>
                  </c:pt>
                  <c:pt idx="3">
                    <c:v>2.6254478494337556</c:v>
                  </c:pt>
                  <c:pt idx="4">
                    <c:v>2.5960302220209188</c:v>
                  </c:pt>
                  <c:pt idx="5">
                    <c:v>5.094575802304381</c:v>
                  </c:pt>
                  <c:pt idx="6">
                    <c:v>4.4722927810644277</c:v>
                  </c:pt>
                  <c:pt idx="7">
                    <c:v>1.7154897465789616</c:v>
                  </c:pt>
                  <c:pt idx="8">
                    <c:v>4.815881131881337</c:v>
                  </c:pt>
                  <c:pt idx="9">
                    <c:v>16.309041290552475</c:v>
                  </c:pt>
                  <c:pt idx="10">
                    <c:v>7.8157571904768668</c:v>
                  </c:pt>
                  <c:pt idx="11">
                    <c:v>7.9169393097185434</c:v>
                  </c:pt>
                  <c:pt idx="12">
                    <c:v>9.2585865965249017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</c:v>
                </c:pt>
                <c:pt idx="1">
                  <c:v>29.675481507073599</c:v>
                </c:pt>
                <c:pt idx="2">
                  <c:v>53.307477634685412</c:v>
                </c:pt>
                <c:pt idx="3">
                  <c:v>68.650811436391848</c:v>
                </c:pt>
                <c:pt idx="4">
                  <c:v>89.342340609264895</c:v>
                </c:pt>
                <c:pt idx="5">
                  <c:v>97.379243063537714</c:v>
                </c:pt>
                <c:pt idx="6">
                  <c:v>116.10251944159462</c:v>
                </c:pt>
                <c:pt idx="7">
                  <c:v>124.42171106917911</c:v>
                </c:pt>
                <c:pt idx="8">
                  <c:v>136.89231423413651</c:v>
                </c:pt>
                <c:pt idx="9">
                  <c:v>147.78982414548878</c:v>
                </c:pt>
                <c:pt idx="10">
                  <c:v>155.12755170251882</c:v>
                </c:pt>
                <c:pt idx="11">
                  <c:v>167.42896393266693</c:v>
                </c:pt>
                <c:pt idx="12">
                  <c:v>177.52270267096324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</c:v>
                </c:pt>
                <c:pt idx="1">
                  <c:v>29.675481507073599</c:v>
                </c:pt>
                <c:pt idx="2">
                  <c:v>53.307477634685412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4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1.4966957382489595E-3</c:v>
                  </c:pt>
                  <c:pt idx="2">
                    <c:v>9.7711964828698468E-4</c:v>
                  </c:pt>
                  <c:pt idx="3">
                    <c:v>1.3127239247168777E-3</c:v>
                  </c:pt>
                  <c:pt idx="4">
                    <c:v>1.2980151110104593E-3</c:v>
                  </c:pt>
                  <c:pt idx="5">
                    <c:v>2.5472879011521907E-3</c:v>
                  </c:pt>
                  <c:pt idx="6">
                    <c:v>2.2361463905322138E-3</c:v>
                  </c:pt>
                  <c:pt idx="7">
                    <c:v>8.5774487328948079E-4</c:v>
                  </c:pt>
                  <c:pt idx="8">
                    <c:v>2.4079405659406684E-3</c:v>
                  </c:pt>
                  <c:pt idx="9">
                    <c:v>8.1545206452762371E-3</c:v>
                  </c:pt>
                  <c:pt idx="10">
                    <c:v>3.9078785952384332E-3</c:v>
                  </c:pt>
                  <c:pt idx="11">
                    <c:v>3.9584696548592719E-3</c:v>
                  </c:pt>
                  <c:pt idx="12">
                    <c:v>4.6292932982624508E-3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1.4966957382489595E-3</c:v>
                  </c:pt>
                  <c:pt idx="2">
                    <c:v>9.7711964828698468E-4</c:v>
                  </c:pt>
                  <c:pt idx="3">
                    <c:v>1.3127239247168777E-3</c:v>
                  </c:pt>
                  <c:pt idx="4">
                    <c:v>1.2980151110104593E-3</c:v>
                  </c:pt>
                  <c:pt idx="5">
                    <c:v>2.5472879011521907E-3</c:v>
                  </c:pt>
                  <c:pt idx="6">
                    <c:v>2.2361463905322138E-3</c:v>
                  </c:pt>
                  <c:pt idx="7">
                    <c:v>8.5774487328948079E-4</c:v>
                  </c:pt>
                  <c:pt idx="8">
                    <c:v>2.4079405659406684E-3</c:v>
                  </c:pt>
                  <c:pt idx="9">
                    <c:v>8.1545206452762371E-3</c:v>
                  </c:pt>
                  <c:pt idx="10">
                    <c:v>3.9078785952384332E-3</c:v>
                  </c:pt>
                  <c:pt idx="11">
                    <c:v>3.9584696548592719E-3</c:v>
                  </c:pt>
                  <c:pt idx="12">
                    <c:v>4.6292932982624508E-3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0</c:v>
                </c:pt>
                <c:pt idx="1">
                  <c:v>1.4837740753536799E-2</c:v>
                </c:pt>
                <c:pt idx="2">
                  <c:v>2.6653738817342707E-2</c:v>
                </c:pt>
                <c:pt idx="3">
                  <c:v>3.4325405718195923E-2</c:v>
                </c:pt>
                <c:pt idx="4">
                  <c:v>4.4671170304632447E-2</c:v>
                </c:pt>
                <c:pt idx="5">
                  <c:v>4.868962153176886E-2</c:v>
                </c:pt>
                <c:pt idx="6">
                  <c:v>5.8051259720797312E-2</c:v>
                </c:pt>
                <c:pt idx="7">
                  <c:v>6.2210855534589556E-2</c:v>
                </c:pt>
                <c:pt idx="8">
                  <c:v>6.8446157117068251E-2</c:v>
                </c:pt>
                <c:pt idx="9">
                  <c:v>7.3894912072744387E-2</c:v>
                </c:pt>
                <c:pt idx="10">
                  <c:v>7.7563775851259412E-2</c:v>
                </c:pt>
                <c:pt idx="11">
                  <c:v>8.3714481966333465E-2</c:v>
                </c:pt>
                <c:pt idx="12">
                  <c:v>8.8761351335481617E-2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4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0.7483478691244797</c:v>
                  </c:pt>
                  <c:pt idx="2">
                    <c:v>0.48855982414349236</c:v>
                  </c:pt>
                  <c:pt idx="3">
                    <c:v>0.65636196235843891</c:v>
                  </c:pt>
                  <c:pt idx="4">
                    <c:v>0.64900755550522971</c:v>
                  </c:pt>
                  <c:pt idx="5">
                    <c:v>1.2736439505760953</c:v>
                  </c:pt>
                  <c:pt idx="6">
                    <c:v>1.1180731952661069</c:v>
                  </c:pt>
                  <c:pt idx="7">
                    <c:v>0.4288724366447404</c:v>
                  </c:pt>
                  <c:pt idx="8">
                    <c:v>1.2039702829703343</c:v>
                  </c:pt>
                  <c:pt idx="9">
                    <c:v>4.0772603226381188</c:v>
                  </c:pt>
                  <c:pt idx="10">
                    <c:v>1.9539392976192167</c:v>
                  </c:pt>
                  <c:pt idx="11">
                    <c:v>1.9792348274296359</c:v>
                  </c:pt>
                  <c:pt idx="12">
                    <c:v>2.3146466491312254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0.7483478691244797</c:v>
                  </c:pt>
                  <c:pt idx="2">
                    <c:v>0.48855982414349236</c:v>
                  </c:pt>
                  <c:pt idx="3">
                    <c:v>0.65636196235843891</c:v>
                  </c:pt>
                  <c:pt idx="4">
                    <c:v>0.64900755550522971</c:v>
                  </c:pt>
                  <c:pt idx="5">
                    <c:v>1.2736439505760953</c:v>
                  </c:pt>
                  <c:pt idx="6">
                    <c:v>1.1180731952661069</c:v>
                  </c:pt>
                  <c:pt idx="7">
                    <c:v>0.4288724366447404</c:v>
                  </c:pt>
                  <c:pt idx="8">
                    <c:v>1.2039702829703343</c:v>
                  </c:pt>
                  <c:pt idx="9">
                    <c:v>4.0772603226381188</c:v>
                  </c:pt>
                  <c:pt idx="10">
                    <c:v>1.9539392976192167</c:v>
                  </c:pt>
                  <c:pt idx="11">
                    <c:v>1.9792348274296359</c:v>
                  </c:pt>
                  <c:pt idx="12">
                    <c:v>2.3146466491312254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</c:v>
                </c:pt>
                <c:pt idx="1">
                  <c:v>7.4188703767683997</c:v>
                </c:pt>
                <c:pt idx="2">
                  <c:v>13.326869408671353</c:v>
                </c:pt>
                <c:pt idx="3">
                  <c:v>17.162702859097962</c:v>
                </c:pt>
                <c:pt idx="4">
                  <c:v>22.335585152316224</c:v>
                </c:pt>
                <c:pt idx="5">
                  <c:v>24.344810765884429</c:v>
                </c:pt>
                <c:pt idx="6">
                  <c:v>29.025629860398656</c:v>
                </c:pt>
                <c:pt idx="7">
                  <c:v>31.105427767294778</c:v>
                </c:pt>
                <c:pt idx="8">
                  <c:v>34.223078558534127</c:v>
                </c:pt>
                <c:pt idx="9">
                  <c:v>36.947456036372195</c:v>
                </c:pt>
                <c:pt idx="10">
                  <c:v>38.781887925629704</c:v>
                </c:pt>
                <c:pt idx="11">
                  <c:v>41.857240983166733</c:v>
                </c:pt>
                <c:pt idx="12">
                  <c:v>44.38067566774081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7.4188703767683997</c:v>
                </c:pt>
                <c:pt idx="2">
                  <c:v>13.326869408671353</c:v>
                </c:pt>
                <c:pt idx="3">
                  <c:v>17.162702859097962</c:v>
                </c:pt>
                <c:pt idx="4">
                  <c:v>22.335585152316224</c:v>
                </c:pt>
                <c:pt idx="5">
                  <c:v>24.344810765884429</c:v>
                </c:pt>
                <c:pt idx="6">
                  <c:v>29.025629860398656</c:v>
                </c:pt>
                <c:pt idx="7">
                  <c:v>31.105427767294778</c:v>
                </c:pt>
                <c:pt idx="8">
                  <c:v>34.223078558534127</c:v>
                </c:pt>
                <c:pt idx="9">
                  <c:v>36.947456036372195</c:v>
                </c:pt>
                <c:pt idx="10">
                  <c:v>38.781887925629704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41.857240983166733</c:v>
                </c:pt>
                <c:pt idx="12">
                  <c:v>44.38067566774081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4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4.19449012415207</c:v>
                  </c:pt>
                  <c:pt idx="1">
                    <c:v>3.4618770357882296</c:v>
                  </c:pt>
                  <c:pt idx="2">
                    <c:v>2.3335393488265659</c:v>
                  </c:pt>
                  <c:pt idx="3">
                    <c:v>1.4065453063293196</c:v>
                  </c:pt>
                  <c:pt idx="4">
                    <c:v>2.6118478787348431</c:v>
                  </c:pt>
                  <c:pt idx="5">
                    <c:v>2.8080156590038921</c:v>
                  </c:pt>
                  <c:pt idx="6">
                    <c:v>2.4584037906374001</c:v>
                  </c:pt>
                  <c:pt idx="7">
                    <c:v>3.0806686684685936</c:v>
                  </c:pt>
                  <c:pt idx="8">
                    <c:v>4.6267493637102692</c:v>
                  </c:pt>
                  <c:pt idx="9">
                    <c:v>7.636112194130166</c:v>
                  </c:pt>
                  <c:pt idx="10">
                    <c:v>4.6681455317373786</c:v>
                  </c:pt>
                  <c:pt idx="11">
                    <c:v>3.6631064414498677</c:v>
                  </c:pt>
                  <c:pt idx="12">
                    <c:v>2.5312210541139102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4.19449012415207</c:v>
                  </c:pt>
                  <c:pt idx="1">
                    <c:v>3.4618770357882296</c:v>
                  </c:pt>
                  <c:pt idx="2">
                    <c:v>2.3335393488265659</c:v>
                  </c:pt>
                  <c:pt idx="3">
                    <c:v>1.4065453063293196</c:v>
                  </c:pt>
                  <c:pt idx="4">
                    <c:v>2.6118478787348431</c:v>
                  </c:pt>
                  <c:pt idx="5">
                    <c:v>2.8080156590038921</c:v>
                  </c:pt>
                  <c:pt idx="6">
                    <c:v>2.4584037906374001</c:v>
                  </c:pt>
                  <c:pt idx="7">
                    <c:v>3.0806686684685936</c:v>
                  </c:pt>
                  <c:pt idx="8">
                    <c:v>4.6267493637102692</c:v>
                  </c:pt>
                  <c:pt idx="9">
                    <c:v>7.636112194130166</c:v>
                  </c:pt>
                  <c:pt idx="10">
                    <c:v>4.6681455317373786</c:v>
                  </c:pt>
                  <c:pt idx="11">
                    <c:v>3.6631064414498677</c:v>
                  </c:pt>
                  <c:pt idx="12">
                    <c:v>2.5312210541139102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2.4216900022924248</c:v>
                </c:pt>
                <c:pt idx="1">
                  <c:v>10.851234194613639</c:v>
                </c:pt>
                <c:pt idx="2">
                  <c:v>28.121902084128447</c:v>
                </c:pt>
                <c:pt idx="3">
                  <c:v>34.545315421244709</c:v>
                </c:pt>
                <c:pt idx="4">
                  <c:v>39.686287727484427</c:v>
                </c:pt>
                <c:pt idx="5">
                  <c:v>46.535562377596371</c:v>
                </c:pt>
                <c:pt idx="6">
                  <c:v>49.276997489385046</c:v>
                </c:pt>
                <c:pt idx="7">
                  <c:v>53.855228986193154</c:v>
                </c:pt>
                <c:pt idx="8">
                  <c:v>53.666233949301677</c:v>
                </c:pt>
                <c:pt idx="9">
                  <c:v>60.74430843560372</c:v>
                </c:pt>
                <c:pt idx="10">
                  <c:v>72.400610116628684</c:v>
                </c:pt>
                <c:pt idx="11">
                  <c:v>75.603092457803314</c:v>
                </c:pt>
                <c:pt idx="12">
                  <c:v>81.043305802310613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2.4216900022924248</c:v>
                </c:pt>
                <c:pt idx="1">
                  <c:v>10.851234194613639</c:v>
                </c:pt>
                <c:pt idx="2">
                  <c:v>28.121902084128447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4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4.1944901241520701E-3</c:v>
                  </c:pt>
                  <c:pt idx="1">
                    <c:v>3.4618770357882295E-3</c:v>
                  </c:pt>
                  <c:pt idx="2">
                    <c:v>2.3335393488265661E-3</c:v>
                  </c:pt>
                  <c:pt idx="3">
                    <c:v>1.4065453063293197E-3</c:v>
                  </c:pt>
                  <c:pt idx="4">
                    <c:v>2.6118478787348432E-3</c:v>
                  </c:pt>
                  <c:pt idx="5">
                    <c:v>2.8080156590038919E-3</c:v>
                  </c:pt>
                  <c:pt idx="6">
                    <c:v>2.4584037906374002E-3</c:v>
                  </c:pt>
                  <c:pt idx="7">
                    <c:v>3.0806686684685934E-3</c:v>
                  </c:pt>
                  <c:pt idx="8">
                    <c:v>4.6267493637102688E-3</c:v>
                  </c:pt>
                  <c:pt idx="9">
                    <c:v>7.6361121941301664E-3</c:v>
                  </c:pt>
                  <c:pt idx="10">
                    <c:v>4.6681455317373784E-3</c:v>
                  </c:pt>
                  <c:pt idx="11">
                    <c:v>3.6631064414498677E-3</c:v>
                  </c:pt>
                  <c:pt idx="12">
                    <c:v>2.5312210541139101E-3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4.1944901241520701E-3</c:v>
                  </c:pt>
                  <c:pt idx="1">
                    <c:v>3.4618770357882295E-3</c:v>
                  </c:pt>
                  <c:pt idx="2">
                    <c:v>2.3335393488265661E-3</c:v>
                  </c:pt>
                  <c:pt idx="3">
                    <c:v>1.4065453063293197E-3</c:v>
                  </c:pt>
                  <c:pt idx="4">
                    <c:v>2.6118478787348432E-3</c:v>
                  </c:pt>
                  <c:pt idx="5">
                    <c:v>2.8080156590038919E-3</c:v>
                  </c:pt>
                  <c:pt idx="6">
                    <c:v>2.4584037906374002E-3</c:v>
                  </c:pt>
                  <c:pt idx="7">
                    <c:v>3.0806686684685934E-3</c:v>
                  </c:pt>
                  <c:pt idx="8">
                    <c:v>4.6267493637102688E-3</c:v>
                  </c:pt>
                  <c:pt idx="9">
                    <c:v>7.6361121941301664E-3</c:v>
                  </c:pt>
                  <c:pt idx="10">
                    <c:v>4.6681455317373784E-3</c:v>
                  </c:pt>
                  <c:pt idx="11">
                    <c:v>3.6631064414498677E-3</c:v>
                  </c:pt>
                  <c:pt idx="12">
                    <c:v>2.5312210541139101E-3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2.4216900022924247E-3</c:v>
                </c:pt>
                <c:pt idx="1">
                  <c:v>1.0851234194613639E-2</c:v>
                </c:pt>
                <c:pt idx="2">
                  <c:v>2.8121902084128448E-2</c:v>
                </c:pt>
                <c:pt idx="3">
                  <c:v>3.4545315421244706E-2</c:v>
                </c:pt>
                <c:pt idx="4">
                  <c:v>3.9686287727484428E-2</c:v>
                </c:pt>
                <c:pt idx="5">
                  <c:v>4.6535562377596373E-2</c:v>
                </c:pt>
                <c:pt idx="6">
                  <c:v>4.9276997489385049E-2</c:v>
                </c:pt>
                <c:pt idx="7">
                  <c:v>5.3855228986193153E-2</c:v>
                </c:pt>
                <c:pt idx="8">
                  <c:v>5.366623394930168E-2</c:v>
                </c:pt>
                <c:pt idx="9">
                  <c:v>6.0744308435603724E-2</c:v>
                </c:pt>
                <c:pt idx="10">
                  <c:v>7.2400610116628683E-2</c:v>
                </c:pt>
                <c:pt idx="11">
                  <c:v>7.560309245780332E-2</c:v>
                </c:pt>
                <c:pt idx="12">
                  <c:v>8.1043305802310617E-2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4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1.0486225310380175</c:v>
                  </c:pt>
                  <c:pt idx="1">
                    <c:v>0.8654692589470574</c:v>
                  </c:pt>
                  <c:pt idx="2">
                    <c:v>0.58338483720664147</c:v>
                  </c:pt>
                  <c:pt idx="3">
                    <c:v>0.35163632658232991</c:v>
                  </c:pt>
                  <c:pt idx="4">
                    <c:v>0.65296196968371079</c:v>
                  </c:pt>
                  <c:pt idx="5">
                    <c:v>0.70200391475097301</c:v>
                  </c:pt>
                  <c:pt idx="6">
                    <c:v>0.61460094765935003</c:v>
                  </c:pt>
                  <c:pt idx="7">
                    <c:v>0.77016716711714839</c:v>
                  </c:pt>
                  <c:pt idx="8">
                    <c:v>1.1566873409275673</c:v>
                  </c:pt>
                  <c:pt idx="9">
                    <c:v>1.9090280485325415</c:v>
                  </c:pt>
                  <c:pt idx="10">
                    <c:v>1.1670363829343446</c:v>
                  </c:pt>
                  <c:pt idx="11">
                    <c:v>0.91577661036246694</c:v>
                  </c:pt>
                  <c:pt idx="12">
                    <c:v>0.63280526352847755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1.0486225310380175</c:v>
                  </c:pt>
                  <c:pt idx="1">
                    <c:v>0.8654692589470574</c:v>
                  </c:pt>
                  <c:pt idx="2">
                    <c:v>0.58338483720664147</c:v>
                  </c:pt>
                  <c:pt idx="3">
                    <c:v>0.35163632658232991</c:v>
                  </c:pt>
                  <c:pt idx="4">
                    <c:v>0.65296196968371079</c:v>
                  </c:pt>
                  <c:pt idx="5">
                    <c:v>0.70200391475097301</c:v>
                  </c:pt>
                  <c:pt idx="6">
                    <c:v>0.61460094765935003</c:v>
                  </c:pt>
                  <c:pt idx="7">
                    <c:v>0.77016716711714839</c:v>
                  </c:pt>
                  <c:pt idx="8">
                    <c:v>1.1566873409275673</c:v>
                  </c:pt>
                  <c:pt idx="9">
                    <c:v>1.9090280485325415</c:v>
                  </c:pt>
                  <c:pt idx="10">
                    <c:v>1.1670363829343446</c:v>
                  </c:pt>
                  <c:pt idx="11">
                    <c:v>0.91577661036246694</c:v>
                  </c:pt>
                  <c:pt idx="12">
                    <c:v>0.63280526352847755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0.6054225005731062</c:v>
                </c:pt>
                <c:pt idx="1">
                  <c:v>2.7128085486534097</c:v>
                </c:pt>
                <c:pt idx="2">
                  <c:v>7.0304755210321117</c:v>
                </c:pt>
                <c:pt idx="3">
                  <c:v>8.6363288553111772</c:v>
                </c:pt>
                <c:pt idx="4">
                  <c:v>9.9215719318711066</c:v>
                </c:pt>
                <c:pt idx="5">
                  <c:v>11.633890594399093</c:v>
                </c:pt>
                <c:pt idx="6">
                  <c:v>12.319249372346261</c:v>
                </c:pt>
                <c:pt idx="7">
                  <c:v>13.463807246548289</c:v>
                </c:pt>
                <c:pt idx="8">
                  <c:v>13.416558487325419</c:v>
                </c:pt>
                <c:pt idx="9">
                  <c:v>15.18607710890093</c:v>
                </c:pt>
                <c:pt idx="10">
                  <c:v>18.100152529157171</c:v>
                </c:pt>
                <c:pt idx="11">
                  <c:v>18.900773114450828</c:v>
                </c:pt>
                <c:pt idx="12">
                  <c:v>20.260826450577653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2.7128085486534097</c:v>
                </c:pt>
                <c:pt idx="2">
                  <c:v>7.0304755210321117</c:v>
                </c:pt>
                <c:pt idx="3">
                  <c:v>8.6363288553111772</c:v>
                </c:pt>
                <c:pt idx="4">
                  <c:v>9.9215719318711066</c:v>
                </c:pt>
                <c:pt idx="5">
                  <c:v>11.633890594399093</c:v>
                </c:pt>
                <c:pt idx="6">
                  <c:v>12.319249372346261</c:v>
                </c:pt>
                <c:pt idx="7">
                  <c:v>13.463807246548289</c:v>
                </c:pt>
                <c:pt idx="8">
                  <c:v>13.416558487325419</c:v>
                </c:pt>
                <c:pt idx="9">
                  <c:v>15.18607710890093</c:v>
                </c:pt>
                <c:pt idx="10">
                  <c:v>18.100152529157171</c:v>
                </c:pt>
                <c:pt idx="11">
                  <c:v>18.900773114450828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0.6054225005731062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20.260826450577653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B4" sqref="B4"/>
    </sheetView>
  </sheetViews>
  <sheetFormatPr defaultRowHeight="15" x14ac:dyDescent="0.25"/>
  <cols>
    <col min="1" max="1" width="9.140625" style="1"/>
    <col min="7" max="8" width="9.140625" style="66"/>
  </cols>
  <sheetData>
    <row r="1" spans="1:8" x14ac:dyDescent="0.25">
      <c r="A1" s="1" t="s">
        <v>15</v>
      </c>
      <c r="B1">
        <v>1000</v>
      </c>
      <c r="G1" s="69" t="s">
        <v>75</v>
      </c>
      <c r="H1" s="69" t="s">
        <v>76</v>
      </c>
    </row>
    <row r="2" spans="1:8" x14ac:dyDescent="0.25">
      <c r="A2" s="1" t="s">
        <v>16</v>
      </c>
      <c r="B2" t="s">
        <v>19</v>
      </c>
      <c r="G2" s="128">
        <v>250</v>
      </c>
      <c r="H2" s="66" t="s">
        <v>77</v>
      </c>
    </row>
    <row r="3" spans="1:8" x14ac:dyDescent="0.25">
      <c r="A3" s="1" t="s">
        <v>17</v>
      </c>
      <c r="B3">
        <v>4</v>
      </c>
      <c r="F3" s="39"/>
      <c r="G3" s="128">
        <v>353.5</v>
      </c>
      <c r="H3" s="66" t="s">
        <v>78</v>
      </c>
    </row>
    <row r="4" spans="1:8" x14ac:dyDescent="0.25">
      <c r="A4" s="1" t="s">
        <v>18</v>
      </c>
      <c r="B4" t="s">
        <v>19</v>
      </c>
      <c r="F4" s="39"/>
      <c r="G4" s="128">
        <v>500</v>
      </c>
      <c r="H4" s="66" t="s">
        <v>79</v>
      </c>
    </row>
    <row r="5" spans="1:8" x14ac:dyDescent="0.25">
      <c r="A5" s="1" t="s">
        <v>20</v>
      </c>
      <c r="B5" t="s">
        <v>74</v>
      </c>
      <c r="F5" s="39"/>
      <c r="G5" s="128">
        <v>707</v>
      </c>
      <c r="H5" s="66" t="s">
        <v>80</v>
      </c>
    </row>
    <row r="6" spans="1:8" x14ac:dyDescent="0.25">
      <c r="A6" s="1" t="s">
        <v>21</v>
      </c>
      <c r="B6">
        <v>25.2</v>
      </c>
      <c r="F6" s="39"/>
      <c r="G6" s="128">
        <v>1000</v>
      </c>
      <c r="H6" s="66" t="s">
        <v>81</v>
      </c>
    </row>
    <row r="7" spans="1:8" x14ac:dyDescent="0.25">
      <c r="B7" s="1" t="str">
        <f>CONCATENATE(B1," ", B2," coll, ", B3, " ", B4, " ", B5)</f>
        <v>1000 nM coll, 4 nM MMP-1(DS)</v>
      </c>
      <c r="F7" s="39"/>
      <c r="G7" s="128">
        <v>1414</v>
      </c>
      <c r="H7" s="66" t="s">
        <v>82</v>
      </c>
    </row>
    <row r="8" spans="1:8" x14ac:dyDescent="0.25">
      <c r="F8" s="39"/>
      <c r="G8" s="128">
        <v>2000</v>
      </c>
      <c r="H8" s="66" t="s">
        <v>83</v>
      </c>
    </row>
    <row r="9" spans="1:8" x14ac:dyDescent="0.25">
      <c r="A9" s="1" t="s">
        <v>45</v>
      </c>
      <c r="B9" s="5">
        <v>8</v>
      </c>
      <c r="F9" s="39"/>
      <c r="G9" s="128">
        <v>2828</v>
      </c>
      <c r="H9" s="66" t="s">
        <v>84</v>
      </c>
    </row>
    <row r="10" spans="1:8" x14ac:dyDescent="0.25">
      <c r="A10" s="1" t="s">
        <v>46</v>
      </c>
      <c r="B10" s="2">
        <v>8</v>
      </c>
      <c r="F10" s="39"/>
      <c r="G10" s="128">
        <v>4000</v>
      </c>
      <c r="H10" s="66" t="s">
        <v>85</v>
      </c>
    </row>
    <row r="11" spans="1:8" x14ac:dyDescent="0.25">
      <c r="B11" s="2"/>
      <c r="F11" s="39"/>
      <c r="G11" s="128">
        <v>5656</v>
      </c>
      <c r="H11" s="66" t="s">
        <v>86</v>
      </c>
    </row>
    <row r="12" spans="1:8" x14ac:dyDescent="0.25">
      <c r="F12" s="39"/>
      <c r="G12" s="128">
        <v>8000</v>
      </c>
      <c r="H12" s="66" t="s">
        <v>87</v>
      </c>
    </row>
    <row r="13" spans="1:8" x14ac:dyDescent="0.25">
      <c r="A13" s="1" t="s">
        <v>48</v>
      </c>
      <c r="B13" s="66" t="s">
        <v>52</v>
      </c>
      <c r="C13" s="66"/>
      <c r="G13" s="128">
        <v>11312</v>
      </c>
      <c r="H13" s="66" t="s">
        <v>88</v>
      </c>
    </row>
    <row r="14" spans="1:8" ht="17.25" x14ac:dyDescent="0.25">
      <c r="A14" s="1" t="s">
        <v>38</v>
      </c>
      <c r="B14">
        <f ca="1">'α1(I)'!R11</f>
        <v>0.87410363521842482</v>
      </c>
      <c r="C14" s="3" t="s">
        <v>22</v>
      </c>
    </row>
    <row r="15" spans="1:8" ht="17.25" x14ac:dyDescent="0.25">
      <c r="A15" s="1" t="s">
        <v>39</v>
      </c>
      <c r="B15">
        <f ca="1">'α2(I)'!R11</f>
        <v>0.37218095859497591</v>
      </c>
      <c r="C15" s="3" t="s">
        <v>22</v>
      </c>
    </row>
  </sheetData>
  <pageMargins left="0.7" right="0.7" top="0.75" bottom="0.75" header="0.3" footer="0.3"/>
  <pageSetup paperSize="9" orientation="portrait" verticalDpi="0" r:id="rId1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115" zoomScaleNormal="115" workbookViewId="0">
      <pane xSplit="2" ySplit="26" topLeftCell="L258" activePane="bottomRight" state="frozen"/>
      <selection pane="topRight" activeCell="C1" sqref="C1"/>
      <selection pane="bottomLeft" activeCell="A6" sqref="A6"/>
      <selection pane="bottomRight" activeCell="P5" sqref="P5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7.1279513663163763E-2</v>
      </c>
      <c r="C2" s="130">
        <f>SUMSQ(AI27:AI227)</f>
        <v>4.942455567248402E-3</v>
      </c>
      <c r="D2" s="131">
        <f t="shared" ref="D2:O2" si="0">SUMSQ(AJ27:AJ227)</f>
        <v>6.2347165098605786E-3</v>
      </c>
      <c r="E2" s="131">
        <f t="shared" si="0"/>
        <v>6.6301042736399435E-3</v>
      </c>
      <c r="F2" s="131">
        <f t="shared" si="0"/>
        <v>6.1008453298517871E-3</v>
      </c>
      <c r="G2" s="131">
        <f t="shared" si="0"/>
        <v>7.0926730625603856E-3</v>
      </c>
      <c r="H2" s="131">
        <f t="shared" si="0"/>
        <v>6.300278720296773E-3</v>
      </c>
      <c r="I2" s="131">
        <f t="shared" si="0"/>
        <v>7.0352903093991387E-3</v>
      </c>
      <c r="J2" s="131">
        <f t="shared" si="0"/>
        <v>6.5758033328799795E-3</v>
      </c>
      <c r="K2" s="131">
        <f t="shared" si="0"/>
        <v>5.1123213190953556E-3</v>
      </c>
      <c r="L2" s="131">
        <f t="shared" si="0"/>
        <v>4.4767459177317117E-3</v>
      </c>
      <c r="M2" s="131">
        <f t="shared" si="0"/>
        <v>4.2748009036864508E-3</v>
      </c>
      <c r="N2" s="131">
        <f t="shared" si="0"/>
        <v>3.5286151580334641E-3</v>
      </c>
      <c r="O2" s="132">
        <f t="shared" si="0"/>
        <v>2.974863258879789E-3</v>
      </c>
      <c r="P2" s="133">
        <f>SUMSQ(AV27:AV227)</f>
        <v>2.638234556538859E-3</v>
      </c>
      <c r="Q2" s="134">
        <f>SUMSQ(AW27:AW227)</f>
        <v>5.0475689413518529E-3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4.3000284839205305</v>
      </c>
      <c r="D3" s="51">
        <v>4.7022356864875903</v>
      </c>
      <c r="E3" s="51">
        <v>4.4519167547530234</v>
      </c>
      <c r="F3" s="51">
        <v>4.471583338472275</v>
      </c>
      <c r="G3" s="51">
        <v>4.5875769895033622</v>
      </c>
      <c r="H3" s="51">
        <v>4.2927232392307113</v>
      </c>
      <c r="I3" s="51">
        <v>4.3618558888737118</v>
      </c>
      <c r="J3" s="51">
        <v>4.0489975825818219</v>
      </c>
      <c r="K3" s="51">
        <v>4.0803360433076614</v>
      </c>
      <c r="L3" s="51">
        <v>4.0012463933838047</v>
      </c>
      <c r="M3" s="51">
        <v>3.9765881968107433</v>
      </c>
      <c r="N3" s="51">
        <v>4.1454219866147088</v>
      </c>
      <c r="O3" s="63">
        <v>4.1891076076354867</v>
      </c>
      <c r="P3" s="95">
        <v>3.3316474076302725</v>
      </c>
      <c r="Q3" s="88">
        <v>2.197232008415356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2.5884133361084034</v>
      </c>
      <c r="D4" s="53">
        <v>2.8594486820461511</v>
      </c>
      <c r="E4" s="53">
        <v>2.706076114420354</v>
      </c>
      <c r="F4" s="53">
        <v>2.6519152858244799</v>
      </c>
      <c r="G4" s="53">
        <v>2.7039561814063826</v>
      </c>
      <c r="H4" s="53">
        <v>2.5301014588841833</v>
      </c>
      <c r="I4" s="53">
        <v>2.6032139368466489</v>
      </c>
      <c r="J4" s="53">
        <v>2.4330744392029078</v>
      </c>
      <c r="K4" s="53">
        <v>2.4096505968041551</v>
      </c>
      <c r="L4" s="53">
        <v>2.4334322836471527</v>
      </c>
      <c r="M4" s="53">
        <v>2.3834272045197409</v>
      </c>
      <c r="N4" s="53">
        <v>2.4411900547387702</v>
      </c>
      <c r="O4" s="64">
        <v>2.4629241861622244</v>
      </c>
      <c r="P4" s="96">
        <v>1.9572550744808472</v>
      </c>
      <c r="Q4" s="89">
        <v>1.2439863548197478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0</v>
      </c>
      <c r="D5" s="53">
        <v>8.7630084359068008E-2</v>
      </c>
      <c r="E5" s="53">
        <v>0.14879403368811567</v>
      </c>
      <c r="F5" s="53">
        <v>0.19735680370118194</v>
      </c>
      <c r="G5" s="53">
        <v>0.25404336926982235</v>
      </c>
      <c r="H5" s="53">
        <v>0.27712637053704303</v>
      </c>
      <c r="I5" s="53">
        <v>0.33147630595363603</v>
      </c>
      <c r="J5" s="53">
        <v>0.32205057859855535</v>
      </c>
      <c r="K5" s="53">
        <v>0.37108108856541255</v>
      </c>
      <c r="L5" s="53">
        <v>0.43047723526817744</v>
      </c>
      <c r="M5" s="53">
        <v>0.41618631172627019</v>
      </c>
      <c r="N5" s="53">
        <v>0.47683180207649206</v>
      </c>
      <c r="O5" s="64">
        <v>0.51664357953733064</v>
      </c>
      <c r="P5" s="96">
        <v>0.98940785323579006</v>
      </c>
      <c r="Q5" s="89">
        <v>2.1052041514470359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1.9054885187673867E-2</v>
      </c>
      <c r="D6" s="55">
        <v>4.2142782706740531E-2</v>
      </c>
      <c r="E6" s="55">
        <v>8.518107176345717E-2</v>
      </c>
      <c r="F6" s="55">
        <v>9.3117356492237457E-2</v>
      </c>
      <c r="G6" s="55">
        <v>0.1187861045946968</v>
      </c>
      <c r="H6" s="55">
        <v>0.1320762763751141</v>
      </c>
      <c r="I6" s="55">
        <v>0.13780810584375122</v>
      </c>
      <c r="J6" s="55">
        <v>0.14906113027927925</v>
      </c>
      <c r="K6" s="55">
        <v>0.15011158417490009</v>
      </c>
      <c r="L6" s="55">
        <v>0.17715493118205472</v>
      </c>
      <c r="M6" s="55">
        <v>0.19949258572331582</v>
      </c>
      <c r="N6" s="55">
        <v>0.20430698577686962</v>
      </c>
      <c r="O6" s="65">
        <v>0.21906143036453102</v>
      </c>
      <c r="P6" s="97">
        <v>0.49221363885718</v>
      </c>
      <c r="Q6" s="90">
        <v>1.1146199339486549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117" t="s">
        <v>41</v>
      </c>
      <c r="C7" s="53">
        <v>57.054311871164813</v>
      </c>
      <c r="D7" s="53">
        <v>57.897591355311818</v>
      </c>
      <c r="E7" s="53">
        <v>55.884828196686492</v>
      </c>
      <c r="F7" s="53">
        <v>53.596322444620661</v>
      </c>
      <c r="G7" s="53">
        <v>52.685380586070991</v>
      </c>
      <c r="H7" s="53">
        <v>51.864203688609074</v>
      </c>
      <c r="I7" s="53">
        <v>51.309021181607619</v>
      </c>
      <c r="J7" s="53">
        <v>50.806342358872989</v>
      </c>
      <c r="K7" s="53">
        <v>51.017995422301176</v>
      </c>
      <c r="L7" s="53">
        <v>51.464270442699636</v>
      </c>
      <c r="M7" s="53">
        <v>51.414597667997334</v>
      </c>
      <c r="N7" s="51">
        <v>52.554379122840217</v>
      </c>
      <c r="O7" s="63">
        <v>53.909201563827366</v>
      </c>
      <c r="P7" s="95">
        <v>54.869713320136903</v>
      </c>
      <c r="Q7" s="88">
        <v>54.637764126221846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107" t="s">
        <v>39</v>
      </c>
      <c r="C8" s="52">
        <v>77.58208923406886</v>
      </c>
      <c r="D8" s="53">
        <v>78.983215283147516</v>
      </c>
      <c r="E8" s="53">
        <v>76.490673600568485</v>
      </c>
      <c r="F8" s="53">
        <v>73.987980196577084</v>
      </c>
      <c r="G8" s="53">
        <v>72.84330630941146</v>
      </c>
      <c r="H8" s="53">
        <v>71.850645213146379</v>
      </c>
      <c r="I8" s="53">
        <v>70.921897456737184</v>
      </c>
      <c r="J8" s="53">
        <v>70.220077803728813</v>
      </c>
      <c r="K8" s="53">
        <v>70.45304070564373</v>
      </c>
      <c r="L8" s="53">
        <v>71.299142712594175</v>
      </c>
      <c r="M8" s="53">
        <v>71.305157720895849</v>
      </c>
      <c r="N8" s="53">
        <v>72.667020693429137</v>
      </c>
      <c r="O8" s="64">
        <v>74.45198891081948</v>
      </c>
      <c r="P8" s="96">
        <v>75.780768611930057</v>
      </c>
      <c r="Q8" s="89">
        <v>75.34325866166111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115" t="s">
        <v>50</v>
      </c>
      <c r="C9" s="60">
        <f t="shared" ref="C9:M9" si="1">C$8+ ($O9 - $O$8)*C$19 + ($O9 - $O$8)*($O9 - $O$8)*ABS(C$20)</f>
        <v>116.90905733474204</v>
      </c>
      <c r="D9" s="61">
        <f t="shared" si="1"/>
        <v>113.005275001919</v>
      </c>
      <c r="E9" s="61">
        <f t="shared" si="1"/>
        <v>110.56753895328116</v>
      </c>
      <c r="F9" s="61">
        <f t="shared" si="1"/>
        <v>108.48596039754496</v>
      </c>
      <c r="G9" s="61">
        <f t="shared" si="1"/>
        <v>107.43829831951734</v>
      </c>
      <c r="H9" s="61">
        <f t="shared" si="1"/>
        <v>107.53528131622834</v>
      </c>
      <c r="I9" s="61">
        <f t="shared" si="1"/>
        <v>106.12303194894278</v>
      </c>
      <c r="J9" s="61">
        <f t="shared" si="1"/>
        <v>105.33639268085645</v>
      </c>
      <c r="K9" s="61">
        <f t="shared" si="1"/>
        <v>104.96839638626805</v>
      </c>
      <c r="L9" s="61">
        <f t="shared" si="1"/>
        <v>106.5488400878583</v>
      </c>
      <c r="M9" s="61">
        <f t="shared" si="1"/>
        <v>106.40966412422928</v>
      </c>
      <c r="N9" s="62">
        <f>N$8+ ($O9 - $O$8)*N$19 + ($O9 - $O$8)*($O9 - $O$8)*ABS(N$20)</f>
        <v>108.4883521930129</v>
      </c>
      <c r="O9" s="64">
        <v>110.12826387182861</v>
      </c>
      <c r="P9" s="96">
        <v>112.36748986315138</v>
      </c>
      <c r="Q9" s="89">
        <v>113.55141173060808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116" t="s">
        <v>51</v>
      </c>
      <c r="C10" s="118">
        <f>C$8 + ($O10 - $O$8)*C$19 + ($O10 - $O$8)*($O10 - $O$8)*ABS(C$20)</f>
        <v>145.47228209827094</v>
      </c>
      <c r="D10" s="119">
        <f t="shared" ref="D10:N10" si="2">D$8 + ($O10 - $O$8)*D$19 + ($O10 - $O$8)*($O10 - $O$8)*ABS(D$20)</f>
        <v>134.53293171319962</v>
      </c>
      <c r="E10" s="119">
        <f t="shared" si="2"/>
        <v>132.8707233896294</v>
      </c>
      <c r="F10" s="119">
        <f t="shared" si="2"/>
        <v>131.54361149874177</v>
      </c>
      <c r="G10" s="119">
        <f t="shared" si="2"/>
        <v>130.82828520849105</v>
      </c>
      <c r="H10" s="119">
        <f t="shared" si="2"/>
        <v>130.36143157071439</v>
      </c>
      <c r="I10" s="119">
        <f t="shared" si="2"/>
        <v>128.94078330942264</v>
      </c>
      <c r="J10" s="119">
        <f t="shared" si="2"/>
        <v>127.50216651254524</v>
      </c>
      <c r="K10" s="119">
        <f t="shared" si="2"/>
        <v>126.75483864984865</v>
      </c>
      <c r="L10" s="119">
        <f t="shared" si="2"/>
        <v>128.79888149994389</v>
      </c>
      <c r="M10" s="119">
        <f t="shared" si="2"/>
        <v>128.7096491815187</v>
      </c>
      <c r="N10" s="120">
        <f t="shared" si="2"/>
        <v>131.09921140756956</v>
      </c>
      <c r="O10" s="65">
        <v>132.64749014833029</v>
      </c>
      <c r="P10" s="97">
        <v>138.45211693615036</v>
      </c>
      <c r="Q10" s="90">
        <v>139.58274386288309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8.7836930730573304</v>
      </c>
      <c r="D11" s="103">
        <v>8.9997553867244822</v>
      </c>
      <c r="E11" s="103">
        <v>8.3489929709545354</v>
      </c>
      <c r="F11" s="103">
        <v>8.5214665324161114</v>
      </c>
      <c r="G11" s="103">
        <v>8.4187956390846068</v>
      </c>
      <c r="H11" s="103">
        <v>7.7403388772589299</v>
      </c>
      <c r="I11" s="103">
        <v>7.7502907808148205</v>
      </c>
      <c r="J11" s="103">
        <v>7.3593526623219709</v>
      </c>
      <c r="K11" s="103">
        <v>7.5106206649685499</v>
      </c>
      <c r="L11" s="103">
        <v>7.602165177488196</v>
      </c>
      <c r="M11" s="103">
        <v>7.5953923053367269</v>
      </c>
      <c r="N11" s="103">
        <v>8.2276495530407914</v>
      </c>
      <c r="O11" s="109">
        <v>8.5470100581573742</v>
      </c>
      <c r="P11" s="98">
        <v>7.2304213354391926</v>
      </c>
      <c r="Q11" s="91">
        <v>6.0556053068483084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7.3008769387889485</v>
      </c>
      <c r="D12" s="104">
        <v>7.549914659588822</v>
      </c>
      <c r="E12" s="104">
        <v>6.9615111763452164</v>
      </c>
      <c r="F12" s="104">
        <v>6.8448699474919792</v>
      </c>
      <c r="G12" s="104">
        <v>6.7477063056720787</v>
      </c>
      <c r="H12" s="104">
        <v>6.6524885376599059</v>
      </c>
      <c r="I12" s="104">
        <v>6.7853657669601342</v>
      </c>
      <c r="J12" s="104">
        <v>6.4062234982764616</v>
      </c>
      <c r="K12" s="104">
        <v>6.4482567039340255</v>
      </c>
      <c r="L12" s="104">
        <v>6.6974781257152491</v>
      </c>
      <c r="M12" s="104">
        <v>6.442265439056194</v>
      </c>
      <c r="N12" s="104">
        <v>6.6283693420019247</v>
      </c>
      <c r="O12" s="110">
        <v>6.9097237407090031</v>
      </c>
      <c r="P12" s="86">
        <v>6.1682237061186793</v>
      </c>
      <c r="Q12" s="92">
        <v>5.3530515191015811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1"/>
      <c r="B13" s="115" t="s">
        <v>50</v>
      </c>
      <c r="C13" s="56">
        <f>C$12/$O12*$O13</f>
        <v>7.1526234335505867</v>
      </c>
      <c r="D13" s="57">
        <f t="shared" ref="D13:N13" si="3">D$12/$O12*$O13</f>
        <v>7.3966041296457981</v>
      </c>
      <c r="E13" s="57">
        <f t="shared" si="3"/>
        <v>6.8201489205090828</v>
      </c>
      <c r="F13" s="57">
        <f t="shared" si="3"/>
        <v>6.7058762387739224</v>
      </c>
      <c r="G13" s="57">
        <f t="shared" si="3"/>
        <v>6.6106856271259176</v>
      </c>
      <c r="H13" s="57">
        <f t="shared" si="3"/>
        <v>6.5174013758662017</v>
      </c>
      <c r="I13" s="57">
        <f t="shared" si="3"/>
        <v>6.6475803656021579</v>
      </c>
      <c r="J13" s="57">
        <f t="shared" si="3"/>
        <v>6.2761370583977216</v>
      </c>
      <c r="K13" s="57">
        <f t="shared" si="3"/>
        <v>6.3173167268531953</v>
      </c>
      <c r="L13" s="57">
        <f t="shared" si="3"/>
        <v>6.56147739364987</v>
      </c>
      <c r="M13" s="57">
        <f t="shared" si="3"/>
        <v>6.3114471221576132</v>
      </c>
      <c r="N13" s="112">
        <f t="shared" si="3"/>
        <v>6.4937719508658835</v>
      </c>
      <c r="O13" s="110">
        <v>6.7694130940048609</v>
      </c>
      <c r="P13" s="86">
        <v>6.3542606718403283</v>
      </c>
      <c r="Q13" s="92">
        <v>7.6535338473208228</v>
      </c>
    </row>
    <row r="14" spans="1:156" ht="15.75" customHeight="1" thickBot="1" x14ac:dyDescent="0.3">
      <c r="A14" s="142"/>
      <c r="B14" s="116" t="s">
        <v>51</v>
      </c>
      <c r="C14" s="58">
        <f>C12/$O12*$O14</f>
        <v>3.4409646436170793</v>
      </c>
      <c r="D14" s="59">
        <f>D12/$O12*$O14</f>
        <v>3.5583382138585593</v>
      </c>
      <c r="E14" s="59">
        <f t="shared" ref="E14:N14" si="4">E12/$O12*$O14</f>
        <v>3.2810187084077214</v>
      </c>
      <c r="F14" s="59">
        <f t="shared" si="4"/>
        <v>3.2260447172232301</v>
      </c>
      <c r="G14" s="59">
        <f t="shared" si="4"/>
        <v>3.1802506764592979</v>
      </c>
      <c r="H14" s="59">
        <f t="shared" si="4"/>
        <v>3.1353737423702861</v>
      </c>
      <c r="I14" s="59">
        <f t="shared" si="4"/>
        <v>3.1979998969812042</v>
      </c>
      <c r="J14" s="59">
        <f t="shared" si="4"/>
        <v>3.0193069601765896</v>
      </c>
      <c r="K14" s="59">
        <f t="shared" si="4"/>
        <v>3.0391175631682836</v>
      </c>
      <c r="L14" s="59">
        <f t="shared" si="4"/>
        <v>3.1565777132257393</v>
      </c>
      <c r="M14" s="59">
        <f t="shared" si="4"/>
        <v>3.0362938296924278</v>
      </c>
      <c r="N14" s="113">
        <f t="shared" si="4"/>
        <v>3.1240061628058835</v>
      </c>
      <c r="O14" s="111">
        <v>3.2566108548715178</v>
      </c>
      <c r="P14" s="99">
        <v>4.5684674706194697</v>
      </c>
      <c r="Q14" s="93">
        <v>5.9271477118396731</v>
      </c>
    </row>
    <row r="15" spans="1:156" x14ac:dyDescent="0.25">
      <c r="A15" s="140" t="s">
        <v>40</v>
      </c>
      <c r="B15" s="114" t="s">
        <v>38</v>
      </c>
      <c r="C15" s="106">
        <v>-3.9665602837997538</v>
      </c>
      <c r="D15" s="103">
        <v>-4.5471025499720303</v>
      </c>
      <c r="E15" s="103">
        <v>-4.0460865326200777</v>
      </c>
      <c r="F15" s="103">
        <v>-4.3134017396773885</v>
      </c>
      <c r="G15" s="103">
        <v>-4.0542153530496963</v>
      </c>
      <c r="H15" s="103">
        <v>-3.7012782083775959</v>
      </c>
      <c r="I15" s="103">
        <v>-3.6629726016931019</v>
      </c>
      <c r="J15" s="103">
        <v>-3.8931385632223314</v>
      </c>
      <c r="K15" s="103">
        <v>-3.7934417128164997</v>
      </c>
      <c r="L15" s="103">
        <v>-3.8144489156326213</v>
      </c>
      <c r="M15" s="103">
        <v>-3.8001790452041968</v>
      </c>
      <c r="N15" s="103">
        <v>-4.25006565348564</v>
      </c>
      <c r="O15" s="103">
        <v>-4.0730269105587871</v>
      </c>
      <c r="P15" s="86">
        <v>-3.3250715108983102</v>
      </c>
      <c r="Q15" s="92">
        <v>-2.8287684712963506</v>
      </c>
    </row>
    <row r="16" spans="1:156" ht="15.75" thickBot="1" x14ac:dyDescent="0.3">
      <c r="A16" s="141"/>
      <c r="B16" s="107" t="s">
        <v>39</v>
      </c>
      <c r="C16" s="108">
        <v>-3.4465650458645216</v>
      </c>
      <c r="D16" s="104">
        <v>-3.9939614341908682</v>
      </c>
      <c r="E16" s="104">
        <v>-3.6052146055543455</v>
      </c>
      <c r="F16" s="104">
        <v>-3.6240876371248714</v>
      </c>
      <c r="G16" s="104">
        <v>-3.579807021286868</v>
      </c>
      <c r="H16" s="104">
        <v>-3.955043523235918</v>
      </c>
      <c r="I16" s="104">
        <v>-3.9744265516343558</v>
      </c>
      <c r="J16" s="104">
        <v>-3.7975938605074524</v>
      </c>
      <c r="K16" s="104">
        <v>-3.8685386390782264</v>
      </c>
      <c r="L16" s="104">
        <v>-3.8700259929865544</v>
      </c>
      <c r="M16" s="104">
        <v>-3.8202100043802933</v>
      </c>
      <c r="N16" s="104">
        <v>-3.575268727440819</v>
      </c>
      <c r="O16" s="110">
        <v>-3.3565299409847742</v>
      </c>
      <c r="P16" s="86">
        <v>-3.2188510597098223</v>
      </c>
      <c r="Q16" s="92">
        <v>-2.8751788288908569</v>
      </c>
      <c r="R16" s="5"/>
    </row>
    <row r="17" spans="1:274" x14ac:dyDescent="0.25">
      <c r="A17" s="141"/>
      <c r="B17" s="115" t="s">
        <v>50</v>
      </c>
      <c r="C17" s="56">
        <f t="shared" ref="C17:M18" si="5">$O17</f>
        <v>-2.8506004947549917</v>
      </c>
      <c r="D17" s="57">
        <f t="shared" si="5"/>
        <v>-2.8506004947549917</v>
      </c>
      <c r="E17" s="57">
        <f t="shared" si="5"/>
        <v>-2.8506004947549917</v>
      </c>
      <c r="F17" s="57">
        <f t="shared" si="5"/>
        <v>-2.8506004947549917</v>
      </c>
      <c r="G17" s="57">
        <f t="shared" si="5"/>
        <v>-2.8506004947549917</v>
      </c>
      <c r="H17" s="57">
        <f t="shared" si="5"/>
        <v>-2.8506004947549917</v>
      </c>
      <c r="I17" s="57">
        <f t="shared" si="5"/>
        <v>-2.8506004947549917</v>
      </c>
      <c r="J17" s="57">
        <f t="shared" si="5"/>
        <v>-2.8506004947549917</v>
      </c>
      <c r="K17" s="57">
        <f t="shared" si="5"/>
        <v>-2.8506004947549917</v>
      </c>
      <c r="L17" s="57">
        <f t="shared" si="5"/>
        <v>-2.8506004947549917</v>
      </c>
      <c r="M17" s="57">
        <f t="shared" si="5"/>
        <v>-2.8506004947549917</v>
      </c>
      <c r="N17" s="112">
        <f>$O17</f>
        <v>-2.8506004947549917</v>
      </c>
      <c r="O17" s="110">
        <v>-2.8506004947549917</v>
      </c>
      <c r="P17" s="86">
        <v>-2.5182710046307299</v>
      </c>
      <c r="Q17" s="92">
        <v>-3.1011572077395315</v>
      </c>
      <c r="R17" s="36"/>
      <c r="T17" s="41"/>
    </row>
    <row r="18" spans="1:274" ht="15.75" thickBot="1" x14ac:dyDescent="0.3">
      <c r="A18" s="142"/>
      <c r="B18" s="116" t="s">
        <v>51</v>
      </c>
      <c r="C18" s="58">
        <f t="shared" si="5"/>
        <v>-1.748926538493761E-2</v>
      </c>
      <c r="D18" s="59">
        <f t="shared" si="5"/>
        <v>-1.748926538493761E-2</v>
      </c>
      <c r="E18" s="59">
        <f t="shared" si="5"/>
        <v>-1.748926538493761E-2</v>
      </c>
      <c r="F18" s="59">
        <f t="shared" si="5"/>
        <v>-1.748926538493761E-2</v>
      </c>
      <c r="G18" s="59">
        <f t="shared" si="5"/>
        <v>-1.748926538493761E-2</v>
      </c>
      <c r="H18" s="59">
        <f t="shared" si="5"/>
        <v>-1.748926538493761E-2</v>
      </c>
      <c r="I18" s="59">
        <f t="shared" si="5"/>
        <v>-1.748926538493761E-2</v>
      </c>
      <c r="J18" s="59">
        <f t="shared" si="5"/>
        <v>-1.748926538493761E-2</v>
      </c>
      <c r="K18" s="59">
        <f t="shared" si="5"/>
        <v>-1.748926538493761E-2</v>
      </c>
      <c r="L18" s="59">
        <f t="shared" si="5"/>
        <v>-1.748926538493761E-2</v>
      </c>
      <c r="M18" s="59">
        <f t="shared" si="5"/>
        <v>-1.748926538493761E-2</v>
      </c>
      <c r="N18" s="113">
        <f>$O18</f>
        <v>-1.748926538493761E-2</v>
      </c>
      <c r="O18" s="111">
        <v>-1.748926538493761E-2</v>
      </c>
      <c r="P18" s="99">
        <v>-1.3772749093441647</v>
      </c>
      <c r="Q18" s="93">
        <v>-2.2125400765939478</v>
      </c>
      <c r="R18" s="36"/>
    </row>
    <row r="19" spans="1:274" x14ac:dyDescent="0.25">
      <c r="A19" s="40"/>
      <c r="B19" s="40"/>
      <c r="C19" s="106">
        <v>1.0005238375473677</v>
      </c>
      <c r="D19" s="103">
        <v>0.95220102298372644</v>
      </c>
      <c r="E19" s="104">
        <v>0.93356674362328529</v>
      </c>
      <c r="F19" s="104">
        <v>0.93206785546115178</v>
      </c>
      <c r="G19" s="104">
        <v>0.92740688810867489</v>
      </c>
      <c r="H19" s="104">
        <v>0.99202263095817123</v>
      </c>
      <c r="I19" s="104">
        <v>0.97039057534724471</v>
      </c>
      <c r="J19" s="104">
        <v>0.98430441188375051</v>
      </c>
      <c r="K19" s="104">
        <v>0.96745962737092062</v>
      </c>
      <c r="L19" s="104">
        <v>0.98804105385981023</v>
      </c>
      <c r="M19" s="104">
        <v>0.98011687433154027</v>
      </c>
      <c r="N19" s="104">
        <v>1.0040639563361125</v>
      </c>
      <c r="O19" s="106"/>
      <c r="P19" s="20"/>
      <c r="Q19" s="20"/>
    </row>
    <row r="20" spans="1:274" ht="15.75" thickBot="1" x14ac:dyDescent="0.3">
      <c r="A20" s="40"/>
      <c r="B20" s="40" t="s">
        <v>57</v>
      </c>
      <c r="C20" s="123">
        <v>-2.8535624476763977E-3</v>
      </c>
      <c r="D20" s="124">
        <v>4.0127546574827747E-5</v>
      </c>
      <c r="E20" s="122">
        <v>6.0550249405546001E-4</v>
      </c>
      <c r="F20" s="122">
        <v>-9.783740088699748E-4</v>
      </c>
      <c r="G20" s="122">
        <v>1.1852395543972463E-3</v>
      </c>
      <c r="H20" s="122">
        <v>2.3017342645626924E-4</v>
      </c>
      <c r="I20" s="122">
        <v>-4.5664288291307631E-4</v>
      </c>
      <c r="J20" s="122">
        <v>-2.6263867177438844E-11</v>
      </c>
      <c r="K20" s="122">
        <v>-6.7875639303778373E-13</v>
      </c>
      <c r="L20" s="122">
        <v>-5.7405084664571188E-8</v>
      </c>
      <c r="M20" s="122">
        <v>1.0809841987867928E-4</v>
      </c>
      <c r="N20" s="122">
        <v>-5.4773007898544312E-8</v>
      </c>
      <c r="O20" s="121"/>
      <c r="P20" s="20"/>
      <c r="Q20" s="20"/>
    </row>
    <row r="21" spans="1:274" ht="15" customHeight="1" x14ac:dyDescent="0.25">
      <c r="A21" s="143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1.5445861189791497E-2</v>
      </c>
      <c r="E21" s="15">
        <f t="shared" si="6"/>
        <v>2.7366018105659286E-2</v>
      </c>
      <c r="F21" s="15">
        <f t="shared" si="6"/>
        <v>3.5823737789270699E-2</v>
      </c>
      <c r="G21" s="15">
        <f t="shared" si="6"/>
        <v>4.45410273770643E-2</v>
      </c>
      <c r="H21" s="15">
        <f t="shared" si="6"/>
        <v>5.1544869371843355E-2</v>
      </c>
      <c r="I21" s="15">
        <f t="shared" si="6"/>
        <v>6.0127586125541616E-2</v>
      </c>
      <c r="J21" s="15">
        <f t="shared" si="6"/>
        <v>6.2755684380533042E-2</v>
      </c>
      <c r="K21" s="15">
        <f t="shared" si="6"/>
        <v>7.1114591515575476E-2</v>
      </c>
      <c r="L21" s="15">
        <f t="shared" si="6"/>
        <v>8.3047299839478048E-2</v>
      </c>
      <c r="M21" s="15">
        <f t="shared" si="6"/>
        <v>8.0971098486749563E-2</v>
      </c>
      <c r="N21" s="15">
        <f t="shared" si="6"/>
        <v>8.8283579173079316E-2</v>
      </c>
      <c r="O21" s="16">
        <f>O5/(O3*$P21 + O5)</f>
        <v>9.4057580777614766E-2</v>
      </c>
      <c r="P21" s="125">
        <f>(1 - P$1) / P$1 * (P5/P3)</f>
        <v>1.1878902322854556</v>
      </c>
      <c r="Q21" s="126">
        <f>(1 - Q$1) / Q$1 * (Q5/Q3)</f>
        <v>0.95811645897390207</v>
      </c>
      <c r="R21" s="145" t="s">
        <v>68</v>
      </c>
      <c r="CC21" s="84">
        <v>0.01</v>
      </c>
      <c r="CS21" s="84">
        <v>0.01</v>
      </c>
      <c r="DI21" s="84">
        <v>0.01</v>
      </c>
    </row>
    <row r="22" spans="1:274" ht="15.75" thickBot="1" x14ac:dyDescent="0.3">
      <c r="A22" s="144"/>
      <c r="B22" s="47" t="s">
        <v>39</v>
      </c>
      <c r="C22" s="48">
        <f t="shared" ref="C22:O22" si="7">C6/(C4*$P22 + C6)</f>
        <v>7.2650700068772741E-3</v>
      </c>
      <c r="D22" s="48">
        <f t="shared" si="7"/>
        <v>1.4439691010951486E-2</v>
      </c>
      <c r="E22" s="48">
        <f t="shared" si="7"/>
        <v>3.0342763224177945E-2</v>
      </c>
      <c r="F22" s="48">
        <f t="shared" si="7"/>
        <v>3.3729019867713782E-2</v>
      </c>
      <c r="G22" s="48">
        <f t="shared" si="7"/>
        <v>4.1844259792184542E-2</v>
      </c>
      <c r="H22" s="48">
        <f t="shared" si="7"/>
        <v>4.9334248882059138E-2</v>
      </c>
      <c r="I22" s="48">
        <f t="shared" si="7"/>
        <v>4.9994782802708693E-2</v>
      </c>
      <c r="J22" s="48">
        <f t="shared" si="7"/>
        <v>5.7407269747357166E-2</v>
      </c>
      <c r="K22" s="48">
        <f t="shared" si="7"/>
        <v>5.831744044291165E-2</v>
      </c>
      <c r="L22" s="48">
        <f t="shared" si="7"/>
        <v>6.7487368812322507E-2</v>
      </c>
      <c r="M22" s="48">
        <f t="shared" si="7"/>
        <v>7.6815222852850723E-2</v>
      </c>
      <c r="N22" s="48">
        <f t="shared" si="7"/>
        <v>7.6808162153021081E-2</v>
      </c>
      <c r="O22" s="49">
        <f t="shared" si="7"/>
        <v>8.1236705877571369E-2</v>
      </c>
      <c r="P22" s="21">
        <f>(1 - P$1) / P$1 * (P6/P4)</f>
        <v>1.0059264022860943</v>
      </c>
      <c r="Q22" s="22">
        <f>(1 - Q$1) / Q$1 * (Q6/Q4)</f>
        <v>0.89600655958172626</v>
      </c>
      <c r="R22" s="146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34"/>
      <c r="AG24" s="6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34"/>
      <c r="AW24" s="6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34"/>
      <c r="BM24" s="6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34"/>
      <c r="CC24" s="67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81"/>
      <c r="CS24" s="81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34"/>
      <c r="DI24" s="6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34" t="s">
        <v>34</v>
      </c>
      <c r="DY24" s="67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81" t="s">
        <v>34</v>
      </c>
      <c r="EO24" s="81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62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4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5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3">
        <v>0</v>
      </c>
      <c r="IZ26" s="83">
        <v>5</v>
      </c>
      <c r="JA26" s="83">
        <v>10</v>
      </c>
      <c r="JB26" s="83">
        <v>15</v>
      </c>
      <c r="JC26" s="83">
        <v>20</v>
      </c>
      <c r="JD26" s="83">
        <v>25</v>
      </c>
      <c r="JE26" s="83">
        <v>30</v>
      </c>
      <c r="JF26" s="83">
        <v>35</v>
      </c>
      <c r="JG26" s="83">
        <v>40</v>
      </c>
      <c r="JH26" s="83">
        <v>45</v>
      </c>
      <c r="JI26" s="83">
        <v>50</v>
      </c>
      <c r="JJ26" s="83">
        <v>55</v>
      </c>
      <c r="JK26" s="83">
        <v>60</v>
      </c>
      <c r="JL26" s="35">
        <f>IV26</f>
        <v>0.2</v>
      </c>
      <c r="JM26" s="35">
        <f>IW26</f>
        <v>0.5</v>
      </c>
      <c r="JN26" s="83"/>
    </row>
    <row r="27" spans="1:274" x14ac:dyDescent="0.25">
      <c r="B27" s="2">
        <v>0</v>
      </c>
      <c r="C27" s="37">
        <v>0.36855700000000002</v>
      </c>
      <c r="D27" s="37">
        <v>0.365568</v>
      </c>
      <c r="E27" s="37">
        <v>0.363979</v>
      </c>
      <c r="F27" s="37">
        <v>0.35708699999999999</v>
      </c>
      <c r="G27" s="37">
        <v>0.35497099999999998</v>
      </c>
      <c r="H27" s="37">
        <v>0.352987</v>
      </c>
      <c r="I27" s="37">
        <v>0.34979199999999999</v>
      </c>
      <c r="J27" s="37">
        <v>0.34664699999999998</v>
      </c>
      <c r="K27" s="37">
        <v>0.34950399999999998</v>
      </c>
      <c r="L27" s="37">
        <v>0.34932299999999999</v>
      </c>
      <c r="M27" s="37">
        <v>0.35186499999999998</v>
      </c>
      <c r="N27" s="37">
        <v>0.35276299999999999</v>
      </c>
      <c r="O27" s="37">
        <v>0.35383700000000001</v>
      </c>
      <c r="P27" s="37">
        <v>0.36190099999999997</v>
      </c>
      <c r="Q27" s="37">
        <v>0.35902299999999998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0.3636808552623142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0.36172038193542788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0.35757015969343331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0.35600442951877659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0.35038605791167876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0.34809321426373513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0.34577169807276686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0.34513064662166182</v>
      </c>
      <c r="AA27" s="4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0.3461096817171011</v>
      </c>
      <c r="AB27" s="4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0.34888658498376174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0.35112308798006453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0.34993699356810698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0.35089004667452534</v>
      </c>
      <c r="AF27" s="4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0.35626079903221519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4.876144737685828E-3</v>
      </c>
      <c r="AJ27" s="4">
        <f t="shared" ref="AJ27:AJ90" si="24">IF(OR($B27 &lt; D$230, $B27 &gt; D$233), 0, D27-T27)</f>
        <v>3.8476180645721225E-3</v>
      </c>
      <c r="AK27" s="4">
        <f t="shared" ref="AK27:AK90" si="25">IF(OR($B27 &lt; E$230, $B27 &gt; E$233), 0, E27-U27)</f>
        <v>6.4088403065666877E-3</v>
      </c>
      <c r="AL27" s="4">
        <f t="shared" ref="AL27:AL90" si="26">IF(OR($B27 &lt; F$230, $B27 &gt; F$233), 0, F27-V27)</f>
        <v>1.0825704812233994E-3</v>
      </c>
      <c r="AM27" s="4">
        <f t="shared" ref="AM27:AM90" si="27">IF(OR($B27 &lt; G$230, $B27 &gt; G$233), 0, G27-W27)</f>
        <v>4.58494208832122E-3</v>
      </c>
      <c r="AN27" s="4">
        <f t="shared" ref="AN27:AN90" si="28">IF(OR($B27 &lt; H$230, $B27 &gt; H$233), 0, H27-X27)</f>
        <v>4.8937857362648662E-3</v>
      </c>
      <c r="AO27" s="4">
        <f t="shared" ref="AO27:AO90" si="29">IF(OR($B27 &lt; I$230, $B27 &gt; I$233), 0, I27-Y27)</f>
        <v>4.0203019272331275E-3</v>
      </c>
      <c r="AP27" s="4">
        <f t="shared" ref="AP27:AP90" si="30">IF(OR($B27 &lt; J$230, $B27 &gt; J$233), 0, J27-Z27)</f>
        <v>1.5163533783381644E-3</v>
      </c>
      <c r="AQ27" s="4">
        <f t="shared" ref="AQ27:AQ90" si="31">IF(OR($B27 &lt; K$230, $B27 &gt; K$233), 0, K27-AA27)</f>
        <v>3.3943182828988783E-3</v>
      </c>
      <c r="AR27" s="4">
        <f t="shared" ref="AR27:AR90" si="32">IF(OR($B27 &lt; L$230, $B27 &gt; L$233), 0, L27-AB27)</f>
        <v>4.3641501623825629E-4</v>
      </c>
      <c r="AS27" s="4">
        <f t="shared" ref="AS27:AS90" si="33">IF(OR($B27 &lt; M$230, $B27 &gt; M$233), 0, M27-AC27)</f>
        <v>7.4191201993545342E-4</v>
      </c>
      <c r="AT27" s="4">
        <f t="shared" ref="AT27:AT90" si="34">IF(OR($B27 &lt; N$230, $B27 &gt; N$233), 0, N27-AD27)</f>
        <v>2.8260064318930134E-3</v>
      </c>
      <c r="AU27" s="4">
        <f t="shared" ref="AU27:AU90" si="35">IF(OR($B27 &lt; O$230, $B27 &gt; O$233), 0, O27-AE27)</f>
        <v>2.9469533254746771E-3</v>
      </c>
      <c r="AV27" s="4">
        <f t="shared" ref="AV27:AW42" si="36">IF(OR($B27 &lt; P$230, $B27 &gt; P$233), 0, P27-AF27)</f>
        <v>5.6402009677847809E-3</v>
      </c>
      <c r="AW27" s="4">
        <f t="shared" si="36"/>
        <v>0</v>
      </c>
      <c r="AY27" s="2">
        <f>IF(OR($B27 &lt; C$230, $B27 &gt; C$233), #N/A, ((1-FG27)*DK27) + (FG27 - FW27)*EA27 + (FW27*EQ27))</f>
        <v>0.36368085499315111</v>
      </c>
      <c r="AZ27" s="2">
        <f t="shared" ref="AZ27:BM42" si="37">IF(OR($B27 &lt; D$230, $B27 &gt; D$233), #N/A, ((1-FH27)*DL27) + (FH27 - FX27)*EB27 + (FX27*ER27))</f>
        <v>0.36172038150586061</v>
      </c>
      <c r="BA27" s="2">
        <f t="shared" si="37"/>
        <v>0.35757015961405098</v>
      </c>
      <c r="BB27" s="2">
        <f t="shared" si="37"/>
        <v>0.35600442844271135</v>
      </c>
      <c r="BC27" s="2">
        <f t="shared" si="37"/>
        <v>0.35038605655007493</v>
      </c>
      <c r="BD27" s="2">
        <f t="shared" si="37"/>
        <v>0.34809321418490458</v>
      </c>
      <c r="BE27" s="2">
        <f t="shared" si="37"/>
        <v>0.34577169793625567</v>
      </c>
      <c r="BF27" s="2">
        <f t="shared" si="37"/>
        <v>0.34513064660202147</v>
      </c>
      <c r="BG27" s="2">
        <f t="shared" si="37"/>
        <v>0.34610968167566469</v>
      </c>
      <c r="BH27" s="2">
        <f t="shared" si="37"/>
        <v>0.34888658493681196</v>
      </c>
      <c r="BI27" s="2">
        <f t="shared" si="37"/>
        <v>0.35112308793320307</v>
      </c>
      <c r="BJ27" s="2">
        <f t="shared" si="37"/>
        <v>0.34993699301284054</v>
      </c>
      <c r="BK27" s="2">
        <f t="shared" si="37"/>
        <v>0.35089004577610022</v>
      </c>
      <c r="BL27" s="2">
        <f t="shared" si="37"/>
        <v>0.35626079903210034</v>
      </c>
      <c r="BM27" s="2" t="e">
        <f t="shared" si="37"/>
        <v>#N/A</v>
      </c>
      <c r="BO27" s="2">
        <f t="shared" ref="BO27:BO90" si="38">IF(AND(IY27 &lt; $CC$22, $B27 &lt; C$7, $B27 &gt; C$230), C27, "")</f>
        <v>0.36855700000000002</v>
      </c>
      <c r="BP27" s="2">
        <f t="shared" ref="BP27:BP90" si="39">IF(AND(IZ27 &lt; $CC$22, $B27 &lt; D$7, $B27 &gt; D$230), D27, "")</f>
        <v>0.365568</v>
      </c>
      <c r="BQ27" s="2">
        <f t="shared" ref="BQ27:BQ90" si="40">IF(AND(JA27 &lt; $CC$22, $B27 &lt; E$7, $B27 &gt; E$230), E27, "")</f>
        <v>0.363979</v>
      </c>
      <c r="BR27" s="2">
        <f t="shared" ref="BR27:BR90" si="41">IF(AND(JB27 &lt; $CC$22, $B27 &lt; F$7, $B27 &gt; F$230), F27, "")</f>
        <v>0.35708699999999999</v>
      </c>
      <c r="BS27" s="2">
        <f t="shared" ref="BS27:BS90" si="42">IF(AND(JC27 &lt; $CC$22, $B27 &lt; G$7, $B27 &gt; G$230), G27, "")</f>
        <v>0.35497099999999998</v>
      </c>
      <c r="BT27" s="2">
        <f t="shared" ref="BT27:BT90" si="43">IF(AND(JD27 &lt; $CC$22, $B27 &lt; H$7, $B27 &gt; H$230), H27, "")</f>
        <v>0.352987</v>
      </c>
      <c r="BU27" s="2">
        <f t="shared" ref="BU27:BU90" si="44">IF(AND(JE27 &lt; $CC$22, $B27 &lt; I$7, $B27 &gt; I$230), I27, "")</f>
        <v>0.34979199999999999</v>
      </c>
      <c r="BV27" s="2">
        <f t="shared" ref="BV27:BV90" si="45">IF(AND(JF27 &lt; $CC$22, $B27 &lt; J$7, $B27 &gt; J$230), J27, "")</f>
        <v>0.34664699999999998</v>
      </c>
      <c r="BW27" s="2">
        <f t="shared" ref="BW27:BW90" si="46">IF(AND(JG27 &lt; $CC$22, $B27 &lt; K$7, $B27 &gt; K$230), K27, "")</f>
        <v>0.34950399999999998</v>
      </c>
      <c r="BX27" s="2">
        <f t="shared" ref="BX27:BX90" si="47">IF(AND(JH27 &lt; $CC$22, $B27 &lt; L$7, $B27 &gt; L$230), L27, "")</f>
        <v>0.34932299999999999</v>
      </c>
      <c r="BY27" s="2">
        <f t="shared" ref="BY27:BY90" si="48">IF(AND(JI27 &lt; $CC$22, $B27 &lt; M$7, $B27 &gt; M$230), M27, "")</f>
        <v>0.35186499999999998</v>
      </c>
      <c r="BZ27" s="2">
        <f t="shared" ref="BZ27:BZ90" si="49">IF(AND(JJ27 &lt; $CC$22, $B27 &lt; N$7, $B27 &gt; N$230), N27, "")</f>
        <v>0.35276299999999999</v>
      </c>
      <c r="CA27" s="2">
        <f t="shared" ref="CA27:CA90" si="50">IF(AND(JK27 &lt; $CC$22, $B27 &lt; O$7, $B27 &gt; O$230), O27, "")</f>
        <v>0.35383700000000001</v>
      </c>
      <c r="CB27" s="2">
        <f t="shared" ref="CB27:CB90" si="51">IF(AND(JL27 &lt; $CC$22, $B27 &lt; P$7, $B27 &gt; P$230), P27, "")</f>
        <v>0.36190099999999997</v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0.36347241428571431</v>
      </c>
      <c r="DL27" s="2">
        <f t="shared" ref="DL27:DY42" si="70">BP$228*$B27+BP$229</f>
        <v>0.36150085714285723</v>
      </c>
      <c r="DM27" s="2">
        <f t="shared" si="70"/>
        <v>0.3569942571428571</v>
      </c>
      <c r="DN27" s="2">
        <f t="shared" si="70"/>
        <v>0.3554664886363636</v>
      </c>
      <c r="DO27" s="2">
        <f t="shared" si="70"/>
        <v>0.35002031854838711</v>
      </c>
      <c r="DP27" s="2">
        <f t="shared" si="70"/>
        <v>0.34792377272727282</v>
      </c>
      <c r="DQ27" s="2">
        <f t="shared" si="70"/>
        <v>0.34575805681818189</v>
      </c>
      <c r="DR27" s="2">
        <f t="shared" si="70"/>
        <v>0.3446736704545455</v>
      </c>
      <c r="DS27" s="2">
        <f t="shared" si="70"/>
        <v>0.3458346590909091</v>
      </c>
      <c r="DT27" s="2">
        <f t="shared" si="70"/>
        <v>0.3483721875000001</v>
      </c>
      <c r="DU27" s="2">
        <f t="shared" si="70"/>
        <v>0.35060127272727271</v>
      </c>
      <c r="DV27" s="2">
        <f t="shared" si="70"/>
        <v>0.34940701136363633</v>
      </c>
      <c r="DW27" s="2">
        <f t="shared" si="70"/>
        <v>0.3500738352272727</v>
      </c>
      <c r="DX27" s="2">
        <f t="shared" si="70"/>
        <v>0.35604773684210533</v>
      </c>
      <c r="DY27" s="2">
        <f t="shared" si="70"/>
        <v>0.34840422348484851</v>
      </c>
      <c r="EA27" s="2">
        <f t="shared" ref="EA27:EA83" si="71">CE$228*$B27+CE$229</f>
        <v>0.36896270064593462</v>
      </c>
      <c r="EB27" s="2">
        <f t="shared" ref="EB27:EB90" si="72">CF$228*$B27+CF$229</f>
        <v>0.36744057659984031</v>
      </c>
      <c r="EC27" s="2">
        <f t="shared" ref="EC27:EC90" si="73">CG$228*$B27+CG$229</f>
        <v>0.37205263412647233</v>
      </c>
      <c r="ED27" s="2">
        <f t="shared" ref="ED27:ED90" si="74">CH$228*$B27+CH$229</f>
        <v>0.3665347086273617</v>
      </c>
      <c r="EE27" s="2">
        <f t="shared" ref="EE27:EE90" si="75">CI$228*$B27+CI$229</f>
        <v>0.35712676816361555</v>
      </c>
      <c r="EF27" s="2">
        <f t="shared" ref="EF27:EF90" si="76">CJ$228*$B27+CJ$229</f>
        <v>0.35147817728419989</v>
      </c>
      <c r="EG27" s="2">
        <f t="shared" ref="EG27:EG90" si="77">CK$228*$B27+CK$229</f>
        <v>0.3460300320366132</v>
      </c>
      <c r="EH27" s="2">
        <f t="shared" ref="EH27:EH90" si="78">CL$228*$B27+CL$229</f>
        <v>0.35417155273393458</v>
      </c>
      <c r="EI27" s="2">
        <f t="shared" ref="EI27:EI90" si="79">CM$228*$B27+CM$229</f>
        <v>0.35146797038158034</v>
      </c>
      <c r="EJ27" s="2">
        <f t="shared" ref="EJ27:EJ90" si="80">CN$228*$B27+CN$229</f>
        <v>0.35911134430082253</v>
      </c>
      <c r="EK27" s="2">
        <f t="shared" ref="EK27:EK90" si="81">CO$228*$B27+CO$229</f>
        <v>0.36146406099210815</v>
      </c>
      <c r="EL27" s="2">
        <f t="shared" ref="EL27:EL90" si="82">CP$228*$B27+CP$229</f>
        <v>0.3600218801410105</v>
      </c>
      <c r="EM27" s="2">
        <f t="shared" ref="EM27:EM90" si="83">CQ$228*$B27+CQ$229</f>
        <v>0.36723822010238882</v>
      </c>
      <c r="EN27" s="2">
        <f t="shared" ref="EN27:EN90" si="84">CR$228*$B27+CR$229</f>
        <v>0.36257399816289038</v>
      </c>
      <c r="EO27" s="2">
        <f t="shared" ref="EO27:EO90" si="85">CS$228*$B27+CS$229</f>
        <v>0.36740823391104765</v>
      </c>
      <c r="EQ27" s="2">
        <f t="shared" ref="EQ27:EQ90" si="86">CU$228*$B27+CU$229</f>
        <v>0.36896270064593462</v>
      </c>
      <c r="ER27" s="2">
        <f t="shared" ref="ER27:FE42" si="87">CV$228*$B27+CV$229</f>
        <v>0.36744057659984031</v>
      </c>
      <c r="ES27" s="2">
        <f t="shared" si="87"/>
        <v>0.37205263412647233</v>
      </c>
      <c r="ET27" s="2">
        <f t="shared" si="87"/>
        <v>0.3665347086273617</v>
      </c>
      <c r="EU27" s="2">
        <f t="shared" si="87"/>
        <v>0.35712676816361555</v>
      </c>
      <c r="EV27" s="2">
        <f t="shared" si="87"/>
        <v>0.35147817728419989</v>
      </c>
      <c r="EW27" s="2">
        <f t="shared" si="87"/>
        <v>0.3460300320366132</v>
      </c>
      <c r="EX27" s="2">
        <f t="shared" si="87"/>
        <v>0.35417155273393458</v>
      </c>
      <c r="EY27" s="2">
        <f t="shared" si="87"/>
        <v>0.35146797038158034</v>
      </c>
      <c r="EZ27" s="2">
        <f t="shared" si="87"/>
        <v>0.35911134430082253</v>
      </c>
      <c r="FA27" s="2">
        <f t="shared" si="87"/>
        <v>0.36146406099210815</v>
      </c>
      <c r="FB27" s="2">
        <f t="shared" si="87"/>
        <v>0.3600218801410105</v>
      </c>
      <c r="FC27" s="2">
        <f t="shared" si="87"/>
        <v>0.36723822010238882</v>
      </c>
      <c r="FD27" s="2">
        <f t="shared" si="87"/>
        <v>0.36311428857737171</v>
      </c>
      <c r="FE27" s="2">
        <f t="shared" si="87"/>
        <v>0.37424310444489173</v>
      </c>
      <c r="FG27" s="2">
        <f t="shared" ref="FG27:FG90" si="88">POWER(10,($B27-C$231)/C$229)/(1+POWER(10,($B27-C$231)/C$229))</f>
        <v>3.796536168805742E-2</v>
      </c>
      <c r="FH27" s="2">
        <f t="shared" ref="FH27:FU42" si="89">POWER(10,($B27-D$231)/D$229)/(1+POWER(10,($B27-D$231)/D$229))</f>
        <v>3.6958709008606469E-2</v>
      </c>
      <c r="FI27" s="2">
        <f t="shared" si="89"/>
        <v>3.8244657563059538E-2</v>
      </c>
      <c r="FJ27" s="2">
        <f t="shared" si="89"/>
        <v>4.8602196810807359E-2</v>
      </c>
      <c r="FK27" s="2">
        <f t="shared" si="89"/>
        <v>5.146564339302151E-2</v>
      </c>
      <c r="FL27" s="2">
        <f t="shared" si="89"/>
        <v>4.7670841885893829E-2</v>
      </c>
      <c r="FM27" s="2">
        <f t="shared" si="89"/>
        <v>5.0155739013701177E-2</v>
      </c>
      <c r="FN27" s="2">
        <f t="shared" si="89"/>
        <v>4.8113477724147091E-2</v>
      </c>
      <c r="FO27" s="2">
        <f t="shared" si="89"/>
        <v>4.8820768206262688E-2</v>
      </c>
      <c r="FP27" s="2">
        <f t="shared" si="89"/>
        <v>4.7899238865050105E-2</v>
      </c>
      <c r="FQ27" s="2">
        <f t="shared" si="89"/>
        <v>4.8036949005033872E-2</v>
      </c>
      <c r="FR27" s="2">
        <f t="shared" si="89"/>
        <v>4.992823371815177E-2</v>
      </c>
      <c r="FS27" s="2">
        <f t="shared" si="89"/>
        <v>4.7552566244934806E-2</v>
      </c>
      <c r="FT27" s="2">
        <f t="shared" si="89"/>
        <v>3.2646658542338815E-2</v>
      </c>
      <c r="FU27" s="2">
        <f t="shared" si="89"/>
        <v>2.5631452753621612E-2</v>
      </c>
      <c r="FW27" s="2">
        <f>POWER(10,($B27-C$232)/C$229)/(1+POWER(10,($B27-C$232)/C$229))</f>
        <v>1.5174278725894856E-6</v>
      </c>
      <c r="FX27" s="2">
        <f t="shared" ref="FX27:GK42" si="90">POWER(10,($B27-D$232)/D$229)/(1+POWER(10,($B27-D$232)/D$229))</f>
        <v>4.1560515575076576E-6</v>
      </c>
      <c r="FY27" s="2">
        <f t="shared" si="90"/>
        <v>4.843607699174392E-6</v>
      </c>
      <c r="FZ27" s="2">
        <f t="shared" si="90"/>
        <v>5.4733492750952055E-6</v>
      </c>
      <c r="GA27" s="2">
        <f t="shared" si="90"/>
        <v>5.8460974807514554E-6</v>
      </c>
      <c r="GB27" s="2">
        <f t="shared" si="90"/>
        <v>6.1029538614078532E-6</v>
      </c>
      <c r="GC27" s="2">
        <f t="shared" si="90"/>
        <v>6.9560972751974897E-6</v>
      </c>
      <c r="GD27" s="2">
        <f t="shared" si="90"/>
        <v>7.9416344074989129E-6</v>
      </c>
      <c r="GE27" s="2">
        <f t="shared" si="90"/>
        <v>8.5075156999181682E-6</v>
      </c>
      <c r="GF27" s="2">
        <f t="shared" si="90"/>
        <v>7.0476070162768359E-6</v>
      </c>
      <c r="GG27" s="2">
        <f t="shared" si="90"/>
        <v>7.1057667378606758E-6</v>
      </c>
      <c r="GH27" s="2">
        <f t="shared" si="90"/>
        <v>5.7020243465622332E-6</v>
      </c>
      <c r="GI27" s="2">
        <f t="shared" si="90"/>
        <v>4.9442252341260223E-6</v>
      </c>
      <c r="GJ27" s="2">
        <f t="shared" si="90"/>
        <v>2.8967703360349595E-6</v>
      </c>
      <c r="GK27" s="2">
        <f t="shared" si="90"/>
        <v>2.6102921171553661E-6</v>
      </c>
      <c r="GM27" s="82">
        <f xml:space="preserve"> _xlfn.NORM.DIST($B27, C$7, ABS(C$11), TRUE) * _xlfn.NORM.DIST(($B27 - C$7)*C$15, 0, ABS(C$11), TRUE) * 2</f>
        <v>8.2768508084501314E-11</v>
      </c>
      <c r="GN27" s="82">
        <f t="shared" ref="GN27:HA42" si="91" xml:space="preserve"> _xlfn.NORM.DIST($B27, D$7, ABS(D$11), TRUE) * _xlfn.NORM.DIST(($B27 - D$7)*D$15, 0, ABS(D$11), TRUE) * 2</f>
        <v>1.2491172133658779E-10</v>
      </c>
      <c r="GO27" s="82">
        <f t="shared" si="91"/>
        <v>2.1774453201823841E-11</v>
      </c>
      <c r="GP27" s="82">
        <f t="shared" si="91"/>
        <v>3.1835563444707667E-10</v>
      </c>
      <c r="GQ27" s="82">
        <f t="shared" si="91"/>
        <v>3.8978032639086328E-10</v>
      </c>
      <c r="GR27" s="82">
        <f t="shared" si="91"/>
        <v>2.0769602302398494E-11</v>
      </c>
      <c r="GS27" s="82">
        <f t="shared" si="91"/>
        <v>3.5854223838352933E-11</v>
      </c>
      <c r="GT27" s="82">
        <f t="shared" si="91"/>
        <v>5.0685638448225285E-12</v>
      </c>
      <c r="GU27" s="82">
        <f t="shared" si="91"/>
        <v>1.0999289168394107E-11</v>
      </c>
      <c r="GV27" s="82">
        <f t="shared" si="91"/>
        <v>1.2906227863022338E-11</v>
      </c>
      <c r="GW27" s="82">
        <f t="shared" si="91"/>
        <v>1.295119752196536E-11</v>
      </c>
      <c r="GX27" s="82">
        <f t="shared" si="91"/>
        <v>1.6858376044166306E-10</v>
      </c>
      <c r="GY27" s="82">
        <f t="shared" si="91"/>
        <v>2.8380676343797849E-10</v>
      </c>
      <c r="GZ27" s="82">
        <f t="shared" si="91"/>
        <v>3.2305680956993201E-14</v>
      </c>
      <c r="HA27" s="82">
        <f t="shared" si="91"/>
        <v>1.8354994710801807E-19</v>
      </c>
      <c r="HC27" s="82">
        <f xml:space="preserve"> _xlfn.NORM.DIST($B27, C$8, ABS(C$12), TRUE) * _xlfn.NORM.DIST(($B27 - C$8)*C$16, 0, ABS(C$12), TRUE) * 2</f>
        <v>2.245996116456538E-26</v>
      </c>
      <c r="HD27" s="82">
        <f t="shared" ref="HD27:HQ42" si="92" xml:space="preserve"> _xlfn.NORM.DIST($B27, D$8, ABS(D$12), TRUE) * _xlfn.NORM.DIST(($B27 - D$8)*D$16, 0, ABS(D$12), TRUE) * 2</f>
        <v>1.2982393241630584E-25</v>
      </c>
      <c r="HE27" s="82">
        <f t="shared" si="92"/>
        <v>4.3816905832018167E-28</v>
      </c>
      <c r="HF27" s="82">
        <f t="shared" si="92"/>
        <v>3.1116938411810538E-27</v>
      </c>
      <c r="HG27" s="82">
        <f t="shared" si="92"/>
        <v>3.6239877898772464E-27</v>
      </c>
      <c r="HH27" s="82">
        <f t="shared" si="92"/>
        <v>3.4208617919056957E-27</v>
      </c>
      <c r="HI27" s="82">
        <f t="shared" si="92"/>
        <v>1.431879172081016E-25</v>
      </c>
      <c r="HJ27" s="82">
        <f t="shared" si="92"/>
        <v>5.8697279149871289E-28</v>
      </c>
      <c r="HK27" s="82">
        <f t="shared" si="92"/>
        <v>8.6671963548121082E-28</v>
      </c>
      <c r="HL27" s="82">
        <f t="shared" si="92"/>
        <v>1.8266517532867992E-26</v>
      </c>
      <c r="HM27" s="82">
        <f t="shared" si="92"/>
        <v>1.7868794014544099E-28</v>
      </c>
      <c r="HN27" s="82">
        <f t="shared" si="92"/>
        <v>5.7539158182362933E-28</v>
      </c>
      <c r="HO27" s="82">
        <f t="shared" si="92"/>
        <v>4.5198422075469417E-27</v>
      </c>
      <c r="HP27" s="82">
        <f t="shared" si="92"/>
        <v>1.0814365201754659E-34</v>
      </c>
      <c r="HQ27" s="82">
        <f t="shared" si="92"/>
        <v>5.4239661923346638E-45</v>
      </c>
      <c r="HS27" s="82">
        <f xml:space="preserve"> _xlfn.NORM.DIST($B27, C$9, ABS(C$13), TRUE) * _xlfn.NORM.DIST(($B27 - C$9)*C$17, 0, ABS(C$13), TRUE) * 2</f>
        <v>4.7279161417349578E-60</v>
      </c>
      <c r="HT27" s="82">
        <f t="shared" ref="HT27:IG42" si="93" xml:space="preserve"> _xlfn.NORM.DIST($B27, D$9, ABS(D$13), TRUE) * _xlfn.NORM.DIST(($B27 - D$9)*D$17, 0, ABS(D$13), TRUE) * 2</f>
        <v>1.071894172745434E-52</v>
      </c>
      <c r="HU27" s="82">
        <f t="shared" si="93"/>
        <v>4.1555427465696999E-59</v>
      </c>
      <c r="HV27" s="82">
        <f t="shared" si="93"/>
        <v>7.2396998613151727E-59</v>
      </c>
      <c r="HW27" s="82">
        <f t="shared" si="93"/>
        <v>2.1543044039501046E-59</v>
      </c>
      <c r="HX27" s="82">
        <f t="shared" si="93"/>
        <v>3.6861322735872617E-61</v>
      </c>
      <c r="HY27" s="82">
        <f t="shared" si="93"/>
        <v>2.2708076959890604E-57</v>
      </c>
      <c r="HZ27" s="82">
        <f t="shared" si="93"/>
        <v>3.2153837976422015E-63</v>
      </c>
      <c r="IA27" s="82">
        <f t="shared" si="93"/>
        <v>5.3396801654863841E-62</v>
      </c>
      <c r="IB27" s="82">
        <f t="shared" si="93"/>
        <v>2.6923838930126384E-59</v>
      </c>
      <c r="IC27" s="82">
        <f t="shared" si="93"/>
        <v>8.8906493863395409E-64</v>
      </c>
      <c r="ID27" s="82">
        <f t="shared" si="93"/>
        <v>1.1748893832518156E-62</v>
      </c>
      <c r="IE27" s="82">
        <f t="shared" si="93"/>
        <v>1.6512745584155612E-59</v>
      </c>
      <c r="IF27" s="82">
        <f t="shared" si="93"/>
        <v>5.5896154776390351E-70</v>
      </c>
      <c r="IG27" s="82">
        <f t="shared" si="93"/>
        <v>8.5120934049430838E-50</v>
      </c>
      <c r="II27" s="82">
        <f xml:space="preserve"> _xlfn.NORM.DIST($B27, C$10, ABS(C$14), TRUE) * _xlfn.NORM.DIST(($B27 - C$10)*C$18, 0, ABS(C$14), TRUE) * 2</f>
        <v>0</v>
      </c>
      <c r="IJ27" s="82">
        <f t="shared" ref="IJ27:IW27" si="94" xml:space="preserve"> _xlfn.NORM.DIST($B27, D$10, ABS(D$14), TRUE) * _xlfn.NORM.DIST(($B27 - D$10)*D$18, 0, ABS(D$14), TRUE) * 2</f>
        <v>0</v>
      </c>
      <c r="IK27" s="82">
        <f t="shared" si="94"/>
        <v>0</v>
      </c>
      <c r="IL27" s="82">
        <f t="shared" si="94"/>
        <v>0</v>
      </c>
      <c r="IM27" s="82">
        <f t="shared" si="94"/>
        <v>0</v>
      </c>
      <c r="IN27" s="82">
        <f t="shared" si="94"/>
        <v>0</v>
      </c>
      <c r="IO27" s="82">
        <f t="shared" si="94"/>
        <v>0</v>
      </c>
      <c r="IP27" s="82">
        <f t="shared" si="94"/>
        <v>0</v>
      </c>
      <c r="IQ27" s="82">
        <f t="shared" si="94"/>
        <v>0</v>
      </c>
      <c r="IR27" s="82">
        <f t="shared" si="94"/>
        <v>0</v>
      </c>
      <c r="IS27" s="82">
        <f t="shared" si="94"/>
        <v>0</v>
      </c>
      <c r="IT27" s="82">
        <f t="shared" si="94"/>
        <v>0</v>
      </c>
      <c r="IU27" s="82">
        <f t="shared" si="94"/>
        <v>0</v>
      </c>
      <c r="IV27" s="82">
        <f t="shared" si="94"/>
        <v>9.5468034730345468E-202</v>
      </c>
      <c r="IW27" s="82">
        <f t="shared" si="94"/>
        <v>1.2632995815502061E-122</v>
      </c>
      <c r="IY27" s="82">
        <f>GM27+HC27+HS27+II27</f>
        <v>8.276850808450134E-11</v>
      </c>
      <c r="IZ27" s="82">
        <f t="shared" ref="IZ27:JM27" si="95">GN27+HD27+HT27+IJ27</f>
        <v>1.2491172133658792E-10</v>
      </c>
      <c r="JA27" s="82">
        <f t="shared" si="95"/>
        <v>2.1774453201823841E-11</v>
      </c>
      <c r="JB27" s="82">
        <f t="shared" si="95"/>
        <v>3.1835563444707667E-10</v>
      </c>
      <c r="JC27" s="82">
        <f t="shared" si="95"/>
        <v>3.8978032639086328E-10</v>
      </c>
      <c r="JD27" s="82">
        <f t="shared" si="95"/>
        <v>2.0769602302398497E-11</v>
      </c>
      <c r="JE27" s="82">
        <f t="shared" si="95"/>
        <v>3.5854223838353075E-11</v>
      </c>
      <c r="JF27" s="82">
        <f t="shared" si="95"/>
        <v>5.0685638448225293E-12</v>
      </c>
      <c r="JG27" s="82">
        <f t="shared" si="95"/>
        <v>1.0999289168394108E-11</v>
      </c>
      <c r="JH27" s="82">
        <f t="shared" si="95"/>
        <v>1.2906227863022355E-11</v>
      </c>
      <c r="JI27" s="82">
        <f t="shared" si="95"/>
        <v>1.295119752196536E-11</v>
      </c>
      <c r="JJ27" s="82">
        <f t="shared" si="95"/>
        <v>1.6858376044166306E-10</v>
      </c>
      <c r="JK27" s="82">
        <f t="shared" si="95"/>
        <v>2.8380676343797849E-10</v>
      </c>
      <c r="JL27" s="82">
        <f t="shared" si="95"/>
        <v>3.2305680956993201E-14</v>
      </c>
      <c r="JM27" s="82">
        <f t="shared" si="95"/>
        <v>1.8354994710801807E-19</v>
      </c>
    </row>
    <row r="28" spans="1:274" x14ac:dyDescent="0.25">
      <c r="B28" s="2">
        <v>1</v>
      </c>
      <c r="C28" s="37">
        <v>0.36840400000000001</v>
      </c>
      <c r="D28" s="37">
        <v>0.36520200000000003</v>
      </c>
      <c r="E28" s="37">
        <v>0.36319000000000001</v>
      </c>
      <c r="F28" s="37">
        <v>0.358292</v>
      </c>
      <c r="G28" s="37">
        <v>0.355126</v>
      </c>
      <c r="H28" s="37">
        <v>0.354464</v>
      </c>
      <c r="I28" s="37">
        <v>0.34856599999999999</v>
      </c>
      <c r="J28" s="37">
        <v>0.34792000000000001</v>
      </c>
      <c r="K28" s="37">
        <v>0.34840100000000002</v>
      </c>
      <c r="L28" s="37">
        <v>0.351352</v>
      </c>
      <c r="M28" s="37">
        <v>0.35754799999999998</v>
      </c>
      <c r="N28" s="37">
        <v>0.35159899999999999</v>
      </c>
      <c r="O28" s="37">
        <v>0.35823100000000002</v>
      </c>
      <c r="P28" s="37">
        <v>0.35980200000000001</v>
      </c>
      <c r="Q28" s="37">
        <v>0.36633900000000003</v>
      </c>
      <c r="S28" s="4">
        <f t="shared" si="8"/>
        <v>0.36373029292323739</v>
      </c>
      <c r="T28" s="4">
        <f t="shared" si="9"/>
        <v>0.36182914693801843</v>
      </c>
      <c r="U28" s="4">
        <f t="shared" si="10"/>
        <v>0.35788607495690156</v>
      </c>
      <c r="V28" s="4">
        <f t="shared" si="11"/>
        <v>0.35626979976816386</v>
      </c>
      <c r="W28" s="4">
        <f t="shared" si="12"/>
        <v>0.35061526480870431</v>
      </c>
      <c r="X28" s="4">
        <f t="shared" si="13"/>
        <v>0.34831042917462973</v>
      </c>
      <c r="Y28" s="4">
        <f t="shared" si="14"/>
        <v>0.3460847683831686</v>
      </c>
      <c r="Z28" s="4">
        <f t="shared" si="15"/>
        <v>0.34545398340522271</v>
      </c>
      <c r="AA28" s="4">
        <f t="shared" si="16"/>
        <v>0.34639167593526043</v>
      </c>
      <c r="AB28" s="4">
        <f t="shared" si="17"/>
        <v>0.34914353687985283</v>
      </c>
      <c r="AC28" s="4">
        <f t="shared" si="18"/>
        <v>0.35141813694744573</v>
      </c>
      <c r="AD28" s="4">
        <f t="shared" si="19"/>
        <v>0.35019124425615955</v>
      </c>
      <c r="AE28" s="4">
        <f t="shared" si="20"/>
        <v>0.35118127888031514</v>
      </c>
      <c r="AF28" s="4">
        <f t="shared" si="21"/>
        <v>0.35637827475243605</v>
      </c>
      <c r="AG28" s="4" t="e">
        <f t="shared" si="22"/>
        <v>#N/A</v>
      </c>
      <c r="AI28" s="4">
        <f t="shared" si="23"/>
        <v>4.6737070767626232E-3</v>
      </c>
      <c r="AJ28" s="4">
        <f t="shared" si="24"/>
        <v>3.3728530619815955E-3</v>
      </c>
      <c r="AK28" s="4">
        <f t="shared" si="25"/>
        <v>5.3039250430984564E-3</v>
      </c>
      <c r="AL28" s="4">
        <f t="shared" si="26"/>
        <v>2.0222002318361354E-3</v>
      </c>
      <c r="AM28" s="4">
        <f t="shared" si="27"/>
        <v>4.5107351912956895E-3</v>
      </c>
      <c r="AN28" s="4">
        <f t="shared" si="28"/>
        <v>6.1535708253702692E-3</v>
      </c>
      <c r="AO28" s="4">
        <f t="shared" si="29"/>
        <v>2.4812316168313919E-3</v>
      </c>
      <c r="AP28" s="4">
        <f t="shared" si="30"/>
        <v>2.4660165947772983E-3</v>
      </c>
      <c r="AQ28" s="4">
        <f t="shared" si="31"/>
        <v>2.0093240647395816E-3</v>
      </c>
      <c r="AR28" s="4">
        <f t="shared" si="32"/>
        <v>2.2084631201471638E-3</v>
      </c>
      <c r="AS28" s="4">
        <f t="shared" si="33"/>
        <v>6.1298630525542519E-3</v>
      </c>
      <c r="AT28" s="4">
        <f t="shared" si="34"/>
        <v>1.4077557438404442E-3</v>
      </c>
      <c r="AU28" s="4">
        <f t="shared" si="35"/>
        <v>7.0497211196848819E-3</v>
      </c>
      <c r="AV28" s="4">
        <f t="shared" si="36"/>
        <v>3.4237252475639579E-3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0.36373029236301713</v>
      </c>
      <c r="AZ28" s="2">
        <f t="shared" si="37"/>
        <v>0.36182914606546041</v>
      </c>
      <c r="BA28" s="2">
        <f t="shared" si="37"/>
        <v>0.35788607478119266</v>
      </c>
      <c r="BB28" s="2">
        <f t="shared" si="37"/>
        <v>0.35626979753256222</v>
      </c>
      <c r="BC28" s="2">
        <f t="shared" si="37"/>
        <v>0.35061526196543846</v>
      </c>
      <c r="BD28" s="2">
        <f t="shared" si="37"/>
        <v>0.34831042898883985</v>
      </c>
      <c r="BE28" s="2">
        <f t="shared" si="37"/>
        <v>0.34608476806509625</v>
      </c>
      <c r="BF28" s="2">
        <f t="shared" si="37"/>
        <v>0.34545398335550154</v>
      </c>
      <c r="BG28" s="2">
        <f t="shared" si="37"/>
        <v>0.34639167583379493</v>
      </c>
      <c r="BH28" s="2">
        <f t="shared" si="37"/>
        <v>0.34914353676645277</v>
      </c>
      <c r="BI28" s="2">
        <f t="shared" si="37"/>
        <v>0.35141813683417839</v>
      </c>
      <c r="BJ28" s="2">
        <f t="shared" si="37"/>
        <v>0.35019124305815624</v>
      </c>
      <c r="BK28" s="2">
        <f t="shared" si="37"/>
        <v>0.35118127701392465</v>
      </c>
      <c r="BL28" s="2">
        <f t="shared" si="37"/>
        <v>0.35637827475211109</v>
      </c>
      <c r="BM28" s="2" t="e">
        <f t="shared" si="37"/>
        <v>#N/A</v>
      </c>
      <c r="BO28" s="2">
        <f t="shared" si="38"/>
        <v>0.36840400000000001</v>
      </c>
      <c r="BP28" s="2">
        <f t="shared" si="39"/>
        <v>0.36520200000000003</v>
      </c>
      <c r="BQ28" s="2">
        <f t="shared" si="40"/>
        <v>0.36319000000000001</v>
      </c>
      <c r="BR28" s="2">
        <f t="shared" si="41"/>
        <v>0.358292</v>
      </c>
      <c r="BS28" s="2">
        <f t="shared" si="42"/>
        <v>0.355126</v>
      </c>
      <c r="BT28" s="2">
        <f t="shared" si="43"/>
        <v>0.354464</v>
      </c>
      <c r="BU28" s="2">
        <f t="shared" si="44"/>
        <v>0.34856599999999999</v>
      </c>
      <c r="BV28" s="2">
        <f t="shared" si="45"/>
        <v>0.34792000000000001</v>
      </c>
      <c r="BW28" s="2">
        <f t="shared" si="46"/>
        <v>0.34840100000000002</v>
      </c>
      <c r="BX28" s="2">
        <f t="shared" si="47"/>
        <v>0.351352</v>
      </c>
      <c r="BY28" s="2">
        <f t="shared" si="48"/>
        <v>0.35754799999999998</v>
      </c>
      <c r="BZ28" s="2">
        <f t="shared" si="49"/>
        <v>0.35159899999999999</v>
      </c>
      <c r="CA28" s="2">
        <f t="shared" si="50"/>
        <v>0.35823100000000002</v>
      </c>
      <c r="CB28" s="2">
        <f t="shared" si="51"/>
        <v>0.35980200000000001</v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0.36352333613445381</v>
      </c>
      <c r="DL28" s="2">
        <f t="shared" si="70"/>
        <v>0.36160993109243705</v>
      </c>
      <c r="DM28" s="2">
        <f t="shared" si="70"/>
        <v>0.35728859831932769</v>
      </c>
      <c r="DN28" s="2">
        <f t="shared" si="70"/>
        <v>0.35571769098240463</v>
      </c>
      <c r="DO28" s="2">
        <f t="shared" si="70"/>
        <v>0.3502499919354839</v>
      </c>
      <c r="DP28" s="2">
        <f t="shared" si="70"/>
        <v>0.34815617851906167</v>
      </c>
      <c r="DQ28" s="2">
        <f t="shared" si="70"/>
        <v>0.34610533541055727</v>
      </c>
      <c r="DR28" s="2">
        <f t="shared" si="70"/>
        <v>0.34499248808651028</v>
      </c>
      <c r="DS28" s="2">
        <f t="shared" si="70"/>
        <v>0.3461267697947214</v>
      </c>
      <c r="DT28" s="2">
        <f t="shared" si="70"/>
        <v>0.34861734274193557</v>
      </c>
      <c r="DU28" s="2">
        <f t="shared" si="70"/>
        <v>0.35088577932551318</v>
      </c>
      <c r="DV28" s="2">
        <f t="shared" si="70"/>
        <v>0.34964816385630493</v>
      </c>
      <c r="DW28" s="2">
        <f t="shared" si="70"/>
        <v>0.35032830150293254</v>
      </c>
      <c r="DX28" s="2">
        <f t="shared" si="70"/>
        <v>0.35616462683736377</v>
      </c>
      <c r="DY28" s="2">
        <f t="shared" si="70"/>
        <v>0.34890450757575758</v>
      </c>
      <c r="EA28" s="2">
        <f t="shared" si="71"/>
        <v>0.36851308628887264</v>
      </c>
      <c r="EB28" s="2">
        <f t="shared" si="72"/>
        <v>0.36703867350579833</v>
      </c>
      <c r="EC28" s="2">
        <f t="shared" si="73"/>
        <v>0.37158904239503077</v>
      </c>
      <c r="ED28" s="2">
        <f t="shared" si="74"/>
        <v>0.36612644319087184</v>
      </c>
      <c r="EE28" s="2">
        <f t="shared" si="75"/>
        <v>0.35675499799771165</v>
      </c>
      <c r="EF28" s="2">
        <f t="shared" si="76"/>
        <v>0.35112078122160523</v>
      </c>
      <c r="EG28" s="2">
        <f t="shared" si="77"/>
        <v>0.34572953775743698</v>
      </c>
      <c r="EH28" s="2">
        <f t="shared" si="78"/>
        <v>0.35378092807215328</v>
      </c>
      <c r="EI28" s="2">
        <f t="shared" si="79"/>
        <v>0.35109873448140738</v>
      </c>
      <c r="EJ28" s="2">
        <f t="shared" si="80"/>
        <v>0.35868247884841359</v>
      </c>
      <c r="EK28" s="2">
        <f t="shared" si="81"/>
        <v>0.36103975372040581</v>
      </c>
      <c r="EL28" s="2">
        <f t="shared" si="82"/>
        <v>0.35961606991774375</v>
      </c>
      <c r="EM28" s="2">
        <f t="shared" si="83"/>
        <v>0.36676257450100569</v>
      </c>
      <c r="EN28" s="2">
        <f t="shared" si="84"/>
        <v>0.36215180557256582</v>
      </c>
      <c r="EO28" s="2">
        <f t="shared" si="85"/>
        <v>0.36701043566226305</v>
      </c>
      <c r="EQ28" s="2">
        <f t="shared" si="86"/>
        <v>0.36851308628887264</v>
      </c>
      <c r="ER28" s="2">
        <f t="shared" si="87"/>
        <v>0.36703867350579833</v>
      </c>
      <c r="ES28" s="2">
        <f t="shared" si="87"/>
        <v>0.37158904239503077</v>
      </c>
      <c r="ET28" s="2">
        <f t="shared" si="87"/>
        <v>0.36612644319087184</v>
      </c>
      <c r="EU28" s="2">
        <f t="shared" si="87"/>
        <v>0.35675499799771165</v>
      </c>
      <c r="EV28" s="2">
        <f t="shared" si="87"/>
        <v>0.35112078122160523</v>
      </c>
      <c r="EW28" s="2">
        <f t="shared" si="87"/>
        <v>0.34572953775743698</v>
      </c>
      <c r="EX28" s="2">
        <f t="shared" si="87"/>
        <v>0.35378092807215328</v>
      </c>
      <c r="EY28" s="2">
        <f t="shared" si="87"/>
        <v>0.35109873448140738</v>
      </c>
      <c r="EZ28" s="2">
        <f t="shared" si="87"/>
        <v>0.35868247884841359</v>
      </c>
      <c r="FA28" s="2">
        <f t="shared" si="87"/>
        <v>0.36103975372040581</v>
      </c>
      <c r="FB28" s="2">
        <f t="shared" si="87"/>
        <v>0.35961606991774375</v>
      </c>
      <c r="FC28" s="2">
        <f t="shared" si="87"/>
        <v>0.36676257450100569</v>
      </c>
      <c r="FD28" s="2">
        <f t="shared" si="87"/>
        <v>0.3626848663345919</v>
      </c>
      <c r="FE28" s="2">
        <f t="shared" si="87"/>
        <v>0.37375689218274938</v>
      </c>
      <c r="FG28" s="2">
        <f t="shared" si="88"/>
        <v>4.1476270786828577E-2</v>
      </c>
      <c r="FH28" s="2">
        <f t="shared" si="89"/>
        <v>4.0380433686421399E-2</v>
      </c>
      <c r="FI28" s="2">
        <f t="shared" si="89"/>
        <v>4.1780273304950127E-2</v>
      </c>
      <c r="FJ28" s="2">
        <f t="shared" si="89"/>
        <v>5.3042529892146618E-2</v>
      </c>
      <c r="FK28" s="2">
        <f t="shared" si="89"/>
        <v>5.6152142897385127E-2</v>
      </c>
      <c r="FL28" s="2">
        <f t="shared" si="89"/>
        <v>5.2030739109102143E-2</v>
      </c>
      <c r="FM28" s="2">
        <f t="shared" si="89"/>
        <v>5.4729840088837418E-2</v>
      </c>
      <c r="FN28" s="2">
        <f t="shared" si="89"/>
        <v>5.2511625469958648E-2</v>
      </c>
      <c r="FO28" s="2">
        <f t="shared" si="89"/>
        <v>5.327995184335392E-2</v>
      </c>
      <c r="FP28" s="2">
        <f t="shared" si="89"/>
        <v>5.2278878194060671E-2</v>
      </c>
      <c r="FQ28" s="2">
        <f t="shared" si="89"/>
        <v>5.2428486419369882E-2</v>
      </c>
      <c r="FR28" s="2">
        <f t="shared" si="89"/>
        <v>5.4482776874494571E-2</v>
      </c>
      <c r="FS28" s="2">
        <f t="shared" si="89"/>
        <v>5.1902235717522498E-2</v>
      </c>
      <c r="FT28" s="2">
        <f t="shared" si="89"/>
        <v>3.5683955843808395E-2</v>
      </c>
      <c r="FU28" s="2">
        <f t="shared" si="89"/>
        <v>2.803500198710146E-2</v>
      </c>
      <c r="FW28" s="2">
        <f t="shared" ref="FW28:FW91" si="112">POWER(10,($B28-C$232)/C$229)/(1+POWER(10,($B28-C$232)/C$229))</f>
        <v>1.6638263329322907E-6</v>
      </c>
      <c r="FX28" s="2">
        <f t="shared" si="90"/>
        <v>4.5570180876340201E-6</v>
      </c>
      <c r="FY28" s="2">
        <f t="shared" si="90"/>
        <v>5.3109077510153289E-6</v>
      </c>
      <c r="FZ28" s="2">
        <f t="shared" si="90"/>
        <v>6.0014049709229016E-6</v>
      </c>
      <c r="GA28" s="2">
        <f t="shared" si="90"/>
        <v>6.4101148047326104E-6</v>
      </c>
      <c r="GB28" s="2">
        <f t="shared" si="90"/>
        <v>6.6917519009848101E-6</v>
      </c>
      <c r="GC28" s="2">
        <f t="shared" si="90"/>
        <v>7.6272038737991751E-6</v>
      </c>
      <c r="GD28" s="2">
        <f t="shared" si="90"/>
        <v>8.7078222976769646E-6</v>
      </c>
      <c r="GE28" s="2">
        <f t="shared" si="90"/>
        <v>9.328297811734696E-6</v>
      </c>
      <c r="GF28" s="2">
        <f t="shared" si="90"/>
        <v>7.7275421740650792E-6</v>
      </c>
      <c r="GG28" s="2">
        <f t="shared" si="90"/>
        <v>7.7913129535970008E-6</v>
      </c>
      <c r="GH28" s="2">
        <f t="shared" si="90"/>
        <v>6.25214193044836E-6</v>
      </c>
      <c r="GI28" s="2">
        <f t="shared" si="90"/>
        <v>5.4212325800583308E-6</v>
      </c>
      <c r="GJ28" s="2">
        <f t="shared" si="90"/>
        <v>3.1762446250151718E-6</v>
      </c>
      <c r="GK28" s="2">
        <f t="shared" si="90"/>
        <v>2.8621276712377192E-6</v>
      </c>
      <c r="GM28" s="82">
        <f t="shared" ref="GM28:GM91" si="113" xml:space="preserve"> _xlfn.NORM.DIST($B28, C$7, ABS(C$11), TRUE) * _xlfn.NORM.DIST(($B28 - C$7)*C$15, 0, ABS(C$11), TRUE) * 2</f>
        <v>1.7520863645108904E-10</v>
      </c>
      <c r="GN28" s="82">
        <f t="shared" si="91"/>
        <v>2.5798816295493345E-10</v>
      </c>
      <c r="GO28" s="82">
        <f t="shared" si="91"/>
        <v>4.9038490265579551E-11</v>
      </c>
      <c r="GP28" s="82">
        <f t="shared" si="91"/>
        <v>6.7339897369573827E-10</v>
      </c>
      <c r="GQ28" s="82">
        <f t="shared" si="91"/>
        <v>8.289405382576294E-10</v>
      </c>
      <c r="GR28" s="82">
        <f t="shared" si="91"/>
        <v>4.9872879785872563E-11</v>
      </c>
      <c r="GS28" s="82">
        <f t="shared" si="91"/>
        <v>8.5131007249420352E-11</v>
      </c>
      <c r="GT28" s="82">
        <f t="shared" si="91"/>
        <v>1.3079027350482699E-11</v>
      </c>
      <c r="GU28" s="82">
        <f t="shared" si="91"/>
        <v>2.745076675090842E-11</v>
      </c>
      <c r="GV28" s="82">
        <f t="shared" si="91"/>
        <v>3.1765653110938596E-11</v>
      </c>
      <c r="GW28" s="82">
        <f t="shared" si="91"/>
        <v>3.1899633333336108E-11</v>
      </c>
      <c r="GX28" s="82">
        <f t="shared" si="91"/>
        <v>3.7046142109241059E-10</v>
      </c>
      <c r="GY28" s="82">
        <f t="shared" si="91"/>
        <v>6.0021063274382598E-10</v>
      </c>
      <c r="GZ28" s="82">
        <f t="shared" si="91"/>
        <v>9.3039879925586003E-14</v>
      </c>
      <c r="HA28" s="82">
        <f t="shared" si="91"/>
        <v>8.1799720597365265E-19</v>
      </c>
      <c r="HC28" s="82">
        <f xml:space="preserve"> _xlfn.NORM.DIST($B28, C$8, ABS(C$12), TRUE) * _xlfn.NORM.DIST(($B28 - C$8)*C$16, 0, ABS(C$12), TRUE) * 2</f>
        <v>9.6602204989721228E-26</v>
      </c>
      <c r="HD28" s="82">
        <f t="shared" si="92"/>
        <v>5.2090336998003434E-25</v>
      </c>
      <c r="HE28" s="82">
        <f t="shared" si="92"/>
        <v>2.129363308247099E-27</v>
      </c>
      <c r="HF28" s="82">
        <f t="shared" si="92"/>
        <v>1.5135660932255825E-26</v>
      </c>
      <c r="HG28" s="82">
        <f t="shared" si="92"/>
        <v>1.7993829685701265E-26</v>
      </c>
      <c r="HH28" s="82">
        <f t="shared" si="92"/>
        <v>1.7390326121813963E-26</v>
      </c>
      <c r="HI28" s="82">
        <f t="shared" si="92"/>
        <v>6.7024765217243408E-25</v>
      </c>
      <c r="HJ28" s="82">
        <f t="shared" si="92"/>
        <v>3.2549556993889831E-27</v>
      </c>
      <c r="HK28" s="82">
        <f t="shared" si="92"/>
        <v>4.7274895170683089E-27</v>
      </c>
      <c r="HL28" s="82">
        <f t="shared" si="92"/>
        <v>8.9775291772940774E-26</v>
      </c>
      <c r="HM28" s="82">
        <f t="shared" si="92"/>
        <v>9.9782073429618929E-28</v>
      </c>
      <c r="HN28" s="82">
        <f t="shared" si="92"/>
        <v>3.0147099528164597E-27</v>
      </c>
      <c r="HO28" s="82">
        <f t="shared" si="92"/>
        <v>2.1556801285797913E-26</v>
      </c>
      <c r="HP28" s="82">
        <f t="shared" si="92"/>
        <v>7.9250439114754562E-34</v>
      </c>
      <c r="HQ28" s="82">
        <f t="shared" si="92"/>
        <v>7.4882117886576015E-44</v>
      </c>
      <c r="HS28" s="82">
        <f t="shared" ref="HS28:HS91" si="114" xml:space="preserve"> _xlfn.NORM.DIST($B28, C$9, ABS(C$13), TRUE) * _xlfn.NORM.DIST(($B28 - C$9)*C$17, 0, ABS(C$13), TRUE) * 2</f>
        <v>4.6404776332568978E-59</v>
      </c>
      <c r="HT28" s="82">
        <f t="shared" si="93"/>
        <v>8.4540294882833748E-52</v>
      </c>
      <c r="HU28" s="82">
        <f t="shared" si="93"/>
        <v>4.4690879179315195E-58</v>
      </c>
      <c r="HV28" s="82">
        <f t="shared" si="93"/>
        <v>8.065045239281944E-58</v>
      </c>
      <c r="HW28" s="82">
        <f t="shared" si="93"/>
        <v>2.5123017104046533E-58</v>
      </c>
      <c r="HX28" s="82">
        <f t="shared" si="93"/>
        <v>4.6234293887306807E-60</v>
      </c>
      <c r="HY28" s="82">
        <f t="shared" si="93"/>
        <v>2.5020970254749087E-56</v>
      </c>
      <c r="HZ28" s="82">
        <f t="shared" si="93"/>
        <v>4.6475391113155191E-62</v>
      </c>
      <c r="IA28" s="82">
        <f t="shared" si="93"/>
        <v>7.3874510380528935E-61</v>
      </c>
      <c r="IB28" s="82">
        <f t="shared" si="93"/>
        <v>3.1912656975434654E-58</v>
      </c>
      <c r="IC28" s="82">
        <f t="shared" si="93"/>
        <v>1.2814051587142257E-62</v>
      </c>
      <c r="ID28" s="82">
        <f t="shared" si="93"/>
        <v>1.5351465009607193E-61</v>
      </c>
      <c r="IE28" s="82">
        <f t="shared" si="93"/>
        <v>1.8227432808088209E-58</v>
      </c>
      <c r="IF28" s="82">
        <f t="shared" si="93"/>
        <v>9.0052513919334098E-69</v>
      </c>
      <c r="IG28" s="82">
        <f t="shared" si="93"/>
        <v>5.9159104899521322E-49</v>
      </c>
      <c r="II28" s="82">
        <f t="shared" ref="II28:II91" si="115" xml:space="preserve"> _xlfn.NORM.DIST($B28, C$10, ABS(C$14), TRUE) * _xlfn.NORM.DIST(($B28 - C$10)*C$18, 0, ABS(C$14), TRUE) * 2</f>
        <v>0</v>
      </c>
      <c r="IJ28" s="82">
        <f t="shared" ref="IJ28:IJ91" si="116" xml:space="preserve"> _xlfn.NORM.DIST($B28, D$10, ABS(D$14), TRUE) * _xlfn.NORM.DIST(($B28 - D$10)*D$18, 0, ABS(D$14), TRUE) * 2</f>
        <v>0</v>
      </c>
      <c r="IK28" s="82">
        <f t="shared" ref="IK28:IK91" si="117" xml:space="preserve"> _xlfn.NORM.DIST($B28, E$10, ABS(E$14), TRUE) * _xlfn.NORM.DIST(($B28 - E$10)*E$18, 0, ABS(E$14), TRUE) * 2</f>
        <v>0</v>
      </c>
      <c r="IL28" s="82">
        <f t="shared" ref="IL28:IL91" si="118" xml:space="preserve"> _xlfn.NORM.DIST($B28, F$10, ABS(F$14), TRUE) * _xlfn.NORM.DIST(($B28 - F$10)*F$18, 0, ABS(F$14), TRUE) * 2</f>
        <v>0</v>
      </c>
      <c r="IM28" s="82">
        <f t="shared" ref="IM28:IM91" si="119" xml:space="preserve"> _xlfn.NORM.DIST($B28, G$10, ABS(G$14), TRUE) * _xlfn.NORM.DIST(($B28 - G$10)*G$18, 0, ABS(G$14), TRUE) * 2</f>
        <v>0</v>
      </c>
      <c r="IN28" s="82">
        <f t="shared" ref="IN28:IN91" si="120" xml:space="preserve"> _xlfn.NORM.DIST($B28, H$10, ABS(H$14), TRUE) * _xlfn.NORM.DIST(($B28 - H$10)*H$18, 0, ABS(H$14), TRUE) * 2</f>
        <v>0</v>
      </c>
      <c r="IO28" s="82">
        <f t="shared" ref="IO28:IO91" si="121" xml:space="preserve"> _xlfn.NORM.DIST($B28, I$10, ABS(I$14), TRUE) * _xlfn.NORM.DIST(($B28 - I$10)*I$18, 0, ABS(I$14), TRUE) * 2</f>
        <v>0</v>
      </c>
      <c r="IP28" s="82">
        <f t="shared" ref="IP28:IP91" si="122" xml:space="preserve"> _xlfn.NORM.DIST($B28, J$10, ABS(J$14), TRUE) * _xlfn.NORM.DIST(($B28 - J$10)*J$18, 0, ABS(J$14), TRUE) * 2</f>
        <v>0</v>
      </c>
      <c r="IQ28" s="82">
        <f t="shared" ref="IQ28:IQ91" si="123" xml:space="preserve"> _xlfn.NORM.DIST($B28, K$10, ABS(K$14), TRUE) * _xlfn.NORM.DIST(($B28 - K$10)*K$18, 0, ABS(K$14), TRUE) * 2</f>
        <v>0</v>
      </c>
      <c r="IR28" s="82">
        <f t="shared" ref="IR28:IR91" si="124" xml:space="preserve"> _xlfn.NORM.DIST($B28, L$10, ABS(L$14), TRUE) * _xlfn.NORM.DIST(($B28 - L$10)*L$18, 0, ABS(L$14), TRUE) * 2</f>
        <v>0</v>
      </c>
      <c r="IS28" s="82">
        <f t="shared" ref="IS28:IS91" si="125" xml:space="preserve"> _xlfn.NORM.DIST($B28, M$10, ABS(M$14), TRUE) * _xlfn.NORM.DIST(($B28 - M$10)*M$18, 0, ABS(M$14), TRUE) * 2</f>
        <v>0</v>
      </c>
      <c r="IT28" s="82">
        <f t="shared" ref="IT28:IT91" si="126" xml:space="preserve"> _xlfn.NORM.DIST($B28, N$10, ABS(N$14), TRUE) * _xlfn.NORM.DIST(($B28 - N$10)*N$18, 0, ABS(N$14), TRUE) * 2</f>
        <v>0</v>
      </c>
      <c r="IU28" s="82">
        <f t="shared" ref="IU28:IU91" si="127" xml:space="preserve"> _xlfn.NORM.DIST($B28, O$10, ABS(O$14), TRUE) * _xlfn.NORM.DIST(($B28 - O$10)*O$18, 0, ABS(O$14), TRUE) * 2</f>
        <v>0</v>
      </c>
      <c r="IV28" s="82">
        <f t="shared" ref="IV28:IV91" si="128" xml:space="preserve"> _xlfn.NORM.DIST($B28, P$10, ABS(P$14), TRUE) * _xlfn.NORM.DIST(($B28 - P$10)*P$18, 0, ABS(P$14), TRUE) * 2</f>
        <v>7.1382570886004618E-199</v>
      </c>
      <c r="IW28" s="82">
        <f t="shared" ref="IW28:IW91" si="129" xml:space="preserve"> _xlfn.NORM.DIST($B28, Q$10, ABS(Q$14), TRUE) * _xlfn.NORM.DIST(($B28 - Q$10)*Q$18, 0, ABS(Q$14), TRUE) * 2</f>
        <v>6.6676790002202401E-121</v>
      </c>
      <c r="IY28" s="82">
        <f t="shared" ref="IY28:IY91" si="130">GM28+HC28+HS28+II28</f>
        <v>1.7520863645108914E-10</v>
      </c>
      <c r="IZ28" s="82">
        <f t="shared" ref="IZ28:IZ91" si="131">GN28+HD28+HT28+IJ28</f>
        <v>2.5798816295493397E-10</v>
      </c>
      <c r="JA28" s="82">
        <f t="shared" ref="JA28:JA91" si="132">GO28+HE28+HU28+IK28</f>
        <v>4.9038490265579551E-11</v>
      </c>
      <c r="JB28" s="82">
        <f t="shared" ref="JB28:JB91" si="133">GP28+HF28+HV28+IL28</f>
        <v>6.7339897369573827E-10</v>
      </c>
      <c r="JC28" s="82">
        <f t="shared" ref="JC28:JC91" si="134">GQ28+HG28+HW28+IM28</f>
        <v>8.289405382576294E-10</v>
      </c>
      <c r="JD28" s="82">
        <f t="shared" ref="JD28:JD91" si="135">GR28+HH28+HX28+IN28</f>
        <v>4.9872879785872582E-11</v>
      </c>
      <c r="JE28" s="82">
        <f t="shared" ref="JE28:JE91" si="136">GS28+HI28+HY28+IO28</f>
        <v>8.5131007249421024E-11</v>
      </c>
      <c r="JF28" s="82">
        <f t="shared" ref="JF28:JF91" si="137">GT28+HJ28+HZ28+IP28</f>
        <v>1.3079027350482703E-11</v>
      </c>
      <c r="JG28" s="82">
        <f t="shared" ref="JG28:JG91" si="138">GU28+HK28+IA28+IQ28</f>
        <v>2.7450766750908423E-11</v>
      </c>
      <c r="JH28" s="82">
        <f t="shared" ref="JH28:JH91" si="139">GV28+HL28+IB28+IR28</f>
        <v>3.1765653110938687E-11</v>
      </c>
      <c r="JI28" s="82">
        <f t="shared" ref="JI28:JI91" si="140">GW28+HM28+IC28+IS28</f>
        <v>3.1899633333336108E-11</v>
      </c>
      <c r="JJ28" s="82">
        <f t="shared" ref="JJ28:JJ91" si="141">GX28+HN28+ID28+IT28</f>
        <v>3.7046142109241059E-10</v>
      </c>
      <c r="JK28" s="82">
        <f t="shared" ref="JK28:JK91" si="142">GY28+HO28+IE28+IU28</f>
        <v>6.0021063274382598E-10</v>
      </c>
      <c r="JL28" s="82">
        <f t="shared" ref="JL28:JL91" si="143">GZ28+HP28+IF28+IV28</f>
        <v>9.3039879925586003E-14</v>
      </c>
      <c r="JM28" s="82">
        <f t="shared" ref="JM28:JM91" si="144">HA28+HQ28+IG28+IW28</f>
        <v>8.1799720597365265E-19</v>
      </c>
    </row>
    <row r="29" spans="1:274" x14ac:dyDescent="0.25">
      <c r="B29" s="2">
        <v>2</v>
      </c>
      <c r="C29" s="37">
        <v>0.36595299999999997</v>
      </c>
      <c r="D29" s="37">
        <v>0.36732799999999999</v>
      </c>
      <c r="E29" s="37">
        <v>0.35951300000000003</v>
      </c>
      <c r="F29" s="37">
        <v>0.361064</v>
      </c>
      <c r="G29" s="37">
        <v>0.35284700000000002</v>
      </c>
      <c r="H29" s="37">
        <v>0.34781099999999998</v>
      </c>
      <c r="I29" s="37">
        <v>0.34726099999999999</v>
      </c>
      <c r="J29" s="37">
        <v>0.34842800000000002</v>
      </c>
      <c r="K29" s="37">
        <v>0.35138999999999998</v>
      </c>
      <c r="L29" s="37">
        <v>0.353244</v>
      </c>
      <c r="M29" s="37">
        <v>0.35159899999999999</v>
      </c>
      <c r="N29" s="37">
        <v>0.35465600000000003</v>
      </c>
      <c r="O29" s="37">
        <v>0.35358899999999999</v>
      </c>
      <c r="P29" s="37">
        <v>0.36179800000000001</v>
      </c>
      <c r="Q29" s="37">
        <v>0.36586400000000002</v>
      </c>
      <c r="R29" s="5"/>
      <c r="S29" s="4">
        <f t="shared" si="8"/>
        <v>0.36377760512726554</v>
      </c>
      <c r="T29" s="4">
        <f t="shared" si="9"/>
        <v>0.36193590208829873</v>
      </c>
      <c r="U29" s="4">
        <f t="shared" si="10"/>
        <v>0.3582008472936139</v>
      </c>
      <c r="V29" s="4">
        <f t="shared" si="11"/>
        <v>0.35653302916023111</v>
      </c>
      <c r="W29" s="4">
        <f t="shared" si="12"/>
        <v>0.3508411926338757</v>
      </c>
      <c r="X29" s="4">
        <f t="shared" si="13"/>
        <v>0.34852339177713454</v>
      </c>
      <c r="Y29" s="4">
        <f t="shared" si="14"/>
        <v>0.34639151281902225</v>
      </c>
      <c r="Z29" s="4">
        <f t="shared" si="15"/>
        <v>0.34577413239413313</v>
      </c>
      <c r="AA29" s="4">
        <f t="shared" si="16"/>
        <v>0.34666942050487981</v>
      </c>
      <c r="AB29" s="4">
        <f t="shared" si="17"/>
        <v>0.34939812031999162</v>
      </c>
      <c r="AC29" s="4">
        <f t="shared" si="18"/>
        <v>0.35171052459184737</v>
      </c>
      <c r="AD29" s="4">
        <f t="shared" si="19"/>
        <v>0.35044323278627437</v>
      </c>
      <c r="AE29" s="4">
        <f t="shared" si="20"/>
        <v>0.35147203728764043</v>
      </c>
      <c r="AF29" s="4">
        <f t="shared" si="21"/>
        <v>0.35649395322346022</v>
      </c>
      <c r="AG29" s="4" t="e">
        <f t="shared" si="22"/>
        <v>#N/A</v>
      </c>
      <c r="AI29" s="4">
        <f t="shared" si="23"/>
        <v>2.1753948727344374E-3</v>
      </c>
      <c r="AJ29" s="4">
        <f t="shared" si="24"/>
        <v>5.3920979117012546E-3</v>
      </c>
      <c r="AK29" s="4">
        <f t="shared" si="25"/>
        <v>1.3121527063861271E-3</v>
      </c>
      <c r="AL29" s="4">
        <f t="shared" si="26"/>
        <v>4.5309708397688886E-3</v>
      </c>
      <c r="AM29" s="4">
        <f t="shared" si="27"/>
        <v>2.0058073661243236E-3</v>
      </c>
      <c r="AN29" s="4">
        <f t="shared" si="28"/>
        <v>-7.1239177713455781E-4</v>
      </c>
      <c r="AO29" s="4">
        <f t="shared" si="29"/>
        <v>8.6948718097773492E-4</v>
      </c>
      <c r="AP29" s="4">
        <f t="shared" si="30"/>
        <v>2.6538676058668886E-3</v>
      </c>
      <c r="AQ29" s="4">
        <f t="shared" si="31"/>
        <v>4.7205794951201696E-3</v>
      </c>
      <c r="AR29" s="4">
        <f t="shared" si="32"/>
        <v>3.8458796800083794E-3</v>
      </c>
      <c r="AS29" s="4">
        <f t="shared" si="33"/>
        <v>-1.115245918473784E-4</v>
      </c>
      <c r="AT29" s="4">
        <f t="shared" si="34"/>
        <v>4.2127672137256544E-3</v>
      </c>
      <c r="AU29" s="4">
        <f t="shared" si="35"/>
        <v>2.1169627123595602E-3</v>
      </c>
      <c r="AV29" s="4">
        <f t="shared" si="36"/>
        <v>5.3040467765397836E-3</v>
      </c>
      <c r="AW29" s="4">
        <f t="shared" si="36"/>
        <v>0</v>
      </c>
      <c r="AY29" s="2">
        <f t="shared" si="96"/>
        <v>0.36377760397627135</v>
      </c>
      <c r="AZ29" s="2">
        <f t="shared" si="37"/>
        <v>0.36193590033766421</v>
      </c>
      <c r="BA29" s="2">
        <f t="shared" si="37"/>
        <v>0.35820084691023069</v>
      </c>
      <c r="BB29" s="2">
        <f t="shared" si="37"/>
        <v>0.35653302457913411</v>
      </c>
      <c r="BC29" s="2">
        <f t="shared" si="37"/>
        <v>0.35084118677982273</v>
      </c>
      <c r="BD29" s="2">
        <f t="shared" si="37"/>
        <v>0.34852339134650823</v>
      </c>
      <c r="BE29" s="2">
        <f t="shared" si="37"/>
        <v>0.34639151209014662</v>
      </c>
      <c r="BF29" s="2">
        <f t="shared" si="37"/>
        <v>0.34577413227056258</v>
      </c>
      <c r="BG29" s="2">
        <f t="shared" si="37"/>
        <v>0.3466694202607864</v>
      </c>
      <c r="BH29" s="2">
        <f t="shared" si="37"/>
        <v>0.34939812005078974</v>
      </c>
      <c r="BI29" s="2">
        <f t="shared" si="37"/>
        <v>0.35171052432277727</v>
      </c>
      <c r="BJ29" s="2">
        <f t="shared" si="37"/>
        <v>0.35044323023944957</v>
      </c>
      <c r="BK29" s="2">
        <f t="shared" si="37"/>
        <v>0.35147203346311018</v>
      </c>
      <c r="BL29" s="2">
        <f t="shared" si="37"/>
        <v>0.35649395322255822</v>
      </c>
      <c r="BM29" s="2" t="e">
        <f t="shared" si="37"/>
        <v>#N/A</v>
      </c>
      <c r="BO29" s="2">
        <f t="shared" si="38"/>
        <v>0.36595299999999997</v>
      </c>
      <c r="BP29" s="2">
        <f t="shared" si="39"/>
        <v>0.36732799999999999</v>
      </c>
      <c r="BQ29" s="2">
        <f t="shared" si="40"/>
        <v>0.35951300000000003</v>
      </c>
      <c r="BR29" s="2">
        <f t="shared" si="41"/>
        <v>0.361064</v>
      </c>
      <c r="BS29" s="2">
        <f t="shared" si="42"/>
        <v>0.35284700000000002</v>
      </c>
      <c r="BT29" s="2">
        <f t="shared" si="43"/>
        <v>0.34781099999999998</v>
      </c>
      <c r="BU29" s="2">
        <f t="shared" si="44"/>
        <v>0.34726099999999999</v>
      </c>
      <c r="BV29" s="2">
        <f t="shared" si="45"/>
        <v>0.34842800000000002</v>
      </c>
      <c r="BW29" s="2">
        <f t="shared" si="46"/>
        <v>0.35138999999999998</v>
      </c>
      <c r="BX29" s="2">
        <f t="shared" si="47"/>
        <v>0.353244</v>
      </c>
      <c r="BY29" s="2">
        <f t="shared" si="48"/>
        <v>0.35159899999999999</v>
      </c>
      <c r="BZ29" s="2">
        <f t="shared" si="49"/>
        <v>0.35465600000000003</v>
      </c>
      <c r="CA29" s="2">
        <f t="shared" si="50"/>
        <v>0.35358899999999999</v>
      </c>
      <c r="CB29" s="2">
        <f t="shared" si="51"/>
        <v>0.36179800000000001</v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0.36357425798319332</v>
      </c>
      <c r="DL29" s="2">
        <f t="shared" si="70"/>
        <v>0.36171900504201687</v>
      </c>
      <c r="DM29" s="2">
        <f t="shared" si="70"/>
        <v>0.35758293949579828</v>
      </c>
      <c r="DN29" s="2">
        <f t="shared" si="70"/>
        <v>0.35596889332844572</v>
      </c>
      <c r="DO29" s="2">
        <f t="shared" si="70"/>
        <v>0.35047966532258068</v>
      </c>
      <c r="DP29" s="2">
        <f t="shared" si="70"/>
        <v>0.34838858431085051</v>
      </c>
      <c r="DQ29" s="2">
        <f t="shared" si="70"/>
        <v>0.34645261400293265</v>
      </c>
      <c r="DR29" s="2">
        <f t="shared" si="70"/>
        <v>0.34531130571847513</v>
      </c>
      <c r="DS29" s="2">
        <f t="shared" si="70"/>
        <v>0.34641888049853375</v>
      </c>
      <c r="DT29" s="2">
        <f t="shared" si="70"/>
        <v>0.34886249798387109</v>
      </c>
      <c r="DU29" s="2">
        <f t="shared" si="70"/>
        <v>0.35117028592375366</v>
      </c>
      <c r="DV29" s="2">
        <f t="shared" si="70"/>
        <v>0.34988931634897358</v>
      </c>
      <c r="DW29" s="2">
        <f t="shared" si="70"/>
        <v>0.35058276777859237</v>
      </c>
      <c r="DX29" s="2">
        <f t="shared" si="70"/>
        <v>0.35628151683262216</v>
      </c>
      <c r="DY29" s="2">
        <f t="shared" si="70"/>
        <v>0.34940479166666671</v>
      </c>
      <c r="EA29" s="2">
        <f t="shared" si="71"/>
        <v>0.3680634719318106</v>
      </c>
      <c r="EB29" s="2">
        <f t="shared" si="72"/>
        <v>0.36663677041175635</v>
      </c>
      <c r="EC29" s="2">
        <f t="shared" si="73"/>
        <v>0.37112545066358921</v>
      </c>
      <c r="ED29" s="2">
        <f t="shared" si="74"/>
        <v>0.36571817775438198</v>
      </c>
      <c r="EE29" s="2">
        <f t="shared" si="75"/>
        <v>0.35638322783180776</v>
      </c>
      <c r="EF29" s="2">
        <f t="shared" si="76"/>
        <v>0.35076338515901057</v>
      </c>
      <c r="EG29" s="2">
        <f t="shared" si="77"/>
        <v>0.34542904347826081</v>
      </c>
      <c r="EH29" s="2">
        <f t="shared" si="78"/>
        <v>0.35339030341037203</v>
      </c>
      <c r="EI29" s="2">
        <f t="shared" si="79"/>
        <v>0.35072949858123442</v>
      </c>
      <c r="EJ29" s="2">
        <f t="shared" si="80"/>
        <v>0.35825361339600464</v>
      </c>
      <c r="EK29" s="2">
        <f t="shared" si="81"/>
        <v>0.36061544644870341</v>
      </c>
      <c r="EL29" s="2">
        <f t="shared" si="82"/>
        <v>0.35921025969447701</v>
      </c>
      <c r="EM29" s="2">
        <f t="shared" si="83"/>
        <v>0.36628692889962255</v>
      </c>
      <c r="EN29" s="2">
        <f t="shared" si="84"/>
        <v>0.36172961298224127</v>
      </c>
      <c r="EO29" s="2">
        <f t="shared" si="85"/>
        <v>0.36661263741347838</v>
      </c>
      <c r="EQ29" s="2">
        <f t="shared" si="86"/>
        <v>0.3680634719318106</v>
      </c>
      <c r="ER29" s="2">
        <f t="shared" si="87"/>
        <v>0.36663677041175635</v>
      </c>
      <c r="ES29" s="2">
        <f t="shared" si="87"/>
        <v>0.37112545066358921</v>
      </c>
      <c r="ET29" s="2">
        <f t="shared" si="87"/>
        <v>0.36571817775438198</v>
      </c>
      <c r="EU29" s="2">
        <f t="shared" si="87"/>
        <v>0.35638322783180776</v>
      </c>
      <c r="EV29" s="2">
        <f t="shared" si="87"/>
        <v>0.35076338515901057</v>
      </c>
      <c r="EW29" s="2">
        <f t="shared" si="87"/>
        <v>0.34542904347826081</v>
      </c>
      <c r="EX29" s="2">
        <f t="shared" si="87"/>
        <v>0.35339030341037203</v>
      </c>
      <c r="EY29" s="2">
        <f t="shared" si="87"/>
        <v>0.35072949858123442</v>
      </c>
      <c r="EZ29" s="2">
        <f t="shared" si="87"/>
        <v>0.35825361339600464</v>
      </c>
      <c r="FA29" s="2">
        <f t="shared" si="87"/>
        <v>0.36061544644870341</v>
      </c>
      <c r="FB29" s="2">
        <f t="shared" si="87"/>
        <v>0.35921025969447701</v>
      </c>
      <c r="FC29" s="2">
        <f t="shared" si="87"/>
        <v>0.36628692889962255</v>
      </c>
      <c r="FD29" s="2">
        <f t="shared" si="87"/>
        <v>0.3622554440918121</v>
      </c>
      <c r="FE29" s="2">
        <f t="shared" si="87"/>
        <v>0.37327067992060703</v>
      </c>
      <c r="FG29" s="2">
        <f t="shared" si="88"/>
        <v>4.5296569823920892E-2</v>
      </c>
      <c r="FH29" s="2">
        <f t="shared" si="89"/>
        <v>4.410444161935851E-2</v>
      </c>
      <c r="FI29" s="2">
        <f t="shared" si="89"/>
        <v>4.5627240529957327E-2</v>
      </c>
      <c r="FJ29" s="2">
        <f t="shared" si="89"/>
        <v>5.7863862212042393E-2</v>
      </c>
      <c r="FK29" s="2">
        <f t="shared" si="89"/>
        <v>6.1237846923276086E-2</v>
      </c>
      <c r="FL29" s="2">
        <f t="shared" si="89"/>
        <v>5.6765617109410159E-2</v>
      </c>
      <c r="FM29" s="2">
        <f t="shared" si="89"/>
        <v>5.9694873302045336E-2</v>
      </c>
      <c r="FN29" s="2">
        <f t="shared" si="89"/>
        <v>5.728762028879452E-2</v>
      </c>
      <c r="FO29" s="2">
        <f t="shared" si="89"/>
        <v>5.8121540216722833E-2</v>
      </c>
      <c r="FP29" s="2">
        <f t="shared" si="89"/>
        <v>5.7034978638062936E-2</v>
      </c>
      <c r="FQ29" s="2">
        <f t="shared" si="89"/>
        <v>5.7197376116226294E-2</v>
      </c>
      <c r="FR29" s="2">
        <f t="shared" si="89"/>
        <v>5.9426805843975118E-2</v>
      </c>
      <c r="FS29" s="2">
        <f t="shared" si="89"/>
        <v>5.6626118241171676E-2</v>
      </c>
      <c r="FT29" s="2">
        <f t="shared" si="89"/>
        <v>3.8992439340183281E-2</v>
      </c>
      <c r="FU29" s="2">
        <f t="shared" si="89"/>
        <v>3.0656848792512629E-2</v>
      </c>
      <c r="FW29" s="2">
        <f t="shared" si="112"/>
        <v>1.8243490033792199E-6</v>
      </c>
      <c r="FX29" s="2">
        <f t="shared" si="90"/>
        <v>4.9966687757209731E-6</v>
      </c>
      <c r="FY29" s="2">
        <f t="shared" si="90"/>
        <v>5.8232915669384167E-6</v>
      </c>
      <c r="FZ29" s="2">
        <f t="shared" si="90"/>
        <v>6.5804058867561769E-6</v>
      </c>
      <c r="GA29" s="2">
        <f t="shared" si="90"/>
        <v>7.0285467714553811E-6</v>
      </c>
      <c r="GB29" s="2">
        <f t="shared" si="90"/>
        <v>7.3373553163731396E-6</v>
      </c>
      <c r="GC29" s="2">
        <f t="shared" si="90"/>
        <v>8.3630565911302595E-6</v>
      </c>
      <c r="GD29" s="2">
        <f t="shared" si="90"/>
        <v>9.5479292639337806E-6</v>
      </c>
      <c r="GE29" s="2">
        <f t="shared" si="90"/>
        <v>1.0228265952489631E-5</v>
      </c>
      <c r="GF29" s="2">
        <f t="shared" si="90"/>
        <v>8.4730751866284669E-6</v>
      </c>
      <c r="GG29" s="2">
        <f t="shared" si="90"/>
        <v>8.5429983512450956E-6</v>
      </c>
      <c r="GH29" s="2">
        <f t="shared" si="90"/>
        <v>6.8553331708239217E-6</v>
      </c>
      <c r="GI29" s="2">
        <f t="shared" si="90"/>
        <v>5.9442602112242043E-6</v>
      </c>
      <c r="GJ29" s="2">
        <f t="shared" si="90"/>
        <v>3.4826819097188155E-6</v>
      </c>
      <c r="GK29" s="2">
        <f t="shared" si="90"/>
        <v>3.1382597195134233E-6</v>
      </c>
      <c r="GM29" s="82">
        <f t="shared" si="113"/>
        <v>3.6621668229457932E-10</v>
      </c>
      <c r="GN29" s="82">
        <f t="shared" si="91"/>
        <v>5.2644354094765476E-10</v>
      </c>
      <c r="GO29" s="82">
        <f t="shared" si="91"/>
        <v>1.0889898369621376E-10</v>
      </c>
      <c r="GP29" s="82">
        <f t="shared" si="91"/>
        <v>1.4053619137602977E-9</v>
      </c>
      <c r="GQ29" s="82">
        <f t="shared" si="91"/>
        <v>1.7387637013245395E-9</v>
      </c>
      <c r="GR29" s="82">
        <f t="shared" si="91"/>
        <v>1.1781488334289411E-10</v>
      </c>
      <c r="GS29" s="82">
        <f t="shared" si="91"/>
        <v>1.9886398406775387E-10</v>
      </c>
      <c r="GT29" s="82">
        <f t="shared" si="91"/>
        <v>3.3143841159208605E-11</v>
      </c>
      <c r="GU29" s="82">
        <f t="shared" si="91"/>
        <v>6.7328525032021942E-11</v>
      </c>
      <c r="GV29" s="82">
        <f t="shared" si="91"/>
        <v>7.6869224435237073E-11</v>
      </c>
      <c r="GW29" s="82">
        <f t="shared" si="91"/>
        <v>7.7247528239157702E-11</v>
      </c>
      <c r="GX29" s="82">
        <f t="shared" si="91"/>
        <v>8.0241193963362866E-10</v>
      </c>
      <c r="GY29" s="82">
        <f t="shared" si="91"/>
        <v>1.2524910496833362E-9</v>
      </c>
      <c r="GZ29" s="82">
        <f t="shared" si="91"/>
        <v>2.6295878849276949E-13</v>
      </c>
      <c r="HA29" s="82">
        <f t="shared" si="91"/>
        <v>3.5485153569140295E-18</v>
      </c>
      <c r="HC29" s="82">
        <f t="shared" ref="HC29:HC91" si="145" xml:space="preserve"> _xlfn.NORM.DIST($B29, C$8, ABS(C$12), TRUE) * _xlfn.NORM.DIST(($B29 - C$8)*C$16, 0, ABS(C$12), TRUE) * 2</f>
        <v>4.0783800196929559E-25</v>
      </c>
      <c r="HD29" s="82">
        <f t="shared" si="92"/>
        <v>2.0540368164575012E-24</v>
      </c>
      <c r="HE29" s="82">
        <f t="shared" si="92"/>
        <v>1.0138389589306636E-26</v>
      </c>
      <c r="HF29" s="82">
        <f t="shared" si="92"/>
        <v>7.2079868951944178E-26</v>
      </c>
      <c r="HG29" s="82">
        <f t="shared" si="92"/>
        <v>8.7418260222616193E-26</v>
      </c>
      <c r="HH29" s="82">
        <f t="shared" si="92"/>
        <v>8.6446787341856491E-26</v>
      </c>
      <c r="HI29" s="82">
        <f t="shared" si="92"/>
        <v>3.0705464386074165E-24</v>
      </c>
      <c r="HJ29" s="82">
        <f t="shared" si="92"/>
        <v>1.7618794405291631E-26</v>
      </c>
      <c r="HK29" s="82">
        <f t="shared" si="92"/>
        <v>2.5178126792498511E-26</v>
      </c>
      <c r="HL29" s="82">
        <f t="shared" si="92"/>
        <v>4.3157810079343223E-25</v>
      </c>
      <c r="HM29" s="82">
        <f t="shared" si="92"/>
        <v>5.4403809430801996E-27</v>
      </c>
      <c r="HN29" s="82">
        <f t="shared" si="92"/>
        <v>1.544269894012695E-26</v>
      </c>
      <c r="HO29" s="82">
        <f t="shared" si="92"/>
        <v>1.0069910706347565E-25</v>
      </c>
      <c r="HP29" s="82">
        <f t="shared" si="92"/>
        <v>5.6579916100183075E-33</v>
      </c>
      <c r="HQ29" s="82">
        <f t="shared" si="92"/>
        <v>9.9852654284158244E-43</v>
      </c>
      <c r="HS29" s="82">
        <f t="shared" si="114"/>
        <v>4.4668181386645967E-58</v>
      </c>
      <c r="HT29" s="82">
        <f t="shared" si="93"/>
        <v>6.5474350267276092E-51</v>
      </c>
      <c r="HU29" s="82">
        <f t="shared" si="93"/>
        <v>4.7044476109991763E-57</v>
      </c>
      <c r="HV29" s="82">
        <f t="shared" si="93"/>
        <v>8.7876369417907905E-57</v>
      </c>
      <c r="HW29" s="82">
        <f t="shared" si="93"/>
        <v>2.8637570471637637E-57</v>
      </c>
      <c r="HX29" s="82">
        <f t="shared" si="93"/>
        <v>5.6646180733682583E-59</v>
      </c>
      <c r="HY29" s="82">
        <f t="shared" si="93"/>
        <v>2.6954948477866665E-55</v>
      </c>
      <c r="HZ29" s="82">
        <f t="shared" si="93"/>
        <v>6.5497815087381499E-61</v>
      </c>
      <c r="IA29" s="82">
        <f t="shared" si="93"/>
        <v>9.9685282550719774E-60</v>
      </c>
      <c r="IB29" s="82">
        <f t="shared" si="93"/>
        <v>3.6960650966549111E-57</v>
      </c>
      <c r="IC29" s="82">
        <f t="shared" si="93"/>
        <v>1.8012550679198659E-61</v>
      </c>
      <c r="ID29" s="82">
        <f t="shared" si="93"/>
        <v>1.959027716286431E-60</v>
      </c>
      <c r="IE29" s="82">
        <f t="shared" si="93"/>
        <v>1.9687479858750083E-57</v>
      </c>
      <c r="IF29" s="82">
        <f t="shared" si="93"/>
        <v>1.4154287578618203E-67</v>
      </c>
      <c r="IG29" s="82">
        <f t="shared" si="93"/>
        <v>4.0422767595447512E-48</v>
      </c>
      <c r="II29" s="82">
        <f t="shared" si="115"/>
        <v>0</v>
      </c>
      <c r="IJ29" s="82">
        <f t="shared" si="116"/>
        <v>9.223387054191495E-304</v>
      </c>
      <c r="IK29" s="82">
        <f t="shared" si="117"/>
        <v>0</v>
      </c>
      <c r="IL29" s="82">
        <f t="shared" si="118"/>
        <v>0</v>
      </c>
      <c r="IM29" s="82">
        <f t="shared" si="119"/>
        <v>0</v>
      </c>
      <c r="IN29" s="82">
        <f t="shared" si="120"/>
        <v>0</v>
      </c>
      <c r="IO29" s="82">
        <f t="shared" si="121"/>
        <v>0</v>
      </c>
      <c r="IP29" s="82">
        <f t="shared" si="122"/>
        <v>0</v>
      </c>
      <c r="IQ29" s="82">
        <f t="shared" si="123"/>
        <v>0</v>
      </c>
      <c r="IR29" s="82">
        <f t="shared" si="124"/>
        <v>0</v>
      </c>
      <c r="IS29" s="82">
        <f t="shared" si="125"/>
        <v>0</v>
      </c>
      <c r="IT29" s="82">
        <f t="shared" si="126"/>
        <v>0</v>
      </c>
      <c r="IU29" s="82">
        <f t="shared" si="127"/>
        <v>0</v>
      </c>
      <c r="IV29" s="82">
        <f t="shared" si="128"/>
        <v>5.0879238970839895E-196</v>
      </c>
      <c r="IW29" s="82">
        <f t="shared" si="129"/>
        <v>3.4206076957058529E-119</v>
      </c>
      <c r="IY29" s="82">
        <f t="shared" si="130"/>
        <v>3.6621668229457973E-10</v>
      </c>
      <c r="IZ29" s="82">
        <f t="shared" si="131"/>
        <v>5.2644354094765683E-10</v>
      </c>
      <c r="JA29" s="82">
        <f t="shared" si="132"/>
        <v>1.0889898369621377E-10</v>
      </c>
      <c r="JB29" s="82">
        <f t="shared" si="133"/>
        <v>1.4053619137602977E-9</v>
      </c>
      <c r="JC29" s="82">
        <f t="shared" si="134"/>
        <v>1.7387637013245395E-9</v>
      </c>
      <c r="JD29" s="82">
        <f t="shared" si="135"/>
        <v>1.1781488334289419E-10</v>
      </c>
      <c r="JE29" s="82">
        <f t="shared" si="136"/>
        <v>1.9886398406775695E-10</v>
      </c>
      <c r="JF29" s="82">
        <f t="shared" si="137"/>
        <v>3.3143841159208624E-11</v>
      </c>
      <c r="JG29" s="82">
        <f t="shared" si="138"/>
        <v>6.7328525032021968E-11</v>
      </c>
      <c r="JH29" s="82">
        <f t="shared" si="139"/>
        <v>7.68692244352375E-11</v>
      </c>
      <c r="JI29" s="82">
        <f t="shared" si="140"/>
        <v>7.7247528239157702E-11</v>
      </c>
      <c r="JJ29" s="82">
        <f t="shared" si="141"/>
        <v>8.0241193963362866E-10</v>
      </c>
      <c r="JK29" s="82">
        <f t="shared" si="142"/>
        <v>1.2524910496833362E-9</v>
      </c>
      <c r="JL29" s="82">
        <f t="shared" si="143"/>
        <v>2.6295878849276949E-13</v>
      </c>
      <c r="JM29" s="82">
        <f t="shared" si="144"/>
        <v>3.5485153569140295E-18</v>
      </c>
    </row>
    <row r="30" spans="1:274" x14ac:dyDescent="0.25">
      <c r="B30" s="2">
        <v>3</v>
      </c>
      <c r="C30" s="37">
        <v>0.36092099999999999</v>
      </c>
      <c r="D30" s="37">
        <v>0.366587</v>
      </c>
      <c r="E30" s="37">
        <v>0.36102899999999999</v>
      </c>
      <c r="F30" s="37">
        <v>0.35789300000000002</v>
      </c>
      <c r="G30" s="37">
        <v>0.35417799999999999</v>
      </c>
      <c r="H30" s="37">
        <v>0.34911399999999998</v>
      </c>
      <c r="I30" s="37">
        <v>0.35313800000000001</v>
      </c>
      <c r="J30" s="37">
        <v>0.353356</v>
      </c>
      <c r="K30" s="37">
        <v>0.34953699999999999</v>
      </c>
      <c r="L30" s="37">
        <v>0.35178100000000001</v>
      </c>
      <c r="M30" s="37">
        <v>0.35703499999999999</v>
      </c>
      <c r="N30" s="37">
        <v>0.352246</v>
      </c>
      <c r="O30" s="37">
        <v>0.35235499999999997</v>
      </c>
      <c r="P30" s="37">
        <v>0.36205399999999999</v>
      </c>
      <c r="Q30" s="37">
        <v>0.36753000000000002</v>
      </c>
      <c r="S30" s="4">
        <f t="shared" si="8"/>
        <v>0.36382242465617798</v>
      </c>
      <c r="T30" s="4">
        <f t="shared" si="9"/>
        <v>0.36204028983189879</v>
      </c>
      <c r="U30" s="4">
        <f t="shared" si="10"/>
        <v>0.35851408145562541</v>
      </c>
      <c r="V30" s="4">
        <f t="shared" si="11"/>
        <v>0.35679361994567965</v>
      </c>
      <c r="W30" s="4">
        <f t="shared" si="12"/>
        <v>0.35106327545254379</v>
      </c>
      <c r="X30" s="4">
        <f t="shared" si="13"/>
        <v>0.34873148830431538</v>
      </c>
      <c r="Y30" s="4">
        <f t="shared" si="14"/>
        <v>0.34669112434845556</v>
      </c>
      <c r="Z30" s="4">
        <f t="shared" si="15"/>
        <v>0.34609049504656036</v>
      </c>
      <c r="AA30" s="4">
        <f t="shared" si="16"/>
        <v>0.34694225938289813</v>
      </c>
      <c r="AB30" s="4">
        <f t="shared" si="17"/>
        <v>0.34964981680488205</v>
      </c>
      <c r="AC30" s="4">
        <f t="shared" si="18"/>
        <v>0.35199969211878224</v>
      </c>
      <c r="AD30" s="4">
        <f t="shared" si="19"/>
        <v>0.3506924504324036</v>
      </c>
      <c r="AE30" s="4">
        <f t="shared" si="20"/>
        <v>0.35176191840004623</v>
      </c>
      <c r="AF30" s="4">
        <f t="shared" si="21"/>
        <v>0.35660750394246671</v>
      </c>
      <c r="AG30" s="4" t="e">
        <f t="shared" si="22"/>
        <v>#N/A</v>
      </c>
      <c r="AI30" s="4">
        <f t="shared" si="23"/>
        <v>-2.9014246561779866E-3</v>
      </c>
      <c r="AJ30" s="4">
        <f t="shared" si="24"/>
        <v>4.546710168101209E-3</v>
      </c>
      <c r="AK30" s="4">
        <f t="shared" si="25"/>
        <v>2.5149185443745781E-3</v>
      </c>
      <c r="AL30" s="4">
        <f t="shared" si="26"/>
        <v>1.0993800543203647E-3</v>
      </c>
      <c r="AM30" s="4">
        <f t="shared" si="27"/>
        <v>3.1147245474562046E-3</v>
      </c>
      <c r="AN30" s="4">
        <f t="shared" si="28"/>
        <v>3.8251169568459531E-4</v>
      </c>
      <c r="AO30" s="4">
        <f t="shared" si="29"/>
        <v>6.4468756515444481E-3</v>
      </c>
      <c r="AP30" s="4">
        <f t="shared" si="30"/>
        <v>7.2655049534396388E-3</v>
      </c>
      <c r="AQ30" s="4">
        <f t="shared" si="31"/>
        <v>2.5947406171018539E-3</v>
      </c>
      <c r="AR30" s="4">
        <f t="shared" si="32"/>
        <v>2.1311831951179583E-3</v>
      </c>
      <c r="AS30" s="4">
        <f t="shared" si="33"/>
        <v>5.0353078812177543E-3</v>
      </c>
      <c r="AT30" s="4">
        <f t="shared" si="34"/>
        <v>1.5535495675964017E-3</v>
      </c>
      <c r="AU30" s="4">
        <f t="shared" si="35"/>
        <v>5.9308159995374865E-4</v>
      </c>
      <c r="AV30" s="4">
        <f t="shared" si="36"/>
        <v>5.4464960575332788E-3</v>
      </c>
      <c r="AW30" s="4">
        <f t="shared" si="36"/>
        <v>0</v>
      </c>
      <c r="AY30" s="2">
        <f t="shared" si="96"/>
        <v>0.36382242232186823</v>
      </c>
      <c r="AZ30" s="2">
        <f t="shared" si="37"/>
        <v>0.36204028636265601</v>
      </c>
      <c r="BA30" s="2">
        <f t="shared" si="37"/>
        <v>0.3585140806310278</v>
      </c>
      <c r="BB30" s="2">
        <f t="shared" si="37"/>
        <v>0.35679361068668569</v>
      </c>
      <c r="BC30" s="2">
        <f t="shared" si="37"/>
        <v>0.35106326356838852</v>
      </c>
      <c r="BD30" s="2">
        <f t="shared" si="37"/>
        <v>0.3487314873227248</v>
      </c>
      <c r="BE30" s="2">
        <f t="shared" si="37"/>
        <v>0.34669112270578373</v>
      </c>
      <c r="BF30" s="2">
        <f t="shared" si="37"/>
        <v>0.34609049474507236</v>
      </c>
      <c r="BG30" s="2">
        <f t="shared" si="37"/>
        <v>0.34694225880600593</v>
      </c>
      <c r="BH30" s="2">
        <f t="shared" si="37"/>
        <v>0.34964981617678287</v>
      </c>
      <c r="BI30" s="2">
        <f t="shared" si="37"/>
        <v>0.35199969149058197</v>
      </c>
      <c r="BJ30" s="2">
        <f t="shared" si="37"/>
        <v>0.35069244509752434</v>
      </c>
      <c r="BK30" s="2">
        <f t="shared" si="37"/>
        <v>0.3517619106695275</v>
      </c>
      <c r="BL30" s="2">
        <f t="shared" si="37"/>
        <v>0.35660750394001062</v>
      </c>
      <c r="BM30" s="2" t="e">
        <f t="shared" si="37"/>
        <v>#N/A</v>
      </c>
      <c r="BO30" s="2">
        <f t="shared" si="38"/>
        <v>0.36092099999999999</v>
      </c>
      <c r="BP30" s="2">
        <f t="shared" si="39"/>
        <v>0.366587</v>
      </c>
      <c r="BQ30" s="2">
        <f t="shared" si="40"/>
        <v>0.36102899999999999</v>
      </c>
      <c r="BR30" s="2">
        <f t="shared" si="41"/>
        <v>0.35789300000000002</v>
      </c>
      <c r="BS30" s="2">
        <f t="shared" si="42"/>
        <v>0.35417799999999999</v>
      </c>
      <c r="BT30" s="2">
        <f t="shared" si="43"/>
        <v>0.34911399999999998</v>
      </c>
      <c r="BU30" s="2">
        <f t="shared" si="44"/>
        <v>0.35313800000000001</v>
      </c>
      <c r="BV30" s="2">
        <f t="shared" si="45"/>
        <v>0.353356</v>
      </c>
      <c r="BW30" s="2">
        <f t="shared" si="46"/>
        <v>0.34953699999999999</v>
      </c>
      <c r="BX30" s="2">
        <f t="shared" si="47"/>
        <v>0.35178100000000001</v>
      </c>
      <c r="BY30" s="2">
        <f t="shared" si="48"/>
        <v>0.35703499999999999</v>
      </c>
      <c r="BZ30" s="2">
        <f t="shared" si="49"/>
        <v>0.352246</v>
      </c>
      <c r="CA30" s="2">
        <f t="shared" si="50"/>
        <v>0.35235499999999997</v>
      </c>
      <c r="CB30" s="2">
        <f t="shared" si="51"/>
        <v>0.36205399999999999</v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0.36362517983193282</v>
      </c>
      <c r="DL30" s="2">
        <f t="shared" si="70"/>
        <v>0.36182807899159675</v>
      </c>
      <c r="DM30" s="2">
        <f t="shared" si="70"/>
        <v>0.35787728067226887</v>
      </c>
      <c r="DN30" s="2">
        <f t="shared" si="70"/>
        <v>0.35622009567448676</v>
      </c>
      <c r="DO30" s="2">
        <f t="shared" si="70"/>
        <v>0.35070933870967741</v>
      </c>
      <c r="DP30" s="2">
        <f t="shared" si="70"/>
        <v>0.34862099010263936</v>
      </c>
      <c r="DQ30" s="2">
        <f t="shared" si="70"/>
        <v>0.34679989259530797</v>
      </c>
      <c r="DR30" s="2">
        <f t="shared" si="70"/>
        <v>0.34563012335043991</v>
      </c>
      <c r="DS30" s="2">
        <f t="shared" si="70"/>
        <v>0.34671099120234605</v>
      </c>
      <c r="DT30" s="2">
        <f t="shared" si="70"/>
        <v>0.34910765322580656</v>
      </c>
      <c r="DU30" s="2">
        <f t="shared" si="70"/>
        <v>0.35145479252199413</v>
      </c>
      <c r="DV30" s="2">
        <f t="shared" si="70"/>
        <v>0.35013046884164217</v>
      </c>
      <c r="DW30" s="2">
        <f t="shared" si="70"/>
        <v>0.35083723405425216</v>
      </c>
      <c r="DX30" s="2">
        <f t="shared" si="70"/>
        <v>0.3563984068278806</v>
      </c>
      <c r="DY30" s="2">
        <f t="shared" si="70"/>
        <v>0.34990507575757579</v>
      </c>
      <c r="EA30" s="2">
        <f t="shared" si="71"/>
        <v>0.36761385757474863</v>
      </c>
      <c r="EB30" s="2">
        <f t="shared" si="72"/>
        <v>0.36623486731771437</v>
      </c>
      <c r="EC30" s="2">
        <f t="shared" si="73"/>
        <v>0.37066185893214765</v>
      </c>
      <c r="ED30" s="2">
        <f t="shared" si="74"/>
        <v>0.36530991231789212</v>
      </c>
      <c r="EE30" s="2">
        <f t="shared" si="75"/>
        <v>0.35601145766590386</v>
      </c>
      <c r="EF30" s="2">
        <f t="shared" si="76"/>
        <v>0.35040598909641596</v>
      </c>
      <c r="EG30" s="2">
        <f t="shared" si="77"/>
        <v>0.34512854919908459</v>
      </c>
      <c r="EH30" s="2">
        <f t="shared" si="78"/>
        <v>0.35299967874859073</v>
      </c>
      <c r="EI30" s="2">
        <f t="shared" si="79"/>
        <v>0.35036026268106146</v>
      </c>
      <c r="EJ30" s="2">
        <f t="shared" si="80"/>
        <v>0.35782474794359576</v>
      </c>
      <c r="EK30" s="2">
        <f t="shared" si="81"/>
        <v>0.36019113917700107</v>
      </c>
      <c r="EL30" s="2">
        <f t="shared" si="82"/>
        <v>0.35880444947121026</v>
      </c>
      <c r="EM30" s="2">
        <f t="shared" si="83"/>
        <v>0.36581128329823948</v>
      </c>
      <c r="EN30" s="2">
        <f t="shared" si="84"/>
        <v>0.36130742039191671</v>
      </c>
      <c r="EO30" s="2">
        <f t="shared" si="85"/>
        <v>0.36621483916469377</v>
      </c>
      <c r="EQ30" s="2">
        <f t="shared" si="86"/>
        <v>0.36761385757474863</v>
      </c>
      <c r="ER30" s="2">
        <f t="shared" si="87"/>
        <v>0.36623486731771437</v>
      </c>
      <c r="ES30" s="2">
        <f t="shared" si="87"/>
        <v>0.37066185893214765</v>
      </c>
      <c r="ET30" s="2">
        <f t="shared" si="87"/>
        <v>0.36530991231789212</v>
      </c>
      <c r="EU30" s="2">
        <f t="shared" si="87"/>
        <v>0.35601145766590386</v>
      </c>
      <c r="EV30" s="2">
        <f t="shared" si="87"/>
        <v>0.35040598909641596</v>
      </c>
      <c r="EW30" s="2">
        <f t="shared" si="87"/>
        <v>0.34512854919908459</v>
      </c>
      <c r="EX30" s="2">
        <f t="shared" si="87"/>
        <v>0.35299967874859073</v>
      </c>
      <c r="EY30" s="2">
        <f t="shared" si="87"/>
        <v>0.35036026268106146</v>
      </c>
      <c r="EZ30" s="2">
        <f t="shared" si="87"/>
        <v>0.35782474794359576</v>
      </c>
      <c r="FA30" s="2">
        <f t="shared" si="87"/>
        <v>0.36019113917700107</v>
      </c>
      <c r="FB30" s="2">
        <f t="shared" si="87"/>
        <v>0.35880444947121026</v>
      </c>
      <c r="FC30" s="2">
        <f t="shared" si="87"/>
        <v>0.36581128329823948</v>
      </c>
      <c r="FD30" s="2">
        <f t="shared" si="87"/>
        <v>0.36182602184903234</v>
      </c>
      <c r="FE30" s="2">
        <f t="shared" si="87"/>
        <v>0.37278446765846468</v>
      </c>
      <c r="FG30" s="2">
        <f t="shared" si="88"/>
        <v>4.9450595574106693E-2</v>
      </c>
      <c r="FH30" s="2">
        <f t="shared" si="89"/>
        <v>4.8154654899481217E-2</v>
      </c>
      <c r="FI30" s="2">
        <f t="shared" si="89"/>
        <v>4.9810009044830773E-2</v>
      </c>
      <c r="FJ30" s="2">
        <f t="shared" si="89"/>
        <v>6.3094233327037744E-2</v>
      </c>
      <c r="FK30" s="2">
        <f t="shared" si="89"/>
        <v>6.6751587739369053E-2</v>
      </c>
      <c r="FL30" s="2">
        <f t="shared" si="89"/>
        <v>6.1903239425151933E-2</v>
      </c>
      <c r="FM30" s="2">
        <f t="shared" si="89"/>
        <v>6.5079318690574331E-2</v>
      </c>
      <c r="FN30" s="2">
        <f t="shared" si="89"/>
        <v>6.2469358022320905E-2</v>
      </c>
      <c r="FO30" s="2">
        <f t="shared" si="89"/>
        <v>6.3373636356960653E-2</v>
      </c>
      <c r="FP30" s="2">
        <f t="shared" si="89"/>
        <v>6.2195372257444689E-2</v>
      </c>
      <c r="FQ30" s="2">
        <f t="shared" si="89"/>
        <v>6.2371491208576144E-2</v>
      </c>
      <c r="FR30" s="2">
        <f t="shared" si="89"/>
        <v>6.4788737706715949E-2</v>
      </c>
      <c r="FS30" s="2">
        <f t="shared" si="89"/>
        <v>6.1751941656441503E-2</v>
      </c>
      <c r="FT30" s="2">
        <f t="shared" si="89"/>
        <v>4.2594123855554757E-2</v>
      </c>
      <c r="FU30" s="2">
        <f t="shared" si="89"/>
        <v>3.3515437069681582E-2</v>
      </c>
      <c r="FW30" s="2">
        <f t="shared" si="112"/>
        <v>2.0003585522779525E-6</v>
      </c>
      <c r="FX30" s="2">
        <f t="shared" si="90"/>
        <v>5.4787357247956216E-6</v>
      </c>
      <c r="FY30" s="2">
        <f t="shared" si="90"/>
        <v>6.3851086456464623E-6</v>
      </c>
      <c r="FZ30" s="2">
        <f t="shared" si="90"/>
        <v>7.2152669958749596E-6</v>
      </c>
      <c r="GA30" s="2">
        <f t="shared" si="90"/>
        <v>7.7066430595870714E-6</v>
      </c>
      <c r="GB30" s="2">
        <f t="shared" si="90"/>
        <v>8.0452444265716884E-6</v>
      </c>
      <c r="GC30" s="2">
        <f t="shared" si="90"/>
        <v>9.1699018065266335E-6</v>
      </c>
      <c r="GD30" s="2">
        <f t="shared" si="90"/>
        <v>1.0469086612443809E-5</v>
      </c>
      <c r="GE30" s="2">
        <f t="shared" si="90"/>
        <v>1.1215059534185697E-5</v>
      </c>
      <c r="GF30" s="2">
        <f t="shared" si="90"/>
        <v>9.2905346017144163E-6</v>
      </c>
      <c r="GG30" s="2">
        <f t="shared" si="90"/>
        <v>9.3672037012556977E-6</v>
      </c>
      <c r="GH30" s="2">
        <f t="shared" si="90"/>
        <v>7.5167183776218556E-6</v>
      </c>
      <c r="GI30" s="2">
        <f t="shared" si="90"/>
        <v>6.5177479759357278E-6</v>
      </c>
      <c r="GJ30" s="2">
        <f t="shared" si="90"/>
        <v>3.8186834950203876E-6</v>
      </c>
      <c r="GK30" s="2">
        <f t="shared" si="90"/>
        <v>3.4410323144270269E-6</v>
      </c>
      <c r="GM30" s="82">
        <f t="shared" si="113"/>
        <v>7.5581737653503946E-10</v>
      </c>
      <c r="GN30" s="82">
        <f t="shared" si="91"/>
        <v>1.0613606260497378E-9</v>
      </c>
      <c r="GO30" s="82">
        <f t="shared" si="91"/>
        <v>2.3845788083621481E-10</v>
      </c>
      <c r="GP30" s="82">
        <f t="shared" si="91"/>
        <v>2.8937725130434591E-9</v>
      </c>
      <c r="GQ30" s="82">
        <f t="shared" si="91"/>
        <v>3.5972976350898702E-9</v>
      </c>
      <c r="GR30" s="82">
        <f t="shared" si="91"/>
        <v>2.7380452467370043E-10</v>
      </c>
      <c r="GS30" s="82">
        <f t="shared" si="91"/>
        <v>4.5703648681812392E-10</v>
      </c>
      <c r="GT30" s="82">
        <f t="shared" si="91"/>
        <v>8.2484590131021321E-11</v>
      </c>
      <c r="GU30" s="82">
        <f t="shared" si="91"/>
        <v>1.6229461015660538E-10</v>
      </c>
      <c r="GV30" s="82">
        <f t="shared" si="91"/>
        <v>1.8288956107699387E-10</v>
      </c>
      <c r="GW30" s="82">
        <f t="shared" si="91"/>
        <v>1.8391286216606788E-10</v>
      </c>
      <c r="GX30" s="82">
        <f t="shared" si="91"/>
        <v>1.713104685830946E-9</v>
      </c>
      <c r="GY30" s="82">
        <f t="shared" si="91"/>
        <v>2.5789336070346051E-9</v>
      </c>
      <c r="GZ30" s="82">
        <f t="shared" si="91"/>
        <v>7.2935545453114154E-13</v>
      </c>
      <c r="HA30" s="82">
        <f t="shared" si="91"/>
        <v>1.4984556154788357E-17</v>
      </c>
      <c r="HC30" s="82">
        <f t="shared" si="145"/>
        <v>1.6901012811743063E-24</v>
      </c>
      <c r="HD30" s="82">
        <f t="shared" si="92"/>
        <v>7.9599365627171957E-24</v>
      </c>
      <c r="HE30" s="82">
        <f t="shared" si="92"/>
        <v>4.7293472448840298E-26</v>
      </c>
      <c r="HF30" s="82">
        <f t="shared" si="92"/>
        <v>3.3607539379989594E-25</v>
      </c>
      <c r="HG30" s="82">
        <f t="shared" si="92"/>
        <v>4.1555120656429106E-25</v>
      </c>
      <c r="HH30" s="82">
        <f t="shared" si="92"/>
        <v>4.2020496292574734E-25</v>
      </c>
      <c r="HI30" s="82">
        <f t="shared" si="92"/>
        <v>1.3767332723774798E-23</v>
      </c>
      <c r="HJ30" s="82">
        <f t="shared" si="92"/>
        <v>9.3092289757132098E-26</v>
      </c>
      <c r="HK30" s="82">
        <f t="shared" si="92"/>
        <v>1.3093614792030578E-25</v>
      </c>
      <c r="HL30" s="82">
        <f t="shared" si="92"/>
        <v>2.029391244436526E-24</v>
      </c>
      <c r="HM30" s="82">
        <f t="shared" si="92"/>
        <v>2.8961958047805247E-26</v>
      </c>
      <c r="HN30" s="82">
        <f t="shared" si="92"/>
        <v>7.7339025914102438E-26</v>
      </c>
      <c r="HO30" s="82">
        <f t="shared" si="92"/>
        <v>4.6073287070198463E-25</v>
      </c>
      <c r="HP30" s="82">
        <f t="shared" si="92"/>
        <v>3.9353635195276771E-32</v>
      </c>
      <c r="HQ30" s="82">
        <f t="shared" si="92"/>
        <v>1.2860666848789161E-41</v>
      </c>
      <c r="HS30" s="82">
        <f t="shared" si="114"/>
        <v>4.2167423630634127E-57</v>
      </c>
      <c r="HT30" s="82">
        <f t="shared" si="93"/>
        <v>4.9793748603320609E-50</v>
      </c>
      <c r="HU30" s="82">
        <f t="shared" si="93"/>
        <v>4.8472744310676474E-56</v>
      </c>
      <c r="HV30" s="82">
        <f t="shared" si="93"/>
        <v>9.3652016634769572E-56</v>
      </c>
      <c r="HW30" s="82">
        <f t="shared" si="93"/>
        <v>3.1908096588562713E-56</v>
      </c>
      <c r="HX30" s="82">
        <f t="shared" si="93"/>
        <v>6.7793932365955608E-58</v>
      </c>
      <c r="HY30" s="82">
        <f t="shared" si="93"/>
        <v>2.8391226818106758E-54</v>
      </c>
      <c r="HZ30" s="82">
        <f t="shared" si="93"/>
        <v>9.0000483180622769E-60</v>
      </c>
      <c r="IA30" s="82">
        <f t="shared" si="93"/>
        <v>1.3119741594013523E-58</v>
      </c>
      <c r="IB30" s="82">
        <f t="shared" si="93"/>
        <v>4.1828052286375303E-56</v>
      </c>
      <c r="IC30" s="82">
        <f t="shared" si="93"/>
        <v>2.4694511971075717E-60</v>
      </c>
      <c r="ID30" s="82">
        <f t="shared" si="93"/>
        <v>2.4415741533842887E-59</v>
      </c>
      <c r="IE30" s="82">
        <f t="shared" si="93"/>
        <v>2.0807207578285521E-56</v>
      </c>
      <c r="IF30" s="82">
        <f t="shared" si="93"/>
        <v>2.1704963906093266E-66</v>
      </c>
      <c r="IG30" s="82">
        <f t="shared" si="93"/>
        <v>2.7155031850671003E-47</v>
      </c>
      <c r="II30" s="82">
        <f t="shared" si="115"/>
        <v>0</v>
      </c>
      <c r="IJ30" s="82">
        <f t="shared" si="116"/>
        <v>3.1327817761321591E-299</v>
      </c>
      <c r="IK30" s="82">
        <f t="shared" si="117"/>
        <v>0</v>
      </c>
      <c r="IL30" s="82">
        <f t="shared" si="118"/>
        <v>0</v>
      </c>
      <c r="IM30" s="82">
        <f t="shared" si="119"/>
        <v>0</v>
      </c>
      <c r="IN30" s="82">
        <f t="shared" si="120"/>
        <v>0</v>
      </c>
      <c r="IO30" s="82">
        <f t="shared" si="121"/>
        <v>0</v>
      </c>
      <c r="IP30" s="82">
        <f t="shared" si="122"/>
        <v>0</v>
      </c>
      <c r="IQ30" s="82">
        <f t="shared" si="123"/>
        <v>0</v>
      </c>
      <c r="IR30" s="82">
        <f t="shared" si="124"/>
        <v>0</v>
      </c>
      <c r="IS30" s="82">
        <f t="shared" si="125"/>
        <v>0</v>
      </c>
      <c r="IT30" s="82">
        <f t="shared" si="126"/>
        <v>0</v>
      </c>
      <c r="IU30" s="82">
        <f t="shared" si="127"/>
        <v>0</v>
      </c>
      <c r="IV30" s="82">
        <f t="shared" si="128"/>
        <v>3.4570334394162385E-193</v>
      </c>
      <c r="IW30" s="82">
        <f t="shared" si="129"/>
        <v>1.7056598625154054E-117</v>
      </c>
      <c r="IY30" s="82">
        <f t="shared" si="130"/>
        <v>7.5581737653504112E-10</v>
      </c>
      <c r="IZ30" s="82">
        <f t="shared" si="131"/>
        <v>1.0613606260497457E-9</v>
      </c>
      <c r="JA30" s="82">
        <f t="shared" si="132"/>
        <v>2.3845788083621486E-10</v>
      </c>
      <c r="JB30" s="82">
        <f t="shared" si="133"/>
        <v>2.8937725130434595E-9</v>
      </c>
      <c r="JC30" s="82">
        <f t="shared" si="134"/>
        <v>3.5972976350898706E-9</v>
      </c>
      <c r="JD30" s="82">
        <f t="shared" si="135"/>
        <v>2.7380452467370084E-10</v>
      </c>
      <c r="JE30" s="82">
        <f t="shared" si="136"/>
        <v>4.5703648681813767E-10</v>
      </c>
      <c r="JF30" s="82">
        <f t="shared" si="137"/>
        <v>8.2484590131021411E-11</v>
      </c>
      <c r="JG30" s="82">
        <f t="shared" si="138"/>
        <v>1.6229461015660551E-10</v>
      </c>
      <c r="JH30" s="82">
        <f t="shared" si="139"/>
        <v>1.8288956107699591E-10</v>
      </c>
      <c r="JI30" s="82">
        <f t="shared" si="140"/>
        <v>1.8391286216606791E-10</v>
      </c>
      <c r="JJ30" s="82">
        <f t="shared" si="141"/>
        <v>1.713104685830946E-9</v>
      </c>
      <c r="JK30" s="82">
        <f t="shared" si="142"/>
        <v>2.5789336070346055E-9</v>
      </c>
      <c r="JL30" s="82">
        <f t="shared" si="143"/>
        <v>7.2935545453114154E-13</v>
      </c>
      <c r="JM30" s="82">
        <f t="shared" si="144"/>
        <v>1.4984556154788357E-17</v>
      </c>
    </row>
    <row r="31" spans="1:274" x14ac:dyDescent="0.25">
      <c r="B31" s="2">
        <v>4</v>
      </c>
      <c r="C31" s="37">
        <v>0.36533599999999999</v>
      </c>
      <c r="D31" s="37">
        <v>0.365041</v>
      </c>
      <c r="E31" s="37">
        <v>0.36222199999999999</v>
      </c>
      <c r="F31" s="37">
        <v>0.35949700000000001</v>
      </c>
      <c r="G31" s="37">
        <v>0.35309400000000002</v>
      </c>
      <c r="H31" s="37">
        <v>0.34795100000000001</v>
      </c>
      <c r="I31" s="37">
        <v>0.35161199999999998</v>
      </c>
      <c r="J31" s="37">
        <v>0.34747800000000001</v>
      </c>
      <c r="K31" s="37">
        <v>0.35036899999999999</v>
      </c>
      <c r="L31" s="37">
        <v>0.35126000000000002</v>
      </c>
      <c r="M31" s="37">
        <v>0.35575600000000002</v>
      </c>
      <c r="N31" s="37">
        <v>0.353047</v>
      </c>
      <c r="O31" s="37">
        <v>0.35498400000000002</v>
      </c>
      <c r="P31" s="37">
        <v>0.35863299999999998</v>
      </c>
      <c r="Q31" s="37">
        <v>0.363981</v>
      </c>
      <c r="S31" s="4">
        <f t="shared" si="8"/>
        <v>0.36386434057221118</v>
      </c>
      <c r="T31" s="4">
        <f t="shared" si="9"/>
        <v>0.36214190938782925</v>
      </c>
      <c r="U31" s="4">
        <f t="shared" si="10"/>
        <v>0.3588253245031704</v>
      </c>
      <c r="V31" s="4">
        <f t="shared" si="11"/>
        <v>0.35705101151611246</v>
      </c>
      <c r="W31" s="4">
        <f t="shared" si="12"/>
        <v>0.3512808845922194</v>
      </c>
      <c r="X31" s="4">
        <f t="shared" si="13"/>
        <v>0.34893404113535287</v>
      </c>
      <c r="Y31" s="4">
        <f t="shared" si="14"/>
        <v>0.34698271977462475</v>
      </c>
      <c r="Z31" s="4">
        <f t="shared" si="15"/>
        <v>0.346402401764003</v>
      </c>
      <c r="AA31" s="4">
        <f t="shared" si="16"/>
        <v>0.34720946586605062</v>
      </c>
      <c r="AB31" s="4">
        <f t="shared" si="17"/>
        <v>0.34989804266749946</v>
      </c>
      <c r="AC31" s="4">
        <f t="shared" si="18"/>
        <v>0.35228501153241309</v>
      </c>
      <c r="AD31" s="4">
        <f t="shared" si="19"/>
        <v>0.35093832496307159</v>
      </c>
      <c r="AE31" s="4">
        <f t="shared" si="20"/>
        <v>0.35205045596319923</v>
      </c>
      <c r="AF31" s="4">
        <f t="shared" si="21"/>
        <v>0.35671855490428211</v>
      </c>
      <c r="AG31" s="4" t="e">
        <f t="shared" si="22"/>
        <v>#N/A</v>
      </c>
      <c r="AI31" s="4">
        <f t="shared" si="23"/>
        <v>1.4716594277888184E-3</v>
      </c>
      <c r="AJ31" s="4">
        <f t="shared" si="24"/>
        <v>2.8990906121707516E-3</v>
      </c>
      <c r="AK31" s="4">
        <f t="shared" si="25"/>
        <v>3.3966754968295931E-3</v>
      </c>
      <c r="AL31" s="4">
        <f t="shared" si="26"/>
        <v>2.4459884838875512E-3</v>
      </c>
      <c r="AM31" s="4">
        <f t="shared" si="27"/>
        <v>1.8131154077806189E-3</v>
      </c>
      <c r="AN31" s="4">
        <f t="shared" si="28"/>
        <v>-9.8304113535285786E-4</v>
      </c>
      <c r="AO31" s="4">
        <f t="shared" si="29"/>
        <v>4.6292802253752319E-3</v>
      </c>
      <c r="AP31" s="4">
        <f t="shared" si="30"/>
        <v>1.0755982359970107E-3</v>
      </c>
      <c r="AQ31" s="4">
        <f t="shared" si="31"/>
        <v>3.159534133949371E-3</v>
      </c>
      <c r="AR31" s="4">
        <f t="shared" si="32"/>
        <v>1.3619573325005518E-3</v>
      </c>
      <c r="AS31" s="4">
        <f t="shared" si="33"/>
        <v>3.4709884675869218E-3</v>
      </c>
      <c r="AT31" s="4">
        <f t="shared" si="34"/>
        <v>2.1086750369284091E-3</v>
      </c>
      <c r="AU31" s="4">
        <f t="shared" si="35"/>
        <v>2.9335440368007948E-3</v>
      </c>
      <c r="AV31" s="4">
        <f t="shared" si="36"/>
        <v>1.9144450957178649E-3</v>
      </c>
      <c r="AW31" s="4">
        <f t="shared" si="36"/>
        <v>0</v>
      </c>
      <c r="AY31" s="2">
        <f t="shared" si="96"/>
        <v>0.36386433589900607</v>
      </c>
      <c r="AZ31" s="2">
        <f t="shared" si="37"/>
        <v>0.36214190259716972</v>
      </c>
      <c r="BA31" s="2">
        <f t="shared" si="37"/>
        <v>0.35882532275485152</v>
      </c>
      <c r="BB31" s="2">
        <f t="shared" si="37"/>
        <v>0.3570509930584217</v>
      </c>
      <c r="BC31" s="2">
        <f t="shared" si="37"/>
        <v>0.35128086080451848</v>
      </c>
      <c r="BD31" s="2">
        <f t="shared" si="37"/>
        <v>0.34893403893490338</v>
      </c>
      <c r="BE31" s="2">
        <f t="shared" si="37"/>
        <v>0.34698271613364717</v>
      </c>
      <c r="BF31" s="2">
        <f t="shared" si="37"/>
        <v>0.34640240104188802</v>
      </c>
      <c r="BG31" s="2">
        <f t="shared" si="37"/>
        <v>0.34720946452657647</v>
      </c>
      <c r="BH31" s="2">
        <f t="shared" si="37"/>
        <v>0.34989804122716378</v>
      </c>
      <c r="BI31" s="2">
        <f t="shared" si="37"/>
        <v>0.35228501009095248</v>
      </c>
      <c r="BJ31" s="2">
        <f t="shared" si="37"/>
        <v>0.35093831395187336</v>
      </c>
      <c r="BK31" s="2">
        <f t="shared" si="37"/>
        <v>0.35205044054995305</v>
      </c>
      <c r="BL31" s="2">
        <f t="shared" si="37"/>
        <v>0.35671855489772081</v>
      </c>
      <c r="BM31" s="2" t="e">
        <f t="shared" si="37"/>
        <v>#N/A</v>
      </c>
      <c r="BO31" s="2">
        <f t="shared" si="38"/>
        <v>0.36533599999999999</v>
      </c>
      <c r="BP31" s="2">
        <f t="shared" si="39"/>
        <v>0.365041</v>
      </c>
      <c r="BQ31" s="2">
        <f t="shared" si="40"/>
        <v>0.36222199999999999</v>
      </c>
      <c r="BR31" s="2">
        <f t="shared" si="41"/>
        <v>0.35949700000000001</v>
      </c>
      <c r="BS31" s="2">
        <f t="shared" si="42"/>
        <v>0.35309400000000002</v>
      </c>
      <c r="BT31" s="2">
        <f t="shared" si="43"/>
        <v>0.34795100000000001</v>
      </c>
      <c r="BU31" s="2">
        <f t="shared" si="44"/>
        <v>0.35161199999999998</v>
      </c>
      <c r="BV31" s="2">
        <f t="shared" si="45"/>
        <v>0.34747800000000001</v>
      </c>
      <c r="BW31" s="2">
        <f t="shared" si="46"/>
        <v>0.35036899999999999</v>
      </c>
      <c r="BX31" s="2">
        <f t="shared" si="47"/>
        <v>0.35126000000000002</v>
      </c>
      <c r="BY31" s="2">
        <f t="shared" si="48"/>
        <v>0.35575600000000002</v>
      </c>
      <c r="BZ31" s="2">
        <f t="shared" si="49"/>
        <v>0.353047</v>
      </c>
      <c r="CA31" s="2">
        <f t="shared" si="50"/>
        <v>0.35498400000000002</v>
      </c>
      <c r="CB31" s="2">
        <f t="shared" si="51"/>
        <v>0.35863299999999998</v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0.36367610168067227</v>
      </c>
      <c r="DL31" s="2">
        <f t="shared" si="70"/>
        <v>0.36193715294117657</v>
      </c>
      <c r="DM31" s="2">
        <f t="shared" si="70"/>
        <v>0.35817162184873946</v>
      </c>
      <c r="DN31" s="2">
        <f t="shared" si="70"/>
        <v>0.35647129802052779</v>
      </c>
      <c r="DO31" s="2">
        <f t="shared" si="70"/>
        <v>0.35093901209677419</v>
      </c>
      <c r="DP31" s="2">
        <f t="shared" si="70"/>
        <v>0.34885339589442826</v>
      </c>
      <c r="DQ31" s="2">
        <f t="shared" si="70"/>
        <v>0.34714717118768335</v>
      </c>
      <c r="DR31" s="2">
        <f t="shared" si="70"/>
        <v>0.34594894098240475</v>
      </c>
      <c r="DS31" s="2">
        <f t="shared" si="70"/>
        <v>0.34700310190615835</v>
      </c>
      <c r="DT31" s="2">
        <f t="shared" si="70"/>
        <v>0.34935280846774203</v>
      </c>
      <c r="DU31" s="2">
        <f t="shared" si="70"/>
        <v>0.35173929912023461</v>
      </c>
      <c r="DV31" s="2">
        <f t="shared" si="70"/>
        <v>0.35037162133431082</v>
      </c>
      <c r="DW31" s="2">
        <f t="shared" si="70"/>
        <v>0.35109170032991199</v>
      </c>
      <c r="DX31" s="2">
        <f t="shared" si="70"/>
        <v>0.35651529682313898</v>
      </c>
      <c r="DY31" s="2">
        <f t="shared" si="70"/>
        <v>0.35040535984848487</v>
      </c>
      <c r="EA31" s="2">
        <f t="shared" si="71"/>
        <v>0.36716424321768665</v>
      </c>
      <c r="EB31" s="2">
        <f t="shared" si="72"/>
        <v>0.3658329642236724</v>
      </c>
      <c r="EC31" s="2">
        <f t="shared" si="73"/>
        <v>0.37019826720070603</v>
      </c>
      <c r="ED31" s="2">
        <f t="shared" si="74"/>
        <v>0.3649016468814022</v>
      </c>
      <c r="EE31" s="2">
        <f t="shared" si="75"/>
        <v>0.35563968749999997</v>
      </c>
      <c r="EF31" s="2">
        <f t="shared" si="76"/>
        <v>0.3500485930338213</v>
      </c>
      <c r="EG31" s="2">
        <f t="shared" si="77"/>
        <v>0.34482805491990842</v>
      </c>
      <c r="EH31" s="2">
        <f t="shared" si="78"/>
        <v>0.35260905408680943</v>
      </c>
      <c r="EI31" s="2">
        <f t="shared" si="79"/>
        <v>0.3499910267808885</v>
      </c>
      <c r="EJ31" s="2">
        <f t="shared" si="80"/>
        <v>0.35739588249118681</v>
      </c>
      <c r="EK31" s="2">
        <f t="shared" si="81"/>
        <v>0.35976683190529868</v>
      </c>
      <c r="EL31" s="2">
        <f t="shared" si="82"/>
        <v>0.35839863924794352</v>
      </c>
      <c r="EM31" s="2">
        <f t="shared" si="83"/>
        <v>0.36533563769685634</v>
      </c>
      <c r="EN31" s="2">
        <f t="shared" si="84"/>
        <v>0.36088522780159216</v>
      </c>
      <c r="EO31" s="2">
        <f t="shared" si="85"/>
        <v>0.36581704091590911</v>
      </c>
      <c r="EQ31" s="2">
        <f t="shared" si="86"/>
        <v>0.36716424321768665</v>
      </c>
      <c r="ER31" s="2">
        <f t="shared" si="87"/>
        <v>0.3658329642236724</v>
      </c>
      <c r="ES31" s="2">
        <f t="shared" si="87"/>
        <v>0.37019826720070603</v>
      </c>
      <c r="ET31" s="2">
        <f t="shared" si="87"/>
        <v>0.3649016468814022</v>
      </c>
      <c r="EU31" s="2">
        <f t="shared" si="87"/>
        <v>0.35563968749999997</v>
      </c>
      <c r="EV31" s="2">
        <f t="shared" si="87"/>
        <v>0.3500485930338213</v>
      </c>
      <c r="EW31" s="2">
        <f t="shared" si="87"/>
        <v>0.34482805491990842</v>
      </c>
      <c r="EX31" s="2">
        <f t="shared" si="87"/>
        <v>0.35260905408680943</v>
      </c>
      <c r="EY31" s="2">
        <f t="shared" si="87"/>
        <v>0.3499910267808885</v>
      </c>
      <c r="EZ31" s="2">
        <f t="shared" si="87"/>
        <v>0.35739588249118681</v>
      </c>
      <c r="FA31" s="2">
        <f t="shared" si="87"/>
        <v>0.35976683190529868</v>
      </c>
      <c r="FB31" s="2">
        <f t="shared" si="87"/>
        <v>0.35839863924794352</v>
      </c>
      <c r="FC31" s="2">
        <f t="shared" si="87"/>
        <v>0.36533563769685634</v>
      </c>
      <c r="FD31" s="2">
        <f t="shared" si="87"/>
        <v>0.36139659960625253</v>
      </c>
      <c r="FE31" s="2">
        <f t="shared" si="87"/>
        <v>0.37229825539632233</v>
      </c>
      <c r="FG31" s="2">
        <f t="shared" si="88"/>
        <v>5.3964042552843865E-2</v>
      </c>
      <c r="FH31" s="2">
        <f t="shared" si="89"/>
        <v>5.2556358906059399E-2</v>
      </c>
      <c r="FI31" s="2">
        <f t="shared" si="89"/>
        <v>5.4354384533770755E-2</v>
      </c>
      <c r="FJ31" s="2">
        <f t="shared" si="89"/>
        <v>6.8762876538157991E-2</v>
      </c>
      <c r="FK31" s="2">
        <f t="shared" si="89"/>
        <v>7.2723317059867371E-2</v>
      </c>
      <c r="FL31" s="2">
        <f t="shared" si="89"/>
        <v>6.7472584912715877E-2</v>
      </c>
      <c r="FM31" s="2">
        <f t="shared" si="89"/>
        <v>7.0912811195075268E-2</v>
      </c>
      <c r="FN31" s="2">
        <f t="shared" si="89"/>
        <v>6.8085939739277776E-2</v>
      </c>
      <c r="FO31" s="2">
        <f t="shared" si="89"/>
        <v>6.9065531788753576E-2</v>
      </c>
      <c r="FP31" s="2">
        <f t="shared" si="89"/>
        <v>6.7789101260596285E-2</v>
      </c>
      <c r="FQ31" s="2">
        <f t="shared" si="89"/>
        <v>6.7979911802194301E-2</v>
      </c>
      <c r="FR31" s="2">
        <f t="shared" si="89"/>
        <v>7.0598150354205566E-2</v>
      </c>
      <c r="FS31" s="2">
        <f t="shared" si="89"/>
        <v>6.7308651768297867E-2</v>
      </c>
      <c r="FT31" s="2">
        <f t="shared" si="89"/>
        <v>4.6512389879446413E-2</v>
      </c>
      <c r="FU31" s="2">
        <f t="shared" si="89"/>
        <v>3.6630500929927715E-2</v>
      </c>
      <c r="FW31" s="2">
        <f t="shared" si="112"/>
        <v>2.1933491137447203E-6</v>
      </c>
      <c r="FX31" s="2">
        <f t="shared" si="90"/>
        <v>6.0073110893334133E-6</v>
      </c>
      <c r="FY31" s="2">
        <f t="shared" si="90"/>
        <v>7.0011280970954135E-6</v>
      </c>
      <c r="FZ31" s="2">
        <f t="shared" si="90"/>
        <v>7.9113774330924544E-6</v>
      </c>
      <c r="GA31" s="2">
        <f t="shared" si="90"/>
        <v>8.450159797407088E-6</v>
      </c>
      <c r="GB31" s="2">
        <f t="shared" si="90"/>
        <v>8.821428249268032E-6</v>
      </c>
      <c r="GC31" s="2">
        <f t="shared" si="90"/>
        <v>1.0054588496380398E-5</v>
      </c>
      <c r="GD31" s="2">
        <f t="shared" si="90"/>
        <v>1.1479113609731406E-5</v>
      </c>
      <c r="GE31" s="2">
        <f t="shared" si="90"/>
        <v>1.2297054942161783E-5</v>
      </c>
      <c r="GF31" s="2">
        <f t="shared" si="90"/>
        <v>1.0186859490464952E-5</v>
      </c>
      <c r="GG31" s="2">
        <f t="shared" si="90"/>
        <v>1.0270925335105846E-5</v>
      </c>
      <c r="GH31" s="2">
        <f t="shared" si="90"/>
        <v>8.2419118305813769E-6</v>
      </c>
      <c r="GI31" s="2">
        <f t="shared" si="90"/>
        <v>7.1465640496634502E-6</v>
      </c>
      <c r="GJ31" s="2">
        <f t="shared" si="90"/>
        <v>4.1871016476509929E-6</v>
      </c>
      <c r="GK31" s="2">
        <f t="shared" si="90"/>
        <v>3.773015652410305E-6</v>
      </c>
      <c r="GM31" s="82">
        <f t="shared" si="113"/>
        <v>1.540266400921547E-9</v>
      </c>
      <c r="GN31" s="82">
        <f t="shared" si="91"/>
        <v>2.1141567230864312E-9</v>
      </c>
      <c r="GO31" s="82">
        <f t="shared" si="91"/>
        <v>5.1487887301386329E-10</v>
      </c>
      <c r="GP31" s="82">
        <f t="shared" si="91"/>
        <v>5.8790338716592844E-9</v>
      </c>
      <c r="GQ31" s="82">
        <f t="shared" si="91"/>
        <v>7.3406741389567117E-9</v>
      </c>
      <c r="GR31" s="82">
        <f t="shared" si="91"/>
        <v>6.2602463000153341E-10</v>
      </c>
      <c r="GS31" s="82">
        <f t="shared" si="91"/>
        <v>1.0334220566707678E-9</v>
      </c>
      <c r="GT31" s="82">
        <f t="shared" si="91"/>
        <v>2.0160041871152073E-10</v>
      </c>
      <c r="GU31" s="82">
        <f t="shared" si="91"/>
        <v>3.8448144483461255E-10</v>
      </c>
      <c r="GV31" s="82">
        <f t="shared" si="91"/>
        <v>4.278315343906078E-10</v>
      </c>
      <c r="GW31" s="82">
        <f t="shared" si="91"/>
        <v>4.3050082773451612E-10</v>
      </c>
      <c r="GX31" s="82">
        <f t="shared" si="91"/>
        <v>3.6050209245065896E-9</v>
      </c>
      <c r="GY31" s="82">
        <f t="shared" si="91"/>
        <v>5.2396838688765009E-9</v>
      </c>
      <c r="GZ31" s="82">
        <f t="shared" si="91"/>
        <v>1.9853117114993267E-12</v>
      </c>
      <c r="HA31" s="82">
        <f t="shared" si="91"/>
        <v>6.1595457320152838E-17</v>
      </c>
      <c r="HC31" s="82">
        <f t="shared" si="145"/>
        <v>6.8748623179040752E-24</v>
      </c>
      <c r="HD31" s="82">
        <f t="shared" si="92"/>
        <v>3.0315382712846096E-23</v>
      </c>
      <c r="HE31" s="82">
        <f t="shared" si="92"/>
        <v>2.1614658872994147E-25</v>
      </c>
      <c r="HF31" s="82">
        <f t="shared" si="92"/>
        <v>1.5341637495418664E-24</v>
      </c>
      <c r="HG31" s="82">
        <f t="shared" si="92"/>
        <v>1.9328271614205462E-24</v>
      </c>
      <c r="HH31" s="82">
        <f t="shared" si="92"/>
        <v>1.9973171504496227E-24</v>
      </c>
      <c r="HI31" s="82">
        <f t="shared" si="92"/>
        <v>6.0414355051416178E-23</v>
      </c>
      <c r="HJ31" s="82">
        <f t="shared" si="92"/>
        <v>4.8013148236522557E-25</v>
      </c>
      <c r="HK31" s="82">
        <f t="shared" si="92"/>
        <v>6.6487729984479074E-25</v>
      </c>
      <c r="HL31" s="82">
        <f t="shared" si="92"/>
        <v>9.3342272527207349E-24</v>
      </c>
      <c r="HM31" s="82">
        <f t="shared" si="92"/>
        <v>1.5053960308873625E-25</v>
      </c>
      <c r="HN31" s="82">
        <f t="shared" si="92"/>
        <v>3.7868167212092241E-25</v>
      </c>
      <c r="HO31" s="82">
        <f t="shared" si="92"/>
        <v>2.0647009325670232E-24</v>
      </c>
      <c r="HP31" s="82">
        <f t="shared" si="92"/>
        <v>2.6666829328950993E-31</v>
      </c>
      <c r="HQ31" s="82">
        <f t="shared" si="92"/>
        <v>1.5998963711774538E-40</v>
      </c>
      <c r="HS31" s="82">
        <f t="shared" si="114"/>
        <v>3.90390846250439E-56</v>
      </c>
      <c r="HT31" s="82">
        <f t="shared" si="93"/>
        <v>3.7185638591993526E-49</v>
      </c>
      <c r="HU31" s="82">
        <f t="shared" si="93"/>
        <v>4.8886221405004504E-55</v>
      </c>
      <c r="HV31" s="82">
        <f t="shared" si="93"/>
        <v>9.762085053952852E-55</v>
      </c>
      <c r="HW31" s="82">
        <f t="shared" si="93"/>
        <v>3.4750950913852957E-55</v>
      </c>
      <c r="HX31" s="82">
        <f t="shared" si="93"/>
        <v>7.9254790468628321E-57</v>
      </c>
      <c r="HY31" s="82">
        <f t="shared" si="93"/>
        <v>2.923760876616925E-53</v>
      </c>
      <c r="HZ31" s="82">
        <f t="shared" si="93"/>
        <v>1.2058072828464449E-58</v>
      </c>
      <c r="IA31" s="82">
        <f t="shared" si="93"/>
        <v>1.6841396438319305E-57</v>
      </c>
      <c r="IB31" s="82">
        <f t="shared" si="93"/>
        <v>4.6253839823315507E-55</v>
      </c>
      <c r="IC31" s="82">
        <f t="shared" si="93"/>
        <v>3.3018923167490073E-59</v>
      </c>
      <c r="ID31" s="82">
        <f t="shared" si="93"/>
        <v>2.9719297573758785E-58</v>
      </c>
      <c r="IE31" s="82">
        <f t="shared" si="93"/>
        <v>2.1517766487974174E-55</v>
      </c>
      <c r="IF31" s="82">
        <f t="shared" si="93"/>
        <v>3.2472044206602328E-65</v>
      </c>
      <c r="IG31" s="82">
        <f t="shared" si="93"/>
        <v>1.7934736895370787E-46</v>
      </c>
      <c r="II31" s="82">
        <f t="shared" si="115"/>
        <v>0</v>
      </c>
      <c r="IJ31" s="82">
        <f t="shared" si="116"/>
        <v>9.8330946250568465E-295</v>
      </c>
      <c r="IK31" s="82">
        <f t="shared" si="117"/>
        <v>0</v>
      </c>
      <c r="IL31" s="82">
        <f t="shared" si="118"/>
        <v>0</v>
      </c>
      <c r="IM31" s="82">
        <f t="shared" si="119"/>
        <v>0</v>
      </c>
      <c r="IN31" s="82">
        <f t="shared" si="120"/>
        <v>0</v>
      </c>
      <c r="IO31" s="82">
        <f t="shared" si="121"/>
        <v>0</v>
      </c>
      <c r="IP31" s="82">
        <f t="shared" si="122"/>
        <v>0</v>
      </c>
      <c r="IQ31" s="82">
        <f t="shared" si="123"/>
        <v>0</v>
      </c>
      <c r="IR31" s="82">
        <f t="shared" si="124"/>
        <v>0</v>
      </c>
      <c r="IS31" s="82">
        <f t="shared" si="125"/>
        <v>0</v>
      </c>
      <c r="IT31" s="82">
        <f t="shared" si="126"/>
        <v>0</v>
      </c>
      <c r="IU31" s="82">
        <f t="shared" si="127"/>
        <v>0</v>
      </c>
      <c r="IV31" s="82">
        <f t="shared" si="128"/>
        <v>2.2391410274699317E-190</v>
      </c>
      <c r="IW31" s="82">
        <f t="shared" si="129"/>
        <v>8.2668964422038833E-116</v>
      </c>
      <c r="IY31" s="82">
        <f t="shared" si="130"/>
        <v>1.5402664009215538E-9</v>
      </c>
      <c r="IZ31" s="82">
        <f t="shared" si="131"/>
        <v>2.1141567230864614E-9</v>
      </c>
      <c r="JA31" s="82">
        <f t="shared" si="132"/>
        <v>5.1487887301386349E-10</v>
      </c>
      <c r="JB31" s="82">
        <f t="shared" si="133"/>
        <v>5.879033871659286E-9</v>
      </c>
      <c r="JC31" s="82">
        <f t="shared" si="134"/>
        <v>7.3406741389567134E-9</v>
      </c>
      <c r="JD31" s="82">
        <f t="shared" si="135"/>
        <v>6.2602463000153537E-10</v>
      </c>
      <c r="JE31" s="82">
        <f t="shared" si="136"/>
        <v>1.0334220566708282E-9</v>
      </c>
      <c r="JF31" s="82">
        <f t="shared" si="137"/>
        <v>2.0160041871152122E-10</v>
      </c>
      <c r="JG31" s="82">
        <f t="shared" si="138"/>
        <v>3.8448144483461322E-10</v>
      </c>
      <c r="JH31" s="82">
        <f t="shared" si="139"/>
        <v>4.2783153439061715E-10</v>
      </c>
      <c r="JI31" s="82">
        <f t="shared" si="140"/>
        <v>4.3050082773451628E-10</v>
      </c>
      <c r="JJ31" s="82">
        <f t="shared" si="141"/>
        <v>3.60502092450659E-9</v>
      </c>
      <c r="JK31" s="82">
        <f t="shared" si="142"/>
        <v>5.2396838688765025E-9</v>
      </c>
      <c r="JL31" s="82">
        <f t="shared" si="143"/>
        <v>1.9853117114993267E-12</v>
      </c>
      <c r="JM31" s="82">
        <f t="shared" si="144"/>
        <v>6.1595457320152838E-17</v>
      </c>
    </row>
    <row r="32" spans="1:274" x14ac:dyDescent="0.25">
      <c r="B32" s="2">
        <v>5</v>
      </c>
      <c r="C32" s="37">
        <v>0.36703999999999998</v>
      </c>
      <c r="D32" s="37">
        <v>0.36477900000000002</v>
      </c>
      <c r="E32" s="37">
        <v>0.360545</v>
      </c>
      <c r="F32" s="37">
        <v>0.35710799999999998</v>
      </c>
      <c r="G32" s="37">
        <v>0.35037299999999999</v>
      </c>
      <c r="H32" s="37">
        <v>0.35016199999999997</v>
      </c>
      <c r="I32" s="37">
        <v>0.34557500000000002</v>
      </c>
      <c r="J32" s="37">
        <v>0.34417500000000001</v>
      </c>
      <c r="K32" s="37">
        <v>0.34967900000000002</v>
      </c>
      <c r="L32" s="37">
        <v>0.35324299999999997</v>
      </c>
      <c r="M32" s="37">
        <v>0.351132</v>
      </c>
      <c r="N32" s="37">
        <v>0.35646600000000001</v>
      </c>
      <c r="O32" s="37">
        <v>0.35005500000000001</v>
      </c>
      <c r="P32" s="37">
        <v>0.35936600000000002</v>
      </c>
      <c r="Q32" s="37">
        <v>0.36050399999999999</v>
      </c>
      <c r="S32" s="4">
        <f t="shared" si="8"/>
        <v>0.36390289495444389</v>
      </c>
      <c r="T32" s="4">
        <f t="shared" si="9"/>
        <v>0.36224031347154528</v>
      </c>
      <c r="U32" s="4">
        <f t="shared" si="10"/>
        <v>0.35913406039074475</v>
      </c>
      <c r="V32" s="4">
        <f t="shared" si="11"/>
        <v>0.35730457641836644</v>
      </c>
      <c r="W32" s="4">
        <f t="shared" si="12"/>
        <v>0.35149332584130943</v>
      </c>
      <c r="X32" s="4">
        <f t="shared" si="13"/>
        <v>0.34913030535245693</v>
      </c>
      <c r="Y32" s="4">
        <f t="shared" si="14"/>
        <v>0.34726533671712934</v>
      </c>
      <c r="Z32" s="4">
        <f t="shared" si="15"/>
        <v>0.34670910702233987</v>
      </c>
      <c r="AA32" s="4">
        <f t="shared" si="16"/>
        <v>0.34747023852864506</v>
      </c>
      <c r="AB32" s="4">
        <f t="shared" si="17"/>
        <v>0.3501421443087997</v>
      </c>
      <c r="AC32" s="4">
        <f t="shared" si="18"/>
        <v>0.35256578066931449</v>
      </c>
      <c r="AD32" s="4">
        <f t="shared" si="19"/>
        <v>0.35118021656454634</v>
      </c>
      <c r="AE32" s="4">
        <f t="shared" si="20"/>
        <v>0.35233711576085175</v>
      </c>
      <c r="AF32" s="4">
        <f t="shared" si="21"/>
        <v>0.35682668892937908</v>
      </c>
      <c r="AG32" s="4" t="e">
        <f t="shared" si="22"/>
        <v>#N/A</v>
      </c>
      <c r="AI32" s="4">
        <f t="shared" si="23"/>
        <v>3.1371050455560878E-3</v>
      </c>
      <c r="AJ32" s="4">
        <f t="shared" si="24"/>
        <v>2.5386865284547366E-3</v>
      </c>
      <c r="AK32" s="4">
        <f t="shared" si="25"/>
        <v>1.4109396092552573E-3</v>
      </c>
      <c r="AL32" s="4">
        <f t="shared" si="26"/>
        <v>-1.9657641836645645E-4</v>
      </c>
      <c r="AM32" s="4">
        <f t="shared" si="27"/>
        <v>-1.1203258413094441E-3</v>
      </c>
      <c r="AN32" s="4">
        <f t="shared" si="28"/>
        <v>1.0316946475430466E-3</v>
      </c>
      <c r="AO32" s="4">
        <f t="shared" si="29"/>
        <v>-1.6903367171293149E-3</v>
      </c>
      <c r="AP32" s="4">
        <f t="shared" si="30"/>
        <v>-2.5341070223398598E-3</v>
      </c>
      <c r="AQ32" s="4">
        <f t="shared" si="31"/>
        <v>2.2087614713549586E-3</v>
      </c>
      <c r="AR32" s="4">
        <f t="shared" si="32"/>
        <v>3.1008556912002772E-3</v>
      </c>
      <c r="AS32" s="4">
        <f t="shared" si="33"/>
        <v>-1.4337806693144883E-3</v>
      </c>
      <c r="AT32" s="4">
        <f t="shared" si="34"/>
        <v>5.2857834354536615E-3</v>
      </c>
      <c r="AU32" s="4">
        <f t="shared" si="35"/>
        <v>-2.2821157608517439E-3</v>
      </c>
      <c r="AV32" s="4">
        <f t="shared" si="36"/>
        <v>2.5393110706209421E-3</v>
      </c>
      <c r="AW32" s="4">
        <f t="shared" si="36"/>
        <v>0</v>
      </c>
      <c r="AY32" s="2">
        <f t="shared" si="96"/>
        <v>0.36390288571933083</v>
      </c>
      <c r="AZ32" s="2">
        <f t="shared" si="37"/>
        <v>0.36224030034267785</v>
      </c>
      <c r="BA32" s="2">
        <f t="shared" si="37"/>
        <v>0.35913405673674237</v>
      </c>
      <c r="BB32" s="2">
        <f t="shared" si="37"/>
        <v>0.35730454012642671</v>
      </c>
      <c r="BC32" s="2">
        <f t="shared" si="37"/>
        <v>0.35149327889417303</v>
      </c>
      <c r="BD32" s="2">
        <f t="shared" si="37"/>
        <v>0.34913030050131866</v>
      </c>
      <c r="BE32" s="2">
        <f t="shared" si="37"/>
        <v>0.34726532878015393</v>
      </c>
      <c r="BF32" s="2">
        <f t="shared" si="37"/>
        <v>0.34670910532439342</v>
      </c>
      <c r="BG32" s="2">
        <f t="shared" si="37"/>
        <v>0.34747023547319633</v>
      </c>
      <c r="BH32" s="2">
        <f t="shared" si="37"/>
        <v>0.35014214106253033</v>
      </c>
      <c r="BI32" s="2">
        <f t="shared" si="37"/>
        <v>0.35256577741859607</v>
      </c>
      <c r="BJ32" s="2">
        <f t="shared" si="37"/>
        <v>0.35118019417068247</v>
      </c>
      <c r="BK32" s="2">
        <f t="shared" si="37"/>
        <v>0.35233708544745945</v>
      </c>
      <c r="BL32" s="2">
        <f t="shared" si="37"/>
        <v>0.35682668891218328</v>
      </c>
      <c r="BM32" s="2" t="e">
        <f t="shared" si="37"/>
        <v>#N/A</v>
      </c>
      <c r="BO32" s="2">
        <f t="shared" si="38"/>
        <v>0.36703999999999998</v>
      </c>
      <c r="BP32" s="2">
        <f t="shared" si="39"/>
        <v>0.36477900000000002</v>
      </c>
      <c r="BQ32" s="2">
        <f t="shared" si="40"/>
        <v>0.360545</v>
      </c>
      <c r="BR32" s="2">
        <f t="shared" si="41"/>
        <v>0.35710799999999998</v>
      </c>
      <c r="BS32" s="2">
        <f t="shared" si="42"/>
        <v>0.35037299999999999</v>
      </c>
      <c r="BT32" s="2">
        <f t="shared" si="43"/>
        <v>0.35016199999999997</v>
      </c>
      <c r="BU32" s="2">
        <f t="shared" si="44"/>
        <v>0.34557500000000002</v>
      </c>
      <c r="BV32" s="2">
        <f t="shared" si="45"/>
        <v>0.34417500000000001</v>
      </c>
      <c r="BW32" s="2">
        <f t="shared" si="46"/>
        <v>0.34967900000000002</v>
      </c>
      <c r="BX32" s="2">
        <f t="shared" si="47"/>
        <v>0.35324299999999997</v>
      </c>
      <c r="BY32" s="2">
        <f t="shared" si="48"/>
        <v>0.351132</v>
      </c>
      <c r="BZ32" s="2">
        <f t="shared" si="49"/>
        <v>0.35646600000000001</v>
      </c>
      <c r="CA32" s="2">
        <f t="shared" si="50"/>
        <v>0.35005500000000001</v>
      </c>
      <c r="CB32" s="2">
        <f t="shared" si="51"/>
        <v>0.35936600000000002</v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0.36372702352941177</v>
      </c>
      <c r="DL32" s="2">
        <f t="shared" si="70"/>
        <v>0.36204622689075638</v>
      </c>
      <c r="DM32" s="2">
        <f t="shared" si="70"/>
        <v>0.35846596302521005</v>
      </c>
      <c r="DN32" s="2">
        <f t="shared" si="70"/>
        <v>0.35672250036656888</v>
      </c>
      <c r="DO32" s="2">
        <f t="shared" si="70"/>
        <v>0.35116868548387098</v>
      </c>
      <c r="DP32" s="2">
        <f t="shared" si="70"/>
        <v>0.34908580168621711</v>
      </c>
      <c r="DQ32" s="2">
        <f t="shared" si="70"/>
        <v>0.34749444978005872</v>
      </c>
      <c r="DR32" s="2">
        <f t="shared" si="70"/>
        <v>0.34626775861436954</v>
      </c>
      <c r="DS32" s="2">
        <f t="shared" si="70"/>
        <v>0.3472952126099707</v>
      </c>
      <c r="DT32" s="2">
        <f t="shared" si="70"/>
        <v>0.3495979637096775</v>
      </c>
      <c r="DU32" s="2">
        <f t="shared" si="70"/>
        <v>0.35202380571847502</v>
      </c>
      <c r="DV32" s="2">
        <f t="shared" si="70"/>
        <v>0.35061277382697942</v>
      </c>
      <c r="DW32" s="2">
        <f t="shared" si="70"/>
        <v>0.35134616660557183</v>
      </c>
      <c r="DX32" s="2">
        <f t="shared" si="70"/>
        <v>0.35663218681839742</v>
      </c>
      <c r="DY32" s="2">
        <f t="shared" si="70"/>
        <v>0.35090564393939394</v>
      </c>
      <c r="EA32" s="2">
        <f t="shared" si="71"/>
        <v>0.36671462886062461</v>
      </c>
      <c r="EB32" s="2">
        <f t="shared" si="72"/>
        <v>0.36543106112963042</v>
      </c>
      <c r="EC32" s="2">
        <f t="shared" si="73"/>
        <v>0.36973467546926447</v>
      </c>
      <c r="ED32" s="2">
        <f t="shared" si="74"/>
        <v>0.36449338144491233</v>
      </c>
      <c r="EE32" s="2">
        <f t="shared" si="75"/>
        <v>0.35526791733409607</v>
      </c>
      <c r="EF32" s="2">
        <f t="shared" si="76"/>
        <v>0.34969119697122664</v>
      </c>
      <c r="EG32" s="2">
        <f t="shared" si="77"/>
        <v>0.3445275606407322</v>
      </c>
      <c r="EH32" s="2">
        <f t="shared" si="78"/>
        <v>0.35221842942502818</v>
      </c>
      <c r="EI32" s="2">
        <f t="shared" si="79"/>
        <v>0.34962179088071554</v>
      </c>
      <c r="EJ32" s="2">
        <f t="shared" si="80"/>
        <v>0.35696701703877787</v>
      </c>
      <c r="EK32" s="2">
        <f t="shared" si="81"/>
        <v>0.35934252463359634</v>
      </c>
      <c r="EL32" s="2">
        <f t="shared" si="82"/>
        <v>0.35799282902467677</v>
      </c>
      <c r="EM32" s="2">
        <f t="shared" si="83"/>
        <v>0.36485999209547321</v>
      </c>
      <c r="EN32" s="2">
        <f t="shared" si="84"/>
        <v>0.3604630352112676</v>
      </c>
      <c r="EO32" s="2">
        <f t="shared" si="85"/>
        <v>0.3654192426671245</v>
      </c>
      <c r="EQ32" s="2">
        <f t="shared" si="86"/>
        <v>0.36671462886062461</v>
      </c>
      <c r="ER32" s="2">
        <f t="shared" si="87"/>
        <v>0.36543106112963042</v>
      </c>
      <c r="ES32" s="2">
        <f t="shared" si="87"/>
        <v>0.36973467546926447</v>
      </c>
      <c r="ET32" s="2">
        <f t="shared" si="87"/>
        <v>0.36449338144491233</v>
      </c>
      <c r="EU32" s="2">
        <f t="shared" si="87"/>
        <v>0.35526791733409607</v>
      </c>
      <c r="EV32" s="2">
        <f t="shared" si="87"/>
        <v>0.34969119697122664</v>
      </c>
      <c r="EW32" s="2">
        <f t="shared" si="87"/>
        <v>0.3445275606407322</v>
      </c>
      <c r="EX32" s="2">
        <f t="shared" si="87"/>
        <v>0.35221842942502818</v>
      </c>
      <c r="EY32" s="2">
        <f t="shared" si="87"/>
        <v>0.34962179088071554</v>
      </c>
      <c r="EZ32" s="2">
        <f t="shared" si="87"/>
        <v>0.35696701703877787</v>
      </c>
      <c r="FA32" s="2">
        <f t="shared" si="87"/>
        <v>0.35934252463359634</v>
      </c>
      <c r="FB32" s="2">
        <f t="shared" si="87"/>
        <v>0.35799282902467677</v>
      </c>
      <c r="FC32" s="2">
        <f t="shared" si="87"/>
        <v>0.36485999209547321</v>
      </c>
      <c r="FD32" s="2">
        <f t="shared" si="87"/>
        <v>0.36096717736347272</v>
      </c>
      <c r="FE32" s="2">
        <f t="shared" si="87"/>
        <v>0.37181204313417993</v>
      </c>
      <c r="FG32" s="2">
        <f t="shared" si="88"/>
        <v>5.886392961004145E-2</v>
      </c>
      <c r="FH32" s="2">
        <f t="shared" si="89"/>
        <v>5.7336176079923508E-2</v>
      </c>
      <c r="FI32" s="2">
        <f t="shared" si="89"/>
        <v>5.928749312303018E-2</v>
      </c>
      <c r="FJ32" s="2">
        <f t="shared" si="89"/>
        <v>7.4900098713377453E-2</v>
      </c>
      <c r="FK32" s="2">
        <f t="shared" si="89"/>
        <v>7.9183959864144421E-2</v>
      </c>
      <c r="FL32" s="2">
        <f t="shared" si="89"/>
        <v>7.3503735829144837E-2</v>
      </c>
      <c r="FM32" s="2">
        <f t="shared" si="89"/>
        <v>7.7226006481926901E-2</v>
      </c>
      <c r="FN32" s="2">
        <f t="shared" si="89"/>
        <v>7.4167555905348515E-2</v>
      </c>
      <c r="FO32" s="2">
        <f t="shared" si="89"/>
        <v>7.5227584399992303E-2</v>
      </c>
      <c r="FP32" s="2">
        <f t="shared" si="89"/>
        <v>7.3846304070548707E-2</v>
      </c>
      <c r="FQ32" s="2">
        <f t="shared" si="89"/>
        <v>7.4052809843712875E-2</v>
      </c>
      <c r="FR32" s="2">
        <f t="shared" si="89"/>
        <v>7.688565037834609E-2</v>
      </c>
      <c r="FS32" s="2">
        <f t="shared" si="89"/>
        <v>7.3326301470155938E-2</v>
      </c>
      <c r="FT32" s="2">
        <f t="shared" si="89"/>
        <v>5.0771985547387335E-2</v>
      </c>
      <c r="FU32" s="2">
        <f t="shared" si="89"/>
        <v>4.0023102153285466E-2</v>
      </c>
      <c r="FW32" s="2">
        <f t="shared" si="112"/>
        <v>2.4049589708368155E-6</v>
      </c>
      <c r="FX32" s="2">
        <f t="shared" si="90"/>
        <v>6.5868818093142712E-6</v>
      </c>
      <c r="FY32" s="2">
        <f t="shared" si="90"/>
        <v>7.6765791216774954E-6</v>
      </c>
      <c r="FZ32" s="2">
        <f t="shared" si="90"/>
        <v>8.6746462357008334E-6</v>
      </c>
      <c r="GA32" s="2">
        <f t="shared" si="90"/>
        <v>9.2654084181011765E-6</v>
      </c>
      <c r="GB32" s="2">
        <f t="shared" si="90"/>
        <v>9.6724955021401629E-6</v>
      </c>
      <c r="GC32" s="2">
        <f t="shared" si="90"/>
        <v>1.1024626363050253E-5</v>
      </c>
      <c r="GD32" s="2">
        <f t="shared" si="90"/>
        <v>1.2586583844678557E-5</v>
      </c>
      <c r="GE32" s="2">
        <f t="shared" si="90"/>
        <v>1.3483436624137275E-5</v>
      </c>
      <c r="GF32" s="2">
        <f t="shared" si="90"/>
        <v>1.1169658340819118E-5</v>
      </c>
      <c r="GG32" s="2">
        <f t="shared" si="90"/>
        <v>1.1261834524577217E-5</v>
      </c>
      <c r="GH32" s="2">
        <f t="shared" si="90"/>
        <v>9.0370694308076575E-6</v>
      </c>
      <c r="GI32" s="2">
        <f t="shared" si="90"/>
        <v>7.836046254939924E-6</v>
      </c>
      <c r="GJ32" s="2">
        <f t="shared" si="90"/>
        <v>4.5910638070599535E-6</v>
      </c>
      <c r="GK32" s="2">
        <f t="shared" si="90"/>
        <v>4.1370278906398391E-6</v>
      </c>
      <c r="GM32" s="82">
        <f t="shared" si="113"/>
        <v>3.0994120320708747E-9</v>
      </c>
      <c r="GN32" s="82">
        <f t="shared" si="91"/>
        <v>4.1608157897916019E-9</v>
      </c>
      <c r="GO32" s="82">
        <f t="shared" si="91"/>
        <v>1.0962475608557058E-9</v>
      </c>
      <c r="GP32" s="82">
        <f t="shared" si="91"/>
        <v>1.1784686735808042E-8</v>
      </c>
      <c r="GQ32" s="82">
        <f t="shared" si="91"/>
        <v>1.4774904963742713E-8</v>
      </c>
      <c r="GR32" s="82">
        <f t="shared" si="91"/>
        <v>1.4081808657889463E-9</v>
      </c>
      <c r="GS32" s="82">
        <f t="shared" si="91"/>
        <v>2.2990200073673947E-9</v>
      </c>
      <c r="GT32" s="82">
        <f t="shared" si="91"/>
        <v>4.8391048782355613E-10</v>
      </c>
      <c r="GU32" s="82">
        <f t="shared" si="91"/>
        <v>8.9519820870091829E-10</v>
      </c>
      <c r="GV32" s="82">
        <f t="shared" si="91"/>
        <v>9.8403417452589156E-10</v>
      </c>
      <c r="GW32" s="82">
        <f t="shared" si="91"/>
        <v>9.9077794722364431E-10</v>
      </c>
      <c r="GX32" s="82">
        <f t="shared" si="91"/>
        <v>7.4778121915631355E-9</v>
      </c>
      <c r="GY32" s="82">
        <f t="shared" si="91"/>
        <v>1.0504477413185564E-8</v>
      </c>
      <c r="GZ32" s="82">
        <f t="shared" si="91"/>
        <v>5.3034842349806081E-12</v>
      </c>
      <c r="HA32" s="82">
        <f t="shared" si="91"/>
        <v>2.4647147041778559E-16</v>
      </c>
      <c r="HC32" s="82">
        <f t="shared" si="145"/>
        <v>2.7450068160014687E-23</v>
      </c>
      <c r="HD32" s="82">
        <f t="shared" si="92"/>
        <v>1.1346720937341084E-22</v>
      </c>
      <c r="HE32" s="82">
        <f t="shared" si="92"/>
        <v>9.6785999767742832E-25</v>
      </c>
      <c r="HF32" s="82">
        <f t="shared" si="92"/>
        <v>6.8567958486486939E-24</v>
      </c>
      <c r="HG32" s="82">
        <f t="shared" si="92"/>
        <v>8.7965001957033196E-24</v>
      </c>
      <c r="HH32" s="82">
        <f t="shared" si="92"/>
        <v>9.2834384709842515E-24</v>
      </c>
      <c r="HI32" s="82">
        <f t="shared" si="92"/>
        <v>2.5947122614579453E-22</v>
      </c>
      <c r="HJ32" s="82">
        <f t="shared" si="92"/>
        <v>2.417231448808754E-24</v>
      </c>
      <c r="HK32" s="82">
        <f t="shared" si="92"/>
        <v>3.2966425414912459E-24</v>
      </c>
      <c r="HL32" s="82">
        <f t="shared" si="92"/>
        <v>4.1995200520696587E-23</v>
      </c>
      <c r="HM32" s="82">
        <f t="shared" si="92"/>
        <v>7.6401232693223196E-25</v>
      </c>
      <c r="HN32" s="82">
        <f t="shared" si="92"/>
        <v>1.8128101975641929E-24</v>
      </c>
      <c r="HO32" s="82">
        <f t="shared" si="92"/>
        <v>9.0625762255845017E-24</v>
      </c>
      <c r="HP32" s="82">
        <f t="shared" si="92"/>
        <v>1.7604512097595156E-30</v>
      </c>
      <c r="HQ32" s="82">
        <f t="shared" si="92"/>
        <v>1.9224139374632788E-39</v>
      </c>
      <c r="HS32" s="82">
        <f t="shared" si="114"/>
        <v>3.5445941478305877E-55</v>
      </c>
      <c r="HT32" s="82">
        <f t="shared" si="93"/>
        <v>2.7269243494842633E-48</v>
      </c>
      <c r="HU32" s="82">
        <f t="shared" si="93"/>
        <v>4.8258731028603594E-54</v>
      </c>
      <c r="HV32" s="82">
        <f t="shared" si="93"/>
        <v>9.9528895008584759E-54</v>
      </c>
      <c r="HW32" s="82">
        <f t="shared" si="93"/>
        <v>3.6994255669885107E-54</v>
      </c>
      <c r="HX32" s="82">
        <f t="shared" si="93"/>
        <v>9.0505601626386969E-56</v>
      </c>
      <c r="HY32" s="82">
        <f t="shared" si="93"/>
        <v>2.943827410269459E-52</v>
      </c>
      <c r="HZ32" s="82">
        <f t="shared" si="93"/>
        <v>1.5751676513591027E-57</v>
      </c>
      <c r="IA32" s="82">
        <f t="shared" si="93"/>
        <v>2.1085810160787757E-56</v>
      </c>
      <c r="IB32" s="82">
        <f t="shared" si="93"/>
        <v>4.9978223895051623E-54</v>
      </c>
      <c r="IC32" s="82">
        <f t="shared" si="93"/>
        <v>4.3058941763709625E-58</v>
      </c>
      <c r="ID32" s="82">
        <f t="shared" si="93"/>
        <v>3.5330286823026188E-57</v>
      </c>
      <c r="IE32" s="82">
        <f t="shared" si="93"/>
        <v>2.1774138525123101E-54</v>
      </c>
      <c r="IF32" s="82">
        <f t="shared" si="93"/>
        <v>4.739585330987364E-64</v>
      </c>
      <c r="IG32" s="82">
        <f t="shared" si="93"/>
        <v>1.1645569751215303E-45</v>
      </c>
      <c r="II32" s="82">
        <f t="shared" si="115"/>
        <v>0</v>
      </c>
      <c r="IJ32" s="82">
        <f t="shared" si="116"/>
        <v>2.8521412259424636E-290</v>
      </c>
      <c r="IK32" s="82">
        <f t="shared" si="117"/>
        <v>0</v>
      </c>
      <c r="IL32" s="82">
        <f t="shared" si="118"/>
        <v>0</v>
      </c>
      <c r="IM32" s="82">
        <f t="shared" si="119"/>
        <v>0</v>
      </c>
      <c r="IN32" s="82">
        <f t="shared" si="120"/>
        <v>0</v>
      </c>
      <c r="IO32" s="82">
        <f t="shared" si="121"/>
        <v>0</v>
      </c>
      <c r="IP32" s="82">
        <f t="shared" si="122"/>
        <v>0</v>
      </c>
      <c r="IQ32" s="82">
        <f t="shared" si="123"/>
        <v>0</v>
      </c>
      <c r="IR32" s="82">
        <f t="shared" si="124"/>
        <v>0</v>
      </c>
      <c r="IS32" s="82">
        <f t="shared" si="125"/>
        <v>0</v>
      </c>
      <c r="IT32" s="82">
        <f t="shared" si="126"/>
        <v>0</v>
      </c>
      <c r="IU32" s="82">
        <f t="shared" si="127"/>
        <v>0</v>
      </c>
      <c r="IV32" s="82">
        <f t="shared" si="128"/>
        <v>1.3825299767114254E-187</v>
      </c>
      <c r="IW32" s="82">
        <f t="shared" si="129"/>
        <v>3.89451883151048E-114</v>
      </c>
      <c r="IY32" s="82">
        <f t="shared" si="130"/>
        <v>3.099412032070902E-9</v>
      </c>
      <c r="IZ32" s="82">
        <f t="shared" si="131"/>
        <v>4.1608157897917153E-9</v>
      </c>
      <c r="JA32" s="82">
        <f t="shared" si="132"/>
        <v>1.0962475608557069E-9</v>
      </c>
      <c r="JB32" s="82">
        <f t="shared" si="133"/>
        <v>1.1784686735808049E-8</v>
      </c>
      <c r="JC32" s="82">
        <f t="shared" si="134"/>
        <v>1.4774904963742721E-8</v>
      </c>
      <c r="JD32" s="82">
        <f t="shared" si="135"/>
        <v>1.4081808657889556E-9</v>
      </c>
      <c r="JE32" s="82">
        <f t="shared" si="136"/>
        <v>2.2990200073676541E-9</v>
      </c>
      <c r="JF32" s="82">
        <f t="shared" si="137"/>
        <v>4.8391048782355851E-10</v>
      </c>
      <c r="JG32" s="82">
        <f t="shared" si="138"/>
        <v>8.9519820870092159E-10</v>
      </c>
      <c r="JH32" s="82">
        <f t="shared" si="139"/>
        <v>9.8403417452593354E-10</v>
      </c>
      <c r="JI32" s="82">
        <f t="shared" si="140"/>
        <v>9.9077794722364513E-10</v>
      </c>
      <c r="JJ32" s="82">
        <f t="shared" si="141"/>
        <v>7.4778121915631371E-9</v>
      </c>
      <c r="JK32" s="82">
        <f t="shared" si="142"/>
        <v>1.0504477413185573E-8</v>
      </c>
      <c r="JL32" s="82">
        <f t="shared" si="143"/>
        <v>5.3034842349806081E-12</v>
      </c>
      <c r="JM32" s="82">
        <f t="shared" si="144"/>
        <v>2.4647147041778559E-16</v>
      </c>
    </row>
    <row r="33" spans="2:273" x14ac:dyDescent="0.25">
      <c r="B33" s="2">
        <v>6</v>
      </c>
      <c r="C33" s="37">
        <v>0.366898</v>
      </c>
      <c r="D33" s="37">
        <v>0.36351800000000001</v>
      </c>
      <c r="E33" s="37">
        <v>0.36092200000000002</v>
      </c>
      <c r="F33" s="37">
        <v>0.35553600000000002</v>
      </c>
      <c r="G33" s="37">
        <v>0.35188599999999998</v>
      </c>
      <c r="H33" s="37">
        <v>0.34776400000000002</v>
      </c>
      <c r="I33" s="37">
        <v>0.34594399999999997</v>
      </c>
      <c r="J33" s="37">
        <v>0.34922199999999998</v>
      </c>
      <c r="K33" s="37">
        <v>0.34617300000000001</v>
      </c>
      <c r="L33" s="37">
        <v>0.354908</v>
      </c>
      <c r="M33" s="37">
        <v>0.35360900000000001</v>
      </c>
      <c r="N33" s="37">
        <v>0.35162399999999999</v>
      </c>
      <c r="O33" s="37">
        <v>0.35720400000000002</v>
      </c>
      <c r="P33" s="37">
        <v>0.35959799999999997</v>
      </c>
      <c r="Q33" s="37">
        <v>0.36118499999999998</v>
      </c>
      <c r="S33" s="4">
        <f t="shared" si="8"/>
        <v>0.36393757985857672</v>
      </c>
      <c r="T33" s="4">
        <f t="shared" si="9"/>
        <v>0.36233500525299128</v>
      </c>
      <c r="U33" s="4">
        <f t="shared" si="10"/>
        <v>0.35943970454358887</v>
      </c>
      <c r="V33" s="4">
        <f t="shared" si="11"/>
        <v>0.35755361725001539</v>
      </c>
      <c r="W33" s="4">
        <f t="shared" si="12"/>
        <v>0.35169983793948362</v>
      </c>
      <c r="X33" s="4">
        <f t="shared" si="13"/>
        <v>0.34931946590266</v>
      </c>
      <c r="Y33" s="4">
        <f t="shared" si="14"/>
        <v>0.34753793158564517</v>
      </c>
      <c r="Z33" s="4">
        <f t="shared" si="15"/>
        <v>0.34700978489458723</v>
      </c>
      <c r="AA33" s="4">
        <f t="shared" si="16"/>
        <v>0.34772369773966616</v>
      </c>
      <c r="AB33" s="4">
        <f t="shared" si="17"/>
        <v>0.35038139378888217</v>
      </c>
      <c r="AC33" s="4">
        <f t="shared" si="18"/>
        <v>0.35284121861965345</v>
      </c>
      <c r="AD33" s="4">
        <f t="shared" si="19"/>
        <v>0.35141741454411951</v>
      </c>
      <c r="AE33" s="4">
        <f t="shared" si="20"/>
        <v>0.3526212909766972</v>
      </c>
      <c r="AF33" s="4">
        <f t="shared" si="21"/>
        <v>0.35693143992356208</v>
      </c>
      <c r="AG33" s="4" t="e">
        <f t="shared" si="22"/>
        <v>#N/A</v>
      </c>
      <c r="AI33" s="4">
        <f t="shared" si="23"/>
        <v>2.9604201414232811E-3</v>
      </c>
      <c r="AJ33" s="4">
        <f t="shared" si="24"/>
        <v>1.1829947470087254E-3</v>
      </c>
      <c r="AK33" s="4">
        <f t="shared" si="25"/>
        <v>1.4822954564111535E-3</v>
      </c>
      <c r="AL33" s="4">
        <f t="shared" si="26"/>
        <v>-2.0176172500153688E-3</v>
      </c>
      <c r="AM33" s="4">
        <f t="shared" si="27"/>
        <v>1.8616206051635942E-4</v>
      </c>
      <c r="AN33" s="4">
        <f t="shared" si="28"/>
        <v>-1.5554659026599804E-3</v>
      </c>
      <c r="AO33" s="4">
        <f t="shared" si="29"/>
        <v>-1.5939315856451919E-3</v>
      </c>
      <c r="AP33" s="4">
        <f t="shared" si="30"/>
        <v>2.2122151054127515E-3</v>
      </c>
      <c r="AQ33" s="4">
        <f t="shared" si="31"/>
        <v>-1.5506977396661514E-3</v>
      </c>
      <c r="AR33" s="4">
        <f t="shared" si="32"/>
        <v>4.526606211117834E-3</v>
      </c>
      <c r="AS33" s="4">
        <f t="shared" si="33"/>
        <v>7.6778138034655496E-4</v>
      </c>
      <c r="AT33" s="4">
        <f t="shared" si="34"/>
        <v>2.0658545588048138E-4</v>
      </c>
      <c r="AU33" s="4">
        <f t="shared" si="35"/>
        <v>4.5827090233028223E-3</v>
      </c>
      <c r="AV33" s="4">
        <f t="shared" si="36"/>
        <v>2.6665600764378961E-3</v>
      </c>
      <c r="AW33" s="4">
        <f t="shared" si="36"/>
        <v>0</v>
      </c>
      <c r="AY33" s="2">
        <f t="shared" si="96"/>
        <v>0.36393756184331366</v>
      </c>
      <c r="AZ33" s="2">
        <f t="shared" si="37"/>
        <v>0.36233498018147392</v>
      </c>
      <c r="BA33" s="2">
        <f t="shared" si="37"/>
        <v>0.35943969701546774</v>
      </c>
      <c r="BB33" s="2">
        <f t="shared" si="37"/>
        <v>0.3575535468679113</v>
      </c>
      <c r="BC33" s="2">
        <f t="shared" si="37"/>
        <v>0.35169974658324077</v>
      </c>
      <c r="BD33" s="2">
        <f t="shared" si="37"/>
        <v>0.34931945538480608</v>
      </c>
      <c r="BE33" s="2">
        <f t="shared" si="37"/>
        <v>0.34753791456947192</v>
      </c>
      <c r="BF33" s="2">
        <f t="shared" si="37"/>
        <v>0.34700978097515744</v>
      </c>
      <c r="BG33" s="2">
        <f t="shared" si="37"/>
        <v>0.34772369089240796</v>
      </c>
      <c r="BH33" s="2">
        <f t="shared" si="37"/>
        <v>0.35038138659785861</v>
      </c>
      <c r="BI33" s="2">
        <f t="shared" si="37"/>
        <v>0.35284121141475516</v>
      </c>
      <c r="BJ33" s="2">
        <f t="shared" si="37"/>
        <v>0.35141736966875858</v>
      </c>
      <c r="BK33" s="2">
        <f t="shared" si="37"/>
        <v>0.35262123216957758</v>
      </c>
      <c r="BL33" s="2">
        <f t="shared" si="37"/>
        <v>0.35693143987934917</v>
      </c>
      <c r="BM33" s="2" t="e">
        <f t="shared" si="37"/>
        <v>#N/A</v>
      </c>
      <c r="BO33" s="2">
        <f t="shared" si="38"/>
        <v>0.366898</v>
      </c>
      <c r="BP33" s="2">
        <f t="shared" si="39"/>
        <v>0.36351800000000001</v>
      </c>
      <c r="BQ33" s="2">
        <f t="shared" si="40"/>
        <v>0.36092200000000002</v>
      </c>
      <c r="BR33" s="2">
        <f t="shared" si="41"/>
        <v>0.35553600000000002</v>
      </c>
      <c r="BS33" s="2">
        <f t="shared" si="42"/>
        <v>0.35188599999999998</v>
      </c>
      <c r="BT33" s="2">
        <f t="shared" si="43"/>
        <v>0.34776400000000002</v>
      </c>
      <c r="BU33" s="2">
        <f t="shared" si="44"/>
        <v>0.34594399999999997</v>
      </c>
      <c r="BV33" s="2">
        <f t="shared" si="45"/>
        <v>0.34922199999999998</v>
      </c>
      <c r="BW33" s="2">
        <f t="shared" si="46"/>
        <v>0.34617300000000001</v>
      </c>
      <c r="BX33" s="2">
        <f t="shared" si="47"/>
        <v>0.354908</v>
      </c>
      <c r="BY33" s="2">
        <f t="shared" si="48"/>
        <v>0.35360900000000001</v>
      </c>
      <c r="BZ33" s="2">
        <f t="shared" si="49"/>
        <v>0.35162399999999999</v>
      </c>
      <c r="CA33" s="2">
        <f t="shared" si="50"/>
        <v>0.35720400000000002</v>
      </c>
      <c r="CB33" s="2">
        <f t="shared" si="51"/>
        <v>0.35959799999999997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0.36377794537815128</v>
      </c>
      <c r="DL33" s="2">
        <f t="shared" si="70"/>
        <v>0.3621553008403362</v>
      </c>
      <c r="DM33" s="2">
        <f t="shared" si="70"/>
        <v>0.35876030420168065</v>
      </c>
      <c r="DN33" s="2">
        <f t="shared" si="70"/>
        <v>0.35697370271260992</v>
      </c>
      <c r="DO33" s="2">
        <f t="shared" si="70"/>
        <v>0.35139835887096776</v>
      </c>
      <c r="DP33" s="2">
        <f t="shared" si="70"/>
        <v>0.34931820747800596</v>
      </c>
      <c r="DQ33" s="2">
        <f t="shared" si="70"/>
        <v>0.3478417283724341</v>
      </c>
      <c r="DR33" s="2">
        <f t="shared" si="70"/>
        <v>0.34658657624633438</v>
      </c>
      <c r="DS33" s="2">
        <f t="shared" si="70"/>
        <v>0.347587323313783</v>
      </c>
      <c r="DT33" s="2">
        <f t="shared" si="70"/>
        <v>0.34984311895161302</v>
      </c>
      <c r="DU33" s="2">
        <f t="shared" si="70"/>
        <v>0.3523083123167155</v>
      </c>
      <c r="DV33" s="2">
        <f t="shared" si="70"/>
        <v>0.35085392631964807</v>
      </c>
      <c r="DW33" s="2">
        <f t="shared" si="70"/>
        <v>0.35160063288123167</v>
      </c>
      <c r="DX33" s="2">
        <f t="shared" si="70"/>
        <v>0.35674907681365581</v>
      </c>
      <c r="DY33" s="2">
        <f t="shared" si="70"/>
        <v>0.35140592803030307</v>
      </c>
      <c r="EA33" s="2">
        <f t="shared" si="71"/>
        <v>0.36626501450356264</v>
      </c>
      <c r="EB33" s="2">
        <f t="shared" si="72"/>
        <v>0.36502915803558844</v>
      </c>
      <c r="EC33" s="2">
        <f t="shared" si="73"/>
        <v>0.36927108373782291</v>
      </c>
      <c r="ED33" s="2">
        <f t="shared" si="74"/>
        <v>0.36408511600842247</v>
      </c>
      <c r="EE33" s="2">
        <f t="shared" si="75"/>
        <v>0.35489614716819223</v>
      </c>
      <c r="EF33" s="2">
        <f t="shared" si="76"/>
        <v>0.34933380090863198</v>
      </c>
      <c r="EG33" s="2">
        <f t="shared" si="77"/>
        <v>0.34422706636155598</v>
      </c>
      <c r="EH33" s="2">
        <f t="shared" si="78"/>
        <v>0.35182780476324688</v>
      </c>
      <c r="EI33" s="2">
        <f t="shared" si="79"/>
        <v>0.34925255498054264</v>
      </c>
      <c r="EJ33" s="2">
        <f t="shared" si="80"/>
        <v>0.35653815158636892</v>
      </c>
      <c r="EK33" s="2">
        <f t="shared" si="81"/>
        <v>0.35891821736189394</v>
      </c>
      <c r="EL33" s="2">
        <f t="shared" si="82"/>
        <v>0.35758701880141003</v>
      </c>
      <c r="EM33" s="2">
        <f t="shared" si="83"/>
        <v>0.36438434649409007</v>
      </c>
      <c r="EN33" s="2">
        <f t="shared" si="84"/>
        <v>0.36004084262094305</v>
      </c>
      <c r="EO33" s="2">
        <f t="shared" si="85"/>
        <v>0.36502144441833989</v>
      </c>
      <c r="EQ33" s="2">
        <f t="shared" si="86"/>
        <v>0.36626501450356264</v>
      </c>
      <c r="ER33" s="2">
        <f t="shared" si="87"/>
        <v>0.36502915803558844</v>
      </c>
      <c r="ES33" s="2">
        <f t="shared" si="87"/>
        <v>0.36927108373782291</v>
      </c>
      <c r="ET33" s="2">
        <f t="shared" si="87"/>
        <v>0.36408511600842247</v>
      </c>
      <c r="EU33" s="2">
        <f t="shared" si="87"/>
        <v>0.35489614716819223</v>
      </c>
      <c r="EV33" s="2">
        <f t="shared" si="87"/>
        <v>0.34933380090863198</v>
      </c>
      <c r="EW33" s="2">
        <f t="shared" si="87"/>
        <v>0.34422706636155598</v>
      </c>
      <c r="EX33" s="2">
        <f t="shared" si="87"/>
        <v>0.35182780476324688</v>
      </c>
      <c r="EY33" s="2">
        <f t="shared" si="87"/>
        <v>0.34925255498054264</v>
      </c>
      <c r="EZ33" s="2">
        <f t="shared" si="87"/>
        <v>0.35653815158636892</v>
      </c>
      <c r="FA33" s="2">
        <f t="shared" si="87"/>
        <v>0.35891821736189394</v>
      </c>
      <c r="FB33" s="2">
        <f t="shared" si="87"/>
        <v>0.35758701880141003</v>
      </c>
      <c r="FC33" s="2">
        <f t="shared" si="87"/>
        <v>0.36438434649409007</v>
      </c>
      <c r="FD33" s="2">
        <f t="shared" si="87"/>
        <v>0.36053775512069292</v>
      </c>
      <c r="FE33" s="2">
        <f t="shared" si="87"/>
        <v>0.37132583087203758</v>
      </c>
      <c r="FG33" s="2">
        <f t="shared" si="88"/>
        <v>6.4178539925384914E-2</v>
      </c>
      <c r="FH33" s="2">
        <f t="shared" si="89"/>
        <v>6.2522014467015788E-2</v>
      </c>
      <c r="FI33" s="2">
        <f t="shared" si="89"/>
        <v>6.4637718967551119E-2</v>
      </c>
      <c r="FJ33" s="2">
        <f t="shared" si="89"/>
        <v>8.1537119441891834E-2</v>
      </c>
      <c r="FK33" s="2">
        <f t="shared" si="89"/>
        <v>8.6165224039469968E-2</v>
      </c>
      <c r="FL33" s="2">
        <f t="shared" si="89"/>
        <v>8.0027726422179118E-2</v>
      </c>
      <c r="FM33" s="2">
        <f t="shared" si="89"/>
        <v>8.4050404172754778E-2</v>
      </c>
      <c r="FN33" s="2">
        <f t="shared" si="89"/>
        <v>8.0745330499804549E-2</v>
      </c>
      <c r="FO33" s="2">
        <f t="shared" si="89"/>
        <v>8.1891055369077106E-2</v>
      </c>
      <c r="FP33" s="2">
        <f t="shared" si="89"/>
        <v>8.0398061609324736E-2</v>
      </c>
      <c r="FQ33" s="2">
        <f t="shared" si="89"/>
        <v>8.0621294012140216E-2</v>
      </c>
      <c r="FR33" s="2">
        <f t="shared" si="89"/>
        <v>8.3682698646533729E-2</v>
      </c>
      <c r="FS33" s="2">
        <f t="shared" si="89"/>
        <v>7.9835900525756606E-2</v>
      </c>
      <c r="FT33" s="2">
        <f t="shared" si="89"/>
        <v>5.5399009198196188E-2</v>
      </c>
      <c r="FU33" s="2">
        <f t="shared" si="89"/>
        <v>4.3715657107630021E-2</v>
      </c>
      <c r="FW33" s="2">
        <f t="shared" si="112"/>
        <v>2.6369844622922921E-6</v>
      </c>
      <c r="FX33" s="2">
        <f t="shared" si="90"/>
        <v>7.222367694739389E-6</v>
      </c>
      <c r="FY33" s="2">
        <f t="shared" si="90"/>
        <v>8.4171953939230205E-6</v>
      </c>
      <c r="FZ33" s="2">
        <f t="shared" si="90"/>
        <v>9.5115524963479672E-6</v>
      </c>
      <c r="GA33" s="2">
        <f t="shared" si="90"/>
        <v>1.0159309227302454E-5</v>
      </c>
      <c r="GB33" s="2">
        <f t="shared" si="90"/>
        <v>1.0605670523337914E-5</v>
      </c>
      <c r="GC33" s="2">
        <f t="shared" si="90"/>
        <v>1.2088249570211761E-5</v>
      </c>
      <c r="GD33" s="2">
        <f t="shared" si="90"/>
        <v>1.3800897990761171E-5</v>
      </c>
      <c r="GE33" s="2">
        <f t="shared" si="90"/>
        <v>1.4784275035207782E-5</v>
      </c>
      <c r="GF33" s="2">
        <f t="shared" si="90"/>
        <v>1.2247273631066054E-5</v>
      </c>
      <c r="GG33" s="2">
        <f t="shared" si="90"/>
        <v>1.2348342588031997E-5</v>
      </c>
      <c r="GH33" s="2">
        <f t="shared" si="90"/>
        <v>9.9089409485036881E-6</v>
      </c>
      <c r="GI33" s="2">
        <f t="shared" si="90"/>
        <v>8.5920473668579098E-6</v>
      </c>
      <c r="GJ33" s="2">
        <f t="shared" si="90"/>
        <v>5.0339991317961033E-6</v>
      </c>
      <c r="GK33" s="2">
        <f t="shared" si="90"/>
        <v>4.5361590683920907E-6</v>
      </c>
      <c r="GM33" s="82">
        <f t="shared" si="113"/>
        <v>6.1584551043796508E-9</v>
      </c>
      <c r="GN33" s="82">
        <f t="shared" si="91"/>
        <v>8.0907943962411607E-9</v>
      </c>
      <c r="GO33" s="82">
        <f t="shared" si="91"/>
        <v>2.3015862513047671E-9</v>
      </c>
      <c r="GP33" s="82">
        <f t="shared" si="91"/>
        <v>2.3308054651924132E-8</v>
      </c>
      <c r="GQ33" s="82">
        <f t="shared" si="91"/>
        <v>2.9332448430205458E-8</v>
      </c>
      <c r="GR33" s="82">
        <f t="shared" si="91"/>
        <v>3.1163618412933528E-9</v>
      </c>
      <c r="GS33" s="82">
        <f t="shared" si="91"/>
        <v>5.0321355239750634E-9</v>
      </c>
      <c r="GT33" s="82">
        <f t="shared" si="91"/>
        <v>1.1407759584077504E-9</v>
      </c>
      <c r="GU33" s="82">
        <f t="shared" si="91"/>
        <v>2.048529102504515E-9</v>
      </c>
      <c r="GV33" s="82">
        <f t="shared" si="91"/>
        <v>2.225396882639537E-9</v>
      </c>
      <c r="GW33" s="82">
        <f t="shared" si="91"/>
        <v>2.2419480000189274E-9</v>
      </c>
      <c r="GX33" s="82">
        <f t="shared" si="91"/>
        <v>1.5289384223028892E-8</v>
      </c>
      <c r="GY33" s="82">
        <f t="shared" si="91"/>
        <v>2.0780384019016301E-8</v>
      </c>
      <c r="GZ33" s="82">
        <f t="shared" si="91"/>
        <v>1.3904085365488535E-11</v>
      </c>
      <c r="HA33" s="82">
        <f t="shared" si="91"/>
        <v>9.6007170675457627E-16</v>
      </c>
      <c r="HC33" s="82">
        <f t="shared" si="145"/>
        <v>1.0758531255273786E-22</v>
      </c>
      <c r="HD33" s="82">
        <f t="shared" si="92"/>
        <v>4.1738173006207737E-22</v>
      </c>
      <c r="HE33" s="82">
        <f t="shared" si="92"/>
        <v>4.2461541957366754E-24</v>
      </c>
      <c r="HF33" s="82">
        <f t="shared" si="92"/>
        <v>3.000457944034406E-23</v>
      </c>
      <c r="HG33" s="82">
        <f t="shared" si="92"/>
        <v>3.9172174035587387E-23</v>
      </c>
      <c r="HH33" s="82">
        <f t="shared" si="92"/>
        <v>4.219385641029548E-23</v>
      </c>
      <c r="HI33" s="82">
        <f t="shared" si="92"/>
        <v>1.0906857173171984E-21</v>
      </c>
      <c r="HJ33" s="82">
        <f t="shared" si="92"/>
        <v>1.1879293642563675E-23</v>
      </c>
      <c r="HK33" s="82">
        <f t="shared" si="92"/>
        <v>1.5960751547557486E-23</v>
      </c>
      <c r="HL33" s="82">
        <f t="shared" si="92"/>
        <v>1.8481288733867903E-22</v>
      </c>
      <c r="HM33" s="82">
        <f t="shared" si="92"/>
        <v>3.7859889310025631E-24</v>
      </c>
      <c r="HN33" s="82">
        <f t="shared" si="92"/>
        <v>8.4846769292945676E-24</v>
      </c>
      <c r="HO33" s="82">
        <f t="shared" si="92"/>
        <v>3.8961442380693859E-23</v>
      </c>
      <c r="HP33" s="82">
        <f t="shared" si="92"/>
        <v>1.1322566829065318E-29</v>
      </c>
      <c r="HQ33" s="82">
        <f t="shared" si="92"/>
        <v>2.2311611267100719E-38</v>
      </c>
      <c r="HS33" s="82">
        <f t="shared" si="114"/>
        <v>3.1563003314724542E-54</v>
      </c>
      <c r="HT33" s="82">
        <f t="shared" si="93"/>
        <v>1.9636722549477197E-47</v>
      </c>
      <c r="HU33" s="82">
        <f t="shared" si="93"/>
        <v>4.663012551412102E-53</v>
      </c>
      <c r="HV33" s="82">
        <f t="shared" si="93"/>
        <v>9.9251631696184366E-53</v>
      </c>
      <c r="HW33" s="82">
        <f t="shared" si="93"/>
        <v>3.8495011971424503E-53</v>
      </c>
      <c r="HX33" s="82">
        <f t="shared" si="93"/>
        <v>1.0095815287504063E-54</v>
      </c>
      <c r="HY33" s="82">
        <f t="shared" si="93"/>
        <v>2.8979869778094092E-51</v>
      </c>
      <c r="HZ33" s="82">
        <f t="shared" si="93"/>
        <v>2.0062834736643712E-56</v>
      </c>
      <c r="IA33" s="82">
        <f t="shared" si="93"/>
        <v>2.5749137032420858E-55</v>
      </c>
      <c r="IB33" s="82">
        <f t="shared" si="93"/>
        <v>5.2767619174874288E-53</v>
      </c>
      <c r="IC33" s="82">
        <f t="shared" si="93"/>
        <v>5.4764934429156452E-57</v>
      </c>
      <c r="ID33" s="82">
        <f t="shared" si="93"/>
        <v>4.1020082072780531E-56</v>
      </c>
      <c r="IE33" s="82">
        <f t="shared" si="93"/>
        <v>2.1559857017482833E-53</v>
      </c>
      <c r="IF33" s="82">
        <f t="shared" si="93"/>
        <v>6.7491935661761104E-63</v>
      </c>
      <c r="IG33" s="82">
        <f t="shared" si="93"/>
        <v>7.4344379685581959E-45</v>
      </c>
      <c r="II33" s="82">
        <f t="shared" si="115"/>
        <v>0</v>
      </c>
      <c r="IJ33" s="82">
        <f t="shared" si="116"/>
        <v>7.6449199777479858E-286</v>
      </c>
      <c r="IK33" s="82">
        <f t="shared" si="117"/>
        <v>0</v>
      </c>
      <c r="IL33" s="82">
        <f t="shared" si="118"/>
        <v>0</v>
      </c>
      <c r="IM33" s="82">
        <f t="shared" si="119"/>
        <v>0</v>
      </c>
      <c r="IN33" s="82">
        <f t="shared" si="120"/>
        <v>0</v>
      </c>
      <c r="IO33" s="82">
        <f t="shared" si="121"/>
        <v>0</v>
      </c>
      <c r="IP33" s="82">
        <f t="shared" si="122"/>
        <v>0</v>
      </c>
      <c r="IQ33" s="82">
        <f t="shared" si="123"/>
        <v>0</v>
      </c>
      <c r="IR33" s="82">
        <f t="shared" si="124"/>
        <v>0</v>
      </c>
      <c r="IS33" s="82">
        <f t="shared" si="125"/>
        <v>0</v>
      </c>
      <c r="IT33" s="82">
        <f t="shared" si="126"/>
        <v>0</v>
      </c>
      <c r="IU33" s="82">
        <f t="shared" si="127"/>
        <v>0</v>
      </c>
      <c r="IV33" s="82">
        <f t="shared" si="128"/>
        <v>8.1373550249551457E-185</v>
      </c>
      <c r="IW33" s="82">
        <f t="shared" si="129"/>
        <v>1.7833094325548083E-112</v>
      </c>
      <c r="IY33" s="82">
        <f t="shared" si="130"/>
        <v>6.1584551043797583E-9</v>
      </c>
      <c r="IZ33" s="82">
        <f t="shared" si="131"/>
        <v>8.0907943962415776E-9</v>
      </c>
      <c r="JA33" s="82">
        <f t="shared" si="132"/>
        <v>2.3015862513047713E-9</v>
      </c>
      <c r="JB33" s="82">
        <f t="shared" si="133"/>
        <v>2.3308054651924162E-8</v>
      </c>
      <c r="JC33" s="82">
        <f t="shared" si="134"/>
        <v>2.9332448430205498E-8</v>
      </c>
      <c r="JD33" s="82">
        <f t="shared" si="135"/>
        <v>3.116361841293395E-9</v>
      </c>
      <c r="JE33" s="82">
        <f t="shared" si="136"/>
        <v>5.0321355239761545E-9</v>
      </c>
      <c r="JF33" s="82">
        <f t="shared" si="137"/>
        <v>1.1407759584077622E-9</v>
      </c>
      <c r="JG33" s="82">
        <f t="shared" si="138"/>
        <v>2.0485291025045311E-9</v>
      </c>
      <c r="JH33" s="82">
        <f t="shared" si="139"/>
        <v>2.2253968826397219E-9</v>
      </c>
      <c r="JI33" s="82">
        <f t="shared" si="140"/>
        <v>2.2419480000189311E-9</v>
      </c>
      <c r="JJ33" s="82">
        <f t="shared" si="141"/>
        <v>1.5289384223028902E-8</v>
      </c>
      <c r="JK33" s="82">
        <f t="shared" si="142"/>
        <v>2.0780384019016341E-8</v>
      </c>
      <c r="JL33" s="82">
        <f t="shared" si="143"/>
        <v>1.3904085365488535E-11</v>
      </c>
      <c r="JM33" s="82">
        <f t="shared" si="144"/>
        <v>9.6007170675457627E-16</v>
      </c>
    </row>
    <row r="34" spans="2:273" x14ac:dyDescent="0.25">
      <c r="B34" s="2">
        <v>7</v>
      </c>
      <c r="C34" s="37">
        <v>0.36511199999999999</v>
      </c>
      <c r="D34" s="37">
        <v>0.35839399999999999</v>
      </c>
      <c r="E34" s="37">
        <v>0.358211</v>
      </c>
      <c r="F34" s="37">
        <v>0.36296600000000001</v>
      </c>
      <c r="G34" s="37">
        <v>0.34892000000000001</v>
      </c>
      <c r="H34" s="37">
        <v>0.34680800000000001</v>
      </c>
      <c r="I34" s="37">
        <v>0.34813499999999997</v>
      </c>
      <c r="J34" s="37">
        <v>0.34911399999999998</v>
      </c>
      <c r="K34" s="37">
        <v>0.350076</v>
      </c>
      <c r="L34" s="37">
        <v>0.35136499999999998</v>
      </c>
      <c r="M34" s="37">
        <v>0.35205500000000001</v>
      </c>
      <c r="N34" s="37">
        <v>0.35195500000000002</v>
      </c>
      <c r="O34" s="37">
        <v>0.35627900000000001</v>
      </c>
      <c r="P34" s="37">
        <v>0.35719899999999999</v>
      </c>
      <c r="Q34" s="37">
        <v>0.358464</v>
      </c>
      <c r="R34" s="19"/>
      <c r="S34" s="4">
        <f t="shared" si="8"/>
        <v>0.3639678347250051</v>
      </c>
      <c r="T34" s="4">
        <f t="shared" si="9"/>
        <v>0.36242543579021691</v>
      </c>
      <c r="U34" s="4">
        <f t="shared" si="10"/>
        <v>0.35974159861634386</v>
      </c>
      <c r="V34" s="4">
        <f t="shared" si="11"/>
        <v>0.35779736508832538</v>
      </c>
      <c r="W34" s="4">
        <f t="shared" si="12"/>
        <v>0.35189959319144432</v>
      </c>
      <c r="X34" s="4">
        <f t="shared" si="13"/>
        <v>0.34950063572454371</v>
      </c>
      <c r="Y34" s="4">
        <f t="shared" si="14"/>
        <v>0.34779937904677899</v>
      </c>
      <c r="Z34" s="4">
        <f t="shared" si="15"/>
        <v>0.34730352525416874</v>
      </c>
      <c r="AA34" s="4">
        <f t="shared" si="16"/>
        <v>0.34796888310453744</v>
      </c>
      <c r="AB34" s="4">
        <f t="shared" si="17"/>
        <v>0.35061498508491451</v>
      </c>
      <c r="AC34" s="4">
        <f t="shared" si="18"/>
        <v>0.35311046185916273</v>
      </c>
      <c r="AD34" s="4">
        <f t="shared" si="19"/>
        <v>0.35164913540005754</v>
      </c>
      <c r="AE34" s="4">
        <f t="shared" si="20"/>
        <v>0.35290229867884654</v>
      </c>
      <c r="AF34" s="4">
        <f t="shared" si="21"/>
        <v>0.35703228913409052</v>
      </c>
      <c r="AG34" s="4">
        <f t="shared" si="22"/>
        <v>0.35251327096695229</v>
      </c>
      <c r="AI34" s="4">
        <f t="shared" si="23"/>
        <v>1.1441652749948905E-3</v>
      </c>
      <c r="AJ34" s="4">
        <f t="shared" si="24"/>
        <v>-4.0314357902169196E-3</v>
      </c>
      <c r="AK34" s="4">
        <f t="shared" si="25"/>
        <v>-1.530598616343859E-3</v>
      </c>
      <c r="AL34" s="4">
        <f t="shared" si="26"/>
        <v>5.16863491167463E-3</v>
      </c>
      <c r="AM34" s="4">
        <f t="shared" si="27"/>
        <v>-2.9795931914443075E-3</v>
      </c>
      <c r="AN34" s="4">
        <f t="shared" si="28"/>
        <v>-2.6926357245437016E-3</v>
      </c>
      <c r="AO34" s="4">
        <f t="shared" si="29"/>
        <v>3.3562095322098306E-4</v>
      </c>
      <c r="AP34" s="4">
        <f t="shared" si="30"/>
        <v>1.8104747458312365E-3</v>
      </c>
      <c r="AQ34" s="4">
        <f t="shared" si="31"/>
        <v>2.1071168954625574E-3</v>
      </c>
      <c r="AR34" s="4">
        <f t="shared" si="32"/>
        <v>7.5001491508547291E-4</v>
      </c>
      <c r="AS34" s="4">
        <f t="shared" si="33"/>
        <v>-1.0554618591627207E-3</v>
      </c>
      <c r="AT34" s="4">
        <f t="shared" si="34"/>
        <v>3.0586459994247361E-4</v>
      </c>
      <c r="AU34" s="4">
        <f t="shared" si="35"/>
        <v>3.3767013211534747E-3</v>
      </c>
      <c r="AV34" s="4">
        <f t="shared" si="36"/>
        <v>1.667108659094696E-4</v>
      </c>
      <c r="AW34" s="4">
        <f t="shared" si="36"/>
        <v>5.9507290330477192E-3</v>
      </c>
      <c r="AY34" s="2">
        <f t="shared" si="96"/>
        <v>0.36396780003454848</v>
      </c>
      <c r="AZ34" s="2">
        <f t="shared" si="37"/>
        <v>0.36242538849992195</v>
      </c>
      <c r="BA34" s="2">
        <f t="shared" si="37"/>
        <v>0.35974158332752393</v>
      </c>
      <c r="BB34" s="2">
        <f t="shared" si="37"/>
        <v>0.3577972304608934</v>
      </c>
      <c r="BC34" s="2">
        <f t="shared" si="37"/>
        <v>0.35189941790842794</v>
      </c>
      <c r="BD34" s="2">
        <f t="shared" si="37"/>
        <v>0.3495006132980259</v>
      </c>
      <c r="BE34" s="2">
        <f t="shared" si="37"/>
        <v>0.34779934316792216</v>
      </c>
      <c r="BF34" s="2">
        <f t="shared" si="37"/>
        <v>0.34730351637232626</v>
      </c>
      <c r="BG34" s="2">
        <f t="shared" si="37"/>
        <v>0.34796886802946386</v>
      </c>
      <c r="BH34" s="2">
        <f t="shared" si="37"/>
        <v>0.35061496942886428</v>
      </c>
      <c r="BI34" s="2">
        <f t="shared" si="37"/>
        <v>0.35311044616463411</v>
      </c>
      <c r="BJ34" s="2">
        <f t="shared" si="37"/>
        <v>0.3516490467923824</v>
      </c>
      <c r="BK34" s="2">
        <f t="shared" si="37"/>
        <v>0.3529021861457623</v>
      </c>
      <c r="BL34" s="2">
        <f t="shared" si="37"/>
        <v>0.35703228902256651</v>
      </c>
      <c r="BM34" s="2">
        <f t="shared" si="37"/>
        <v>0.35251327096694174</v>
      </c>
      <c r="BO34" s="2">
        <f t="shared" si="38"/>
        <v>0.36511199999999999</v>
      </c>
      <c r="BP34" s="2">
        <f t="shared" si="39"/>
        <v>0.35839399999999999</v>
      </c>
      <c r="BQ34" s="2">
        <f t="shared" si="40"/>
        <v>0.358211</v>
      </c>
      <c r="BR34" s="2">
        <f t="shared" si="41"/>
        <v>0.36296600000000001</v>
      </c>
      <c r="BS34" s="2">
        <f t="shared" si="42"/>
        <v>0.34892000000000001</v>
      </c>
      <c r="BT34" s="2">
        <f t="shared" si="43"/>
        <v>0.34680800000000001</v>
      </c>
      <c r="BU34" s="2">
        <f t="shared" si="44"/>
        <v>0.34813499999999997</v>
      </c>
      <c r="BV34" s="2">
        <f t="shared" si="45"/>
        <v>0.34911399999999998</v>
      </c>
      <c r="BW34" s="2">
        <f t="shared" si="46"/>
        <v>0.350076</v>
      </c>
      <c r="BX34" s="2">
        <f t="shared" si="47"/>
        <v>0.35136499999999998</v>
      </c>
      <c r="BY34" s="2">
        <f t="shared" si="48"/>
        <v>0.35205500000000001</v>
      </c>
      <c r="BZ34" s="2">
        <f t="shared" si="49"/>
        <v>0.35195500000000002</v>
      </c>
      <c r="CA34" s="2">
        <f t="shared" si="50"/>
        <v>0.35627900000000001</v>
      </c>
      <c r="CB34" s="2">
        <f t="shared" si="51"/>
        <v>0.35719899999999999</v>
      </c>
      <c r="CC34" s="2">
        <f t="shared" si="52"/>
        <v>0.358464</v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0.36382886722689078</v>
      </c>
      <c r="DL34" s="2">
        <f t="shared" si="70"/>
        <v>0.36226437478991608</v>
      </c>
      <c r="DM34" s="2">
        <f t="shared" si="70"/>
        <v>0.35905464537815124</v>
      </c>
      <c r="DN34" s="2">
        <f t="shared" si="70"/>
        <v>0.35722490505865101</v>
      </c>
      <c r="DO34" s="2">
        <f t="shared" si="70"/>
        <v>0.35162803225806455</v>
      </c>
      <c r="DP34" s="2">
        <f t="shared" si="70"/>
        <v>0.34955061326979481</v>
      </c>
      <c r="DQ34" s="2">
        <f t="shared" si="70"/>
        <v>0.34818900696480948</v>
      </c>
      <c r="DR34" s="2">
        <f t="shared" si="70"/>
        <v>0.34690539387829916</v>
      </c>
      <c r="DS34" s="2">
        <f t="shared" si="70"/>
        <v>0.3478794340175953</v>
      </c>
      <c r="DT34" s="2">
        <f t="shared" si="70"/>
        <v>0.35008827419354849</v>
      </c>
      <c r="DU34" s="2">
        <f t="shared" si="70"/>
        <v>0.35259281891495597</v>
      </c>
      <c r="DV34" s="2">
        <f t="shared" si="70"/>
        <v>0.35109507881231666</v>
      </c>
      <c r="DW34" s="2">
        <f t="shared" si="70"/>
        <v>0.35185509915689145</v>
      </c>
      <c r="DX34" s="2">
        <f t="shared" si="70"/>
        <v>0.35686596680891425</v>
      </c>
      <c r="DY34" s="2">
        <f t="shared" si="70"/>
        <v>0.35190621212121215</v>
      </c>
      <c r="EA34" s="2">
        <f t="shared" si="71"/>
        <v>0.36581540014650066</v>
      </c>
      <c r="EB34" s="2">
        <f t="shared" si="72"/>
        <v>0.36462725494154646</v>
      </c>
      <c r="EC34" s="2">
        <f t="shared" si="73"/>
        <v>0.36880749200638135</v>
      </c>
      <c r="ED34" s="2">
        <f t="shared" si="74"/>
        <v>0.36367685057193261</v>
      </c>
      <c r="EE34" s="2">
        <f t="shared" si="75"/>
        <v>0.35452437700228834</v>
      </c>
      <c r="EF34" s="2">
        <f t="shared" si="76"/>
        <v>0.34897640484603737</v>
      </c>
      <c r="EG34" s="2">
        <f t="shared" si="77"/>
        <v>0.34392657208237981</v>
      </c>
      <c r="EH34" s="2">
        <f t="shared" si="78"/>
        <v>0.35143718010146557</v>
      </c>
      <c r="EI34" s="2">
        <f t="shared" si="79"/>
        <v>0.34888331908036968</v>
      </c>
      <c r="EJ34" s="2">
        <f t="shared" si="80"/>
        <v>0.35610928613396003</v>
      </c>
      <c r="EK34" s="2">
        <f t="shared" si="81"/>
        <v>0.3584939100901916</v>
      </c>
      <c r="EL34" s="2">
        <f t="shared" si="82"/>
        <v>0.35718120857814328</v>
      </c>
      <c r="EM34" s="2">
        <f t="shared" si="83"/>
        <v>0.36390870089270694</v>
      </c>
      <c r="EN34" s="2">
        <f t="shared" si="84"/>
        <v>0.35961865003061849</v>
      </c>
      <c r="EO34" s="2">
        <f t="shared" si="85"/>
        <v>0.36462364616955523</v>
      </c>
      <c r="EQ34" s="2">
        <f t="shared" si="86"/>
        <v>0.36581540014650066</v>
      </c>
      <c r="ER34" s="2">
        <f t="shared" si="87"/>
        <v>0.36462725494154646</v>
      </c>
      <c r="ES34" s="2">
        <f t="shared" si="87"/>
        <v>0.36880749200638135</v>
      </c>
      <c r="ET34" s="2">
        <f t="shared" si="87"/>
        <v>0.36367685057193261</v>
      </c>
      <c r="EU34" s="2">
        <f t="shared" si="87"/>
        <v>0.35452437700228834</v>
      </c>
      <c r="EV34" s="2">
        <f t="shared" si="87"/>
        <v>0.34897640484603737</v>
      </c>
      <c r="EW34" s="2">
        <f t="shared" si="87"/>
        <v>0.34392657208237981</v>
      </c>
      <c r="EX34" s="2">
        <f t="shared" si="87"/>
        <v>0.35143718010146557</v>
      </c>
      <c r="EY34" s="2">
        <f t="shared" si="87"/>
        <v>0.34888331908036968</v>
      </c>
      <c r="EZ34" s="2">
        <f t="shared" si="87"/>
        <v>0.35610928613396003</v>
      </c>
      <c r="FA34" s="2">
        <f t="shared" si="87"/>
        <v>0.3584939100901916</v>
      </c>
      <c r="FB34" s="2">
        <f t="shared" si="87"/>
        <v>0.35718120857814328</v>
      </c>
      <c r="FC34" s="2">
        <f t="shared" si="87"/>
        <v>0.36390870089270694</v>
      </c>
      <c r="FD34" s="2">
        <f t="shared" si="87"/>
        <v>0.36010833287791311</v>
      </c>
      <c r="FE34" s="2">
        <f t="shared" si="87"/>
        <v>0.37083961860989523</v>
      </c>
      <c r="FG34" s="2">
        <f t="shared" si="88"/>
        <v>6.9937329649215382E-2</v>
      </c>
      <c r="FH34" s="2">
        <f t="shared" si="89"/>
        <v>6.8142986386648383E-2</v>
      </c>
      <c r="FI34" s="2">
        <f t="shared" si="89"/>
        <v>7.0434610074182863E-2</v>
      </c>
      <c r="FJ34" s="2">
        <f t="shared" si="89"/>
        <v>8.8705864155898054E-2</v>
      </c>
      <c r="FK34" s="2">
        <f t="shared" si="89"/>
        <v>9.369936051452514E-2</v>
      </c>
      <c r="FL34" s="2">
        <f t="shared" si="89"/>
        <v>8.7076346671731961E-2</v>
      </c>
      <c r="FM34" s="2">
        <f t="shared" si="89"/>
        <v>9.1418123123367778E-2</v>
      </c>
      <c r="FN34" s="2">
        <f t="shared" si="89"/>
        <v>8.7851119717843221E-2</v>
      </c>
      <c r="FO34" s="2">
        <f t="shared" si="89"/>
        <v>8.9087899785495556E-2</v>
      </c>
      <c r="FP34" s="2">
        <f t="shared" si="89"/>
        <v>8.747619844112059E-2</v>
      </c>
      <c r="FQ34" s="2">
        <f t="shared" si="89"/>
        <v>8.7717209293492859E-2</v>
      </c>
      <c r="FR34" s="2">
        <f t="shared" si="89"/>
        <v>9.1021388202442072E-2</v>
      </c>
      <c r="FS34" s="2">
        <f t="shared" si="89"/>
        <v>8.6869220654567522E-2</v>
      </c>
      <c r="FT34" s="2">
        <f t="shared" si="89"/>
        <v>6.0420868429127493E-2</v>
      </c>
      <c r="FU34" s="2">
        <f t="shared" si="89"/>
        <v>4.7731950205908709E-2</v>
      </c>
      <c r="FW34" s="2">
        <f t="shared" si="112"/>
        <v>2.8913952308676478E-6</v>
      </c>
      <c r="FX34" s="2">
        <f t="shared" si="90"/>
        <v>7.9191631837297751E-6</v>
      </c>
      <c r="FY34" s="2">
        <f t="shared" si="90"/>
        <v>9.229263727251452E-6</v>
      </c>
      <c r="FZ34" s="2">
        <f t="shared" si="90"/>
        <v>1.0429200353283678E-5</v>
      </c>
      <c r="GA34" s="2">
        <f t="shared" si="90"/>
        <v>1.1139450137260988E-5</v>
      </c>
      <c r="GB34" s="2">
        <f t="shared" si="90"/>
        <v>1.1628874585468416E-5</v>
      </c>
      <c r="GC34" s="2">
        <f t="shared" si="90"/>
        <v>1.3254486625196084E-5</v>
      </c>
      <c r="GD34" s="2">
        <f t="shared" si="90"/>
        <v>1.5132363585539531E-5</v>
      </c>
      <c r="GE34" s="2">
        <f t="shared" si="90"/>
        <v>1.6210612099717645E-5</v>
      </c>
      <c r="GF34" s="2">
        <f t="shared" si="90"/>
        <v>1.342885263119995E-5</v>
      </c>
      <c r="GG34" s="2">
        <f t="shared" si="90"/>
        <v>1.353967227585144E-5</v>
      </c>
      <c r="GH34" s="2">
        <f t="shared" si="90"/>
        <v>1.0864927310069499E-5</v>
      </c>
      <c r="GI34" s="2">
        <f t="shared" si="90"/>
        <v>9.4209847885087453E-6</v>
      </c>
      <c r="GJ34" s="2">
        <f t="shared" si="90"/>
        <v>5.5196676066748043E-6</v>
      </c>
      <c r="GK34" s="2">
        <f t="shared" si="90"/>
        <v>4.9737973359942404E-6</v>
      </c>
      <c r="GM34" s="82">
        <f t="shared" si="113"/>
        <v>1.2083088224716951E-8</v>
      </c>
      <c r="GN34" s="82">
        <f t="shared" si="91"/>
        <v>1.5544604391700719E-8</v>
      </c>
      <c r="GO34" s="82">
        <f t="shared" si="91"/>
        <v>4.7650343070347188E-9</v>
      </c>
      <c r="GP34" s="82">
        <f t="shared" si="91"/>
        <v>4.5485775046998535E-8</v>
      </c>
      <c r="GQ34" s="82">
        <f t="shared" si="91"/>
        <v>5.7439784032646093E-8</v>
      </c>
      <c r="GR34" s="82">
        <f t="shared" si="91"/>
        <v>6.7852566561082358E-9</v>
      </c>
      <c r="GS34" s="82">
        <f t="shared" si="91"/>
        <v>1.0837102939016991E-8</v>
      </c>
      <c r="GT34" s="82">
        <f t="shared" si="91"/>
        <v>2.6412196019601839E-9</v>
      </c>
      <c r="GU34" s="82">
        <f t="shared" si="91"/>
        <v>4.6073493203512313E-9</v>
      </c>
      <c r="GV34" s="82">
        <f t="shared" si="91"/>
        <v>4.9484754520864796E-9</v>
      </c>
      <c r="GW34" s="82">
        <f t="shared" si="91"/>
        <v>4.9880221056612731E-9</v>
      </c>
      <c r="GX34" s="82">
        <f t="shared" si="91"/>
        <v>3.0814861758496683E-8</v>
      </c>
      <c r="GY34" s="82">
        <f t="shared" si="91"/>
        <v>4.0564676744189935E-8</v>
      </c>
      <c r="GZ34" s="82">
        <f t="shared" si="91"/>
        <v>3.5774855124620932E-11</v>
      </c>
      <c r="HA34" s="82">
        <f t="shared" si="91"/>
        <v>3.6405410250286581E-15</v>
      </c>
      <c r="HC34" s="82">
        <f t="shared" si="145"/>
        <v>4.1389935298942575E-22</v>
      </c>
      <c r="HD34" s="82">
        <f t="shared" si="92"/>
        <v>1.5088781946603837E-21</v>
      </c>
      <c r="HE34" s="82">
        <f t="shared" si="92"/>
        <v>1.825156988495865E-23</v>
      </c>
      <c r="HF34" s="82">
        <f t="shared" si="92"/>
        <v>1.2855030361546956E-22</v>
      </c>
      <c r="HG34" s="82">
        <f t="shared" si="92"/>
        <v>1.7068636744849404E-22</v>
      </c>
      <c r="HH34" s="82">
        <f t="shared" si="92"/>
        <v>1.8753000201068526E-22</v>
      </c>
      <c r="HI34" s="82">
        <f t="shared" si="92"/>
        <v>4.4871868953341648E-21</v>
      </c>
      <c r="HJ34" s="82">
        <f t="shared" si="92"/>
        <v>5.6987577799965126E-23</v>
      </c>
      <c r="HK34" s="82">
        <f t="shared" si="92"/>
        <v>7.54551310264461E-23</v>
      </c>
      <c r="HL34" s="82">
        <f t="shared" si="92"/>
        <v>7.9557085025933413E-22</v>
      </c>
      <c r="HM34" s="82">
        <f t="shared" si="92"/>
        <v>1.8318521755904089E-23</v>
      </c>
      <c r="HN34" s="82">
        <f t="shared" si="92"/>
        <v>3.8826279692240795E-23</v>
      </c>
      <c r="HO34" s="82">
        <f t="shared" si="92"/>
        <v>1.6406259702390955E-22</v>
      </c>
      <c r="HP34" s="82">
        <f t="shared" si="92"/>
        <v>7.09473814918088E-29</v>
      </c>
      <c r="HQ34" s="82">
        <f t="shared" si="92"/>
        <v>2.5011879090694998E-37</v>
      </c>
      <c r="HS34" s="82">
        <f t="shared" si="114"/>
        <v>2.7563580969324802E-53</v>
      </c>
      <c r="HT34" s="82">
        <f t="shared" si="93"/>
        <v>1.3885567945742272E-46</v>
      </c>
      <c r="HU34" s="82">
        <f t="shared" si="93"/>
        <v>4.4102097296080733E-52</v>
      </c>
      <c r="HV34" s="82">
        <f t="shared" si="93"/>
        <v>9.6807445991787835E-52</v>
      </c>
      <c r="HW34" s="82">
        <f t="shared" si="93"/>
        <v>3.9154165282808214E-52</v>
      </c>
      <c r="HX34" s="82">
        <f t="shared" si="93"/>
        <v>1.1000796003080353E-53</v>
      </c>
      <c r="HY34" s="82">
        <f t="shared" si="93"/>
        <v>2.7892979997867013E-50</v>
      </c>
      <c r="HZ34" s="82">
        <f t="shared" si="93"/>
        <v>2.491582492492515E-55</v>
      </c>
      <c r="IA34" s="82">
        <f t="shared" si="93"/>
        <v>3.0668751745759565E-54</v>
      </c>
      <c r="IB34" s="82">
        <f t="shared" si="93"/>
        <v>5.4438811812101889E-52</v>
      </c>
      <c r="IC34" s="82">
        <f t="shared" si="93"/>
        <v>6.7933090532348162E-56</v>
      </c>
      <c r="ID34" s="82">
        <f t="shared" si="93"/>
        <v>4.6514395893384062E-55</v>
      </c>
      <c r="IE34" s="82">
        <f t="shared" si="93"/>
        <v>2.0888756955798503E-52</v>
      </c>
      <c r="IF34" s="82">
        <f t="shared" si="93"/>
        <v>9.3765899440376807E-62</v>
      </c>
      <c r="IG34" s="82">
        <f t="shared" si="93"/>
        <v>4.6661410544593265E-44</v>
      </c>
      <c r="II34" s="82">
        <f t="shared" si="115"/>
        <v>0</v>
      </c>
      <c r="IJ34" s="82">
        <f t="shared" si="116"/>
        <v>1.8936353737143094E-281</v>
      </c>
      <c r="IK34" s="82">
        <f t="shared" si="117"/>
        <v>0</v>
      </c>
      <c r="IL34" s="82">
        <f t="shared" si="118"/>
        <v>0</v>
      </c>
      <c r="IM34" s="82">
        <f t="shared" si="119"/>
        <v>0</v>
      </c>
      <c r="IN34" s="82">
        <f t="shared" si="120"/>
        <v>0</v>
      </c>
      <c r="IO34" s="82">
        <f t="shared" si="121"/>
        <v>0</v>
      </c>
      <c r="IP34" s="82">
        <f t="shared" si="122"/>
        <v>0</v>
      </c>
      <c r="IQ34" s="82">
        <f t="shared" si="123"/>
        <v>0</v>
      </c>
      <c r="IR34" s="82">
        <f t="shared" si="124"/>
        <v>0</v>
      </c>
      <c r="IS34" s="82">
        <f t="shared" si="125"/>
        <v>0</v>
      </c>
      <c r="IT34" s="82">
        <f t="shared" si="126"/>
        <v>0</v>
      </c>
      <c r="IU34" s="82">
        <f t="shared" si="127"/>
        <v>0</v>
      </c>
      <c r="IV34" s="82">
        <f t="shared" si="128"/>
        <v>4.5657059189414134E-182</v>
      </c>
      <c r="IW34" s="82">
        <f t="shared" si="129"/>
        <v>7.9370943904075931E-111</v>
      </c>
      <c r="IY34" s="82">
        <f t="shared" si="130"/>
        <v>1.2083088224717364E-8</v>
      </c>
      <c r="IZ34" s="82">
        <f t="shared" si="131"/>
        <v>1.5544604391702228E-8</v>
      </c>
      <c r="JA34" s="82">
        <f t="shared" si="132"/>
        <v>4.765034307034737E-9</v>
      </c>
      <c r="JB34" s="82">
        <f t="shared" si="133"/>
        <v>4.5485775046998661E-8</v>
      </c>
      <c r="JC34" s="82">
        <f t="shared" si="134"/>
        <v>5.7439784032646265E-8</v>
      </c>
      <c r="JD34" s="82">
        <f t="shared" si="135"/>
        <v>6.7852566561084236E-9</v>
      </c>
      <c r="JE34" s="82">
        <f t="shared" si="136"/>
        <v>1.0837102939021477E-8</v>
      </c>
      <c r="JF34" s="82">
        <f t="shared" si="137"/>
        <v>2.641219601960241E-9</v>
      </c>
      <c r="JG34" s="82">
        <f t="shared" si="138"/>
        <v>4.6073493203513066E-9</v>
      </c>
      <c r="JH34" s="82">
        <f t="shared" si="139"/>
        <v>4.9484754520872754E-9</v>
      </c>
      <c r="JI34" s="82">
        <f t="shared" si="140"/>
        <v>4.9880221056612913E-9</v>
      </c>
      <c r="JJ34" s="82">
        <f t="shared" si="141"/>
        <v>3.0814861758496723E-8</v>
      </c>
      <c r="JK34" s="82">
        <f t="shared" si="142"/>
        <v>4.05646767441901E-8</v>
      </c>
      <c r="JL34" s="82">
        <f t="shared" si="143"/>
        <v>3.5774855124620932E-11</v>
      </c>
      <c r="JM34" s="82">
        <f t="shared" si="144"/>
        <v>3.6405410250286581E-15</v>
      </c>
    </row>
    <row r="35" spans="2:273" x14ac:dyDescent="0.25">
      <c r="B35" s="2">
        <v>8</v>
      </c>
      <c r="C35" s="37">
        <v>0.36463600000000002</v>
      </c>
      <c r="D35" s="37">
        <v>0.36206899999999997</v>
      </c>
      <c r="E35" s="37">
        <v>0.360402</v>
      </c>
      <c r="F35" s="37">
        <v>0.35807800000000001</v>
      </c>
      <c r="G35" s="37">
        <v>0.3523</v>
      </c>
      <c r="H35" s="37">
        <v>0.35360200000000003</v>
      </c>
      <c r="I35" s="37">
        <v>0.352379</v>
      </c>
      <c r="J35" s="37">
        <v>0.35028300000000001</v>
      </c>
      <c r="K35" s="37">
        <v>0.35183399999999998</v>
      </c>
      <c r="L35" s="37">
        <v>0.34807300000000002</v>
      </c>
      <c r="M35" s="37">
        <v>0.35062199999999999</v>
      </c>
      <c r="N35" s="37">
        <v>0.34993200000000002</v>
      </c>
      <c r="O35" s="37">
        <v>0.35437800000000003</v>
      </c>
      <c r="P35" s="37">
        <v>0.36075600000000002</v>
      </c>
      <c r="Q35" s="37">
        <v>0.35812899999999998</v>
      </c>
      <c r="S35" s="4">
        <f t="shared" si="8"/>
        <v>0.36399304457451304</v>
      </c>
      <c r="T35" s="4">
        <f t="shared" si="9"/>
        <v>0.36251100230167993</v>
      </c>
      <c r="U35" s="4">
        <f t="shared" si="10"/>
        <v>0.36003900572555858</v>
      </c>
      <c r="V35" s="4">
        <f t="shared" si="11"/>
        <v>0.35803498045563947</v>
      </c>
      <c r="W35" s="4">
        <f t="shared" si="12"/>
        <v>0.35209170148799507</v>
      </c>
      <c r="X35" s="4">
        <f t="shared" si="13"/>
        <v>0.34967285538869569</v>
      </c>
      <c r="Y35" s="4">
        <f t="shared" si="14"/>
        <v>0.3480484737448028</v>
      </c>
      <c r="Z35" s="4">
        <f t="shared" si="15"/>
        <v>0.34758933108800677</v>
      </c>
      <c r="AA35" s="4">
        <f t="shared" si="16"/>
        <v>0.3482047523507884</v>
      </c>
      <c r="AB35" s="4">
        <f t="shared" si="17"/>
        <v>0.35084203149391685</v>
      </c>
      <c r="AC35" s="4">
        <f t="shared" si="18"/>
        <v>0.35337256158449026</v>
      </c>
      <c r="AD35" s="4">
        <f t="shared" si="19"/>
        <v>0.3518745231715204</v>
      </c>
      <c r="AE35" s="4">
        <f t="shared" si="20"/>
        <v>0.35317937828750207</v>
      </c>
      <c r="AF35" s="4">
        <f t="shared" si="21"/>
        <v>0.35712866148697048</v>
      </c>
      <c r="AG35" s="4">
        <f t="shared" si="22"/>
        <v>0.3530222839388345</v>
      </c>
      <c r="AI35" s="4">
        <f t="shared" si="23"/>
        <v>6.4295542548697959E-4</v>
      </c>
      <c r="AJ35" s="4">
        <f t="shared" si="24"/>
        <v>-4.4200230167995569E-4</v>
      </c>
      <c r="AK35" s="4">
        <f t="shared" si="25"/>
        <v>3.6299427444141941E-4</v>
      </c>
      <c r="AL35" s="4">
        <f t="shared" si="26"/>
        <v>4.3019544360534123E-5</v>
      </c>
      <c r="AM35" s="4">
        <f t="shared" si="27"/>
        <v>2.082985120049341E-4</v>
      </c>
      <c r="AN35" s="4">
        <f t="shared" si="28"/>
        <v>3.929144611304336E-3</v>
      </c>
      <c r="AO35" s="4">
        <f t="shared" si="29"/>
        <v>4.3305262551971979E-3</v>
      </c>
      <c r="AP35" s="4">
        <f t="shared" si="30"/>
        <v>2.6936689119932411E-3</v>
      </c>
      <c r="AQ35" s="4">
        <f t="shared" si="31"/>
        <v>3.6292476492115755E-3</v>
      </c>
      <c r="AR35" s="4">
        <f t="shared" si="32"/>
        <v>-2.7690314939168292E-3</v>
      </c>
      <c r="AS35" s="4">
        <f t="shared" si="33"/>
        <v>-2.7505615844902742E-3</v>
      </c>
      <c r="AT35" s="4">
        <f t="shared" si="34"/>
        <v>-1.9425231715203828E-3</v>
      </c>
      <c r="AU35" s="4">
        <f t="shared" si="35"/>
        <v>1.1986217124979603E-3</v>
      </c>
      <c r="AV35" s="4">
        <f t="shared" si="36"/>
        <v>3.6273385130295432E-3</v>
      </c>
      <c r="AW35" s="4">
        <f t="shared" si="36"/>
        <v>5.1067160611654727E-3</v>
      </c>
      <c r="AY35" s="2">
        <f t="shared" si="96"/>
        <v>0.36399297863428565</v>
      </c>
      <c r="AZ35" s="2">
        <f t="shared" si="37"/>
        <v>0.36251091419649334</v>
      </c>
      <c r="BA35" s="2">
        <f t="shared" si="37"/>
        <v>0.360038975117842</v>
      </c>
      <c r="BB35" s="2">
        <f t="shared" si="37"/>
        <v>0.35803472646124762</v>
      </c>
      <c r="BC35" s="2">
        <f t="shared" si="37"/>
        <v>0.35209136988844597</v>
      </c>
      <c r="BD35" s="2">
        <f t="shared" si="37"/>
        <v>0.34967280836164044</v>
      </c>
      <c r="BE35" s="2">
        <f t="shared" si="37"/>
        <v>0.34804839934271403</v>
      </c>
      <c r="BF35" s="2">
        <f t="shared" si="37"/>
        <v>0.3475893113290266</v>
      </c>
      <c r="BG35" s="2">
        <f t="shared" si="37"/>
        <v>0.34820471974436207</v>
      </c>
      <c r="BH35" s="2">
        <f t="shared" si="37"/>
        <v>0.35084199799281945</v>
      </c>
      <c r="BI35" s="2">
        <f t="shared" si="37"/>
        <v>0.35337252798438595</v>
      </c>
      <c r="BJ35" s="2">
        <f t="shared" si="37"/>
        <v>0.35187435077869145</v>
      </c>
      <c r="BK35" s="2">
        <f t="shared" si="37"/>
        <v>0.35317916587235598</v>
      </c>
      <c r="BL35" s="2">
        <f t="shared" si="37"/>
        <v>0.35712866121098874</v>
      </c>
      <c r="BM35" s="2">
        <f t="shared" si="37"/>
        <v>0.35302228393879631</v>
      </c>
      <c r="BO35" s="2">
        <f t="shared" si="38"/>
        <v>0.36463600000000002</v>
      </c>
      <c r="BP35" s="2">
        <f t="shared" si="39"/>
        <v>0.36206899999999997</v>
      </c>
      <c r="BQ35" s="2">
        <f t="shared" si="40"/>
        <v>0.360402</v>
      </c>
      <c r="BR35" s="2">
        <f t="shared" si="41"/>
        <v>0.35807800000000001</v>
      </c>
      <c r="BS35" s="2">
        <f t="shared" si="42"/>
        <v>0.3523</v>
      </c>
      <c r="BT35" s="2">
        <f t="shared" si="43"/>
        <v>0.35360200000000003</v>
      </c>
      <c r="BU35" s="2">
        <f t="shared" si="44"/>
        <v>0.352379</v>
      </c>
      <c r="BV35" s="2">
        <f t="shared" si="45"/>
        <v>0.35028300000000001</v>
      </c>
      <c r="BW35" s="2">
        <f t="shared" si="46"/>
        <v>0.35183399999999998</v>
      </c>
      <c r="BX35" s="2">
        <f t="shared" si="47"/>
        <v>0.34807300000000002</v>
      </c>
      <c r="BY35" s="2">
        <f t="shared" si="48"/>
        <v>0.35062199999999999</v>
      </c>
      <c r="BZ35" s="2">
        <f t="shared" si="49"/>
        <v>0.34993200000000002</v>
      </c>
      <c r="CA35" s="2">
        <f t="shared" si="50"/>
        <v>0.35437800000000003</v>
      </c>
      <c r="CB35" s="2">
        <f t="shared" si="51"/>
        <v>0.36075600000000002</v>
      </c>
      <c r="CC35" s="2">
        <f t="shared" si="52"/>
        <v>0.35812899999999998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0.36387978907563029</v>
      </c>
      <c r="DL35" s="2">
        <f t="shared" si="70"/>
        <v>0.3623734487394959</v>
      </c>
      <c r="DM35" s="2">
        <f t="shared" si="70"/>
        <v>0.35934898655462177</v>
      </c>
      <c r="DN35" s="2">
        <f t="shared" si="70"/>
        <v>0.35747610740469205</v>
      </c>
      <c r="DO35" s="2">
        <f t="shared" si="70"/>
        <v>0.35185770564516128</v>
      </c>
      <c r="DP35" s="2">
        <f t="shared" si="70"/>
        <v>0.34978301906158366</v>
      </c>
      <c r="DQ35" s="2">
        <f t="shared" si="70"/>
        <v>0.34853628555718486</v>
      </c>
      <c r="DR35" s="2">
        <f t="shared" si="70"/>
        <v>0.347224211510264</v>
      </c>
      <c r="DS35" s="2">
        <f t="shared" si="70"/>
        <v>0.34817154472140766</v>
      </c>
      <c r="DT35" s="2">
        <f t="shared" si="70"/>
        <v>0.35033342943548396</v>
      </c>
      <c r="DU35" s="2">
        <f t="shared" si="70"/>
        <v>0.35287732551319645</v>
      </c>
      <c r="DV35" s="2">
        <f t="shared" si="70"/>
        <v>0.35133623130498531</v>
      </c>
      <c r="DW35" s="2">
        <f t="shared" si="70"/>
        <v>0.35210956543255129</v>
      </c>
      <c r="DX35" s="2">
        <f t="shared" si="70"/>
        <v>0.35698285680417269</v>
      </c>
      <c r="DY35" s="2">
        <f t="shared" si="70"/>
        <v>0.35240649621212122</v>
      </c>
      <c r="EA35" s="2">
        <f t="shared" si="71"/>
        <v>0.36536578578943862</v>
      </c>
      <c r="EB35" s="2">
        <f t="shared" si="72"/>
        <v>0.36422535184750454</v>
      </c>
      <c r="EC35" s="2">
        <f t="shared" si="73"/>
        <v>0.3683439002749398</v>
      </c>
      <c r="ED35" s="2">
        <f t="shared" si="74"/>
        <v>0.36326858513544275</v>
      </c>
      <c r="EE35" s="2">
        <f t="shared" si="75"/>
        <v>0.35415260683638444</v>
      </c>
      <c r="EF35" s="2">
        <f t="shared" si="76"/>
        <v>0.34861900878344271</v>
      </c>
      <c r="EG35" s="2">
        <f t="shared" si="77"/>
        <v>0.34362607780320359</v>
      </c>
      <c r="EH35" s="2">
        <f t="shared" si="78"/>
        <v>0.35104655543968427</v>
      </c>
      <c r="EI35" s="2">
        <f t="shared" si="79"/>
        <v>0.34851408318019672</v>
      </c>
      <c r="EJ35" s="2">
        <f t="shared" si="80"/>
        <v>0.35568042068155109</v>
      </c>
      <c r="EK35" s="2">
        <f t="shared" si="81"/>
        <v>0.35806960281848921</v>
      </c>
      <c r="EL35" s="2">
        <f t="shared" si="82"/>
        <v>0.35677539835487654</v>
      </c>
      <c r="EM35" s="2">
        <f t="shared" si="83"/>
        <v>0.36343305529132386</v>
      </c>
      <c r="EN35" s="2">
        <f t="shared" si="84"/>
        <v>0.35919645744029394</v>
      </c>
      <c r="EO35" s="2">
        <f t="shared" si="85"/>
        <v>0.36422584792077062</v>
      </c>
      <c r="EQ35" s="2">
        <f t="shared" si="86"/>
        <v>0.36536578578943862</v>
      </c>
      <c r="ER35" s="2">
        <f t="shared" si="87"/>
        <v>0.36422535184750454</v>
      </c>
      <c r="ES35" s="2">
        <f t="shared" si="87"/>
        <v>0.3683439002749398</v>
      </c>
      <c r="ET35" s="2">
        <f t="shared" si="87"/>
        <v>0.36326858513544275</v>
      </c>
      <c r="EU35" s="2">
        <f t="shared" si="87"/>
        <v>0.35415260683638444</v>
      </c>
      <c r="EV35" s="2">
        <f t="shared" si="87"/>
        <v>0.34861900878344271</v>
      </c>
      <c r="EW35" s="2">
        <f t="shared" si="87"/>
        <v>0.34362607780320359</v>
      </c>
      <c r="EX35" s="2">
        <f t="shared" si="87"/>
        <v>0.35104655543968427</v>
      </c>
      <c r="EY35" s="2">
        <f t="shared" si="87"/>
        <v>0.34851408318019672</v>
      </c>
      <c r="EZ35" s="2">
        <f t="shared" si="87"/>
        <v>0.35568042068155109</v>
      </c>
      <c r="FA35" s="2">
        <f t="shared" si="87"/>
        <v>0.35806960281848921</v>
      </c>
      <c r="FB35" s="2">
        <f t="shared" si="87"/>
        <v>0.35677539835487654</v>
      </c>
      <c r="FC35" s="2">
        <f t="shared" si="87"/>
        <v>0.36343305529132386</v>
      </c>
      <c r="FD35" s="2">
        <f t="shared" si="87"/>
        <v>0.3596789106351333</v>
      </c>
      <c r="FE35" s="2">
        <f t="shared" si="87"/>
        <v>0.37035340634775288</v>
      </c>
      <c r="FG35" s="2">
        <f t="shared" si="88"/>
        <v>7.6170800112502934E-2</v>
      </c>
      <c r="FH35" s="2">
        <f t="shared" si="89"/>
        <v>7.4229292236175748E-2</v>
      </c>
      <c r="FI35" s="2">
        <f t="shared" si="89"/>
        <v>7.6708747262540039E-2</v>
      </c>
      <c r="FJ35" s="2">
        <f t="shared" si="89"/>
        <v>9.6438705942720027E-2</v>
      </c>
      <c r="FK35" s="2">
        <f t="shared" si="89"/>
        <v>0.10181886879414083</v>
      </c>
      <c r="FL35" s="2">
        <f t="shared" si="89"/>
        <v>9.4681895867176735E-2</v>
      </c>
      <c r="FM35" s="2">
        <f t="shared" si="89"/>
        <v>9.93616235637272E-2</v>
      </c>
      <c r="FN35" s="2">
        <f t="shared" si="89"/>
        <v>9.5517259959898806E-2</v>
      </c>
      <c r="FO35" s="2">
        <f t="shared" si="89"/>
        <v>9.6850505697137892E-2</v>
      </c>
      <c r="FP35" s="2">
        <f t="shared" si="89"/>
        <v>9.5113033467106173E-2</v>
      </c>
      <c r="FQ35" s="2">
        <f t="shared" si="89"/>
        <v>9.5372885936719498E-2</v>
      </c>
      <c r="FR35" s="2">
        <f t="shared" si="89"/>
        <v>9.8934169289194698E-2</v>
      </c>
      <c r="FS35" s="2">
        <f t="shared" si="89"/>
        <v>9.4458550600993688E-2</v>
      </c>
      <c r="FT35" s="2">
        <f t="shared" si="89"/>
        <v>6.5866211157293478E-2</v>
      </c>
      <c r="FU35" s="2">
        <f t="shared" si="89"/>
        <v>5.2097130557352725E-2</v>
      </c>
      <c r="FW35" s="2">
        <f t="shared" si="112"/>
        <v>3.1703509426884628E-6</v>
      </c>
      <c r="FX35" s="2">
        <f t="shared" si="90"/>
        <v>8.6831831284768566E-6</v>
      </c>
      <c r="FY35" s="2">
        <f t="shared" si="90"/>
        <v>1.0119677432595751E-5</v>
      </c>
      <c r="FZ35" s="2">
        <f t="shared" si="90"/>
        <v>1.1435379284415047E-5</v>
      </c>
      <c r="GA35" s="2">
        <f t="shared" si="90"/>
        <v>1.2214151065811075E-5</v>
      </c>
      <c r="GB35" s="2">
        <f t="shared" si="90"/>
        <v>1.2750793123116148E-5</v>
      </c>
      <c r="GC35" s="2">
        <f t="shared" si="90"/>
        <v>1.4533237000946598E-5</v>
      </c>
      <c r="GD35" s="2">
        <f t="shared" si="90"/>
        <v>1.6592282503866149E-5</v>
      </c>
      <c r="GE35" s="2">
        <f t="shared" si="90"/>
        <v>1.7774554914593757E-5</v>
      </c>
      <c r="GF35" s="2">
        <f t="shared" si="90"/>
        <v>1.4724425032491189E-5</v>
      </c>
      <c r="GG35" s="2">
        <f t="shared" si="90"/>
        <v>1.4845936040399267E-5</v>
      </c>
      <c r="GH35" s="2">
        <f t="shared" si="90"/>
        <v>1.1913143410474332E-5</v>
      </c>
      <c r="GI35" s="2">
        <f t="shared" si="90"/>
        <v>1.0329895017752234E-5</v>
      </c>
      <c r="GJ35" s="2">
        <f t="shared" si="90"/>
        <v>6.0521919577176578E-6</v>
      </c>
      <c r="GK35" s="2">
        <f t="shared" si="90"/>
        <v>5.4536577139442192E-6</v>
      </c>
      <c r="GM35" s="82">
        <f t="shared" si="113"/>
        <v>2.3410072490969481E-8</v>
      </c>
      <c r="GN35" s="82">
        <f t="shared" si="91"/>
        <v>2.9508606421185465E-8</v>
      </c>
      <c r="GO35" s="82">
        <f t="shared" si="91"/>
        <v>9.7281520708761982E-9</v>
      </c>
      <c r="GP35" s="82">
        <f t="shared" si="91"/>
        <v>8.7585605644479931E-8</v>
      </c>
      <c r="GQ35" s="82">
        <f t="shared" si="91"/>
        <v>1.1094927244350533E-7</v>
      </c>
      <c r="GR35" s="82">
        <f t="shared" si="91"/>
        <v>1.4535184609485447E-8</v>
      </c>
      <c r="GS35" s="82">
        <f t="shared" si="91"/>
        <v>2.2963203637660406E-8</v>
      </c>
      <c r="GT35" s="82">
        <f t="shared" si="91"/>
        <v>6.00599555400809E-9</v>
      </c>
      <c r="GU35" s="82">
        <f t="shared" si="91"/>
        <v>1.0184824842143632E-8</v>
      </c>
      <c r="GV35" s="82">
        <f t="shared" si="91"/>
        <v>1.0819548625783198E-8</v>
      </c>
      <c r="GW35" s="82">
        <f t="shared" si="91"/>
        <v>1.091168911912821E-8</v>
      </c>
      <c r="GX35" s="82">
        <f t="shared" si="91"/>
        <v>6.1219768391505438E-8</v>
      </c>
      <c r="GY35" s="82">
        <f t="shared" si="91"/>
        <v>7.8138249539417419E-8</v>
      </c>
      <c r="GZ35" s="82">
        <f t="shared" si="91"/>
        <v>9.0338675445599765E-11</v>
      </c>
      <c r="HA35" s="82">
        <f t="shared" si="91"/>
        <v>1.3438784285101624E-14</v>
      </c>
      <c r="HC35" s="82">
        <f t="shared" si="145"/>
        <v>1.5630427635225608E-21</v>
      </c>
      <c r="HD35" s="82">
        <f t="shared" si="92"/>
        <v>5.3608621028544702E-21</v>
      </c>
      <c r="HE35" s="82">
        <f t="shared" si="92"/>
        <v>7.6864923622233317E-23</v>
      </c>
      <c r="HF35" s="82">
        <f t="shared" si="92"/>
        <v>5.3923791988732036E-22</v>
      </c>
      <c r="HG35" s="82">
        <f t="shared" si="92"/>
        <v>7.2773966427242169E-22</v>
      </c>
      <c r="HH35" s="82">
        <f t="shared" si="92"/>
        <v>8.1503497611376678E-22</v>
      </c>
      <c r="HI35" s="82">
        <f t="shared" si="92"/>
        <v>1.8068232535654097E-20</v>
      </c>
      <c r="HJ35" s="82">
        <f t="shared" si="92"/>
        <v>2.6686398889289919E-22</v>
      </c>
      <c r="HK35" s="82">
        <f t="shared" si="92"/>
        <v>3.4832218941490433E-22</v>
      </c>
      <c r="HL35" s="82">
        <f t="shared" si="92"/>
        <v>3.3499808253134011E-21</v>
      </c>
      <c r="HM35" s="82">
        <f t="shared" si="92"/>
        <v>8.6543902524586042E-23</v>
      </c>
      <c r="HN35" s="82">
        <f t="shared" si="92"/>
        <v>1.737106393145545E-22</v>
      </c>
      <c r="HO35" s="82">
        <f t="shared" si="92"/>
        <v>6.7667137240011609E-22</v>
      </c>
      <c r="HP35" s="82">
        <f t="shared" si="92"/>
        <v>4.3311259709132857E-28</v>
      </c>
      <c r="HQ35" s="82">
        <f t="shared" si="92"/>
        <v>2.7082923777057557E-36</v>
      </c>
      <c r="HS35" s="82">
        <f t="shared" si="114"/>
        <v>2.3606906769671117E-52</v>
      </c>
      <c r="HT35" s="82">
        <f t="shared" si="93"/>
        <v>9.641790739466518E-46</v>
      </c>
      <c r="HU35" s="82">
        <f t="shared" si="93"/>
        <v>4.0827671024499893E-51</v>
      </c>
      <c r="HV35" s="82">
        <f t="shared" si="93"/>
        <v>9.2355610376125487E-51</v>
      </c>
      <c r="HW35" s="82">
        <f t="shared" si="93"/>
        <v>3.8927420767074638E-51</v>
      </c>
      <c r="HX35" s="82">
        <f t="shared" si="93"/>
        <v>1.1709124056597229E-52</v>
      </c>
      <c r="HY35" s="82">
        <f t="shared" si="93"/>
        <v>2.6248750581417403E-49</v>
      </c>
      <c r="HZ35" s="82">
        <f t="shared" si="93"/>
        <v>3.0170087311710569E-54</v>
      </c>
      <c r="IA35" s="82">
        <f t="shared" si="93"/>
        <v>3.5627998386158311E-53</v>
      </c>
      <c r="IB35" s="82">
        <f t="shared" si="93"/>
        <v>5.4878856977306471E-51</v>
      </c>
      <c r="IC35" s="82">
        <f t="shared" si="93"/>
        <v>8.2186518871874926E-55</v>
      </c>
      <c r="ID35" s="82">
        <f t="shared" si="93"/>
        <v>5.1513436625358579E-54</v>
      </c>
      <c r="IE35" s="82">
        <f t="shared" si="93"/>
        <v>1.9803496944602228E-51</v>
      </c>
      <c r="IF35" s="82">
        <f t="shared" si="93"/>
        <v>1.2709257199667811E-60</v>
      </c>
      <c r="IG35" s="82">
        <f t="shared" si="93"/>
        <v>2.8793242243679126E-43</v>
      </c>
      <c r="II35" s="82">
        <f t="shared" si="115"/>
        <v>0</v>
      </c>
      <c r="IJ35" s="82">
        <f t="shared" si="116"/>
        <v>4.3345265099903095E-277</v>
      </c>
      <c r="IK35" s="82">
        <f t="shared" si="117"/>
        <v>0</v>
      </c>
      <c r="IL35" s="82">
        <f t="shared" si="118"/>
        <v>0</v>
      </c>
      <c r="IM35" s="82">
        <f t="shared" si="119"/>
        <v>0</v>
      </c>
      <c r="IN35" s="82">
        <f t="shared" si="120"/>
        <v>0</v>
      </c>
      <c r="IO35" s="82">
        <f t="shared" si="121"/>
        <v>0</v>
      </c>
      <c r="IP35" s="82">
        <f t="shared" si="122"/>
        <v>0</v>
      </c>
      <c r="IQ35" s="82">
        <f t="shared" si="123"/>
        <v>0</v>
      </c>
      <c r="IR35" s="82">
        <f t="shared" si="124"/>
        <v>0</v>
      </c>
      <c r="IS35" s="82">
        <f t="shared" si="125"/>
        <v>0</v>
      </c>
      <c r="IT35" s="82">
        <f t="shared" si="126"/>
        <v>0</v>
      </c>
      <c r="IU35" s="82">
        <f t="shared" si="127"/>
        <v>0</v>
      </c>
      <c r="IV35" s="82">
        <f t="shared" si="128"/>
        <v>2.4420184507655848E-179</v>
      </c>
      <c r="IW35" s="82">
        <f t="shared" si="129"/>
        <v>3.4336710218728821E-109</v>
      </c>
      <c r="IY35" s="82">
        <f t="shared" si="130"/>
        <v>2.3410072490971043E-8</v>
      </c>
      <c r="IZ35" s="82">
        <f t="shared" si="131"/>
        <v>2.9508606421190825E-8</v>
      </c>
      <c r="JA35" s="82">
        <f t="shared" si="132"/>
        <v>9.7281520708762743E-9</v>
      </c>
      <c r="JB35" s="82">
        <f t="shared" si="133"/>
        <v>8.7585605644480474E-8</v>
      </c>
      <c r="JC35" s="82">
        <f t="shared" si="134"/>
        <v>1.1094927244350606E-7</v>
      </c>
      <c r="JD35" s="82">
        <f t="shared" si="135"/>
        <v>1.4535184609486263E-8</v>
      </c>
      <c r="JE35" s="82">
        <f t="shared" si="136"/>
        <v>2.2963203637678475E-8</v>
      </c>
      <c r="JF35" s="82">
        <f t="shared" si="137"/>
        <v>6.0059955540083572E-9</v>
      </c>
      <c r="JG35" s="82">
        <f t="shared" si="138"/>
        <v>1.0184824842143981E-8</v>
      </c>
      <c r="JH35" s="82">
        <f t="shared" si="139"/>
        <v>1.0819548625786549E-8</v>
      </c>
      <c r="JI35" s="82">
        <f t="shared" si="140"/>
        <v>1.0911689119128296E-8</v>
      </c>
      <c r="JJ35" s="82">
        <f t="shared" si="141"/>
        <v>6.121976839150561E-8</v>
      </c>
      <c r="JK35" s="82">
        <f t="shared" si="142"/>
        <v>7.8138249539418094E-8</v>
      </c>
      <c r="JL35" s="82">
        <f t="shared" si="143"/>
        <v>9.0338675445599765E-11</v>
      </c>
      <c r="JM35" s="82">
        <f t="shared" si="144"/>
        <v>1.3438784285101624E-14</v>
      </c>
    </row>
    <row r="36" spans="2:273" x14ac:dyDescent="0.25">
      <c r="B36" s="2">
        <v>9</v>
      </c>
      <c r="C36" s="37">
        <v>0.36457699999999998</v>
      </c>
      <c r="D36" s="37">
        <v>0.35795900000000003</v>
      </c>
      <c r="E36" s="37">
        <v>0.36218</v>
      </c>
      <c r="F36" s="37">
        <v>0.35789500000000002</v>
      </c>
      <c r="G36" s="37">
        <v>0.34881099999999998</v>
      </c>
      <c r="H36" s="37">
        <v>0.34794700000000001</v>
      </c>
      <c r="I36" s="37">
        <v>0.34793000000000002</v>
      </c>
      <c r="J36" s="37">
        <v>0.34543699999999999</v>
      </c>
      <c r="K36" s="37">
        <v>0.35161199999999998</v>
      </c>
      <c r="L36" s="37">
        <v>0.35150900000000002</v>
      </c>
      <c r="M36" s="37">
        <v>0.35120800000000002</v>
      </c>
      <c r="N36" s="37">
        <v>0.35012399999999999</v>
      </c>
      <c r="O36" s="37">
        <v>0.351213</v>
      </c>
      <c r="P36" s="37">
        <v>0.357128</v>
      </c>
      <c r="Q36" s="37">
        <v>0.36021199999999998</v>
      </c>
      <c r="R36" s="10"/>
      <c r="S36" s="4">
        <f t="shared" si="8"/>
        <v>0.36401253950488555</v>
      </c>
      <c r="T36" s="4">
        <f t="shared" si="9"/>
        <v>0.36259104782435359</v>
      </c>
      <c r="U36" s="4">
        <f t="shared" si="10"/>
        <v>0.36033110660192347</v>
      </c>
      <c r="V36" s="4">
        <f t="shared" si="11"/>
        <v>0.35826555835639207</v>
      </c>
      <c r="W36" s="4">
        <f t="shared" si="12"/>
        <v>0.35227521970727721</v>
      </c>
      <c r="X36" s="4">
        <f t="shared" si="13"/>
        <v>0.34983509511197247</v>
      </c>
      <c r="Y36" s="4">
        <f t="shared" si="14"/>
        <v>0.34828393546285008</v>
      </c>
      <c r="Z36" s="4">
        <f t="shared" si="15"/>
        <v>0.3478661175847082</v>
      </c>
      <c r="AA36" s="4">
        <f t="shared" si="16"/>
        <v>0.34843018246777069</v>
      </c>
      <c r="AB36" s="4">
        <f t="shared" si="17"/>
        <v>0.35106156493492158</v>
      </c>
      <c r="AC36" s="4">
        <f t="shared" si="18"/>
        <v>0.35362648302401978</v>
      </c>
      <c r="AD36" s="4">
        <f t="shared" si="19"/>
        <v>0.35209265349098168</v>
      </c>
      <c r="AE36" s="4">
        <f t="shared" si="20"/>
        <v>0.35345169334642657</v>
      </c>
      <c r="AF36" s="4">
        <f t="shared" si="21"/>
        <v>0.35721992211596515</v>
      </c>
      <c r="AG36" s="4">
        <f t="shared" si="22"/>
        <v>0.35352755611748238</v>
      </c>
      <c r="AI36" s="4">
        <f t="shared" si="23"/>
        <v>5.644604951144383E-4</v>
      </c>
      <c r="AJ36" s="4">
        <f t="shared" si="24"/>
        <v>-4.6320478243535579E-3</v>
      </c>
      <c r="AK36" s="4">
        <f t="shared" si="25"/>
        <v>1.8488933980765343E-3</v>
      </c>
      <c r="AL36" s="4">
        <f t="shared" si="26"/>
        <v>-3.7055835639204782E-4</v>
      </c>
      <c r="AM36" s="4">
        <f t="shared" si="27"/>
        <v>-3.4642197072772274E-3</v>
      </c>
      <c r="AN36" s="4">
        <f t="shared" si="28"/>
        <v>-1.8880951119724654E-3</v>
      </c>
      <c r="AO36" s="4">
        <f t="shared" si="29"/>
        <v>-3.539354628500635E-4</v>
      </c>
      <c r="AP36" s="4">
        <f t="shared" si="30"/>
        <v>-2.4291175847082069E-3</v>
      </c>
      <c r="AQ36" s="4">
        <f t="shared" si="31"/>
        <v>3.1818175322292919E-3</v>
      </c>
      <c r="AR36" s="4">
        <f t="shared" si="32"/>
        <v>4.4743506507843867E-4</v>
      </c>
      <c r="AS36" s="4">
        <f t="shared" si="33"/>
        <v>-2.4184830240197575E-3</v>
      </c>
      <c r="AT36" s="4">
        <f t="shared" si="34"/>
        <v>-1.9686534909816866E-3</v>
      </c>
      <c r="AU36" s="4">
        <f t="shared" si="35"/>
        <v>-2.2386933464265679E-3</v>
      </c>
      <c r="AV36" s="4">
        <f t="shared" si="36"/>
        <v>-9.1922115965148432E-5</v>
      </c>
      <c r="AW36" s="4">
        <f t="shared" si="36"/>
        <v>6.6844438825175989E-3</v>
      </c>
      <c r="AY36" s="2">
        <f t="shared" si="96"/>
        <v>0.36401241577862681</v>
      </c>
      <c r="AZ36" s="2">
        <f t="shared" si="37"/>
        <v>0.36259088569226555</v>
      </c>
      <c r="BA36" s="2">
        <f t="shared" si="37"/>
        <v>0.36033104619906453</v>
      </c>
      <c r="BB36" s="2">
        <f t="shared" si="37"/>
        <v>0.35826508571261545</v>
      </c>
      <c r="BC36" s="2">
        <f t="shared" si="37"/>
        <v>0.35227460117764631</v>
      </c>
      <c r="BD36" s="2">
        <f t="shared" si="37"/>
        <v>0.34983499813135299</v>
      </c>
      <c r="BE36" s="2">
        <f t="shared" si="37"/>
        <v>0.34828378372235652</v>
      </c>
      <c r="BF36" s="2">
        <f t="shared" si="37"/>
        <v>0.34786607443207873</v>
      </c>
      <c r="BG36" s="2">
        <f t="shared" si="37"/>
        <v>0.3484301131813709</v>
      </c>
      <c r="BH36" s="2">
        <f t="shared" si="37"/>
        <v>0.35106149447840057</v>
      </c>
      <c r="BI36" s="2">
        <f t="shared" si="37"/>
        <v>0.35362641232638226</v>
      </c>
      <c r="BJ36" s="2">
        <f t="shared" si="37"/>
        <v>0.35209232300616017</v>
      </c>
      <c r="BK36" s="2">
        <f t="shared" si="37"/>
        <v>0.35345129784715851</v>
      </c>
      <c r="BL36" s="2">
        <f t="shared" si="37"/>
        <v>0.35721992144594938</v>
      </c>
      <c r="BM36" s="2">
        <f t="shared" si="37"/>
        <v>0.35352755611734804</v>
      </c>
      <c r="BO36" s="2">
        <f t="shared" si="38"/>
        <v>0.36457699999999998</v>
      </c>
      <c r="BP36" s="2">
        <f t="shared" si="39"/>
        <v>0.35795900000000003</v>
      </c>
      <c r="BQ36" s="2">
        <f t="shared" si="40"/>
        <v>0.36218</v>
      </c>
      <c r="BR36" s="2">
        <f t="shared" si="41"/>
        <v>0.35789500000000002</v>
      </c>
      <c r="BS36" s="2">
        <f t="shared" si="42"/>
        <v>0.34881099999999998</v>
      </c>
      <c r="BT36" s="2">
        <f t="shared" si="43"/>
        <v>0.34794700000000001</v>
      </c>
      <c r="BU36" s="2">
        <f t="shared" si="44"/>
        <v>0.34793000000000002</v>
      </c>
      <c r="BV36" s="2">
        <f t="shared" si="45"/>
        <v>0.34543699999999999</v>
      </c>
      <c r="BW36" s="2">
        <f t="shared" si="46"/>
        <v>0.35161199999999998</v>
      </c>
      <c r="BX36" s="2">
        <f t="shared" si="47"/>
        <v>0.35150900000000002</v>
      </c>
      <c r="BY36" s="2">
        <f t="shared" si="48"/>
        <v>0.35120800000000002</v>
      </c>
      <c r="BZ36" s="2">
        <f t="shared" si="49"/>
        <v>0.35012399999999999</v>
      </c>
      <c r="CA36" s="2">
        <f t="shared" si="50"/>
        <v>0.351213</v>
      </c>
      <c r="CB36" s="2">
        <f t="shared" si="51"/>
        <v>0.357128</v>
      </c>
      <c r="CC36" s="2">
        <f t="shared" si="52"/>
        <v>0.36021199999999998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0.36393071092436979</v>
      </c>
      <c r="DL36" s="2">
        <f t="shared" si="70"/>
        <v>0.36248252268907571</v>
      </c>
      <c r="DM36" s="2">
        <f t="shared" si="70"/>
        <v>0.35964332773109237</v>
      </c>
      <c r="DN36" s="2">
        <f t="shared" si="70"/>
        <v>0.35772730975073308</v>
      </c>
      <c r="DO36" s="2">
        <f t="shared" si="70"/>
        <v>0.35208737903225806</v>
      </c>
      <c r="DP36" s="2">
        <f t="shared" si="70"/>
        <v>0.3500154248533725</v>
      </c>
      <c r="DQ36" s="2">
        <f t="shared" si="70"/>
        <v>0.34888356414956018</v>
      </c>
      <c r="DR36" s="2">
        <f t="shared" si="70"/>
        <v>0.34754302914222879</v>
      </c>
      <c r="DS36" s="2">
        <f t="shared" si="70"/>
        <v>0.34846365542521995</v>
      </c>
      <c r="DT36" s="2">
        <f t="shared" si="70"/>
        <v>0.35057858467741948</v>
      </c>
      <c r="DU36" s="2">
        <f t="shared" si="70"/>
        <v>0.35316183211143692</v>
      </c>
      <c r="DV36" s="2">
        <f t="shared" si="70"/>
        <v>0.35157738379765391</v>
      </c>
      <c r="DW36" s="2">
        <f t="shared" si="70"/>
        <v>0.35236403170821112</v>
      </c>
      <c r="DX36" s="2">
        <f t="shared" si="70"/>
        <v>0.35709974679943107</v>
      </c>
      <c r="DY36" s="2">
        <f t="shared" si="70"/>
        <v>0.35290678030303035</v>
      </c>
      <c r="EA36" s="2">
        <f t="shared" si="71"/>
        <v>0.36491617143237665</v>
      </c>
      <c r="EB36" s="2">
        <f t="shared" si="72"/>
        <v>0.36382344875346256</v>
      </c>
      <c r="EC36" s="2">
        <f t="shared" si="73"/>
        <v>0.36788030854349824</v>
      </c>
      <c r="ED36" s="2">
        <f t="shared" si="74"/>
        <v>0.36286031969895288</v>
      </c>
      <c r="EE36" s="2">
        <f t="shared" si="75"/>
        <v>0.35378083667048055</v>
      </c>
      <c r="EF36" s="2">
        <f t="shared" si="76"/>
        <v>0.34826161272084805</v>
      </c>
      <c r="EG36" s="2">
        <f t="shared" si="77"/>
        <v>0.34332558352402737</v>
      </c>
      <c r="EH36" s="2">
        <f t="shared" si="78"/>
        <v>0.35065593077790302</v>
      </c>
      <c r="EI36" s="2">
        <f t="shared" si="79"/>
        <v>0.34814484728002376</v>
      </c>
      <c r="EJ36" s="2">
        <f t="shared" si="80"/>
        <v>0.35525155522914215</v>
      </c>
      <c r="EK36" s="2">
        <f t="shared" si="81"/>
        <v>0.35764529554678687</v>
      </c>
      <c r="EL36" s="2">
        <f t="shared" si="82"/>
        <v>0.35636958813160979</v>
      </c>
      <c r="EM36" s="2">
        <f t="shared" si="83"/>
        <v>0.36295740968994072</v>
      </c>
      <c r="EN36" s="2">
        <f t="shared" si="84"/>
        <v>0.35877426484996938</v>
      </c>
      <c r="EO36" s="2">
        <f t="shared" si="85"/>
        <v>0.36382804967198595</v>
      </c>
      <c r="EQ36" s="2">
        <f t="shared" si="86"/>
        <v>0.36491617143237665</v>
      </c>
      <c r="ER36" s="2">
        <f t="shared" si="87"/>
        <v>0.36382344875346256</v>
      </c>
      <c r="ES36" s="2">
        <f t="shared" si="87"/>
        <v>0.36788030854349824</v>
      </c>
      <c r="ET36" s="2">
        <f t="shared" si="87"/>
        <v>0.36286031969895288</v>
      </c>
      <c r="EU36" s="2">
        <f t="shared" si="87"/>
        <v>0.35378083667048055</v>
      </c>
      <c r="EV36" s="2">
        <f t="shared" si="87"/>
        <v>0.34826161272084805</v>
      </c>
      <c r="EW36" s="2">
        <f t="shared" si="87"/>
        <v>0.34332558352402737</v>
      </c>
      <c r="EX36" s="2">
        <f t="shared" si="87"/>
        <v>0.35065593077790302</v>
      </c>
      <c r="EY36" s="2">
        <f t="shared" si="87"/>
        <v>0.34814484728002376</v>
      </c>
      <c r="EZ36" s="2">
        <f t="shared" si="87"/>
        <v>0.35525155522914215</v>
      </c>
      <c r="FA36" s="2">
        <f t="shared" si="87"/>
        <v>0.35764529554678687</v>
      </c>
      <c r="FB36" s="2">
        <f t="shared" si="87"/>
        <v>0.35636958813160979</v>
      </c>
      <c r="FC36" s="2">
        <f t="shared" si="87"/>
        <v>0.36295740968994072</v>
      </c>
      <c r="FD36" s="2">
        <f t="shared" si="87"/>
        <v>0.35924948839235349</v>
      </c>
      <c r="FE36" s="2">
        <f t="shared" si="87"/>
        <v>0.36986719408561053</v>
      </c>
      <c r="FG36" s="2">
        <f t="shared" si="88"/>
        <v>8.2910328311689901E-2</v>
      </c>
      <c r="FH36" s="2">
        <f t="shared" si="89"/>
        <v>8.0812064190460942E-2</v>
      </c>
      <c r="FI36" s="2">
        <f t="shared" si="89"/>
        <v>8.3491570957213601E-2</v>
      </c>
      <c r="FJ36" s="2">
        <f t="shared" si="89"/>
        <v>0.10476815110573545</v>
      </c>
      <c r="FK36" s="2">
        <f t="shared" si="89"/>
        <v>0.11055614333803888</v>
      </c>
      <c r="FL36" s="2">
        <f t="shared" si="89"/>
        <v>0.10287688098028062</v>
      </c>
      <c r="FM36" s="2">
        <f t="shared" si="89"/>
        <v>0.1079133713508006</v>
      </c>
      <c r="FN36" s="2">
        <f t="shared" si="89"/>
        <v>0.10377626011300745</v>
      </c>
      <c r="FO36" s="2">
        <f t="shared" si="89"/>
        <v>0.10521137666783546</v>
      </c>
      <c r="FP36" s="2">
        <f t="shared" si="89"/>
        <v>0.10334107515465812</v>
      </c>
      <c r="FQ36" s="2">
        <f t="shared" si="89"/>
        <v>0.10362083278796494</v>
      </c>
      <c r="FR36" s="2">
        <f t="shared" si="89"/>
        <v>0.10745351671620923</v>
      </c>
      <c r="FS36" s="2">
        <f t="shared" si="89"/>
        <v>0.10263639613564085</v>
      </c>
      <c r="FT36" s="2">
        <f t="shared" si="89"/>
        <v>7.1764823826343596E-2</v>
      </c>
      <c r="FU36" s="2">
        <f t="shared" si="89"/>
        <v>5.6837688036902499E-2</v>
      </c>
      <c r="FW36" s="2">
        <f t="shared" si="112"/>
        <v>3.4762196195094996E-6</v>
      </c>
      <c r="FX36" s="2">
        <f t="shared" si="90"/>
        <v>9.5209129974641014E-6</v>
      </c>
      <c r="FY36" s="2">
        <f t="shared" si="90"/>
        <v>1.1095994823510558E-5</v>
      </c>
      <c r="FZ36" s="2">
        <f t="shared" si="90"/>
        <v>1.2538630216559625E-5</v>
      </c>
      <c r="GA36" s="2">
        <f t="shared" si="90"/>
        <v>1.3392534546308056E-5</v>
      </c>
      <c r="GB36" s="2">
        <f t="shared" si="90"/>
        <v>1.3980949444035551E-5</v>
      </c>
      <c r="GC36" s="2">
        <f t="shared" si="90"/>
        <v>1.5935355147312664E-5</v>
      </c>
      <c r="GD36" s="2">
        <f t="shared" si="90"/>
        <v>1.8193046866426366E-5</v>
      </c>
      <c r="GE36" s="2">
        <f t="shared" si="90"/>
        <v>1.9489378488504697E-5</v>
      </c>
      <c r="GF36" s="2">
        <f t="shared" si="90"/>
        <v>1.6144988063528046E-5</v>
      </c>
      <c r="GG36" s="2">
        <f t="shared" si="90"/>
        <v>1.6278221854188343E-5</v>
      </c>
      <c r="GH36" s="2">
        <f t="shared" si="90"/>
        <v>1.3062486983630385E-5</v>
      </c>
      <c r="GI36" s="2">
        <f t="shared" si="90"/>
        <v>1.1326493367320991E-5</v>
      </c>
      <c r="GJ36" s="2">
        <f t="shared" si="90"/>
        <v>6.6360926456657706E-6</v>
      </c>
      <c r="GK36" s="2">
        <f t="shared" si="90"/>
        <v>5.9798136262348119E-6</v>
      </c>
      <c r="GM36" s="82">
        <f t="shared" si="113"/>
        <v>4.4786941820525396E-8</v>
      </c>
      <c r="GN36" s="82">
        <f t="shared" si="91"/>
        <v>5.5348156427237778E-8</v>
      </c>
      <c r="GO36" s="82">
        <f t="shared" si="91"/>
        <v>1.9585103521655828E-8</v>
      </c>
      <c r="GP36" s="82">
        <f t="shared" si="91"/>
        <v>1.6641165620101798E-7</v>
      </c>
      <c r="GQ36" s="82">
        <f t="shared" si="91"/>
        <v>2.1139268531188647E-7</v>
      </c>
      <c r="GR36" s="82">
        <f t="shared" si="91"/>
        <v>3.0635007751568789E-8</v>
      </c>
      <c r="GS36" s="82">
        <f t="shared" si="91"/>
        <v>4.7875981295515768E-8</v>
      </c>
      <c r="GT36" s="82">
        <f t="shared" si="91"/>
        <v>1.341373742714268E-8</v>
      </c>
      <c r="GU36" s="82">
        <f t="shared" si="91"/>
        <v>2.2128765547121252E-8</v>
      </c>
      <c r="GV36" s="82">
        <f t="shared" si="91"/>
        <v>2.3260989244162202E-8</v>
      </c>
      <c r="GW36" s="82">
        <f t="shared" si="91"/>
        <v>2.3470586406461352E-8</v>
      </c>
      <c r="GX36" s="82">
        <f t="shared" si="91"/>
        <v>1.1989226523221277E-7</v>
      </c>
      <c r="GY36" s="82">
        <f t="shared" si="91"/>
        <v>1.4852745231064294E-7</v>
      </c>
      <c r="GZ36" s="82">
        <f t="shared" si="91"/>
        <v>2.2389084052883459E-10</v>
      </c>
      <c r="HA36" s="82">
        <f t="shared" si="91"/>
        <v>4.8293953822628484E-14</v>
      </c>
      <c r="HC36" s="82">
        <f t="shared" si="145"/>
        <v>5.7940676008314062E-21</v>
      </c>
      <c r="HD36" s="82">
        <f t="shared" si="92"/>
        <v>1.8718752167718546E-20</v>
      </c>
      <c r="HE36" s="82">
        <f t="shared" si="92"/>
        <v>3.1716265357000009E-22</v>
      </c>
      <c r="HF36" s="82">
        <f t="shared" si="92"/>
        <v>2.2146858021862551E-21</v>
      </c>
      <c r="HG36" s="82">
        <f t="shared" si="92"/>
        <v>3.0360720108686764E-21</v>
      </c>
      <c r="HH36" s="82">
        <f t="shared" si="92"/>
        <v>3.4639257622374668E-21</v>
      </c>
      <c r="HI36" s="82">
        <f t="shared" si="92"/>
        <v>7.1207733020350899E-20</v>
      </c>
      <c r="HJ36" s="82">
        <f t="shared" si="92"/>
        <v>1.2198967497655588E-21</v>
      </c>
      <c r="HK36" s="82">
        <f t="shared" si="92"/>
        <v>1.570122450466605E-21</v>
      </c>
      <c r="HL36" s="82">
        <f t="shared" si="92"/>
        <v>1.3798300079515568E-20</v>
      </c>
      <c r="HM36" s="82">
        <f t="shared" si="92"/>
        <v>3.9922752132409143E-22</v>
      </c>
      <c r="HN36" s="82">
        <f t="shared" si="92"/>
        <v>7.5987126898391271E-22</v>
      </c>
      <c r="HO36" s="82">
        <f t="shared" si="92"/>
        <v>2.7336459050872028E-21</v>
      </c>
      <c r="HP36" s="82">
        <f t="shared" si="92"/>
        <v>2.5759694701965033E-27</v>
      </c>
      <c r="HQ36" s="82">
        <f t="shared" si="92"/>
        <v>2.8325736097432156E-35</v>
      </c>
      <c r="HS36" s="82">
        <f t="shared" si="114"/>
        <v>1.9828473880328146E-51</v>
      </c>
      <c r="HT36" s="82">
        <f t="shared" si="93"/>
        <v>6.5743355043992642E-45</v>
      </c>
      <c r="HU36" s="82">
        <f t="shared" si="93"/>
        <v>3.6995885730191414E-50</v>
      </c>
      <c r="HV36" s="82">
        <f t="shared" si="93"/>
        <v>8.6179112543781646E-50</v>
      </c>
      <c r="HW36" s="82">
        <f t="shared" si="93"/>
        <v>3.7830167556070712E-50</v>
      </c>
      <c r="HX36" s="82">
        <f t="shared" si="93"/>
        <v>1.2174275068683728E-51</v>
      </c>
      <c r="HY36" s="82">
        <f t="shared" si="93"/>
        <v>2.4151185344060547E-48</v>
      </c>
      <c r="HZ36" s="82">
        <f t="shared" si="93"/>
        <v>3.5620258687793802E-53</v>
      </c>
      <c r="IA36" s="82">
        <f t="shared" si="93"/>
        <v>4.036914427040948E-52</v>
      </c>
      <c r="IB36" s="82">
        <f t="shared" si="93"/>
        <v>5.4057705476093199E-50</v>
      </c>
      <c r="IC36" s="82">
        <f t="shared" si="93"/>
        <v>9.6975285495579847E-54</v>
      </c>
      <c r="ID36" s="82">
        <f t="shared" si="93"/>
        <v>5.5718157403567051E-53</v>
      </c>
      <c r="IE36" s="82">
        <f t="shared" si="93"/>
        <v>1.8371072317757123E-50</v>
      </c>
      <c r="IF36" s="82">
        <f t="shared" si="93"/>
        <v>1.6806541015757891E-59</v>
      </c>
      <c r="IG36" s="82">
        <f t="shared" si="93"/>
        <v>1.746815156993095E-42</v>
      </c>
      <c r="II36" s="82">
        <f t="shared" si="115"/>
        <v>0</v>
      </c>
      <c r="IJ36" s="82">
        <f t="shared" si="116"/>
        <v>9.1687317388246325E-273</v>
      </c>
      <c r="IK36" s="82">
        <f t="shared" si="117"/>
        <v>0</v>
      </c>
      <c r="IL36" s="82">
        <f t="shared" si="118"/>
        <v>0</v>
      </c>
      <c r="IM36" s="82">
        <f t="shared" si="119"/>
        <v>0</v>
      </c>
      <c r="IN36" s="82">
        <f t="shared" si="120"/>
        <v>0</v>
      </c>
      <c r="IO36" s="82">
        <f t="shared" si="121"/>
        <v>5.6943619548304519E-308</v>
      </c>
      <c r="IP36" s="82">
        <f t="shared" si="122"/>
        <v>0</v>
      </c>
      <c r="IQ36" s="82">
        <f t="shared" si="123"/>
        <v>0</v>
      </c>
      <c r="IR36" s="82">
        <f t="shared" si="124"/>
        <v>0</v>
      </c>
      <c r="IS36" s="82">
        <f t="shared" si="125"/>
        <v>0</v>
      </c>
      <c r="IT36" s="82">
        <f t="shared" si="126"/>
        <v>0</v>
      </c>
      <c r="IU36" s="82">
        <f t="shared" si="127"/>
        <v>0</v>
      </c>
      <c r="IV36" s="82">
        <f t="shared" si="128"/>
        <v>1.2451069693672348E-176</v>
      </c>
      <c r="IW36" s="82">
        <f t="shared" si="129"/>
        <v>1.4438380721253683E-107</v>
      </c>
      <c r="IY36" s="82">
        <f t="shared" si="130"/>
        <v>4.4786941820531193E-8</v>
      </c>
      <c r="IZ36" s="82">
        <f t="shared" si="131"/>
        <v>5.5348156427256498E-8</v>
      </c>
      <c r="JA36" s="82">
        <f t="shared" si="132"/>
        <v>1.9585103521656146E-8</v>
      </c>
      <c r="JB36" s="82">
        <f t="shared" si="133"/>
        <v>1.6641165620102021E-7</v>
      </c>
      <c r="JC36" s="82">
        <f t="shared" si="134"/>
        <v>2.1139268531188951E-7</v>
      </c>
      <c r="JD36" s="82">
        <f t="shared" si="135"/>
        <v>3.063500775157225E-8</v>
      </c>
      <c r="JE36" s="82">
        <f t="shared" si="136"/>
        <v>4.7875981295586979E-8</v>
      </c>
      <c r="JF36" s="82">
        <f t="shared" si="137"/>
        <v>1.34137374271439E-8</v>
      </c>
      <c r="JG36" s="82">
        <f t="shared" si="138"/>
        <v>2.2128765547122824E-8</v>
      </c>
      <c r="JH36" s="82">
        <f t="shared" si="139"/>
        <v>2.3260989244176E-8</v>
      </c>
      <c r="JI36" s="82">
        <f t="shared" si="140"/>
        <v>2.3470586406461752E-8</v>
      </c>
      <c r="JJ36" s="82">
        <f t="shared" si="141"/>
        <v>1.1989226523221353E-7</v>
      </c>
      <c r="JK36" s="82">
        <f t="shared" si="142"/>
        <v>1.4852745231064567E-7</v>
      </c>
      <c r="JL36" s="82">
        <f t="shared" si="143"/>
        <v>2.2389084052883459E-10</v>
      </c>
      <c r="JM36" s="82">
        <f t="shared" si="144"/>
        <v>4.8293953822628484E-14</v>
      </c>
    </row>
    <row r="37" spans="2:273" x14ac:dyDescent="0.25">
      <c r="B37" s="2">
        <v>10</v>
      </c>
      <c r="C37" s="37">
        <v>0.36501</v>
      </c>
      <c r="D37" s="37">
        <v>0.36433500000000002</v>
      </c>
      <c r="E37" s="37">
        <v>0.360705</v>
      </c>
      <c r="F37" s="37">
        <v>0.35788300000000001</v>
      </c>
      <c r="G37" s="37">
        <v>0.35198499999999999</v>
      </c>
      <c r="H37" s="37">
        <v>0.35180400000000001</v>
      </c>
      <c r="I37" s="37">
        <v>0.34963499999999997</v>
      </c>
      <c r="J37" s="37">
        <v>0.35016900000000001</v>
      </c>
      <c r="K37" s="37">
        <v>0.35039500000000001</v>
      </c>
      <c r="L37" s="37">
        <v>0.34916399999999997</v>
      </c>
      <c r="M37" s="37">
        <v>0.35341400000000001</v>
      </c>
      <c r="N37" s="37">
        <v>0.35026200000000002</v>
      </c>
      <c r="O37" s="37">
        <v>0.34731400000000001</v>
      </c>
      <c r="P37" s="37">
        <v>0.35655399999999998</v>
      </c>
      <c r="Q37" s="37">
        <v>0.361037</v>
      </c>
      <c r="S37" s="4">
        <f t="shared" si="8"/>
        <v>0.36402559626489273</v>
      </c>
      <c r="T37" s="4">
        <f t="shared" si="9"/>
        <v>0.36266486307907309</v>
      </c>
      <c r="U37" s="4">
        <f t="shared" si="10"/>
        <v>0.36061699734729369</v>
      </c>
      <c r="V37" s="4">
        <f t="shared" si="11"/>
        <v>0.35848813971670879</v>
      </c>
      <c r="W37" s="4">
        <f t="shared" si="12"/>
        <v>0.3524491695009257</v>
      </c>
      <c r="X37" s="4">
        <f t="shared" si="13"/>
        <v>0.34998626051815163</v>
      </c>
      <c r="Y37" s="4">
        <f t="shared" si="14"/>
        <v>0.34850441960596251</v>
      </c>
      <c r="Z37" s="4">
        <f t="shared" si="15"/>
        <v>0.34813271406520097</v>
      </c>
      <c r="AA37" s="4">
        <f t="shared" si="16"/>
        <v>0.34864397439952743</v>
      </c>
      <c r="AB37" s="4">
        <f t="shared" si="17"/>
        <v>0.35127253836454675</v>
      </c>
      <c r="AC37" s="4">
        <f t="shared" si="18"/>
        <v>0.35387110796002208</v>
      </c>
      <c r="AD37" s="4">
        <f t="shared" si="19"/>
        <v>0.35230254354463875</v>
      </c>
      <c r="AE37" s="4">
        <f t="shared" si="20"/>
        <v>0.35371833860568341</v>
      </c>
      <c r="AF37" s="4">
        <f t="shared" si="21"/>
        <v>0.35730537322924416</v>
      </c>
      <c r="AG37" s="4">
        <f t="shared" si="22"/>
        <v>0.35402835462207605</v>
      </c>
      <c r="AI37" s="4">
        <f t="shared" si="23"/>
        <v>9.8440373510727541E-4</v>
      </c>
      <c r="AJ37" s="4">
        <f t="shared" si="24"/>
        <v>1.6701369209269346E-3</v>
      </c>
      <c r="AK37" s="4">
        <f t="shared" si="25"/>
        <v>8.8002652706309359E-5</v>
      </c>
      <c r="AL37" s="4">
        <f t="shared" si="26"/>
        <v>-6.051397167087802E-4</v>
      </c>
      <c r="AM37" s="4">
        <f t="shared" si="27"/>
        <v>-4.6416950092570408E-4</v>
      </c>
      <c r="AN37" s="4">
        <f t="shared" si="28"/>
        <v>1.8177394818483794E-3</v>
      </c>
      <c r="AO37" s="4">
        <f t="shared" si="29"/>
        <v>1.1305803940374615E-3</v>
      </c>
      <c r="AP37" s="4">
        <f t="shared" si="30"/>
        <v>2.0362859347990425E-3</v>
      </c>
      <c r="AQ37" s="4">
        <f t="shared" si="31"/>
        <v>1.7510256004725777E-3</v>
      </c>
      <c r="AR37" s="4">
        <f t="shared" si="32"/>
        <v>-2.1085383645467748E-3</v>
      </c>
      <c r="AS37" s="4">
        <f t="shared" si="33"/>
        <v>-4.5710796002207399E-4</v>
      </c>
      <c r="AT37" s="4">
        <f t="shared" si="34"/>
        <v>-2.0405435446387288E-3</v>
      </c>
      <c r="AU37" s="4">
        <f t="shared" si="35"/>
        <v>-6.4043386056834017E-3</v>
      </c>
      <c r="AV37" s="4">
        <f t="shared" si="36"/>
        <v>-7.5137322924417882E-4</v>
      </c>
      <c r="AW37" s="4">
        <f t="shared" si="36"/>
        <v>7.0086453779239499E-3</v>
      </c>
      <c r="AY37" s="2">
        <f t="shared" si="96"/>
        <v>0.36402536710197797</v>
      </c>
      <c r="AZ37" s="2">
        <f t="shared" si="37"/>
        <v>0.36266456838288064</v>
      </c>
      <c r="BA37" s="2">
        <f t="shared" si="37"/>
        <v>0.36061687984302199</v>
      </c>
      <c r="BB37" s="2">
        <f t="shared" si="37"/>
        <v>0.35848727222963878</v>
      </c>
      <c r="BC37" s="2">
        <f t="shared" si="37"/>
        <v>0.35244803192714735</v>
      </c>
      <c r="BD37" s="2">
        <f t="shared" si="37"/>
        <v>0.3499860638321951</v>
      </c>
      <c r="BE37" s="2">
        <f t="shared" si="37"/>
        <v>0.34850411524588237</v>
      </c>
      <c r="BF37" s="2">
        <f t="shared" si="37"/>
        <v>0.34813262154612584</v>
      </c>
      <c r="BG37" s="2">
        <f t="shared" si="37"/>
        <v>0.34864382975772756</v>
      </c>
      <c r="BH37" s="2">
        <f t="shared" si="37"/>
        <v>0.35127239272856431</v>
      </c>
      <c r="BI37" s="2">
        <f t="shared" si="37"/>
        <v>0.3538709617621329</v>
      </c>
      <c r="BJ37" s="2">
        <f t="shared" si="37"/>
        <v>0.35230191928061594</v>
      </c>
      <c r="BK37" s="2">
        <f t="shared" si="37"/>
        <v>0.3537176122307768</v>
      </c>
      <c r="BL37" s="2">
        <f t="shared" si="37"/>
        <v>0.35730537163342968</v>
      </c>
      <c r="BM37" s="2">
        <f t="shared" si="37"/>
        <v>0.35402835462161614</v>
      </c>
      <c r="BO37" s="2">
        <f t="shared" si="38"/>
        <v>0.36501</v>
      </c>
      <c r="BP37" s="2">
        <f t="shared" si="39"/>
        <v>0.36433500000000002</v>
      </c>
      <c r="BQ37" s="2">
        <f t="shared" si="40"/>
        <v>0.360705</v>
      </c>
      <c r="BR37" s="2">
        <f t="shared" si="41"/>
        <v>0.35788300000000001</v>
      </c>
      <c r="BS37" s="2">
        <f t="shared" si="42"/>
        <v>0.35198499999999999</v>
      </c>
      <c r="BT37" s="2">
        <f t="shared" si="43"/>
        <v>0.35180400000000001</v>
      </c>
      <c r="BU37" s="2">
        <f t="shared" si="44"/>
        <v>0.34963499999999997</v>
      </c>
      <c r="BV37" s="2">
        <f t="shared" si="45"/>
        <v>0.35016900000000001</v>
      </c>
      <c r="BW37" s="2">
        <f t="shared" si="46"/>
        <v>0.35039500000000001</v>
      </c>
      <c r="BX37" s="2">
        <f t="shared" si="47"/>
        <v>0.34916399999999997</v>
      </c>
      <c r="BY37" s="2">
        <f t="shared" si="48"/>
        <v>0.35341400000000001</v>
      </c>
      <c r="BZ37" s="2">
        <f t="shared" si="49"/>
        <v>0.35026200000000002</v>
      </c>
      <c r="CA37" s="2">
        <f t="shared" si="50"/>
        <v>0.34731400000000001</v>
      </c>
      <c r="CB37" s="2">
        <f t="shared" si="51"/>
        <v>0.35655399999999998</v>
      </c>
      <c r="CC37" s="2">
        <f t="shared" si="52"/>
        <v>0.361037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0.36398163277310924</v>
      </c>
      <c r="DL37" s="2">
        <f t="shared" si="70"/>
        <v>0.36259159663865553</v>
      </c>
      <c r="DM37" s="2">
        <f t="shared" si="70"/>
        <v>0.35993766890756296</v>
      </c>
      <c r="DN37" s="2">
        <f t="shared" si="70"/>
        <v>0.35797851209677417</v>
      </c>
      <c r="DO37" s="2">
        <f t="shared" si="70"/>
        <v>0.35231705241935485</v>
      </c>
      <c r="DP37" s="2">
        <f t="shared" si="70"/>
        <v>0.35024783064516141</v>
      </c>
      <c r="DQ37" s="2">
        <f t="shared" si="70"/>
        <v>0.34923084274193555</v>
      </c>
      <c r="DR37" s="2">
        <f t="shared" si="70"/>
        <v>0.34786184677419357</v>
      </c>
      <c r="DS37" s="2">
        <f t="shared" si="70"/>
        <v>0.34875576612903225</v>
      </c>
      <c r="DT37" s="2">
        <f t="shared" si="70"/>
        <v>0.35082373991935495</v>
      </c>
      <c r="DU37" s="2">
        <f t="shared" si="70"/>
        <v>0.3534463387096774</v>
      </c>
      <c r="DV37" s="2">
        <f t="shared" si="70"/>
        <v>0.35181853629032256</v>
      </c>
      <c r="DW37" s="2">
        <f t="shared" si="70"/>
        <v>0.35261849798387096</v>
      </c>
      <c r="DX37" s="2">
        <f t="shared" si="70"/>
        <v>0.35721663679468951</v>
      </c>
      <c r="DY37" s="2">
        <f t="shared" si="70"/>
        <v>0.35340706439393943</v>
      </c>
      <c r="EA37" s="2">
        <f t="shared" si="71"/>
        <v>0.36446655707531467</v>
      </c>
      <c r="EB37" s="2">
        <f t="shared" si="72"/>
        <v>0.36342154565942059</v>
      </c>
      <c r="EC37" s="2">
        <f t="shared" si="73"/>
        <v>0.36741671681205668</v>
      </c>
      <c r="ED37" s="2">
        <f t="shared" si="74"/>
        <v>0.36245205426246302</v>
      </c>
      <c r="EE37" s="2">
        <f t="shared" si="75"/>
        <v>0.35340906650457665</v>
      </c>
      <c r="EF37" s="2">
        <f t="shared" si="76"/>
        <v>0.34790421665825338</v>
      </c>
      <c r="EG37" s="2">
        <f t="shared" si="77"/>
        <v>0.3430250892448512</v>
      </c>
      <c r="EH37" s="2">
        <f t="shared" si="78"/>
        <v>0.35026530611612172</v>
      </c>
      <c r="EI37" s="2">
        <f t="shared" si="79"/>
        <v>0.3477756113798508</v>
      </c>
      <c r="EJ37" s="2">
        <f t="shared" si="80"/>
        <v>0.3548226897767332</v>
      </c>
      <c r="EK37" s="2">
        <f t="shared" si="81"/>
        <v>0.35722098827508447</v>
      </c>
      <c r="EL37" s="2">
        <f t="shared" si="82"/>
        <v>0.35596377790834305</v>
      </c>
      <c r="EM37" s="2">
        <f t="shared" si="83"/>
        <v>0.36248176408855759</v>
      </c>
      <c r="EN37" s="2">
        <f t="shared" si="84"/>
        <v>0.35835207225964483</v>
      </c>
      <c r="EO37" s="2">
        <f t="shared" si="85"/>
        <v>0.36343025142320134</v>
      </c>
      <c r="EQ37" s="2">
        <f t="shared" si="86"/>
        <v>0.36446655707531467</v>
      </c>
      <c r="ER37" s="2">
        <f t="shared" si="87"/>
        <v>0.36342154565942059</v>
      </c>
      <c r="ES37" s="2">
        <f t="shared" si="87"/>
        <v>0.36741671681205668</v>
      </c>
      <c r="ET37" s="2">
        <f t="shared" si="87"/>
        <v>0.36245205426246302</v>
      </c>
      <c r="EU37" s="2">
        <f t="shared" si="87"/>
        <v>0.35340906650457665</v>
      </c>
      <c r="EV37" s="2">
        <f t="shared" si="87"/>
        <v>0.34790421665825338</v>
      </c>
      <c r="EW37" s="2">
        <f t="shared" si="87"/>
        <v>0.3430250892448512</v>
      </c>
      <c r="EX37" s="2">
        <f t="shared" si="87"/>
        <v>0.35026530611612172</v>
      </c>
      <c r="EY37" s="2">
        <f t="shared" si="87"/>
        <v>0.3477756113798508</v>
      </c>
      <c r="EZ37" s="2">
        <f t="shared" si="87"/>
        <v>0.3548226897767332</v>
      </c>
      <c r="FA37" s="2">
        <f t="shared" si="87"/>
        <v>0.35722098827508447</v>
      </c>
      <c r="FB37" s="2">
        <f t="shared" si="87"/>
        <v>0.35596377790834305</v>
      </c>
      <c r="FC37" s="2">
        <f t="shared" si="87"/>
        <v>0.36248176408855759</v>
      </c>
      <c r="FD37" s="2">
        <f t="shared" si="87"/>
        <v>0.35882006614957374</v>
      </c>
      <c r="FE37" s="2">
        <f t="shared" si="87"/>
        <v>0.36938098182346818</v>
      </c>
      <c r="FG37" s="2">
        <f t="shared" si="88"/>
        <v>9.0187950304497194E-2</v>
      </c>
      <c r="FH37" s="2">
        <f t="shared" si="89"/>
        <v>8.7923164434686008E-2</v>
      </c>
      <c r="FI37" s="2">
        <f t="shared" si="89"/>
        <v>9.0815160449893961E-2</v>
      </c>
      <c r="FJ37" s="2">
        <f t="shared" si="89"/>
        <v>0.11372646418014443</v>
      </c>
      <c r="FK37" s="2">
        <f t="shared" si="89"/>
        <v>0.11994305711350182</v>
      </c>
      <c r="FL37" s="2">
        <f t="shared" si="89"/>
        <v>0.11169365536673269</v>
      </c>
      <c r="FM37" s="2">
        <f t="shared" si="89"/>
        <v>0.11710544036184832</v>
      </c>
      <c r="FN37" s="2">
        <f t="shared" si="89"/>
        <v>0.11266043373758541</v>
      </c>
      <c r="FO37" s="2">
        <f t="shared" si="89"/>
        <v>0.11420275359393081</v>
      </c>
      <c r="FP37" s="2">
        <f t="shared" si="89"/>
        <v>0.1121926568750448</v>
      </c>
      <c r="FQ37" s="2">
        <f t="shared" si="89"/>
        <v>0.11249337060238979</v>
      </c>
      <c r="FR37" s="2">
        <f t="shared" si="89"/>
        <v>0.11661153554764253</v>
      </c>
      <c r="FS37" s="2">
        <f t="shared" si="89"/>
        <v>0.11143512050066431</v>
      </c>
      <c r="FT37" s="2">
        <f t="shared" si="89"/>
        <v>7.8147491603571484E-2</v>
      </c>
      <c r="FU37" s="2">
        <f t="shared" si="89"/>
        <v>6.1981404569396381E-2</v>
      </c>
      <c r="FW37" s="2">
        <f t="shared" si="112"/>
        <v>3.8115977394659668E-6</v>
      </c>
      <c r="FX37" s="2">
        <f t="shared" si="90"/>
        <v>1.0439463919816321E-5</v>
      </c>
      <c r="FY37" s="2">
        <f t="shared" si="90"/>
        <v>1.2166503363992747E-5</v>
      </c>
      <c r="FZ37" s="2">
        <f t="shared" si="90"/>
        <v>1.3748318010558585E-5</v>
      </c>
      <c r="GA37" s="2">
        <f t="shared" si="90"/>
        <v>1.4684603147327873E-5</v>
      </c>
      <c r="GB37" s="2">
        <f t="shared" si="90"/>
        <v>1.5329785549079949E-5</v>
      </c>
      <c r="GC37" s="2">
        <f t="shared" si="90"/>
        <v>1.747274260398172E-5</v>
      </c>
      <c r="GD37" s="2">
        <f t="shared" si="90"/>
        <v>1.9948244196644208E-5</v>
      </c>
      <c r="GE37" s="2">
        <f t="shared" si="90"/>
        <v>2.1369638387694641E-5</v>
      </c>
      <c r="GF37" s="2">
        <f t="shared" si="90"/>
        <v>1.7702599814384851E-5</v>
      </c>
      <c r="GG37" s="2">
        <f t="shared" si="90"/>
        <v>1.7848687303851943E-5</v>
      </c>
      <c r="GH37" s="2">
        <f t="shared" si="90"/>
        <v>1.4322714114823425E-5</v>
      </c>
      <c r="GI37" s="2">
        <f t="shared" si="90"/>
        <v>1.2419239444784131E-5</v>
      </c>
      <c r="GJ37" s="2">
        <f t="shared" si="90"/>
        <v>7.2763262349763099E-6</v>
      </c>
      <c r="GK37" s="2">
        <f t="shared" si="90"/>
        <v>6.5567314754461587E-6</v>
      </c>
      <c r="GM37" s="82">
        <f t="shared" si="113"/>
        <v>8.4611492333479413E-8</v>
      </c>
      <c r="GN37" s="82">
        <f t="shared" si="91"/>
        <v>1.0257658013247285E-7</v>
      </c>
      <c r="GO37" s="82">
        <f t="shared" si="91"/>
        <v>3.8882891395166565E-8</v>
      </c>
      <c r="GP37" s="82">
        <f t="shared" si="91"/>
        <v>3.1198610930511312E-7</v>
      </c>
      <c r="GQ37" s="82">
        <f t="shared" si="91"/>
        <v>3.972979424529651E-7</v>
      </c>
      <c r="GR37" s="82">
        <f t="shared" si="91"/>
        <v>6.3528167423207474E-8</v>
      </c>
      <c r="GS37" s="82">
        <f t="shared" si="91"/>
        <v>9.8214767875457796E-8</v>
      </c>
      <c r="GT37" s="82">
        <f t="shared" si="91"/>
        <v>2.9424380389891805E-8</v>
      </c>
      <c r="GU37" s="82">
        <f t="shared" si="91"/>
        <v>4.7257446100136501E-8</v>
      </c>
      <c r="GV37" s="82">
        <f t="shared" si="91"/>
        <v>4.9174110026503922E-8</v>
      </c>
      <c r="GW37" s="82">
        <f t="shared" si="91"/>
        <v>4.9640053536239082E-8</v>
      </c>
      <c r="GX37" s="82">
        <f t="shared" si="91"/>
        <v>2.3145461756720062E-7</v>
      </c>
      <c r="GY37" s="82">
        <f t="shared" si="91"/>
        <v>2.7860166155461394E-7</v>
      </c>
      <c r="GZ37" s="82">
        <f t="shared" si="91"/>
        <v>5.4459351265420597E-10</v>
      </c>
      <c r="HA37" s="82">
        <f t="shared" si="91"/>
        <v>1.6895521734787828E-13</v>
      </c>
      <c r="HC37" s="82">
        <f t="shared" si="145"/>
        <v>2.1083133844099753E-20</v>
      </c>
      <c r="HD37" s="82">
        <f t="shared" si="92"/>
        <v>6.4236687773047829E-20</v>
      </c>
      <c r="HE37" s="82">
        <f t="shared" si="92"/>
        <v>1.2822249120531388E-21</v>
      </c>
      <c r="HF37" s="82">
        <f t="shared" si="92"/>
        <v>8.9057588929402788E-21</v>
      </c>
      <c r="HG37" s="82">
        <f t="shared" si="92"/>
        <v>1.2393951279761809E-20</v>
      </c>
      <c r="HH37" s="82">
        <f t="shared" si="92"/>
        <v>1.4396295953468539E-20</v>
      </c>
      <c r="HI37" s="82">
        <f t="shared" si="92"/>
        <v>2.7467033318127406E-19</v>
      </c>
      <c r="HJ37" s="82">
        <f t="shared" si="92"/>
        <v>5.4435569997678011E-21</v>
      </c>
      <c r="HK37" s="82">
        <f t="shared" si="92"/>
        <v>6.9111315298005104E-21</v>
      </c>
      <c r="HL37" s="82">
        <f t="shared" si="92"/>
        <v>5.5594489106324604E-20</v>
      </c>
      <c r="HM37" s="82">
        <f t="shared" si="92"/>
        <v>1.798231215151217E-21</v>
      </c>
      <c r="HN37" s="82">
        <f t="shared" si="92"/>
        <v>3.2498963589730754E-21</v>
      </c>
      <c r="HO37" s="82">
        <f t="shared" si="92"/>
        <v>1.0816970007110117E-20</v>
      </c>
      <c r="HP37" s="82">
        <f t="shared" si="92"/>
        <v>1.4926522912599811E-26</v>
      </c>
      <c r="HQ37" s="82">
        <f t="shared" si="92"/>
        <v>2.8615806732271883E-34</v>
      </c>
      <c r="HS37" s="82">
        <f t="shared" si="114"/>
        <v>1.6333787494832054E-50</v>
      </c>
      <c r="HT37" s="82">
        <f t="shared" si="93"/>
        <v>4.40196770051322E-44</v>
      </c>
      <c r="HU37" s="82">
        <f t="shared" si="93"/>
        <v>3.2813796958429099E-49</v>
      </c>
      <c r="HV37" s="82">
        <f t="shared" si="93"/>
        <v>7.8654901404074216E-49</v>
      </c>
      <c r="HW37" s="82">
        <f t="shared" si="93"/>
        <v>3.5935751185083307E-49</v>
      </c>
      <c r="HX37" s="82">
        <f t="shared" si="93"/>
        <v>1.2364628428221657E-50</v>
      </c>
      <c r="HY37" s="82">
        <f t="shared" si="93"/>
        <v>2.1726273584778426E-47</v>
      </c>
      <c r="HZ37" s="82">
        <f t="shared" si="93"/>
        <v>4.1005082292425419E-52</v>
      </c>
      <c r="IA37" s="82">
        <f t="shared" si="93"/>
        <v>4.4614022197217421E-51</v>
      </c>
      <c r="IB37" s="82">
        <f t="shared" si="93"/>
        <v>5.2031597962650385E-49</v>
      </c>
      <c r="IC37" s="82">
        <f t="shared" si="93"/>
        <v>1.1159987236501662E-52</v>
      </c>
      <c r="ID37" s="82">
        <f t="shared" si="93"/>
        <v>5.8859541912388569E-52</v>
      </c>
      <c r="IE37" s="82">
        <f t="shared" si="93"/>
        <v>1.6675975404736898E-49</v>
      </c>
      <c r="IF37" s="82">
        <f t="shared" si="93"/>
        <v>2.1683040397750322E-58</v>
      </c>
      <c r="IG37" s="82">
        <f t="shared" si="93"/>
        <v>1.0419040093777783E-41</v>
      </c>
      <c r="II37" s="82">
        <f t="shared" si="115"/>
        <v>0</v>
      </c>
      <c r="IJ37" s="82">
        <f t="shared" si="116"/>
        <v>1.792254095194111E-268</v>
      </c>
      <c r="IK37" s="82">
        <f t="shared" si="117"/>
        <v>4.6457916989834891E-307</v>
      </c>
      <c r="IL37" s="82">
        <f t="shared" si="118"/>
        <v>0</v>
      </c>
      <c r="IM37" s="82">
        <f t="shared" si="119"/>
        <v>0</v>
      </c>
      <c r="IN37" s="82">
        <f t="shared" si="120"/>
        <v>0</v>
      </c>
      <c r="IO37" s="82">
        <f t="shared" si="121"/>
        <v>6.7616939927059025E-303</v>
      </c>
      <c r="IP37" s="82">
        <f t="shared" si="122"/>
        <v>0</v>
      </c>
      <c r="IQ37" s="82">
        <f t="shared" si="123"/>
        <v>0</v>
      </c>
      <c r="IR37" s="82">
        <f t="shared" si="124"/>
        <v>0</v>
      </c>
      <c r="IS37" s="82">
        <f t="shared" si="125"/>
        <v>0</v>
      </c>
      <c r="IT37" s="82">
        <f t="shared" si="126"/>
        <v>0</v>
      </c>
      <c r="IU37" s="82">
        <f t="shared" si="127"/>
        <v>0</v>
      </c>
      <c r="IV37" s="82">
        <f t="shared" si="128"/>
        <v>6.05175717995543E-174</v>
      </c>
      <c r="IW37" s="82">
        <f t="shared" si="129"/>
        <v>5.90121367109452E-106</v>
      </c>
      <c r="IY37" s="82">
        <f t="shared" si="130"/>
        <v>8.4611492333500496E-8</v>
      </c>
      <c r="IZ37" s="82">
        <f t="shared" si="131"/>
        <v>1.0257658013253709E-7</v>
      </c>
      <c r="JA37" s="82">
        <f t="shared" si="132"/>
        <v>3.8882891395167849E-8</v>
      </c>
      <c r="JB37" s="82">
        <f t="shared" si="133"/>
        <v>3.1198610930512202E-7</v>
      </c>
      <c r="JC37" s="82">
        <f t="shared" si="134"/>
        <v>3.9729794245297749E-7</v>
      </c>
      <c r="JD37" s="82">
        <f t="shared" si="135"/>
        <v>6.3528167423221873E-8</v>
      </c>
      <c r="JE37" s="82">
        <f t="shared" si="136"/>
        <v>9.8214767875732473E-8</v>
      </c>
      <c r="JF37" s="82">
        <f t="shared" si="137"/>
        <v>2.9424380389897248E-8</v>
      </c>
      <c r="JG37" s="82">
        <f t="shared" si="138"/>
        <v>4.7257446100143409E-8</v>
      </c>
      <c r="JH37" s="82">
        <f t="shared" si="139"/>
        <v>4.9174110026559515E-8</v>
      </c>
      <c r="JI37" s="82">
        <f t="shared" si="140"/>
        <v>4.9640053536240882E-8</v>
      </c>
      <c r="JJ37" s="82">
        <f t="shared" si="141"/>
        <v>2.3145461756720388E-7</v>
      </c>
      <c r="JK37" s="82">
        <f t="shared" si="142"/>
        <v>2.7860166155462474E-7</v>
      </c>
      <c r="JL37" s="82">
        <f t="shared" si="143"/>
        <v>5.4459351265420597E-10</v>
      </c>
      <c r="JM37" s="82">
        <f t="shared" si="144"/>
        <v>1.6895521734787828E-13</v>
      </c>
    </row>
    <row r="38" spans="2:273" x14ac:dyDescent="0.25">
      <c r="B38" s="2">
        <v>11</v>
      </c>
      <c r="C38" s="37">
        <v>0.35928700000000002</v>
      </c>
      <c r="D38" s="37">
        <v>0.35565400000000003</v>
      </c>
      <c r="E38" s="37">
        <v>0.356406</v>
      </c>
      <c r="F38" s="37">
        <v>0.357319</v>
      </c>
      <c r="G38" s="37">
        <v>0.34979199999999999</v>
      </c>
      <c r="H38" s="37">
        <v>0.35090399999999999</v>
      </c>
      <c r="I38" s="37">
        <v>0.34640900000000002</v>
      </c>
      <c r="J38" s="37">
        <v>0.34506199999999998</v>
      </c>
      <c r="K38" s="37">
        <v>0.34640599999999999</v>
      </c>
      <c r="L38" s="37">
        <v>0.350414</v>
      </c>
      <c r="M38" s="37">
        <v>0.35416399999999998</v>
      </c>
      <c r="N38" s="37">
        <v>0.34951300000000002</v>
      </c>
      <c r="O38" s="37">
        <v>0.34743200000000002</v>
      </c>
      <c r="P38" s="37">
        <v>0.35564099999999998</v>
      </c>
      <c r="Q38" s="37">
        <v>0.35835499999999998</v>
      </c>
      <c r="S38" s="4">
        <f t="shared" si="8"/>
        <v>0.3640314430761854</v>
      </c>
      <c r="T38" s="4">
        <f t="shared" si="9"/>
        <v>0.36273169176897591</v>
      </c>
      <c r="U38" s="4">
        <f t="shared" si="10"/>
        <v>0.3608956898517639</v>
      </c>
      <c r="V38" s="4">
        <f t="shared" si="11"/>
        <v>0.35870173272530476</v>
      </c>
      <c r="W38" s="4">
        <f t="shared" si="12"/>
        <v>0.35261256798328949</v>
      </c>
      <c r="X38" s="4">
        <f t="shared" si="13"/>
        <v>0.35012520435196509</v>
      </c>
      <c r="Y38" s="4">
        <f t="shared" si="14"/>
        <v>0.34870853600474438</v>
      </c>
      <c r="Z38" s="4">
        <f t="shared" si="15"/>
        <v>0.34838787050750819</v>
      </c>
      <c r="AA38" s="4">
        <f t="shared" si="16"/>
        <v>0.34884486340544901</v>
      </c>
      <c r="AB38" s="4">
        <f t="shared" si="17"/>
        <v>0.3514738332778965</v>
      </c>
      <c r="AC38" s="4">
        <f t="shared" si="18"/>
        <v>0.35410524246201835</v>
      </c>
      <c r="AD38" s="4">
        <f t="shared" si="19"/>
        <v>0.35250317132825087</v>
      </c>
      <c r="AE38" s="4">
        <f t="shared" si="20"/>
        <v>0.35397835543094902</v>
      </c>
      <c r="AF38" s="4">
        <f t="shared" si="21"/>
        <v>0.35738425151169917</v>
      </c>
      <c r="AG38" s="4">
        <f t="shared" si="22"/>
        <v>0.35452385784862683</v>
      </c>
      <c r="AI38" s="4">
        <f t="shared" si="23"/>
        <v>-4.7444430761853784E-3</v>
      </c>
      <c r="AJ38" s="4">
        <f t="shared" si="24"/>
        <v>-7.07769176897588E-3</v>
      </c>
      <c r="AK38" s="4">
        <f t="shared" si="25"/>
        <v>-4.4896898517639006E-3</v>
      </c>
      <c r="AL38" s="4">
        <f t="shared" si="26"/>
        <v>-1.3827327253047583E-3</v>
      </c>
      <c r="AM38" s="4">
        <f t="shared" si="27"/>
        <v>-2.8205679832895014E-3</v>
      </c>
      <c r="AN38" s="4">
        <f t="shared" si="28"/>
        <v>7.7879564803490231E-4</v>
      </c>
      <c r="AO38" s="4">
        <f t="shared" si="29"/>
        <v>-2.2995360047443625E-3</v>
      </c>
      <c r="AP38" s="4">
        <f t="shared" si="30"/>
        <v>-3.3258705075082107E-3</v>
      </c>
      <c r="AQ38" s="4">
        <f t="shared" si="31"/>
        <v>-2.438863405449021E-3</v>
      </c>
      <c r="AR38" s="4">
        <f t="shared" si="32"/>
        <v>-1.0598332778964936E-3</v>
      </c>
      <c r="AS38" s="4">
        <f t="shared" si="33"/>
        <v>5.8757537981624086E-5</v>
      </c>
      <c r="AT38" s="4">
        <f t="shared" si="34"/>
        <v>-2.9901713282508569E-3</v>
      </c>
      <c r="AU38" s="4">
        <f t="shared" si="35"/>
        <v>-6.5463554309490024E-3</v>
      </c>
      <c r="AV38" s="4">
        <f t="shared" si="36"/>
        <v>-1.7432515116991842E-3</v>
      </c>
      <c r="AW38" s="4">
        <f t="shared" si="36"/>
        <v>3.8311421513731458E-3</v>
      </c>
      <c r="AY38" s="2">
        <f t="shared" si="96"/>
        <v>0.36403102409182708</v>
      </c>
      <c r="AZ38" s="2">
        <f t="shared" si="37"/>
        <v>0.36273116269290234</v>
      </c>
      <c r="BA38" s="2">
        <f t="shared" si="37"/>
        <v>0.36089546452155841</v>
      </c>
      <c r="BB38" s="2">
        <f t="shared" si="37"/>
        <v>0.35870016232154217</v>
      </c>
      <c r="BC38" s="2">
        <f t="shared" si="37"/>
        <v>0.35261050511679898</v>
      </c>
      <c r="BD38" s="2">
        <f t="shared" si="37"/>
        <v>0.3501248120567782</v>
      </c>
      <c r="BE38" s="2">
        <f t="shared" si="37"/>
        <v>0.34870793560054603</v>
      </c>
      <c r="BF38" s="2">
        <f t="shared" si="37"/>
        <v>0.34838767577584168</v>
      </c>
      <c r="BG38" s="2">
        <f t="shared" si="37"/>
        <v>0.34884456675796521</v>
      </c>
      <c r="BH38" s="2">
        <f t="shared" si="37"/>
        <v>0.35147353740749687</v>
      </c>
      <c r="BI38" s="2">
        <f t="shared" si="37"/>
        <v>0.35410494533015313</v>
      </c>
      <c r="BJ38" s="2">
        <f t="shared" si="37"/>
        <v>0.35250200942608217</v>
      </c>
      <c r="BK38" s="2">
        <f t="shared" si="37"/>
        <v>0.35397703950659054</v>
      </c>
      <c r="BL38" s="2">
        <f t="shared" si="37"/>
        <v>0.35738424778286942</v>
      </c>
      <c r="BM38" s="2">
        <f t="shared" si="37"/>
        <v>0.35452385784709428</v>
      </c>
      <c r="BO38" s="2">
        <f t="shared" si="38"/>
        <v>0.35928700000000002</v>
      </c>
      <c r="BP38" s="2">
        <f t="shared" si="39"/>
        <v>0.35565400000000003</v>
      </c>
      <c r="BQ38" s="2">
        <f t="shared" si="40"/>
        <v>0.356406</v>
      </c>
      <c r="BR38" s="2">
        <f t="shared" si="41"/>
        <v>0.357319</v>
      </c>
      <c r="BS38" s="2">
        <f t="shared" si="42"/>
        <v>0.34979199999999999</v>
      </c>
      <c r="BT38" s="2">
        <f t="shared" si="43"/>
        <v>0.35090399999999999</v>
      </c>
      <c r="BU38" s="2">
        <f t="shared" si="44"/>
        <v>0.34640900000000002</v>
      </c>
      <c r="BV38" s="2">
        <f t="shared" si="45"/>
        <v>0.34506199999999998</v>
      </c>
      <c r="BW38" s="2">
        <f t="shared" si="46"/>
        <v>0.34640599999999999</v>
      </c>
      <c r="BX38" s="2">
        <f t="shared" si="47"/>
        <v>0.350414</v>
      </c>
      <c r="BY38" s="2">
        <f t="shared" si="48"/>
        <v>0.35416399999999998</v>
      </c>
      <c r="BZ38" s="2">
        <f t="shared" si="49"/>
        <v>0.34951300000000002</v>
      </c>
      <c r="CA38" s="2">
        <f t="shared" si="50"/>
        <v>0.34743200000000002</v>
      </c>
      <c r="CB38" s="2">
        <f t="shared" si="51"/>
        <v>0.35564099999999998</v>
      </c>
      <c r="CC38" s="2">
        <f t="shared" si="52"/>
        <v>0.35835499999999998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0.36403255462184875</v>
      </c>
      <c r="DL38" s="2">
        <f t="shared" si="70"/>
        <v>0.36270067058823541</v>
      </c>
      <c r="DM38" s="2">
        <f t="shared" si="70"/>
        <v>0.36023201008403355</v>
      </c>
      <c r="DN38" s="2">
        <f t="shared" si="70"/>
        <v>0.35822971444281521</v>
      </c>
      <c r="DO38" s="2">
        <f t="shared" si="70"/>
        <v>0.35254672580645163</v>
      </c>
      <c r="DP38" s="2">
        <f t="shared" si="70"/>
        <v>0.35048023643695025</v>
      </c>
      <c r="DQ38" s="2">
        <f t="shared" si="70"/>
        <v>0.34957812133431093</v>
      </c>
      <c r="DR38" s="2">
        <f t="shared" si="70"/>
        <v>0.34818066440615841</v>
      </c>
      <c r="DS38" s="2">
        <f t="shared" si="70"/>
        <v>0.34904787683284461</v>
      </c>
      <c r="DT38" s="2">
        <f t="shared" si="70"/>
        <v>0.35106889516129042</v>
      </c>
      <c r="DU38" s="2">
        <f t="shared" si="70"/>
        <v>0.35373084530791787</v>
      </c>
      <c r="DV38" s="2">
        <f t="shared" si="70"/>
        <v>0.35205968878299115</v>
      </c>
      <c r="DW38" s="2">
        <f t="shared" si="70"/>
        <v>0.35287296425953074</v>
      </c>
      <c r="DX38" s="2">
        <f t="shared" si="70"/>
        <v>0.3573335267899479</v>
      </c>
      <c r="DY38" s="2">
        <f t="shared" si="70"/>
        <v>0.35390734848484851</v>
      </c>
      <c r="EA38" s="2">
        <f t="shared" si="71"/>
        <v>0.36401694271825263</v>
      </c>
      <c r="EB38" s="2">
        <f t="shared" si="72"/>
        <v>0.36301964256537861</v>
      </c>
      <c r="EC38" s="2">
        <f t="shared" si="73"/>
        <v>0.36695312508061506</v>
      </c>
      <c r="ED38" s="2">
        <f t="shared" si="74"/>
        <v>0.36204378882597316</v>
      </c>
      <c r="EE38" s="2">
        <f t="shared" si="75"/>
        <v>0.35303729633867276</v>
      </c>
      <c r="EF38" s="2">
        <f t="shared" si="76"/>
        <v>0.34754682059565878</v>
      </c>
      <c r="EG38" s="2">
        <f t="shared" si="77"/>
        <v>0.34272459496567498</v>
      </c>
      <c r="EH38" s="2">
        <f t="shared" si="78"/>
        <v>0.34987468145434042</v>
      </c>
      <c r="EI38" s="2">
        <f t="shared" si="79"/>
        <v>0.34740637547967784</v>
      </c>
      <c r="EJ38" s="2">
        <f t="shared" si="80"/>
        <v>0.35439382432432431</v>
      </c>
      <c r="EK38" s="2">
        <f t="shared" si="81"/>
        <v>0.35679668100338213</v>
      </c>
      <c r="EL38" s="2">
        <f t="shared" si="82"/>
        <v>0.3555579676850763</v>
      </c>
      <c r="EM38" s="2">
        <f t="shared" si="83"/>
        <v>0.36200611848717446</v>
      </c>
      <c r="EN38" s="2">
        <f t="shared" si="84"/>
        <v>0.35792987966932027</v>
      </c>
      <c r="EO38" s="2">
        <f t="shared" si="85"/>
        <v>0.36303245317441674</v>
      </c>
      <c r="EQ38" s="2">
        <f t="shared" si="86"/>
        <v>0.36401694271825263</v>
      </c>
      <c r="ER38" s="2">
        <f t="shared" si="87"/>
        <v>0.36301964256537861</v>
      </c>
      <c r="ES38" s="2">
        <f t="shared" si="87"/>
        <v>0.36695312508061506</v>
      </c>
      <c r="ET38" s="2">
        <f t="shared" si="87"/>
        <v>0.36204378882597316</v>
      </c>
      <c r="EU38" s="2">
        <f t="shared" si="87"/>
        <v>0.35303729633867276</v>
      </c>
      <c r="EV38" s="2">
        <f t="shared" si="87"/>
        <v>0.34754682059565878</v>
      </c>
      <c r="EW38" s="2">
        <f t="shared" si="87"/>
        <v>0.34272459496567498</v>
      </c>
      <c r="EX38" s="2">
        <f t="shared" si="87"/>
        <v>0.34987468145434042</v>
      </c>
      <c r="EY38" s="2">
        <f t="shared" si="87"/>
        <v>0.34740637547967784</v>
      </c>
      <c r="EZ38" s="2">
        <f t="shared" si="87"/>
        <v>0.35439382432432431</v>
      </c>
      <c r="FA38" s="2">
        <f t="shared" si="87"/>
        <v>0.35679668100338213</v>
      </c>
      <c r="FB38" s="2">
        <f t="shared" si="87"/>
        <v>0.3555579676850763</v>
      </c>
      <c r="FC38" s="2">
        <f t="shared" si="87"/>
        <v>0.36200611848717446</v>
      </c>
      <c r="FD38" s="2">
        <f t="shared" si="87"/>
        <v>0.35839064390679393</v>
      </c>
      <c r="FE38" s="2">
        <f t="shared" si="87"/>
        <v>0.36889476956132583</v>
      </c>
      <c r="FG38" s="2">
        <f t="shared" si="88"/>
        <v>9.8036092284193993E-2</v>
      </c>
      <c r="FH38" s="2">
        <f t="shared" si="89"/>
        <v>9.5594932633485535E-2</v>
      </c>
      <c r="FI38" s="2">
        <f t="shared" si="89"/>
        <v>9.8711960420596961E-2</v>
      </c>
      <c r="FJ38" s="2">
        <f t="shared" si="89"/>
        <v>0.12334522913457895</v>
      </c>
      <c r="FK38" s="2">
        <f t="shared" si="89"/>
        <v>0.1300104799580645</v>
      </c>
      <c r="FL38" s="2">
        <f t="shared" si="89"/>
        <v>0.1211639942653176</v>
      </c>
      <c r="FM38" s="2">
        <f t="shared" si="89"/>
        <v>0.12696905023188546</v>
      </c>
      <c r="FN38" s="2">
        <f t="shared" si="89"/>
        <v>0.12220146775112774</v>
      </c>
      <c r="FO38" s="2">
        <f t="shared" si="89"/>
        <v>0.12385617257470742</v>
      </c>
      <c r="FP38" s="2">
        <f t="shared" si="89"/>
        <v>0.12169950888133738</v>
      </c>
      <c r="FQ38" s="2">
        <f t="shared" si="89"/>
        <v>0.12202220190361719</v>
      </c>
      <c r="FR38" s="2">
        <f t="shared" si="89"/>
        <v>0.12643950224419986</v>
      </c>
      <c r="FS38" s="2">
        <f t="shared" si="89"/>
        <v>0.12088652173616227</v>
      </c>
      <c r="FT38" s="2">
        <f t="shared" si="89"/>
        <v>8.5045815234352368E-2</v>
      </c>
      <c r="FU38" s="2">
        <f t="shared" si="89"/>
        <v>6.7557276022175108E-2</v>
      </c>
      <c r="FW38" s="2">
        <f t="shared" si="112"/>
        <v>4.1793322769018382E-6</v>
      </c>
      <c r="FX38" s="2">
        <f t="shared" si="90"/>
        <v>1.1446633038674779E-5</v>
      </c>
      <c r="FY38" s="2">
        <f t="shared" si="90"/>
        <v>1.3340290003057698E-5</v>
      </c>
      <c r="FZ38" s="2">
        <f t="shared" si="90"/>
        <v>1.5074710936928783E-5</v>
      </c>
      <c r="GA38" s="2">
        <f t="shared" si="90"/>
        <v>1.6101324358605554E-5</v>
      </c>
      <c r="GB38" s="2">
        <f t="shared" si="90"/>
        <v>1.6808750746141813E-5</v>
      </c>
      <c r="GC38" s="2">
        <f t="shared" si="90"/>
        <v>1.915844899594937E-5</v>
      </c>
      <c r="GD38" s="2">
        <f t="shared" si="90"/>
        <v>2.1872772717264527E-5</v>
      </c>
      <c r="GE38" s="2">
        <f t="shared" si="90"/>
        <v>2.3431294243174659E-5</v>
      </c>
      <c r="GF38" s="2">
        <f t="shared" si="90"/>
        <v>1.9410481560070759E-5</v>
      </c>
      <c r="GG38" s="2">
        <f t="shared" si="90"/>
        <v>1.9570662757590911E-5</v>
      </c>
      <c r="GH38" s="2">
        <f t="shared" si="90"/>
        <v>1.5704522035522406E-5</v>
      </c>
      <c r="GI38" s="2">
        <f t="shared" si="90"/>
        <v>1.3617408947700892E-5</v>
      </c>
      <c r="GJ38" s="2">
        <f t="shared" si="90"/>
        <v>7.9783274638357874E-6</v>
      </c>
      <c r="GK38" s="2">
        <f t="shared" si="90"/>
        <v>7.1893085529679685E-6</v>
      </c>
      <c r="GM38" s="82">
        <f t="shared" si="113"/>
        <v>1.5784918317151552E-7</v>
      </c>
      <c r="GN38" s="82">
        <f t="shared" si="91"/>
        <v>1.8784052481918397E-7</v>
      </c>
      <c r="GO38" s="82">
        <f t="shared" si="91"/>
        <v>7.6126291206237739E-8</v>
      </c>
      <c r="GP38" s="82">
        <f t="shared" si="91"/>
        <v>5.771574308328928E-7</v>
      </c>
      <c r="GQ38" s="82">
        <f t="shared" si="91"/>
        <v>7.3656480001666354E-7</v>
      </c>
      <c r="GR38" s="82">
        <f t="shared" si="91"/>
        <v>1.2962050926481687E-7</v>
      </c>
      <c r="GS38" s="82">
        <f t="shared" si="91"/>
        <v>1.982522963523906E-7</v>
      </c>
      <c r="GT38" s="82">
        <f t="shared" si="91"/>
        <v>6.339668149526382E-8</v>
      </c>
      <c r="GU38" s="82">
        <f t="shared" si="91"/>
        <v>9.919767120537813E-8</v>
      </c>
      <c r="GV38" s="82">
        <f t="shared" si="91"/>
        <v>1.0222157700677734E-7</v>
      </c>
      <c r="GW38" s="82">
        <f t="shared" si="91"/>
        <v>1.0323462017294685E-7</v>
      </c>
      <c r="GX38" s="82">
        <f t="shared" si="91"/>
        <v>4.4047707988472811E-7</v>
      </c>
      <c r="GY38" s="82">
        <f t="shared" si="91"/>
        <v>5.1570514944257168E-7</v>
      </c>
      <c r="GZ38" s="82">
        <f t="shared" si="91"/>
        <v>1.3001374544724095E-9</v>
      </c>
      <c r="HA38" s="82">
        <f t="shared" si="91"/>
        <v>5.7544562919138226E-13</v>
      </c>
      <c r="HC38" s="82">
        <f t="shared" si="145"/>
        <v>7.5305744129117833E-20</v>
      </c>
      <c r="HD38" s="82">
        <f t="shared" si="92"/>
        <v>2.1664847718617647E-19</v>
      </c>
      <c r="HE38" s="82">
        <f t="shared" si="92"/>
        <v>5.0789888866424462E-21</v>
      </c>
      <c r="HF38" s="82">
        <f t="shared" si="92"/>
        <v>3.5063859312730485E-20</v>
      </c>
      <c r="HG38" s="82">
        <f t="shared" si="92"/>
        <v>4.9507637897201439E-20</v>
      </c>
      <c r="HH38" s="82">
        <f t="shared" si="92"/>
        <v>5.8509444185184379E-20</v>
      </c>
      <c r="HI38" s="82">
        <f t="shared" si="92"/>
        <v>1.0369856040544455E-18</v>
      </c>
      <c r="HJ38" s="82">
        <f t="shared" si="92"/>
        <v>2.3712235550544123E-20</v>
      </c>
      <c r="HK38" s="82">
        <f t="shared" si="92"/>
        <v>2.9705128159962533E-20</v>
      </c>
      <c r="HL38" s="82">
        <f t="shared" si="92"/>
        <v>2.1911092053294575E-19</v>
      </c>
      <c r="HM38" s="82">
        <f t="shared" si="92"/>
        <v>7.9088786461229637E-21</v>
      </c>
      <c r="HN38" s="82">
        <f t="shared" si="92"/>
        <v>1.3589952128972486E-20</v>
      </c>
      <c r="HO38" s="82">
        <f t="shared" si="92"/>
        <v>4.1924770748680332E-20</v>
      </c>
      <c r="HP38" s="82">
        <f t="shared" si="92"/>
        <v>8.4266962651343586E-26</v>
      </c>
      <c r="HQ38" s="82">
        <f t="shared" si="92"/>
        <v>2.7923685380995475E-33</v>
      </c>
      <c r="HS38" s="82">
        <f t="shared" si="114"/>
        <v>1.3195704606728778E-49</v>
      </c>
      <c r="HT38" s="82">
        <f t="shared" si="93"/>
        <v>2.8942990649511841E-43</v>
      </c>
      <c r="HU38" s="82">
        <f t="shared" si="93"/>
        <v>2.848817155855942E-48</v>
      </c>
      <c r="HV38" s="82">
        <f t="shared" si="93"/>
        <v>7.0215897669829892E-48</v>
      </c>
      <c r="HW38" s="82">
        <f t="shared" si="93"/>
        <v>3.3367363651248819E-48</v>
      </c>
      <c r="HX38" s="82">
        <f t="shared" si="93"/>
        <v>1.2267022509344099E-49</v>
      </c>
      <c r="HY38" s="82">
        <f t="shared" si="93"/>
        <v>1.9109526539677803E-46</v>
      </c>
      <c r="HZ38" s="82">
        <f t="shared" si="93"/>
        <v>4.6025589714441837E-51</v>
      </c>
      <c r="IA38" s="82">
        <f t="shared" si="93"/>
        <v>4.8090343500890691E-50</v>
      </c>
      <c r="IB38" s="82">
        <f t="shared" si="93"/>
        <v>4.8936694020091303E-48</v>
      </c>
      <c r="IC38" s="82">
        <f t="shared" si="93"/>
        <v>1.2525912892961621E-51</v>
      </c>
      <c r="ID38" s="82">
        <f t="shared" si="93"/>
        <v>6.0726992240416177E-51</v>
      </c>
      <c r="IE38" s="82">
        <f t="shared" si="93"/>
        <v>1.4811973003797859E-48</v>
      </c>
      <c r="IF38" s="82">
        <f t="shared" si="93"/>
        <v>2.7292696737007987E-57</v>
      </c>
      <c r="IG38" s="82">
        <f t="shared" si="93"/>
        <v>6.1098924868605244E-41</v>
      </c>
      <c r="II38" s="82">
        <f t="shared" si="115"/>
        <v>0</v>
      </c>
      <c r="IJ38" s="82">
        <f t="shared" si="116"/>
        <v>3.237524284138134E-264</v>
      </c>
      <c r="IK38" s="82">
        <f t="shared" si="117"/>
        <v>4.0400444129208451E-302</v>
      </c>
      <c r="IL38" s="82">
        <f t="shared" si="118"/>
        <v>1.0455226718429417E-305</v>
      </c>
      <c r="IM38" s="82">
        <f t="shared" si="119"/>
        <v>0</v>
      </c>
      <c r="IN38" s="82">
        <f t="shared" si="120"/>
        <v>0</v>
      </c>
      <c r="IO38" s="82">
        <f t="shared" si="121"/>
        <v>7.281582152280659E-298</v>
      </c>
      <c r="IP38" s="82">
        <f t="shared" si="122"/>
        <v>0</v>
      </c>
      <c r="IQ38" s="82">
        <f t="shared" si="123"/>
        <v>0</v>
      </c>
      <c r="IR38" s="82">
        <f t="shared" si="124"/>
        <v>6.1018251768557912E-305</v>
      </c>
      <c r="IS38" s="82">
        <f t="shared" si="125"/>
        <v>0</v>
      </c>
      <c r="IT38" s="82">
        <f t="shared" si="126"/>
        <v>0</v>
      </c>
      <c r="IU38" s="82">
        <f t="shared" si="127"/>
        <v>1.6217841565484824E-305</v>
      </c>
      <c r="IV38" s="82">
        <f t="shared" si="128"/>
        <v>2.8039730183117276E-171</v>
      </c>
      <c r="IW38" s="82">
        <f t="shared" si="129"/>
        <v>2.344377905271424E-104</v>
      </c>
      <c r="IY38" s="82">
        <f t="shared" si="130"/>
        <v>1.5784918317159082E-7</v>
      </c>
      <c r="IZ38" s="82">
        <f t="shared" si="131"/>
        <v>1.8784052481940063E-7</v>
      </c>
      <c r="JA38" s="82">
        <f t="shared" si="132"/>
        <v>7.6126291206242821E-8</v>
      </c>
      <c r="JB38" s="82">
        <f t="shared" si="133"/>
        <v>5.7715743083292785E-7</v>
      </c>
      <c r="JC38" s="82">
        <f t="shared" si="134"/>
        <v>7.3656480001671309E-7</v>
      </c>
      <c r="JD38" s="82">
        <f t="shared" si="135"/>
        <v>1.2962050926487537E-7</v>
      </c>
      <c r="JE38" s="82">
        <f t="shared" si="136"/>
        <v>1.9825229635342758E-7</v>
      </c>
      <c r="JF38" s="82">
        <f t="shared" si="137"/>
        <v>6.3396681495287537E-8</v>
      </c>
      <c r="JG38" s="82">
        <f t="shared" si="138"/>
        <v>9.9197671205407829E-8</v>
      </c>
      <c r="JH38" s="82">
        <f t="shared" si="139"/>
        <v>1.0222157700699645E-7</v>
      </c>
      <c r="JI38" s="82">
        <f t="shared" si="140"/>
        <v>1.0323462017295477E-7</v>
      </c>
      <c r="JJ38" s="82">
        <f t="shared" si="141"/>
        <v>4.4047707988474172E-7</v>
      </c>
      <c r="JK38" s="82">
        <f t="shared" si="142"/>
        <v>5.1570514944261361E-7</v>
      </c>
      <c r="JL38" s="82">
        <f t="shared" si="143"/>
        <v>1.3001374544724095E-9</v>
      </c>
      <c r="JM38" s="82">
        <f t="shared" si="144"/>
        <v>5.7544562919138226E-13</v>
      </c>
    </row>
    <row r="39" spans="2:273" x14ac:dyDescent="0.25">
      <c r="B39" s="2">
        <v>12</v>
      </c>
      <c r="C39" s="37">
        <v>0.36514400000000002</v>
      </c>
      <c r="D39" s="37">
        <v>0.36398599999999998</v>
      </c>
      <c r="E39" s="37">
        <v>0.36149799999999999</v>
      </c>
      <c r="F39" s="37">
        <v>0.357242</v>
      </c>
      <c r="G39" s="37">
        <v>0.34984100000000001</v>
      </c>
      <c r="H39" s="37">
        <v>0.34864600000000001</v>
      </c>
      <c r="I39" s="37">
        <v>0.34903699999999999</v>
      </c>
      <c r="J39" s="37">
        <v>0.34333799999999998</v>
      </c>
      <c r="K39" s="37">
        <v>0.34551500000000002</v>
      </c>
      <c r="L39" s="37">
        <v>0.35022300000000001</v>
      </c>
      <c r="M39" s="37">
        <v>0.35070800000000002</v>
      </c>
      <c r="N39" s="37">
        <v>0.349385</v>
      </c>
      <c r="O39" s="37">
        <v>0.35408899999999999</v>
      </c>
      <c r="P39" s="37">
        <v>0.35317900000000002</v>
      </c>
      <c r="Q39" s="37">
        <v>0.35894799999999999</v>
      </c>
      <c r="S39" s="4">
        <f t="shared" si="8"/>
        <v>0.3640292694556404</v>
      </c>
      <c r="T39" s="4">
        <f t="shared" si="9"/>
        <v>0.36279074112447618</v>
      </c>
      <c r="U39" s="4">
        <f t="shared" si="10"/>
        <v>0.36116611649415492</v>
      </c>
      <c r="V39" s="4">
        <f t="shared" si="11"/>
        <v>0.35890534925066936</v>
      </c>
      <c r="W39" s="4">
        <f t="shared" si="12"/>
        <v>0.35276447800822647</v>
      </c>
      <c r="X39" s="4">
        <f t="shared" si="13"/>
        <v>0.35025074768760767</v>
      </c>
      <c r="Y39" s="4">
        <f t="shared" si="14"/>
        <v>0.34889488079874165</v>
      </c>
      <c r="Z39" s="4">
        <f t="shared" si="15"/>
        <v>0.34863027156735588</v>
      </c>
      <c r="AA39" s="4">
        <f t="shared" si="16"/>
        <v>0.34903153854114211</v>
      </c>
      <c r="AB39" s="4">
        <f t="shared" si="17"/>
        <v>0.35166427549675749</v>
      </c>
      <c r="AC39" s="4">
        <f t="shared" si="18"/>
        <v>0.35432763307052828</v>
      </c>
      <c r="AD39" s="4">
        <f t="shared" si="19"/>
        <v>0.35269350933098598</v>
      </c>
      <c r="AE39" s="4">
        <f t="shared" si="20"/>
        <v>0.35423076000278225</v>
      </c>
      <c r="AF39" s="4">
        <f t="shared" si="21"/>
        <v>0.35745572634339601</v>
      </c>
      <c r="AG39" s="4">
        <f t="shared" si="22"/>
        <v>0.35501314909448883</v>
      </c>
      <c r="AI39" s="4">
        <f t="shared" si="23"/>
        <v>1.1147305443596212E-3</v>
      </c>
      <c r="AJ39" s="4">
        <f t="shared" si="24"/>
        <v>1.1952588755237969E-3</v>
      </c>
      <c r="AK39" s="4">
        <f t="shared" si="25"/>
        <v>3.3188350584506532E-4</v>
      </c>
      <c r="AL39" s="4">
        <f t="shared" si="26"/>
        <v>-1.6633492506693548E-3</v>
      </c>
      <c r="AM39" s="4">
        <f t="shared" si="27"/>
        <v>-2.9234780082264544E-3</v>
      </c>
      <c r="AN39" s="4">
        <f t="shared" si="28"/>
        <v>-1.604747687607655E-3</v>
      </c>
      <c r="AO39" s="4">
        <f t="shared" si="29"/>
        <v>1.4211920125833943E-4</v>
      </c>
      <c r="AP39" s="4">
        <f t="shared" si="30"/>
        <v>-5.2922715673558995E-3</v>
      </c>
      <c r="AQ39" s="4">
        <f t="shared" si="31"/>
        <v>-3.5165385411420891E-3</v>
      </c>
      <c r="AR39" s="4">
        <f t="shared" si="32"/>
        <v>-1.4412754967574881E-3</v>
      </c>
      <c r="AS39" s="4">
        <f t="shared" si="33"/>
        <v>-3.6196330705282609E-3</v>
      </c>
      <c r="AT39" s="4">
        <f t="shared" si="34"/>
        <v>-3.3085093309859759E-3</v>
      </c>
      <c r="AU39" s="4">
        <f t="shared" si="35"/>
        <v>-1.4176000278226519E-4</v>
      </c>
      <c r="AV39" s="4">
        <f t="shared" si="36"/>
        <v>-4.2767263433959868E-3</v>
      </c>
      <c r="AW39" s="4">
        <f t="shared" si="36"/>
        <v>3.9348509055111558E-3</v>
      </c>
      <c r="AY39" s="2">
        <f t="shared" si="96"/>
        <v>0.36402851328066876</v>
      </c>
      <c r="AZ39" s="2">
        <f t="shared" si="37"/>
        <v>0.36278980291510338</v>
      </c>
      <c r="BA39" s="2">
        <f t="shared" si="37"/>
        <v>0.36116569054793562</v>
      </c>
      <c r="BB39" s="2">
        <f t="shared" si="37"/>
        <v>0.35890254524495552</v>
      </c>
      <c r="BC39" s="2">
        <f t="shared" si="37"/>
        <v>0.35276078963250479</v>
      </c>
      <c r="BD39" s="2">
        <f t="shared" si="37"/>
        <v>0.35024997819609038</v>
      </c>
      <c r="BE39" s="2">
        <f t="shared" si="37"/>
        <v>0.34889371594986762</v>
      </c>
      <c r="BF39" s="2">
        <f t="shared" si="37"/>
        <v>0.3486298691996122</v>
      </c>
      <c r="BG39" s="2">
        <f t="shared" si="37"/>
        <v>0.349030940833856</v>
      </c>
      <c r="BH39" s="2">
        <f t="shared" si="37"/>
        <v>0.35166368472506104</v>
      </c>
      <c r="BI39" s="2">
        <f t="shared" si="37"/>
        <v>0.3543270395588321</v>
      </c>
      <c r="BJ39" s="2">
        <f t="shared" si="37"/>
        <v>0.35269137846918031</v>
      </c>
      <c r="BK39" s="2">
        <f t="shared" si="37"/>
        <v>0.35422840844332282</v>
      </c>
      <c r="BL39" s="2">
        <f t="shared" si="37"/>
        <v>0.35745571779557428</v>
      </c>
      <c r="BM39" s="2">
        <f t="shared" si="37"/>
        <v>0.35501314908951936</v>
      </c>
      <c r="BO39" s="2">
        <f t="shared" si="38"/>
        <v>0.36514400000000002</v>
      </c>
      <c r="BP39" s="2">
        <f t="shared" si="39"/>
        <v>0.36398599999999998</v>
      </c>
      <c r="BQ39" s="2">
        <f t="shared" si="40"/>
        <v>0.36149799999999999</v>
      </c>
      <c r="BR39" s="2">
        <f t="shared" si="41"/>
        <v>0.357242</v>
      </c>
      <c r="BS39" s="2">
        <f t="shared" si="42"/>
        <v>0.34984100000000001</v>
      </c>
      <c r="BT39" s="2">
        <f t="shared" si="43"/>
        <v>0.34864600000000001</v>
      </c>
      <c r="BU39" s="2">
        <f t="shared" si="44"/>
        <v>0.34903699999999999</v>
      </c>
      <c r="BV39" s="2">
        <f t="shared" si="45"/>
        <v>0.34333799999999998</v>
      </c>
      <c r="BW39" s="2">
        <f t="shared" si="46"/>
        <v>0.34551500000000002</v>
      </c>
      <c r="BX39" s="2">
        <f t="shared" si="47"/>
        <v>0.35022300000000001</v>
      </c>
      <c r="BY39" s="2">
        <f t="shared" si="48"/>
        <v>0.35070800000000002</v>
      </c>
      <c r="BZ39" s="2">
        <f t="shared" si="49"/>
        <v>0.349385</v>
      </c>
      <c r="CA39" s="2">
        <f t="shared" si="50"/>
        <v>0.35408899999999999</v>
      </c>
      <c r="CB39" s="2">
        <f t="shared" si="51"/>
        <v>0.35317900000000002</v>
      </c>
      <c r="CC39" s="2">
        <f t="shared" si="52"/>
        <v>0.35894799999999999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0.36408347647058825</v>
      </c>
      <c r="DL39" s="2">
        <f t="shared" si="70"/>
        <v>0.36280974453781523</v>
      </c>
      <c r="DM39" s="2">
        <f t="shared" si="70"/>
        <v>0.36052635126050414</v>
      </c>
      <c r="DN39" s="2">
        <f t="shared" si="70"/>
        <v>0.35848091678885624</v>
      </c>
      <c r="DO39" s="2">
        <f t="shared" si="70"/>
        <v>0.35277639919354842</v>
      </c>
      <c r="DP39" s="2">
        <f t="shared" si="70"/>
        <v>0.3507126422287391</v>
      </c>
      <c r="DQ39" s="2">
        <f t="shared" si="70"/>
        <v>0.34992539992668631</v>
      </c>
      <c r="DR39" s="2">
        <f t="shared" si="70"/>
        <v>0.3484994820381232</v>
      </c>
      <c r="DS39" s="2">
        <f t="shared" si="70"/>
        <v>0.3493399875366569</v>
      </c>
      <c r="DT39" s="2">
        <f t="shared" si="70"/>
        <v>0.35131405040322589</v>
      </c>
      <c r="DU39" s="2">
        <f t="shared" si="70"/>
        <v>0.35401535190615835</v>
      </c>
      <c r="DV39" s="2">
        <f t="shared" si="70"/>
        <v>0.3523008412756598</v>
      </c>
      <c r="DW39" s="2">
        <f t="shared" si="70"/>
        <v>0.35312743053519058</v>
      </c>
      <c r="DX39" s="2">
        <f t="shared" si="70"/>
        <v>0.35745041678520634</v>
      </c>
      <c r="DY39" s="2">
        <f t="shared" si="70"/>
        <v>0.35440763257575758</v>
      </c>
      <c r="EA39" s="2">
        <f t="shared" si="71"/>
        <v>0.36356732836119066</v>
      </c>
      <c r="EB39" s="2">
        <f t="shared" si="72"/>
        <v>0.36261773947133663</v>
      </c>
      <c r="EC39" s="2">
        <f t="shared" si="73"/>
        <v>0.3664895333491735</v>
      </c>
      <c r="ED39" s="2">
        <f t="shared" si="74"/>
        <v>0.36163552338948324</v>
      </c>
      <c r="EE39" s="2">
        <f t="shared" si="75"/>
        <v>0.35266552617276886</v>
      </c>
      <c r="EF39" s="2">
        <f t="shared" si="76"/>
        <v>0.34718942453306412</v>
      </c>
      <c r="EG39" s="2">
        <f t="shared" si="77"/>
        <v>0.34242410068649881</v>
      </c>
      <c r="EH39" s="2">
        <f t="shared" si="78"/>
        <v>0.34948405679255917</v>
      </c>
      <c r="EI39" s="2">
        <f t="shared" si="79"/>
        <v>0.34703713957950488</v>
      </c>
      <c r="EJ39" s="2">
        <f t="shared" si="80"/>
        <v>0.35396495887191537</v>
      </c>
      <c r="EK39" s="2">
        <f t="shared" si="81"/>
        <v>0.35637237373167974</v>
      </c>
      <c r="EL39" s="2">
        <f t="shared" si="82"/>
        <v>0.35515215746180956</v>
      </c>
      <c r="EM39" s="2">
        <f t="shared" si="83"/>
        <v>0.36153047288579132</v>
      </c>
      <c r="EN39" s="2">
        <f t="shared" si="84"/>
        <v>0.35750768707899572</v>
      </c>
      <c r="EO39" s="2">
        <f t="shared" si="85"/>
        <v>0.36263465492563207</v>
      </c>
      <c r="EQ39" s="2">
        <f t="shared" si="86"/>
        <v>0.36356732836119066</v>
      </c>
      <c r="ER39" s="2">
        <f t="shared" si="87"/>
        <v>0.36261773947133663</v>
      </c>
      <c r="ES39" s="2">
        <f t="shared" si="87"/>
        <v>0.3664895333491735</v>
      </c>
      <c r="ET39" s="2">
        <f t="shared" si="87"/>
        <v>0.36163552338948324</v>
      </c>
      <c r="EU39" s="2">
        <f t="shared" si="87"/>
        <v>0.35266552617276886</v>
      </c>
      <c r="EV39" s="2">
        <f t="shared" si="87"/>
        <v>0.34718942453306412</v>
      </c>
      <c r="EW39" s="2">
        <f t="shared" si="87"/>
        <v>0.34242410068649881</v>
      </c>
      <c r="EX39" s="2">
        <f t="shared" si="87"/>
        <v>0.34948405679255917</v>
      </c>
      <c r="EY39" s="2">
        <f t="shared" si="87"/>
        <v>0.34703713957950488</v>
      </c>
      <c r="EZ39" s="2">
        <f t="shared" si="87"/>
        <v>0.35396495887191537</v>
      </c>
      <c r="FA39" s="2">
        <f t="shared" si="87"/>
        <v>0.35637237373167974</v>
      </c>
      <c r="FB39" s="2">
        <f t="shared" si="87"/>
        <v>0.35515215746180956</v>
      </c>
      <c r="FC39" s="2">
        <f t="shared" si="87"/>
        <v>0.36153047288579132</v>
      </c>
      <c r="FD39" s="2">
        <f t="shared" si="87"/>
        <v>0.35796122166401412</v>
      </c>
      <c r="FE39" s="2">
        <f t="shared" si="87"/>
        <v>0.36840855729918348</v>
      </c>
      <c r="FG39" s="2">
        <f t="shared" si="88"/>
        <v>0.10648724449193622</v>
      </c>
      <c r="FH39" s="2">
        <f t="shared" si="89"/>
        <v>0.1038598776458428</v>
      </c>
      <c r="FI39" s="2">
        <f t="shared" si="89"/>
        <v>0.10721444992369222</v>
      </c>
      <c r="FJ39" s="2">
        <f t="shared" si="89"/>
        <v>0.1336548449544997</v>
      </c>
      <c r="FK39" s="2">
        <f t="shared" si="89"/>
        <v>0.1407877311709004</v>
      </c>
      <c r="FL39" s="2">
        <f t="shared" si="89"/>
        <v>0.13131860492659903</v>
      </c>
      <c r="FM39" s="2">
        <f t="shared" si="89"/>
        <v>0.13753403827587082</v>
      </c>
      <c r="FN39" s="2">
        <f t="shared" si="89"/>
        <v>0.13242992561158629</v>
      </c>
      <c r="FO39" s="2">
        <f t="shared" si="89"/>
        <v>0.13420195712053479</v>
      </c>
      <c r="FP39" s="2">
        <f t="shared" si="89"/>
        <v>0.13189226484610472</v>
      </c>
      <c r="FQ39" s="2">
        <f t="shared" si="89"/>
        <v>0.13223791536373883</v>
      </c>
      <c r="FR39" s="2">
        <f t="shared" si="89"/>
        <v>0.13696734000162464</v>
      </c>
      <c r="FS39" s="2">
        <f t="shared" si="89"/>
        <v>0.13102134467447599</v>
      </c>
      <c r="FT39" s="2">
        <f t="shared" si="89"/>
        <v>9.2491979205832894E-2</v>
      </c>
      <c r="FU39" s="2">
        <f t="shared" si="89"/>
        <v>7.359539974893245E-2</v>
      </c>
      <c r="FW39" s="2">
        <f t="shared" si="112"/>
        <v>4.5825448683120659E-6</v>
      </c>
      <c r="FX39" s="2">
        <f t="shared" si="90"/>
        <v>1.2550969685489384E-5</v>
      </c>
      <c r="FY39" s="2">
        <f t="shared" si="90"/>
        <v>1.4627318292531872E-5</v>
      </c>
      <c r="FZ39" s="2">
        <f t="shared" si="90"/>
        <v>1.6529067815942776E-5</v>
      </c>
      <c r="GA39" s="2">
        <f t="shared" si="90"/>
        <v>1.7654723662920526E-5</v>
      </c>
      <c r="GB39" s="2">
        <f t="shared" si="90"/>
        <v>1.8430398809378603E-5</v>
      </c>
      <c r="GC39" s="2">
        <f t="shared" si="90"/>
        <v>2.1006782767618087E-5</v>
      </c>
      <c r="GD39" s="2">
        <f t="shared" si="90"/>
        <v>2.3982967763722514E-5</v>
      </c>
      <c r="GE39" s="2">
        <f t="shared" si="90"/>
        <v>2.569184516583993E-5</v>
      </c>
      <c r="GF39" s="2">
        <f t="shared" si="90"/>
        <v>2.1283129950589615E-5</v>
      </c>
      <c r="GG39" s="2">
        <f t="shared" si="90"/>
        <v>2.1458764480570285E-5</v>
      </c>
      <c r="GH39" s="2">
        <f t="shared" si="90"/>
        <v>1.7219639902567152E-5</v>
      </c>
      <c r="GI39" s="2">
        <f t="shared" si="90"/>
        <v>1.4931172382797952E-5</v>
      </c>
      <c r="GJ39" s="2">
        <f t="shared" si="90"/>
        <v>8.7480553721050063E-6</v>
      </c>
      <c r="GK39" s="2">
        <f t="shared" si="90"/>
        <v>7.8829146059946978E-6</v>
      </c>
      <c r="GM39" s="82">
        <f t="shared" si="113"/>
        <v>2.9080133995083951E-7</v>
      </c>
      <c r="GN39" s="82">
        <f t="shared" si="91"/>
        <v>3.3988507605795959E-7</v>
      </c>
      <c r="GO39" s="82">
        <f t="shared" si="91"/>
        <v>1.4698088251878238E-7</v>
      </c>
      <c r="GP39" s="82">
        <f t="shared" si="91"/>
        <v>1.0535817591936425E-6</v>
      </c>
      <c r="GQ39" s="82">
        <f t="shared" si="91"/>
        <v>1.3470438457633057E-6</v>
      </c>
      <c r="GR39" s="82">
        <f t="shared" si="91"/>
        <v>2.6022489420376664E-7</v>
      </c>
      <c r="GS39" s="82">
        <f t="shared" si="91"/>
        <v>3.9377752199545994E-7</v>
      </c>
      <c r="GT39" s="82">
        <f t="shared" si="91"/>
        <v>1.3416427584226542E-7</v>
      </c>
      <c r="GU39" s="82">
        <f t="shared" si="91"/>
        <v>2.0467280354193821E-7</v>
      </c>
      <c r="GV39" s="82">
        <f t="shared" si="91"/>
        <v>2.0895623908578925E-7</v>
      </c>
      <c r="GW39" s="82">
        <f t="shared" si="91"/>
        <v>2.1111169800927367E-7</v>
      </c>
      <c r="GX39" s="82">
        <f t="shared" si="91"/>
        <v>8.2636436325574375E-7</v>
      </c>
      <c r="GY39" s="82">
        <f t="shared" si="91"/>
        <v>9.4203554458391902E-7</v>
      </c>
      <c r="GZ39" s="82">
        <f t="shared" si="91"/>
        <v>3.0464517160156664E-9</v>
      </c>
      <c r="HA39" s="82">
        <f t="shared" si="91"/>
        <v>1.9080909867661086E-12</v>
      </c>
      <c r="HC39" s="82">
        <f t="shared" si="145"/>
        <v>2.6403706382534787E-19</v>
      </c>
      <c r="HD39" s="82">
        <f t="shared" si="92"/>
        <v>7.181195670796494E-19</v>
      </c>
      <c r="HE39" s="82">
        <f t="shared" si="92"/>
        <v>1.9711690316222331E-20</v>
      </c>
      <c r="HF39" s="82">
        <f t="shared" si="92"/>
        <v>1.3517035309594796E-19</v>
      </c>
      <c r="HG39" s="82">
        <f t="shared" si="92"/>
        <v>1.9350958301238231E-19</v>
      </c>
      <c r="HH39" s="82">
        <f t="shared" si="92"/>
        <v>2.3253990677131865E-19</v>
      </c>
      <c r="HI39" s="82">
        <f t="shared" si="92"/>
        <v>3.8318941319447866E-18</v>
      </c>
      <c r="HJ39" s="82">
        <f t="shared" si="92"/>
        <v>1.0083140933938E-19</v>
      </c>
      <c r="HK39" s="82">
        <f t="shared" si="92"/>
        <v>1.2467629329669187E-19</v>
      </c>
      <c r="HL39" s="82">
        <f t="shared" si="92"/>
        <v>8.4474533380281564E-19</v>
      </c>
      <c r="HM39" s="82">
        <f t="shared" si="92"/>
        <v>3.3965031262318519E-20</v>
      </c>
      <c r="HN39" s="82">
        <f t="shared" si="92"/>
        <v>5.5563354150370474E-20</v>
      </c>
      <c r="HO39" s="82">
        <f t="shared" si="92"/>
        <v>1.5916236615034932E-19</v>
      </c>
      <c r="HP39" s="82">
        <f t="shared" si="92"/>
        <v>4.6348917829722392E-25</v>
      </c>
      <c r="HQ39" s="82">
        <f t="shared" si="92"/>
        <v>2.6319908647871431E-32</v>
      </c>
      <c r="HS39" s="82">
        <f t="shared" si="114"/>
        <v>1.0455071941589426E-48</v>
      </c>
      <c r="HT39" s="82">
        <f t="shared" si="93"/>
        <v>1.8687115970206829E-42</v>
      </c>
      <c r="HU39" s="82">
        <f t="shared" si="93"/>
        <v>2.4209093027241296E-47</v>
      </c>
      <c r="HV39" s="82">
        <f t="shared" si="93"/>
        <v>6.1310079055829527E-47</v>
      </c>
      <c r="HW39" s="82">
        <f t="shared" si="93"/>
        <v>3.0284797138852533E-47</v>
      </c>
      <c r="HX39" s="82">
        <f t="shared" si="93"/>
        <v>1.1888259850432521E-48</v>
      </c>
      <c r="HY39" s="82">
        <f t="shared" si="93"/>
        <v>1.6433627519125355E-45</v>
      </c>
      <c r="HZ39" s="82">
        <f t="shared" si="93"/>
        <v>5.0371288305634023E-50</v>
      </c>
      <c r="IA39" s="82">
        <f t="shared" si="93"/>
        <v>5.0560344221145455E-49</v>
      </c>
      <c r="IB39" s="82">
        <f t="shared" si="93"/>
        <v>4.4973938812922157E-47</v>
      </c>
      <c r="IC39" s="82">
        <f t="shared" si="93"/>
        <v>1.3711945263354832E-50</v>
      </c>
      <c r="ID39" s="82">
        <f t="shared" si="93"/>
        <v>6.1191669731933079E-50</v>
      </c>
      <c r="IE39" s="82">
        <f t="shared" si="93"/>
        <v>1.2873609665910483E-47</v>
      </c>
      <c r="IF39" s="82">
        <f t="shared" si="93"/>
        <v>3.3516444137485845E-56</v>
      </c>
      <c r="IG39" s="82">
        <f t="shared" si="93"/>
        <v>3.5226157546839737E-40</v>
      </c>
      <c r="II39" s="82">
        <f t="shared" si="115"/>
        <v>0</v>
      </c>
      <c r="IJ39" s="82">
        <f t="shared" si="116"/>
        <v>5.4044320696704787E-260</v>
      </c>
      <c r="IK39" s="82">
        <f t="shared" si="117"/>
        <v>3.2017907935272888E-297</v>
      </c>
      <c r="IL39" s="82">
        <f t="shared" si="118"/>
        <v>1.0746979800179344E-300</v>
      </c>
      <c r="IM39" s="82">
        <f t="shared" si="119"/>
        <v>1.0984006645135326E-305</v>
      </c>
      <c r="IN39" s="82">
        <f t="shared" si="120"/>
        <v>0</v>
      </c>
      <c r="IO39" s="82">
        <f t="shared" si="121"/>
        <v>7.1114193807209345E-293</v>
      </c>
      <c r="IP39" s="82">
        <f t="shared" si="122"/>
        <v>0</v>
      </c>
      <c r="IQ39" s="82">
        <f t="shared" si="123"/>
        <v>0</v>
      </c>
      <c r="IR39" s="82">
        <f t="shared" si="124"/>
        <v>7.9570044183142484E-300</v>
      </c>
      <c r="IS39" s="82">
        <f t="shared" si="125"/>
        <v>0</v>
      </c>
      <c r="IT39" s="82">
        <f t="shared" si="126"/>
        <v>0</v>
      </c>
      <c r="IU39" s="82">
        <f t="shared" si="127"/>
        <v>1.4911900449815015E-300</v>
      </c>
      <c r="IV39" s="82">
        <f t="shared" si="128"/>
        <v>1.2384659789233899E-168</v>
      </c>
      <c r="IW39" s="82">
        <f t="shared" si="129"/>
        <v>9.0526915463783696E-103</v>
      </c>
      <c r="IY39" s="82">
        <f t="shared" si="130"/>
        <v>2.9080133995110357E-7</v>
      </c>
      <c r="IZ39" s="82">
        <f t="shared" si="131"/>
        <v>3.3988507605867772E-7</v>
      </c>
      <c r="JA39" s="82">
        <f t="shared" si="132"/>
        <v>1.469808825188021E-7</v>
      </c>
      <c r="JB39" s="82">
        <f t="shared" si="133"/>
        <v>1.0535817591937776E-6</v>
      </c>
      <c r="JC39" s="82">
        <f t="shared" si="134"/>
        <v>1.3470438457634993E-6</v>
      </c>
      <c r="JD39" s="82">
        <f t="shared" si="135"/>
        <v>2.6022489420399921E-7</v>
      </c>
      <c r="JE39" s="82">
        <f t="shared" si="136"/>
        <v>3.9377752199929181E-7</v>
      </c>
      <c r="JF39" s="82">
        <f t="shared" si="137"/>
        <v>1.3416427584236625E-7</v>
      </c>
      <c r="JG39" s="82">
        <f t="shared" si="138"/>
        <v>2.0467280354206289E-7</v>
      </c>
      <c r="JH39" s="82">
        <f t="shared" si="139"/>
        <v>2.08956239086634E-7</v>
      </c>
      <c r="JI39" s="82">
        <f t="shared" si="140"/>
        <v>2.1111169800930763E-7</v>
      </c>
      <c r="JJ39" s="82">
        <f t="shared" si="141"/>
        <v>8.2636436325579934E-7</v>
      </c>
      <c r="JK39" s="82">
        <f t="shared" si="142"/>
        <v>9.4203554458407815E-7</v>
      </c>
      <c r="JL39" s="82">
        <f t="shared" si="143"/>
        <v>3.0464517160156668E-9</v>
      </c>
      <c r="JM39" s="82">
        <f t="shared" si="144"/>
        <v>1.9080909867661086E-12</v>
      </c>
    </row>
    <row r="40" spans="2:273" x14ac:dyDescent="0.25">
      <c r="B40" s="2">
        <v>13</v>
      </c>
      <c r="C40" s="37">
        <v>0.35872399999999999</v>
      </c>
      <c r="D40" s="37">
        <v>0.35735499999999998</v>
      </c>
      <c r="E40" s="37">
        <v>0.35894199999999998</v>
      </c>
      <c r="F40" s="37">
        <v>0.355798</v>
      </c>
      <c r="G40" s="37">
        <v>0.35115200000000002</v>
      </c>
      <c r="H40" s="37">
        <v>0.35022700000000001</v>
      </c>
      <c r="I40" s="37">
        <v>0.34869800000000001</v>
      </c>
      <c r="J40" s="37">
        <v>0.34635700000000003</v>
      </c>
      <c r="K40" s="37">
        <v>0.34892699999999999</v>
      </c>
      <c r="L40" s="37">
        <v>0.34959800000000002</v>
      </c>
      <c r="M40" s="37">
        <v>0.35712300000000002</v>
      </c>
      <c r="N40" s="37">
        <v>0.35476999999999997</v>
      </c>
      <c r="O40" s="37">
        <v>0.34701799999999999</v>
      </c>
      <c r="P40" s="37">
        <v>0.35658499999999999</v>
      </c>
      <c r="Q40" s="37">
        <v>0.35465600000000003</v>
      </c>
      <c r="S40" s="4">
        <f t="shared" si="8"/>
        <v>0.36401824363528179</v>
      </c>
      <c r="T40" s="4">
        <f t="shared" si="9"/>
        <v>0.36284120034704431</v>
      </c>
      <c r="U40" s="4">
        <f t="shared" si="10"/>
        <v>0.36142714160910622</v>
      </c>
      <c r="V40" s="4">
        <f t="shared" si="11"/>
        <v>0.35909806385557808</v>
      </c>
      <c r="W40" s="4">
        <f t="shared" si="12"/>
        <v>0.35290408773450649</v>
      </c>
      <c r="X40" s="4">
        <f t="shared" si="13"/>
        <v>0.35036171625688156</v>
      </c>
      <c r="Y40" s="4">
        <f t="shared" si="14"/>
        <v>0.34906208886274614</v>
      </c>
      <c r="Z40" s="4">
        <f t="shared" si="15"/>
        <v>0.34885856288946626</v>
      </c>
      <c r="AA40" s="4">
        <f t="shared" si="16"/>
        <v>0.34920267685675793</v>
      </c>
      <c r="AB40" s="4">
        <f t="shared" si="17"/>
        <v>0.35184266440007234</v>
      </c>
      <c r="AC40" s="4">
        <f t="shared" si="18"/>
        <v>0.35453699663741162</v>
      </c>
      <c r="AD40" s="4">
        <f t="shared" si="19"/>
        <v>0.35287258029100116</v>
      </c>
      <c r="AE40" s="4">
        <f t="shared" si="20"/>
        <v>0.35447459080011334</v>
      </c>
      <c r="AF40" s="4">
        <f t="shared" si="21"/>
        <v>0.35751889925237418</v>
      </c>
      <c r="AG40" s="4">
        <f t="shared" si="22"/>
        <v>0.35549521050028354</v>
      </c>
      <c r="AI40" s="4">
        <f t="shared" si="23"/>
        <v>-5.2942436352818034E-3</v>
      </c>
      <c r="AJ40" s="4">
        <f t="shared" si="24"/>
        <v>-5.4862003470443343E-3</v>
      </c>
      <c r="AK40" s="4">
        <f t="shared" si="25"/>
        <v>-2.4851416091062339E-3</v>
      </c>
      <c r="AL40" s="4">
        <f t="shared" si="26"/>
        <v>-3.3000638555780726E-3</v>
      </c>
      <c r="AM40" s="4">
        <f t="shared" si="27"/>
        <v>-1.7520877345064689E-3</v>
      </c>
      <c r="AN40" s="4">
        <f t="shared" si="28"/>
        <v>-1.3471625688155076E-4</v>
      </c>
      <c r="AO40" s="4">
        <f t="shared" si="29"/>
        <v>-3.6408886274613694E-4</v>
      </c>
      <c r="AP40" s="4">
        <f t="shared" si="30"/>
        <v>-2.5015628894662356E-3</v>
      </c>
      <c r="AQ40" s="4">
        <f t="shared" si="31"/>
        <v>-2.7567685675794484E-4</v>
      </c>
      <c r="AR40" s="4">
        <f t="shared" si="32"/>
        <v>-2.2446644000723159E-3</v>
      </c>
      <c r="AS40" s="4">
        <f t="shared" si="33"/>
        <v>2.5860033625884071E-3</v>
      </c>
      <c r="AT40" s="4">
        <f t="shared" si="34"/>
        <v>1.8974197089988154E-3</v>
      </c>
      <c r="AU40" s="4">
        <f t="shared" si="35"/>
        <v>-7.4565908001133496E-3</v>
      </c>
      <c r="AV40" s="4">
        <f t="shared" si="36"/>
        <v>-9.3389925237419291E-4</v>
      </c>
      <c r="AW40" s="4">
        <f t="shared" si="36"/>
        <v>-8.3921050028351596E-4</v>
      </c>
      <c r="AY40" s="2">
        <f t="shared" si="96"/>
        <v>0.36401689647954927</v>
      </c>
      <c r="AZ40" s="2">
        <f t="shared" si="37"/>
        <v>0.36283955703718468</v>
      </c>
      <c r="BA40" s="2">
        <f t="shared" si="37"/>
        <v>0.36142634790300265</v>
      </c>
      <c r="BB40" s="2">
        <f t="shared" si="37"/>
        <v>0.35909312568927371</v>
      </c>
      <c r="BC40" s="2">
        <f t="shared" si="37"/>
        <v>0.35289758536458132</v>
      </c>
      <c r="BD40" s="2">
        <f t="shared" si="37"/>
        <v>0.35036023187404952</v>
      </c>
      <c r="BE40" s="2">
        <f t="shared" si="37"/>
        <v>0.34905986624242258</v>
      </c>
      <c r="BF40" s="2">
        <f t="shared" si="37"/>
        <v>0.34885774669994585</v>
      </c>
      <c r="BG40" s="2">
        <f t="shared" si="37"/>
        <v>0.34920149371315345</v>
      </c>
      <c r="BH40" s="2">
        <f t="shared" si="37"/>
        <v>0.35184150502708883</v>
      </c>
      <c r="BI40" s="2">
        <f t="shared" si="37"/>
        <v>0.35453583148896523</v>
      </c>
      <c r="BJ40" s="2">
        <f t="shared" si="37"/>
        <v>0.35286872971699501</v>
      </c>
      <c r="BK40" s="2">
        <f t="shared" si="37"/>
        <v>0.35447044569118541</v>
      </c>
      <c r="BL40" s="2">
        <f t="shared" si="37"/>
        <v>0.35751888002893395</v>
      </c>
      <c r="BM40" s="2">
        <f t="shared" si="37"/>
        <v>0.35549521048460314</v>
      </c>
      <c r="BO40" s="2">
        <f t="shared" si="38"/>
        <v>0.35872399999999999</v>
      </c>
      <c r="BP40" s="2">
        <f t="shared" si="39"/>
        <v>0.35735499999999998</v>
      </c>
      <c r="BQ40" s="2">
        <f t="shared" si="40"/>
        <v>0.35894199999999998</v>
      </c>
      <c r="BR40" s="2">
        <f t="shared" si="41"/>
        <v>0.355798</v>
      </c>
      <c r="BS40" s="2">
        <f t="shared" si="42"/>
        <v>0.35115200000000002</v>
      </c>
      <c r="BT40" s="2">
        <f t="shared" si="43"/>
        <v>0.35022700000000001</v>
      </c>
      <c r="BU40" s="2">
        <f t="shared" si="44"/>
        <v>0.34869800000000001</v>
      </c>
      <c r="BV40" s="2">
        <f t="shared" si="45"/>
        <v>0.34635700000000003</v>
      </c>
      <c r="BW40" s="2">
        <f t="shared" si="46"/>
        <v>0.34892699999999999</v>
      </c>
      <c r="BX40" s="2">
        <f t="shared" si="47"/>
        <v>0.34959800000000002</v>
      </c>
      <c r="BY40" s="2">
        <f t="shared" si="48"/>
        <v>0.35712300000000002</v>
      </c>
      <c r="BZ40" s="2">
        <f t="shared" si="49"/>
        <v>0.35476999999999997</v>
      </c>
      <c r="CA40" s="2">
        <f t="shared" si="50"/>
        <v>0.34701799999999999</v>
      </c>
      <c r="CB40" s="2">
        <f t="shared" si="51"/>
        <v>0.35658499999999999</v>
      </c>
      <c r="CC40" s="2">
        <f t="shared" si="52"/>
        <v>0.35465600000000003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0.36413439831932776</v>
      </c>
      <c r="DL40" s="2">
        <f t="shared" si="70"/>
        <v>0.36291881848739505</v>
      </c>
      <c r="DM40" s="2">
        <f t="shared" si="70"/>
        <v>0.36082069243697473</v>
      </c>
      <c r="DN40" s="2">
        <f t="shared" si="70"/>
        <v>0.35873211913489733</v>
      </c>
      <c r="DO40" s="2">
        <f t="shared" si="70"/>
        <v>0.35300607258064515</v>
      </c>
      <c r="DP40" s="2">
        <f t="shared" si="70"/>
        <v>0.35094504802052795</v>
      </c>
      <c r="DQ40" s="2">
        <f t="shared" si="70"/>
        <v>0.35027267851906169</v>
      </c>
      <c r="DR40" s="2">
        <f t="shared" si="70"/>
        <v>0.34881829967008804</v>
      </c>
      <c r="DS40" s="2">
        <f t="shared" si="70"/>
        <v>0.3496320982404692</v>
      </c>
      <c r="DT40" s="2">
        <f t="shared" si="70"/>
        <v>0.35155920564516141</v>
      </c>
      <c r="DU40" s="2">
        <f t="shared" si="70"/>
        <v>0.35429985850439882</v>
      </c>
      <c r="DV40" s="2">
        <f t="shared" si="70"/>
        <v>0.3525419937683284</v>
      </c>
      <c r="DW40" s="2">
        <f t="shared" si="70"/>
        <v>0.35338189681085042</v>
      </c>
      <c r="DX40" s="2">
        <f t="shared" si="70"/>
        <v>0.35756730678046472</v>
      </c>
      <c r="DY40" s="2">
        <f t="shared" si="70"/>
        <v>0.35490791666666671</v>
      </c>
      <c r="EA40" s="2">
        <f t="shared" si="71"/>
        <v>0.36311771400412868</v>
      </c>
      <c r="EB40" s="2">
        <f t="shared" si="72"/>
        <v>0.36221583637729465</v>
      </c>
      <c r="EC40" s="2">
        <f t="shared" si="73"/>
        <v>0.36602594161773194</v>
      </c>
      <c r="ED40" s="2">
        <f t="shared" si="74"/>
        <v>0.36122725795299337</v>
      </c>
      <c r="EE40" s="2">
        <f t="shared" si="75"/>
        <v>0.35229375600686497</v>
      </c>
      <c r="EF40" s="2">
        <f t="shared" si="76"/>
        <v>0.34683202847046946</v>
      </c>
      <c r="EG40" s="2">
        <f t="shared" si="77"/>
        <v>0.34212360640732259</v>
      </c>
      <c r="EH40" s="2">
        <f t="shared" si="78"/>
        <v>0.34909343213077787</v>
      </c>
      <c r="EI40" s="2">
        <f t="shared" si="79"/>
        <v>0.34666790367933192</v>
      </c>
      <c r="EJ40" s="2">
        <f t="shared" si="80"/>
        <v>0.35353609341950643</v>
      </c>
      <c r="EK40" s="2">
        <f t="shared" si="81"/>
        <v>0.3559480664599774</v>
      </c>
      <c r="EL40" s="2">
        <f t="shared" si="82"/>
        <v>0.35474634723854281</v>
      </c>
      <c r="EM40" s="2">
        <f t="shared" si="83"/>
        <v>0.36105482728440819</v>
      </c>
      <c r="EN40" s="2">
        <f t="shared" si="84"/>
        <v>0.35708549448867116</v>
      </c>
      <c r="EO40" s="2">
        <f t="shared" si="85"/>
        <v>0.36223685667684746</v>
      </c>
      <c r="EQ40" s="2">
        <f t="shared" si="86"/>
        <v>0.36311771400412868</v>
      </c>
      <c r="ER40" s="2">
        <f t="shared" si="87"/>
        <v>0.36221583637729465</v>
      </c>
      <c r="ES40" s="2">
        <f t="shared" si="87"/>
        <v>0.36602594161773194</v>
      </c>
      <c r="ET40" s="2">
        <f t="shared" si="87"/>
        <v>0.36122725795299337</v>
      </c>
      <c r="EU40" s="2">
        <f t="shared" si="87"/>
        <v>0.35229375600686497</v>
      </c>
      <c r="EV40" s="2">
        <f t="shared" si="87"/>
        <v>0.34683202847046946</v>
      </c>
      <c r="EW40" s="2">
        <f t="shared" si="87"/>
        <v>0.34212360640732259</v>
      </c>
      <c r="EX40" s="2">
        <f t="shared" si="87"/>
        <v>0.34909343213077787</v>
      </c>
      <c r="EY40" s="2">
        <f t="shared" si="87"/>
        <v>0.34666790367933192</v>
      </c>
      <c r="EZ40" s="2">
        <f t="shared" si="87"/>
        <v>0.35353609341950643</v>
      </c>
      <c r="FA40" s="2">
        <f t="shared" si="87"/>
        <v>0.3559480664599774</v>
      </c>
      <c r="FB40" s="2">
        <f t="shared" si="87"/>
        <v>0.35474634723854281</v>
      </c>
      <c r="FC40" s="2">
        <f t="shared" si="87"/>
        <v>0.36105482728440819</v>
      </c>
      <c r="FD40" s="2">
        <f t="shared" si="87"/>
        <v>0.35753179942123431</v>
      </c>
      <c r="FE40" s="2">
        <f t="shared" si="87"/>
        <v>0.36792234503704113</v>
      </c>
      <c r="FG40" s="2">
        <f t="shared" si="88"/>
        <v>0.11557357384375247</v>
      </c>
      <c r="FH40" s="2">
        <f t="shared" si="89"/>
        <v>0.11275030910675932</v>
      </c>
      <c r="FI40" s="2">
        <f t="shared" si="89"/>
        <v>0.11635474979122071</v>
      </c>
      <c r="FJ40" s="2">
        <f t="shared" si="89"/>
        <v>0.14468395576159296</v>
      </c>
      <c r="FK40" s="2">
        <f t="shared" si="89"/>
        <v>0.15230196805343965</v>
      </c>
      <c r="FL40" s="2">
        <f t="shared" si="89"/>
        <v>0.14218657104853299</v>
      </c>
      <c r="FM40" s="2">
        <f t="shared" si="89"/>
        <v>0.14882826658166098</v>
      </c>
      <c r="FN40" s="2">
        <f t="shared" si="89"/>
        <v>0.1433746849023298</v>
      </c>
      <c r="FO40" s="2">
        <f t="shared" si="89"/>
        <v>0.14526864496726827</v>
      </c>
      <c r="FP40" s="2">
        <f t="shared" si="89"/>
        <v>0.14279990275165877</v>
      </c>
      <c r="FQ40" s="2">
        <f t="shared" si="89"/>
        <v>0.14316942456669582</v>
      </c>
      <c r="FR40" s="2">
        <f t="shared" si="89"/>
        <v>0.14822302914735044</v>
      </c>
      <c r="FS40" s="2">
        <f t="shared" si="89"/>
        <v>0.14186872722049676</v>
      </c>
      <c r="FT40" s="2">
        <f t="shared" si="89"/>
        <v>0.1005184660752486</v>
      </c>
      <c r="FU40" s="2">
        <f t="shared" si="89"/>
        <v>8.0126822563401839E-2</v>
      </c>
      <c r="FW40" s="2">
        <f t="shared" si="112"/>
        <v>5.0246583094718827E-6</v>
      </c>
      <c r="FX40" s="2">
        <f t="shared" si="90"/>
        <v>1.3761847936441501E-5</v>
      </c>
      <c r="FY40" s="2">
        <f t="shared" si="90"/>
        <v>1.6038512941980894E-5</v>
      </c>
      <c r="FZ40" s="2">
        <f t="shared" si="90"/>
        <v>1.8123733560932412E-5</v>
      </c>
      <c r="GA40" s="2">
        <f t="shared" si="90"/>
        <v>1.935798658294646E-5</v>
      </c>
      <c r="GB40" s="2">
        <f t="shared" si="90"/>
        <v>2.0208494507343674E-5</v>
      </c>
      <c r="GC40" s="2">
        <f t="shared" si="90"/>
        <v>2.3033432594032246E-5</v>
      </c>
      <c r="GD40" s="2">
        <f t="shared" si="90"/>
        <v>2.6296740385448653E-5</v>
      </c>
      <c r="GE40" s="2">
        <f t="shared" si="90"/>
        <v>2.8170478216784751E-5</v>
      </c>
      <c r="GF40" s="2">
        <f t="shared" si="90"/>
        <v>2.3336440018438052E-5</v>
      </c>
      <c r="GG40" s="2">
        <f t="shared" si="90"/>
        <v>2.3529018656921858E-5</v>
      </c>
      <c r="GH40" s="2">
        <f t="shared" si="90"/>
        <v>1.8880928331342027E-5</v>
      </c>
      <c r="GI40" s="2">
        <f t="shared" si="90"/>
        <v>1.6371681376652854E-5</v>
      </c>
      <c r="GJ40" s="2">
        <f t="shared" si="90"/>
        <v>9.5920438785139516E-6</v>
      </c>
      <c r="GK40" s="2">
        <f t="shared" si="90"/>
        <v>8.6434374139437211E-6</v>
      </c>
      <c r="GM40" s="82">
        <f t="shared" si="113"/>
        <v>5.2905145561125299E-7</v>
      </c>
      <c r="GN40" s="82">
        <f t="shared" si="91"/>
        <v>6.0769075028012907E-7</v>
      </c>
      <c r="GO40" s="82">
        <f t="shared" si="91"/>
        <v>2.7986209104332085E-7</v>
      </c>
      <c r="GP40" s="82">
        <f t="shared" si="91"/>
        <v>1.8978633208625235E-6</v>
      </c>
      <c r="GQ40" s="82">
        <f t="shared" si="91"/>
        <v>2.4301715229625906E-6</v>
      </c>
      <c r="GR40" s="82">
        <f t="shared" si="91"/>
        <v>5.1404467094043232E-7</v>
      </c>
      <c r="GS40" s="82">
        <f t="shared" si="91"/>
        <v>7.6963420792681223E-7</v>
      </c>
      <c r="GT40" s="82">
        <f t="shared" si="91"/>
        <v>2.7888715453754196E-7</v>
      </c>
      <c r="GU40" s="82">
        <f t="shared" si="91"/>
        <v>4.1510319035492346E-7</v>
      </c>
      <c r="GV40" s="82">
        <f t="shared" si="91"/>
        <v>4.200338727865666E-7</v>
      </c>
      <c r="GW40" s="82">
        <f t="shared" si="91"/>
        <v>4.24524330456678E-7</v>
      </c>
      <c r="GX40" s="82">
        <f t="shared" si="91"/>
        <v>1.5283370143111563E-6</v>
      </c>
      <c r="GY40" s="82">
        <f t="shared" si="91"/>
        <v>1.6982000049789392E-6</v>
      </c>
      <c r="GZ40" s="82">
        <f t="shared" si="91"/>
        <v>7.0064100647153603E-9</v>
      </c>
      <c r="HA40" s="82">
        <f t="shared" si="91"/>
        <v>6.1597732443112273E-12</v>
      </c>
      <c r="HC40" s="82">
        <f t="shared" si="145"/>
        <v>9.0875782660000681E-19</v>
      </c>
      <c r="HD40" s="82">
        <f t="shared" si="92"/>
        <v>2.3394240895025466E-18</v>
      </c>
      <c r="HE40" s="82">
        <f t="shared" si="92"/>
        <v>7.4956070088847082E-20</v>
      </c>
      <c r="HF40" s="82">
        <f t="shared" si="92"/>
        <v>5.1019858170276013E-19</v>
      </c>
      <c r="HG40" s="82">
        <f t="shared" si="92"/>
        <v>7.4012297683908066E-19</v>
      </c>
      <c r="HH40" s="82">
        <f t="shared" si="92"/>
        <v>9.0379260238108361E-19</v>
      </c>
      <c r="HI40" s="82">
        <f t="shared" si="92"/>
        <v>1.3859184001153507E-17</v>
      </c>
      <c r="HJ40" s="82">
        <f t="shared" si="92"/>
        <v>4.1855886318282395E-19</v>
      </c>
      <c r="HK40" s="82">
        <f t="shared" si="92"/>
        <v>5.109874374364157E-19</v>
      </c>
      <c r="HL40" s="82">
        <f t="shared" si="92"/>
        <v>3.1858154301095787E-18</v>
      </c>
      <c r="HM40" s="82">
        <f t="shared" si="92"/>
        <v>1.424296543060363E-19</v>
      </c>
      <c r="HN40" s="82">
        <f t="shared" si="92"/>
        <v>2.2211834233338546E-19</v>
      </c>
      <c r="HO40" s="82">
        <f t="shared" si="92"/>
        <v>5.9185829812356336E-19</v>
      </c>
      <c r="HP40" s="82">
        <f t="shared" si="92"/>
        <v>2.4837528203821918E-24</v>
      </c>
      <c r="HQ40" s="82">
        <f t="shared" si="92"/>
        <v>2.3963155072379931E-31</v>
      </c>
      <c r="HS40" s="82">
        <f t="shared" si="114"/>
        <v>8.1240189074887418E-48</v>
      </c>
      <c r="HT40" s="82">
        <f t="shared" si="93"/>
        <v>1.1847978625219708E-41</v>
      </c>
      <c r="HU40" s="82">
        <f t="shared" si="93"/>
        <v>2.0137203628376095E-46</v>
      </c>
      <c r="HV40" s="82">
        <f t="shared" si="93"/>
        <v>5.2361968222608943E-46</v>
      </c>
      <c r="HW40" s="82">
        <f t="shared" si="93"/>
        <v>2.6868039723160732E-46</v>
      </c>
      <c r="HX40" s="82">
        <f t="shared" si="93"/>
        <v>1.1254323134275348E-47</v>
      </c>
      <c r="HY40" s="82">
        <f t="shared" si="93"/>
        <v>1.3817731469039523E-44</v>
      </c>
      <c r="HZ40" s="82">
        <f t="shared" si="93"/>
        <v>5.3751399515672749E-49</v>
      </c>
      <c r="IA40" s="82">
        <f t="shared" si="93"/>
        <v>5.1847618900694027E-48</v>
      </c>
      <c r="IB40" s="82">
        <f t="shared" si="93"/>
        <v>4.0387504084774047E-46</v>
      </c>
      <c r="IC40" s="82">
        <f t="shared" si="93"/>
        <v>1.4639751806376733E-49</v>
      </c>
      <c r="ID40" s="82">
        <f t="shared" si="93"/>
        <v>6.0221196361073015E-49</v>
      </c>
      <c r="IE40" s="82">
        <f t="shared" si="93"/>
        <v>1.0948493842078217E-46</v>
      </c>
      <c r="IF40" s="82">
        <f t="shared" si="93"/>
        <v>4.015646259939195E-55</v>
      </c>
      <c r="IG40" s="82">
        <f t="shared" si="93"/>
        <v>1.9967495248549841E-39</v>
      </c>
      <c r="II40" s="82">
        <f t="shared" si="115"/>
        <v>0</v>
      </c>
      <c r="IJ40" s="82">
        <f t="shared" si="116"/>
        <v>8.3370251567827212E-256</v>
      </c>
      <c r="IK40" s="82">
        <f t="shared" si="117"/>
        <v>2.3124940980524862E-292</v>
      </c>
      <c r="IL40" s="82">
        <f t="shared" si="118"/>
        <v>1.0035386414226801E-295</v>
      </c>
      <c r="IM40" s="82">
        <f t="shared" si="119"/>
        <v>1.3316763884409918E-300</v>
      </c>
      <c r="IN40" s="82">
        <f t="shared" si="120"/>
        <v>8.9669122942802855E-307</v>
      </c>
      <c r="IO40" s="82">
        <f t="shared" si="121"/>
        <v>6.2986523132539639E-288</v>
      </c>
      <c r="IP40" s="82">
        <f t="shared" si="122"/>
        <v>0</v>
      </c>
      <c r="IQ40" s="82">
        <f t="shared" si="123"/>
        <v>9.3724153185907462E-307</v>
      </c>
      <c r="IR40" s="82">
        <f t="shared" si="124"/>
        <v>9.385953420315159E-295</v>
      </c>
      <c r="IS40" s="82">
        <f t="shared" si="125"/>
        <v>0</v>
      </c>
      <c r="IT40" s="82">
        <f t="shared" si="126"/>
        <v>0</v>
      </c>
      <c r="IU40" s="82">
        <f t="shared" si="127"/>
        <v>1.24780536463969E-295</v>
      </c>
      <c r="IV40" s="82">
        <f t="shared" si="128"/>
        <v>5.2144999070732092E-166</v>
      </c>
      <c r="IW40" s="82">
        <f t="shared" si="129"/>
        <v>3.3977549384744152E-101</v>
      </c>
      <c r="IY40" s="82">
        <f t="shared" si="130"/>
        <v>5.2905145561216175E-7</v>
      </c>
      <c r="IZ40" s="82">
        <f t="shared" si="131"/>
        <v>6.0769075028246847E-7</v>
      </c>
      <c r="JA40" s="82">
        <f t="shared" si="132"/>
        <v>2.7986209104339581E-7</v>
      </c>
      <c r="JB40" s="82">
        <f t="shared" si="133"/>
        <v>1.8978633208630336E-6</v>
      </c>
      <c r="JC40" s="82">
        <f t="shared" si="134"/>
        <v>2.4301715229633309E-6</v>
      </c>
      <c r="JD40" s="82">
        <f t="shared" si="135"/>
        <v>5.1404467094133611E-7</v>
      </c>
      <c r="JE40" s="82">
        <f t="shared" si="136"/>
        <v>7.6963420794067139E-7</v>
      </c>
      <c r="JF40" s="82">
        <f t="shared" si="137"/>
        <v>2.788871545379605E-7</v>
      </c>
      <c r="JG40" s="82">
        <f t="shared" si="138"/>
        <v>4.1510319035543444E-7</v>
      </c>
      <c r="JH40" s="82">
        <f t="shared" si="139"/>
        <v>4.200338727897524E-7</v>
      </c>
      <c r="JI40" s="82">
        <f t="shared" si="140"/>
        <v>4.2452433045682041E-7</v>
      </c>
      <c r="JJ40" s="82">
        <f t="shared" si="141"/>
        <v>1.5283370143113785E-6</v>
      </c>
      <c r="JK40" s="82">
        <f t="shared" si="142"/>
        <v>1.698200004979531E-6</v>
      </c>
      <c r="JL40" s="82">
        <f t="shared" si="143"/>
        <v>7.0064100647153628E-9</v>
      </c>
      <c r="JM40" s="82">
        <f t="shared" si="144"/>
        <v>6.1597732443112273E-12</v>
      </c>
    </row>
    <row r="41" spans="2:273" x14ac:dyDescent="0.25">
      <c r="B41" s="2">
        <v>14</v>
      </c>
      <c r="C41" s="37">
        <v>0.36394599999999999</v>
      </c>
      <c r="D41" s="37">
        <v>0.361344</v>
      </c>
      <c r="E41" s="37">
        <v>0.356485</v>
      </c>
      <c r="F41" s="37">
        <v>0.35628300000000002</v>
      </c>
      <c r="G41" s="37">
        <v>0.350767</v>
      </c>
      <c r="H41" s="37">
        <v>0.34876200000000002</v>
      </c>
      <c r="I41" s="37">
        <v>0.34731699999999999</v>
      </c>
      <c r="J41" s="37">
        <v>0.34545399999999998</v>
      </c>
      <c r="K41" s="37">
        <v>0.341171</v>
      </c>
      <c r="L41" s="37">
        <v>0.35077900000000001</v>
      </c>
      <c r="M41" s="37">
        <v>0.34978500000000001</v>
      </c>
      <c r="N41" s="37">
        <v>0.35238799999999998</v>
      </c>
      <c r="O41" s="37">
        <v>0.35225400000000001</v>
      </c>
      <c r="P41" s="37">
        <v>0.35447400000000001</v>
      </c>
      <c r="Q41" s="37">
        <v>0.35605799999999999</v>
      </c>
      <c r="S41" s="4">
        <f t="shared" si="8"/>
        <v>0.36399754137761808</v>
      </c>
      <c r="T41" s="4">
        <f t="shared" si="9"/>
        <v>0.36288227077738472</v>
      </c>
      <c r="U41" s="4">
        <f t="shared" si="10"/>
        <v>0.36167758348187085</v>
      </c>
      <c r="V41" s="4">
        <f t="shared" si="11"/>
        <v>0.35927910611990266</v>
      </c>
      <c r="W41" s="4">
        <f t="shared" si="12"/>
        <v>0.35303083325116896</v>
      </c>
      <c r="X41" s="4">
        <f t="shared" si="13"/>
        <v>0.35045700069013208</v>
      </c>
      <c r="Y41" s="4">
        <f t="shared" si="14"/>
        <v>0.34920891827300771</v>
      </c>
      <c r="Z41" s="4">
        <f t="shared" si="15"/>
        <v>0.34907139754012428</v>
      </c>
      <c r="AA41" s="4">
        <f t="shared" si="16"/>
        <v>0.34935700125497476</v>
      </c>
      <c r="AB41" s="4">
        <f t="shared" si="17"/>
        <v>0.35200782377111989</v>
      </c>
      <c r="AC41" s="4">
        <f t="shared" si="18"/>
        <v>0.35473207206951118</v>
      </c>
      <c r="AD41" s="4">
        <f t="shared" si="19"/>
        <v>0.35303954617515543</v>
      </c>
      <c r="AE41" s="4">
        <f t="shared" si="20"/>
        <v>0.35470898463252931</v>
      </c>
      <c r="AF41" s="4">
        <f t="shared" si="21"/>
        <v>0.35757280525741547</v>
      </c>
      <c r="AG41" s="4">
        <f t="shared" si="22"/>
        <v>0.35596891752618309</v>
      </c>
      <c r="AI41" s="4">
        <f t="shared" si="23"/>
        <v>-5.1541377618091744E-5</v>
      </c>
      <c r="AJ41" s="4">
        <f t="shared" si="24"/>
        <v>-1.5382707773847204E-3</v>
      </c>
      <c r="AK41" s="4">
        <f t="shared" si="25"/>
        <v>-5.1925834818708494E-3</v>
      </c>
      <c r="AL41" s="4">
        <f t="shared" si="26"/>
        <v>-2.9961061199026418E-3</v>
      </c>
      <c r="AM41" s="4">
        <f t="shared" si="27"/>
        <v>-2.2638332511689674E-3</v>
      </c>
      <c r="AN41" s="4">
        <f t="shared" si="28"/>
        <v>-1.6950006901320647E-3</v>
      </c>
      <c r="AO41" s="4">
        <f t="shared" si="29"/>
        <v>-1.89191827300772E-3</v>
      </c>
      <c r="AP41" s="4">
        <f t="shared" si="30"/>
        <v>-3.6173975401243008E-3</v>
      </c>
      <c r="AQ41" s="4">
        <f t="shared" si="31"/>
        <v>-8.1860012549747618E-3</v>
      </c>
      <c r="AR41" s="4">
        <f t="shared" si="32"/>
        <v>-1.2288237711198802E-3</v>
      </c>
      <c r="AS41" s="4">
        <f t="shared" si="33"/>
        <v>-4.9470720695111714E-3</v>
      </c>
      <c r="AT41" s="4">
        <f t="shared" si="34"/>
        <v>-6.5154617515544855E-4</v>
      </c>
      <c r="AU41" s="4">
        <f t="shared" si="35"/>
        <v>-2.4549846325293001E-3</v>
      </c>
      <c r="AV41" s="4">
        <f t="shared" si="36"/>
        <v>-3.0988052574154601E-3</v>
      </c>
      <c r="AW41" s="4">
        <f t="shared" si="36"/>
        <v>8.9082473816892715E-5</v>
      </c>
      <c r="AY41" s="2">
        <f t="shared" si="96"/>
        <v>0.36399517227253603</v>
      </c>
      <c r="AZ41" s="2">
        <f t="shared" si="37"/>
        <v>0.36287942777513782</v>
      </c>
      <c r="BA41" s="2">
        <f t="shared" si="37"/>
        <v>0.36167612555993789</v>
      </c>
      <c r="BB41" s="2">
        <f t="shared" si="37"/>
        <v>0.35927052840160295</v>
      </c>
      <c r="BC41" s="2">
        <f t="shared" si="37"/>
        <v>0.35301953059082303</v>
      </c>
      <c r="BD41" s="2">
        <f t="shared" si="37"/>
        <v>0.35045418464741612</v>
      </c>
      <c r="BE41" s="2">
        <f t="shared" si="37"/>
        <v>0.34920474736307827</v>
      </c>
      <c r="BF41" s="2">
        <f t="shared" si="37"/>
        <v>0.34906977221536856</v>
      </c>
      <c r="BG41" s="2">
        <f t="shared" si="37"/>
        <v>0.34935470040977479</v>
      </c>
      <c r="BH41" s="2">
        <f t="shared" si="37"/>
        <v>0.35200558756410721</v>
      </c>
      <c r="BI41" s="2">
        <f t="shared" si="37"/>
        <v>0.35472982402366066</v>
      </c>
      <c r="BJ41" s="2">
        <f t="shared" si="37"/>
        <v>0.35303269002798271</v>
      </c>
      <c r="BK41" s="2">
        <f t="shared" si="37"/>
        <v>0.35470177736113551</v>
      </c>
      <c r="BL41" s="2">
        <f t="shared" si="37"/>
        <v>0.35757276284436396</v>
      </c>
      <c r="BM41" s="2">
        <f t="shared" si="37"/>
        <v>0.35596891747803711</v>
      </c>
      <c r="BO41" s="2">
        <f t="shared" si="38"/>
        <v>0.36394599999999999</v>
      </c>
      <c r="BP41" s="2">
        <f t="shared" si="39"/>
        <v>0.361344</v>
      </c>
      <c r="BQ41" s="2">
        <f t="shared" si="40"/>
        <v>0.356485</v>
      </c>
      <c r="BR41" s="2">
        <f t="shared" si="41"/>
        <v>0.35628300000000002</v>
      </c>
      <c r="BS41" s="2">
        <f t="shared" si="42"/>
        <v>0.350767</v>
      </c>
      <c r="BT41" s="2">
        <f t="shared" si="43"/>
        <v>0.34876200000000002</v>
      </c>
      <c r="BU41" s="2">
        <f t="shared" si="44"/>
        <v>0.34731699999999999</v>
      </c>
      <c r="BV41" s="2">
        <f t="shared" si="45"/>
        <v>0.34545399999999998</v>
      </c>
      <c r="BW41" s="2">
        <f t="shared" si="46"/>
        <v>0.341171</v>
      </c>
      <c r="BX41" s="2">
        <f t="shared" si="47"/>
        <v>0.35077900000000001</v>
      </c>
      <c r="BY41" s="2">
        <f t="shared" si="48"/>
        <v>0.34978500000000001</v>
      </c>
      <c r="BZ41" s="2">
        <f t="shared" si="49"/>
        <v>0.35238799999999998</v>
      </c>
      <c r="CA41" s="2">
        <f t="shared" si="50"/>
        <v>0.35225400000000001</v>
      </c>
      <c r="CB41" s="2">
        <f t="shared" si="51"/>
        <v>0.35447400000000001</v>
      </c>
      <c r="CC41" s="2">
        <f t="shared" si="52"/>
        <v>0.35605799999999999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0.36418532016806726</v>
      </c>
      <c r="DL41" s="2">
        <f t="shared" si="70"/>
        <v>0.36302789243697486</v>
      </c>
      <c r="DM41" s="2">
        <f t="shared" si="70"/>
        <v>0.36111503361344532</v>
      </c>
      <c r="DN41" s="2">
        <f t="shared" si="70"/>
        <v>0.35898332148093837</v>
      </c>
      <c r="DO41" s="2">
        <f t="shared" si="70"/>
        <v>0.35323574596774193</v>
      </c>
      <c r="DP41" s="2">
        <f t="shared" si="70"/>
        <v>0.3511774538123168</v>
      </c>
      <c r="DQ41" s="2">
        <f t="shared" si="70"/>
        <v>0.35061995711143701</v>
      </c>
      <c r="DR41" s="2">
        <f t="shared" si="70"/>
        <v>0.34913711730205282</v>
      </c>
      <c r="DS41" s="2">
        <f t="shared" si="70"/>
        <v>0.34992420894428156</v>
      </c>
      <c r="DT41" s="2">
        <f t="shared" si="70"/>
        <v>0.35180436088709688</v>
      </c>
      <c r="DU41" s="2">
        <f t="shared" si="70"/>
        <v>0.3545843651026393</v>
      </c>
      <c r="DV41" s="2">
        <f t="shared" si="70"/>
        <v>0.35278314626099705</v>
      </c>
      <c r="DW41" s="2">
        <f t="shared" si="70"/>
        <v>0.35363636308651025</v>
      </c>
      <c r="DX41" s="2">
        <f t="shared" si="70"/>
        <v>0.35768419677572316</v>
      </c>
      <c r="DY41" s="2">
        <f t="shared" si="70"/>
        <v>0.35540820075757579</v>
      </c>
      <c r="EA41" s="2">
        <f t="shared" si="71"/>
        <v>0.36266809964706664</v>
      </c>
      <c r="EB41" s="2">
        <f t="shared" si="72"/>
        <v>0.36181393328325268</v>
      </c>
      <c r="EC41" s="2">
        <f t="shared" si="73"/>
        <v>0.36556234988629038</v>
      </c>
      <c r="ED41" s="2">
        <f t="shared" si="74"/>
        <v>0.36081899251650351</v>
      </c>
      <c r="EE41" s="2">
        <f t="shared" si="75"/>
        <v>0.35192198584096107</v>
      </c>
      <c r="EF41" s="2">
        <f t="shared" si="76"/>
        <v>0.34647463240787479</v>
      </c>
      <c r="EG41" s="2">
        <f t="shared" si="77"/>
        <v>0.34182311212814637</v>
      </c>
      <c r="EH41" s="2">
        <f t="shared" si="78"/>
        <v>0.34870280746899657</v>
      </c>
      <c r="EI41" s="2">
        <f t="shared" si="79"/>
        <v>0.34629866777915896</v>
      </c>
      <c r="EJ41" s="2">
        <f t="shared" si="80"/>
        <v>0.35310722796709748</v>
      </c>
      <c r="EK41" s="2">
        <f t="shared" si="81"/>
        <v>0.355523759188275</v>
      </c>
      <c r="EL41" s="2">
        <f t="shared" si="82"/>
        <v>0.35434053701527607</v>
      </c>
      <c r="EM41" s="2">
        <f t="shared" si="83"/>
        <v>0.36057918168302511</v>
      </c>
      <c r="EN41" s="2">
        <f t="shared" si="84"/>
        <v>0.35666330189834661</v>
      </c>
      <c r="EO41" s="2">
        <f t="shared" si="85"/>
        <v>0.3618390584280628</v>
      </c>
      <c r="EQ41" s="2">
        <f t="shared" si="86"/>
        <v>0.36266809964706664</v>
      </c>
      <c r="ER41" s="2">
        <f t="shared" si="87"/>
        <v>0.36181393328325268</v>
      </c>
      <c r="ES41" s="2">
        <f t="shared" si="87"/>
        <v>0.36556234988629038</v>
      </c>
      <c r="ET41" s="2">
        <f t="shared" si="87"/>
        <v>0.36081899251650351</v>
      </c>
      <c r="EU41" s="2">
        <f t="shared" si="87"/>
        <v>0.35192198584096107</v>
      </c>
      <c r="EV41" s="2">
        <f t="shared" si="87"/>
        <v>0.34647463240787479</v>
      </c>
      <c r="EW41" s="2">
        <f t="shared" si="87"/>
        <v>0.34182311212814637</v>
      </c>
      <c r="EX41" s="2">
        <f t="shared" si="87"/>
        <v>0.34870280746899657</v>
      </c>
      <c r="EY41" s="2">
        <f t="shared" si="87"/>
        <v>0.34629866777915896</v>
      </c>
      <c r="EZ41" s="2">
        <f t="shared" si="87"/>
        <v>0.35310722796709748</v>
      </c>
      <c r="FA41" s="2">
        <f t="shared" si="87"/>
        <v>0.355523759188275</v>
      </c>
      <c r="FB41" s="2">
        <f t="shared" si="87"/>
        <v>0.35434053701527607</v>
      </c>
      <c r="FC41" s="2">
        <f t="shared" si="87"/>
        <v>0.36057918168302511</v>
      </c>
      <c r="FD41" s="2">
        <f t="shared" si="87"/>
        <v>0.3571023771784545</v>
      </c>
      <c r="FE41" s="2">
        <f t="shared" si="87"/>
        <v>0.36743613277489873</v>
      </c>
      <c r="FG41" s="2">
        <f t="shared" si="88"/>
        <v>0.12532647225587085</v>
      </c>
      <c r="FH41" s="2">
        <f t="shared" si="89"/>
        <v>0.12229790547878513</v>
      </c>
      <c r="FI41" s="2">
        <f t="shared" si="89"/>
        <v>0.12616416554822898</v>
      </c>
      <c r="FJ41" s="2">
        <f t="shared" si="89"/>
        <v>0.15645881811070764</v>
      </c>
      <c r="FK41" s="2">
        <f t="shared" si="89"/>
        <v>0.16457751495983422</v>
      </c>
      <c r="FL41" s="2">
        <f t="shared" si="89"/>
        <v>0.1537947335651611</v>
      </c>
      <c r="FM41" s="2">
        <f t="shared" si="89"/>
        <v>0.16087696794099185</v>
      </c>
      <c r="FN41" s="2">
        <f t="shared" si="89"/>
        <v>0.15506231164587664</v>
      </c>
      <c r="FO41" s="2">
        <f t="shared" si="89"/>
        <v>0.15708235228036654</v>
      </c>
      <c r="FP41" s="2">
        <f t="shared" si="89"/>
        <v>0.15444912232357177</v>
      </c>
      <c r="FQ41" s="2">
        <f t="shared" si="89"/>
        <v>0.15484334343338196</v>
      </c>
      <c r="FR41" s="2">
        <f t="shared" si="89"/>
        <v>0.16023195610997215</v>
      </c>
      <c r="FS41" s="2">
        <f t="shared" si="89"/>
        <v>0.15345558288963601</v>
      </c>
      <c r="FT41" s="2">
        <f t="shared" si="89"/>
        <v>0.10915771230138244</v>
      </c>
      <c r="FU41" s="2">
        <f t="shared" si="89"/>
        <v>8.7183343786046905E-2</v>
      </c>
      <c r="FW41" s="2">
        <f t="shared" si="112"/>
        <v>5.5094256086015068E-6</v>
      </c>
      <c r="FX41" s="2">
        <f t="shared" si="90"/>
        <v>1.5089546166280136E-5</v>
      </c>
      <c r="FY41" s="2">
        <f t="shared" si="90"/>
        <v>1.7585852527678025E-5</v>
      </c>
      <c r="FZ41" s="2">
        <f t="shared" si="90"/>
        <v>1.9872243934755684E-5</v>
      </c>
      <c r="GA41" s="2">
        <f t="shared" si="90"/>
        <v>2.1225570568056026E-5</v>
      </c>
      <c r="GB41" s="2">
        <f t="shared" si="90"/>
        <v>2.2158130402937977E-5</v>
      </c>
      <c r="GC41" s="2">
        <f t="shared" si="90"/>
        <v>2.5255600498087851E-5</v>
      </c>
      <c r="GD41" s="2">
        <f t="shared" si="90"/>
        <v>2.8833729309321156E-5</v>
      </c>
      <c r="GE41" s="2">
        <f t="shared" si="90"/>
        <v>3.088823119045581E-5</v>
      </c>
      <c r="GF41" s="2">
        <f t="shared" si="90"/>
        <v>2.5587840045882686E-5</v>
      </c>
      <c r="GG41" s="2">
        <f t="shared" si="90"/>
        <v>2.5798997369275279E-5</v>
      </c>
      <c r="GH41" s="2">
        <f t="shared" si="90"/>
        <v>2.0702488526648889E-5</v>
      </c>
      <c r="GI41" s="2">
        <f t="shared" si="90"/>
        <v>1.7951163309656181E-5</v>
      </c>
      <c r="GJ41" s="2">
        <f t="shared" si="90"/>
        <v>1.0517457236141472E-5</v>
      </c>
      <c r="GK41" s="2">
        <f t="shared" si="90"/>
        <v>9.4773327609389319E-6</v>
      </c>
      <c r="GM41" s="82">
        <f t="shared" si="113"/>
        <v>9.505031912802781E-7</v>
      </c>
      <c r="GN41" s="82">
        <f t="shared" si="91"/>
        <v>1.0736116212669182E-6</v>
      </c>
      <c r="GO41" s="82">
        <f t="shared" si="91"/>
        <v>5.2552299264934198E-7</v>
      </c>
      <c r="GP41" s="82">
        <f t="shared" si="91"/>
        <v>3.3735925574286819E-6</v>
      </c>
      <c r="GQ41" s="82">
        <f t="shared" si="91"/>
        <v>4.3249922090108006E-6</v>
      </c>
      <c r="GR41" s="82">
        <f t="shared" si="91"/>
        <v>9.991703344043844E-7</v>
      </c>
      <c r="GS41" s="82">
        <f t="shared" si="91"/>
        <v>1.4802280132046799E-6</v>
      </c>
      <c r="GT41" s="82">
        <f t="shared" si="91"/>
        <v>5.6944543735608987E-7</v>
      </c>
      <c r="GU41" s="82">
        <f t="shared" si="91"/>
        <v>8.2756046193176002E-7</v>
      </c>
      <c r="GV41" s="82">
        <f t="shared" si="91"/>
        <v>8.3030870415225919E-7</v>
      </c>
      <c r="GW41" s="82">
        <f t="shared" si="91"/>
        <v>8.39472280252909E-7</v>
      </c>
      <c r="GX41" s="82">
        <f t="shared" si="91"/>
        <v>2.786602089294817E-6</v>
      </c>
      <c r="GY41" s="82">
        <f t="shared" si="91"/>
        <v>3.0211634460112005E-6</v>
      </c>
      <c r="GZ41" s="82">
        <f t="shared" si="91"/>
        <v>1.5816176590503048E-8</v>
      </c>
      <c r="HA41" s="82">
        <f t="shared" si="91"/>
        <v>1.9360231645832617E-11</v>
      </c>
      <c r="HC41" s="82">
        <f t="shared" si="145"/>
        <v>3.0702988706875179E-18</v>
      </c>
      <c r="HD41" s="82">
        <f t="shared" si="92"/>
        <v>7.4902238010939854E-18</v>
      </c>
      <c r="HE41" s="82">
        <f t="shared" si="92"/>
        <v>2.7927302610090429E-19</v>
      </c>
      <c r="HF41" s="82">
        <f t="shared" si="92"/>
        <v>1.8855426773474379E-18</v>
      </c>
      <c r="HG41" s="82">
        <f t="shared" si="92"/>
        <v>2.7700006794005334E-18</v>
      </c>
      <c r="HH41" s="82">
        <f t="shared" si="92"/>
        <v>3.4351321641281559E-18</v>
      </c>
      <c r="HI41" s="82">
        <f t="shared" si="92"/>
        <v>4.9062418951345589E-17</v>
      </c>
      <c r="HJ41" s="82">
        <f t="shared" si="92"/>
        <v>1.6961277322243458E-18</v>
      </c>
      <c r="HK41" s="82">
        <f t="shared" si="92"/>
        <v>2.0450990311774644E-18</v>
      </c>
      <c r="HL41" s="82">
        <f t="shared" si="92"/>
        <v>1.1753092483508722E-17</v>
      </c>
      <c r="HM41" s="82">
        <f t="shared" si="92"/>
        <v>5.8320851111191503E-19</v>
      </c>
      <c r="HN41" s="82">
        <f t="shared" si="92"/>
        <v>8.6817908279840649E-19</v>
      </c>
      <c r="HO41" s="82">
        <f t="shared" si="92"/>
        <v>2.1557874539543408E-18</v>
      </c>
      <c r="HP41" s="82">
        <f t="shared" si="92"/>
        <v>1.2967813126825054E-23</v>
      </c>
      <c r="HQ41" s="82">
        <f t="shared" si="92"/>
        <v>2.1074380608956615E-30</v>
      </c>
      <c r="HS41" s="82">
        <f t="shared" si="114"/>
        <v>6.1910599220612957E-47</v>
      </c>
      <c r="HT41" s="82">
        <f t="shared" si="93"/>
        <v>7.376496684271001E-41</v>
      </c>
      <c r="HU41" s="82">
        <f t="shared" si="93"/>
        <v>1.6395602248641858E-45</v>
      </c>
      <c r="HV41" s="82">
        <f t="shared" si="93"/>
        <v>4.3740993241777004E-45</v>
      </c>
      <c r="HW41" s="82">
        <f t="shared" si="93"/>
        <v>2.3300046749206844E-45</v>
      </c>
      <c r="HX41" s="82">
        <f t="shared" si="93"/>
        <v>1.0407427497200356E-46</v>
      </c>
      <c r="HY41" s="82">
        <f t="shared" si="93"/>
        <v>1.1359542829235077E-43</v>
      </c>
      <c r="HZ41" s="82">
        <f t="shared" si="93"/>
        <v>5.5926873885214096E-48</v>
      </c>
      <c r="IA41" s="82">
        <f t="shared" si="93"/>
        <v>5.1857944957223536E-47</v>
      </c>
      <c r="IB41" s="82">
        <f t="shared" si="93"/>
        <v>3.5440013954867572E-45</v>
      </c>
      <c r="IC41" s="82">
        <f t="shared" si="93"/>
        <v>1.5244539558869117E-48</v>
      </c>
      <c r="ID41" s="82">
        <f t="shared" si="93"/>
        <v>5.788338597294683E-48</v>
      </c>
      <c r="IE41" s="82">
        <f t="shared" si="93"/>
        <v>9.1112071129242233E-46</v>
      </c>
      <c r="IF41" s="82">
        <f t="shared" si="93"/>
        <v>4.693964675461582E-54</v>
      </c>
      <c r="IG41" s="82">
        <f t="shared" si="93"/>
        <v>1.1127799857218316E-38</v>
      </c>
      <c r="II41" s="82">
        <f t="shared" si="115"/>
        <v>0</v>
      </c>
      <c r="IJ41" s="82">
        <f t="shared" si="116"/>
        <v>1.1884930383121217E-251</v>
      </c>
      <c r="IK41" s="82">
        <f t="shared" si="117"/>
        <v>1.5221226867023263E-287</v>
      </c>
      <c r="IL41" s="82">
        <f t="shared" si="118"/>
        <v>8.5128885385645043E-291</v>
      </c>
      <c r="IM41" s="82">
        <f t="shared" si="119"/>
        <v>1.4625866042850609E-295</v>
      </c>
      <c r="IN41" s="82">
        <f t="shared" si="120"/>
        <v>1.3122050521772334E-301</v>
      </c>
      <c r="IO41" s="82">
        <f t="shared" si="121"/>
        <v>5.0594151122302505E-283</v>
      </c>
      <c r="IP41" s="82">
        <f t="shared" si="122"/>
        <v>0</v>
      </c>
      <c r="IQ41" s="82">
        <f t="shared" si="123"/>
        <v>1.994893171317734E-301</v>
      </c>
      <c r="IR41" s="82">
        <f t="shared" si="124"/>
        <v>1.0014901293605331E-289</v>
      </c>
      <c r="IS41" s="82">
        <f t="shared" si="125"/>
        <v>0</v>
      </c>
      <c r="IT41" s="82">
        <f t="shared" si="126"/>
        <v>1.2645655603999079E-307</v>
      </c>
      <c r="IU41" s="82">
        <f t="shared" si="127"/>
        <v>9.5024389715477673E-291</v>
      </c>
      <c r="IV41" s="82">
        <f t="shared" si="128"/>
        <v>2.0929555637986185E-163</v>
      </c>
      <c r="IW41" s="82">
        <f t="shared" si="129"/>
        <v>1.2395698967757606E-99</v>
      </c>
      <c r="IY41" s="82">
        <f t="shared" si="130"/>
        <v>9.5050319128334838E-7</v>
      </c>
      <c r="IZ41" s="82">
        <f t="shared" si="131"/>
        <v>1.0736116212744085E-6</v>
      </c>
      <c r="JA41" s="82">
        <f t="shared" si="132"/>
        <v>5.2552299264962129E-7</v>
      </c>
      <c r="JB41" s="82">
        <f t="shared" si="133"/>
        <v>3.3735925574305674E-6</v>
      </c>
      <c r="JC41" s="82">
        <f t="shared" si="134"/>
        <v>4.3249922090135704E-6</v>
      </c>
      <c r="JD41" s="82">
        <f t="shared" si="135"/>
        <v>9.9917033440781954E-7</v>
      </c>
      <c r="JE41" s="82">
        <f t="shared" si="136"/>
        <v>1.4802280132537424E-6</v>
      </c>
      <c r="JF41" s="82">
        <f t="shared" si="137"/>
        <v>5.6944543735778595E-7</v>
      </c>
      <c r="JG41" s="82">
        <f t="shared" si="138"/>
        <v>8.2756046193380508E-7</v>
      </c>
      <c r="JH41" s="82">
        <f t="shared" si="139"/>
        <v>8.303087041640123E-7</v>
      </c>
      <c r="JI41" s="82">
        <f t="shared" si="140"/>
        <v>8.3947228025349218E-7</v>
      </c>
      <c r="JJ41" s="82">
        <f t="shared" si="141"/>
        <v>2.7866020892956852E-6</v>
      </c>
      <c r="JK41" s="82">
        <f t="shared" si="142"/>
        <v>3.0211634460133562E-6</v>
      </c>
      <c r="JL41" s="82">
        <f t="shared" si="143"/>
        <v>1.5816176590503061E-8</v>
      </c>
      <c r="JM41" s="82">
        <f t="shared" si="144"/>
        <v>1.9360231645832617E-11</v>
      </c>
    </row>
    <row r="42" spans="2:273" x14ac:dyDescent="0.25">
      <c r="B42" s="2">
        <v>15</v>
      </c>
      <c r="C42" s="37">
        <v>0.36275499999999999</v>
      </c>
      <c r="D42" s="37">
        <v>0.36397200000000002</v>
      </c>
      <c r="E42" s="37">
        <v>0.35702099999999998</v>
      </c>
      <c r="F42" s="37">
        <v>0.35484100000000002</v>
      </c>
      <c r="G42" s="37">
        <v>0.34823500000000002</v>
      </c>
      <c r="H42" s="37">
        <v>0.35026800000000002</v>
      </c>
      <c r="I42" s="37">
        <v>0.35159299999999999</v>
      </c>
      <c r="J42" s="37">
        <v>0.34639599999999998</v>
      </c>
      <c r="K42" s="37">
        <v>0.34532200000000002</v>
      </c>
      <c r="L42" s="37">
        <v>0.34445999999999999</v>
      </c>
      <c r="M42" s="37">
        <v>0.35474</v>
      </c>
      <c r="N42" s="37">
        <v>0.34861500000000001</v>
      </c>
      <c r="O42" s="37">
        <v>0.34702300000000003</v>
      </c>
      <c r="P42" s="37">
        <v>0.35429100000000002</v>
      </c>
      <c r="Q42" s="37">
        <v>0.35844799999999999</v>
      </c>
      <c r="S42" s="4">
        <f t="shared" si="8"/>
        <v>0.36396639165139361</v>
      </c>
      <c r="T42" s="4">
        <f t="shared" si="9"/>
        <v>0.36291321321709602</v>
      </c>
      <c r="U42" s="4">
        <f t="shared" si="10"/>
        <v>0.36191625248981629</v>
      </c>
      <c r="V42" s="4">
        <f t="shared" si="11"/>
        <v>0.35944800117873815</v>
      </c>
      <c r="W42" s="4">
        <f t="shared" si="12"/>
        <v>0.35314458333115106</v>
      </c>
      <c r="X42" s="4">
        <f t="shared" si="13"/>
        <v>0.35053565413158039</v>
      </c>
      <c r="Y42" s="4">
        <f t="shared" si="14"/>
        <v>0.34933438413108253</v>
      </c>
      <c r="Z42" s="4">
        <f t="shared" si="15"/>
        <v>0.34926751511226678</v>
      </c>
      <c r="AA42" s="4">
        <f t="shared" si="16"/>
        <v>0.34949337600477032</v>
      </c>
      <c r="AB42" s="4">
        <f t="shared" si="17"/>
        <v>0.35215868696319308</v>
      </c>
      <c r="AC42" s="4">
        <f t="shared" si="18"/>
        <v>0.35491170678035561</v>
      </c>
      <c r="AD42" s="4">
        <f t="shared" si="19"/>
        <v>0.35319384627576728</v>
      </c>
      <c r="AE42" s="4">
        <f t="shared" si="20"/>
        <v>0.35493329414653468</v>
      </c>
      <c r="AF42" s="4">
        <f t="shared" si="21"/>
        <v>0.35761641716949816</v>
      </c>
      <c r="AG42" s="4">
        <f t="shared" si="22"/>
        <v>0.35643303422266481</v>
      </c>
      <c r="AI42" s="4">
        <f t="shared" si="23"/>
        <v>-1.2113916513936118E-3</v>
      </c>
      <c r="AJ42" s="4">
        <f t="shared" si="24"/>
        <v>1.0587867829039976E-3</v>
      </c>
      <c r="AK42" s="4">
        <f t="shared" si="25"/>
        <v>-4.8952524898163152E-3</v>
      </c>
      <c r="AL42" s="4">
        <f t="shared" si="26"/>
        <v>-4.6070011787381349E-3</v>
      </c>
      <c r="AM42" s="4">
        <f t="shared" si="27"/>
        <v>-4.9095833311510462E-3</v>
      </c>
      <c r="AN42" s="4">
        <f t="shared" si="28"/>
        <v>-2.6765413158036377E-4</v>
      </c>
      <c r="AO42" s="4">
        <f t="shared" si="29"/>
        <v>2.2586158689174574E-3</v>
      </c>
      <c r="AP42" s="4">
        <f t="shared" si="30"/>
        <v>-2.8715151122667981E-3</v>
      </c>
      <c r="AQ42" s="4">
        <f t="shared" si="31"/>
        <v>-4.1713760047702997E-3</v>
      </c>
      <c r="AR42" s="4">
        <f t="shared" si="32"/>
        <v>-7.698686963193091E-3</v>
      </c>
      <c r="AS42" s="4">
        <f t="shared" si="33"/>
        <v>-1.7170678035560716E-4</v>
      </c>
      <c r="AT42" s="4">
        <f t="shared" si="34"/>
        <v>-4.5788462757672677E-3</v>
      </c>
      <c r="AU42" s="4">
        <f t="shared" si="35"/>
        <v>-7.9102941465346577E-3</v>
      </c>
      <c r="AV42" s="4">
        <f t="shared" si="36"/>
        <v>-3.3254171694981349E-3</v>
      </c>
      <c r="AW42" s="4">
        <f t="shared" si="36"/>
        <v>2.0149657773351759E-3</v>
      </c>
      <c r="AY42" s="2">
        <f t="shared" si="96"/>
        <v>0.36396227900035083</v>
      </c>
      <c r="AZ42" s="2">
        <f t="shared" si="37"/>
        <v>0.36290835504390423</v>
      </c>
      <c r="BA42" s="2">
        <f t="shared" si="37"/>
        <v>0.36191361264488608</v>
      </c>
      <c r="BB42" s="2">
        <f t="shared" si="37"/>
        <v>0.35943330524796241</v>
      </c>
      <c r="BC42" s="2">
        <f t="shared" si="37"/>
        <v>0.35312521187955759</v>
      </c>
      <c r="BD42" s="2">
        <f t="shared" si="37"/>
        <v>0.35053040020761977</v>
      </c>
      <c r="BE42" s="2">
        <f t="shared" si="37"/>
        <v>0.34932668633903308</v>
      </c>
      <c r="BF42" s="2">
        <f t="shared" si="37"/>
        <v>0.34926433772196491</v>
      </c>
      <c r="BG42" s="2">
        <f t="shared" si="37"/>
        <v>0.34948898020026309</v>
      </c>
      <c r="BH42" s="2">
        <f t="shared" si="37"/>
        <v>0.35215444774112059</v>
      </c>
      <c r="BI42" s="2">
        <f t="shared" si="37"/>
        <v>0.35490744392109186</v>
      </c>
      <c r="BJ42" s="2">
        <f t="shared" si="37"/>
        <v>0.353181817560209</v>
      </c>
      <c r="BK42" s="2">
        <f t="shared" si="37"/>
        <v>0.35492093294323479</v>
      </c>
      <c r="BL42" s="2">
        <f t="shared" si="37"/>
        <v>0.3576163253656931</v>
      </c>
      <c r="BM42" s="2">
        <f t="shared" si="37"/>
        <v>0.35643303407881144</v>
      </c>
      <c r="BO42" s="2">
        <f t="shared" si="38"/>
        <v>0.36275499999999999</v>
      </c>
      <c r="BP42" s="2">
        <f t="shared" si="39"/>
        <v>0.36397200000000002</v>
      </c>
      <c r="BQ42" s="2">
        <f t="shared" si="40"/>
        <v>0.35702099999999998</v>
      </c>
      <c r="BR42" s="2">
        <f t="shared" si="41"/>
        <v>0.35484100000000002</v>
      </c>
      <c r="BS42" s="2">
        <f t="shared" si="42"/>
        <v>0.34823500000000002</v>
      </c>
      <c r="BT42" s="2">
        <f t="shared" si="43"/>
        <v>0.35026800000000002</v>
      </c>
      <c r="BU42" s="2">
        <f t="shared" si="44"/>
        <v>0.35159299999999999</v>
      </c>
      <c r="BV42" s="2">
        <f t="shared" si="45"/>
        <v>0.34639599999999998</v>
      </c>
      <c r="BW42" s="2">
        <f t="shared" si="46"/>
        <v>0.34532200000000002</v>
      </c>
      <c r="BX42" s="2">
        <f t="shared" si="47"/>
        <v>0.34445999999999999</v>
      </c>
      <c r="BY42" s="2">
        <f t="shared" si="48"/>
        <v>0.35474</v>
      </c>
      <c r="BZ42" s="2">
        <f t="shared" si="49"/>
        <v>0.34861500000000001</v>
      </c>
      <c r="CA42" s="2">
        <f t="shared" si="50"/>
        <v>0.34702300000000003</v>
      </c>
      <c r="CB42" s="2">
        <f t="shared" si="51"/>
        <v>0.35429100000000002</v>
      </c>
      <c r="CC42" s="2">
        <f t="shared" si="52"/>
        <v>0.35844799999999999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0.36423624201680677</v>
      </c>
      <c r="DL42" s="2">
        <f t="shared" si="70"/>
        <v>0.36313696638655468</v>
      </c>
      <c r="DM42" s="2">
        <f t="shared" si="70"/>
        <v>0.36140937478991592</v>
      </c>
      <c r="DN42" s="2">
        <f t="shared" si="70"/>
        <v>0.35923452382697946</v>
      </c>
      <c r="DO42" s="2">
        <f t="shared" si="70"/>
        <v>0.35346541935483872</v>
      </c>
      <c r="DP42" s="2">
        <f t="shared" si="70"/>
        <v>0.35140985960410565</v>
      </c>
      <c r="DQ42" s="2">
        <f t="shared" si="70"/>
        <v>0.35096723570381239</v>
      </c>
      <c r="DR42" s="2">
        <f t="shared" si="70"/>
        <v>0.34945593493401766</v>
      </c>
      <c r="DS42" s="2">
        <f t="shared" si="70"/>
        <v>0.35021631964809385</v>
      </c>
      <c r="DT42" s="2">
        <f t="shared" si="70"/>
        <v>0.35204951612903235</v>
      </c>
      <c r="DU42" s="2">
        <f t="shared" si="70"/>
        <v>0.35486887170087972</v>
      </c>
      <c r="DV42" s="2">
        <f t="shared" si="70"/>
        <v>0.35302429875366564</v>
      </c>
      <c r="DW42" s="2">
        <f t="shared" si="70"/>
        <v>0.35389082936217003</v>
      </c>
      <c r="DX42" s="2">
        <f t="shared" si="70"/>
        <v>0.3578010867709816</v>
      </c>
      <c r="DY42" s="2">
        <f t="shared" si="70"/>
        <v>0.35590848484848486</v>
      </c>
      <c r="EA42" s="2">
        <f t="shared" si="71"/>
        <v>0.36221848529000467</v>
      </c>
      <c r="EB42" s="2">
        <f t="shared" si="72"/>
        <v>0.3614120301892107</v>
      </c>
      <c r="EC42" s="2">
        <f t="shared" si="73"/>
        <v>0.36509875815484882</v>
      </c>
      <c r="ED42" s="2">
        <f t="shared" si="74"/>
        <v>0.36041072708001365</v>
      </c>
      <c r="EE42" s="2">
        <f t="shared" si="75"/>
        <v>0.35155021567505718</v>
      </c>
      <c r="EF42" s="2">
        <f t="shared" si="76"/>
        <v>0.34611723634528013</v>
      </c>
      <c r="EG42" s="2">
        <f t="shared" si="77"/>
        <v>0.3415226178489702</v>
      </c>
      <c r="EH42" s="2">
        <f t="shared" si="78"/>
        <v>0.34831218280721532</v>
      </c>
      <c r="EI42" s="2">
        <f t="shared" si="79"/>
        <v>0.345929431878986</v>
      </c>
      <c r="EJ42" s="2">
        <f t="shared" si="80"/>
        <v>0.35267836251468859</v>
      </c>
      <c r="EK42" s="2">
        <f t="shared" si="81"/>
        <v>0.35509945191657266</v>
      </c>
      <c r="EL42" s="2">
        <f t="shared" si="82"/>
        <v>0.35393472679200932</v>
      </c>
      <c r="EM42" s="2">
        <f t="shared" si="83"/>
        <v>0.36010353608164197</v>
      </c>
      <c r="EN42" s="2">
        <f t="shared" si="84"/>
        <v>0.35624110930802205</v>
      </c>
      <c r="EO42" s="2">
        <f t="shared" si="85"/>
        <v>0.36144126017927819</v>
      </c>
      <c r="EQ42" s="2">
        <f t="shared" si="86"/>
        <v>0.36221848529000467</v>
      </c>
      <c r="ER42" s="2">
        <f t="shared" si="87"/>
        <v>0.3614120301892107</v>
      </c>
      <c r="ES42" s="2">
        <f t="shared" si="87"/>
        <v>0.36509875815484882</v>
      </c>
      <c r="ET42" s="2">
        <f t="shared" si="87"/>
        <v>0.36041072708001365</v>
      </c>
      <c r="EU42" s="2">
        <f t="shared" si="87"/>
        <v>0.35155021567505718</v>
      </c>
      <c r="EV42" s="2">
        <f t="shared" si="87"/>
        <v>0.34611723634528013</v>
      </c>
      <c r="EW42" s="2">
        <f t="shared" si="87"/>
        <v>0.3415226178489702</v>
      </c>
      <c r="EX42" s="2">
        <f t="shared" si="87"/>
        <v>0.34831218280721532</v>
      </c>
      <c r="EY42" s="2">
        <f t="shared" si="87"/>
        <v>0.345929431878986</v>
      </c>
      <c r="EZ42" s="2">
        <f t="shared" si="87"/>
        <v>0.35267836251468859</v>
      </c>
      <c r="FA42" s="2">
        <f t="shared" si="87"/>
        <v>0.35509945191657266</v>
      </c>
      <c r="FB42" s="2">
        <f t="shared" si="87"/>
        <v>0.35393472679200932</v>
      </c>
      <c r="FC42" s="2">
        <f t="shared" si="87"/>
        <v>0.36010353608164197</v>
      </c>
      <c r="FD42" s="2">
        <f t="shared" si="87"/>
        <v>0.35667295493567475</v>
      </c>
      <c r="FE42" s="2">
        <f t="shared" si="87"/>
        <v>0.36694992051275638</v>
      </c>
      <c r="FG42" s="2">
        <f t="shared" si="88"/>
        <v>0.13577603921069678</v>
      </c>
      <c r="FH42" s="2">
        <f t="shared" si="89"/>
        <v>0.13253321659226458</v>
      </c>
      <c r="FI42" s="2">
        <f t="shared" si="89"/>
        <v>0.13667266453328616</v>
      </c>
      <c r="FJ42" s="2">
        <f t="shared" si="89"/>
        <v>0.16900261113046205</v>
      </c>
      <c r="FK42" s="2">
        <f t="shared" si="89"/>
        <v>0.17763514078041004</v>
      </c>
      <c r="FL42" s="2">
        <f t="shared" si="89"/>
        <v>0.16616701274163245</v>
      </c>
      <c r="FM42" s="2">
        <f t="shared" si="89"/>
        <v>0.17370203749834828</v>
      </c>
      <c r="FN42" s="2">
        <f t="shared" si="89"/>
        <v>0.16751637663694854</v>
      </c>
      <c r="FO42" s="2">
        <f t="shared" si="89"/>
        <v>0.16966608108385353</v>
      </c>
      <c r="FP42" s="2">
        <f t="shared" si="89"/>
        <v>0.16686366413440978</v>
      </c>
      <c r="FQ42" s="2">
        <f t="shared" si="89"/>
        <v>0.16728330354050111</v>
      </c>
      <c r="FR42" s="2">
        <f t="shared" si="89"/>
        <v>0.17301620766192466</v>
      </c>
      <c r="FS42" s="2">
        <f t="shared" si="89"/>
        <v>0.1658059244670626</v>
      </c>
      <c r="FT42" s="2">
        <f t="shared" si="89"/>
        <v>0.11844170174544122</v>
      </c>
      <c r="FU42" s="2">
        <f t="shared" si="89"/>
        <v>9.479726805032028E-2</v>
      </c>
      <c r="FW42" s="2">
        <f t="shared" si="112"/>
        <v>6.0409618420949563E-6</v>
      </c>
      <c r="FX42" s="2">
        <f t="shared" si="90"/>
        <v>1.6545334274122751E-5</v>
      </c>
      <c r="FY42" s="2">
        <f t="shared" si="90"/>
        <v>1.92824711415582E-5</v>
      </c>
      <c r="FZ42" s="2">
        <f t="shared" si="90"/>
        <v>2.1789440407349747E-5</v>
      </c>
      <c r="GA42" s="2">
        <f t="shared" si="90"/>
        <v>2.3273327669340749E-5</v>
      </c>
      <c r="GB42" s="2">
        <f t="shared" si="90"/>
        <v>2.4295854915012393E-5</v>
      </c>
      <c r="GC42" s="2">
        <f t="shared" si="90"/>
        <v>2.7692147801559699E-5</v>
      </c>
      <c r="GD42" s="2">
        <f t="shared" si="90"/>
        <v>3.1615467552429629E-5</v>
      </c>
      <c r="GE42" s="2">
        <f t="shared" si="90"/>
        <v>3.3868171089232044E-5</v>
      </c>
      <c r="GF42" s="2">
        <f t="shared" si="90"/>
        <v>2.8056439434657306E-5</v>
      </c>
      <c r="GG42" s="2">
        <f t="shared" si="90"/>
        <v>2.8287967687862016E-5</v>
      </c>
      <c r="GH42" s="2">
        <f t="shared" si="90"/>
        <v>2.2699781936220943E-5</v>
      </c>
      <c r="GI42" s="2">
        <f t="shared" si="90"/>
        <v>1.9683025075494023E-5</v>
      </c>
      <c r="GJ42" s="2">
        <f t="shared" si="90"/>
        <v>1.1532150836562906E-5</v>
      </c>
      <c r="GK42" s="2">
        <f t="shared" si="90"/>
        <v>1.0391679228269115E-5</v>
      </c>
      <c r="GM42" s="82">
        <f t="shared" si="113"/>
        <v>1.6864383832305385E-6</v>
      </c>
      <c r="GN42" s="82">
        <f t="shared" si="91"/>
        <v>1.8742714451338855E-6</v>
      </c>
      <c r="GO42" s="82">
        <f t="shared" si="91"/>
        <v>9.7322126681793029E-7</v>
      </c>
      <c r="GP42" s="82">
        <f t="shared" si="91"/>
        <v>5.917797344869559E-6</v>
      </c>
      <c r="GQ42" s="82">
        <f t="shared" si="91"/>
        <v>7.5933994102719808E-6</v>
      </c>
      <c r="GR42" s="82">
        <f t="shared" si="91"/>
        <v>1.9110638859746884E-6</v>
      </c>
      <c r="GS42" s="82">
        <f t="shared" si="91"/>
        <v>2.801524308017054E-6</v>
      </c>
      <c r="GT42" s="82">
        <f t="shared" si="91"/>
        <v>1.1421394607439404E-6</v>
      </c>
      <c r="GU42" s="82">
        <f t="shared" si="91"/>
        <v>1.6218185119946342E-6</v>
      </c>
      <c r="GV42" s="82">
        <f t="shared" si="91"/>
        <v>1.6141054713491459E-6</v>
      </c>
      <c r="GW42" s="82">
        <f t="shared" si="91"/>
        <v>1.6324293705044289E-6</v>
      </c>
      <c r="GX42" s="82">
        <f t="shared" si="91"/>
        <v>5.0089718728829118E-6</v>
      </c>
      <c r="GY42" s="82">
        <f t="shared" si="91"/>
        <v>5.3043481461629667E-6</v>
      </c>
      <c r="GZ42" s="82">
        <f t="shared" si="91"/>
        <v>3.5044603821897664E-8</v>
      </c>
      <c r="HA42" s="82">
        <f t="shared" si="91"/>
        <v>5.9244286244863956E-11</v>
      </c>
      <c r="HC42" s="82">
        <f t="shared" si="145"/>
        <v>1.0182753224144646E-17</v>
      </c>
      <c r="HD42" s="82">
        <f t="shared" si="92"/>
        <v>2.356985660236795E-17</v>
      </c>
      <c r="HE42" s="82">
        <f t="shared" si="92"/>
        <v>1.0195145961446832E-18</v>
      </c>
      <c r="HF42" s="82">
        <f t="shared" si="92"/>
        <v>6.823013212910535E-18</v>
      </c>
      <c r="HG42" s="82">
        <f t="shared" si="92"/>
        <v>1.0144579369253299E-17</v>
      </c>
      <c r="HH42" s="82">
        <f t="shared" si="92"/>
        <v>1.2768070892881505E-17</v>
      </c>
      <c r="HI42" s="82">
        <f t="shared" si="92"/>
        <v>1.7000093999928784E-16</v>
      </c>
      <c r="HJ42" s="82">
        <f t="shared" si="92"/>
        <v>6.7097448594653413E-18</v>
      </c>
      <c r="HK42" s="82">
        <f t="shared" si="92"/>
        <v>7.9928252895408039E-18</v>
      </c>
      <c r="HL42" s="82">
        <f t="shared" si="92"/>
        <v>4.2415472162537522E-17</v>
      </c>
      <c r="HM42" s="82">
        <f t="shared" si="92"/>
        <v>2.3318802008322044E-18</v>
      </c>
      <c r="HN42" s="82">
        <f t="shared" si="92"/>
        <v>3.3179266873568836E-18</v>
      </c>
      <c r="HO42" s="82">
        <f t="shared" si="92"/>
        <v>7.6914515816295215E-18</v>
      </c>
      <c r="HP42" s="82">
        <f t="shared" si="92"/>
        <v>6.596566245956817E-23</v>
      </c>
      <c r="HQ42" s="82">
        <f t="shared" si="92"/>
        <v>1.7902769168874199E-29</v>
      </c>
      <c r="HS42" s="82">
        <f t="shared" si="114"/>
        <v>4.6271120293432657E-46</v>
      </c>
      <c r="HT42" s="82">
        <f t="shared" si="93"/>
        <v>4.5098362836931751E-40</v>
      </c>
      <c r="HU42" s="82">
        <f t="shared" si="93"/>
        <v>1.3066643817456023E-44</v>
      </c>
      <c r="HV42" s="82">
        <f t="shared" si="93"/>
        <v>3.5739696964630588E-44</v>
      </c>
      <c r="HW42" s="82">
        <f t="shared" si="93"/>
        <v>1.9750954579656602E-44</v>
      </c>
      <c r="HX42" s="82">
        <f t="shared" si="93"/>
        <v>9.4013737421958118E-46</v>
      </c>
      <c r="HY42" s="82">
        <f t="shared" si="93"/>
        <v>9.1307569708111783E-43</v>
      </c>
      <c r="HZ42" s="82">
        <f t="shared" si="93"/>
        <v>5.673831382354919E-47</v>
      </c>
      <c r="IA42" s="82">
        <f t="shared" si="93"/>
        <v>5.0590684373299572E-46</v>
      </c>
      <c r="IB42" s="82">
        <f t="shared" si="93"/>
        <v>3.0388030263312441E-44</v>
      </c>
      <c r="IC42" s="82">
        <f t="shared" si="93"/>
        <v>1.5482528572639366E-47</v>
      </c>
      <c r="ID42" s="82">
        <f t="shared" si="93"/>
        <v>5.4338408006637229E-47</v>
      </c>
      <c r="IE42" s="82">
        <f t="shared" si="93"/>
        <v>7.4193501552473348E-45</v>
      </c>
      <c r="IF42" s="82">
        <f t="shared" si="93"/>
        <v>5.3531806364015441E-53</v>
      </c>
      <c r="IG42" s="82">
        <f t="shared" si="93"/>
        <v>6.097098793953849E-38</v>
      </c>
      <c r="II42" s="82">
        <f t="shared" si="115"/>
        <v>0</v>
      </c>
      <c r="IJ42" s="82">
        <f t="shared" si="116"/>
        <v>1.5656948515794443E-247</v>
      </c>
      <c r="IK42" s="82">
        <f t="shared" si="117"/>
        <v>9.1306252244767521E-283</v>
      </c>
      <c r="IL42" s="82">
        <f t="shared" si="118"/>
        <v>6.5601758125935452E-286</v>
      </c>
      <c r="IM42" s="82">
        <f t="shared" si="119"/>
        <v>1.4552244255067635E-290</v>
      </c>
      <c r="IN42" s="82">
        <f t="shared" si="120"/>
        <v>1.734634897450066E-296</v>
      </c>
      <c r="IO42" s="82">
        <f t="shared" si="121"/>
        <v>3.6856565582812662E-278</v>
      </c>
      <c r="IP42" s="82">
        <f t="shared" si="122"/>
        <v>5.2368390645671373E-304</v>
      </c>
      <c r="IQ42" s="82">
        <f t="shared" si="123"/>
        <v>3.8106078225481423E-296</v>
      </c>
      <c r="IR42" s="82">
        <f t="shared" si="124"/>
        <v>9.6661821789142229E-285</v>
      </c>
      <c r="IS42" s="82">
        <f t="shared" si="125"/>
        <v>4.4429950619369928E-307</v>
      </c>
      <c r="IT42" s="82">
        <f t="shared" si="126"/>
        <v>1.9646135471266513E-302</v>
      </c>
      <c r="IU42" s="82">
        <f t="shared" si="127"/>
        <v>6.5856433521539299E-286</v>
      </c>
      <c r="IV42" s="82">
        <f t="shared" si="128"/>
        <v>8.0080458371629406E-161</v>
      </c>
      <c r="IW42" s="82">
        <f t="shared" si="129"/>
        <v>4.3955684776203585E-98</v>
      </c>
      <c r="IY42" s="82">
        <f t="shared" si="130"/>
        <v>1.6864383832407213E-6</v>
      </c>
      <c r="IZ42" s="82">
        <f t="shared" si="131"/>
        <v>1.8742714451574554E-6</v>
      </c>
      <c r="JA42" s="82">
        <f t="shared" si="132"/>
        <v>9.732212668189499E-7</v>
      </c>
      <c r="JB42" s="82">
        <f t="shared" si="133"/>
        <v>5.9177973448763818E-6</v>
      </c>
      <c r="JC42" s="82">
        <f t="shared" si="134"/>
        <v>7.5933994102821257E-6</v>
      </c>
      <c r="JD42" s="82">
        <f t="shared" si="135"/>
        <v>1.9110638859874566E-6</v>
      </c>
      <c r="JE42" s="82">
        <f t="shared" si="136"/>
        <v>2.8015243081870548E-6</v>
      </c>
      <c r="JF42" s="82">
        <f t="shared" si="137"/>
        <v>1.1421394607506502E-6</v>
      </c>
      <c r="JG42" s="82">
        <f t="shared" si="138"/>
        <v>1.621818512002627E-6</v>
      </c>
      <c r="JH42" s="82">
        <f t="shared" si="139"/>
        <v>1.6141054713915613E-6</v>
      </c>
      <c r="JI42" s="82">
        <f t="shared" si="140"/>
        <v>1.6324293705067608E-6</v>
      </c>
      <c r="JJ42" s="82">
        <f t="shared" si="141"/>
        <v>5.0089718728862297E-6</v>
      </c>
      <c r="JK42" s="82">
        <f t="shared" si="142"/>
        <v>5.3043481461706578E-6</v>
      </c>
      <c r="JL42" s="82">
        <f t="shared" si="143"/>
        <v>3.5044603821897731E-8</v>
      </c>
      <c r="JM42" s="82">
        <f t="shared" si="144"/>
        <v>5.9244286244863956E-11</v>
      </c>
    </row>
    <row r="43" spans="2:273" x14ac:dyDescent="0.25">
      <c r="B43" s="2">
        <v>16</v>
      </c>
      <c r="C43" s="37">
        <v>0.36277900000000002</v>
      </c>
      <c r="D43" s="37">
        <v>0.36458600000000002</v>
      </c>
      <c r="E43" s="37">
        <v>0.35792499999999999</v>
      </c>
      <c r="F43" s="37">
        <v>0.35856100000000002</v>
      </c>
      <c r="G43" s="37">
        <v>0.35278300000000001</v>
      </c>
      <c r="H43" s="37">
        <v>0.34882999999999997</v>
      </c>
      <c r="I43" s="37">
        <v>0.34615699999999999</v>
      </c>
      <c r="J43" s="37">
        <v>0.34817999999999999</v>
      </c>
      <c r="K43" s="37">
        <v>0.34849200000000002</v>
      </c>
      <c r="L43" s="37">
        <v>0.34451399999999999</v>
      </c>
      <c r="M43" s="37">
        <v>0.35114699999999999</v>
      </c>
      <c r="N43" s="37">
        <v>0.349522</v>
      </c>
      <c r="O43" s="37">
        <v>0.34751599999999999</v>
      </c>
      <c r="P43" s="37">
        <v>0.35099999999999998</v>
      </c>
      <c r="Q43" s="37">
        <v>0.35573300000000002</v>
      </c>
      <c r="S43" s="4">
        <f t="shared" si="8"/>
        <v>0.36392414688626795</v>
      </c>
      <c r="T43" s="4">
        <f t="shared" si="9"/>
        <v>0.36293341996726908</v>
      </c>
      <c r="U43" s="4">
        <f t="shared" si="10"/>
        <v>0.36214201364254101</v>
      </c>
      <c r="V43" s="4">
        <f t="shared" si="11"/>
        <v>0.35960477869281743</v>
      </c>
      <c r="W43" s="4">
        <f t="shared" si="12"/>
        <v>0.35324591198622735</v>
      </c>
      <c r="X43" s="4">
        <f t="shared" si="13"/>
        <v>0.35059704733355063</v>
      </c>
      <c r="Y43" s="4">
        <f t="shared" si="14"/>
        <v>0.34943796715167291</v>
      </c>
      <c r="Z43" s="4">
        <f t="shared" si="15"/>
        <v>0.34944587314380865</v>
      </c>
      <c r="AA43" s="4">
        <f t="shared" si="16"/>
        <v>0.34961096127477725</v>
      </c>
      <c r="AB43" s="4">
        <f t="shared" si="17"/>
        <v>0.35229443564221113</v>
      </c>
      <c r="AC43" s="4">
        <f t="shared" si="18"/>
        <v>0.35507499725414626</v>
      </c>
      <c r="AD43" s="4">
        <f t="shared" si="19"/>
        <v>0.35333540647762884</v>
      </c>
      <c r="AE43" s="4">
        <f t="shared" si="20"/>
        <v>0.3551472643917718</v>
      </c>
      <c r="AF43" s="4">
        <f t="shared" si="21"/>
        <v>0.35764865463477608</v>
      </c>
      <c r="AG43" s="4">
        <f t="shared" si="22"/>
        <v>0.35688620960660467</v>
      </c>
      <c r="AI43" s="4">
        <f t="shared" si="23"/>
        <v>-1.1451468862679337E-3</v>
      </c>
      <c r="AJ43" s="4">
        <f t="shared" si="24"/>
        <v>1.6525800327309437E-3</v>
      </c>
      <c r="AK43" s="4">
        <f t="shared" si="25"/>
        <v>-4.2170136425410121E-3</v>
      </c>
      <c r="AL43" s="4">
        <f t="shared" si="26"/>
        <v>-1.0437786928174098E-3</v>
      </c>
      <c r="AM43" s="4">
        <f t="shared" si="27"/>
        <v>-4.6291198622733232E-4</v>
      </c>
      <c r="AN43" s="4">
        <f t="shared" si="28"/>
        <v>-1.7670473335506531E-3</v>
      </c>
      <c r="AO43" s="4">
        <f t="shared" si="29"/>
        <v>-3.28096715167292E-3</v>
      </c>
      <c r="AP43" s="4">
        <f t="shared" si="30"/>
        <v>-1.2658731438086601E-3</v>
      </c>
      <c r="AQ43" s="4">
        <f t="shared" si="31"/>
        <v>-1.1189612747772304E-3</v>
      </c>
      <c r="AR43" s="4">
        <f t="shared" si="32"/>
        <v>-7.7804356422111476E-3</v>
      </c>
      <c r="AS43" s="4">
        <f t="shared" si="33"/>
        <v>-3.927997254146276E-3</v>
      </c>
      <c r="AT43" s="4">
        <f t="shared" si="34"/>
        <v>-3.8134064776288445E-3</v>
      </c>
      <c r="AU43" s="4">
        <f t="shared" si="35"/>
        <v>-7.6312643917718082E-3</v>
      </c>
      <c r="AV43" s="4">
        <f t="shared" ref="AV43:AW58" si="146">IF(OR($B43 &lt; P$230, $B43 &gt; P$233), 0, P43-AF43)</f>
        <v>-6.6486546347760966E-3</v>
      </c>
      <c r="AW43" s="4">
        <f t="shared" si="146"/>
        <v>-1.1532096066046438E-3</v>
      </c>
      <c r="AY43" s="2">
        <f t="shared" si="96"/>
        <v>0.36391709946205286</v>
      </c>
      <c r="AZ43" s="2">
        <f t="shared" ref="AZ43:AZ106" si="147">IF(OR($B43 &lt; D$230, $B43 &gt; D$233), #N/A, ((1-FH43)*DL43) + (FH43 - FX43)*EB43 + (FX43*ER43))</f>
        <v>0.36292522009982781</v>
      </c>
      <c r="BA43" s="2">
        <f t="shared" ref="BA43:BA106" si="148">IF(OR($B43 &lt; E$230, $B43 &gt; E$233), #N/A, ((1-FI43)*DM43) + (FI43 - FY43)*EC43 + (FY43*ES43))</f>
        <v>0.36213730178490372</v>
      </c>
      <c r="BB43" s="2">
        <f t="shared" ref="BB43:BB106" si="149">IF(OR($B43 &lt; F$230, $B43 &gt; F$233), #N/A, ((1-FJ43)*DN43) + (FJ43 - FZ43)*ED43 + (FZ43*ET43))</f>
        <v>0.35957994497934498</v>
      </c>
      <c r="BC43" s="2">
        <f t="shared" ref="BC43:BC106" si="150">IF(OR($B43 &lt; G$230, $B43 &gt; G$233), #N/A, ((1-FK43)*DO43) + (FK43 - GA43)*EE43 + (GA43*EU43))</f>
        <v>0.35321317670023411</v>
      </c>
      <c r="BD43" s="2">
        <f t="shared" ref="BD43:BD106" si="151">IF(OR($B43 &lt; H$230, $B43 &gt; H$233), #N/A, ((1-FL43)*DP43) + (FL43 - GB43)*EF43 + (GB43*EV43))</f>
        <v>0.35058740727754373</v>
      </c>
      <c r="BE43" s="2">
        <f t="shared" ref="BE43:BE106" si="152">IF(OR($B43 &lt; I$230, $B43 &gt; I$233), #N/A, ((1-FM43)*DQ43) + (FM43 - GC43)*EG43 + (GC43*EW43))</f>
        <v>0.34942399474005043</v>
      </c>
      <c r="BF43" s="2">
        <f t="shared" ref="BF43:BF106" si="153">IF(OR($B43 &lt; J$230, $B43 &gt; J$233), #N/A, ((1-FN43)*DR43) + (FN43 - GD43)*EH43 + (GD43*EX43))</f>
        <v>0.34943977521625497</v>
      </c>
      <c r="BG43" s="2">
        <f t="shared" ref="BG43:BG106" si="154">IF(OR($B43 &lt; K$230, $B43 &gt; K$233), #N/A, ((1-FO43)*DS43) + (FO43 - GE43)*EI43 + (GE43*EY43))</f>
        <v>0.34960271058289349</v>
      </c>
      <c r="BH43" s="2">
        <f t="shared" ref="BH43:BH106" si="155">IF(OR($B43 &lt; L$230, $B43 &gt; L$233), #N/A, ((1-FP43)*DT43) + (FP43 - GF43)*EJ43 + (GF43*EZ43))</f>
        <v>0.35228653712326857</v>
      </c>
      <c r="BI43" s="2">
        <f t="shared" ref="BI43:BI106" si="156">IF(OR($B43 &lt; M$230, $B43 &gt; M$233), #N/A, ((1-FQ43)*DU43) + (FQ43 - GG43)*EK43 + (GG43*FA43))</f>
        <v>0.35506705271424183</v>
      </c>
      <c r="BJ43" s="2">
        <f t="shared" ref="BJ43:BJ106" si="157">IF(OR($B43 &lt; N$230, $B43 &gt; N$233), #N/A, ((1-FR43)*DV43) + (FR43 - GH43)*EL43 + (GH43*FB43))</f>
        <v>0.35331461224749322</v>
      </c>
      <c r="BK43" s="2">
        <f t="shared" ref="BK43:BK106" si="158">IF(OR($B43 &lt; O$230, $B43 &gt; O$233), #N/A, ((1-FS43)*DW43) + (FS43 - GI43)*EM43 + (GI43*FC43))</f>
        <v>0.35512635191039177</v>
      </c>
      <c r="BL43" s="2">
        <f t="shared" ref="BL43:BL106" si="159">IF(OR($B43 &lt; P$230, $B43 &gt; P$233), #N/A, ((1-FT43)*DX43) + (FT43 - GJ43)*EN43 + (GJ43*FD43))</f>
        <v>0.35764845968865544</v>
      </c>
      <c r="BM43" s="2">
        <f t="shared" ref="BM43:BM106" si="160">IF(OR($B43 &lt; Q$230, $B43 &gt; Q$233), #N/A, ((1-FU43)*DY43) + (FU43 - GK43)*EO43 + (GK43*FE43))</f>
        <v>0.35688620918835412</v>
      </c>
      <c r="BO43" s="2">
        <f t="shared" si="38"/>
        <v>0.36277900000000002</v>
      </c>
      <c r="BP43" s="2">
        <f t="shared" si="39"/>
        <v>0.36458600000000002</v>
      </c>
      <c r="BQ43" s="2">
        <f t="shared" si="40"/>
        <v>0.35792499999999999</v>
      </c>
      <c r="BR43" s="2">
        <f t="shared" si="41"/>
        <v>0.35856100000000002</v>
      </c>
      <c r="BS43" s="2">
        <f t="shared" si="42"/>
        <v>0.35278300000000001</v>
      </c>
      <c r="BT43" s="2">
        <f t="shared" si="43"/>
        <v>0.34882999999999997</v>
      </c>
      <c r="BU43" s="2">
        <f t="shared" si="44"/>
        <v>0.34615699999999999</v>
      </c>
      <c r="BV43" s="2">
        <f t="shared" si="45"/>
        <v>0.34817999999999999</v>
      </c>
      <c r="BW43" s="2">
        <f t="shared" si="46"/>
        <v>0.34849200000000002</v>
      </c>
      <c r="BX43" s="2">
        <f t="shared" si="47"/>
        <v>0.34451399999999999</v>
      </c>
      <c r="BY43" s="2">
        <f t="shared" si="48"/>
        <v>0.35114699999999999</v>
      </c>
      <c r="BZ43" s="2">
        <f t="shared" si="49"/>
        <v>0.349522</v>
      </c>
      <c r="CA43" s="2">
        <f t="shared" si="50"/>
        <v>0.34751599999999999</v>
      </c>
      <c r="CB43" s="2">
        <f t="shared" si="51"/>
        <v>0.35099999999999998</v>
      </c>
      <c r="CC43" s="2">
        <f t="shared" si="52"/>
        <v>0.35573300000000002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0.36428716386554622</v>
      </c>
      <c r="DL43" s="2">
        <f t="shared" ref="DL43:DY58" si="161">BP$228*$B43+BP$229</f>
        <v>0.36324604033613456</v>
      </c>
      <c r="DM43" s="2">
        <f t="shared" si="161"/>
        <v>0.36170371596638651</v>
      </c>
      <c r="DN43" s="2">
        <f t="shared" si="161"/>
        <v>0.35948572617302049</v>
      </c>
      <c r="DO43" s="2">
        <f t="shared" si="161"/>
        <v>0.3536950927419355</v>
      </c>
      <c r="DP43" s="2">
        <f t="shared" si="161"/>
        <v>0.35164226539589455</v>
      </c>
      <c r="DQ43" s="2">
        <f t="shared" si="161"/>
        <v>0.35131451429618776</v>
      </c>
      <c r="DR43" s="2">
        <f t="shared" si="161"/>
        <v>0.34977475256598245</v>
      </c>
      <c r="DS43" s="2">
        <f t="shared" si="161"/>
        <v>0.35050843035190615</v>
      </c>
      <c r="DT43" s="2">
        <f t="shared" si="161"/>
        <v>0.35229467137096782</v>
      </c>
      <c r="DU43" s="2">
        <f t="shared" si="161"/>
        <v>0.35515337829912019</v>
      </c>
      <c r="DV43" s="2">
        <f t="shared" si="161"/>
        <v>0.35326545124633429</v>
      </c>
      <c r="DW43" s="2">
        <f t="shared" si="161"/>
        <v>0.35414529563782987</v>
      </c>
      <c r="DX43" s="2">
        <f t="shared" si="161"/>
        <v>0.35791797676623999</v>
      </c>
      <c r="DY43" s="2">
        <f t="shared" si="161"/>
        <v>0.35640876893939399</v>
      </c>
      <c r="EA43" s="2">
        <f t="shared" si="71"/>
        <v>0.36176887093294269</v>
      </c>
      <c r="EB43" s="2">
        <f t="shared" si="72"/>
        <v>0.36101012709516872</v>
      </c>
      <c r="EC43" s="2">
        <f t="shared" si="73"/>
        <v>0.36463516642340726</v>
      </c>
      <c r="ED43" s="2">
        <f t="shared" si="74"/>
        <v>0.36000246164352379</v>
      </c>
      <c r="EE43" s="2">
        <f t="shared" si="75"/>
        <v>0.35117844550915334</v>
      </c>
      <c r="EF43" s="2">
        <f t="shared" si="76"/>
        <v>0.34575984028268553</v>
      </c>
      <c r="EG43" s="2">
        <f t="shared" si="77"/>
        <v>0.34122212356979398</v>
      </c>
      <c r="EH43" s="2">
        <f t="shared" si="78"/>
        <v>0.34792155814543402</v>
      </c>
      <c r="EI43" s="2">
        <f t="shared" si="79"/>
        <v>0.3455601959788131</v>
      </c>
      <c r="EJ43" s="2">
        <f t="shared" si="80"/>
        <v>0.35224949706227965</v>
      </c>
      <c r="EK43" s="2">
        <f t="shared" si="81"/>
        <v>0.35467514464487027</v>
      </c>
      <c r="EL43" s="2">
        <f t="shared" si="82"/>
        <v>0.35352891656874258</v>
      </c>
      <c r="EM43" s="2">
        <f t="shared" si="83"/>
        <v>0.35962789048025884</v>
      </c>
      <c r="EN43" s="2">
        <f t="shared" si="84"/>
        <v>0.3558189167176975</v>
      </c>
      <c r="EO43" s="2">
        <f t="shared" si="85"/>
        <v>0.36104346193049358</v>
      </c>
      <c r="EQ43" s="2">
        <f t="shared" si="86"/>
        <v>0.36176887093294269</v>
      </c>
      <c r="ER43" s="2">
        <f t="shared" ref="ER43:FE58" si="162">CV$228*$B43+CV$229</f>
        <v>0.36101012709516872</v>
      </c>
      <c r="ES43" s="2">
        <f t="shared" si="162"/>
        <v>0.36463516642340726</v>
      </c>
      <c r="ET43" s="2">
        <f t="shared" si="162"/>
        <v>0.36000246164352379</v>
      </c>
      <c r="EU43" s="2">
        <f t="shared" si="162"/>
        <v>0.35117844550915334</v>
      </c>
      <c r="EV43" s="2">
        <f t="shared" si="162"/>
        <v>0.34575984028268553</v>
      </c>
      <c r="EW43" s="2">
        <f t="shared" si="162"/>
        <v>0.34122212356979398</v>
      </c>
      <c r="EX43" s="2">
        <f t="shared" si="162"/>
        <v>0.34792155814543402</v>
      </c>
      <c r="EY43" s="2">
        <f t="shared" si="162"/>
        <v>0.3455601959788131</v>
      </c>
      <c r="EZ43" s="2">
        <f t="shared" si="162"/>
        <v>0.35224949706227965</v>
      </c>
      <c r="FA43" s="2">
        <f t="shared" si="162"/>
        <v>0.35467514464487027</v>
      </c>
      <c r="FB43" s="2">
        <f t="shared" si="162"/>
        <v>0.35352891656874258</v>
      </c>
      <c r="FC43" s="2">
        <f t="shared" si="162"/>
        <v>0.35962789048025884</v>
      </c>
      <c r="FD43" s="2">
        <f t="shared" si="162"/>
        <v>0.35624353269289494</v>
      </c>
      <c r="FE43" s="2">
        <f t="shared" si="162"/>
        <v>0.36646370825061403</v>
      </c>
      <c r="FG43" s="2">
        <f t="shared" si="88"/>
        <v>0.14695049916643421</v>
      </c>
      <c r="FH43" s="2">
        <f t="shared" ref="FH43:FU58" si="163">POWER(10,($B43-D$231)/D$229)/(1+POWER(10,($B43-D$231)/D$229))</f>
        <v>0.14348510059727843</v>
      </c>
      <c r="FI43" s="2">
        <f t="shared" si="163"/>
        <v>0.14790828802130188</v>
      </c>
      <c r="FJ43" s="2">
        <f t="shared" si="163"/>
        <v>0.18233469870508939</v>
      </c>
      <c r="FK43" s="2">
        <f t="shared" si="163"/>
        <v>0.1914912966044075</v>
      </c>
      <c r="FL43" s="2">
        <f t="shared" si="163"/>
        <v>0.17932367995337159</v>
      </c>
      <c r="FM43" s="2">
        <f t="shared" si="163"/>
        <v>0.18732128069448803</v>
      </c>
      <c r="FN43" s="2">
        <f t="shared" si="163"/>
        <v>0.1807567225614421</v>
      </c>
      <c r="FO43" s="2">
        <f t="shared" si="163"/>
        <v>0.18303897930495872</v>
      </c>
      <c r="FP43" s="2">
        <f t="shared" si="163"/>
        <v>0.18006357895590888</v>
      </c>
      <c r="FQ43" s="2">
        <f t="shared" si="163"/>
        <v>0.1805092220324469</v>
      </c>
      <c r="FR43" s="2">
        <f t="shared" si="163"/>
        <v>0.18659382080947204</v>
      </c>
      <c r="FS43" s="2">
        <f t="shared" si="163"/>
        <v>0.17894013706241191</v>
      </c>
      <c r="FT43" s="2">
        <f t="shared" si="163"/>
        <v>0.12840149424471703</v>
      </c>
      <c r="FU43" s="2">
        <f t="shared" si="163"/>
        <v>0.10300110283439565</v>
      </c>
      <c r="FW43" s="2">
        <f t="shared" si="112"/>
        <v>6.6237790831118656E-6</v>
      </c>
      <c r="FX43" s="2">
        <f t="shared" ref="FX43:FX106" si="164">POWER(10,($B43-D$232)/D$229)/(1+POWER(10,($B43-D$232)/D$229))</f>
        <v>1.8141569320742044E-5</v>
      </c>
      <c r="FY43" s="2">
        <f t="shared" ref="FY43:FY106" si="165">POWER(10,($B43-E$232)/E$229)/(1+POWER(10,($B43-E$232)/E$229))</f>
        <v>2.1142769841779888E-5</v>
      </c>
      <c r="FZ43" s="2">
        <f t="shared" ref="FZ43:FZ106" si="166">POWER(10,($B43-F$232)/F$229)/(1+POWER(10,($B43-F$232)/F$229))</f>
        <v>2.3891596087765874E-5</v>
      </c>
      <c r="GA43" s="2">
        <f t="shared" ref="GA43:GA106" si="167">POWER(10,($B43-G$232)/G$229)/(1+POWER(10,($B43-G$232)/G$229))</f>
        <v>2.5518639042375408E-5</v>
      </c>
      <c r="GB43" s="2">
        <f t="shared" ref="GB43:GB106" si="168">POWER(10,($B43-H$232)/H$229)/(1+POWER(10,($B43-H$232)/H$229))</f>
        <v>2.6639812726708666E-5</v>
      </c>
      <c r="GC43" s="2">
        <f t="shared" ref="GC43:GC106" si="169">POWER(10,($B43-I$232)/I$229)/(1+POWER(10,($B43-I$232)/I$229))</f>
        <v>3.0363755146290182E-5</v>
      </c>
      <c r="GD43" s="2">
        <f t="shared" ref="GD43:GD106" si="170">POWER(10,($B43-J$232)/J$229)/(1+POWER(10,($B43-J$232)/J$229))</f>
        <v>3.4665565095091076E-5</v>
      </c>
      <c r="GE43" s="2">
        <f t="shared" ref="GE43:GE106" si="171">POWER(10,($B43-K$232)/K$229)/(1+POWER(10,($B43-K$232)/K$229))</f>
        <v>3.7135589800562898E-5</v>
      </c>
      <c r="GF43" s="2">
        <f t="shared" ref="GF43:GF106" si="172">POWER(10,($B43-L$232)/L$229)/(1+POWER(10,($B43-L$232)/L$229))</f>
        <v>3.0763190830642199E-5</v>
      </c>
      <c r="GG43" s="2">
        <f t="shared" ref="GG43:GG106" si="173">POWER(10,($B43-M$232)/M$229)/(1+POWER(10,($B43-M$232)/M$229))</f>
        <v>3.1017055132062352E-5</v>
      </c>
      <c r="GH43" s="2">
        <f t="shared" ref="GH43:GH106" si="174">POWER(10,($B43-N$232)/N$229)/(1+POWER(10,($B43-N$232)/N$229))</f>
        <v>2.4889761440847022E-5</v>
      </c>
      <c r="GI43" s="2">
        <f t="shared" ref="GI43:GI106" si="175">POWER(10,($B43-O$232)/O$229)/(1+POWER(10,($B43-O$232)/O$229))</f>
        <v>2.158196684563592E-5</v>
      </c>
      <c r="GJ43" s="2">
        <f t="shared" ref="GJ43:GJ106" si="176">POWER(10,($B43-P$232)/P$229)/(1+POWER(10,($B43-P$232)/P$229))</f>
        <v>1.2644737878376211E-5</v>
      </c>
      <c r="GK43" s="2">
        <f t="shared" ref="GK43:GK106" si="177">POWER(10,($B43-Q$232)/Q$229)/(1+POWER(10,($B43-Q$232)/Q$229))</f>
        <v>1.1394238271584336E-5</v>
      </c>
      <c r="GM43" s="82">
        <f t="shared" si="113"/>
        <v>2.9549904509507059E-6</v>
      </c>
      <c r="GN43" s="82">
        <f t="shared" ref="GN43:GN106" si="178" xml:space="preserve"> _xlfn.NORM.DIST($B43, D$7, ABS(D$11), TRUE) * _xlfn.NORM.DIST(($B43 - D$7)*D$15, 0, ABS(D$11), TRUE) * 2</f>
        <v>3.2332962787198123E-6</v>
      </c>
      <c r="GO43" s="82">
        <f t="shared" ref="GO43:GO106" si="179" xml:space="preserve"> _xlfn.NORM.DIST($B43, E$7, ABS(E$11), TRUE) * _xlfn.NORM.DIST(($B43 - E$7)*E$15, 0, ABS(E$11), TRUE) * 2</f>
        <v>1.7775094942855353E-6</v>
      </c>
      <c r="GP43" s="82">
        <f t="shared" ref="GP43:GP106" si="180" xml:space="preserve"> _xlfn.NORM.DIST($B43, F$7, ABS(F$11), TRUE) * _xlfn.NORM.DIST(($B43 - F$7)*F$15, 0, ABS(F$11), TRUE) * 2</f>
        <v>1.0244165387917548E-5</v>
      </c>
      <c r="GQ43" s="82">
        <f t="shared" ref="GQ43:GQ106" si="181" xml:space="preserve"> _xlfn.NORM.DIST($B43, G$7, ABS(G$11), TRUE) * _xlfn.NORM.DIST(($B43 - G$7)*G$15, 0, ABS(G$11), TRUE) * 2</f>
        <v>1.3152234406830189E-5</v>
      </c>
      <c r="GR43" s="82">
        <f t="shared" ref="GR43:GR106" si="182" xml:space="preserve"> _xlfn.NORM.DIST($B43, H$7, ABS(H$11), TRUE) * _xlfn.NORM.DIST(($B43 - H$7)*H$15, 0, ABS(H$11), TRUE) * 2</f>
        <v>3.5968215888844451E-6</v>
      </c>
      <c r="GS43" s="82">
        <f t="shared" ref="GS43:GS106" si="183" xml:space="preserve"> _xlfn.NORM.DIST($B43, I$7, ABS(I$11), TRUE) * _xlfn.NORM.DIST(($B43 - I$7)*I$15, 0, ABS(I$11), TRUE) * 2</f>
        <v>5.2178679073544454E-6</v>
      </c>
      <c r="GT43" s="82">
        <f t="shared" ref="GT43:GT106" si="184" xml:space="preserve"> _xlfn.NORM.DIST($B43, J$7, ABS(J$11), TRUE) * _xlfn.NORM.DIST(($B43 - J$7)*J$15, 0, ABS(J$11), TRUE) * 2</f>
        <v>2.2503068848573556E-6</v>
      </c>
      <c r="GU43" s="82">
        <f t="shared" ref="GU43:GU106" si="185" xml:space="preserve"> _xlfn.NORM.DIST($B43, K$7, ABS(K$11), TRUE) * _xlfn.NORM.DIST(($B43 - K$7)*K$15, 0, ABS(K$11), TRUE) * 2</f>
        <v>3.1244637115304299E-6</v>
      </c>
      <c r="GV43" s="82">
        <f t="shared" ref="GV43:GV106" si="186" xml:space="preserve"> _xlfn.NORM.DIST($B43, L$7, ABS(L$11), TRUE) * _xlfn.NORM.DIST(($B43 - L$7)*L$15, 0, ABS(L$11), TRUE) * 2</f>
        <v>3.0858350056847012E-6</v>
      </c>
      <c r="GW43" s="82">
        <f t="shared" ref="GW43:GW106" si="187" xml:space="preserve"> _xlfn.NORM.DIST($B43, M$7, ABS(M$11), TRUE) * _xlfn.NORM.DIST(($B43 - M$7)*M$15, 0, ABS(M$11), TRUE) * 2</f>
        <v>3.1217504122240872E-6</v>
      </c>
      <c r="GX43" s="82">
        <f t="shared" ref="GX43:GX106" si="188" xml:space="preserve"> _xlfn.NORM.DIST($B43, N$7, ABS(N$11), TRUE) * _xlfn.NORM.DIST(($B43 - N$7)*N$15, 0, ABS(N$11), TRUE) * 2</f>
        <v>8.8766715355508719E-6</v>
      </c>
      <c r="GY43" s="82">
        <f t="shared" ref="GY43:GY106" si="189" xml:space="preserve"> _xlfn.NORM.DIST($B43, O$7, ABS(O$11), TRUE) * _xlfn.NORM.DIST(($B43 - O$7)*O$15, 0, ABS(O$11), TRUE) * 2</f>
        <v>9.1911810832098171E-6</v>
      </c>
      <c r="GZ43" s="82">
        <f t="shared" ref="GZ43:GZ106" si="190" xml:space="preserve"> _xlfn.NORM.DIST($B43, P$7, ABS(P$11), TRUE) * _xlfn.NORM.DIST(($B43 - P$7)*P$15, 0, ABS(P$11), TRUE) * 2</f>
        <v>7.6219141260985315E-8</v>
      </c>
      <c r="HA43" s="82">
        <f t="shared" ref="HA43:HA106" si="191" xml:space="preserve"> _xlfn.NORM.DIST($B43, Q$7, ABS(Q$11), TRUE) * _xlfn.NORM.DIST(($B43 - Q$7)*Q$15, 0, ABS(Q$11), TRUE) * 2</f>
        <v>1.7651558698395613E-10</v>
      </c>
      <c r="HC43" s="82">
        <f t="shared" si="145"/>
        <v>3.31516268961579E-17</v>
      </c>
      <c r="HD43" s="82">
        <f t="shared" ref="HD43:HD106" si="192" xml:space="preserve"> _xlfn.NORM.DIST($B43, D$8, ABS(D$12), TRUE) * _xlfn.NORM.DIST(($B43 - D$8)*D$16, 0, ABS(D$12), TRUE) * 2</f>
        <v>7.2895073844281018E-17</v>
      </c>
      <c r="HE43" s="82">
        <f t="shared" ref="HE43:HE106" si="193" xml:space="preserve"> _xlfn.NORM.DIST($B43, E$8, ABS(E$12), TRUE) * _xlfn.NORM.DIST(($B43 - E$8)*E$16, 0, ABS(E$12), TRUE) * 2</f>
        <v>3.6467278107253291E-18</v>
      </c>
      <c r="HF43" s="82">
        <f t="shared" ref="HF43:HF106" si="194" xml:space="preserve"> _xlfn.NORM.DIST($B43, F$8, ABS(F$12), TRUE) * _xlfn.NORM.DIST(($B43 - F$8)*F$16, 0, ABS(F$12), TRUE) * 2</f>
        <v>2.4174769812743355E-17</v>
      </c>
      <c r="HG43" s="82">
        <f t="shared" ref="HG43:HG106" si="195" xml:space="preserve"> _xlfn.NORM.DIST($B43, G$8, ABS(G$12), TRUE) * _xlfn.NORM.DIST(($B43 - G$8)*G$16, 0, ABS(G$12), TRUE) * 2</f>
        <v>3.6355503643855613E-17</v>
      </c>
      <c r="HH43" s="82">
        <f t="shared" ref="HH43:HH106" si="196" xml:space="preserve"> _xlfn.NORM.DIST($B43, H$8, ABS(H$12), TRUE) * _xlfn.NORM.DIST(($B43 - H$8)*H$16, 0, ABS(H$12), TRUE) * 2</f>
        <v>4.6410714462445915E-17</v>
      </c>
      <c r="HI43" s="82">
        <f t="shared" ref="HI43:HI106" si="197" xml:space="preserve"> _xlfn.NORM.DIST($B43, I$8, ABS(I$12), TRUE) * _xlfn.NORM.DIST(($B43 - I$8)*I$16, 0, ABS(I$12), TRUE) * 2</f>
        <v>5.7656580806279968E-16</v>
      </c>
      <c r="HJ43" s="82">
        <f t="shared" ref="HJ43:HJ106" si="198" xml:space="preserve"> _xlfn.NORM.DIST($B43, J$8, ABS(J$12), TRUE) * _xlfn.NORM.DIST(($B43 - J$8)*J$16, 0, ABS(J$12), TRUE) * 2</f>
        <v>2.5912137174845502E-17</v>
      </c>
      <c r="HK43" s="82">
        <f t="shared" ref="HK43:HK106" si="199" xml:space="preserve"> _xlfn.NORM.DIST($B43, K$8, ABS(K$12), TRUE) * _xlfn.NORM.DIST(($B43 - K$8)*K$16, 0, ABS(K$12), TRUE) * 2</f>
        <v>3.0505098768453808E-17</v>
      </c>
      <c r="HL43" s="82">
        <f t="shared" ref="HL43:HL106" si="200" xml:space="preserve"> _xlfn.NORM.DIST($B43, L$8, ABS(L$12), TRUE) * _xlfn.NORM.DIST(($B43 - L$8)*L$16, 0, ABS(L$12), TRUE) * 2</f>
        <v>1.4974113982626957E-16</v>
      </c>
      <c r="HM43" s="82">
        <f t="shared" ref="HM43:HM106" si="201" xml:space="preserve"> _xlfn.NORM.DIST($B43, M$8, ABS(M$12), TRUE) * _xlfn.NORM.DIST(($B43 - M$8)*M$16, 0, ABS(M$12), TRUE) * 2</f>
        <v>9.1044072146126941E-18</v>
      </c>
      <c r="HN43" s="82">
        <f t="shared" ref="HN43:HN106" si="202" xml:space="preserve"> _xlfn.NORM.DIST($B43, N$8, ABS(N$12), TRUE) * _xlfn.NORM.DIST(($B43 - N$8)*N$16, 0, ABS(N$12), TRUE) * 2</f>
        <v>1.2398257397727782E-17</v>
      </c>
      <c r="HO43" s="82">
        <f t="shared" ref="HO43:HO106" si="203" xml:space="preserve"> _xlfn.NORM.DIST($B43, O$8, ABS(O$12), TRUE) * _xlfn.NORM.DIST(($B43 - O$8)*O$16, 0, ABS(O$12), TRUE) * 2</f>
        <v>2.687994228723398E-17</v>
      </c>
      <c r="HP43" s="82">
        <f t="shared" ref="HP43:HP106" si="204" xml:space="preserve"> _xlfn.NORM.DIST($B43, P$8, ABS(P$12), TRUE) * _xlfn.NORM.DIST(($B43 - P$8)*P$16, 0, ABS(P$12), TRUE) * 2</f>
        <v>3.2693791987581111E-22</v>
      </c>
      <c r="HQ43" s="82">
        <f t="shared" ref="HQ43:HQ106" si="205" xml:space="preserve"> _xlfn.NORM.DIST($B43, Q$8, ABS(Q$12), TRUE) * _xlfn.NORM.DIST(($B43 - Q$8)*Q$16, 0, ABS(Q$12), TRUE) * 2</f>
        <v>1.4690741178920135E-28</v>
      </c>
      <c r="HS43" s="82">
        <f t="shared" si="114"/>
        <v>3.3916162771296965E-45</v>
      </c>
      <c r="HT43" s="82">
        <f t="shared" ref="HT43:HT106" si="206" xml:space="preserve"> _xlfn.NORM.DIST($B43, D$9, ABS(D$13), TRUE) * _xlfn.NORM.DIST(($B43 - D$9)*D$17, 0, ABS(D$13), TRUE) * 2</f>
        <v>2.7075531328350136E-39</v>
      </c>
      <c r="HU43" s="82">
        <f t="shared" ref="HU43:HU106" si="207" xml:space="preserve"> _xlfn.NORM.DIST($B43, E$9, ABS(E$13), TRUE) * _xlfn.NORM.DIST(($B43 - E$9)*E$17, 0, ABS(E$13), TRUE) * 2</f>
        <v>1.0193190070857172E-43</v>
      </c>
      <c r="HV43" s="82">
        <f t="shared" ref="HV43:HV106" si="208" xml:space="preserve"> _xlfn.NORM.DIST($B43, F$9, ABS(F$13), TRUE) * _xlfn.NORM.DIST(($B43 - F$9)*F$17, 0, ABS(F$13), TRUE) * 2</f>
        <v>2.8562987186682433E-43</v>
      </c>
      <c r="HW43" s="82">
        <f t="shared" ref="HW43:HW106" si="209" xml:space="preserve"> _xlfn.NORM.DIST($B43, G$9, ABS(G$13), TRUE) * _xlfn.NORM.DIST(($B43 - G$9)*G$17, 0, ABS(G$13), TRUE) * 2</f>
        <v>1.6365560943493584E-43</v>
      </c>
      <c r="HX43" s="82">
        <f t="shared" ref="HX43:HX106" si="210" xml:space="preserve"> _xlfn.NORM.DIST($B43, H$9, ABS(H$13), TRUE) * _xlfn.NORM.DIST(($B43 - H$9)*H$17, 0, ABS(H$13), TRUE) * 2</f>
        <v>8.2959126587185494E-45</v>
      </c>
      <c r="HY43" s="82">
        <f t="shared" ref="HY43:HY106" si="211" xml:space="preserve"> _xlfn.NORM.DIST($B43, I$9, ABS(I$13), TRUE) * _xlfn.NORM.DIST(($B43 - I$9)*I$17, 0, ABS(I$13), TRUE) * 2</f>
        <v>7.1758871711109571E-42</v>
      </c>
      <c r="HZ43" s="82">
        <f t="shared" ref="HZ43:HZ106" si="212" xml:space="preserve"> _xlfn.NORM.DIST($B43, J$9, ABS(J$13), TRUE) * _xlfn.NORM.DIST(($B43 - J$9)*J$17, 0, ABS(J$13), TRUE) * 2</f>
        <v>5.6125279215476834E-46</v>
      </c>
      <c r="IA43" s="82">
        <f t="shared" ref="IA43:IA106" si="213" xml:space="preserve"> _xlfn.NORM.DIST($B43, K$9, ABS(K$13), TRUE) * _xlfn.NORM.DIST(($B43 - K$9)*K$17, 0, ABS(K$13), TRUE) * 2</f>
        <v>4.8138846643096127E-45</v>
      </c>
      <c r="IB43" s="82">
        <f t="shared" ref="IB43:IB106" si="214" xml:space="preserve"> _xlfn.NORM.DIST($B43, L$9, ABS(L$13), TRUE) * _xlfn.NORM.DIST(($B43 - L$9)*L$17, 0, ABS(L$13), TRUE) * 2</f>
        <v>2.546091828073384E-43</v>
      </c>
      <c r="IC43" s="82">
        <f t="shared" ref="IC43:IC106" si="215" xml:space="preserve"> _xlfn.NORM.DIST($B43, M$9, ABS(M$13), TRUE) * _xlfn.NORM.DIST(($B43 - M$9)*M$17, 0, ABS(M$13), TRUE) * 2</f>
        <v>1.5336191003354962E-46</v>
      </c>
      <c r="ID43" s="82">
        <f t="shared" ref="ID43:ID106" si="216" xml:space="preserve"> _xlfn.NORM.DIST($B43, N$9, ABS(N$13), TRUE) * _xlfn.NORM.DIST(($B43 - N$9)*N$17, 0, ABS(N$13), TRUE) * 2</f>
        <v>4.9820641620623412E-46</v>
      </c>
      <c r="IE43" s="82">
        <f t="shared" ref="IE43:IE106" si="217" xml:space="preserve"> _xlfn.NORM.DIST($B43, O$9, ABS(O$13), TRUE) * _xlfn.NORM.DIST(($B43 - O$9)*O$17, 0, ABS(O$13), TRUE) * 2</f>
        <v>5.9118739100234297E-44</v>
      </c>
      <c r="IF43" s="82">
        <f t="shared" ref="IF43:IF106" si="218" xml:space="preserve"> _xlfn.NORM.DIST($B43, P$9, ABS(P$13), TRUE) * _xlfn.NORM.DIST(($B43 - P$9)*P$17, 0, ABS(P$13), TRUE) * 2</f>
        <v>5.95624529545289E-52</v>
      </c>
      <c r="IG43" s="82">
        <f t="shared" ref="IG43:IG106" si="219" xml:space="preserve"> _xlfn.NORM.DIST($B43, Q$9, ABS(Q$13), TRUE) * _xlfn.NORM.DIST(($B43 - Q$9)*Q$17, 0, ABS(Q$13), TRUE) * 2</f>
        <v>3.284476831689349E-37</v>
      </c>
      <c r="II43" s="82">
        <f t="shared" si="115"/>
        <v>0</v>
      </c>
      <c r="IJ43" s="82">
        <f t="shared" si="116"/>
        <v>1.9060884015280663E-243</v>
      </c>
      <c r="IK43" s="82">
        <f t="shared" si="117"/>
        <v>4.9915302538260877E-278</v>
      </c>
      <c r="IL43" s="82">
        <f t="shared" si="118"/>
        <v>4.5925110682728458E-281</v>
      </c>
      <c r="IM43" s="82">
        <f t="shared" si="119"/>
        <v>1.3116693745671154E-285</v>
      </c>
      <c r="IN43" s="82">
        <f t="shared" si="120"/>
        <v>2.0713933402921306E-291</v>
      </c>
      <c r="IO43" s="82">
        <f t="shared" si="121"/>
        <v>2.4349600516982543E-273</v>
      </c>
      <c r="IP43" s="82">
        <f t="shared" si="122"/>
        <v>1.141836389725082E-298</v>
      </c>
      <c r="IQ43" s="82">
        <f t="shared" si="123"/>
        <v>6.5324477307763948E-291</v>
      </c>
      <c r="IR43" s="82">
        <f t="shared" si="124"/>
        <v>8.4392501210683623E-280</v>
      </c>
      <c r="IS43" s="82">
        <f t="shared" si="125"/>
        <v>9.6277704340229068E-302</v>
      </c>
      <c r="IT43" s="82">
        <f t="shared" si="126"/>
        <v>2.7551073024316465E-297</v>
      </c>
      <c r="IU43" s="82">
        <f t="shared" si="127"/>
        <v>4.1537151178196732E-281</v>
      </c>
      <c r="IV43" s="82">
        <f t="shared" si="128"/>
        <v>2.9208734459031053E-158</v>
      </c>
      <c r="IW43" s="82">
        <f t="shared" si="129"/>
        <v>1.5150416528504703E-96</v>
      </c>
      <c r="IY43" s="82">
        <f t="shared" si="130"/>
        <v>2.9549904509838575E-6</v>
      </c>
      <c r="IZ43" s="82">
        <f t="shared" si="131"/>
        <v>3.2332962787927075E-6</v>
      </c>
      <c r="JA43" s="82">
        <f t="shared" si="132"/>
        <v>1.777509494289182E-6</v>
      </c>
      <c r="JB43" s="82">
        <f t="shared" si="133"/>
        <v>1.0244165387941722E-5</v>
      </c>
      <c r="JC43" s="82">
        <f t="shared" si="134"/>
        <v>1.3152234406866546E-5</v>
      </c>
      <c r="JD43" s="82">
        <f t="shared" si="135"/>
        <v>3.5968215889308557E-6</v>
      </c>
      <c r="JE43" s="82">
        <f t="shared" si="136"/>
        <v>5.2178679079310114E-6</v>
      </c>
      <c r="JF43" s="82">
        <f t="shared" si="137"/>
        <v>2.2503068848832676E-6</v>
      </c>
      <c r="JG43" s="82">
        <f t="shared" si="138"/>
        <v>3.1244637115609349E-6</v>
      </c>
      <c r="JH43" s="82">
        <f t="shared" si="139"/>
        <v>3.0858350058344422E-6</v>
      </c>
      <c r="JI43" s="82">
        <f t="shared" si="140"/>
        <v>3.1217504122331916E-6</v>
      </c>
      <c r="JJ43" s="82">
        <f t="shared" si="141"/>
        <v>8.8766715355632708E-6</v>
      </c>
      <c r="JK43" s="82">
        <f t="shared" si="142"/>
        <v>9.1911810832366969E-6</v>
      </c>
      <c r="JL43" s="82">
        <f t="shared" si="143"/>
        <v>7.6219141260985645E-8</v>
      </c>
      <c r="JM43" s="82">
        <f t="shared" si="144"/>
        <v>1.7651558698395613E-10</v>
      </c>
    </row>
    <row r="44" spans="2:273" x14ac:dyDescent="0.25">
      <c r="B44" s="2">
        <v>17</v>
      </c>
      <c r="C44" s="37">
        <v>0.35954799999999998</v>
      </c>
      <c r="D44" s="37">
        <v>0.36140899999999998</v>
      </c>
      <c r="E44" s="37">
        <v>0.35555599999999998</v>
      </c>
      <c r="F44" s="37">
        <v>0.35307300000000003</v>
      </c>
      <c r="G44" s="37">
        <v>0.35081099999999998</v>
      </c>
      <c r="H44" s="37">
        <v>0.34906500000000001</v>
      </c>
      <c r="I44" s="37">
        <v>0.34626099999999999</v>
      </c>
      <c r="J44" s="37">
        <v>0.344221</v>
      </c>
      <c r="K44" s="37">
        <v>0.346107</v>
      </c>
      <c r="L44" s="37">
        <v>0.35143999999999997</v>
      </c>
      <c r="M44" s="37">
        <v>0.35255199999999998</v>
      </c>
      <c r="N44" s="37">
        <v>0.34664499999999998</v>
      </c>
      <c r="O44" s="37">
        <v>0.35038599999999998</v>
      </c>
      <c r="P44" s="37">
        <v>0.35209000000000001</v>
      </c>
      <c r="Q44" s="37">
        <v>0.357404</v>
      </c>
      <c r="S44" s="4">
        <f t="shared" si="8"/>
        <v>0.36387038847917635</v>
      </c>
      <c r="T44" s="4">
        <f t="shared" si="9"/>
        <v>0.36294252190421727</v>
      </c>
      <c r="U44" s="4">
        <f t="shared" si="10"/>
        <v>0.36235388539584107</v>
      </c>
      <c r="V44" s="4">
        <f t="shared" si="11"/>
        <v>0.35975027688075756</v>
      </c>
      <c r="W44" s="4">
        <f t="shared" si="12"/>
        <v>0.35333649230880559</v>
      </c>
      <c r="X44" s="4">
        <f t="shared" si="13"/>
        <v>0.35064111041691509</v>
      </c>
      <c r="Y44" s="4">
        <f t="shared" si="14"/>
        <v>0.34951993318237623</v>
      </c>
      <c r="Z44" s="4">
        <f t="shared" si="15"/>
        <v>0.34960586072627087</v>
      </c>
      <c r="AA44" s="4">
        <f t="shared" si="16"/>
        <v>0.34970945836329798</v>
      </c>
      <c r="AB44" s="4">
        <f t="shared" si="17"/>
        <v>0.35241472049242306</v>
      </c>
      <c r="AC44" s="4">
        <f t="shared" si="18"/>
        <v>0.35522151231022603</v>
      </c>
      <c r="AD44" s="4">
        <f t="shared" si="19"/>
        <v>0.35346494939021178</v>
      </c>
      <c r="AE44" s="4">
        <f t="shared" si="20"/>
        <v>0.35535129170886243</v>
      </c>
      <c r="AF44" s="4">
        <f t="shared" si="21"/>
        <v>0.35766840091529123</v>
      </c>
      <c r="AG44" s="4">
        <f t="shared" si="22"/>
        <v>0.35732697551966802</v>
      </c>
      <c r="AI44" s="4">
        <f t="shared" si="23"/>
        <v>-4.3223884791763756E-3</v>
      </c>
      <c r="AJ44" s="4">
        <f t="shared" si="24"/>
        <v>-1.5335219042172943E-3</v>
      </c>
      <c r="AK44" s="4">
        <f t="shared" si="25"/>
        <v>-6.7978853958410856E-3</v>
      </c>
      <c r="AL44" s="4">
        <f t="shared" si="26"/>
        <v>-6.6772768807575322E-3</v>
      </c>
      <c r="AM44" s="4">
        <f t="shared" si="27"/>
        <v>-2.5254923088056103E-3</v>
      </c>
      <c r="AN44" s="4">
        <f t="shared" si="28"/>
        <v>-1.5761104169150775E-3</v>
      </c>
      <c r="AO44" s="4">
        <f t="shared" si="29"/>
        <v>-3.2589331823762446E-3</v>
      </c>
      <c r="AP44" s="4">
        <f t="shared" si="30"/>
        <v>-5.3848607262708681E-3</v>
      </c>
      <c r="AQ44" s="4">
        <f t="shared" si="31"/>
        <v>-3.6024583632979779E-3</v>
      </c>
      <c r="AR44" s="4">
        <f t="shared" si="32"/>
        <v>-9.7472049242308678E-4</v>
      </c>
      <c r="AS44" s="4">
        <f t="shared" si="33"/>
        <v>-2.6695123102260521E-3</v>
      </c>
      <c r="AT44" s="4">
        <f t="shared" si="34"/>
        <v>-6.8199493902117991E-3</v>
      </c>
      <c r="AU44" s="4">
        <f t="shared" si="35"/>
        <v>-4.9652917088624515E-3</v>
      </c>
      <c r="AV44" s="4">
        <f t="shared" si="146"/>
        <v>-5.5784009152912151E-3</v>
      </c>
      <c r="AW44" s="4">
        <f t="shared" si="146"/>
        <v>7.7024480331977507E-5</v>
      </c>
      <c r="AY44" s="2">
        <f t="shared" si="96"/>
        <v>0.36385846755341195</v>
      </c>
      <c r="AZ44" s="2">
        <f t="shared" si="147"/>
        <v>0.36292885158303362</v>
      </c>
      <c r="BA44" s="2">
        <f t="shared" si="148"/>
        <v>0.36234559499552638</v>
      </c>
      <c r="BB44" s="2">
        <f t="shared" si="149"/>
        <v>0.35970888592214911</v>
      </c>
      <c r="BC44" s="2">
        <f t="shared" si="150"/>
        <v>0.35328194885957886</v>
      </c>
      <c r="BD44" s="2">
        <f t="shared" si="151"/>
        <v>0.35062371533170628</v>
      </c>
      <c r="BE44" s="2">
        <f t="shared" si="152"/>
        <v>0.34949499031364673</v>
      </c>
      <c r="BF44" s="2">
        <f t="shared" si="153"/>
        <v>0.34959437191131304</v>
      </c>
      <c r="BG44" s="2">
        <f t="shared" si="154"/>
        <v>0.34969424436380275</v>
      </c>
      <c r="BH44" s="2">
        <f t="shared" si="155"/>
        <v>0.35240025642312522</v>
      </c>
      <c r="BI44" s="2">
        <f t="shared" si="156"/>
        <v>0.35520696078781461</v>
      </c>
      <c r="BJ44" s="2">
        <f t="shared" si="157"/>
        <v>0.35342952919878506</v>
      </c>
      <c r="BK44" s="2">
        <f t="shared" si="158"/>
        <v>0.3553163933237925</v>
      </c>
      <c r="BL44" s="2">
        <f t="shared" si="159"/>
        <v>0.35766799478884942</v>
      </c>
      <c r="BM44" s="2">
        <f t="shared" si="160"/>
        <v>0.35732697433632737</v>
      </c>
      <c r="BO44" s="2">
        <f t="shared" si="38"/>
        <v>0.35954799999999998</v>
      </c>
      <c r="BP44" s="2">
        <f t="shared" si="39"/>
        <v>0.36140899999999998</v>
      </c>
      <c r="BQ44" s="2">
        <f t="shared" si="40"/>
        <v>0.35555599999999998</v>
      </c>
      <c r="BR44" s="2">
        <f t="shared" si="41"/>
        <v>0.35307300000000003</v>
      </c>
      <c r="BS44" s="2">
        <f t="shared" si="42"/>
        <v>0.35081099999999998</v>
      </c>
      <c r="BT44" s="2">
        <f t="shared" si="43"/>
        <v>0.34906500000000001</v>
      </c>
      <c r="BU44" s="2">
        <f t="shared" si="44"/>
        <v>0.34626099999999999</v>
      </c>
      <c r="BV44" s="2">
        <f t="shared" si="45"/>
        <v>0.344221</v>
      </c>
      <c r="BW44" s="2">
        <f t="shared" si="46"/>
        <v>0.346107</v>
      </c>
      <c r="BX44" s="2">
        <f t="shared" si="47"/>
        <v>0.35143999999999997</v>
      </c>
      <c r="BY44" s="2">
        <f t="shared" si="48"/>
        <v>0.35255199999999998</v>
      </c>
      <c r="BZ44" s="2">
        <f t="shared" si="49"/>
        <v>0.34664499999999998</v>
      </c>
      <c r="CA44" s="2">
        <f t="shared" si="50"/>
        <v>0.35038599999999998</v>
      </c>
      <c r="CB44" s="2">
        <f t="shared" si="51"/>
        <v>0.35209000000000001</v>
      </c>
      <c r="CC44" s="2">
        <f t="shared" si="52"/>
        <v>0.357404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0.36433808571428572</v>
      </c>
      <c r="DL44" s="2">
        <f t="shared" si="161"/>
        <v>0.36335511428571438</v>
      </c>
      <c r="DM44" s="2">
        <f t="shared" si="161"/>
        <v>0.3619980571428571</v>
      </c>
      <c r="DN44" s="2">
        <f t="shared" si="161"/>
        <v>0.35973692851906153</v>
      </c>
      <c r="DO44" s="2">
        <f t="shared" si="161"/>
        <v>0.35392476612903229</v>
      </c>
      <c r="DP44" s="2">
        <f t="shared" si="161"/>
        <v>0.3518746711876834</v>
      </c>
      <c r="DQ44" s="2">
        <f t="shared" si="161"/>
        <v>0.35166179288856314</v>
      </c>
      <c r="DR44" s="2">
        <f t="shared" si="161"/>
        <v>0.35009357019794723</v>
      </c>
      <c r="DS44" s="2">
        <f t="shared" si="161"/>
        <v>0.35080054105571851</v>
      </c>
      <c r="DT44" s="2">
        <f t="shared" si="161"/>
        <v>0.35253982661290334</v>
      </c>
      <c r="DU44" s="2">
        <f t="shared" si="161"/>
        <v>0.35543788489736067</v>
      </c>
      <c r="DV44" s="2">
        <f t="shared" si="161"/>
        <v>0.35350660373900289</v>
      </c>
      <c r="DW44" s="2">
        <f t="shared" si="161"/>
        <v>0.35439976191348971</v>
      </c>
      <c r="DX44" s="2">
        <f t="shared" si="161"/>
        <v>0.35803486676149843</v>
      </c>
      <c r="DY44" s="2">
        <f t="shared" si="161"/>
        <v>0.35690905303030307</v>
      </c>
      <c r="EA44" s="2">
        <f t="shared" si="71"/>
        <v>0.36131925657588065</v>
      </c>
      <c r="EB44" s="2">
        <f t="shared" si="72"/>
        <v>0.36060822400112674</v>
      </c>
      <c r="EC44" s="2">
        <f t="shared" si="73"/>
        <v>0.3641715746919657</v>
      </c>
      <c r="ED44" s="2">
        <f t="shared" si="74"/>
        <v>0.35959419620703392</v>
      </c>
      <c r="EE44" s="2">
        <f t="shared" si="75"/>
        <v>0.35080667534324944</v>
      </c>
      <c r="EF44" s="2">
        <f t="shared" si="76"/>
        <v>0.34540244422009087</v>
      </c>
      <c r="EG44" s="2">
        <f t="shared" si="77"/>
        <v>0.34092162929061776</v>
      </c>
      <c r="EH44" s="2">
        <f t="shared" si="78"/>
        <v>0.34753093348365272</v>
      </c>
      <c r="EI44" s="2">
        <f t="shared" si="79"/>
        <v>0.34519096007864014</v>
      </c>
      <c r="EJ44" s="2">
        <f t="shared" si="80"/>
        <v>0.3518206316098707</v>
      </c>
      <c r="EK44" s="2">
        <f t="shared" si="81"/>
        <v>0.35425083737316793</v>
      </c>
      <c r="EL44" s="2">
        <f t="shared" si="82"/>
        <v>0.35312310634547583</v>
      </c>
      <c r="EM44" s="2">
        <f t="shared" si="83"/>
        <v>0.3591522448788757</v>
      </c>
      <c r="EN44" s="2">
        <f t="shared" si="84"/>
        <v>0.35539672412737294</v>
      </c>
      <c r="EO44" s="2">
        <f t="shared" si="85"/>
        <v>0.36064566368170892</v>
      </c>
      <c r="EQ44" s="2">
        <f t="shared" si="86"/>
        <v>0.36131925657588065</v>
      </c>
      <c r="ER44" s="2">
        <f t="shared" si="162"/>
        <v>0.36060822400112674</v>
      </c>
      <c r="ES44" s="2">
        <f t="shared" si="162"/>
        <v>0.3641715746919657</v>
      </c>
      <c r="ET44" s="2">
        <f t="shared" si="162"/>
        <v>0.35959419620703392</v>
      </c>
      <c r="EU44" s="2">
        <f t="shared" si="162"/>
        <v>0.35080667534324944</v>
      </c>
      <c r="EV44" s="2">
        <f t="shared" si="162"/>
        <v>0.34540244422009087</v>
      </c>
      <c r="EW44" s="2">
        <f t="shared" si="162"/>
        <v>0.34092162929061776</v>
      </c>
      <c r="EX44" s="2">
        <f t="shared" si="162"/>
        <v>0.34753093348365272</v>
      </c>
      <c r="EY44" s="2">
        <f t="shared" si="162"/>
        <v>0.34519096007864014</v>
      </c>
      <c r="EZ44" s="2">
        <f t="shared" si="162"/>
        <v>0.3518206316098707</v>
      </c>
      <c r="FA44" s="2">
        <f t="shared" si="162"/>
        <v>0.35425083737316793</v>
      </c>
      <c r="FB44" s="2">
        <f t="shared" si="162"/>
        <v>0.35312310634547583</v>
      </c>
      <c r="FC44" s="2">
        <f t="shared" si="162"/>
        <v>0.3591522448788757</v>
      </c>
      <c r="FD44" s="2">
        <f t="shared" si="162"/>
        <v>0.35581411045011513</v>
      </c>
      <c r="FE44" s="2">
        <f t="shared" si="162"/>
        <v>0.36597749598847168</v>
      </c>
      <c r="FG44" s="2">
        <f t="shared" si="88"/>
        <v>0.15887555700723205</v>
      </c>
      <c r="FH44" s="2">
        <f t="shared" si="163"/>
        <v>0.15518009768079924</v>
      </c>
      <c r="FI44" s="2">
        <f t="shared" si="163"/>
        <v>0.15989650178431339</v>
      </c>
      <c r="FJ44" s="2">
        <f t="shared" si="163"/>
        <v>0.19646985685310869</v>
      </c>
      <c r="FK44" s="2">
        <f t="shared" si="163"/>
        <v>0.206157329473663</v>
      </c>
      <c r="FL44" s="2">
        <f t="shared" si="163"/>
        <v>0.19328059140090195</v>
      </c>
      <c r="FM44" s="2">
        <f t="shared" si="163"/>
        <v>0.20174763216185398</v>
      </c>
      <c r="FN44" s="2">
        <f t="shared" si="163"/>
        <v>0.1947986945826822</v>
      </c>
      <c r="FO44" s="2">
        <f t="shared" si="163"/>
        <v>0.19721556680191027</v>
      </c>
      <c r="FP44" s="2">
        <f t="shared" si="163"/>
        <v>0.1940644598329346</v>
      </c>
      <c r="FQ44" s="2">
        <f t="shared" si="163"/>
        <v>0.19453653273326871</v>
      </c>
      <c r="FR44" s="2">
        <f t="shared" si="163"/>
        <v>0.20097800276810227</v>
      </c>
      <c r="FS44" s="2">
        <f t="shared" si="163"/>
        <v>0.19287421269658911</v>
      </c>
      <c r="FT44" s="2">
        <f t="shared" si="163"/>
        <v>0.13906668836772762</v>
      </c>
      <c r="FU44" s="2">
        <f t="shared" si="163"/>
        <v>0.11182719626222377</v>
      </c>
      <c r="FW44" s="2">
        <f t="shared" si="112"/>
        <v>7.2628246993914606E-6</v>
      </c>
      <c r="FX44" s="2">
        <f t="shared" si="164"/>
        <v>1.9891800388074201E-5</v>
      </c>
      <c r="FY44" s="2">
        <f t="shared" si="165"/>
        <v>2.3182538849464814E-5</v>
      </c>
      <c r="FZ44" s="2">
        <f t="shared" si="166"/>
        <v>2.6196553797764596E-5</v>
      </c>
      <c r="GA44" s="2">
        <f t="shared" si="167"/>
        <v>2.7980562417284649E-5</v>
      </c>
      <c r="GB44" s="2">
        <f t="shared" si="168"/>
        <v>2.9209898730029031E-5</v>
      </c>
      <c r="GC44" s="2">
        <f t="shared" si="169"/>
        <v>3.3293097940794026E-5</v>
      </c>
      <c r="GD44" s="2">
        <f t="shared" si="170"/>
        <v>3.8009909160703537E-5</v>
      </c>
      <c r="GE44" s="2">
        <f t="shared" si="171"/>
        <v>4.0718218633030224E-5</v>
      </c>
      <c r="GF44" s="2">
        <f t="shared" si="172"/>
        <v>3.3731067876552109E-5</v>
      </c>
      <c r="GG44" s="2">
        <f t="shared" si="173"/>
        <v>3.400942288871575E-5</v>
      </c>
      <c r="GH44" s="2">
        <f t="shared" si="174"/>
        <v>2.7291015192653013E-5</v>
      </c>
      <c r="GI44" s="2">
        <f t="shared" si="175"/>
        <v>2.3664106802976557E-5</v>
      </c>
      <c r="GJ44" s="2">
        <f t="shared" si="176"/>
        <v>1.3864662465508204E-5</v>
      </c>
      <c r="GK44" s="2">
        <f t="shared" si="177"/>
        <v>1.2493520092381328E-5</v>
      </c>
      <c r="GM44" s="82">
        <f t="shared" si="113"/>
        <v>5.1135002780897607E-6</v>
      </c>
      <c r="GN44" s="82">
        <f t="shared" si="178"/>
        <v>5.5118025945618482E-6</v>
      </c>
      <c r="GO44" s="82">
        <f t="shared" si="179"/>
        <v>3.2018535994047527E-6</v>
      </c>
      <c r="GP44" s="82">
        <f t="shared" si="180"/>
        <v>1.7500559726931147E-5</v>
      </c>
      <c r="GQ44" s="82">
        <f t="shared" si="181"/>
        <v>2.2474275124971543E-5</v>
      </c>
      <c r="GR44" s="82">
        <f t="shared" si="182"/>
        <v>6.6616578997218287E-6</v>
      </c>
      <c r="GS44" s="82">
        <f t="shared" si="183"/>
        <v>9.5639391982725592E-6</v>
      </c>
      <c r="GT44" s="82">
        <f t="shared" si="184"/>
        <v>4.3554491969325053E-6</v>
      </c>
      <c r="GU44" s="82">
        <f t="shared" si="185"/>
        <v>5.9174155455099683E-6</v>
      </c>
      <c r="GV44" s="82">
        <f t="shared" si="186"/>
        <v>5.8019521654621476E-6</v>
      </c>
      <c r="GW44" s="82">
        <f t="shared" si="187"/>
        <v>5.8709707675418543E-6</v>
      </c>
      <c r="GX44" s="82">
        <f t="shared" si="188"/>
        <v>1.5509234868507865E-5</v>
      </c>
      <c r="GY44" s="82">
        <f t="shared" si="189"/>
        <v>1.5718161867217754E-5</v>
      </c>
      <c r="GZ44" s="82">
        <f t="shared" si="190"/>
        <v>1.6271978014411653E-7</v>
      </c>
      <c r="HA44" s="82">
        <f t="shared" si="191"/>
        <v>5.1207266618097533E-10</v>
      </c>
      <c r="HC44" s="82">
        <f t="shared" si="145"/>
        <v>1.0595041214542444E-16</v>
      </c>
      <c r="HD44" s="82">
        <f t="shared" si="192"/>
        <v>2.2157533731080822E-16</v>
      </c>
      <c r="HE44" s="82">
        <f t="shared" si="193"/>
        <v>1.2780916820487002E-17</v>
      </c>
      <c r="HF44" s="82">
        <f t="shared" si="194"/>
        <v>8.3868428293600475E-17</v>
      </c>
      <c r="HG44" s="82">
        <f t="shared" si="195"/>
        <v>1.2749471806059201E-16</v>
      </c>
      <c r="HH44" s="82">
        <f t="shared" si="196"/>
        <v>1.6497818448421065E-16</v>
      </c>
      <c r="HI44" s="82">
        <f t="shared" si="197"/>
        <v>1.9140177871295015E-15</v>
      </c>
      <c r="HJ44" s="82">
        <f t="shared" si="198"/>
        <v>9.7691054070793342E-17</v>
      </c>
      <c r="HK44" s="82">
        <f t="shared" si="199"/>
        <v>1.1369338202559866E-16</v>
      </c>
      <c r="HL44" s="82">
        <f t="shared" si="200"/>
        <v>5.1713854236408432E-16</v>
      </c>
      <c r="HM44" s="82">
        <f t="shared" si="201"/>
        <v>3.4710788882801862E-17</v>
      </c>
      <c r="HN44" s="82">
        <f t="shared" si="202"/>
        <v>4.52996569925879E-17</v>
      </c>
      <c r="HO44" s="82">
        <f t="shared" si="203"/>
        <v>9.201733424884486E-17</v>
      </c>
      <c r="HP44" s="82">
        <f t="shared" si="204"/>
        <v>1.5787463868810686E-21</v>
      </c>
      <c r="HQ44" s="82">
        <f t="shared" si="205"/>
        <v>1.1644718798502265E-27</v>
      </c>
      <c r="HS44" s="82">
        <f t="shared" si="114"/>
        <v>2.4381245226139891E-44</v>
      </c>
      <c r="HT44" s="82">
        <f t="shared" si="206"/>
        <v>1.5962454154280893E-38</v>
      </c>
      <c r="HU44" s="82">
        <f t="shared" si="207"/>
        <v>7.7833495540645317E-43</v>
      </c>
      <c r="HV44" s="82">
        <f t="shared" si="208"/>
        <v>2.2327902927716724E-42</v>
      </c>
      <c r="HW44" s="82">
        <f t="shared" si="209"/>
        <v>1.3255199282193069E-42</v>
      </c>
      <c r="HX44" s="82">
        <f t="shared" si="210"/>
        <v>7.1509378669268824E-44</v>
      </c>
      <c r="HY44" s="82">
        <f t="shared" si="211"/>
        <v>5.5140208502991847E-41</v>
      </c>
      <c r="HZ44" s="82">
        <f t="shared" si="212"/>
        <v>5.4133729064188109E-45</v>
      </c>
      <c r="IA44" s="82">
        <f t="shared" si="213"/>
        <v>4.4677804794367857E-44</v>
      </c>
      <c r="IB44" s="82">
        <f t="shared" si="214"/>
        <v>2.0845365099033814E-42</v>
      </c>
      <c r="IC44" s="82">
        <f t="shared" si="215"/>
        <v>1.4816385209456722E-45</v>
      </c>
      <c r="ID44" s="82">
        <f t="shared" si="216"/>
        <v>4.4613075826015211E-45</v>
      </c>
      <c r="IE44" s="82">
        <f t="shared" si="217"/>
        <v>4.609510081161499E-43</v>
      </c>
      <c r="IF44" s="82">
        <f t="shared" si="218"/>
        <v>6.4658072771056379E-51</v>
      </c>
      <c r="IG44" s="82">
        <f t="shared" si="219"/>
        <v>1.7395586534919241E-36</v>
      </c>
      <c r="II44" s="82">
        <f t="shared" si="115"/>
        <v>3.1645447520736775E-305</v>
      </c>
      <c r="IJ44" s="82">
        <f t="shared" si="116"/>
        <v>2.1443954793419212E-239</v>
      </c>
      <c r="IK44" s="82">
        <f t="shared" si="117"/>
        <v>2.4868508822485697E-273</v>
      </c>
      <c r="IL44" s="82">
        <f t="shared" si="118"/>
        <v>2.9206645377411736E-276</v>
      </c>
      <c r="IM44" s="82">
        <f t="shared" si="119"/>
        <v>1.0710391379209123E-280</v>
      </c>
      <c r="IN44" s="82">
        <f t="shared" si="120"/>
        <v>2.2344247918336037E-286</v>
      </c>
      <c r="IO44" s="82">
        <f t="shared" si="121"/>
        <v>1.4589211266882387E-268</v>
      </c>
      <c r="IP44" s="82">
        <f t="shared" si="122"/>
        <v>2.2311390129613836E-293</v>
      </c>
      <c r="IQ44" s="82">
        <f t="shared" si="123"/>
        <v>1.0049982646654711E-285</v>
      </c>
      <c r="IR44" s="82">
        <f t="shared" si="124"/>
        <v>6.664903903359543E-275</v>
      </c>
      <c r="IS44" s="82">
        <f t="shared" si="125"/>
        <v>1.8719516708878392E-296</v>
      </c>
      <c r="IT44" s="82">
        <f t="shared" si="126"/>
        <v>3.4875949180394426E-292</v>
      </c>
      <c r="IU44" s="82">
        <f t="shared" si="127"/>
        <v>2.384246227333832E-276</v>
      </c>
      <c r="IV44" s="82">
        <f t="shared" si="128"/>
        <v>1.0155914547243864E-155</v>
      </c>
      <c r="IW44" s="82">
        <f t="shared" si="129"/>
        <v>5.0757477607369171E-95</v>
      </c>
      <c r="IY44" s="82">
        <f t="shared" si="130"/>
        <v>5.113500278195711E-6</v>
      </c>
      <c r="IZ44" s="82">
        <f t="shared" si="131"/>
        <v>5.5118025947834235E-6</v>
      </c>
      <c r="JA44" s="82">
        <f t="shared" si="132"/>
        <v>3.2018535994175336E-6</v>
      </c>
      <c r="JB44" s="82">
        <f t="shared" si="133"/>
        <v>1.7500559727015017E-5</v>
      </c>
      <c r="JC44" s="82">
        <f t="shared" si="134"/>
        <v>2.2474275125099039E-5</v>
      </c>
      <c r="JD44" s="82">
        <f t="shared" si="135"/>
        <v>6.661657899886807E-6</v>
      </c>
      <c r="JE44" s="82">
        <f t="shared" si="136"/>
        <v>9.5639392001865776E-6</v>
      </c>
      <c r="JF44" s="82">
        <f t="shared" si="137"/>
        <v>4.3554491970301962E-6</v>
      </c>
      <c r="JG44" s="82">
        <f t="shared" si="138"/>
        <v>5.9174155456236613E-6</v>
      </c>
      <c r="JH44" s="82">
        <f t="shared" si="139"/>
        <v>5.8019521659792858E-6</v>
      </c>
      <c r="JI44" s="82">
        <f t="shared" si="140"/>
        <v>5.8709707675765649E-6</v>
      </c>
      <c r="JJ44" s="82">
        <f t="shared" si="141"/>
        <v>1.5509234868553165E-5</v>
      </c>
      <c r="JK44" s="82">
        <f t="shared" si="142"/>
        <v>1.5718161867309772E-5</v>
      </c>
      <c r="JL44" s="82">
        <f t="shared" si="143"/>
        <v>1.6271978014411812E-7</v>
      </c>
      <c r="JM44" s="82">
        <f t="shared" si="144"/>
        <v>5.1207266618097533E-10</v>
      </c>
    </row>
    <row r="45" spans="2:273" x14ac:dyDescent="0.25">
      <c r="B45" s="2">
        <v>18</v>
      </c>
      <c r="C45" s="37">
        <v>0.36295500000000003</v>
      </c>
      <c r="D45" s="37">
        <v>0.36282399999999998</v>
      </c>
      <c r="E45" s="37">
        <v>0.357678</v>
      </c>
      <c r="F45" s="37">
        <v>0.35427599999999998</v>
      </c>
      <c r="G45" s="37">
        <v>0.35113299999999997</v>
      </c>
      <c r="H45" s="37">
        <v>0.35150500000000001</v>
      </c>
      <c r="I45" s="37">
        <v>0.34459099999999998</v>
      </c>
      <c r="J45" s="37">
        <v>0.345275</v>
      </c>
      <c r="K45" s="37">
        <v>0.34403299999999998</v>
      </c>
      <c r="L45" s="37">
        <v>0.34870099999999998</v>
      </c>
      <c r="M45" s="37">
        <v>0.35060999999999998</v>
      </c>
      <c r="N45" s="37">
        <v>0.34734700000000002</v>
      </c>
      <c r="O45" s="37">
        <v>0.35003800000000002</v>
      </c>
      <c r="P45" s="37">
        <v>0.35793399999999997</v>
      </c>
      <c r="Q45" s="37">
        <v>0.35325099999999998</v>
      </c>
      <c r="S45" s="4">
        <f t="shared" si="8"/>
        <v>0.36380508196286387</v>
      </c>
      <c r="T45" s="4">
        <f t="shared" si="9"/>
        <v>0.36294054435060558</v>
      </c>
      <c r="U45" s="4">
        <f t="shared" si="10"/>
        <v>0.36255119143586917</v>
      </c>
      <c r="V45" s="4">
        <f t="shared" si="11"/>
        <v>0.35988657553880116</v>
      </c>
      <c r="W45" s="4">
        <f t="shared" si="12"/>
        <v>0.35341965370718947</v>
      </c>
      <c r="X45" s="4">
        <f t="shared" si="13"/>
        <v>0.35066870233950909</v>
      </c>
      <c r="Y45" s="4">
        <f t="shared" si="14"/>
        <v>0.34958181341652522</v>
      </c>
      <c r="Z45" s="4">
        <f t="shared" si="15"/>
        <v>0.34974763831005129</v>
      </c>
      <c r="AA45" s="4">
        <f t="shared" si="16"/>
        <v>0.34978949107478041</v>
      </c>
      <c r="AB45" s="4">
        <f t="shared" si="17"/>
        <v>0.35252000440881698</v>
      </c>
      <c r="AC45" s="4">
        <f t="shared" si="18"/>
        <v>0.35535163986176571</v>
      </c>
      <c r="AD45" s="4">
        <f t="shared" si="19"/>
        <v>0.35358444398297323</v>
      </c>
      <c r="AE45" s="4">
        <f t="shared" si="20"/>
        <v>0.35554679473463363</v>
      </c>
      <c r="AF45" s="4">
        <f t="shared" si="21"/>
        <v>0.35767453241549624</v>
      </c>
      <c r="AG45" s="4">
        <f t="shared" si="22"/>
        <v>0.35775374644652319</v>
      </c>
      <c r="AI45" s="4">
        <f t="shared" si="23"/>
        <v>-8.5008196286384674E-4</v>
      </c>
      <c r="AJ45" s="4">
        <f t="shared" si="24"/>
        <v>-1.1654435060559631E-4</v>
      </c>
      <c r="AK45" s="4">
        <f t="shared" si="25"/>
        <v>-4.873191435869173E-3</v>
      </c>
      <c r="AL45" s="4">
        <f t="shared" si="26"/>
        <v>-5.6105755388011769E-3</v>
      </c>
      <c r="AM45" s="4">
        <f t="shared" si="27"/>
        <v>-2.286653707189501E-3</v>
      </c>
      <c r="AN45" s="4">
        <f t="shared" si="28"/>
        <v>8.3629766049092558E-4</v>
      </c>
      <c r="AO45" s="4">
        <f t="shared" si="29"/>
        <v>-4.9908134165252416E-3</v>
      </c>
      <c r="AP45" s="4">
        <f t="shared" si="30"/>
        <v>-4.4726383100512912E-3</v>
      </c>
      <c r="AQ45" s="4">
        <f t="shared" si="31"/>
        <v>-5.7564910747804343E-3</v>
      </c>
      <c r="AR45" s="4">
        <f t="shared" si="32"/>
        <v>-3.819004408816995E-3</v>
      </c>
      <c r="AS45" s="4">
        <f t="shared" si="33"/>
        <v>-4.741639861765734E-3</v>
      </c>
      <c r="AT45" s="4">
        <f t="shared" si="34"/>
        <v>-6.237443982973212E-3</v>
      </c>
      <c r="AU45" s="4">
        <f t="shared" si="35"/>
        <v>-5.5087947346336152E-3</v>
      </c>
      <c r="AV45" s="4">
        <f t="shared" si="146"/>
        <v>2.5946758450373641E-4</v>
      </c>
      <c r="AW45" s="4">
        <f t="shared" si="146"/>
        <v>-4.5027464465232092E-3</v>
      </c>
      <c r="AY45" s="2">
        <f t="shared" si="96"/>
        <v>0.36378517703680185</v>
      </c>
      <c r="AZ45" s="2">
        <f t="shared" si="147"/>
        <v>0.36291803366857667</v>
      </c>
      <c r="BA45" s="2">
        <f t="shared" si="148"/>
        <v>0.3625368124439316</v>
      </c>
      <c r="BB45" s="2">
        <f t="shared" si="149"/>
        <v>0.35981853173968487</v>
      </c>
      <c r="BC45" s="2">
        <f t="shared" si="150"/>
        <v>0.35333004678870944</v>
      </c>
      <c r="BD45" s="2">
        <f t="shared" si="151"/>
        <v>0.35063783318083402</v>
      </c>
      <c r="BE45" s="2">
        <f t="shared" si="152"/>
        <v>0.34953802177105564</v>
      </c>
      <c r="BF45" s="2">
        <f t="shared" si="153"/>
        <v>0.34972638877224677</v>
      </c>
      <c r="BG45" s="2">
        <f t="shared" si="154"/>
        <v>0.34976192991711408</v>
      </c>
      <c r="BH45" s="2">
        <f t="shared" si="155"/>
        <v>0.3524939716222808</v>
      </c>
      <c r="BI45" s="2">
        <f t="shared" si="156"/>
        <v>0.35532544476301148</v>
      </c>
      <c r="BJ45" s="2">
        <f t="shared" si="157"/>
        <v>0.3535249951369438</v>
      </c>
      <c r="BK45" s="2">
        <f t="shared" si="158"/>
        <v>0.35548934870229526</v>
      </c>
      <c r="BL45" s="2">
        <f t="shared" si="159"/>
        <v>0.35767370237231089</v>
      </c>
      <c r="BM45" s="2">
        <f t="shared" si="160"/>
        <v>0.35775374318860714</v>
      </c>
      <c r="BO45" s="2">
        <f t="shared" si="38"/>
        <v>0.36295500000000003</v>
      </c>
      <c r="BP45" s="2">
        <f t="shared" si="39"/>
        <v>0.36282399999999998</v>
      </c>
      <c r="BQ45" s="2">
        <f t="shared" si="40"/>
        <v>0.357678</v>
      </c>
      <c r="BR45" s="2">
        <f t="shared" si="41"/>
        <v>0.35427599999999998</v>
      </c>
      <c r="BS45" s="2">
        <f t="shared" si="42"/>
        <v>0.35113299999999997</v>
      </c>
      <c r="BT45" s="2">
        <f t="shared" si="43"/>
        <v>0.35150500000000001</v>
      </c>
      <c r="BU45" s="2">
        <f t="shared" si="44"/>
        <v>0.34459099999999998</v>
      </c>
      <c r="BV45" s="2">
        <f t="shared" si="45"/>
        <v>0.345275</v>
      </c>
      <c r="BW45" s="2">
        <f t="shared" si="46"/>
        <v>0.34403299999999998</v>
      </c>
      <c r="BX45" s="2">
        <f t="shared" si="47"/>
        <v>0.34870099999999998</v>
      </c>
      <c r="BY45" s="2">
        <f t="shared" si="48"/>
        <v>0.35060999999999998</v>
      </c>
      <c r="BZ45" s="2">
        <f t="shared" si="49"/>
        <v>0.34734700000000002</v>
      </c>
      <c r="CA45" s="2">
        <f t="shared" si="50"/>
        <v>0.35003800000000002</v>
      </c>
      <c r="CB45" s="2">
        <f t="shared" si="51"/>
        <v>0.35793399999999997</v>
      </c>
      <c r="CC45" s="2">
        <f t="shared" si="52"/>
        <v>0.35325099999999998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0.36438900756302522</v>
      </c>
      <c r="DL45" s="2">
        <f t="shared" si="161"/>
        <v>0.36346418823529419</v>
      </c>
      <c r="DM45" s="2">
        <f t="shared" si="161"/>
        <v>0.36229239831932769</v>
      </c>
      <c r="DN45" s="2">
        <f t="shared" si="161"/>
        <v>0.35998813086510262</v>
      </c>
      <c r="DO45" s="2">
        <f t="shared" si="161"/>
        <v>0.35415443951612902</v>
      </c>
      <c r="DP45" s="2">
        <f t="shared" si="161"/>
        <v>0.35210707697947224</v>
      </c>
      <c r="DQ45" s="2">
        <f t="shared" si="161"/>
        <v>0.35200907148093852</v>
      </c>
      <c r="DR45" s="2">
        <f t="shared" si="161"/>
        <v>0.35041238782991208</v>
      </c>
      <c r="DS45" s="2">
        <f t="shared" si="161"/>
        <v>0.3510926517595308</v>
      </c>
      <c r="DT45" s="2">
        <f t="shared" si="161"/>
        <v>0.35278498185483881</v>
      </c>
      <c r="DU45" s="2">
        <f t="shared" si="161"/>
        <v>0.35572239149560114</v>
      </c>
      <c r="DV45" s="2">
        <f t="shared" si="161"/>
        <v>0.35374775623167154</v>
      </c>
      <c r="DW45" s="2">
        <f t="shared" si="161"/>
        <v>0.35465422818914955</v>
      </c>
      <c r="DX45" s="2">
        <f t="shared" si="161"/>
        <v>0.35815175675675681</v>
      </c>
      <c r="DY45" s="2">
        <f t="shared" si="161"/>
        <v>0.35740933712121215</v>
      </c>
      <c r="EA45" s="2">
        <f t="shared" si="71"/>
        <v>0.36086964221881868</v>
      </c>
      <c r="EB45" s="2">
        <f t="shared" si="72"/>
        <v>0.36020632090708476</v>
      </c>
      <c r="EC45" s="2">
        <f t="shared" si="73"/>
        <v>0.36370798296052415</v>
      </c>
      <c r="ED45" s="2">
        <f t="shared" si="74"/>
        <v>0.35918593077054406</v>
      </c>
      <c r="EE45" s="2">
        <f t="shared" si="75"/>
        <v>0.35043490517734555</v>
      </c>
      <c r="EF45" s="2">
        <f t="shared" si="76"/>
        <v>0.3450450481574962</v>
      </c>
      <c r="EG45" s="2">
        <f t="shared" si="77"/>
        <v>0.34062113501144159</v>
      </c>
      <c r="EH45" s="2">
        <f t="shared" si="78"/>
        <v>0.34714030882187141</v>
      </c>
      <c r="EI45" s="2">
        <f t="shared" si="79"/>
        <v>0.34482172417846718</v>
      </c>
      <c r="EJ45" s="2">
        <f t="shared" si="80"/>
        <v>0.35139176615746176</v>
      </c>
      <c r="EK45" s="2">
        <f t="shared" si="81"/>
        <v>0.35382653010146553</v>
      </c>
      <c r="EL45" s="2">
        <f t="shared" si="82"/>
        <v>0.35271729612220909</v>
      </c>
      <c r="EM45" s="2">
        <f t="shared" si="83"/>
        <v>0.35867659927749257</v>
      </c>
      <c r="EN45" s="2">
        <f t="shared" si="84"/>
        <v>0.35497453153704839</v>
      </c>
      <c r="EO45" s="2">
        <f t="shared" si="85"/>
        <v>0.36024786543292431</v>
      </c>
      <c r="EQ45" s="2">
        <f t="shared" si="86"/>
        <v>0.36086964221881868</v>
      </c>
      <c r="ER45" s="2">
        <f t="shared" si="162"/>
        <v>0.36020632090708476</v>
      </c>
      <c r="ES45" s="2">
        <f t="shared" si="162"/>
        <v>0.36370798296052415</v>
      </c>
      <c r="ET45" s="2">
        <f t="shared" si="162"/>
        <v>0.35918593077054406</v>
      </c>
      <c r="EU45" s="2">
        <f t="shared" si="162"/>
        <v>0.35043490517734555</v>
      </c>
      <c r="EV45" s="2">
        <f t="shared" si="162"/>
        <v>0.3450450481574962</v>
      </c>
      <c r="EW45" s="2">
        <f t="shared" si="162"/>
        <v>0.34062113501144159</v>
      </c>
      <c r="EX45" s="2">
        <f t="shared" si="162"/>
        <v>0.34714030882187141</v>
      </c>
      <c r="EY45" s="2">
        <f t="shared" si="162"/>
        <v>0.34482172417846718</v>
      </c>
      <c r="EZ45" s="2">
        <f t="shared" si="162"/>
        <v>0.35139176615746176</v>
      </c>
      <c r="FA45" s="2">
        <f t="shared" si="162"/>
        <v>0.35382653010146553</v>
      </c>
      <c r="FB45" s="2">
        <f t="shared" si="162"/>
        <v>0.35271729612220909</v>
      </c>
      <c r="FC45" s="2">
        <f t="shared" si="162"/>
        <v>0.35867659927749257</v>
      </c>
      <c r="FD45" s="2">
        <f t="shared" si="162"/>
        <v>0.35538468820733532</v>
      </c>
      <c r="FE45" s="2">
        <f t="shared" si="162"/>
        <v>0.36549128372632933</v>
      </c>
      <c r="FG45" s="2">
        <f t="shared" si="88"/>
        <v>0.17157369785929699</v>
      </c>
      <c r="FH45" s="2">
        <f t="shared" si="163"/>
        <v>0.16764174587112493</v>
      </c>
      <c r="FI45" s="2">
        <f t="shared" si="163"/>
        <v>0.1726594916975871</v>
      </c>
      <c r="FJ45" s="2">
        <f t="shared" si="163"/>
        <v>0.21141748370287852</v>
      </c>
      <c r="FK45" s="2">
        <f t="shared" si="163"/>
        <v>0.22163869246310711</v>
      </c>
      <c r="FL45" s="2">
        <f t="shared" si="163"/>
        <v>0.20804840020846949</v>
      </c>
      <c r="FM45" s="2">
        <f t="shared" si="163"/>
        <v>0.21698836452957787</v>
      </c>
      <c r="FN45" s="2">
        <f t="shared" si="163"/>
        <v>0.20965235129701001</v>
      </c>
      <c r="FO45" s="2">
        <f t="shared" si="163"/>
        <v>0.21220494499651021</v>
      </c>
      <c r="FP45" s="2">
        <f t="shared" si="163"/>
        <v>0.20887665356190555</v>
      </c>
      <c r="FQ45" s="2">
        <f t="shared" si="163"/>
        <v>0.20937539728248411</v>
      </c>
      <c r="FR45" s="2">
        <f t="shared" si="163"/>
        <v>0.21617633975556999</v>
      </c>
      <c r="FS45" s="2">
        <f t="shared" si="163"/>
        <v>0.20761896274709518</v>
      </c>
      <c r="FT45" s="2">
        <f t="shared" si="163"/>
        <v>0.1504648196788004</v>
      </c>
      <c r="FU45" s="2">
        <f t="shared" si="163"/>
        <v>0.12130731165964623</v>
      </c>
      <c r="FW45" s="2">
        <f t="shared" si="112"/>
        <v>7.9635233452184561E-6</v>
      </c>
      <c r="FX45" s="2">
        <f t="shared" si="164"/>
        <v>2.1810883549743578E-5</v>
      </c>
      <c r="FY45" s="2">
        <f t="shared" si="165"/>
        <v>2.5419091527098117E-5</v>
      </c>
      <c r="FZ45" s="2">
        <f t="shared" si="166"/>
        <v>2.8723877456720492E-5</v>
      </c>
      <c r="GA45" s="2">
        <f t="shared" si="167"/>
        <v>3.0679993785297451E-5</v>
      </c>
      <c r="GB45" s="2">
        <f t="shared" si="168"/>
        <v>3.2027926810539417E-5</v>
      </c>
      <c r="GC45" s="2">
        <f t="shared" si="169"/>
        <v>3.6505038717837269E-5</v>
      </c>
      <c r="GD45" s="2">
        <f t="shared" si="170"/>
        <v>4.1676883797649104E-5</v>
      </c>
      <c r="GE45" s="2">
        <f t="shared" si="171"/>
        <v>4.4646463526835864E-5</v>
      </c>
      <c r="GF45" s="2">
        <f t="shared" si="172"/>
        <v>3.698526009766787E-5</v>
      </c>
      <c r="GG45" s="2">
        <f t="shared" si="173"/>
        <v>3.7290468304606903E-5</v>
      </c>
      <c r="GH45" s="2">
        <f t="shared" si="174"/>
        <v>2.992392432002532E-5</v>
      </c>
      <c r="GI45" s="2">
        <f t="shared" si="175"/>
        <v>2.594711790157217E-5</v>
      </c>
      <c r="GJ45" s="2">
        <f t="shared" si="176"/>
        <v>1.5202279755173196E-5</v>
      </c>
      <c r="GK45" s="2">
        <f t="shared" si="177"/>
        <v>1.3698855862425715E-5</v>
      </c>
      <c r="GM45" s="82">
        <f t="shared" si="113"/>
        <v>8.7390742740413805E-6</v>
      </c>
      <c r="GN45" s="82">
        <f t="shared" si="178"/>
        <v>9.2850612093191972E-6</v>
      </c>
      <c r="GO45" s="82">
        <f t="shared" si="179"/>
        <v>5.6883913556217651E-6</v>
      </c>
      <c r="GP45" s="82">
        <f t="shared" si="180"/>
        <v>2.950506624675199E-5</v>
      </c>
      <c r="GQ45" s="82">
        <f t="shared" si="181"/>
        <v>3.7888361968921227E-5</v>
      </c>
      <c r="GR45" s="82">
        <f t="shared" si="182"/>
        <v>1.2141657779311967E-5</v>
      </c>
      <c r="GS45" s="82">
        <f t="shared" si="183"/>
        <v>1.7251962557067738E-5</v>
      </c>
      <c r="GT45" s="82">
        <f t="shared" si="184"/>
        <v>8.281454735422927E-6</v>
      </c>
      <c r="GU45" s="82">
        <f t="shared" si="185"/>
        <v>1.1017561806545603E-5</v>
      </c>
      <c r="GV45" s="82">
        <f t="shared" si="186"/>
        <v>1.0728752487176068E-5</v>
      </c>
      <c r="GW45" s="82">
        <f t="shared" si="187"/>
        <v>1.0858820647426604E-5</v>
      </c>
      <c r="GX45" s="82">
        <f t="shared" si="188"/>
        <v>2.6716568972104765E-5</v>
      </c>
      <c r="GY45" s="82">
        <f t="shared" si="189"/>
        <v>2.6529773320464908E-5</v>
      </c>
      <c r="GZ45" s="82">
        <f t="shared" si="190"/>
        <v>3.4100508155258217E-7</v>
      </c>
      <c r="HA45" s="82">
        <f t="shared" si="191"/>
        <v>1.4464522973905366E-9</v>
      </c>
      <c r="HC45" s="82">
        <f t="shared" si="145"/>
        <v>3.3240066878837484E-16</v>
      </c>
      <c r="HD45" s="82">
        <f t="shared" si="192"/>
        <v>6.6195686372412022E-16</v>
      </c>
      <c r="HE45" s="82">
        <f t="shared" si="193"/>
        <v>4.3890738931943199E-17</v>
      </c>
      <c r="HF45" s="82">
        <f t="shared" si="194"/>
        <v>2.8489747083764768E-16</v>
      </c>
      <c r="HG45" s="82">
        <f t="shared" si="195"/>
        <v>4.3752641093344021E-16</v>
      </c>
      <c r="HH45" s="82">
        <f t="shared" si="196"/>
        <v>5.7352777257000429E-16</v>
      </c>
      <c r="HI45" s="82">
        <f t="shared" si="197"/>
        <v>6.219380473203492E-15</v>
      </c>
      <c r="HJ45" s="82">
        <f t="shared" si="198"/>
        <v>3.5955512370567806E-16</v>
      </c>
      <c r="HK45" s="82">
        <f t="shared" si="199"/>
        <v>4.1380267774521948E-16</v>
      </c>
      <c r="HL45" s="82">
        <f t="shared" si="200"/>
        <v>1.7471335506430516E-15</v>
      </c>
      <c r="HM45" s="82">
        <f t="shared" si="201"/>
        <v>1.2922578983921644E-16</v>
      </c>
      <c r="HN45" s="82">
        <f t="shared" si="202"/>
        <v>1.6183549681794557E-16</v>
      </c>
      <c r="HO45" s="82">
        <f t="shared" si="203"/>
        <v>3.0855747618461599E-16</v>
      </c>
      <c r="HP45" s="82">
        <f t="shared" si="204"/>
        <v>7.4278452069688003E-21</v>
      </c>
      <c r="HQ45" s="82">
        <f t="shared" si="205"/>
        <v>8.9162038017126918E-27</v>
      </c>
      <c r="HS45" s="82">
        <f t="shared" si="114"/>
        <v>1.7189305837891845E-43</v>
      </c>
      <c r="HT45" s="82">
        <f t="shared" si="206"/>
        <v>9.2412284063058236E-38</v>
      </c>
      <c r="HU45" s="82">
        <f t="shared" si="207"/>
        <v>5.8174716160102356E-42</v>
      </c>
      <c r="HV45" s="82">
        <f t="shared" si="208"/>
        <v>1.7072017454271239E-41</v>
      </c>
      <c r="HW45" s="82">
        <f t="shared" si="209"/>
        <v>1.0494343462145529E-41</v>
      </c>
      <c r="HX45" s="82">
        <f t="shared" si="210"/>
        <v>6.0212811127798053E-43</v>
      </c>
      <c r="HY45" s="82">
        <f t="shared" si="211"/>
        <v>4.1427270785928731E-40</v>
      </c>
      <c r="HZ45" s="82">
        <f t="shared" si="212"/>
        <v>5.0910326889513498E-44</v>
      </c>
      <c r="IA45" s="82">
        <f t="shared" si="213"/>
        <v>4.0444565423394586E-43</v>
      </c>
      <c r="IB45" s="82">
        <f t="shared" si="214"/>
        <v>1.6676695461081254E-41</v>
      </c>
      <c r="IC45" s="82">
        <f t="shared" si="215"/>
        <v>1.3961024024499164E-44</v>
      </c>
      <c r="ID45" s="82">
        <f t="shared" si="216"/>
        <v>3.9018135631211232E-44</v>
      </c>
      <c r="IE45" s="82">
        <f t="shared" si="217"/>
        <v>3.5168648840248494E-42</v>
      </c>
      <c r="IF45" s="82">
        <f t="shared" si="218"/>
        <v>6.8479940957798671E-50</v>
      </c>
      <c r="IG45" s="82">
        <f t="shared" si="219"/>
        <v>9.0582173707891053E-36</v>
      </c>
      <c r="II45" s="82">
        <f t="shared" si="115"/>
        <v>1.572912015653449E-300</v>
      </c>
      <c r="IJ45" s="82">
        <f t="shared" si="116"/>
        <v>2.2294265288864345E-235</v>
      </c>
      <c r="IK45" s="82">
        <f t="shared" si="117"/>
        <v>1.1291435433438673E-268</v>
      </c>
      <c r="IL45" s="82">
        <f t="shared" si="118"/>
        <v>1.6873703831303714E-271</v>
      </c>
      <c r="IM45" s="82">
        <f t="shared" si="119"/>
        <v>7.9227037874124791E-276</v>
      </c>
      <c r="IN45" s="82">
        <f t="shared" si="120"/>
        <v>2.1772993280788203E-281</v>
      </c>
      <c r="IO45" s="82">
        <f t="shared" si="121"/>
        <v>7.9274838805337682E-264</v>
      </c>
      <c r="IP45" s="82">
        <f t="shared" si="122"/>
        <v>3.9069520852257868E-288</v>
      </c>
      <c r="IQ45" s="82">
        <f t="shared" si="123"/>
        <v>1.3875958074144534E-280</v>
      </c>
      <c r="IR45" s="82">
        <f t="shared" si="124"/>
        <v>4.7613012795625066E-270</v>
      </c>
      <c r="IS45" s="82">
        <f t="shared" si="125"/>
        <v>3.2657514926436042E-291</v>
      </c>
      <c r="IT45" s="82">
        <f t="shared" si="126"/>
        <v>3.9851093233536375E-287</v>
      </c>
      <c r="IU45" s="82">
        <f t="shared" si="127"/>
        <v>1.2454948289934466E-271</v>
      </c>
      <c r="IV45" s="82">
        <f t="shared" si="128"/>
        <v>3.3662464928520765E-153</v>
      </c>
      <c r="IW45" s="82">
        <f t="shared" si="129"/>
        <v>1.6528821117676236E-93</v>
      </c>
      <c r="IY45" s="82">
        <f t="shared" si="130"/>
        <v>8.7390742743737816E-6</v>
      </c>
      <c r="IZ45" s="82">
        <f t="shared" si="131"/>
        <v>9.2850612099811535E-6</v>
      </c>
      <c r="JA45" s="82">
        <f t="shared" si="132"/>
        <v>5.6883913556656558E-6</v>
      </c>
      <c r="JB45" s="82">
        <f t="shared" si="133"/>
        <v>2.9505066247036888E-5</v>
      </c>
      <c r="JC45" s="82">
        <f t="shared" si="134"/>
        <v>3.7888361969358757E-5</v>
      </c>
      <c r="JD45" s="82">
        <f t="shared" si="135"/>
        <v>1.2141657779885495E-5</v>
      </c>
      <c r="JE45" s="82">
        <f t="shared" si="136"/>
        <v>1.7251962563287118E-5</v>
      </c>
      <c r="JF45" s="82">
        <f t="shared" si="137"/>
        <v>8.2814547357824823E-6</v>
      </c>
      <c r="JG45" s="82">
        <f t="shared" si="138"/>
        <v>1.1017561806959406E-5</v>
      </c>
      <c r="JH45" s="82">
        <f t="shared" si="139"/>
        <v>1.0728752488923202E-5</v>
      </c>
      <c r="JI45" s="82">
        <f t="shared" si="140"/>
        <v>1.0858820647555829E-5</v>
      </c>
      <c r="JJ45" s="82">
        <f t="shared" si="141"/>
        <v>2.6716568972266599E-5</v>
      </c>
      <c r="JK45" s="82">
        <f t="shared" si="142"/>
        <v>2.6529773320773465E-5</v>
      </c>
      <c r="JL45" s="82">
        <f t="shared" si="143"/>
        <v>3.4100508155258958E-7</v>
      </c>
      <c r="JM45" s="82">
        <f t="shared" si="144"/>
        <v>1.4464522973905366E-9</v>
      </c>
    </row>
    <row r="46" spans="2:273" x14ac:dyDescent="0.25">
      <c r="B46" s="2">
        <v>19</v>
      </c>
      <c r="C46" s="37">
        <v>0.36119800000000002</v>
      </c>
      <c r="D46" s="37">
        <v>0.35677199999999998</v>
      </c>
      <c r="E46" s="37">
        <v>0.35453899999999999</v>
      </c>
      <c r="F46" s="37">
        <v>0.35293099999999999</v>
      </c>
      <c r="G46" s="37">
        <v>0.35257899999999998</v>
      </c>
      <c r="H46" s="37">
        <v>0.349968</v>
      </c>
      <c r="I46" s="37">
        <v>0.34736</v>
      </c>
      <c r="J46" s="37">
        <v>0.351132</v>
      </c>
      <c r="K46" s="37">
        <v>0.34509099999999998</v>
      </c>
      <c r="L46" s="37">
        <v>0.34818399999999999</v>
      </c>
      <c r="M46" s="37">
        <v>0.35011300000000001</v>
      </c>
      <c r="N46" s="37">
        <v>0.35071200000000002</v>
      </c>
      <c r="O46" s="37">
        <v>0.35109299999999999</v>
      </c>
      <c r="P46" s="37">
        <v>0.352879</v>
      </c>
      <c r="Q46" s="37">
        <v>0.353431</v>
      </c>
      <c r="S46" s="4">
        <f t="shared" si="8"/>
        <v>0.36372880077988851</v>
      </c>
      <c r="T46" s="4">
        <f t="shared" si="9"/>
        <v>0.36292812961170701</v>
      </c>
      <c r="U46" s="4">
        <f t="shared" si="10"/>
        <v>0.36273378829707231</v>
      </c>
      <c r="V46" s="4">
        <f t="shared" si="11"/>
        <v>0.36001759961597091</v>
      </c>
      <c r="W46" s="4">
        <f t="shared" si="12"/>
        <v>0.35350115323117098</v>
      </c>
      <c r="X46" s="4">
        <f t="shared" si="13"/>
        <v>0.35068216373497557</v>
      </c>
      <c r="Y46" s="4">
        <f t="shared" si="14"/>
        <v>0.34962711114239209</v>
      </c>
      <c r="Z46" s="4">
        <f t="shared" si="15"/>
        <v>0.34987266620608459</v>
      </c>
      <c r="AA46" s="4">
        <f t="shared" si="16"/>
        <v>0.34985318607112292</v>
      </c>
      <c r="AB46" s="4">
        <f t="shared" si="17"/>
        <v>0.35261208397226051</v>
      </c>
      <c r="AC46" s="4">
        <f t="shared" si="18"/>
        <v>0.35546711330749392</v>
      </c>
      <c r="AD46" s="4">
        <f t="shared" si="19"/>
        <v>0.3536977430331984</v>
      </c>
      <c r="AE46" s="4">
        <f t="shared" si="20"/>
        <v>0.35573673428917174</v>
      </c>
      <c r="AF46" s="4">
        <f t="shared" si="21"/>
        <v>0.35766596920168015</v>
      </c>
      <c r="AG46" s="4">
        <f t="shared" si="22"/>
        <v>0.35816482194911853</v>
      </c>
      <c r="AI46" s="4">
        <f t="shared" si="23"/>
        <v>-2.5308007798884868E-3</v>
      </c>
      <c r="AJ46" s="4">
        <f t="shared" si="24"/>
        <v>-6.1561296117070285E-3</v>
      </c>
      <c r="AK46" s="4">
        <f t="shared" si="25"/>
        <v>-8.1947882970723196E-3</v>
      </c>
      <c r="AL46" s="4">
        <f t="shared" si="26"/>
        <v>-7.0865996159709121E-3</v>
      </c>
      <c r="AM46" s="4">
        <f t="shared" si="27"/>
        <v>-9.2215323117100789E-4</v>
      </c>
      <c r="AN46" s="4">
        <f t="shared" si="28"/>
        <v>-7.1416373497557029E-4</v>
      </c>
      <c r="AO46" s="4">
        <f t="shared" si="29"/>
        <v>-2.2671111423920864E-3</v>
      </c>
      <c r="AP46" s="4">
        <f t="shared" si="30"/>
        <v>1.259333793915407E-3</v>
      </c>
      <c r="AQ46" s="4">
        <f t="shared" si="31"/>
        <v>-4.7621860711229425E-3</v>
      </c>
      <c r="AR46" s="4">
        <f t="shared" si="32"/>
        <v>-4.4280839722605214E-3</v>
      </c>
      <c r="AS46" s="4">
        <f t="shared" si="33"/>
        <v>-5.3541133074939129E-3</v>
      </c>
      <c r="AT46" s="4">
        <f t="shared" si="34"/>
        <v>-2.9857430331983736E-3</v>
      </c>
      <c r="AU46" s="4">
        <f t="shared" si="35"/>
        <v>-4.6437342891717526E-3</v>
      </c>
      <c r="AV46" s="4">
        <f t="shared" si="146"/>
        <v>-4.7869692016801468E-3</v>
      </c>
      <c r="AW46" s="4">
        <f t="shared" si="146"/>
        <v>-4.7338219491185329E-3</v>
      </c>
      <c r="AY46" s="2">
        <f t="shared" si="96"/>
        <v>0.36369599259754554</v>
      </c>
      <c r="AZ46" s="2">
        <f t="shared" si="147"/>
        <v>0.36289151650032619</v>
      </c>
      <c r="BA46" s="2">
        <f t="shared" si="148"/>
        <v>0.36270920438601356</v>
      </c>
      <c r="BB46" s="2">
        <f t="shared" si="149"/>
        <v>0.35990727031333708</v>
      </c>
      <c r="BC46" s="2">
        <f t="shared" si="150"/>
        <v>0.35335600459095168</v>
      </c>
      <c r="BD46" s="2">
        <f t="shared" si="151"/>
        <v>0.35062829035110044</v>
      </c>
      <c r="BE46" s="2">
        <f t="shared" si="152"/>
        <v>0.349551496489939</v>
      </c>
      <c r="BF46" s="2">
        <f t="shared" si="153"/>
        <v>0.34983408240399888</v>
      </c>
      <c r="BG46" s="2">
        <f t="shared" si="154"/>
        <v>0.34980413454284581</v>
      </c>
      <c r="BH46" s="2">
        <f t="shared" si="155"/>
        <v>0.35256603328094349</v>
      </c>
      <c r="BI46" s="2">
        <f t="shared" si="156"/>
        <v>0.3554207682341915</v>
      </c>
      <c r="BJ46" s="2">
        <f t="shared" si="157"/>
        <v>0.35359942788893617</v>
      </c>
      <c r="BK46" s="2">
        <f t="shared" si="158"/>
        <v>0.35564345833694477</v>
      </c>
      <c r="BL46" s="2">
        <f t="shared" si="159"/>
        <v>0.35766430489688655</v>
      </c>
      <c r="BM46" s="2">
        <f t="shared" si="160"/>
        <v>0.35816481322087651</v>
      </c>
      <c r="BO46" s="2">
        <f t="shared" si="38"/>
        <v>0.36119800000000002</v>
      </c>
      <c r="BP46" s="2">
        <f t="shared" si="39"/>
        <v>0.35677199999999998</v>
      </c>
      <c r="BQ46" s="2">
        <f t="shared" si="40"/>
        <v>0.35453899999999999</v>
      </c>
      <c r="BR46" s="2">
        <f t="shared" si="41"/>
        <v>0.35293099999999999</v>
      </c>
      <c r="BS46" s="2">
        <f t="shared" si="42"/>
        <v>0.35257899999999998</v>
      </c>
      <c r="BT46" s="2">
        <f t="shared" si="43"/>
        <v>0.349968</v>
      </c>
      <c r="BU46" s="2">
        <f t="shared" si="44"/>
        <v>0.34736</v>
      </c>
      <c r="BV46" s="2">
        <f t="shared" si="45"/>
        <v>0.351132</v>
      </c>
      <c r="BW46" s="2">
        <f t="shared" si="46"/>
        <v>0.34509099999999998</v>
      </c>
      <c r="BX46" s="2">
        <f t="shared" si="47"/>
        <v>0.34818399999999999</v>
      </c>
      <c r="BY46" s="2">
        <f t="shared" si="48"/>
        <v>0.35011300000000001</v>
      </c>
      <c r="BZ46" s="2">
        <f t="shared" si="49"/>
        <v>0.35071200000000002</v>
      </c>
      <c r="CA46" s="2">
        <f t="shared" si="50"/>
        <v>0.35109299999999999</v>
      </c>
      <c r="CB46" s="2">
        <f t="shared" si="51"/>
        <v>0.352879</v>
      </c>
      <c r="CC46" s="2">
        <f t="shared" si="52"/>
        <v>0.353431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0.36443992941176473</v>
      </c>
      <c r="DL46" s="2">
        <f t="shared" si="161"/>
        <v>0.36357326218487401</v>
      </c>
      <c r="DM46" s="2">
        <f t="shared" si="161"/>
        <v>0.36258673949579828</v>
      </c>
      <c r="DN46" s="2">
        <f t="shared" si="161"/>
        <v>0.36023933321114365</v>
      </c>
      <c r="DO46" s="2">
        <f t="shared" si="161"/>
        <v>0.3543841129032258</v>
      </c>
      <c r="DP46" s="2">
        <f t="shared" si="161"/>
        <v>0.35233948277126109</v>
      </c>
      <c r="DQ46" s="2">
        <f t="shared" si="161"/>
        <v>0.3523563500733139</v>
      </c>
      <c r="DR46" s="2">
        <f t="shared" si="161"/>
        <v>0.35073120546187686</v>
      </c>
      <c r="DS46" s="2">
        <f t="shared" si="161"/>
        <v>0.3513847624633431</v>
      </c>
      <c r="DT46" s="2">
        <f t="shared" si="161"/>
        <v>0.35303013709677428</v>
      </c>
      <c r="DU46" s="2">
        <f t="shared" si="161"/>
        <v>0.35600689809384162</v>
      </c>
      <c r="DV46" s="2">
        <f t="shared" si="161"/>
        <v>0.35398890872434013</v>
      </c>
      <c r="DW46" s="2">
        <f t="shared" si="161"/>
        <v>0.35490869446480938</v>
      </c>
      <c r="DX46" s="2">
        <f t="shared" si="161"/>
        <v>0.35826864675201525</v>
      </c>
      <c r="DY46" s="2">
        <f t="shared" si="161"/>
        <v>0.35790962121212122</v>
      </c>
      <c r="EA46" s="2">
        <f t="shared" si="71"/>
        <v>0.3604200278617567</v>
      </c>
      <c r="EB46" s="2">
        <f t="shared" si="72"/>
        <v>0.35980441781304279</v>
      </c>
      <c r="EC46" s="2">
        <f t="shared" si="73"/>
        <v>0.36324439122908253</v>
      </c>
      <c r="ED46" s="2">
        <f t="shared" si="74"/>
        <v>0.3587776653340542</v>
      </c>
      <c r="EE46" s="2">
        <f t="shared" si="75"/>
        <v>0.35006313501144165</v>
      </c>
      <c r="EF46" s="2">
        <f t="shared" si="76"/>
        <v>0.34468765209490154</v>
      </c>
      <c r="EG46" s="2">
        <f t="shared" si="77"/>
        <v>0.34032064073226537</v>
      </c>
      <c r="EH46" s="2">
        <f t="shared" si="78"/>
        <v>0.34674968416009017</v>
      </c>
      <c r="EI46" s="2">
        <f t="shared" si="79"/>
        <v>0.34445248827829422</v>
      </c>
      <c r="EJ46" s="2">
        <f t="shared" si="80"/>
        <v>0.35096290070505287</v>
      </c>
      <c r="EK46" s="2">
        <f t="shared" si="81"/>
        <v>0.35340222282976319</v>
      </c>
      <c r="EL46" s="2">
        <f t="shared" si="82"/>
        <v>0.35231148589894234</v>
      </c>
      <c r="EM46" s="2">
        <f t="shared" si="83"/>
        <v>0.35820095367610949</v>
      </c>
      <c r="EN46" s="2">
        <f t="shared" si="84"/>
        <v>0.35455233894672383</v>
      </c>
      <c r="EO46" s="2">
        <f t="shared" si="85"/>
        <v>0.35985006718413964</v>
      </c>
      <c r="EQ46" s="2">
        <f t="shared" si="86"/>
        <v>0.3604200278617567</v>
      </c>
      <c r="ER46" s="2">
        <f t="shared" si="162"/>
        <v>0.35980441781304279</v>
      </c>
      <c r="ES46" s="2">
        <f t="shared" si="162"/>
        <v>0.36324439122908253</v>
      </c>
      <c r="ET46" s="2">
        <f t="shared" si="162"/>
        <v>0.3587776653340542</v>
      </c>
      <c r="EU46" s="2">
        <f t="shared" si="162"/>
        <v>0.35006313501144165</v>
      </c>
      <c r="EV46" s="2">
        <f t="shared" si="162"/>
        <v>0.34468765209490154</v>
      </c>
      <c r="EW46" s="2">
        <f t="shared" si="162"/>
        <v>0.34032064073226537</v>
      </c>
      <c r="EX46" s="2">
        <f t="shared" si="162"/>
        <v>0.34674968416009017</v>
      </c>
      <c r="EY46" s="2">
        <f t="shared" si="162"/>
        <v>0.34445248827829422</v>
      </c>
      <c r="EZ46" s="2">
        <f t="shared" si="162"/>
        <v>0.35096290070505287</v>
      </c>
      <c r="FA46" s="2">
        <f t="shared" si="162"/>
        <v>0.35340222282976319</v>
      </c>
      <c r="FB46" s="2">
        <f t="shared" si="162"/>
        <v>0.35231148589894234</v>
      </c>
      <c r="FC46" s="2">
        <f t="shared" si="162"/>
        <v>0.35820095367610949</v>
      </c>
      <c r="FD46" s="2">
        <f t="shared" si="162"/>
        <v>0.35495526596455551</v>
      </c>
      <c r="FE46" s="2">
        <f t="shared" si="162"/>
        <v>0.36500507146418698</v>
      </c>
      <c r="FG46" s="2">
        <f t="shared" si="88"/>
        <v>0.1850634412222672</v>
      </c>
      <c r="FH46" s="2">
        <f t="shared" si="163"/>
        <v>0.18088984773243361</v>
      </c>
      <c r="FI46" s="2">
        <f t="shared" si="163"/>
        <v>0.18621541465989774</v>
      </c>
      <c r="FJ46" s="2">
        <f t="shared" si="163"/>
        <v>0.22718081378912125</v>
      </c>
      <c r="FK46" s="2">
        <f t="shared" si="163"/>
        <v>0.23793417555525193</v>
      </c>
      <c r="FL46" s="2">
        <f t="shared" si="163"/>
        <v>0.22363176768239387</v>
      </c>
      <c r="FM46" s="2">
        <f t="shared" si="163"/>
        <v>0.23304431038466217</v>
      </c>
      <c r="FN46" s="2">
        <f t="shared" si="163"/>
        <v>0.22532167728837613</v>
      </c>
      <c r="FO46" s="2">
        <f t="shared" si="163"/>
        <v>0.22801001205439153</v>
      </c>
      <c r="FP46" s="2">
        <f t="shared" si="163"/>
        <v>0.2245044725844291</v>
      </c>
      <c r="FQ46" s="2">
        <f t="shared" si="163"/>
        <v>0.2250299174463585</v>
      </c>
      <c r="FR46" s="2">
        <f t="shared" si="163"/>
        <v>0.23219001763111399</v>
      </c>
      <c r="FS46" s="2">
        <f t="shared" si="163"/>
        <v>0.22317922890563055</v>
      </c>
      <c r="FT46" s="2">
        <f t="shared" si="163"/>
        <v>0.16262069859660161</v>
      </c>
      <c r="FU46" s="2">
        <f t="shared" si="163"/>
        <v>0.13147213672079275</v>
      </c>
      <c r="FW46" s="2">
        <f t="shared" si="112"/>
        <v>8.7318230037940736E-6</v>
      </c>
      <c r="FX46" s="2">
        <f t="shared" si="164"/>
        <v>2.3915107926955273E-5</v>
      </c>
      <c r="FY46" s="2">
        <f t="shared" si="165"/>
        <v>2.7871411273713814E-5</v>
      </c>
      <c r="FZ46" s="2">
        <f t="shared" si="166"/>
        <v>3.1495018060110586E-5</v>
      </c>
      <c r="GA46" s="2">
        <f t="shared" si="167"/>
        <v>3.3639844671113423E-5</v>
      </c>
      <c r="GB46" s="2">
        <f t="shared" si="168"/>
        <v>3.5117814901497385E-5</v>
      </c>
      <c r="GC46" s="2">
        <f t="shared" si="169"/>
        <v>4.0026838031337947E-5</v>
      </c>
      <c r="GD46" s="2">
        <f t="shared" si="170"/>
        <v>4.5697610621309849E-5</v>
      </c>
      <c r="GE46" s="2">
        <f t="shared" si="171"/>
        <v>4.8953662928567256E-5</v>
      </c>
      <c r="GF46" s="2">
        <f t="shared" si="172"/>
        <v>4.0553386570296887E-5</v>
      </c>
      <c r="GG46" s="2">
        <f t="shared" si="173"/>
        <v>4.0888038316374703E-5</v>
      </c>
      <c r="GH46" s="2">
        <f t="shared" si="174"/>
        <v>3.2810835834858743E-5</v>
      </c>
      <c r="GI46" s="2">
        <f t="shared" si="175"/>
        <v>2.8450377811113992E-5</v>
      </c>
      <c r="GJ46" s="2">
        <f t="shared" si="176"/>
        <v>1.6668943835067665E-5</v>
      </c>
      <c r="GK46" s="2">
        <f t="shared" si="177"/>
        <v>1.5020476913581391E-5</v>
      </c>
      <c r="GM46" s="82">
        <f t="shared" si="113"/>
        <v>1.4750486782261207E-5</v>
      </c>
      <c r="GN46" s="82">
        <f t="shared" si="178"/>
        <v>1.5457068104928497E-5</v>
      </c>
      <c r="GO46" s="82">
        <f t="shared" si="179"/>
        <v>9.9674882864911977E-6</v>
      </c>
      <c r="GP46" s="82">
        <f t="shared" si="180"/>
        <v>4.9093232192593832E-5</v>
      </c>
      <c r="GQ46" s="82">
        <f t="shared" si="181"/>
        <v>6.3019039982740034E-5</v>
      </c>
      <c r="GR46" s="82">
        <f t="shared" si="182"/>
        <v>2.1778060823724293E-5</v>
      </c>
      <c r="GS46" s="82">
        <f t="shared" si="183"/>
        <v>3.0627530877443388E-5</v>
      </c>
      <c r="GT46" s="82">
        <f t="shared" si="184"/>
        <v>1.546954853651611E-5</v>
      </c>
      <c r="GU46" s="82">
        <f t="shared" si="185"/>
        <v>2.0167412648699955E-5</v>
      </c>
      <c r="GV46" s="82">
        <f t="shared" si="186"/>
        <v>1.9512450609012976E-5</v>
      </c>
      <c r="GW46" s="82">
        <f t="shared" si="187"/>
        <v>1.9752875548540048E-5</v>
      </c>
      <c r="GX46" s="82">
        <f t="shared" si="188"/>
        <v>4.5376734350559881E-5</v>
      </c>
      <c r="GY46" s="82">
        <f t="shared" si="189"/>
        <v>4.4195445442532435E-5</v>
      </c>
      <c r="GZ46" s="82">
        <f t="shared" si="190"/>
        <v>7.0151516788785765E-7</v>
      </c>
      <c r="HA46" s="82">
        <f t="shared" si="191"/>
        <v>3.9784463583486629E-9</v>
      </c>
      <c r="HC46" s="82">
        <f t="shared" si="145"/>
        <v>1.0237312646546116E-15</v>
      </c>
      <c r="HD46" s="82">
        <f t="shared" si="192"/>
        <v>1.9436862375944153E-15</v>
      </c>
      <c r="HE46" s="82">
        <f t="shared" si="193"/>
        <v>1.476861028223637E-16</v>
      </c>
      <c r="HF46" s="82">
        <f t="shared" si="194"/>
        <v>9.4762545293168304E-16</v>
      </c>
      <c r="HG46" s="82">
        <f t="shared" si="195"/>
        <v>1.4693009581569467E-15</v>
      </c>
      <c r="HH46" s="82">
        <f t="shared" si="196"/>
        <v>1.9498744285392519E-15</v>
      </c>
      <c r="HI46" s="82">
        <f t="shared" si="197"/>
        <v>1.978140486716425E-14</v>
      </c>
      <c r="HJ46" s="82">
        <f t="shared" si="198"/>
        <v>1.2919340185322021E-15</v>
      </c>
      <c r="HK46" s="82">
        <f t="shared" si="199"/>
        <v>1.4707936303318613E-15</v>
      </c>
      <c r="HL46" s="82">
        <f t="shared" si="200"/>
        <v>5.774354377741382E-15</v>
      </c>
      <c r="HM46" s="82">
        <f t="shared" si="201"/>
        <v>4.6979735851456352E-16</v>
      </c>
      <c r="HN46" s="82">
        <f t="shared" si="202"/>
        <v>5.6532953860327655E-16</v>
      </c>
      <c r="HO46" s="82">
        <f t="shared" si="203"/>
        <v>1.0135183366862662E-15</v>
      </c>
      <c r="HP46" s="82">
        <f t="shared" si="204"/>
        <v>3.4050272446642932E-20</v>
      </c>
      <c r="HQ46" s="82">
        <f t="shared" si="205"/>
        <v>6.5947862524461347E-26</v>
      </c>
      <c r="HS46" s="82">
        <f t="shared" si="114"/>
        <v>1.1885430366954071E-42</v>
      </c>
      <c r="HT46" s="82">
        <f t="shared" si="206"/>
        <v>5.2537335449407183E-37</v>
      </c>
      <c r="HU46" s="82">
        <f t="shared" si="207"/>
        <v>4.2561247434770692E-41</v>
      </c>
      <c r="HV46" s="82">
        <f t="shared" si="208"/>
        <v>1.2767781452596276E-40</v>
      </c>
      <c r="HW46" s="82">
        <f t="shared" si="209"/>
        <v>8.1215524710298774E-41</v>
      </c>
      <c r="HX46" s="82">
        <f t="shared" si="210"/>
        <v>4.9527110082732572E-42</v>
      </c>
      <c r="HY46" s="82">
        <f t="shared" si="211"/>
        <v>3.0432002304247468E-39</v>
      </c>
      <c r="HZ46" s="82">
        <f t="shared" si="212"/>
        <v>4.6684589509754906E-43</v>
      </c>
      <c r="IA46" s="82">
        <f t="shared" si="213"/>
        <v>3.5710994406918919E-42</v>
      </c>
      <c r="IB46" s="82">
        <f t="shared" si="214"/>
        <v>1.3036970840292827E-40</v>
      </c>
      <c r="IC46" s="82">
        <f t="shared" si="215"/>
        <v>1.2830503984252245E-43</v>
      </c>
      <c r="ID46" s="82">
        <f t="shared" si="216"/>
        <v>3.3329089226601723E-43</v>
      </c>
      <c r="IE46" s="82">
        <f t="shared" si="217"/>
        <v>2.6256022301604744E-41</v>
      </c>
      <c r="IF46" s="82">
        <f t="shared" si="218"/>
        <v>7.0761235183001768E-49</v>
      </c>
      <c r="IG46" s="82">
        <f t="shared" si="219"/>
        <v>4.6374378116464017E-35</v>
      </c>
      <c r="II46" s="82">
        <f t="shared" si="115"/>
        <v>7.1852086548662829E-296</v>
      </c>
      <c r="IJ46" s="82">
        <f t="shared" si="116"/>
        <v>2.141945445793465E-231</v>
      </c>
      <c r="IK46" s="82">
        <f t="shared" si="117"/>
        <v>4.6723189533626198E-264</v>
      </c>
      <c r="IL46" s="82">
        <f t="shared" si="118"/>
        <v>8.8559877240573061E-267</v>
      </c>
      <c r="IM46" s="82">
        <f t="shared" si="119"/>
        <v>5.3092011879597809E-271</v>
      </c>
      <c r="IN46" s="82">
        <f t="shared" si="120"/>
        <v>1.9165508418169922E-276</v>
      </c>
      <c r="IO46" s="82">
        <f t="shared" si="121"/>
        <v>3.9066374132816463E-259</v>
      </c>
      <c r="IP46" s="82">
        <f t="shared" si="122"/>
        <v>6.1311066011016376E-283</v>
      </c>
      <c r="IQ46" s="82">
        <f t="shared" si="123"/>
        <v>1.7193709368460066E-275</v>
      </c>
      <c r="IR46" s="82">
        <f t="shared" si="124"/>
        <v>3.0768036010332435E-265</v>
      </c>
      <c r="IS46" s="82">
        <f t="shared" si="125"/>
        <v>5.1120116458898956E-286</v>
      </c>
      <c r="IT46" s="82">
        <f t="shared" si="126"/>
        <v>4.1103773596881012E-282</v>
      </c>
      <c r="IU46" s="82">
        <f t="shared" si="127"/>
        <v>5.9211999377855563E-267</v>
      </c>
      <c r="IV46" s="82">
        <f t="shared" si="128"/>
        <v>1.0636380151762909E-150</v>
      </c>
      <c r="IW46" s="82">
        <f t="shared" si="129"/>
        <v>5.2317933427050545E-92</v>
      </c>
      <c r="IY46" s="82">
        <f t="shared" si="130"/>
        <v>1.4750486783284938E-5</v>
      </c>
      <c r="IZ46" s="82">
        <f t="shared" si="131"/>
        <v>1.5457068106872184E-5</v>
      </c>
      <c r="JA46" s="82">
        <f t="shared" si="132"/>
        <v>9.967488286638883E-6</v>
      </c>
      <c r="JB46" s="82">
        <f t="shared" si="133"/>
        <v>4.9093232193541459E-5</v>
      </c>
      <c r="JC46" s="82">
        <f t="shared" si="134"/>
        <v>6.3019039984209331E-5</v>
      </c>
      <c r="JD46" s="82">
        <f t="shared" si="135"/>
        <v>2.1778060825674166E-5</v>
      </c>
      <c r="JE46" s="82">
        <f t="shared" si="136"/>
        <v>3.0627530897224792E-5</v>
      </c>
      <c r="JF46" s="82">
        <f t="shared" si="137"/>
        <v>1.5469548537808045E-5</v>
      </c>
      <c r="JG46" s="82">
        <f t="shared" si="138"/>
        <v>2.0167412650170749E-5</v>
      </c>
      <c r="JH46" s="82">
        <f t="shared" si="139"/>
        <v>1.9512450614787331E-5</v>
      </c>
      <c r="JI46" s="82">
        <f t="shared" si="140"/>
        <v>1.9752875549009846E-5</v>
      </c>
      <c r="JJ46" s="82">
        <f t="shared" si="141"/>
        <v>4.5376734351125211E-5</v>
      </c>
      <c r="JK46" s="82">
        <f t="shared" si="142"/>
        <v>4.4195445443545954E-5</v>
      </c>
      <c r="JL46" s="82">
        <f t="shared" si="143"/>
        <v>7.0151516788789174E-7</v>
      </c>
      <c r="JM46" s="82">
        <f t="shared" si="144"/>
        <v>3.9784463583486629E-9</v>
      </c>
    </row>
    <row r="47" spans="2:273" x14ac:dyDescent="0.25">
      <c r="B47" s="2">
        <v>20</v>
      </c>
      <c r="C47" s="37">
        <v>0.35732700000000001</v>
      </c>
      <c r="D47" s="37">
        <v>0.36014400000000002</v>
      </c>
      <c r="E47" s="37">
        <v>0.356734</v>
      </c>
      <c r="F47" s="37">
        <v>0.35807</v>
      </c>
      <c r="G47" s="37">
        <v>0.35610399999999998</v>
      </c>
      <c r="H47" s="37">
        <v>0.35059600000000002</v>
      </c>
      <c r="I47" s="37">
        <v>0.35139999999999999</v>
      </c>
      <c r="J47" s="37">
        <v>0.34729300000000002</v>
      </c>
      <c r="K47" s="37">
        <v>0.34317199999999998</v>
      </c>
      <c r="L47" s="37">
        <v>0.34947800000000001</v>
      </c>
      <c r="M47" s="37">
        <v>0.35453299999999999</v>
      </c>
      <c r="N47" s="37">
        <v>0.348993</v>
      </c>
      <c r="O47" s="37">
        <v>0.35093400000000002</v>
      </c>
      <c r="P47" s="37">
        <v>0.35061700000000001</v>
      </c>
      <c r="Q47" s="37">
        <v>0.35616900000000001</v>
      </c>
      <c r="S47" s="4">
        <f t="shared" si="8"/>
        <v>0.36364304281874765</v>
      </c>
      <c r="T47" s="4">
        <f t="shared" si="9"/>
        <v>0.36290684871028078</v>
      </c>
      <c r="U47" s="4">
        <f t="shared" si="10"/>
        <v>0.36290239920096862</v>
      </c>
      <c r="V47" s="4">
        <f t="shared" si="11"/>
        <v>0.36014994192267996</v>
      </c>
      <c r="W47" s="4">
        <f t="shared" si="12"/>
        <v>0.35359021881795843</v>
      </c>
      <c r="X47" s="4">
        <f t="shared" si="13"/>
        <v>0.35068612553882572</v>
      </c>
      <c r="Y47" s="4">
        <f t="shared" si="14"/>
        <v>0.34966231825822097</v>
      </c>
      <c r="Z47" s="4">
        <f t="shared" si="15"/>
        <v>0.34998450694353</v>
      </c>
      <c r="AA47" s="4">
        <f t="shared" si="16"/>
        <v>0.34990503541632029</v>
      </c>
      <c r="AB47" s="4">
        <f t="shared" si="17"/>
        <v>0.35269486290945301</v>
      </c>
      <c r="AC47" s="4">
        <f t="shared" si="18"/>
        <v>0.35557179166247727</v>
      </c>
      <c r="AD47" s="4">
        <f t="shared" si="19"/>
        <v>0.35381146595549628</v>
      </c>
      <c r="AE47" s="4">
        <f t="shared" si="20"/>
        <v>0.35592632551186892</v>
      </c>
      <c r="AF47" s="4">
        <f t="shared" si="21"/>
        <v>0.35764175980357543</v>
      </c>
      <c r="AG47" s="4">
        <f t="shared" si="22"/>
        <v>0.35855839272327206</v>
      </c>
      <c r="AI47" s="4">
        <f t="shared" si="23"/>
        <v>-6.3160428187476469E-3</v>
      </c>
      <c r="AJ47" s="4">
        <f t="shared" si="24"/>
        <v>-2.7628487102807631E-3</v>
      </c>
      <c r="AK47" s="4">
        <f t="shared" si="25"/>
        <v>-6.1683992009686217E-3</v>
      </c>
      <c r="AL47" s="4">
        <f t="shared" si="26"/>
        <v>-2.079941922679962E-3</v>
      </c>
      <c r="AM47" s="4">
        <f t="shared" si="27"/>
        <v>2.5137811820415412E-3</v>
      </c>
      <c r="AN47" s="4">
        <f t="shared" si="28"/>
        <v>-9.0125538825702733E-5</v>
      </c>
      <c r="AO47" s="4">
        <f t="shared" si="29"/>
        <v>1.737681741779018E-3</v>
      </c>
      <c r="AP47" s="4">
        <f t="shared" si="30"/>
        <v>-2.6915069435299865E-3</v>
      </c>
      <c r="AQ47" s="4">
        <f t="shared" si="31"/>
        <v>-6.7330354163203099E-3</v>
      </c>
      <c r="AR47" s="4">
        <f t="shared" si="32"/>
        <v>-3.2168629094529999E-3</v>
      </c>
      <c r="AS47" s="4">
        <f t="shared" si="33"/>
        <v>-1.0387916624772786E-3</v>
      </c>
      <c r="AT47" s="4">
        <f t="shared" si="34"/>
        <v>-4.8184659554962872E-3</v>
      </c>
      <c r="AU47" s="4">
        <f t="shared" si="35"/>
        <v>-4.9923255118689003E-3</v>
      </c>
      <c r="AV47" s="4">
        <f t="shared" si="146"/>
        <v>-7.02475980357542E-3</v>
      </c>
      <c r="AW47" s="4">
        <f t="shared" si="146"/>
        <v>-2.3893927232720436E-3</v>
      </c>
      <c r="AY47" s="2">
        <f t="shared" si="96"/>
        <v>0.36358966328359899</v>
      </c>
      <c r="AZ47" s="2">
        <f t="shared" si="147"/>
        <v>0.36284802902880103</v>
      </c>
      <c r="BA47" s="2">
        <f t="shared" si="148"/>
        <v>0.36286096651301625</v>
      </c>
      <c r="BB47" s="2">
        <f t="shared" si="149"/>
        <v>0.35997349566860504</v>
      </c>
      <c r="BC47" s="2">
        <f t="shared" si="150"/>
        <v>0.35335839562356436</v>
      </c>
      <c r="BD47" s="2">
        <f t="shared" si="151"/>
        <v>0.35059366105566492</v>
      </c>
      <c r="BE47" s="2">
        <f t="shared" si="152"/>
        <v>0.34953391072887363</v>
      </c>
      <c r="BF47" s="2">
        <f t="shared" si="153"/>
        <v>0.34991573016439503</v>
      </c>
      <c r="BG47" s="2">
        <f t="shared" si="154"/>
        <v>0.34981927069908503</v>
      </c>
      <c r="BH47" s="2">
        <f t="shared" si="155"/>
        <v>0.35261479896454223</v>
      </c>
      <c r="BI47" s="2">
        <f t="shared" si="156"/>
        <v>0.35549120576767335</v>
      </c>
      <c r="BJ47" s="2">
        <f t="shared" si="157"/>
        <v>0.3536512588109707</v>
      </c>
      <c r="BK47" s="2">
        <f t="shared" si="158"/>
        <v>0.35577693112190584</v>
      </c>
      <c r="BL47" s="2">
        <f t="shared" si="159"/>
        <v>0.35763848596099318</v>
      </c>
      <c r="BM47" s="2">
        <f t="shared" si="160"/>
        <v>0.35855836996860579</v>
      </c>
      <c r="BO47" s="2">
        <f t="shared" si="38"/>
        <v>0.35732700000000001</v>
      </c>
      <c r="BP47" s="2">
        <f t="shared" si="39"/>
        <v>0.36014400000000002</v>
      </c>
      <c r="BQ47" s="2">
        <f t="shared" si="40"/>
        <v>0.356734</v>
      </c>
      <c r="BR47" s="2">
        <f t="shared" si="41"/>
        <v>0.35807</v>
      </c>
      <c r="BS47" s="2">
        <f t="shared" si="42"/>
        <v>0.35610399999999998</v>
      </c>
      <c r="BT47" s="2">
        <f t="shared" si="43"/>
        <v>0.35059600000000002</v>
      </c>
      <c r="BU47" s="2">
        <f t="shared" si="44"/>
        <v>0.35139999999999999</v>
      </c>
      <c r="BV47" s="2">
        <f t="shared" si="45"/>
        <v>0.34729300000000002</v>
      </c>
      <c r="BW47" s="2">
        <f t="shared" si="46"/>
        <v>0.34317199999999998</v>
      </c>
      <c r="BX47" s="2">
        <f t="shared" si="47"/>
        <v>0.34947800000000001</v>
      </c>
      <c r="BY47" s="2">
        <f t="shared" si="48"/>
        <v>0.35453299999999999</v>
      </c>
      <c r="BZ47" s="2">
        <f t="shared" si="49"/>
        <v>0.348993</v>
      </c>
      <c r="CA47" s="2">
        <f t="shared" si="50"/>
        <v>0.35093400000000002</v>
      </c>
      <c r="CB47" s="2">
        <f t="shared" si="51"/>
        <v>0.35061700000000001</v>
      </c>
      <c r="CC47" s="2">
        <f t="shared" si="52"/>
        <v>0.35616900000000001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0.36449085126050423</v>
      </c>
      <c r="DL47" s="2">
        <f t="shared" si="161"/>
        <v>0.36368233613445389</v>
      </c>
      <c r="DM47" s="2">
        <f t="shared" si="161"/>
        <v>0.36288108067226887</v>
      </c>
      <c r="DN47" s="2">
        <f t="shared" si="161"/>
        <v>0.36049053555718469</v>
      </c>
      <c r="DO47" s="2">
        <f t="shared" si="161"/>
        <v>0.35461378629032259</v>
      </c>
      <c r="DP47" s="2">
        <f t="shared" si="161"/>
        <v>0.35257188856304994</v>
      </c>
      <c r="DQ47" s="2">
        <f t="shared" si="161"/>
        <v>0.35270362866568922</v>
      </c>
      <c r="DR47" s="2">
        <f t="shared" si="161"/>
        <v>0.3510500230938417</v>
      </c>
      <c r="DS47" s="2">
        <f t="shared" si="161"/>
        <v>0.35167687316715546</v>
      </c>
      <c r="DT47" s="2">
        <f t="shared" si="161"/>
        <v>0.3532752923387098</v>
      </c>
      <c r="DU47" s="2">
        <f t="shared" si="161"/>
        <v>0.35629140469208209</v>
      </c>
      <c r="DV47" s="2">
        <f t="shared" si="161"/>
        <v>0.35423006121700878</v>
      </c>
      <c r="DW47" s="2">
        <f t="shared" si="161"/>
        <v>0.35516316074046916</v>
      </c>
      <c r="DX47" s="2">
        <f t="shared" si="161"/>
        <v>0.35838553674727364</v>
      </c>
      <c r="DY47" s="2">
        <f t="shared" si="161"/>
        <v>0.35840990530303035</v>
      </c>
      <c r="EA47" s="2">
        <f t="shared" si="71"/>
        <v>0.35997041350469466</v>
      </c>
      <c r="EB47" s="2">
        <f t="shared" si="72"/>
        <v>0.35940251471900081</v>
      </c>
      <c r="EC47" s="2">
        <f t="shared" si="73"/>
        <v>0.36278079949764097</v>
      </c>
      <c r="ED47" s="2">
        <f t="shared" si="74"/>
        <v>0.35836939989756428</v>
      </c>
      <c r="EE47" s="2">
        <f t="shared" si="75"/>
        <v>0.34969136484553776</v>
      </c>
      <c r="EF47" s="2">
        <f t="shared" si="76"/>
        <v>0.34433025603230694</v>
      </c>
      <c r="EG47" s="2">
        <f t="shared" si="77"/>
        <v>0.3400201464530892</v>
      </c>
      <c r="EH47" s="2">
        <f t="shared" si="78"/>
        <v>0.34635905949830886</v>
      </c>
      <c r="EI47" s="2">
        <f t="shared" si="79"/>
        <v>0.34408325237812126</v>
      </c>
      <c r="EJ47" s="2">
        <f t="shared" si="80"/>
        <v>0.35053403525264393</v>
      </c>
      <c r="EK47" s="2">
        <f t="shared" si="81"/>
        <v>0.3529779155580608</v>
      </c>
      <c r="EL47" s="2">
        <f t="shared" si="82"/>
        <v>0.3519056756756756</v>
      </c>
      <c r="EM47" s="2">
        <f t="shared" si="83"/>
        <v>0.35772530807472636</v>
      </c>
      <c r="EN47" s="2">
        <f t="shared" si="84"/>
        <v>0.35413014635639928</v>
      </c>
      <c r="EO47" s="2">
        <f t="shared" si="85"/>
        <v>0.35945226893535503</v>
      </c>
      <c r="EQ47" s="2">
        <f t="shared" si="86"/>
        <v>0.35997041350469466</v>
      </c>
      <c r="ER47" s="2">
        <f t="shared" si="162"/>
        <v>0.35940251471900081</v>
      </c>
      <c r="ES47" s="2">
        <f t="shared" si="162"/>
        <v>0.36278079949764097</v>
      </c>
      <c r="ET47" s="2">
        <f t="shared" si="162"/>
        <v>0.35836939989756428</v>
      </c>
      <c r="EU47" s="2">
        <f t="shared" si="162"/>
        <v>0.34969136484553776</v>
      </c>
      <c r="EV47" s="2">
        <f t="shared" si="162"/>
        <v>0.34433025603230694</v>
      </c>
      <c r="EW47" s="2">
        <f t="shared" si="162"/>
        <v>0.3400201464530892</v>
      </c>
      <c r="EX47" s="2">
        <f t="shared" si="162"/>
        <v>0.34635905949830886</v>
      </c>
      <c r="EY47" s="2">
        <f t="shared" si="162"/>
        <v>0.34408325237812126</v>
      </c>
      <c r="EZ47" s="2">
        <f t="shared" si="162"/>
        <v>0.35053403525264393</v>
      </c>
      <c r="FA47" s="2">
        <f t="shared" si="162"/>
        <v>0.3529779155580608</v>
      </c>
      <c r="FB47" s="2">
        <f t="shared" si="162"/>
        <v>0.3519056756756756</v>
      </c>
      <c r="FC47" s="2">
        <f t="shared" si="162"/>
        <v>0.35772530807472636</v>
      </c>
      <c r="FD47" s="2">
        <f t="shared" si="162"/>
        <v>0.3545258437217757</v>
      </c>
      <c r="FE47" s="2">
        <f t="shared" si="162"/>
        <v>0.36451885920204463</v>
      </c>
      <c r="FG47" s="2">
        <f t="shared" si="88"/>
        <v>0.19935856339290131</v>
      </c>
      <c r="FH47" s="2">
        <f t="shared" si="163"/>
        <v>0.19493970067079902</v>
      </c>
      <c r="FI47" s="2">
        <f t="shared" si="163"/>
        <v>0.20057761915208167</v>
      </c>
      <c r="FJ47" s="2">
        <f t="shared" si="163"/>
        <v>0.24375616252296395</v>
      </c>
      <c r="FK47" s="2">
        <f t="shared" si="163"/>
        <v>0.2550351855971793</v>
      </c>
      <c r="FL47" s="2">
        <f t="shared" si="163"/>
        <v>0.24002859870369633</v>
      </c>
      <c r="FM47" s="2">
        <f t="shared" si="163"/>
        <v>0.24990912461459081</v>
      </c>
      <c r="FN47" s="2">
        <f t="shared" si="163"/>
        <v>0.24180382267874498</v>
      </c>
      <c r="FO47" s="2">
        <f t="shared" si="163"/>
        <v>0.24462670966569738</v>
      </c>
      <c r="FP47" s="2">
        <f t="shared" si="163"/>
        <v>0.24094543248969086</v>
      </c>
      <c r="FQ47" s="2">
        <f t="shared" si="163"/>
        <v>0.24149737392909021</v>
      </c>
      <c r="FR47" s="2">
        <f t="shared" si="163"/>
        <v>0.24901308141249912</v>
      </c>
      <c r="FS47" s="2">
        <f t="shared" si="163"/>
        <v>0.23955311750819977</v>
      </c>
      <c r="FT47" s="2">
        <f t="shared" si="163"/>
        <v>0.17555569521527492</v>
      </c>
      <c r="FU47" s="2">
        <f t="shared" si="163"/>
        <v>0.14235072699294166</v>
      </c>
      <c r="FW47" s="2">
        <f t="shared" si="112"/>
        <v>9.5742454706049651E-6</v>
      </c>
      <c r="FX47" s="2">
        <f t="shared" si="164"/>
        <v>2.6222333897881238E-5</v>
      </c>
      <c r="FY47" s="2">
        <f t="shared" si="165"/>
        <v>3.0560312581190748E-5</v>
      </c>
      <c r="FZ47" s="2">
        <f t="shared" si="166"/>
        <v>3.4533495657170475E-5</v>
      </c>
      <c r="GA47" s="2">
        <f t="shared" si="167"/>
        <v>3.6885236492059012E-5</v>
      </c>
      <c r="GB47" s="2">
        <f t="shared" si="168"/>
        <v>3.8505787874092043E-5</v>
      </c>
      <c r="GC47" s="2">
        <f t="shared" si="169"/>
        <v>4.3888385677386048E-5</v>
      </c>
      <c r="GD47" s="2">
        <f t="shared" si="170"/>
        <v>5.0106212752682189E-5</v>
      </c>
      <c r="GE47" s="2">
        <f t="shared" si="171"/>
        <v>5.3676370511107423E-5</v>
      </c>
      <c r="GF47" s="2">
        <f t="shared" si="172"/>
        <v>4.4465730181145252E-5</v>
      </c>
      <c r="GG47" s="2">
        <f t="shared" si="173"/>
        <v>4.4832665640885185E-5</v>
      </c>
      <c r="GH47" s="2">
        <f t="shared" si="174"/>
        <v>3.5976252206241245E-5</v>
      </c>
      <c r="GI47" s="2">
        <f t="shared" si="175"/>
        <v>3.1195133316237344E-5</v>
      </c>
      <c r="GJ47" s="2">
        <f t="shared" si="176"/>
        <v>1.8277104074837755E-5</v>
      </c>
      <c r="GK47" s="2">
        <f t="shared" si="177"/>
        <v>1.6469601564515379E-5</v>
      </c>
      <c r="GM47" s="82">
        <f t="shared" si="113"/>
        <v>2.4589539924824757E-5</v>
      </c>
      <c r="GN47" s="82">
        <f t="shared" si="178"/>
        <v>2.5429009811524487E-5</v>
      </c>
      <c r="GO47" s="82">
        <f t="shared" si="179"/>
        <v>1.7226644243309735E-5</v>
      </c>
      <c r="GP47" s="82">
        <f t="shared" si="180"/>
        <v>8.0619261045869066E-5</v>
      </c>
      <c r="GQ47" s="82">
        <f t="shared" si="181"/>
        <v>1.034180026127101E-4</v>
      </c>
      <c r="GR47" s="82">
        <f t="shared" si="182"/>
        <v>3.8443260256571012E-5</v>
      </c>
      <c r="GS47" s="82">
        <f t="shared" si="183"/>
        <v>5.3514564334695534E-5</v>
      </c>
      <c r="GT47" s="82">
        <f t="shared" si="184"/>
        <v>2.8389769984833186E-5</v>
      </c>
      <c r="GU47" s="82">
        <f t="shared" si="185"/>
        <v>3.6294562007158783E-5</v>
      </c>
      <c r="GV47" s="82">
        <f t="shared" si="186"/>
        <v>3.490412371632091E-5</v>
      </c>
      <c r="GW47" s="82">
        <f t="shared" si="187"/>
        <v>3.5340102444127112E-5</v>
      </c>
      <c r="GX47" s="82">
        <f t="shared" si="188"/>
        <v>7.5990793708472694E-5</v>
      </c>
      <c r="GY47" s="82">
        <f t="shared" si="189"/>
        <v>7.266833518322135E-5</v>
      </c>
      <c r="GZ47" s="82">
        <f t="shared" si="190"/>
        <v>1.4167109972243205E-6</v>
      </c>
      <c r="HA47" s="82">
        <f t="shared" si="191"/>
        <v>1.0655493360809663E-8</v>
      </c>
      <c r="HC47" s="82">
        <f t="shared" si="145"/>
        <v>3.0951268105904837E-15</v>
      </c>
      <c r="HD47" s="82">
        <f t="shared" si="192"/>
        <v>5.6093706748954291E-15</v>
      </c>
      <c r="HE47" s="82">
        <f t="shared" si="193"/>
        <v>4.8692942869629959E-16</v>
      </c>
      <c r="HF47" s="82">
        <f t="shared" si="194"/>
        <v>3.0863642394404491E-15</v>
      </c>
      <c r="HG47" s="82">
        <f t="shared" si="195"/>
        <v>4.82854439375243E-15</v>
      </c>
      <c r="HH47" s="82">
        <f t="shared" si="196"/>
        <v>6.4831775923252064E-15</v>
      </c>
      <c r="HI47" s="82">
        <f t="shared" si="197"/>
        <v>6.1585860459674885E-14</v>
      </c>
      <c r="HJ47" s="82">
        <f t="shared" si="198"/>
        <v>4.5319453083123653E-15</v>
      </c>
      <c r="HK47" s="82">
        <f t="shared" si="199"/>
        <v>5.1052351462348673E-15</v>
      </c>
      <c r="HL47" s="82">
        <f t="shared" si="200"/>
        <v>1.866997980622064E-14</v>
      </c>
      <c r="HM47" s="82">
        <f t="shared" si="201"/>
        <v>1.6678370633579738E-15</v>
      </c>
      <c r="HN47" s="82">
        <f t="shared" si="202"/>
        <v>1.9310042487875638E-15</v>
      </c>
      <c r="HO47" s="82">
        <f t="shared" si="203"/>
        <v>3.2610724998253654E-15</v>
      </c>
      <c r="HP47" s="82">
        <f t="shared" si="204"/>
        <v>1.5208615129289741E-19</v>
      </c>
      <c r="HQ47" s="82">
        <f t="shared" si="205"/>
        <v>4.7118938081425418E-25</v>
      </c>
      <c r="HS47" s="82">
        <f t="shared" si="114"/>
        <v>8.0598407256547813E-42</v>
      </c>
      <c r="HT47" s="82">
        <f t="shared" si="206"/>
        <v>2.9330241369514633E-36</v>
      </c>
      <c r="HU47" s="82">
        <f t="shared" si="207"/>
        <v>3.0479497705873213E-40</v>
      </c>
      <c r="HV47" s="82">
        <f t="shared" si="208"/>
        <v>9.3398700900921027E-40</v>
      </c>
      <c r="HW47" s="82">
        <f t="shared" si="209"/>
        <v>6.1438239380390359E-40</v>
      </c>
      <c r="HX47" s="82">
        <f t="shared" si="210"/>
        <v>3.9794807999943247E-41</v>
      </c>
      <c r="HY47" s="82">
        <f t="shared" si="211"/>
        <v>2.1857587582936477E-38</v>
      </c>
      <c r="HZ47" s="82">
        <f t="shared" si="212"/>
        <v>4.1741895862426001E-42</v>
      </c>
      <c r="IA47" s="82">
        <f t="shared" si="213"/>
        <v>3.0755189024612381E-41</v>
      </c>
      <c r="IB47" s="82">
        <f t="shared" si="214"/>
        <v>9.9588866127946324E-40</v>
      </c>
      <c r="IC47" s="82">
        <f t="shared" si="215"/>
        <v>1.1500660661432613E-42</v>
      </c>
      <c r="ID47" s="82">
        <f t="shared" si="216"/>
        <v>2.780571611663783E-42</v>
      </c>
      <c r="IE47" s="82">
        <f t="shared" si="217"/>
        <v>1.9181191314992478E-40</v>
      </c>
      <c r="IF47" s="82">
        <f t="shared" si="218"/>
        <v>7.13378202654407E-48</v>
      </c>
      <c r="IG47" s="82">
        <f t="shared" si="219"/>
        <v>2.3342431703094486E-34</v>
      </c>
      <c r="II47" s="82">
        <f t="shared" si="115"/>
        <v>3.016591542439455E-291</v>
      </c>
      <c r="IJ47" s="82">
        <f t="shared" si="116"/>
        <v>1.9017399976041411E-227</v>
      </c>
      <c r="IK47" s="82">
        <f t="shared" si="117"/>
        <v>1.7619771854555957E-259</v>
      </c>
      <c r="IL47" s="82">
        <f t="shared" si="118"/>
        <v>4.2224255917023901E-262</v>
      </c>
      <c r="IM47" s="82">
        <f t="shared" si="119"/>
        <v>3.2230958420444485E-266</v>
      </c>
      <c r="IN47" s="82">
        <f t="shared" si="120"/>
        <v>1.5239578425061793E-271</v>
      </c>
      <c r="IO47" s="82">
        <f t="shared" si="121"/>
        <v>1.7459654437734862E-254</v>
      </c>
      <c r="IP47" s="82">
        <f t="shared" si="122"/>
        <v>8.6224288139930621E-278</v>
      </c>
      <c r="IQ47" s="82">
        <f t="shared" si="123"/>
        <v>1.9119906947664449E-270</v>
      </c>
      <c r="IR47" s="82">
        <f t="shared" si="124"/>
        <v>1.7985265310329946E-260</v>
      </c>
      <c r="IS47" s="82">
        <f t="shared" si="125"/>
        <v>7.1799489006964028E-281</v>
      </c>
      <c r="IT47" s="82">
        <f t="shared" si="126"/>
        <v>3.826934088369671E-277</v>
      </c>
      <c r="IU47" s="82">
        <f t="shared" si="127"/>
        <v>2.5618580074538315E-262</v>
      </c>
      <c r="IV47" s="82">
        <f t="shared" si="128"/>
        <v>3.2037848522692188E-148</v>
      </c>
      <c r="IW47" s="82">
        <f t="shared" si="129"/>
        <v>1.6096320519338285E-90</v>
      </c>
      <c r="IY47" s="82">
        <f t="shared" si="130"/>
        <v>2.4589539927919883E-5</v>
      </c>
      <c r="IZ47" s="82">
        <f t="shared" si="131"/>
        <v>2.5429009817133858E-5</v>
      </c>
      <c r="JA47" s="82">
        <f t="shared" si="132"/>
        <v>1.7226644243796664E-5</v>
      </c>
      <c r="JB47" s="82">
        <f t="shared" si="133"/>
        <v>8.0619261048955424E-5</v>
      </c>
      <c r="JC47" s="82">
        <f t="shared" si="134"/>
        <v>1.0341800261753865E-4</v>
      </c>
      <c r="JD47" s="82">
        <f t="shared" si="135"/>
        <v>3.8443260263054188E-5</v>
      </c>
      <c r="JE47" s="82">
        <f t="shared" si="136"/>
        <v>5.3514564396281395E-5</v>
      </c>
      <c r="JF47" s="82">
        <f t="shared" si="137"/>
        <v>2.838976998936513E-5</v>
      </c>
      <c r="JG47" s="82">
        <f t="shared" si="138"/>
        <v>3.629456201226402E-5</v>
      </c>
      <c r="JH47" s="82">
        <f t="shared" si="139"/>
        <v>3.4904123734990891E-5</v>
      </c>
      <c r="JI47" s="82">
        <f t="shared" si="140"/>
        <v>3.5340102445794947E-5</v>
      </c>
      <c r="JJ47" s="82">
        <f t="shared" si="141"/>
        <v>7.5990793710403699E-5</v>
      </c>
      <c r="JK47" s="82">
        <f t="shared" si="142"/>
        <v>7.2668335186482427E-5</v>
      </c>
      <c r="JL47" s="82">
        <f t="shared" si="143"/>
        <v>1.4167109972244725E-6</v>
      </c>
      <c r="JM47" s="82">
        <f t="shared" si="144"/>
        <v>1.0655493360809663E-8</v>
      </c>
    </row>
    <row r="48" spans="2:273" x14ac:dyDescent="0.25">
      <c r="B48" s="2">
        <v>21</v>
      </c>
      <c r="C48" s="37">
        <v>0.36049500000000001</v>
      </c>
      <c r="D48" s="37">
        <v>0.35747600000000002</v>
      </c>
      <c r="E48" s="37">
        <v>0.36216100000000001</v>
      </c>
      <c r="F48" s="37">
        <v>0.36072300000000002</v>
      </c>
      <c r="G48" s="37">
        <v>0.35538799999999998</v>
      </c>
      <c r="H48" s="37">
        <v>0.348858</v>
      </c>
      <c r="I48" s="37">
        <v>0.35169600000000001</v>
      </c>
      <c r="J48" s="37">
        <v>0.348441</v>
      </c>
      <c r="K48" s="37">
        <v>0.346638</v>
      </c>
      <c r="L48" s="37">
        <v>0.34803800000000001</v>
      </c>
      <c r="M48" s="37">
        <v>0.35221599999999997</v>
      </c>
      <c r="N48" s="37">
        <v>0.35152299999999997</v>
      </c>
      <c r="O48" s="37">
        <v>0.35042099999999998</v>
      </c>
      <c r="P48" s="37">
        <v>0.35440899999999997</v>
      </c>
      <c r="Q48" s="37">
        <v>0.35417100000000001</v>
      </c>
      <c r="S48" s="4">
        <f t="shared" si="8"/>
        <v>0.36355066945291614</v>
      </c>
      <c r="T48" s="4">
        <f t="shared" si="9"/>
        <v>0.36287962977828442</v>
      </c>
      <c r="U48" s="4">
        <f t="shared" si="10"/>
        <v>0.36305909314320134</v>
      </c>
      <c r="V48" s="4">
        <f t="shared" si="11"/>
        <v>0.36029395839458866</v>
      </c>
      <c r="W48" s="4">
        <f t="shared" si="12"/>
        <v>0.35370092582903589</v>
      </c>
      <c r="X48" s="4">
        <f t="shared" si="13"/>
        <v>0.35068866307777352</v>
      </c>
      <c r="Y48" s="4">
        <f t="shared" si="14"/>
        <v>0.34969834104798564</v>
      </c>
      <c r="Z48" s="4">
        <f t="shared" si="15"/>
        <v>0.35009001204419449</v>
      </c>
      <c r="AA48" s="4">
        <f t="shared" si="16"/>
        <v>0.34995314610729999</v>
      </c>
      <c r="AB48" s="4">
        <f t="shared" si="17"/>
        <v>0.35277547023934858</v>
      </c>
      <c r="AC48" s="4">
        <f t="shared" si="18"/>
        <v>0.35567278655426271</v>
      </c>
      <c r="AD48" s="4">
        <f t="shared" si="19"/>
        <v>0.35393619154738554</v>
      </c>
      <c r="AE48" s="4">
        <f t="shared" si="20"/>
        <v>0.35612399056625282</v>
      </c>
      <c r="AF48" s="4">
        <f t="shared" si="21"/>
        <v>0.35760122114624915</v>
      </c>
      <c r="AG48" s="4">
        <f t="shared" si="22"/>
        <v>0.35893255199256285</v>
      </c>
      <c r="AI48" s="4">
        <f t="shared" si="23"/>
        <v>-3.0556694529161321E-3</v>
      </c>
      <c r="AJ48" s="4">
        <f t="shared" si="24"/>
        <v>-5.4036297782844023E-3</v>
      </c>
      <c r="AK48" s="4">
        <f t="shared" si="25"/>
        <v>-8.9809314320132838E-4</v>
      </c>
      <c r="AL48" s="4">
        <f t="shared" si="26"/>
        <v>4.2904160541135106E-4</v>
      </c>
      <c r="AM48" s="4">
        <f t="shared" si="27"/>
        <v>1.6870741709640868E-3</v>
      </c>
      <c r="AN48" s="4">
        <f t="shared" si="28"/>
        <v>-1.83066307777352E-3</v>
      </c>
      <c r="AO48" s="4">
        <f t="shared" si="29"/>
        <v>1.9976589520143695E-3</v>
      </c>
      <c r="AP48" s="4">
        <f t="shared" si="30"/>
        <v>-1.6490120441944867E-3</v>
      </c>
      <c r="AQ48" s="4">
        <f t="shared" si="31"/>
        <v>-3.3151461072999933E-3</v>
      </c>
      <c r="AR48" s="4">
        <f t="shared" si="32"/>
        <v>-4.7374702393485624E-3</v>
      </c>
      <c r="AS48" s="4">
        <f t="shared" si="33"/>
        <v>-3.4567865542627363E-3</v>
      </c>
      <c r="AT48" s="4">
        <f t="shared" si="34"/>
        <v>-2.4131915473855625E-3</v>
      </c>
      <c r="AU48" s="4">
        <f t="shared" si="35"/>
        <v>-5.7029905662528413E-3</v>
      </c>
      <c r="AV48" s="4">
        <f t="shared" si="146"/>
        <v>-3.1922211462491745E-3</v>
      </c>
      <c r="AW48" s="4">
        <f t="shared" si="146"/>
        <v>-4.7615519925628402E-3</v>
      </c>
      <c r="AY48" s="2">
        <f t="shared" si="96"/>
        <v>0.36346493834800714</v>
      </c>
      <c r="AZ48" s="2">
        <f t="shared" si="147"/>
        <v>0.36278629430193365</v>
      </c>
      <c r="BA48" s="2">
        <f t="shared" si="148"/>
        <v>0.3629902588528327</v>
      </c>
      <c r="BB48" s="2">
        <f t="shared" si="149"/>
        <v>0.36001563272484222</v>
      </c>
      <c r="BC48" s="2">
        <f t="shared" si="150"/>
        <v>0.35333585823366781</v>
      </c>
      <c r="BD48" s="2">
        <f t="shared" si="151"/>
        <v>0.35053259040523893</v>
      </c>
      <c r="BE48" s="2">
        <f t="shared" si="152"/>
        <v>0.34948388176340689</v>
      </c>
      <c r="BF48" s="2">
        <f t="shared" si="153"/>
        <v>0.34996965821136883</v>
      </c>
      <c r="BG48" s="2">
        <f t="shared" si="154"/>
        <v>0.34980582471769683</v>
      </c>
      <c r="BH48" s="2">
        <f t="shared" si="155"/>
        <v>0.35263865856778898</v>
      </c>
      <c r="BI48" s="2">
        <f t="shared" si="156"/>
        <v>0.35553506991449668</v>
      </c>
      <c r="BJ48" s="2">
        <f t="shared" si="157"/>
        <v>0.35367895788220849</v>
      </c>
      <c r="BK48" s="2">
        <f t="shared" si="158"/>
        <v>0.35588796783480203</v>
      </c>
      <c r="BL48" s="2">
        <f t="shared" si="159"/>
        <v>0.35759490320656095</v>
      </c>
      <c r="BM48" s="2">
        <f t="shared" si="160"/>
        <v>0.3589324942666306</v>
      </c>
      <c r="BO48" s="2">
        <f t="shared" si="38"/>
        <v>0.36049500000000001</v>
      </c>
      <c r="BP48" s="2">
        <f t="shared" si="39"/>
        <v>0.35747600000000002</v>
      </c>
      <c r="BQ48" s="2">
        <f t="shared" si="40"/>
        <v>0.36216100000000001</v>
      </c>
      <c r="BR48" s="2">
        <f t="shared" si="41"/>
        <v>0.36072300000000002</v>
      </c>
      <c r="BS48" s="2">
        <f t="shared" si="42"/>
        <v>0.35538799999999998</v>
      </c>
      <c r="BT48" s="2">
        <f t="shared" si="43"/>
        <v>0.348858</v>
      </c>
      <c r="BU48" s="2">
        <f t="shared" si="44"/>
        <v>0.35169600000000001</v>
      </c>
      <c r="BV48" s="2">
        <f t="shared" si="45"/>
        <v>0.348441</v>
      </c>
      <c r="BW48" s="2">
        <f t="shared" si="46"/>
        <v>0.346638</v>
      </c>
      <c r="BX48" s="2">
        <f t="shared" si="47"/>
        <v>0.34803800000000001</v>
      </c>
      <c r="BY48" s="2">
        <f t="shared" si="48"/>
        <v>0.35221599999999997</v>
      </c>
      <c r="BZ48" s="2">
        <f t="shared" si="49"/>
        <v>0.35152299999999997</v>
      </c>
      <c r="CA48" s="2">
        <f t="shared" si="50"/>
        <v>0.35042099999999998</v>
      </c>
      <c r="CB48" s="2">
        <f t="shared" si="51"/>
        <v>0.35440899999999997</v>
      </c>
      <c r="CC48" s="2">
        <f t="shared" si="52"/>
        <v>0.35417100000000001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0.36454177310924374</v>
      </c>
      <c r="DL48" s="2">
        <f t="shared" si="161"/>
        <v>0.36379141008403371</v>
      </c>
      <c r="DM48" s="2">
        <f t="shared" si="161"/>
        <v>0.36317542184873947</v>
      </c>
      <c r="DN48" s="2">
        <f t="shared" si="161"/>
        <v>0.36074173790322578</v>
      </c>
      <c r="DO48" s="2">
        <f t="shared" si="161"/>
        <v>0.35484345967741937</v>
      </c>
      <c r="DP48" s="2">
        <f t="shared" si="161"/>
        <v>0.35280429435483879</v>
      </c>
      <c r="DQ48" s="2">
        <f t="shared" si="161"/>
        <v>0.35305090725806459</v>
      </c>
      <c r="DR48" s="2">
        <f t="shared" si="161"/>
        <v>0.35136884072580649</v>
      </c>
      <c r="DS48" s="2">
        <f t="shared" si="161"/>
        <v>0.35196898387096776</v>
      </c>
      <c r="DT48" s="2">
        <f t="shared" si="161"/>
        <v>0.35352044758064527</v>
      </c>
      <c r="DU48" s="2">
        <f t="shared" si="161"/>
        <v>0.35657591129032257</v>
      </c>
      <c r="DV48" s="2">
        <f t="shared" si="161"/>
        <v>0.35447121370967738</v>
      </c>
      <c r="DW48" s="2">
        <f t="shared" si="161"/>
        <v>0.355417627016129</v>
      </c>
      <c r="DX48" s="2">
        <f t="shared" si="161"/>
        <v>0.35850242674253208</v>
      </c>
      <c r="DY48" s="2">
        <f t="shared" si="161"/>
        <v>0.35891018939393943</v>
      </c>
      <c r="EA48" s="2">
        <f t="shared" si="71"/>
        <v>0.35952079914763269</v>
      </c>
      <c r="EB48" s="2">
        <f t="shared" si="72"/>
        <v>0.35900061162495883</v>
      </c>
      <c r="EC48" s="2">
        <f t="shared" si="73"/>
        <v>0.36231720776619941</v>
      </c>
      <c r="ED48" s="2">
        <f t="shared" si="74"/>
        <v>0.35796113446107442</v>
      </c>
      <c r="EE48" s="2">
        <f t="shared" si="75"/>
        <v>0.34931959467963386</v>
      </c>
      <c r="EF48" s="2">
        <f t="shared" si="76"/>
        <v>0.34397285996971227</v>
      </c>
      <c r="EG48" s="2">
        <f t="shared" si="77"/>
        <v>0.33971965217391298</v>
      </c>
      <c r="EH48" s="2">
        <f t="shared" si="78"/>
        <v>0.34596843483652756</v>
      </c>
      <c r="EI48" s="2">
        <f t="shared" si="79"/>
        <v>0.3437140164779483</v>
      </c>
      <c r="EJ48" s="2">
        <f t="shared" si="80"/>
        <v>0.35010516980023498</v>
      </c>
      <c r="EK48" s="2">
        <f t="shared" si="81"/>
        <v>0.35255360828635846</v>
      </c>
      <c r="EL48" s="2">
        <f t="shared" si="82"/>
        <v>0.35149986545240886</v>
      </c>
      <c r="EM48" s="2">
        <f t="shared" si="83"/>
        <v>0.35724966247334322</v>
      </c>
      <c r="EN48" s="2">
        <f t="shared" si="84"/>
        <v>0.35370795376607467</v>
      </c>
      <c r="EO48" s="2">
        <f t="shared" si="85"/>
        <v>0.35905447068657043</v>
      </c>
      <c r="EQ48" s="2">
        <f t="shared" si="86"/>
        <v>0.35952079914763269</v>
      </c>
      <c r="ER48" s="2">
        <f t="shared" si="162"/>
        <v>0.35900061162495883</v>
      </c>
      <c r="ES48" s="2">
        <f t="shared" si="162"/>
        <v>0.36231720776619941</v>
      </c>
      <c r="ET48" s="2">
        <f t="shared" si="162"/>
        <v>0.35796113446107442</v>
      </c>
      <c r="EU48" s="2">
        <f t="shared" si="162"/>
        <v>0.34931959467963386</v>
      </c>
      <c r="EV48" s="2">
        <f t="shared" si="162"/>
        <v>0.34397285996971227</v>
      </c>
      <c r="EW48" s="2">
        <f t="shared" si="162"/>
        <v>0.33971965217391298</v>
      </c>
      <c r="EX48" s="2">
        <f t="shared" si="162"/>
        <v>0.34596843483652756</v>
      </c>
      <c r="EY48" s="2">
        <f t="shared" si="162"/>
        <v>0.3437140164779483</v>
      </c>
      <c r="EZ48" s="2">
        <f t="shared" si="162"/>
        <v>0.35010516980023498</v>
      </c>
      <c r="FA48" s="2">
        <f t="shared" si="162"/>
        <v>0.35255360828635846</v>
      </c>
      <c r="FB48" s="2">
        <f t="shared" si="162"/>
        <v>0.35149986545240886</v>
      </c>
      <c r="FC48" s="2">
        <f t="shared" si="162"/>
        <v>0.35724966247334322</v>
      </c>
      <c r="FD48" s="2">
        <f t="shared" si="162"/>
        <v>0.35409642147899589</v>
      </c>
      <c r="FE48" s="2">
        <f t="shared" si="162"/>
        <v>0.36403264693990228</v>
      </c>
      <c r="FG48" s="2">
        <f t="shared" si="88"/>
        <v>0.21446730643690859</v>
      </c>
      <c r="FH48" s="2">
        <f t="shared" si="163"/>
        <v>0.20980130779581022</v>
      </c>
      <c r="FI48" s="2">
        <f t="shared" si="163"/>
        <v>0.21575385404856476</v>
      </c>
      <c r="FJ48" s="2">
        <f t="shared" si="163"/>
        <v>0.26113223028370641</v>
      </c>
      <c r="FK48" s="2">
        <f t="shared" si="163"/>
        <v>0.27292510667005254</v>
      </c>
      <c r="FL48" s="2">
        <f t="shared" si="163"/>
        <v>0.25722932997449938</v>
      </c>
      <c r="FM48" s="2">
        <f t="shared" si="163"/>
        <v>0.2675686176688758</v>
      </c>
      <c r="FN48" s="2">
        <f t="shared" si="163"/>
        <v>0.25908839874708739</v>
      </c>
      <c r="FO48" s="2">
        <f t="shared" si="163"/>
        <v>0.26204333103727878</v>
      </c>
      <c r="FP48" s="2">
        <f t="shared" si="163"/>
        <v>0.25818954402894734</v>
      </c>
      <c r="FQ48" s="2">
        <f t="shared" si="163"/>
        <v>0.25876752069649389</v>
      </c>
      <c r="FR48" s="2">
        <f t="shared" si="163"/>
        <v>0.26663176405890571</v>
      </c>
      <c r="FS48" s="2">
        <f t="shared" si="163"/>
        <v>0.25673128586069849</v>
      </c>
      <c r="FT48" s="2">
        <f t="shared" si="163"/>
        <v>0.18928698221472204</v>
      </c>
      <c r="FU48" s="2">
        <f t="shared" si="163"/>
        <v>0.15396988576457987</v>
      </c>
      <c r="FW48" s="2">
        <f t="shared" si="112"/>
        <v>1.0497941706029955E-5</v>
      </c>
      <c r="FX48" s="2">
        <f t="shared" si="164"/>
        <v>2.8752144631437576E-5</v>
      </c>
      <c r="FY48" s="2">
        <f t="shared" si="165"/>
        <v>3.3508617615659345E-5</v>
      </c>
      <c r="FZ48" s="2">
        <f t="shared" si="166"/>
        <v>3.7865098868430882E-5</v>
      </c>
      <c r="GA48" s="2">
        <f t="shared" si="167"/>
        <v>4.0443713649275653E-5</v>
      </c>
      <c r="GB48" s="2">
        <f t="shared" si="168"/>
        <v>4.2220599981038355E-5</v>
      </c>
      <c r="GC48" s="2">
        <f t="shared" si="169"/>
        <v>4.8122454195602784E-5</v>
      </c>
      <c r="GD48" s="2">
        <f t="shared" si="170"/>
        <v>5.4940104185537265E-5</v>
      </c>
      <c r="GE48" s="2">
        <f t="shared" si="171"/>
        <v>5.8854665128798626E-5</v>
      </c>
      <c r="GF48" s="2">
        <f t="shared" si="172"/>
        <v>4.8755494459435429E-5</v>
      </c>
      <c r="GG48" s="2">
        <f t="shared" si="173"/>
        <v>4.9157827724183516E-5</v>
      </c>
      <c r="GH48" s="2">
        <f t="shared" si="174"/>
        <v>3.9447039205419839E-5</v>
      </c>
      <c r="GI48" s="2">
        <f t="shared" si="175"/>
        <v>3.42046805629107E-5</v>
      </c>
      <c r="GJ48" s="2">
        <f t="shared" si="176"/>
        <v>2.0040410768600711E-5</v>
      </c>
      <c r="GK48" s="2">
        <f t="shared" si="177"/>
        <v>1.8058530320420501E-5</v>
      </c>
      <c r="GM48" s="82">
        <f t="shared" si="113"/>
        <v>4.0486244522365509E-5</v>
      </c>
      <c r="GN48" s="82">
        <f t="shared" si="178"/>
        <v>4.1342907471852869E-5</v>
      </c>
      <c r="GO48" s="82">
        <f t="shared" si="179"/>
        <v>2.9366040039322979E-5</v>
      </c>
      <c r="GP48" s="82">
        <f t="shared" si="180"/>
        <v>1.3066542548332687E-4</v>
      </c>
      <c r="GQ48" s="82">
        <f t="shared" si="181"/>
        <v>1.674527689246489E-4</v>
      </c>
      <c r="GR48" s="82">
        <f t="shared" si="182"/>
        <v>6.6787658102948326E-5</v>
      </c>
      <c r="GS48" s="82">
        <f t="shared" si="183"/>
        <v>9.2031034937875049E-5</v>
      </c>
      <c r="GT48" s="82">
        <f t="shared" si="184"/>
        <v>5.1188968795571928E-5</v>
      </c>
      <c r="GU48" s="82">
        <f t="shared" si="185"/>
        <v>6.4220863550047813E-5</v>
      </c>
      <c r="GV48" s="82">
        <f t="shared" si="186"/>
        <v>6.1412935411905555E-5</v>
      </c>
      <c r="GW48" s="82">
        <f t="shared" si="187"/>
        <v>6.2188634046455281E-5</v>
      </c>
      <c r="GX48" s="82">
        <f t="shared" si="188"/>
        <v>1.2548092649910522E-4</v>
      </c>
      <c r="GY48" s="82">
        <f t="shared" si="189"/>
        <v>1.1793667592913835E-4</v>
      </c>
      <c r="GZ48" s="82">
        <f t="shared" si="190"/>
        <v>2.808707730988228E-6</v>
      </c>
      <c r="HA48" s="82">
        <f t="shared" si="191"/>
        <v>2.7790673754442904E-8</v>
      </c>
      <c r="HC48" s="82">
        <f t="shared" si="145"/>
        <v>9.1863515349990908E-15</v>
      </c>
      <c r="HD48" s="82">
        <f t="shared" si="192"/>
        <v>1.5910985946233668E-14</v>
      </c>
      <c r="HE48" s="82">
        <f t="shared" si="193"/>
        <v>1.573098997443252E-15</v>
      </c>
      <c r="HF48" s="82">
        <f t="shared" si="194"/>
        <v>9.8429322673555343E-15</v>
      </c>
      <c r="HG48" s="82">
        <f t="shared" si="195"/>
        <v>1.5528356060811527E-14</v>
      </c>
      <c r="HH48" s="82">
        <f t="shared" si="196"/>
        <v>2.1081589570430819E-14</v>
      </c>
      <c r="HI48" s="82">
        <f t="shared" si="197"/>
        <v>1.8768262200728186E-13</v>
      </c>
      <c r="HJ48" s="82">
        <f t="shared" si="198"/>
        <v>1.5520440898205508E-14</v>
      </c>
      <c r="HK48" s="82">
        <f t="shared" si="199"/>
        <v>1.7305766553583099E-14</v>
      </c>
      <c r="HL48" s="82">
        <f t="shared" si="200"/>
        <v>5.9054440555759923E-14</v>
      </c>
      <c r="HM48" s="82">
        <f t="shared" si="201"/>
        <v>5.7820736753429405E-15</v>
      </c>
      <c r="HN48" s="82">
        <f t="shared" si="202"/>
        <v>6.4494594398738112E-15</v>
      </c>
      <c r="HO48" s="82">
        <f t="shared" si="203"/>
        <v>1.0278435367087853E-14</v>
      </c>
      <c r="HP48" s="82">
        <f t="shared" si="204"/>
        <v>6.6187250846703954E-19</v>
      </c>
      <c r="HQ48" s="82">
        <f t="shared" si="205"/>
        <v>3.2521367069746915E-24</v>
      </c>
      <c r="HS48" s="82">
        <f t="shared" si="114"/>
        <v>5.3603588487198091E-41</v>
      </c>
      <c r="HT48" s="82">
        <f t="shared" si="206"/>
        <v>1.6079534637303454E-35</v>
      </c>
      <c r="HU48" s="82">
        <f t="shared" si="207"/>
        <v>2.1365630974952647E-39</v>
      </c>
      <c r="HV48" s="82">
        <f t="shared" si="208"/>
        <v>6.6828572844608816E-39</v>
      </c>
      <c r="HW48" s="82">
        <f t="shared" si="209"/>
        <v>4.5431344760292049E-39</v>
      </c>
      <c r="HX48" s="82">
        <f t="shared" si="210"/>
        <v>3.1234918467882809E-40</v>
      </c>
      <c r="HY48" s="82">
        <f t="shared" si="211"/>
        <v>1.5349798155165763E-37</v>
      </c>
      <c r="HZ48" s="82">
        <f t="shared" si="212"/>
        <v>3.6391759521759318E-41</v>
      </c>
      <c r="IA48" s="82">
        <f t="shared" si="213"/>
        <v>2.5835141823981793E-40</v>
      </c>
      <c r="IB48" s="82">
        <f t="shared" si="214"/>
        <v>7.4338451778059389E-39</v>
      </c>
      <c r="IC48" s="82">
        <f t="shared" si="215"/>
        <v>1.0054390291190437E-41</v>
      </c>
      <c r="ID48" s="82">
        <f t="shared" si="216"/>
        <v>2.2656853081371766E-41</v>
      </c>
      <c r="IE48" s="82">
        <f t="shared" si="217"/>
        <v>1.3711870742700503E-39</v>
      </c>
      <c r="IF48" s="82">
        <f t="shared" si="218"/>
        <v>7.0167773255020828E-47</v>
      </c>
      <c r="IG48" s="82">
        <f t="shared" si="219"/>
        <v>1.1551747832193539E-33</v>
      </c>
      <c r="II48" s="82">
        <f t="shared" si="115"/>
        <v>1.1639550767562611E-286</v>
      </c>
      <c r="IJ48" s="82">
        <f t="shared" si="116"/>
        <v>1.5603496239130187E-223</v>
      </c>
      <c r="IK48" s="82">
        <f t="shared" si="117"/>
        <v>6.0555434354488003E-255</v>
      </c>
      <c r="IL48" s="82">
        <f t="shared" si="118"/>
        <v>1.828883374332118E-257</v>
      </c>
      <c r="IM48" s="82">
        <f t="shared" si="119"/>
        <v>1.7725811766360251E-261</v>
      </c>
      <c r="IN48" s="82">
        <f t="shared" si="120"/>
        <v>1.0946532598515952E-266</v>
      </c>
      <c r="IO48" s="82">
        <f t="shared" si="121"/>
        <v>7.0767462047142984E-250</v>
      </c>
      <c r="IP48" s="82">
        <f t="shared" si="122"/>
        <v>1.0867033239599367E-272</v>
      </c>
      <c r="IQ48" s="82">
        <f t="shared" si="123"/>
        <v>1.9081487704094475E-265</v>
      </c>
      <c r="IR48" s="82">
        <f t="shared" si="124"/>
        <v>9.509934412272835E-256</v>
      </c>
      <c r="IS48" s="82">
        <f t="shared" si="125"/>
        <v>9.0484111884151509E-276</v>
      </c>
      <c r="IT48" s="82">
        <f t="shared" si="126"/>
        <v>3.2162418628211495E-272</v>
      </c>
      <c r="IU48" s="82">
        <f t="shared" si="127"/>
        <v>1.0087382550158066E-257</v>
      </c>
      <c r="IV48" s="82">
        <f t="shared" si="128"/>
        <v>9.1993024864726742E-146</v>
      </c>
      <c r="IW48" s="82">
        <f t="shared" si="129"/>
        <v>4.8136050981774174E-89</v>
      </c>
      <c r="IY48" s="82">
        <f t="shared" si="130"/>
        <v>4.0486244531551859E-5</v>
      </c>
      <c r="IZ48" s="82">
        <f t="shared" si="131"/>
        <v>4.1342907487763854E-5</v>
      </c>
      <c r="JA48" s="82">
        <f t="shared" si="132"/>
        <v>2.9366040040896078E-5</v>
      </c>
      <c r="JB48" s="82">
        <f t="shared" si="133"/>
        <v>1.306654254931698E-4</v>
      </c>
      <c r="JC48" s="82">
        <f t="shared" si="134"/>
        <v>1.6745276894017725E-4</v>
      </c>
      <c r="JD48" s="82">
        <f t="shared" si="135"/>
        <v>6.6787658124029919E-5</v>
      </c>
      <c r="JE48" s="82">
        <f t="shared" si="136"/>
        <v>9.2031035125557668E-5</v>
      </c>
      <c r="JF48" s="82">
        <f t="shared" si="137"/>
        <v>5.118896881109237E-5</v>
      </c>
      <c r="JG48" s="82">
        <f t="shared" si="138"/>
        <v>6.4220863567353577E-5</v>
      </c>
      <c r="JH48" s="82">
        <f t="shared" si="139"/>
        <v>6.141293547096E-5</v>
      </c>
      <c r="JI48" s="82">
        <f t="shared" si="140"/>
        <v>6.2188634052237358E-5</v>
      </c>
      <c r="JJ48" s="82">
        <f t="shared" si="141"/>
        <v>1.2548092650555468E-4</v>
      </c>
      <c r="JK48" s="82">
        <f t="shared" si="142"/>
        <v>1.1793667593941679E-4</v>
      </c>
      <c r="JL48" s="82">
        <f t="shared" si="143"/>
        <v>2.80870773098889E-6</v>
      </c>
      <c r="JM48" s="82">
        <f t="shared" si="144"/>
        <v>2.7790673754442908E-8</v>
      </c>
    </row>
    <row r="49" spans="2:273" x14ac:dyDescent="0.25">
      <c r="B49" s="2">
        <v>22</v>
      </c>
      <c r="C49" s="37">
        <v>0.36362</v>
      </c>
      <c r="D49" s="37">
        <v>0.36347800000000002</v>
      </c>
      <c r="E49" s="37">
        <v>0.359736</v>
      </c>
      <c r="F49" s="37">
        <v>0.35769200000000001</v>
      </c>
      <c r="G49" s="37">
        <v>0.352852</v>
      </c>
      <c r="H49" s="37">
        <v>0.35127900000000001</v>
      </c>
      <c r="I49" s="37">
        <v>0.35139900000000002</v>
      </c>
      <c r="J49" s="37">
        <v>0.34697</v>
      </c>
      <c r="K49" s="37">
        <v>0.34865000000000002</v>
      </c>
      <c r="L49" s="37">
        <v>0.35183799999999998</v>
      </c>
      <c r="M49" s="37">
        <v>0.35342899999999999</v>
      </c>
      <c r="N49" s="37">
        <v>0.35277599999999998</v>
      </c>
      <c r="O49" s="37">
        <v>0.35141800000000001</v>
      </c>
      <c r="P49" s="37">
        <v>0.353381</v>
      </c>
      <c r="Q49" s="37">
        <v>0.35269099999999998</v>
      </c>
      <c r="S49" s="4">
        <f t="shared" si="8"/>
        <v>0.36345650219464265</v>
      </c>
      <c r="T49" s="4">
        <f t="shared" si="9"/>
        <v>0.362851335224191</v>
      </c>
      <c r="U49" s="4">
        <f t="shared" si="10"/>
        <v>0.3632079573843458</v>
      </c>
      <c r="V49" s="4">
        <f t="shared" si="11"/>
        <v>0.36046518984466791</v>
      </c>
      <c r="W49" s="4">
        <f t="shared" si="12"/>
        <v>0.35385396529967356</v>
      </c>
      <c r="X49" s="4">
        <f t="shared" si="13"/>
        <v>0.35070290003205712</v>
      </c>
      <c r="Y49" s="4">
        <f t="shared" si="14"/>
        <v>0.34975244580220721</v>
      </c>
      <c r="Z49" s="4">
        <f t="shared" si="15"/>
        <v>0.35020102857069668</v>
      </c>
      <c r="AA49" s="4">
        <f t="shared" si="16"/>
        <v>0.35001100051786438</v>
      </c>
      <c r="AB49" s="4">
        <f t="shared" si="17"/>
        <v>0.35286583284901413</v>
      </c>
      <c r="AC49" s="4">
        <f t="shared" si="18"/>
        <v>0.35578204618792381</v>
      </c>
      <c r="AD49" s="4">
        <f t="shared" si="19"/>
        <v>0.35408802710181175</v>
      </c>
      <c r="AE49" s="4">
        <f t="shared" si="20"/>
        <v>0.35634260168991849</v>
      </c>
      <c r="AF49" s="4">
        <f t="shared" si="21"/>
        <v>0.35754416532033917</v>
      </c>
      <c r="AG49" s="4">
        <f t="shared" si="22"/>
        <v>0.35928531537875324</v>
      </c>
      <c r="AI49" s="4">
        <f t="shared" si="23"/>
        <v>1.6349780535734881E-4</v>
      </c>
      <c r="AJ49" s="4">
        <f t="shared" si="24"/>
        <v>6.2666477580902713E-4</v>
      </c>
      <c r="AK49" s="4">
        <f t="shared" si="25"/>
        <v>-3.4719573843458029E-3</v>
      </c>
      <c r="AL49" s="4">
        <f t="shared" si="26"/>
        <v>-2.7731898446679004E-3</v>
      </c>
      <c r="AM49" s="4">
        <f t="shared" si="27"/>
        <v>-1.0019652996735573E-3</v>
      </c>
      <c r="AN49" s="4">
        <f t="shared" si="28"/>
        <v>5.7609996794288909E-4</v>
      </c>
      <c r="AO49" s="4">
        <f t="shared" si="29"/>
        <v>1.6465541977928044E-3</v>
      </c>
      <c r="AP49" s="4">
        <f t="shared" si="30"/>
        <v>-3.2310285706966813E-3</v>
      </c>
      <c r="AQ49" s="4">
        <f t="shared" si="31"/>
        <v>-1.3610005178643636E-3</v>
      </c>
      <c r="AR49" s="4">
        <f t="shared" si="32"/>
        <v>-1.0278328490141431E-3</v>
      </c>
      <c r="AS49" s="4">
        <f t="shared" si="33"/>
        <v>-2.3530461879238129E-3</v>
      </c>
      <c r="AT49" s="4">
        <f t="shared" si="34"/>
        <v>-1.3120271018117746E-3</v>
      </c>
      <c r="AU49" s="4">
        <f t="shared" si="35"/>
        <v>-4.9246016899184841E-3</v>
      </c>
      <c r="AV49" s="4">
        <f t="shared" si="146"/>
        <v>-4.1631653203391683E-3</v>
      </c>
      <c r="AW49" s="4">
        <f t="shared" si="146"/>
        <v>-6.5943153787532682E-3</v>
      </c>
      <c r="AY49" s="2">
        <f t="shared" si="96"/>
        <v>0.36332058541666967</v>
      </c>
      <c r="AZ49" s="2">
        <f t="shared" si="147"/>
        <v>0.36270504716553803</v>
      </c>
      <c r="BA49" s="2">
        <f t="shared" si="148"/>
        <v>0.36309522825126411</v>
      </c>
      <c r="BB49" s="2">
        <f t="shared" si="149"/>
        <v>0.3600321644829465</v>
      </c>
      <c r="BC49" s="2">
        <f t="shared" si="150"/>
        <v>0.353287123106519</v>
      </c>
      <c r="BD49" s="2">
        <f t="shared" si="151"/>
        <v>0.35044382234141896</v>
      </c>
      <c r="BE49" s="2">
        <f t="shared" si="152"/>
        <v>0.34940018116374111</v>
      </c>
      <c r="BF49" s="2">
        <f t="shared" si="153"/>
        <v>0.34999427201115096</v>
      </c>
      <c r="BG49" s="2">
        <f t="shared" si="154"/>
        <v>0.34976238743279586</v>
      </c>
      <c r="BH49" s="2">
        <f t="shared" si="155"/>
        <v>0.3526360621491193</v>
      </c>
      <c r="BI49" s="2">
        <f t="shared" si="156"/>
        <v>0.35555074081107818</v>
      </c>
      <c r="BJ49" s="2">
        <f t="shared" si="157"/>
        <v>0.3536810610350265</v>
      </c>
      <c r="BK49" s="2">
        <f t="shared" si="158"/>
        <v>0.35597478763550888</v>
      </c>
      <c r="BL49" s="2">
        <f t="shared" si="159"/>
        <v>0.35753220381298068</v>
      </c>
      <c r="BM49" s="2">
        <f t="shared" si="160"/>
        <v>0.35928517287436523</v>
      </c>
      <c r="BO49" s="2">
        <f t="shared" si="38"/>
        <v>0.36362</v>
      </c>
      <c r="BP49" s="2">
        <f t="shared" si="39"/>
        <v>0.36347800000000002</v>
      </c>
      <c r="BQ49" s="2">
        <f t="shared" si="40"/>
        <v>0.359736</v>
      </c>
      <c r="BR49" s="2">
        <f t="shared" si="41"/>
        <v>0.35769200000000001</v>
      </c>
      <c r="BS49" s="2">
        <f t="shared" si="42"/>
        <v>0.352852</v>
      </c>
      <c r="BT49" s="2">
        <f t="shared" si="43"/>
        <v>0.35127900000000001</v>
      </c>
      <c r="BU49" s="2">
        <f t="shared" si="44"/>
        <v>0.35139900000000002</v>
      </c>
      <c r="BV49" s="2">
        <f t="shared" si="45"/>
        <v>0.34697</v>
      </c>
      <c r="BW49" s="2">
        <f t="shared" si="46"/>
        <v>0.34865000000000002</v>
      </c>
      <c r="BX49" s="2">
        <f t="shared" si="47"/>
        <v>0.35183799999999998</v>
      </c>
      <c r="BY49" s="2">
        <f t="shared" si="48"/>
        <v>0.35342899999999999</v>
      </c>
      <c r="BZ49" s="2">
        <f t="shared" si="49"/>
        <v>0.35277599999999998</v>
      </c>
      <c r="CA49" s="2">
        <f t="shared" si="50"/>
        <v>0.35141800000000001</v>
      </c>
      <c r="CB49" s="2">
        <f t="shared" si="51"/>
        <v>0.353381</v>
      </c>
      <c r="CC49" s="2">
        <f t="shared" si="52"/>
        <v>0.35269099999999998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0.36459269495798324</v>
      </c>
      <c r="DL49" s="2">
        <f t="shared" si="161"/>
        <v>0.36390048403361352</v>
      </c>
      <c r="DM49" s="2">
        <f t="shared" si="161"/>
        <v>0.36346976302521006</v>
      </c>
      <c r="DN49" s="2">
        <f t="shared" si="161"/>
        <v>0.36099294024926681</v>
      </c>
      <c r="DO49" s="2">
        <f t="shared" si="161"/>
        <v>0.35507313306451616</v>
      </c>
      <c r="DP49" s="2">
        <f t="shared" si="161"/>
        <v>0.35303670014662769</v>
      </c>
      <c r="DQ49" s="2">
        <f t="shared" si="161"/>
        <v>0.35339818585043997</v>
      </c>
      <c r="DR49" s="2">
        <f t="shared" si="161"/>
        <v>0.35168765835777133</v>
      </c>
      <c r="DS49" s="2">
        <f t="shared" si="161"/>
        <v>0.35226109457478005</v>
      </c>
      <c r="DT49" s="2">
        <f t="shared" si="161"/>
        <v>0.35376560282258074</v>
      </c>
      <c r="DU49" s="2">
        <f t="shared" si="161"/>
        <v>0.35686041788856304</v>
      </c>
      <c r="DV49" s="2">
        <f t="shared" si="161"/>
        <v>0.35471236620234597</v>
      </c>
      <c r="DW49" s="2">
        <f t="shared" si="161"/>
        <v>0.35567209329178884</v>
      </c>
      <c r="DX49" s="2">
        <f t="shared" si="161"/>
        <v>0.35861931673779052</v>
      </c>
      <c r="DY49" s="2">
        <f t="shared" si="161"/>
        <v>0.3594104734848485</v>
      </c>
      <c r="EA49" s="2">
        <f t="shared" si="71"/>
        <v>0.35907118479057071</v>
      </c>
      <c r="EB49" s="2">
        <f t="shared" si="72"/>
        <v>0.35859870853091685</v>
      </c>
      <c r="EC49" s="2">
        <f t="shared" si="73"/>
        <v>0.36185361603475785</v>
      </c>
      <c r="ED49" s="2">
        <f t="shared" si="74"/>
        <v>0.35755286902458455</v>
      </c>
      <c r="EE49" s="2">
        <f t="shared" si="75"/>
        <v>0.34894782451372997</v>
      </c>
      <c r="EF49" s="2">
        <f t="shared" si="76"/>
        <v>0.34361546390711761</v>
      </c>
      <c r="EG49" s="2">
        <f t="shared" si="77"/>
        <v>0.33941915789473676</v>
      </c>
      <c r="EH49" s="2">
        <f t="shared" si="78"/>
        <v>0.34557781017474631</v>
      </c>
      <c r="EI49" s="2">
        <f t="shared" si="79"/>
        <v>0.34334478057777534</v>
      </c>
      <c r="EJ49" s="2">
        <f t="shared" si="80"/>
        <v>0.34967630434782604</v>
      </c>
      <c r="EK49" s="2">
        <f t="shared" si="81"/>
        <v>0.35212930101465606</v>
      </c>
      <c r="EL49" s="2">
        <f t="shared" si="82"/>
        <v>0.35109405522914211</v>
      </c>
      <c r="EM49" s="2">
        <f t="shared" si="83"/>
        <v>0.35677401687196009</v>
      </c>
      <c r="EN49" s="2">
        <f t="shared" si="84"/>
        <v>0.35328576117575017</v>
      </c>
      <c r="EO49" s="2">
        <f t="shared" si="85"/>
        <v>0.35865667243778576</v>
      </c>
      <c r="EQ49" s="2">
        <f t="shared" si="86"/>
        <v>0.35907118479057071</v>
      </c>
      <c r="ER49" s="2">
        <f t="shared" si="162"/>
        <v>0.35859870853091685</v>
      </c>
      <c r="ES49" s="2">
        <f t="shared" si="162"/>
        <v>0.36185361603475785</v>
      </c>
      <c r="ET49" s="2">
        <f t="shared" si="162"/>
        <v>0.35755286902458455</v>
      </c>
      <c r="EU49" s="2">
        <f t="shared" si="162"/>
        <v>0.34894782451372997</v>
      </c>
      <c r="EV49" s="2">
        <f t="shared" si="162"/>
        <v>0.34361546390711761</v>
      </c>
      <c r="EW49" s="2">
        <f t="shared" si="162"/>
        <v>0.33941915789473676</v>
      </c>
      <c r="EX49" s="2">
        <f t="shared" si="162"/>
        <v>0.34557781017474631</v>
      </c>
      <c r="EY49" s="2">
        <f t="shared" si="162"/>
        <v>0.34334478057777534</v>
      </c>
      <c r="EZ49" s="2">
        <f t="shared" si="162"/>
        <v>0.34967630434782604</v>
      </c>
      <c r="FA49" s="2">
        <f t="shared" si="162"/>
        <v>0.35212930101465606</v>
      </c>
      <c r="FB49" s="2">
        <f t="shared" si="162"/>
        <v>0.35109405522914211</v>
      </c>
      <c r="FC49" s="2">
        <f t="shared" si="162"/>
        <v>0.35677401687196009</v>
      </c>
      <c r="FD49" s="2">
        <f t="shared" si="162"/>
        <v>0.35366699923621614</v>
      </c>
      <c r="FE49" s="2">
        <f t="shared" si="162"/>
        <v>0.36354643467775993</v>
      </c>
      <c r="FG49" s="2">
        <f t="shared" si="88"/>
        <v>0.23039159627405434</v>
      </c>
      <c r="FH49" s="2">
        <f t="shared" si="163"/>
        <v>0.22547859060939365</v>
      </c>
      <c r="FI49" s="2">
        <f t="shared" si="163"/>
        <v>0.23174548859639238</v>
      </c>
      <c r="FJ49" s="2">
        <f t="shared" si="163"/>
        <v>0.2792894982600489</v>
      </c>
      <c r="FK49" s="2">
        <f t="shared" si="163"/>
        <v>0.29157877406320681</v>
      </c>
      <c r="FL49" s="2">
        <f t="shared" si="163"/>
        <v>0.2752163027538701</v>
      </c>
      <c r="FM49" s="2">
        <f t="shared" si="163"/>
        <v>0.28600019252896375</v>
      </c>
      <c r="FN49" s="2">
        <f t="shared" si="163"/>
        <v>0.27715686149536445</v>
      </c>
      <c r="FO49" s="2">
        <f t="shared" si="163"/>
        <v>0.28023992232929112</v>
      </c>
      <c r="FP49" s="2">
        <f t="shared" si="163"/>
        <v>0.27621869140504474</v>
      </c>
      <c r="FQ49" s="2">
        <f t="shared" si="163"/>
        <v>0.27682196664976644</v>
      </c>
      <c r="FR49" s="2">
        <f t="shared" si="163"/>
        <v>0.28502391722466985</v>
      </c>
      <c r="FS49" s="2">
        <f t="shared" si="163"/>
        <v>0.27469631212808471</v>
      </c>
      <c r="FT49" s="2">
        <f t="shared" si="163"/>
        <v>0.20382675110908677</v>
      </c>
      <c r="FU49" s="2">
        <f t="shared" si="163"/>
        <v>0.16635348535631053</v>
      </c>
      <c r="FW49" s="2">
        <f t="shared" si="112"/>
        <v>1.1510752526695123E-5</v>
      </c>
      <c r="FX49" s="2">
        <f t="shared" si="164"/>
        <v>3.1526012228985819E-5</v>
      </c>
      <c r="FY49" s="2">
        <f t="shared" si="165"/>
        <v>3.6741349819161024E-5</v>
      </c>
      <c r="FZ49" s="2">
        <f t="shared" si="166"/>
        <v>4.1518103631913033E-5</v>
      </c>
      <c r="GA49" s="2">
        <f t="shared" si="167"/>
        <v>4.4345477154251647E-5</v>
      </c>
      <c r="GB49" s="2">
        <f t="shared" si="168"/>
        <v>4.6293778735726191E-5</v>
      </c>
      <c r="GC49" s="2">
        <f t="shared" si="169"/>
        <v>5.2764976794854222E-5</v>
      </c>
      <c r="GD49" s="2">
        <f t="shared" si="170"/>
        <v>6.0240307028194927E-5</v>
      </c>
      <c r="GE49" s="2">
        <f t="shared" si="171"/>
        <v>6.4532490627169044E-5</v>
      </c>
      <c r="GF49" s="2">
        <f t="shared" si="172"/>
        <v>5.3459085153852337E-5</v>
      </c>
      <c r="GG49" s="2">
        <f t="shared" si="173"/>
        <v>5.3900230638940748E-5</v>
      </c>
      <c r="GH49" s="2">
        <f t="shared" si="174"/>
        <v>4.325265378109881E-5</v>
      </c>
      <c r="GI49" s="2">
        <f t="shared" si="175"/>
        <v>3.7504562677996799E-5</v>
      </c>
      <c r="GJ49" s="2">
        <f t="shared" si="176"/>
        <v>2.1973830963941666E-5</v>
      </c>
      <c r="GK49" s="2">
        <f t="shared" si="177"/>
        <v>1.9800750252786824E-5</v>
      </c>
      <c r="GM49" s="82">
        <f t="shared" si="113"/>
        <v>6.583974488160421E-5</v>
      </c>
      <c r="GN49" s="82">
        <f t="shared" si="178"/>
        <v>6.6428068608874165E-5</v>
      </c>
      <c r="GO49" s="82">
        <f t="shared" si="179"/>
        <v>4.9377785181957245E-5</v>
      </c>
      <c r="GP49" s="82">
        <f t="shared" si="180"/>
        <v>2.0902613658592962E-4</v>
      </c>
      <c r="GQ49" s="82">
        <f t="shared" si="181"/>
        <v>2.6753133107329746E-4</v>
      </c>
      <c r="GR49" s="82">
        <f t="shared" si="182"/>
        <v>1.1419931411154788E-4</v>
      </c>
      <c r="GS49" s="82">
        <f t="shared" si="183"/>
        <v>1.5578147576186837E-4</v>
      </c>
      <c r="GT49" s="82">
        <f t="shared" si="184"/>
        <v>9.0685834496922617E-5</v>
      </c>
      <c r="GU49" s="82">
        <f t="shared" si="185"/>
        <v>1.1173047409120914E-4</v>
      </c>
      <c r="GV49" s="82">
        <f t="shared" si="186"/>
        <v>1.0628651332202629E-4</v>
      </c>
      <c r="GW49" s="82">
        <f t="shared" si="187"/>
        <v>1.0764082881443231E-4</v>
      </c>
      <c r="GX49" s="82">
        <f t="shared" si="188"/>
        <v>2.0431402405704201E-4</v>
      </c>
      <c r="GY49" s="82">
        <f t="shared" si="189"/>
        <v>1.8893028578914021E-4</v>
      </c>
      <c r="GZ49" s="82">
        <f t="shared" si="190"/>
        <v>5.4667211260928258E-6</v>
      </c>
      <c r="HA49" s="82">
        <f t="shared" si="191"/>
        <v>7.0583945301773438E-8</v>
      </c>
      <c r="HC49" s="82">
        <f t="shared" si="145"/>
        <v>2.6766014875348665E-14</v>
      </c>
      <c r="HD49" s="82">
        <f t="shared" si="192"/>
        <v>4.4358682592099486E-14</v>
      </c>
      <c r="HE49" s="82">
        <f t="shared" si="193"/>
        <v>4.9798229587090725E-15</v>
      </c>
      <c r="HF49" s="82">
        <f t="shared" si="194"/>
        <v>3.0737845365060915E-14</v>
      </c>
      <c r="HG49" s="82">
        <f t="shared" si="195"/>
        <v>4.8870138942104291E-14</v>
      </c>
      <c r="HH49" s="82">
        <f t="shared" si="196"/>
        <v>6.7043749811181186E-14</v>
      </c>
      <c r="HI49" s="82">
        <f t="shared" si="197"/>
        <v>5.5987599934477657E-13</v>
      </c>
      <c r="HJ49" s="82">
        <f t="shared" si="198"/>
        <v>5.1892478833607124E-14</v>
      </c>
      <c r="HK49" s="82">
        <f t="shared" si="199"/>
        <v>5.7290528231001351E-14</v>
      </c>
      <c r="HL49" s="82">
        <f t="shared" si="200"/>
        <v>1.8274060444377225E-13</v>
      </c>
      <c r="HM49" s="82">
        <f t="shared" si="201"/>
        <v>1.9575196531894341E-14</v>
      </c>
      <c r="HN49" s="82">
        <f t="shared" si="202"/>
        <v>2.1063331795502824E-14</v>
      </c>
      <c r="HO49" s="82">
        <f t="shared" si="203"/>
        <v>3.1734810013206598E-14</v>
      </c>
      <c r="HP49" s="82">
        <f t="shared" si="204"/>
        <v>2.8065907351265149E-18</v>
      </c>
      <c r="HQ49" s="82">
        <f t="shared" si="205"/>
        <v>2.1683298592165676E-23</v>
      </c>
      <c r="HS49" s="82">
        <f t="shared" si="114"/>
        <v>3.4963752405759188E-40</v>
      </c>
      <c r="HT49" s="82">
        <f t="shared" si="206"/>
        <v>8.6565048751249714E-35</v>
      </c>
      <c r="HU49" s="82">
        <f t="shared" si="207"/>
        <v>1.4660176973026701E-38</v>
      </c>
      <c r="HV49" s="82">
        <f t="shared" si="208"/>
        <v>4.677143404644671E-38</v>
      </c>
      <c r="HW49" s="82">
        <f t="shared" si="209"/>
        <v>3.2839064896333427E-38</v>
      </c>
      <c r="HX49" s="82">
        <f t="shared" si="210"/>
        <v>2.3948929814433185E-39</v>
      </c>
      <c r="HY49" s="82">
        <f t="shared" si="211"/>
        <v>1.0539818790973688E-36</v>
      </c>
      <c r="HZ49" s="82">
        <f t="shared" si="212"/>
        <v>3.0936240192417716E-40</v>
      </c>
      <c r="IA49" s="82">
        <f t="shared" si="213"/>
        <v>2.1168039776360191E-39</v>
      </c>
      <c r="IB49" s="82">
        <f t="shared" si="214"/>
        <v>5.4223324548719015E-38</v>
      </c>
      <c r="IC49" s="82">
        <f t="shared" si="215"/>
        <v>8.5732177369935982E-41</v>
      </c>
      <c r="ID49" s="82">
        <f t="shared" si="216"/>
        <v>1.8031055707622211E-40</v>
      </c>
      <c r="IE49" s="82">
        <f t="shared" si="217"/>
        <v>9.5916530893578199E-39</v>
      </c>
      <c r="IF49" s="82">
        <f t="shared" si="218"/>
        <v>6.7336423075284271E-46</v>
      </c>
      <c r="IG49" s="82">
        <f t="shared" si="219"/>
        <v>5.6206158746177879E-33</v>
      </c>
      <c r="II49" s="82">
        <f t="shared" si="115"/>
        <v>4.1276126876186034E-282</v>
      </c>
      <c r="IJ49" s="82">
        <f t="shared" si="116"/>
        <v>1.1830996064871991E-219</v>
      </c>
      <c r="IK49" s="82">
        <f t="shared" si="117"/>
        <v>1.8966692281819455E-250</v>
      </c>
      <c r="IL49" s="82">
        <f t="shared" si="118"/>
        <v>7.1963062160338967E-253</v>
      </c>
      <c r="IM49" s="82">
        <f t="shared" si="119"/>
        <v>8.8313794051256534E-257</v>
      </c>
      <c r="IN49" s="82">
        <f t="shared" si="120"/>
        <v>7.1028368113514999E-262</v>
      </c>
      <c r="IO49" s="82">
        <f t="shared" si="121"/>
        <v>2.601343418183855E-245</v>
      </c>
      <c r="IP49" s="82">
        <f t="shared" si="122"/>
        <v>1.2273931060453995E-267</v>
      </c>
      <c r="IQ49" s="82">
        <f t="shared" si="123"/>
        <v>1.7090298485212326E-260</v>
      </c>
      <c r="IR49" s="82">
        <f t="shared" si="124"/>
        <v>4.5486492633387009E-251</v>
      </c>
      <c r="IS49" s="82">
        <f t="shared" si="125"/>
        <v>1.0231643848118214E-270</v>
      </c>
      <c r="IT49" s="82">
        <f t="shared" si="126"/>
        <v>2.4399193069317579E-267</v>
      </c>
      <c r="IU49" s="82">
        <f t="shared" si="127"/>
        <v>3.6147696330159655E-253</v>
      </c>
      <c r="IV49" s="82">
        <f t="shared" si="128"/>
        <v>2.5180771835805426E-143</v>
      </c>
      <c r="IW49" s="82">
        <f t="shared" si="129"/>
        <v>1.3992091022147569E-87</v>
      </c>
      <c r="IY49" s="82">
        <f t="shared" si="130"/>
        <v>6.5839744908370221E-5</v>
      </c>
      <c r="IZ49" s="82">
        <f t="shared" si="131"/>
        <v>6.6428068653232847E-5</v>
      </c>
      <c r="JA49" s="82">
        <f t="shared" si="132"/>
        <v>4.9377785186937067E-5</v>
      </c>
      <c r="JB49" s="82">
        <f t="shared" si="133"/>
        <v>2.0902613661666746E-4</v>
      </c>
      <c r="JC49" s="82">
        <f t="shared" si="134"/>
        <v>2.6753133112216761E-4</v>
      </c>
      <c r="JD49" s="82">
        <f t="shared" si="135"/>
        <v>1.1419931417859164E-4</v>
      </c>
      <c r="JE49" s="82">
        <f t="shared" si="136"/>
        <v>1.5578147632174438E-4</v>
      </c>
      <c r="JF49" s="82">
        <f t="shared" si="137"/>
        <v>9.0685834548815094E-5</v>
      </c>
      <c r="JG49" s="82">
        <f t="shared" si="138"/>
        <v>1.1173047414849967E-4</v>
      </c>
      <c r="JH49" s="82">
        <f t="shared" si="139"/>
        <v>1.062865135047669E-4</v>
      </c>
      <c r="JI49" s="82">
        <f t="shared" si="140"/>
        <v>1.0764082883400751E-4</v>
      </c>
      <c r="JJ49" s="82">
        <f t="shared" si="141"/>
        <v>2.0431402407810535E-4</v>
      </c>
      <c r="JK49" s="82">
        <f t="shared" si="142"/>
        <v>1.8893028582087502E-4</v>
      </c>
      <c r="JL49" s="82">
        <f t="shared" si="143"/>
        <v>5.466721126095632E-6</v>
      </c>
      <c r="JM49" s="82">
        <f t="shared" si="144"/>
        <v>7.0583945301773465E-8</v>
      </c>
    </row>
    <row r="50" spans="2:273" x14ac:dyDescent="0.25">
      <c r="B50" s="2">
        <v>23</v>
      </c>
      <c r="C50" s="37">
        <v>0.36296</v>
      </c>
      <c r="D50" s="37">
        <v>0.36203400000000002</v>
      </c>
      <c r="E50" s="37">
        <v>0.35630899999999999</v>
      </c>
      <c r="F50" s="37">
        <v>0.35897200000000001</v>
      </c>
      <c r="G50" s="37">
        <v>0.35175899999999999</v>
      </c>
      <c r="H50" s="37">
        <v>0.35015000000000002</v>
      </c>
      <c r="I50" s="37">
        <v>0.356124</v>
      </c>
      <c r="J50" s="37">
        <v>0.347049</v>
      </c>
      <c r="K50" s="37">
        <v>0.35017399999999999</v>
      </c>
      <c r="L50" s="37">
        <v>0.350908</v>
      </c>
      <c r="M50" s="37">
        <v>0.35330800000000001</v>
      </c>
      <c r="N50" s="37">
        <v>0.35555399999999998</v>
      </c>
      <c r="O50" s="37">
        <v>0.35384599999999999</v>
      </c>
      <c r="P50" s="37">
        <v>0.358954</v>
      </c>
      <c r="Q50" s="37">
        <v>0.35556900000000002</v>
      </c>
      <c r="S50" s="4">
        <f t="shared" si="8"/>
        <v>0.36336811629739479</v>
      </c>
      <c r="T50" s="4">
        <f t="shared" si="9"/>
        <v>0.36282952337071661</v>
      </c>
      <c r="U50" s="4">
        <f t="shared" si="10"/>
        <v>0.36335601993823302</v>
      </c>
      <c r="V50" s="4">
        <f t="shared" si="11"/>
        <v>0.36068615752294819</v>
      </c>
      <c r="W50" s="4">
        <f t="shared" si="12"/>
        <v>0.35407884930261563</v>
      </c>
      <c r="X50" s="4">
        <f t="shared" si="13"/>
        <v>0.35074917409878842</v>
      </c>
      <c r="Y50" s="4">
        <f t="shared" si="14"/>
        <v>0.34985083483069535</v>
      </c>
      <c r="Z50" s="4">
        <f t="shared" si="15"/>
        <v>0.35033677900828802</v>
      </c>
      <c r="AA50" s="4">
        <f t="shared" si="16"/>
        <v>0.3500998624318124</v>
      </c>
      <c r="AB50" s="4">
        <f t="shared" si="17"/>
        <v>0.35298482231837774</v>
      </c>
      <c r="AC50" s="4">
        <f t="shared" si="18"/>
        <v>0.35591851625079807</v>
      </c>
      <c r="AD50" s="4">
        <f t="shared" si="19"/>
        <v>0.35429061355608987</v>
      </c>
      <c r="AE50" s="4">
        <f t="shared" si="20"/>
        <v>0.35660105990547247</v>
      </c>
      <c r="AF50" s="4">
        <f t="shared" si="21"/>
        <v>0.35747125975635291</v>
      </c>
      <c r="AG50" s="4">
        <f t="shared" si="22"/>
        <v>0.35961465516901192</v>
      </c>
      <c r="AI50" s="4">
        <f t="shared" si="23"/>
        <v>-4.0811629739478938E-4</v>
      </c>
      <c r="AJ50" s="4">
        <f t="shared" si="24"/>
        <v>-7.9552337071658874E-4</v>
      </c>
      <c r="AK50" s="4">
        <f t="shared" si="25"/>
        <v>-7.0470199382330345E-3</v>
      </c>
      <c r="AL50" s="4">
        <f t="shared" si="26"/>
        <v>-1.7141575229481787E-3</v>
      </c>
      <c r="AM50" s="4">
        <f t="shared" si="27"/>
        <v>-2.3198493026156397E-3</v>
      </c>
      <c r="AN50" s="4">
        <f t="shared" si="28"/>
        <v>-5.99174098788402E-4</v>
      </c>
      <c r="AO50" s="4">
        <f t="shared" si="29"/>
        <v>6.2731651693046508E-3</v>
      </c>
      <c r="AP50" s="4">
        <f t="shared" si="30"/>
        <v>-3.2877790082880276E-3</v>
      </c>
      <c r="AQ50" s="4">
        <f t="shared" si="31"/>
        <v>7.4137568187582215E-5</v>
      </c>
      <c r="AR50" s="4">
        <f t="shared" si="32"/>
        <v>-2.0768223183777468E-3</v>
      </c>
      <c r="AS50" s="4">
        <f t="shared" si="33"/>
        <v>-2.6105162507980562E-3</v>
      </c>
      <c r="AT50" s="4">
        <f t="shared" si="34"/>
        <v>1.2633864439101083E-3</v>
      </c>
      <c r="AU50" s="4">
        <f t="shared" si="35"/>
        <v>-2.7550599054724789E-3</v>
      </c>
      <c r="AV50" s="4">
        <f t="shared" si="146"/>
        <v>1.4827402436470849E-3</v>
      </c>
      <c r="AW50" s="4">
        <f t="shared" si="146"/>
        <v>-4.0456551690118969E-3</v>
      </c>
      <c r="AY50" s="2">
        <f t="shared" si="96"/>
        <v>0.36315541078919905</v>
      </c>
      <c r="AZ50" s="2">
        <f t="shared" si="147"/>
        <v>0.36260305421909161</v>
      </c>
      <c r="BA50" s="2">
        <f t="shared" si="148"/>
        <v>0.36317403431005274</v>
      </c>
      <c r="BB50" s="2">
        <f t="shared" si="149"/>
        <v>0.36002166109017109</v>
      </c>
      <c r="BC50" s="2">
        <f t="shared" si="150"/>
        <v>0.35321104152263932</v>
      </c>
      <c r="BD50" s="2">
        <f t="shared" si="151"/>
        <v>0.35032622861037416</v>
      </c>
      <c r="BE50" s="2">
        <f t="shared" si="152"/>
        <v>0.34928176825261664</v>
      </c>
      <c r="BF50" s="2">
        <f t="shared" si="153"/>
        <v>0.34998808864282344</v>
      </c>
      <c r="BG50" s="2">
        <f t="shared" si="154"/>
        <v>0.34968768596838601</v>
      </c>
      <c r="BH50" s="2">
        <f t="shared" si="155"/>
        <v>0.35260554970949692</v>
      </c>
      <c r="BI50" s="2">
        <f t="shared" si="156"/>
        <v>0.35553669775267926</v>
      </c>
      <c r="BJ50" s="2">
        <f t="shared" si="157"/>
        <v>0.35365619911679985</v>
      </c>
      <c r="BK50" s="2">
        <f t="shared" si="158"/>
        <v>0.35603565736870413</v>
      </c>
      <c r="BL50" s="2">
        <f t="shared" si="159"/>
        <v>0.3574490425677781</v>
      </c>
      <c r="BM50" s="2">
        <f t="shared" si="160"/>
        <v>0.35961431284109613</v>
      </c>
      <c r="BO50" s="2">
        <f t="shared" si="38"/>
        <v>0.36296</v>
      </c>
      <c r="BP50" s="2">
        <f t="shared" si="39"/>
        <v>0.36203400000000002</v>
      </c>
      <c r="BQ50" s="2">
        <f t="shared" si="40"/>
        <v>0.35630899999999999</v>
      </c>
      <c r="BR50" s="2">
        <f t="shared" si="41"/>
        <v>0.35897200000000001</v>
      </c>
      <c r="BS50" s="2">
        <f t="shared" si="42"/>
        <v>0.35175899999999999</v>
      </c>
      <c r="BT50" s="2">
        <f t="shared" si="43"/>
        <v>0.35015000000000002</v>
      </c>
      <c r="BU50" s="2">
        <f t="shared" si="44"/>
        <v>0.356124</v>
      </c>
      <c r="BV50" s="2">
        <f t="shared" si="45"/>
        <v>0.347049</v>
      </c>
      <c r="BW50" s="2">
        <f t="shared" si="46"/>
        <v>0.35017399999999999</v>
      </c>
      <c r="BX50" s="2">
        <f t="shared" si="47"/>
        <v>0.350908</v>
      </c>
      <c r="BY50" s="2">
        <f t="shared" si="48"/>
        <v>0.35330800000000001</v>
      </c>
      <c r="BZ50" s="2">
        <f t="shared" si="49"/>
        <v>0.35555399999999998</v>
      </c>
      <c r="CA50" s="2">
        <f t="shared" si="50"/>
        <v>0.35384599999999999</v>
      </c>
      <c r="CB50" s="2">
        <f t="shared" si="51"/>
        <v>0.358954</v>
      </c>
      <c r="CC50" s="2">
        <f t="shared" si="52"/>
        <v>0.35556900000000002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0.36464361680672269</v>
      </c>
      <c r="DL50" s="2">
        <f t="shared" si="161"/>
        <v>0.36400955798319334</v>
      </c>
      <c r="DM50" s="2">
        <f t="shared" si="161"/>
        <v>0.36376410420168065</v>
      </c>
      <c r="DN50" s="2">
        <f t="shared" si="161"/>
        <v>0.3612441425953079</v>
      </c>
      <c r="DO50" s="2">
        <f t="shared" si="161"/>
        <v>0.35530280645161288</v>
      </c>
      <c r="DP50" s="2">
        <f t="shared" si="161"/>
        <v>0.35326910593841654</v>
      </c>
      <c r="DQ50" s="2">
        <f t="shared" si="161"/>
        <v>0.35374546444281535</v>
      </c>
      <c r="DR50" s="2">
        <f t="shared" si="161"/>
        <v>0.35200647598973611</v>
      </c>
      <c r="DS50" s="2">
        <f t="shared" si="161"/>
        <v>0.35255320527859241</v>
      </c>
      <c r="DT50" s="2">
        <f t="shared" si="161"/>
        <v>0.35401075806451621</v>
      </c>
      <c r="DU50" s="2">
        <f t="shared" si="161"/>
        <v>0.35714492448680352</v>
      </c>
      <c r="DV50" s="2">
        <f t="shared" si="161"/>
        <v>0.35495351869501462</v>
      </c>
      <c r="DW50" s="2">
        <f t="shared" si="161"/>
        <v>0.35592655956744867</v>
      </c>
      <c r="DX50" s="2">
        <f t="shared" si="161"/>
        <v>0.3587362067330489</v>
      </c>
      <c r="DY50" s="2">
        <f t="shared" si="161"/>
        <v>0.35991075757575758</v>
      </c>
      <c r="EA50" s="2">
        <f t="shared" si="71"/>
        <v>0.35862157043350867</v>
      </c>
      <c r="EB50" s="2">
        <f t="shared" si="72"/>
        <v>0.35819680543687493</v>
      </c>
      <c r="EC50" s="2">
        <f t="shared" si="73"/>
        <v>0.36139002430331629</v>
      </c>
      <c r="ED50" s="2">
        <f t="shared" si="74"/>
        <v>0.35714460358809469</v>
      </c>
      <c r="EE50" s="2">
        <f t="shared" si="75"/>
        <v>0.34857605434782607</v>
      </c>
      <c r="EF50" s="2">
        <f t="shared" si="76"/>
        <v>0.34325806784452295</v>
      </c>
      <c r="EG50" s="2">
        <f t="shared" si="77"/>
        <v>0.33911866361556059</v>
      </c>
      <c r="EH50" s="2">
        <f t="shared" si="78"/>
        <v>0.34518718551296501</v>
      </c>
      <c r="EI50" s="2">
        <f t="shared" si="79"/>
        <v>0.34297554467760238</v>
      </c>
      <c r="EJ50" s="2">
        <f t="shared" si="80"/>
        <v>0.34924743889541715</v>
      </c>
      <c r="EK50" s="2">
        <f t="shared" si="81"/>
        <v>0.35170499374295372</v>
      </c>
      <c r="EL50" s="2">
        <f t="shared" si="82"/>
        <v>0.35068824500587537</v>
      </c>
      <c r="EM50" s="2">
        <f t="shared" si="83"/>
        <v>0.35629837127057695</v>
      </c>
      <c r="EN50" s="2">
        <f t="shared" si="84"/>
        <v>0.35286356858542556</v>
      </c>
      <c r="EO50" s="2">
        <f t="shared" si="85"/>
        <v>0.35825887418900115</v>
      </c>
      <c r="EQ50" s="2">
        <f t="shared" si="86"/>
        <v>0.35862157043350867</v>
      </c>
      <c r="ER50" s="2">
        <f t="shared" si="162"/>
        <v>0.35819680543687493</v>
      </c>
      <c r="ES50" s="2">
        <f t="shared" si="162"/>
        <v>0.36139002430331629</v>
      </c>
      <c r="ET50" s="2">
        <f t="shared" si="162"/>
        <v>0.35714460358809469</v>
      </c>
      <c r="EU50" s="2">
        <f t="shared" si="162"/>
        <v>0.34857605434782607</v>
      </c>
      <c r="EV50" s="2">
        <f t="shared" si="162"/>
        <v>0.34325806784452295</v>
      </c>
      <c r="EW50" s="2">
        <f t="shared" si="162"/>
        <v>0.33911866361556059</v>
      </c>
      <c r="EX50" s="2">
        <f t="shared" si="162"/>
        <v>0.34518718551296501</v>
      </c>
      <c r="EY50" s="2">
        <f t="shared" si="162"/>
        <v>0.34297554467760238</v>
      </c>
      <c r="EZ50" s="2">
        <f t="shared" si="162"/>
        <v>0.34924743889541715</v>
      </c>
      <c r="FA50" s="2">
        <f t="shared" si="162"/>
        <v>0.35170499374295372</v>
      </c>
      <c r="FB50" s="2">
        <f t="shared" si="162"/>
        <v>0.35068824500587537</v>
      </c>
      <c r="FC50" s="2">
        <f t="shared" si="162"/>
        <v>0.35629837127057695</v>
      </c>
      <c r="FD50" s="2">
        <f t="shared" si="162"/>
        <v>0.35323757699343633</v>
      </c>
      <c r="FE50" s="2">
        <f t="shared" si="162"/>
        <v>0.36306022241561753</v>
      </c>
      <c r="FG50" s="2">
        <f t="shared" si="88"/>
        <v>0.24712629649334963</v>
      </c>
      <c r="FH50" s="2">
        <f t="shared" si="163"/>
        <v>0.24196862895746882</v>
      </c>
      <c r="FI50" s="2">
        <f t="shared" si="163"/>
        <v>0.2485467704917827</v>
      </c>
      <c r="FJ50" s="2">
        <f t="shared" si="163"/>
        <v>0.2981997495293614</v>
      </c>
      <c r="FK50" s="2">
        <f t="shared" si="163"/>
        <v>0.31096209533216973</v>
      </c>
      <c r="FL50" s="2">
        <f t="shared" si="163"/>
        <v>0.29396325340500273</v>
      </c>
      <c r="FM50" s="2">
        <f t="shared" si="163"/>
        <v>0.30517241896678438</v>
      </c>
      <c r="FN50" s="2">
        <f t="shared" si="163"/>
        <v>0.29598201657312728</v>
      </c>
      <c r="FO50" s="2">
        <f t="shared" si="163"/>
        <v>0.29918781105170089</v>
      </c>
      <c r="FP50" s="2">
        <f t="shared" si="163"/>
        <v>0.29500613020753874</v>
      </c>
      <c r="FQ50" s="2">
        <f t="shared" si="163"/>
        <v>0.29563367804680957</v>
      </c>
      <c r="FR50" s="2">
        <f t="shared" si="163"/>
        <v>0.30415857756516868</v>
      </c>
      <c r="FS50" s="2">
        <f t="shared" si="163"/>
        <v>0.29342218208182069</v>
      </c>
      <c r="FT50" s="2">
        <f t="shared" si="163"/>
        <v>0.21918142139684274</v>
      </c>
      <c r="FU50" s="2">
        <f t="shared" si="163"/>
        <v>0.17952173824600268</v>
      </c>
      <c r="FW50" s="2">
        <f t="shared" si="112"/>
        <v>1.2621275150332795E-5</v>
      </c>
      <c r="FX50" s="2">
        <f t="shared" si="164"/>
        <v>3.4567479880920072E-5</v>
      </c>
      <c r="FY50" s="2">
        <f t="shared" si="165"/>
        <v>4.028594617040871E-5</v>
      </c>
      <c r="FZ50" s="2">
        <f t="shared" si="166"/>
        <v>4.5523513028997781E-5</v>
      </c>
      <c r="GA50" s="2">
        <f t="shared" si="167"/>
        <v>4.8623640767196808E-5</v>
      </c>
      <c r="GB50" s="2">
        <f t="shared" si="168"/>
        <v>5.0759892289849985E-5</v>
      </c>
      <c r="GC50" s="2">
        <f t="shared" si="169"/>
        <v>5.7855352053066401E-5</v>
      </c>
      <c r="GD50" s="2">
        <f t="shared" si="170"/>
        <v>6.6051799300509279E-5</v>
      </c>
      <c r="GE50" s="2">
        <f t="shared" si="171"/>
        <v>7.0758028377557007E-5</v>
      </c>
      <c r="GF50" s="2">
        <f t="shared" si="172"/>
        <v>5.8616418934802385E-5</v>
      </c>
      <c r="GG50" s="2">
        <f t="shared" si="173"/>
        <v>5.9100120330417525E-5</v>
      </c>
      <c r="GH50" s="2">
        <f t="shared" si="174"/>
        <v>4.7425393893075865E-5</v>
      </c>
      <c r="GI50" s="2">
        <f t="shared" si="175"/>
        <v>4.1122786434747223E-5</v>
      </c>
      <c r="GJ50" s="2">
        <f t="shared" si="176"/>
        <v>2.4093775459000691E-5</v>
      </c>
      <c r="GK50" s="2">
        <f t="shared" si="177"/>
        <v>2.1711049443956771E-5</v>
      </c>
      <c r="GM50" s="82">
        <f t="shared" si="113"/>
        <v>1.0575563149682225E-4</v>
      </c>
      <c r="GN50" s="82">
        <f t="shared" si="178"/>
        <v>1.0548523544595013E-4</v>
      </c>
      <c r="GO50" s="82">
        <f t="shared" si="179"/>
        <v>8.1897730577509641E-5</v>
      </c>
      <c r="GP50" s="82">
        <f t="shared" si="180"/>
        <v>3.3004469703287113E-4</v>
      </c>
      <c r="GQ50" s="82">
        <f t="shared" si="181"/>
        <v>4.2175317889831497E-4</v>
      </c>
      <c r="GR50" s="82">
        <f t="shared" si="182"/>
        <v>1.921938525638173E-4</v>
      </c>
      <c r="GS50" s="82">
        <f t="shared" si="183"/>
        <v>2.5955812313190068E-4</v>
      </c>
      <c r="GT50" s="82">
        <f t="shared" si="184"/>
        <v>1.5785951006699433E-4</v>
      </c>
      <c r="GU50" s="82">
        <f t="shared" si="185"/>
        <v>1.9113801739553674E-4</v>
      </c>
      <c r="GV50" s="82">
        <f t="shared" si="186"/>
        <v>1.8094637070990608E-4</v>
      </c>
      <c r="GW50" s="82">
        <f t="shared" si="187"/>
        <v>1.8326695049761924E-4</v>
      </c>
      <c r="GX50" s="82">
        <f t="shared" si="188"/>
        <v>3.2804853392153979E-4</v>
      </c>
      <c r="GY50" s="82">
        <f t="shared" si="189"/>
        <v>2.9875639556752016E-4</v>
      </c>
      <c r="GZ50" s="82">
        <f t="shared" si="190"/>
        <v>1.0446176403065806E-5</v>
      </c>
      <c r="HA50" s="82">
        <f t="shared" si="191"/>
        <v>1.7458671911304111E-7</v>
      </c>
      <c r="HC50" s="82">
        <f t="shared" si="145"/>
        <v>7.6560455264985438E-14</v>
      </c>
      <c r="HD50" s="82">
        <f t="shared" si="192"/>
        <v>1.2155213043189893E-13</v>
      </c>
      <c r="HE50" s="82">
        <f t="shared" si="193"/>
        <v>1.5446993196692115E-14</v>
      </c>
      <c r="HF50" s="82">
        <f t="shared" si="194"/>
        <v>9.3993743712339265E-14</v>
      </c>
      <c r="HG50" s="82">
        <f t="shared" si="195"/>
        <v>1.5051363007734585E-13</v>
      </c>
      <c r="HH50" s="82">
        <f t="shared" si="196"/>
        <v>2.085251200655643E-13</v>
      </c>
      <c r="HI50" s="82">
        <f t="shared" si="197"/>
        <v>1.6348964674452569E-12</v>
      </c>
      <c r="HJ50" s="82">
        <f t="shared" si="198"/>
        <v>1.6939164130733228E-13</v>
      </c>
      <c r="HK50" s="82">
        <f t="shared" si="199"/>
        <v>1.8522424930918112E-13</v>
      </c>
      <c r="HL50" s="82">
        <f t="shared" si="200"/>
        <v>5.5321905066587706E-13</v>
      </c>
      <c r="HM50" s="82">
        <f t="shared" si="201"/>
        <v>6.4718286853333958E-14</v>
      </c>
      <c r="HN50" s="82">
        <f t="shared" si="202"/>
        <v>6.7266664382685154E-14</v>
      </c>
      <c r="HO50" s="82">
        <f t="shared" si="203"/>
        <v>9.5982486784853636E-14</v>
      </c>
      <c r="HP50" s="82">
        <f t="shared" si="204"/>
        <v>1.1596010781348098E-17</v>
      </c>
      <c r="HQ50" s="82">
        <f t="shared" si="205"/>
        <v>1.396593909400041E-22</v>
      </c>
      <c r="HS50" s="82">
        <f t="shared" si="114"/>
        <v>2.2366596951843924E-39</v>
      </c>
      <c r="HT50" s="82">
        <f t="shared" si="206"/>
        <v>4.5764001984473775E-34</v>
      </c>
      <c r="HU50" s="82">
        <f t="shared" si="207"/>
        <v>9.8464442080655348E-38</v>
      </c>
      <c r="HV50" s="82">
        <f t="shared" si="208"/>
        <v>3.2018248102621644E-37</v>
      </c>
      <c r="HW50" s="82">
        <f t="shared" si="209"/>
        <v>2.3203078516972054E-37</v>
      </c>
      <c r="HX50" s="82">
        <f t="shared" si="210"/>
        <v>1.7937623074796086E-38</v>
      </c>
      <c r="HY50" s="82">
        <f t="shared" si="211"/>
        <v>7.0761167178023325E-36</v>
      </c>
      <c r="HZ50" s="82">
        <f t="shared" si="212"/>
        <v>2.564289079813159E-39</v>
      </c>
      <c r="IA50" s="82">
        <f t="shared" si="213"/>
        <v>1.6917227024536855E-38</v>
      </c>
      <c r="IB50" s="82">
        <f t="shared" si="214"/>
        <v>3.8648264340137845E-37</v>
      </c>
      <c r="IC50" s="82">
        <f t="shared" si="215"/>
        <v>7.1299824825248995E-40</v>
      </c>
      <c r="ID50" s="82">
        <f t="shared" si="216"/>
        <v>1.4015223304903003E-39</v>
      </c>
      <c r="IE50" s="82">
        <f t="shared" si="217"/>
        <v>6.5654878202208644E-38</v>
      </c>
      <c r="IF50" s="82">
        <f t="shared" si="218"/>
        <v>6.3046063328405238E-45</v>
      </c>
      <c r="IG50" s="82">
        <f t="shared" si="219"/>
        <v>2.6887829318571446E-32</v>
      </c>
      <c r="II50" s="82">
        <f t="shared" si="115"/>
        <v>1.3452565159873243E-277</v>
      </c>
      <c r="IJ50" s="82">
        <f t="shared" si="116"/>
        <v>8.2899113974723391E-216</v>
      </c>
      <c r="IK50" s="82">
        <f t="shared" si="117"/>
        <v>5.4139757803866796E-246</v>
      </c>
      <c r="IL50" s="82">
        <f t="shared" si="118"/>
        <v>2.5723703820604185E-248</v>
      </c>
      <c r="IM50" s="82">
        <f t="shared" si="119"/>
        <v>3.9860348102613068E-252</v>
      </c>
      <c r="IN50" s="82">
        <f t="shared" si="120"/>
        <v>4.1633160919043584E-257</v>
      </c>
      <c r="IO50" s="82">
        <f t="shared" si="121"/>
        <v>8.6721848061676141E-241</v>
      </c>
      <c r="IP50" s="82">
        <f t="shared" si="122"/>
        <v>1.2423625993491931E-262</v>
      </c>
      <c r="IQ50" s="82">
        <f t="shared" si="123"/>
        <v>1.3737216309118279E-255</v>
      </c>
      <c r="IR50" s="82">
        <f t="shared" si="124"/>
        <v>1.9680327023553071E-246</v>
      </c>
      <c r="IS50" s="82">
        <f t="shared" si="125"/>
        <v>1.0381050110587485E-265</v>
      </c>
      <c r="IT50" s="82">
        <f t="shared" si="126"/>
        <v>1.6708286128730112E-262</v>
      </c>
      <c r="IU50" s="82">
        <f t="shared" si="127"/>
        <v>1.1788595459383408E-248</v>
      </c>
      <c r="IV50" s="82">
        <f t="shared" si="128"/>
        <v>6.5706191125871986E-141</v>
      </c>
      <c r="IW50" s="82">
        <f t="shared" si="129"/>
        <v>3.9533349616445485E-86</v>
      </c>
      <c r="IY50" s="82">
        <f t="shared" si="130"/>
        <v>1.057556315733827E-4</v>
      </c>
      <c r="IZ50" s="82">
        <f t="shared" si="131"/>
        <v>1.0548523556750226E-4</v>
      </c>
      <c r="JA50" s="82">
        <f t="shared" si="132"/>
        <v>8.1897730592956635E-5</v>
      </c>
      <c r="JB50" s="82">
        <f t="shared" si="133"/>
        <v>3.300446971268649E-4</v>
      </c>
      <c r="JC50" s="82">
        <f t="shared" si="134"/>
        <v>4.2175317904882858E-4</v>
      </c>
      <c r="JD50" s="82">
        <f t="shared" si="135"/>
        <v>1.9219385277234241E-4</v>
      </c>
      <c r="JE50" s="82">
        <f t="shared" si="136"/>
        <v>2.5955812476679717E-4</v>
      </c>
      <c r="JF50" s="82">
        <f t="shared" si="137"/>
        <v>1.5785951023638599E-4</v>
      </c>
      <c r="JG50" s="82">
        <f t="shared" si="138"/>
        <v>1.91138017580761E-4</v>
      </c>
      <c r="JH50" s="82">
        <f t="shared" si="139"/>
        <v>1.8094637126312511E-4</v>
      </c>
      <c r="JI50" s="82">
        <f t="shared" si="140"/>
        <v>1.8326695056233752E-4</v>
      </c>
      <c r="JJ50" s="82">
        <f t="shared" si="141"/>
        <v>3.2804853398880646E-4</v>
      </c>
      <c r="JK50" s="82">
        <f t="shared" si="142"/>
        <v>2.9875639566350262E-4</v>
      </c>
      <c r="JL50" s="82">
        <f t="shared" si="143"/>
        <v>1.0446176403077402E-5</v>
      </c>
      <c r="JM50" s="82">
        <f t="shared" si="144"/>
        <v>1.7458671911304125E-7</v>
      </c>
    </row>
    <row r="51" spans="2:273" x14ac:dyDescent="0.25">
      <c r="B51" s="2">
        <v>24</v>
      </c>
      <c r="C51" s="37">
        <v>0.36421100000000001</v>
      </c>
      <c r="D51" s="37">
        <v>0.36519699999999999</v>
      </c>
      <c r="E51" s="37">
        <v>0.35745500000000002</v>
      </c>
      <c r="F51" s="37">
        <v>0.361842</v>
      </c>
      <c r="G51" s="37">
        <v>0.35302099999999997</v>
      </c>
      <c r="H51" s="37">
        <v>0.35390199999999999</v>
      </c>
      <c r="I51" s="37">
        <v>0.352877</v>
      </c>
      <c r="J51" s="37">
        <v>0.34658600000000001</v>
      </c>
      <c r="K51" s="37">
        <v>0.351636</v>
      </c>
      <c r="L51" s="37">
        <v>0.352491</v>
      </c>
      <c r="M51" s="37">
        <v>0.35677900000000001</v>
      </c>
      <c r="N51" s="37">
        <v>0.35241099999999997</v>
      </c>
      <c r="O51" s="37">
        <v>0.35675099999999998</v>
      </c>
      <c r="P51" s="37">
        <v>0.352852</v>
      </c>
      <c r="Q51" s="37">
        <v>0.35153000000000001</v>
      </c>
      <c r="S51" s="4">
        <f t="shared" si="8"/>
        <v>0.36329687236582686</v>
      </c>
      <c r="T51" s="4">
        <f t="shared" si="9"/>
        <v>0.36282543158831537</v>
      </c>
      <c r="U51" s="4">
        <f t="shared" si="10"/>
        <v>0.36351448452406088</v>
      </c>
      <c r="V51" s="4">
        <f t="shared" si="11"/>
        <v>0.36098856278746905</v>
      </c>
      <c r="W51" s="4">
        <f t="shared" si="12"/>
        <v>0.35441657173944147</v>
      </c>
      <c r="X51" s="4">
        <f t="shared" si="13"/>
        <v>0.35085786956822385</v>
      </c>
      <c r="Y51" s="4">
        <f t="shared" si="14"/>
        <v>0.35003194443093016</v>
      </c>
      <c r="Z51" s="4">
        <f t="shared" si="15"/>
        <v>0.35052707047231413</v>
      </c>
      <c r="AA51" s="4">
        <f t="shared" si="16"/>
        <v>0.35025195714971202</v>
      </c>
      <c r="AB51" s="4">
        <f t="shared" si="17"/>
        <v>0.35316109170479293</v>
      </c>
      <c r="AC51" s="4">
        <f t="shared" si="18"/>
        <v>0.35611099319283734</v>
      </c>
      <c r="AD51" s="4">
        <f t="shared" si="19"/>
        <v>0.35457760648833925</v>
      </c>
      <c r="AE51" s="4">
        <f t="shared" si="20"/>
        <v>0.35692624143282442</v>
      </c>
      <c r="AF51" s="4">
        <f t="shared" si="21"/>
        <v>0.35738458653977473</v>
      </c>
      <c r="AG51" s="4">
        <f t="shared" si="22"/>
        <v>0.35991856012231549</v>
      </c>
      <c r="AI51" s="4">
        <f t="shared" si="23"/>
        <v>9.1412763417314524E-4</v>
      </c>
      <c r="AJ51" s="4">
        <f t="shared" si="24"/>
        <v>2.3715684116846214E-3</v>
      </c>
      <c r="AK51" s="4">
        <f t="shared" si="25"/>
        <v>-6.0594845240608541E-3</v>
      </c>
      <c r="AL51" s="4">
        <f t="shared" si="26"/>
        <v>8.5343721253094973E-4</v>
      </c>
      <c r="AM51" s="4">
        <f t="shared" si="27"/>
        <v>-1.3955717394414924E-3</v>
      </c>
      <c r="AN51" s="4">
        <f t="shared" si="28"/>
        <v>3.0441304317761486E-3</v>
      </c>
      <c r="AO51" s="4">
        <f t="shared" si="29"/>
        <v>2.845055569069832E-3</v>
      </c>
      <c r="AP51" s="4">
        <f t="shared" si="30"/>
        <v>-3.9410704723141232E-3</v>
      </c>
      <c r="AQ51" s="4">
        <f t="shared" si="31"/>
        <v>1.3840428502879809E-3</v>
      </c>
      <c r="AR51" s="4">
        <f t="shared" si="32"/>
        <v>-6.7009170479293001E-4</v>
      </c>
      <c r="AS51" s="4">
        <f t="shared" si="33"/>
        <v>6.680068071626688E-4</v>
      </c>
      <c r="AT51" s="4">
        <f t="shared" si="34"/>
        <v>-2.1666064883392733E-3</v>
      </c>
      <c r="AU51" s="4">
        <f t="shared" si="35"/>
        <v>-1.7524143282443561E-4</v>
      </c>
      <c r="AV51" s="4">
        <f t="shared" si="146"/>
        <v>-4.53258653977473E-3</v>
      </c>
      <c r="AW51" s="4">
        <f t="shared" si="146"/>
        <v>-8.3885601223154804E-3</v>
      </c>
      <c r="AY51" s="2">
        <f t="shared" si="96"/>
        <v>0.36296828155159427</v>
      </c>
      <c r="AZ51" s="2">
        <f t="shared" si="147"/>
        <v>0.3624791357452663</v>
      </c>
      <c r="BA51" s="2">
        <f t="shared" si="148"/>
        <v>0.36322487848463414</v>
      </c>
      <c r="BB51" s="2">
        <f t="shared" si="149"/>
        <v>0.35998281004617816</v>
      </c>
      <c r="BC51" s="2">
        <f t="shared" si="150"/>
        <v>0.35310661367118884</v>
      </c>
      <c r="BD51" s="2">
        <f t="shared" si="151"/>
        <v>0.35017883793656973</v>
      </c>
      <c r="BE51" s="2">
        <f t="shared" si="152"/>
        <v>0.34912782262378106</v>
      </c>
      <c r="BF51" s="2">
        <f t="shared" si="153"/>
        <v>0.34994977004597649</v>
      </c>
      <c r="BG51" s="2">
        <f t="shared" si="154"/>
        <v>0.34958061575873944</v>
      </c>
      <c r="BH51" s="2">
        <f t="shared" si="155"/>
        <v>0.35254578216981547</v>
      </c>
      <c r="BI51" s="2">
        <f t="shared" si="156"/>
        <v>0.3554915519357979</v>
      </c>
      <c r="BJ51" s="2">
        <f t="shared" si="157"/>
        <v>0.35360312770895191</v>
      </c>
      <c r="BK51" s="2">
        <f t="shared" si="158"/>
        <v>0.35606892306096782</v>
      </c>
      <c r="BL51" s="2">
        <f t="shared" si="159"/>
        <v>0.35734410238801895</v>
      </c>
      <c r="BM51" s="2">
        <f t="shared" si="160"/>
        <v>0.35991775989533287</v>
      </c>
      <c r="BO51" s="2">
        <f t="shared" si="38"/>
        <v>0.36421100000000001</v>
      </c>
      <c r="BP51" s="2">
        <f t="shared" si="39"/>
        <v>0.36519699999999999</v>
      </c>
      <c r="BQ51" s="2">
        <f t="shared" si="40"/>
        <v>0.35745500000000002</v>
      </c>
      <c r="BR51" s="2">
        <f t="shared" si="41"/>
        <v>0.361842</v>
      </c>
      <c r="BS51" s="2">
        <f t="shared" si="42"/>
        <v>0.35302099999999997</v>
      </c>
      <c r="BT51" s="2">
        <f t="shared" si="43"/>
        <v>0.35390199999999999</v>
      </c>
      <c r="BU51" s="2">
        <f t="shared" si="44"/>
        <v>0.352877</v>
      </c>
      <c r="BV51" s="2">
        <f t="shared" si="45"/>
        <v>0.34658600000000001</v>
      </c>
      <c r="BW51" s="2">
        <f t="shared" si="46"/>
        <v>0.351636</v>
      </c>
      <c r="BX51" s="2">
        <f t="shared" si="47"/>
        <v>0.352491</v>
      </c>
      <c r="BY51" s="2">
        <f t="shared" si="48"/>
        <v>0.35677900000000001</v>
      </c>
      <c r="BZ51" s="2">
        <f t="shared" si="49"/>
        <v>0.35241099999999997</v>
      </c>
      <c r="CA51" s="2">
        <f t="shared" si="50"/>
        <v>0.35675099999999998</v>
      </c>
      <c r="CB51" s="2">
        <f t="shared" si="51"/>
        <v>0.352852</v>
      </c>
      <c r="CC51" s="2">
        <f t="shared" si="52"/>
        <v>0.35153000000000001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0.3646945386554622</v>
      </c>
      <c r="DL51" s="2">
        <f t="shared" si="161"/>
        <v>0.36411863193277322</v>
      </c>
      <c r="DM51" s="2">
        <f t="shared" si="161"/>
        <v>0.36405844537815119</v>
      </c>
      <c r="DN51" s="2">
        <f t="shared" si="161"/>
        <v>0.36149534494134894</v>
      </c>
      <c r="DO51" s="2">
        <f t="shared" si="161"/>
        <v>0.35553247983870967</v>
      </c>
      <c r="DP51" s="2">
        <f t="shared" si="161"/>
        <v>0.35350151173020539</v>
      </c>
      <c r="DQ51" s="2">
        <f t="shared" si="161"/>
        <v>0.35409274303519073</v>
      </c>
      <c r="DR51" s="2">
        <f t="shared" si="161"/>
        <v>0.35232529362170095</v>
      </c>
      <c r="DS51" s="2">
        <f t="shared" si="161"/>
        <v>0.35284531598240471</v>
      </c>
      <c r="DT51" s="2">
        <f t="shared" si="161"/>
        <v>0.35425591330645173</v>
      </c>
      <c r="DU51" s="2">
        <f t="shared" si="161"/>
        <v>0.35742943108504399</v>
      </c>
      <c r="DV51" s="2">
        <f t="shared" si="161"/>
        <v>0.35519467118768322</v>
      </c>
      <c r="DW51" s="2">
        <f t="shared" si="161"/>
        <v>0.35618102584310846</v>
      </c>
      <c r="DX51" s="2">
        <f t="shared" si="161"/>
        <v>0.35885309672830734</v>
      </c>
      <c r="DY51" s="2">
        <f t="shared" si="161"/>
        <v>0.36041104166666671</v>
      </c>
      <c r="EA51" s="2">
        <f t="shared" si="71"/>
        <v>0.3581719560764467</v>
      </c>
      <c r="EB51" s="2">
        <f t="shared" si="72"/>
        <v>0.35779490234283295</v>
      </c>
      <c r="EC51" s="2">
        <f t="shared" si="73"/>
        <v>0.36092643257187473</v>
      </c>
      <c r="ED51" s="2">
        <f t="shared" si="74"/>
        <v>0.35673633815160483</v>
      </c>
      <c r="EE51" s="2">
        <f t="shared" si="75"/>
        <v>0.34820428418192217</v>
      </c>
      <c r="EF51" s="2">
        <f t="shared" si="76"/>
        <v>0.34290067178192829</v>
      </c>
      <c r="EG51" s="2">
        <f t="shared" si="77"/>
        <v>0.33881816933638437</v>
      </c>
      <c r="EH51" s="2">
        <f t="shared" si="78"/>
        <v>0.34479656085118371</v>
      </c>
      <c r="EI51" s="2">
        <f t="shared" si="79"/>
        <v>0.34260630877742942</v>
      </c>
      <c r="EJ51" s="2">
        <f t="shared" si="80"/>
        <v>0.34881857344300821</v>
      </c>
      <c r="EK51" s="2">
        <f t="shared" si="81"/>
        <v>0.35128068647125132</v>
      </c>
      <c r="EL51" s="2">
        <f t="shared" si="82"/>
        <v>0.35028243478260862</v>
      </c>
      <c r="EM51" s="2">
        <f t="shared" si="83"/>
        <v>0.35582272566919382</v>
      </c>
      <c r="EN51" s="2">
        <f t="shared" si="84"/>
        <v>0.352441375995101</v>
      </c>
      <c r="EO51" s="2">
        <f t="shared" si="85"/>
        <v>0.35786107594021649</v>
      </c>
      <c r="EQ51" s="2">
        <f t="shared" si="86"/>
        <v>0.3581719560764467</v>
      </c>
      <c r="ER51" s="2">
        <f t="shared" si="162"/>
        <v>0.35779490234283295</v>
      </c>
      <c r="ES51" s="2">
        <f t="shared" si="162"/>
        <v>0.36092643257187473</v>
      </c>
      <c r="ET51" s="2">
        <f t="shared" si="162"/>
        <v>0.35673633815160483</v>
      </c>
      <c r="EU51" s="2">
        <f t="shared" si="162"/>
        <v>0.34820428418192217</v>
      </c>
      <c r="EV51" s="2">
        <f t="shared" si="162"/>
        <v>0.34290067178192829</v>
      </c>
      <c r="EW51" s="2">
        <f t="shared" si="162"/>
        <v>0.33881816933638437</v>
      </c>
      <c r="EX51" s="2">
        <f t="shared" si="162"/>
        <v>0.34479656085118371</v>
      </c>
      <c r="EY51" s="2">
        <f t="shared" si="162"/>
        <v>0.34260630877742942</v>
      </c>
      <c r="EZ51" s="2">
        <f t="shared" si="162"/>
        <v>0.34881857344300821</v>
      </c>
      <c r="FA51" s="2">
        <f t="shared" si="162"/>
        <v>0.35128068647125132</v>
      </c>
      <c r="FB51" s="2">
        <f t="shared" si="162"/>
        <v>0.35028243478260862</v>
      </c>
      <c r="FC51" s="2">
        <f t="shared" si="162"/>
        <v>0.35582272566919382</v>
      </c>
      <c r="FD51" s="2">
        <f t="shared" si="162"/>
        <v>0.35280815475065652</v>
      </c>
      <c r="FE51" s="2">
        <f t="shared" si="162"/>
        <v>0.36257401015347518</v>
      </c>
      <c r="FG51" s="2">
        <f t="shared" si="88"/>
        <v>0.2646585279612419</v>
      </c>
      <c r="FH51" s="2">
        <f t="shared" si="163"/>
        <v>0.25926095734944321</v>
      </c>
      <c r="FI51" s="2">
        <f t="shared" si="163"/>
        <v>0.26614415236317479</v>
      </c>
      <c r="FJ51" s="2">
        <f t="shared" si="163"/>
        <v>0.3178257485218059</v>
      </c>
      <c r="FK51" s="2">
        <f t="shared" si="163"/>
        <v>0.3310318502855415</v>
      </c>
      <c r="FL51" s="2">
        <f t="shared" si="163"/>
        <v>0.31343495514010905</v>
      </c>
      <c r="FM51" s="2">
        <f t="shared" si="163"/>
        <v>0.32504477763577067</v>
      </c>
      <c r="FN51" s="2">
        <f t="shared" si="163"/>
        <v>0.31552767884485017</v>
      </c>
      <c r="FO51" s="2">
        <f t="shared" si="163"/>
        <v>0.31884929449789728</v>
      </c>
      <c r="FP51" s="2">
        <f t="shared" si="163"/>
        <v>0.31451613832966441</v>
      </c>
      <c r="FQ51" s="2">
        <f t="shared" si="163"/>
        <v>0.31516663497441449</v>
      </c>
      <c r="FR51" s="2">
        <f t="shared" si="163"/>
        <v>0.32399570124254745</v>
      </c>
      <c r="FS51" s="2">
        <f t="shared" si="163"/>
        <v>0.3128739261156897</v>
      </c>
      <c r="FT51" s="2">
        <f t="shared" si="163"/>
        <v>0.23535086644084632</v>
      </c>
      <c r="FU51" s="2">
        <f t="shared" si="163"/>
        <v>0.19349043033904845</v>
      </c>
      <c r="FW51" s="2">
        <f t="shared" si="112"/>
        <v>1.3838936158497541E-5</v>
      </c>
      <c r="FX51" s="2">
        <f t="shared" si="164"/>
        <v>3.7902361580364097E-5</v>
      </c>
      <c r="FY51" s="2">
        <f t="shared" si="165"/>
        <v>4.417248990095369E-5</v>
      </c>
      <c r="FZ51" s="2">
        <f t="shared" si="166"/>
        <v>4.9915320218731135E-5</v>
      </c>
      <c r="GA51" s="2">
        <f t="shared" si="167"/>
        <v>5.3314511813496239E-5</v>
      </c>
      <c r="GB51" s="2">
        <f t="shared" si="168"/>
        <v>5.5656842570436277E-5</v>
      </c>
      <c r="GC51" s="2">
        <f t="shared" si="169"/>
        <v>6.3436777966236415E-5</v>
      </c>
      <c r="GD51" s="2">
        <f t="shared" si="170"/>
        <v>7.2423896223522324E-5</v>
      </c>
      <c r="GE51" s="2">
        <f t="shared" si="171"/>
        <v>7.7584105681877645E-5</v>
      </c>
      <c r="GF51" s="2">
        <f t="shared" si="172"/>
        <v>6.4271261830756439E-5</v>
      </c>
      <c r="GG51" s="2">
        <f t="shared" si="173"/>
        <v>6.4801623841112047E-5</v>
      </c>
      <c r="GH51" s="2">
        <f t="shared" si="174"/>
        <v>5.2000672417327551E-5</v>
      </c>
      <c r="GI51" s="2">
        <f t="shared" si="175"/>
        <v>4.5090059797693595E-5</v>
      </c>
      <c r="GJ51" s="2">
        <f t="shared" si="176"/>
        <v>2.6418238043735775E-5</v>
      </c>
      <c r="GK51" s="2">
        <f t="shared" si="177"/>
        <v>2.3805642466365559E-5</v>
      </c>
      <c r="GM51" s="82">
        <f t="shared" si="113"/>
        <v>1.6778975724514856E-4</v>
      </c>
      <c r="GN51" s="82">
        <f t="shared" si="178"/>
        <v>1.6555114932675561E-4</v>
      </c>
      <c r="GO51" s="82">
        <f t="shared" si="179"/>
        <v>1.3399219886408889E-4</v>
      </c>
      <c r="GP51" s="82">
        <f t="shared" si="180"/>
        <v>5.1438981682963743E-4</v>
      </c>
      <c r="GQ51" s="82">
        <f t="shared" si="181"/>
        <v>6.5608451512321419E-4</v>
      </c>
      <c r="GR51" s="82">
        <f t="shared" si="182"/>
        <v>3.1837789789560791E-4</v>
      </c>
      <c r="GS51" s="82">
        <f t="shared" si="183"/>
        <v>4.2570639340714777E-4</v>
      </c>
      <c r="GT51" s="82">
        <f t="shared" si="184"/>
        <v>2.7001719462779814E-4</v>
      </c>
      <c r="GU51" s="82">
        <f t="shared" si="185"/>
        <v>3.2153102497315392E-4</v>
      </c>
      <c r="GV51" s="82">
        <f t="shared" si="186"/>
        <v>3.0303624367879737E-4</v>
      </c>
      <c r="GW51" s="82">
        <f t="shared" si="187"/>
        <v>3.0693897154446845E-4</v>
      </c>
      <c r="GX51" s="82">
        <f t="shared" si="188"/>
        <v>5.1941479730307214E-4</v>
      </c>
      <c r="GY51" s="82">
        <f t="shared" si="189"/>
        <v>4.6634851868693141E-4</v>
      </c>
      <c r="GZ51" s="82">
        <f t="shared" si="190"/>
        <v>1.9598097015419669E-5</v>
      </c>
      <c r="HA51" s="82">
        <f t="shared" si="191"/>
        <v>4.2056515768338181E-7</v>
      </c>
      <c r="HC51" s="82">
        <f t="shared" si="145"/>
        <v>2.1498578013678705E-13</v>
      </c>
      <c r="HD51" s="82">
        <f t="shared" si="192"/>
        <v>3.2738054899994872E-13</v>
      </c>
      <c r="HE51" s="82">
        <f t="shared" si="193"/>
        <v>4.6951645477630014E-14</v>
      </c>
      <c r="HF51" s="82">
        <f t="shared" si="194"/>
        <v>2.8145329151346257E-13</v>
      </c>
      <c r="HG51" s="82">
        <f t="shared" si="195"/>
        <v>4.5365725176237124E-13</v>
      </c>
      <c r="HH51" s="82">
        <f t="shared" si="196"/>
        <v>6.3432166445381941E-13</v>
      </c>
      <c r="HI51" s="82">
        <f t="shared" si="197"/>
        <v>4.673319538090728E-12</v>
      </c>
      <c r="HJ51" s="82">
        <f t="shared" si="198"/>
        <v>5.3985025754981206E-13</v>
      </c>
      <c r="HK51" s="82">
        <f t="shared" si="199"/>
        <v>5.8484714306672473E-13</v>
      </c>
      <c r="HL51" s="82">
        <f t="shared" si="200"/>
        <v>1.6384940721452124E-12</v>
      </c>
      <c r="HM51" s="82">
        <f t="shared" si="201"/>
        <v>2.0895484897096801E-13</v>
      </c>
      <c r="HN51" s="82">
        <f t="shared" si="202"/>
        <v>2.1006199303864603E-13</v>
      </c>
      <c r="HO51" s="82">
        <f t="shared" si="203"/>
        <v>2.843808912308266E-13</v>
      </c>
      <c r="HP51" s="82">
        <f t="shared" si="204"/>
        <v>4.6683978923365255E-17</v>
      </c>
      <c r="HQ51" s="82">
        <f t="shared" si="205"/>
        <v>8.6897727450035496E-22</v>
      </c>
      <c r="HS51" s="82">
        <f t="shared" si="114"/>
        <v>1.4032674691914556E-38</v>
      </c>
      <c r="HT51" s="82">
        <f t="shared" si="206"/>
        <v>2.3758488851892666E-33</v>
      </c>
      <c r="HU51" s="82">
        <f t="shared" si="207"/>
        <v>6.4734760270484728E-37</v>
      </c>
      <c r="HV51" s="82">
        <f t="shared" si="208"/>
        <v>2.1439472682020708E-36</v>
      </c>
      <c r="HW51" s="82">
        <f t="shared" si="209"/>
        <v>1.602586193878784E-36</v>
      </c>
      <c r="HX51" s="82">
        <f t="shared" si="210"/>
        <v>1.3124357284402465E-37</v>
      </c>
      <c r="HY51" s="82">
        <f t="shared" si="211"/>
        <v>4.6450413139968212E-35</v>
      </c>
      <c r="HZ51" s="82">
        <f t="shared" si="212"/>
        <v>2.0725396117837672E-38</v>
      </c>
      <c r="IA51" s="82">
        <f t="shared" si="213"/>
        <v>1.3187361178150695E-37</v>
      </c>
      <c r="IB51" s="82">
        <f t="shared" si="214"/>
        <v>2.6918226034134296E-36</v>
      </c>
      <c r="IC51" s="82">
        <f t="shared" si="215"/>
        <v>5.783502718019609E-39</v>
      </c>
      <c r="ID51" s="82">
        <f t="shared" si="216"/>
        <v>1.0639898069266469E-38</v>
      </c>
      <c r="IE51" s="82">
        <f t="shared" si="217"/>
        <v>4.397628385171025E-37</v>
      </c>
      <c r="IF51" s="82">
        <f t="shared" si="218"/>
        <v>5.7592060536645631E-44</v>
      </c>
      <c r="IG51" s="82">
        <f t="shared" si="219"/>
        <v>1.2646323058115819E-31</v>
      </c>
      <c r="II51" s="82">
        <f t="shared" si="115"/>
        <v>4.0295371341187127E-273</v>
      </c>
      <c r="IJ51" s="82">
        <f t="shared" si="116"/>
        <v>5.3679474249766258E-212</v>
      </c>
      <c r="IK51" s="82">
        <f t="shared" si="117"/>
        <v>1.4084060300873699E-241</v>
      </c>
      <c r="IL51" s="82">
        <f t="shared" si="118"/>
        <v>8.353303328904681E-244</v>
      </c>
      <c r="IM51" s="82">
        <f t="shared" si="119"/>
        <v>1.629837935045207E-247</v>
      </c>
      <c r="IN51" s="82">
        <f t="shared" si="120"/>
        <v>2.2044481272612427E-252</v>
      </c>
      <c r="IO51" s="82">
        <f t="shared" si="121"/>
        <v>2.6219645596619362E-236</v>
      </c>
      <c r="IP51" s="82">
        <f t="shared" si="122"/>
        <v>1.1269529431575613E-257</v>
      </c>
      <c r="IQ51" s="82">
        <f t="shared" si="123"/>
        <v>9.9096937797875087E-251</v>
      </c>
      <c r="IR51" s="82">
        <f t="shared" si="124"/>
        <v>7.7024306581151315E-242</v>
      </c>
      <c r="IS51" s="82">
        <f t="shared" si="125"/>
        <v>9.4506274183411718E-261</v>
      </c>
      <c r="IT51" s="82">
        <f t="shared" si="126"/>
        <v>1.0328058085625566E-257</v>
      </c>
      <c r="IU51" s="82">
        <f t="shared" si="127"/>
        <v>3.4988347714052496E-244</v>
      </c>
      <c r="IV51" s="82">
        <f t="shared" si="128"/>
        <v>1.6344333321416994E-138</v>
      </c>
      <c r="IW51" s="82">
        <f t="shared" si="129"/>
        <v>1.0857103003432097E-84</v>
      </c>
      <c r="IY51" s="82">
        <f t="shared" si="130"/>
        <v>1.6778975746013433E-4</v>
      </c>
      <c r="IZ51" s="82">
        <f t="shared" si="131"/>
        <v>1.6555114965413614E-4</v>
      </c>
      <c r="JA51" s="82">
        <f t="shared" si="132"/>
        <v>1.3399219891104054E-4</v>
      </c>
      <c r="JB51" s="82">
        <f t="shared" si="133"/>
        <v>5.1438981711109067E-4</v>
      </c>
      <c r="JC51" s="82">
        <f t="shared" si="134"/>
        <v>6.5608451557687148E-4</v>
      </c>
      <c r="JD51" s="82">
        <f t="shared" si="135"/>
        <v>3.1837789852992956E-4</v>
      </c>
      <c r="JE51" s="82">
        <f t="shared" si="136"/>
        <v>4.2570639808046728E-4</v>
      </c>
      <c r="JF51" s="82">
        <f t="shared" si="137"/>
        <v>2.7001719516764843E-4</v>
      </c>
      <c r="JG51" s="82">
        <f t="shared" si="138"/>
        <v>3.2153102555800109E-4</v>
      </c>
      <c r="JH51" s="82">
        <f t="shared" si="139"/>
        <v>3.0303624531729145E-4</v>
      </c>
      <c r="JI51" s="82">
        <f t="shared" si="140"/>
        <v>3.0693897175342332E-4</v>
      </c>
      <c r="JJ51" s="82">
        <f t="shared" si="141"/>
        <v>5.1941479751313414E-4</v>
      </c>
      <c r="JK51" s="82">
        <f t="shared" si="142"/>
        <v>4.6634851897131232E-4</v>
      </c>
      <c r="JL51" s="82">
        <f t="shared" si="143"/>
        <v>1.9598097015466354E-5</v>
      </c>
      <c r="JM51" s="82">
        <f t="shared" si="144"/>
        <v>4.2056515768338266E-7</v>
      </c>
    </row>
    <row r="52" spans="2:273" x14ac:dyDescent="0.25">
      <c r="B52" s="2">
        <v>25</v>
      </c>
      <c r="C52" s="37">
        <v>0.36290800000000001</v>
      </c>
      <c r="D52" s="37">
        <v>0.35893599999999998</v>
      </c>
      <c r="E52" s="37">
        <v>0.36185800000000001</v>
      </c>
      <c r="F52" s="37">
        <v>0.36109000000000002</v>
      </c>
      <c r="G52" s="37">
        <v>0.35724499999999998</v>
      </c>
      <c r="H52" s="37">
        <v>0.35064000000000001</v>
      </c>
      <c r="I52" s="37">
        <v>0.35225899999999999</v>
      </c>
      <c r="J52" s="37">
        <v>0.35388599999999998</v>
      </c>
      <c r="K52" s="37">
        <v>0.356294</v>
      </c>
      <c r="L52" s="37">
        <v>0.357574</v>
      </c>
      <c r="M52" s="37">
        <v>0.35723199999999999</v>
      </c>
      <c r="N52" s="37">
        <v>0.352267</v>
      </c>
      <c r="O52" s="37">
        <v>0.353686</v>
      </c>
      <c r="P52" s="37">
        <v>0.358489</v>
      </c>
      <c r="Q52" s="37">
        <v>0.35676999999999998</v>
      </c>
      <c r="S52" s="4">
        <f t="shared" si="8"/>
        <v>0.36325922448237968</v>
      </c>
      <c r="T52" s="4">
        <f t="shared" si="9"/>
        <v>0.36285521552295263</v>
      </c>
      <c r="U52" s="4">
        <f t="shared" si="10"/>
        <v>0.36370034107901422</v>
      </c>
      <c r="V52" s="4">
        <f t="shared" si="11"/>
        <v>0.36141589033352622</v>
      </c>
      <c r="W52" s="4">
        <f t="shared" si="12"/>
        <v>0.35492269782865093</v>
      </c>
      <c r="X52" s="4">
        <f t="shared" si="13"/>
        <v>0.35107299292877558</v>
      </c>
      <c r="Y52" s="4">
        <f t="shared" si="14"/>
        <v>0.35035050928590927</v>
      </c>
      <c r="Z52" s="4">
        <f t="shared" si="15"/>
        <v>0.35081646347261536</v>
      </c>
      <c r="AA52" s="4">
        <f t="shared" si="16"/>
        <v>0.35051452006265221</v>
      </c>
      <c r="AB52" s="4">
        <f t="shared" si="17"/>
        <v>0.35343669041261522</v>
      </c>
      <c r="AC52" s="4">
        <f t="shared" si="18"/>
        <v>0.35640175701787075</v>
      </c>
      <c r="AD52" s="4">
        <f t="shared" si="19"/>
        <v>0.35499563515895233</v>
      </c>
      <c r="AE52" s="4">
        <f t="shared" si="20"/>
        <v>0.35735531863194653</v>
      </c>
      <c r="AF52" s="4">
        <f t="shared" si="21"/>
        <v>0.35728848956411408</v>
      </c>
      <c r="AG52" s="4">
        <f t="shared" si="22"/>
        <v>0.36019514133043512</v>
      </c>
      <c r="AI52" s="4">
        <f t="shared" si="23"/>
        <v>-3.5122448237967507E-4</v>
      </c>
      <c r="AJ52" s="4">
        <f t="shared" si="24"/>
        <v>-3.9192155229526571E-3</v>
      </c>
      <c r="AK52" s="4">
        <f t="shared" si="25"/>
        <v>-1.8423410790142092E-3</v>
      </c>
      <c r="AL52" s="4">
        <f t="shared" si="26"/>
        <v>-3.25890333526202E-4</v>
      </c>
      <c r="AM52" s="4">
        <f t="shared" si="27"/>
        <v>2.3223021713490444E-3</v>
      </c>
      <c r="AN52" s="4">
        <f t="shared" si="28"/>
        <v>-4.3299292877557738E-4</v>
      </c>
      <c r="AO52" s="4">
        <f t="shared" si="29"/>
        <v>1.9084907140907159E-3</v>
      </c>
      <c r="AP52" s="4">
        <f t="shared" si="30"/>
        <v>3.0695365273846198E-3</v>
      </c>
      <c r="AQ52" s="4">
        <f t="shared" si="31"/>
        <v>5.7794799373477868E-3</v>
      </c>
      <c r="AR52" s="4">
        <f t="shared" si="32"/>
        <v>4.1373095873847854E-3</v>
      </c>
      <c r="AS52" s="4">
        <f t="shared" si="33"/>
        <v>8.3024298212924785E-4</v>
      </c>
      <c r="AT52" s="4">
        <f t="shared" si="34"/>
        <v>-2.7286351589523306E-3</v>
      </c>
      <c r="AU52" s="4">
        <f t="shared" si="35"/>
        <v>-3.6693186319465276E-3</v>
      </c>
      <c r="AV52" s="4">
        <f t="shared" si="146"/>
        <v>1.2005104358859264E-3</v>
      </c>
      <c r="AW52" s="4">
        <f t="shared" si="146"/>
        <v>-3.4251413304351441E-3</v>
      </c>
      <c r="AY52" s="2">
        <f t="shared" si="96"/>
        <v>0.36275814904185683</v>
      </c>
      <c r="AZ52" s="2">
        <f t="shared" si="147"/>
        <v>0.36233218919356103</v>
      </c>
      <c r="BA52" s="2">
        <f t="shared" si="148"/>
        <v>0.36324603585163279</v>
      </c>
      <c r="BB52" s="2">
        <f t="shared" si="149"/>
        <v>0.3599144466523862</v>
      </c>
      <c r="BC52" s="2">
        <f t="shared" si="150"/>
        <v>0.3529730160439325</v>
      </c>
      <c r="BD52" s="2">
        <f t="shared" si="151"/>
        <v>0.35000086441987582</v>
      </c>
      <c r="BE52" s="2">
        <f t="shared" si="152"/>
        <v>0.3489377744828801</v>
      </c>
      <c r="BF52" s="2">
        <f t="shared" si="153"/>
        <v>0.34987815618673429</v>
      </c>
      <c r="BG52" s="2">
        <f t="shared" si="154"/>
        <v>0.3494402717270424</v>
      </c>
      <c r="BH52" s="2">
        <f t="shared" si="155"/>
        <v>0.35245557263366062</v>
      </c>
      <c r="BI52" s="2">
        <f t="shared" si="156"/>
        <v>0.35541407939100661</v>
      </c>
      <c r="BJ52" s="2">
        <f t="shared" si="157"/>
        <v>0.35352075687689594</v>
      </c>
      <c r="BK52" s="2">
        <f t="shared" si="158"/>
        <v>0.35607304281007679</v>
      </c>
      <c r="BL52" s="2">
        <f t="shared" si="159"/>
        <v>0.35721611703652328</v>
      </c>
      <c r="BM52" s="2">
        <f t="shared" si="160"/>
        <v>0.36019332103926316</v>
      </c>
      <c r="BO52" s="2">
        <f t="shared" si="38"/>
        <v>0.36290800000000001</v>
      </c>
      <c r="BP52" s="2">
        <f t="shared" si="39"/>
        <v>0.35893599999999998</v>
      </c>
      <c r="BQ52" s="2">
        <f t="shared" si="40"/>
        <v>0.36185800000000001</v>
      </c>
      <c r="BR52" s="2">
        <f t="shared" si="41"/>
        <v>0.36109000000000002</v>
      </c>
      <c r="BS52" s="2">
        <f t="shared" si="42"/>
        <v>0.35724499999999998</v>
      </c>
      <c r="BT52" s="2">
        <f t="shared" si="43"/>
        <v>0.35064000000000001</v>
      </c>
      <c r="BU52" s="2">
        <f t="shared" si="44"/>
        <v>0.35225899999999999</v>
      </c>
      <c r="BV52" s="2">
        <f t="shared" si="45"/>
        <v>0.35388599999999998</v>
      </c>
      <c r="BW52" s="2">
        <f t="shared" si="46"/>
        <v>0.356294</v>
      </c>
      <c r="BX52" s="2">
        <f t="shared" si="47"/>
        <v>0.357574</v>
      </c>
      <c r="BY52" s="2">
        <f t="shared" si="48"/>
        <v>0.35723199999999999</v>
      </c>
      <c r="BZ52" s="2">
        <f t="shared" si="49"/>
        <v>0.352267</v>
      </c>
      <c r="CA52" s="2">
        <f t="shared" si="50"/>
        <v>0.353686</v>
      </c>
      <c r="CB52" s="2">
        <f t="shared" si="51"/>
        <v>0.358489</v>
      </c>
      <c r="CC52" s="2">
        <f t="shared" si="52"/>
        <v>0.35676999999999998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0.3647454605042017</v>
      </c>
      <c r="DL52" s="2">
        <f t="shared" si="161"/>
        <v>0.36422770588235304</v>
      </c>
      <c r="DM52" s="2">
        <f t="shared" si="161"/>
        <v>0.36435278655462178</v>
      </c>
      <c r="DN52" s="2">
        <f t="shared" si="161"/>
        <v>0.36174654728738997</v>
      </c>
      <c r="DO52" s="2">
        <f t="shared" si="161"/>
        <v>0.35576215322580645</v>
      </c>
      <c r="DP52" s="2">
        <f t="shared" si="161"/>
        <v>0.35373391752199423</v>
      </c>
      <c r="DQ52" s="2">
        <f t="shared" si="161"/>
        <v>0.35444002162756605</v>
      </c>
      <c r="DR52" s="2">
        <f t="shared" si="161"/>
        <v>0.35264411125366574</v>
      </c>
      <c r="DS52" s="2">
        <f t="shared" si="161"/>
        <v>0.353137426686217</v>
      </c>
      <c r="DT52" s="2">
        <f t="shared" si="161"/>
        <v>0.3545010685483872</v>
      </c>
      <c r="DU52" s="2">
        <f t="shared" si="161"/>
        <v>0.35771393768328441</v>
      </c>
      <c r="DV52" s="2">
        <f t="shared" si="161"/>
        <v>0.35543582368035187</v>
      </c>
      <c r="DW52" s="2">
        <f t="shared" si="161"/>
        <v>0.35643549211876829</v>
      </c>
      <c r="DX52" s="2">
        <f t="shared" si="161"/>
        <v>0.35896998672356573</v>
      </c>
      <c r="DY52" s="2">
        <f t="shared" si="161"/>
        <v>0.36091132575757578</v>
      </c>
      <c r="EA52" s="2">
        <f t="shared" si="71"/>
        <v>0.35772234171938472</v>
      </c>
      <c r="EB52" s="2">
        <f t="shared" si="72"/>
        <v>0.35739299924879098</v>
      </c>
      <c r="EC52" s="2">
        <f t="shared" si="73"/>
        <v>0.36046284084043317</v>
      </c>
      <c r="ED52" s="2">
        <f t="shared" si="74"/>
        <v>0.35632807271511496</v>
      </c>
      <c r="EE52" s="2">
        <f t="shared" si="75"/>
        <v>0.34783251401601828</v>
      </c>
      <c r="EF52" s="2">
        <f t="shared" si="76"/>
        <v>0.34254327571933368</v>
      </c>
      <c r="EG52" s="2">
        <f t="shared" si="77"/>
        <v>0.33851767505720814</v>
      </c>
      <c r="EH52" s="2">
        <f t="shared" si="78"/>
        <v>0.34440593618940246</v>
      </c>
      <c r="EI52" s="2">
        <f t="shared" si="79"/>
        <v>0.34223707287725647</v>
      </c>
      <c r="EJ52" s="2">
        <f t="shared" si="80"/>
        <v>0.34838970799059926</v>
      </c>
      <c r="EK52" s="2">
        <f t="shared" si="81"/>
        <v>0.35085637919954898</v>
      </c>
      <c r="EL52" s="2">
        <f t="shared" si="82"/>
        <v>0.34987662455934188</v>
      </c>
      <c r="EM52" s="2">
        <f t="shared" si="83"/>
        <v>0.35534708006781074</v>
      </c>
      <c r="EN52" s="2">
        <f t="shared" si="84"/>
        <v>0.35201918340477645</v>
      </c>
      <c r="EO52" s="2">
        <f t="shared" si="85"/>
        <v>0.35746327769143188</v>
      </c>
      <c r="EQ52" s="2">
        <f t="shared" si="86"/>
        <v>0.35772234171938472</v>
      </c>
      <c r="ER52" s="2">
        <f t="shared" si="162"/>
        <v>0.35739299924879098</v>
      </c>
      <c r="ES52" s="2">
        <f t="shared" si="162"/>
        <v>0.36046284084043317</v>
      </c>
      <c r="ET52" s="2">
        <f t="shared" si="162"/>
        <v>0.35632807271511496</v>
      </c>
      <c r="EU52" s="2">
        <f t="shared" si="162"/>
        <v>0.34783251401601828</v>
      </c>
      <c r="EV52" s="2">
        <f t="shared" si="162"/>
        <v>0.34254327571933368</v>
      </c>
      <c r="EW52" s="2">
        <f t="shared" si="162"/>
        <v>0.33851767505720814</v>
      </c>
      <c r="EX52" s="2">
        <f t="shared" si="162"/>
        <v>0.34440593618940246</v>
      </c>
      <c r="EY52" s="2">
        <f t="shared" si="162"/>
        <v>0.34223707287725647</v>
      </c>
      <c r="EZ52" s="2">
        <f t="shared" si="162"/>
        <v>0.34838970799059926</v>
      </c>
      <c r="FA52" s="2">
        <f t="shared" si="162"/>
        <v>0.35085637919954898</v>
      </c>
      <c r="FB52" s="2">
        <f t="shared" si="162"/>
        <v>0.34987662455934188</v>
      </c>
      <c r="FC52" s="2">
        <f t="shared" si="162"/>
        <v>0.35534708006781074</v>
      </c>
      <c r="FD52" s="2">
        <f t="shared" si="162"/>
        <v>0.35237873250787671</v>
      </c>
      <c r="FE52" s="2">
        <f t="shared" si="162"/>
        <v>0.36208779789133283</v>
      </c>
      <c r="FG52" s="2">
        <f t="shared" si="88"/>
        <v>0.28296708673662679</v>
      </c>
      <c r="FH52" s="2">
        <f t="shared" si="163"/>
        <v>0.27733694954571336</v>
      </c>
      <c r="FI52" s="2">
        <f t="shared" si="163"/>
        <v>0.2845157193202133</v>
      </c>
      <c r="FJ52" s="2">
        <f t="shared" si="163"/>
        <v>0.33812110965291681</v>
      </c>
      <c r="FK52" s="2">
        <f t="shared" si="163"/>
        <v>0.35173569794084408</v>
      </c>
      <c r="FL52" s="2">
        <f t="shared" si="163"/>
        <v>0.33358704245460885</v>
      </c>
      <c r="FM52" s="2">
        <f t="shared" si="163"/>
        <v>0.34556760339140591</v>
      </c>
      <c r="FN52" s="2">
        <f t="shared" si="163"/>
        <v>0.33574851776699255</v>
      </c>
      <c r="FO52" s="2">
        <f t="shared" si="163"/>
        <v>0.33917751881919972</v>
      </c>
      <c r="FP52" s="2">
        <f t="shared" si="163"/>
        <v>0.33470385119397122</v>
      </c>
      <c r="FQ52" s="2">
        <f t="shared" si="163"/>
        <v>0.33537567309597605</v>
      </c>
      <c r="FR52" s="2">
        <f t="shared" si="163"/>
        <v>0.34448609624689808</v>
      </c>
      <c r="FS52" s="2">
        <f t="shared" si="163"/>
        <v>0.33300743810461603</v>
      </c>
      <c r="FT52" s="2">
        <f t="shared" si="163"/>
        <v>0.25232768381484572</v>
      </c>
      <c r="FU52" s="2">
        <f t="shared" si="163"/>
        <v>0.20827013289468954</v>
      </c>
      <c r="FW52" s="2">
        <f t="shared" si="112"/>
        <v>1.517407149586359E-5</v>
      </c>
      <c r="FX52" s="2">
        <f t="shared" si="164"/>
        <v>4.1558961084412118E-5</v>
      </c>
      <c r="FY52" s="2">
        <f t="shared" si="165"/>
        <v>4.8433965635584204E-5</v>
      </c>
      <c r="FZ52" s="2">
        <f t="shared" si="166"/>
        <v>5.473079670405383E-5</v>
      </c>
      <c r="GA52" s="2">
        <f t="shared" si="167"/>
        <v>5.8457899052327201E-5</v>
      </c>
      <c r="GB52" s="2">
        <f t="shared" si="168"/>
        <v>6.1026186654065205E-5</v>
      </c>
      <c r="GC52" s="2">
        <f t="shared" si="169"/>
        <v>6.9556618168555945E-5</v>
      </c>
      <c r="GD52" s="2">
        <f t="shared" si="170"/>
        <v>7.9410668220533662E-5</v>
      </c>
      <c r="GE52" s="2">
        <f t="shared" si="171"/>
        <v>8.5068643493800799E-5</v>
      </c>
      <c r="GF52" s="2">
        <f t="shared" si="172"/>
        <v>7.0471600257468618E-5</v>
      </c>
      <c r="GG52" s="2">
        <f t="shared" si="173"/>
        <v>7.105312339631919E-5</v>
      </c>
      <c r="GH52" s="2">
        <f t="shared" si="174"/>
        <v>5.7017317438432392E-5</v>
      </c>
      <c r="GI52" s="2">
        <f t="shared" si="175"/>
        <v>4.9440052356470255E-5</v>
      </c>
      <c r="GJ52" s="2">
        <f t="shared" si="176"/>
        <v>2.8966948164984048E-5</v>
      </c>
      <c r="GK52" s="2">
        <f t="shared" si="177"/>
        <v>2.610230795971528E-5</v>
      </c>
      <c r="GM52" s="82">
        <f t="shared" si="113"/>
        <v>2.6295811785923039E-4</v>
      </c>
      <c r="GN52" s="82">
        <f t="shared" si="178"/>
        <v>2.5679402297041704E-4</v>
      </c>
      <c r="GO52" s="82">
        <f t="shared" si="179"/>
        <v>2.1625630331132168E-4</v>
      </c>
      <c r="GP52" s="82">
        <f t="shared" si="180"/>
        <v>7.9136276864266199E-4</v>
      </c>
      <c r="GQ52" s="82">
        <f t="shared" si="181"/>
        <v>1.0071551149106973E-3</v>
      </c>
      <c r="GR52" s="82">
        <f t="shared" si="182"/>
        <v>5.1915116886358872E-4</v>
      </c>
      <c r="GS52" s="82">
        <f t="shared" si="183"/>
        <v>6.8732688918626426E-4</v>
      </c>
      <c r="GT52" s="82">
        <f t="shared" si="184"/>
        <v>4.5386244408379906E-4</v>
      </c>
      <c r="GU52" s="82">
        <f t="shared" si="185"/>
        <v>5.3188906115460267E-4</v>
      </c>
      <c r="GV52" s="82">
        <f t="shared" si="186"/>
        <v>4.9926749133288211E-4</v>
      </c>
      <c r="GW52" s="82">
        <f t="shared" si="187"/>
        <v>5.0571030670701724E-4</v>
      </c>
      <c r="GX52" s="82">
        <f t="shared" si="188"/>
        <v>8.1104479887954284E-4</v>
      </c>
      <c r="GY52" s="82">
        <f t="shared" si="189"/>
        <v>7.1861716138116425E-4</v>
      </c>
      <c r="GZ52" s="82">
        <f t="shared" si="190"/>
        <v>3.610054621576163E-5</v>
      </c>
      <c r="HA52" s="82">
        <f t="shared" si="191"/>
        <v>9.8671566815895451E-7</v>
      </c>
      <c r="HC52" s="82">
        <f t="shared" si="145"/>
        <v>5.9265767115368012E-13</v>
      </c>
      <c r="HD52" s="82">
        <f t="shared" si="192"/>
        <v>8.6666986997095625E-13</v>
      </c>
      <c r="HE52" s="82">
        <f t="shared" si="193"/>
        <v>1.3984254878485926E-13</v>
      </c>
      <c r="HF52" s="82">
        <f t="shared" si="194"/>
        <v>8.2527960274459493E-13</v>
      </c>
      <c r="HG52" s="82">
        <f t="shared" si="195"/>
        <v>1.3381523734454549E-12</v>
      </c>
      <c r="HH52" s="82">
        <f t="shared" si="196"/>
        <v>1.887200578055876E-12</v>
      </c>
      <c r="HI52" s="82">
        <f t="shared" si="197"/>
        <v>1.307687773476199E-11</v>
      </c>
      <c r="HJ52" s="82">
        <f t="shared" si="198"/>
        <v>1.6797915280784356E-12</v>
      </c>
      <c r="HK52" s="82">
        <f t="shared" si="199"/>
        <v>1.8035295696965463E-12</v>
      </c>
      <c r="HL52" s="82">
        <f t="shared" si="200"/>
        <v>4.7477161452038312E-12</v>
      </c>
      <c r="HM52" s="82">
        <f t="shared" si="201"/>
        <v>6.5885370309134821E-13</v>
      </c>
      <c r="HN52" s="82">
        <f t="shared" si="202"/>
        <v>6.4146925257600427E-13</v>
      </c>
      <c r="HO52" s="82">
        <f t="shared" si="203"/>
        <v>8.2540392291047739E-13</v>
      </c>
      <c r="HP52" s="82">
        <f t="shared" si="204"/>
        <v>1.8313108255923493E-16</v>
      </c>
      <c r="HQ52" s="82">
        <f t="shared" si="205"/>
        <v>5.2233088657108339E-21</v>
      </c>
      <c r="HS52" s="82">
        <f t="shared" si="114"/>
        <v>8.6345690931074739E-38</v>
      </c>
      <c r="HT52" s="82">
        <f t="shared" si="206"/>
        <v>1.2112342780726406E-32</v>
      </c>
      <c r="HU52" s="82">
        <f t="shared" si="207"/>
        <v>4.1659571436091295E-36</v>
      </c>
      <c r="HV52" s="82">
        <f t="shared" si="208"/>
        <v>1.4042085225732625E-35</v>
      </c>
      <c r="HW52" s="82">
        <f t="shared" si="209"/>
        <v>1.0819806937180691E-35</v>
      </c>
      <c r="HX52" s="82">
        <f t="shared" si="210"/>
        <v>9.3805203327614227E-37</v>
      </c>
      <c r="HY52" s="82">
        <f t="shared" si="211"/>
        <v>2.9813869999509054E-34</v>
      </c>
      <c r="HZ52" s="82">
        <f t="shared" si="212"/>
        <v>1.6333399425527147E-37</v>
      </c>
      <c r="IA52" s="82">
        <f t="shared" si="213"/>
        <v>1.0026937595783255E-36</v>
      </c>
      <c r="IB52" s="82">
        <f t="shared" si="214"/>
        <v>1.8320481133209087E-35</v>
      </c>
      <c r="IC52" s="82">
        <f t="shared" si="215"/>
        <v>4.5756492173592327E-38</v>
      </c>
      <c r="ID52" s="82">
        <f t="shared" si="216"/>
        <v>7.8892335841563304E-38</v>
      </c>
      <c r="IE52" s="82">
        <f t="shared" si="217"/>
        <v>2.882367084637869E-36</v>
      </c>
      <c r="IF52" s="82">
        <f t="shared" si="218"/>
        <v>5.1329276023549395E-43</v>
      </c>
      <c r="IG52" s="82">
        <f t="shared" si="219"/>
        <v>5.8480434222312564E-31</v>
      </c>
      <c r="II52" s="82">
        <f t="shared" si="115"/>
        <v>1.1093014254922573E-268</v>
      </c>
      <c r="IJ52" s="82">
        <f t="shared" si="116"/>
        <v>3.2121588700295512E-208</v>
      </c>
      <c r="IK52" s="82">
        <f t="shared" si="117"/>
        <v>3.3390808780237189E-237</v>
      </c>
      <c r="IL52" s="82">
        <f t="shared" si="118"/>
        <v>2.4642487884580392E-239</v>
      </c>
      <c r="IM52" s="82">
        <f t="shared" si="119"/>
        <v>6.0372508680847179E-243</v>
      </c>
      <c r="IN52" s="82">
        <f t="shared" si="120"/>
        <v>1.0544209271214452E-247</v>
      </c>
      <c r="IO52" s="82">
        <f t="shared" si="121"/>
        <v>7.1894105031482124E-232</v>
      </c>
      <c r="IP52" s="82">
        <f t="shared" si="122"/>
        <v>9.161290628345158E-253</v>
      </c>
      <c r="IQ52" s="82">
        <f t="shared" si="123"/>
        <v>6.4155648450201858E-246</v>
      </c>
      <c r="IR52" s="82">
        <f t="shared" si="124"/>
        <v>2.7269025979251967E-237</v>
      </c>
      <c r="IS52" s="82">
        <f t="shared" si="125"/>
        <v>7.7197670096282611E-256</v>
      </c>
      <c r="IT52" s="82">
        <f t="shared" si="126"/>
        <v>5.762838330459824E-253</v>
      </c>
      <c r="IU52" s="82">
        <f t="shared" si="127"/>
        <v>9.4507304250093772E-240</v>
      </c>
      <c r="IV52" s="82">
        <f t="shared" si="128"/>
        <v>3.8757196338407805E-136</v>
      </c>
      <c r="IW52" s="82">
        <f t="shared" si="129"/>
        <v>2.8982389910620531E-83</v>
      </c>
      <c r="IY52" s="82">
        <f t="shared" si="130"/>
        <v>2.6295811845188804E-4</v>
      </c>
      <c r="IZ52" s="82">
        <f t="shared" si="131"/>
        <v>2.5679402383708689E-4</v>
      </c>
      <c r="JA52" s="82">
        <f t="shared" si="132"/>
        <v>2.1625630345116422E-4</v>
      </c>
      <c r="JB52" s="82">
        <f t="shared" si="133"/>
        <v>7.9136276946794161E-4</v>
      </c>
      <c r="JC52" s="82">
        <f t="shared" si="134"/>
        <v>1.0071551162488498E-3</v>
      </c>
      <c r="JD52" s="82">
        <f t="shared" si="135"/>
        <v>5.191511707507893E-4</v>
      </c>
      <c r="JE52" s="82">
        <f t="shared" si="136"/>
        <v>6.8732690226314195E-4</v>
      </c>
      <c r="JF52" s="82">
        <f t="shared" si="137"/>
        <v>4.5386244576359056E-4</v>
      </c>
      <c r="JG52" s="82">
        <f t="shared" si="138"/>
        <v>5.3188906295813221E-4</v>
      </c>
      <c r="JH52" s="82">
        <f t="shared" si="139"/>
        <v>4.9926749608059822E-4</v>
      </c>
      <c r="JI52" s="82">
        <f t="shared" si="140"/>
        <v>5.0571030736587096E-4</v>
      </c>
      <c r="JJ52" s="82">
        <f t="shared" si="141"/>
        <v>8.1104479952101214E-4</v>
      </c>
      <c r="JK52" s="82">
        <f t="shared" si="142"/>
        <v>7.1861716220656812E-4</v>
      </c>
      <c r="JL52" s="82">
        <f t="shared" si="143"/>
        <v>3.6100546215944758E-5</v>
      </c>
      <c r="JM52" s="82">
        <f t="shared" si="144"/>
        <v>9.8671566815895981E-7</v>
      </c>
    </row>
    <row r="53" spans="2:273" x14ac:dyDescent="0.25">
      <c r="B53" s="2">
        <v>26</v>
      </c>
      <c r="C53" s="37">
        <v>0.36252800000000002</v>
      </c>
      <c r="D53" s="37">
        <v>0.36355700000000002</v>
      </c>
      <c r="E53" s="37">
        <v>0.362014</v>
      </c>
      <c r="F53" s="37">
        <v>0.36281000000000002</v>
      </c>
      <c r="G53" s="37">
        <v>0.35872399999999999</v>
      </c>
      <c r="H53" s="37">
        <v>0.35394700000000001</v>
      </c>
      <c r="I53" s="37">
        <v>0.352275</v>
      </c>
      <c r="J53" s="37">
        <v>0.35524499999999998</v>
      </c>
      <c r="K53" s="37">
        <v>0.353792</v>
      </c>
      <c r="L53" s="37">
        <v>0.35574499999999998</v>
      </c>
      <c r="M53" s="37">
        <v>0.36038700000000001</v>
      </c>
      <c r="N53" s="37">
        <v>0.35536899999999999</v>
      </c>
      <c r="O53" s="37">
        <v>0.35682900000000001</v>
      </c>
      <c r="P53" s="37">
        <v>0.35593399999999997</v>
      </c>
      <c r="Q53" s="37">
        <v>0.35558400000000001</v>
      </c>
      <c r="S53" s="4">
        <f t="shared" si="8"/>
        <v>0.36327833438300627</v>
      </c>
      <c r="T53" s="4">
        <f t="shared" si="9"/>
        <v>0.36294147101792329</v>
      </c>
      <c r="U53" s="4">
        <f t="shared" si="10"/>
        <v>0.36393840684529499</v>
      </c>
      <c r="V53" s="4">
        <f t="shared" si="11"/>
        <v>0.36202636668406829</v>
      </c>
      <c r="W53" s="4">
        <f t="shared" si="12"/>
        <v>0.35567078958497128</v>
      </c>
      <c r="X53" s="4">
        <f t="shared" si="13"/>
        <v>0.35145650665589151</v>
      </c>
      <c r="Y53" s="4">
        <f t="shared" si="14"/>
        <v>0.35088235329089812</v>
      </c>
      <c r="Z53" s="4">
        <f t="shared" si="15"/>
        <v>0.35126946168064216</v>
      </c>
      <c r="AA53" s="4">
        <f t="shared" si="16"/>
        <v>0.35095473375197</v>
      </c>
      <c r="AB53" s="4">
        <f t="shared" si="17"/>
        <v>0.35387148364204862</v>
      </c>
      <c r="AC53" s="4">
        <f t="shared" si="18"/>
        <v>0.35685100803713637</v>
      </c>
      <c r="AD53" s="4">
        <f t="shared" si="19"/>
        <v>0.35560768221431921</v>
      </c>
      <c r="AE53" s="4">
        <f t="shared" si="20"/>
        <v>0.35793842226714784</v>
      </c>
      <c r="AF53" s="4">
        <f t="shared" si="21"/>
        <v>0.35719082297686178</v>
      </c>
      <c r="AG53" s="4">
        <f t="shared" si="22"/>
        <v>0.36044282065227828</v>
      </c>
      <c r="AI53" s="4">
        <f t="shared" si="23"/>
        <v>-7.5033438300625699E-4</v>
      </c>
      <c r="AJ53" s="4">
        <f t="shared" si="24"/>
        <v>6.1552898207672957E-4</v>
      </c>
      <c r="AK53" s="4">
        <f t="shared" si="25"/>
        <v>-1.9244068452949903E-3</v>
      </c>
      <c r="AL53" s="4">
        <f t="shared" si="26"/>
        <v>7.8363331593173102E-4</v>
      </c>
      <c r="AM53" s="4">
        <f t="shared" si="27"/>
        <v>3.0532104150287065E-3</v>
      </c>
      <c r="AN53" s="4">
        <f t="shared" si="28"/>
        <v>2.490493344108502E-3</v>
      </c>
      <c r="AO53" s="4">
        <f t="shared" si="29"/>
        <v>1.3926467091018857E-3</v>
      </c>
      <c r="AP53" s="4">
        <f t="shared" si="30"/>
        <v>3.9755383193578187E-3</v>
      </c>
      <c r="AQ53" s="4">
        <f t="shared" si="31"/>
        <v>2.8372662480299904E-3</v>
      </c>
      <c r="AR53" s="4">
        <f t="shared" si="32"/>
        <v>1.8735163579513547E-3</v>
      </c>
      <c r="AS53" s="4">
        <f t="shared" si="33"/>
        <v>3.5359919628636383E-3</v>
      </c>
      <c r="AT53" s="4">
        <f t="shared" si="34"/>
        <v>-2.386822143192191E-4</v>
      </c>
      <c r="AU53" s="4">
        <f t="shared" si="35"/>
        <v>-1.1094222671478304E-3</v>
      </c>
      <c r="AV53" s="4">
        <f t="shared" si="146"/>
        <v>-1.2568229768618044E-3</v>
      </c>
      <c r="AW53" s="4">
        <f t="shared" si="146"/>
        <v>-4.8588206522782729E-3</v>
      </c>
      <c r="AY53" s="2">
        <f t="shared" si="96"/>
        <v>0.36252407307155959</v>
      </c>
      <c r="AZ53" s="2">
        <f t="shared" si="147"/>
        <v>0.36216121365683057</v>
      </c>
      <c r="BA53" s="2">
        <f t="shared" si="148"/>
        <v>0.36323588885381669</v>
      </c>
      <c r="BB53" s="2">
        <f t="shared" si="149"/>
        <v>0.35981558367213889</v>
      </c>
      <c r="BC53" s="2">
        <f t="shared" si="150"/>
        <v>0.35280962685104889</v>
      </c>
      <c r="BD53" s="2">
        <f t="shared" si="151"/>
        <v>0.3497917340789698</v>
      </c>
      <c r="BE53" s="2">
        <f t="shared" si="152"/>
        <v>0.34871133150984851</v>
      </c>
      <c r="BF53" s="2">
        <f t="shared" si="153"/>
        <v>0.34977229697923695</v>
      </c>
      <c r="BG53" s="2">
        <f t="shared" si="154"/>
        <v>0.34926597744030369</v>
      </c>
      <c r="BH53" s="2">
        <f t="shared" si="155"/>
        <v>0.35233391688183668</v>
      </c>
      <c r="BI53" s="2">
        <f t="shared" si="156"/>
        <v>0.35530325298311455</v>
      </c>
      <c r="BJ53" s="2">
        <f t="shared" si="157"/>
        <v>0.35340817980403394</v>
      </c>
      <c r="BK53" s="2">
        <f t="shared" si="158"/>
        <v>0.35604662008702859</v>
      </c>
      <c r="BL53" s="2">
        <f t="shared" si="159"/>
        <v>0.35706389563346674</v>
      </c>
      <c r="BM53" s="2">
        <f t="shared" si="160"/>
        <v>0.36043879139191926</v>
      </c>
      <c r="BO53" s="2">
        <f t="shared" si="38"/>
        <v>0.36252800000000002</v>
      </c>
      <c r="BP53" s="2">
        <f t="shared" si="39"/>
        <v>0.36355700000000002</v>
      </c>
      <c r="BQ53" s="2">
        <f t="shared" si="40"/>
        <v>0.362014</v>
      </c>
      <c r="BR53" s="2">
        <f t="shared" si="41"/>
        <v>0.36281000000000002</v>
      </c>
      <c r="BS53" s="2">
        <f t="shared" si="42"/>
        <v>0.35872399999999999</v>
      </c>
      <c r="BT53" s="2">
        <f t="shared" si="43"/>
        <v>0.35394700000000001</v>
      </c>
      <c r="BU53" s="2">
        <f t="shared" si="44"/>
        <v>0.352275</v>
      </c>
      <c r="BV53" s="2">
        <f t="shared" si="45"/>
        <v>0.35524499999999998</v>
      </c>
      <c r="BW53" s="2">
        <f t="shared" si="46"/>
        <v>0.353792</v>
      </c>
      <c r="BX53" s="2">
        <f t="shared" si="47"/>
        <v>0.35574499999999998</v>
      </c>
      <c r="BY53" s="2">
        <f t="shared" si="48"/>
        <v>0.36038700000000001</v>
      </c>
      <c r="BZ53" s="2">
        <f t="shared" si="49"/>
        <v>0.35536899999999999</v>
      </c>
      <c r="CA53" s="2">
        <f t="shared" si="50"/>
        <v>0.35682900000000001</v>
      </c>
      <c r="CB53" s="2">
        <f t="shared" si="51"/>
        <v>0.35593399999999997</v>
      </c>
      <c r="CC53" s="2">
        <f t="shared" si="52"/>
        <v>0.35558400000000001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0.36479638235294121</v>
      </c>
      <c r="DL53" s="2">
        <f t="shared" si="161"/>
        <v>0.36433677983193286</v>
      </c>
      <c r="DM53" s="2">
        <f t="shared" si="161"/>
        <v>0.36464712773109237</v>
      </c>
      <c r="DN53" s="2">
        <f t="shared" si="161"/>
        <v>0.36199774963343107</v>
      </c>
      <c r="DO53" s="2">
        <f t="shared" si="161"/>
        <v>0.35599182661290324</v>
      </c>
      <c r="DP53" s="2">
        <f t="shared" si="161"/>
        <v>0.35396632331378308</v>
      </c>
      <c r="DQ53" s="2">
        <f t="shared" si="161"/>
        <v>0.35478730021994143</v>
      </c>
      <c r="DR53" s="2">
        <f t="shared" si="161"/>
        <v>0.35296292888563052</v>
      </c>
      <c r="DS53" s="2">
        <f t="shared" si="161"/>
        <v>0.35342953739002936</v>
      </c>
      <c r="DT53" s="2">
        <f t="shared" si="161"/>
        <v>0.35474622379032267</v>
      </c>
      <c r="DU53" s="2">
        <f t="shared" si="161"/>
        <v>0.35799844428152489</v>
      </c>
      <c r="DV53" s="2">
        <f t="shared" si="161"/>
        <v>0.35567697617302046</v>
      </c>
      <c r="DW53" s="2">
        <f t="shared" si="161"/>
        <v>0.35668995839442813</v>
      </c>
      <c r="DX53" s="2">
        <f t="shared" si="161"/>
        <v>0.35908687671882417</v>
      </c>
      <c r="DY53" s="2">
        <f t="shared" si="161"/>
        <v>0.36141160984848486</v>
      </c>
      <c r="EA53" s="2">
        <f t="shared" si="71"/>
        <v>0.35727272736232268</v>
      </c>
      <c r="EB53" s="2">
        <f t="shared" si="72"/>
        <v>0.356991096154749</v>
      </c>
      <c r="EC53" s="2">
        <f t="shared" si="73"/>
        <v>0.35999924910899156</v>
      </c>
      <c r="ED53" s="2">
        <f t="shared" si="74"/>
        <v>0.3559198072786251</v>
      </c>
      <c r="EE53" s="2">
        <f t="shared" si="75"/>
        <v>0.34746074385011438</v>
      </c>
      <c r="EF53" s="2">
        <f t="shared" si="76"/>
        <v>0.34218587965673902</v>
      </c>
      <c r="EG53" s="2">
        <f t="shared" si="77"/>
        <v>0.33821718077803198</v>
      </c>
      <c r="EH53" s="2">
        <f t="shared" si="78"/>
        <v>0.34401531152762116</v>
      </c>
      <c r="EI53" s="2">
        <f t="shared" si="79"/>
        <v>0.34186783697708356</v>
      </c>
      <c r="EJ53" s="2">
        <f t="shared" si="80"/>
        <v>0.34796084253819032</v>
      </c>
      <c r="EK53" s="2">
        <f t="shared" si="81"/>
        <v>0.35043207192784659</v>
      </c>
      <c r="EL53" s="2">
        <f t="shared" si="82"/>
        <v>0.34947081433607513</v>
      </c>
      <c r="EM53" s="2">
        <f t="shared" si="83"/>
        <v>0.3548714344664276</v>
      </c>
      <c r="EN53" s="2">
        <f t="shared" si="84"/>
        <v>0.35159699081445189</v>
      </c>
      <c r="EO53" s="2">
        <f t="shared" si="85"/>
        <v>0.35706547944264727</v>
      </c>
      <c r="EQ53" s="2">
        <f t="shared" si="86"/>
        <v>0.35727272736232268</v>
      </c>
      <c r="ER53" s="2">
        <f t="shared" si="162"/>
        <v>0.356991096154749</v>
      </c>
      <c r="ES53" s="2">
        <f t="shared" si="162"/>
        <v>0.35999924910899156</v>
      </c>
      <c r="ET53" s="2">
        <f t="shared" si="162"/>
        <v>0.3559198072786251</v>
      </c>
      <c r="EU53" s="2">
        <f t="shared" si="162"/>
        <v>0.34746074385011438</v>
      </c>
      <c r="EV53" s="2">
        <f t="shared" si="162"/>
        <v>0.34218587965673902</v>
      </c>
      <c r="EW53" s="2">
        <f t="shared" si="162"/>
        <v>0.33821718077803198</v>
      </c>
      <c r="EX53" s="2">
        <f t="shared" si="162"/>
        <v>0.34401531152762116</v>
      </c>
      <c r="EY53" s="2">
        <f t="shared" si="162"/>
        <v>0.34186783697708356</v>
      </c>
      <c r="EZ53" s="2">
        <f t="shared" si="162"/>
        <v>0.34796084253819032</v>
      </c>
      <c r="FA53" s="2">
        <f t="shared" si="162"/>
        <v>0.35043207192784659</v>
      </c>
      <c r="FB53" s="2">
        <f t="shared" si="162"/>
        <v>0.34947081433607513</v>
      </c>
      <c r="FC53" s="2">
        <f t="shared" si="162"/>
        <v>0.3548714344664276</v>
      </c>
      <c r="FD53" s="2">
        <f t="shared" si="162"/>
        <v>0.3519493102650969</v>
      </c>
      <c r="FE53" s="2">
        <f t="shared" si="162"/>
        <v>0.36160158562919048</v>
      </c>
      <c r="FG53" s="2">
        <f t="shared" si="88"/>
        <v>0.30202199386003553</v>
      </c>
      <c r="FH53" s="2">
        <f t="shared" si="163"/>
        <v>0.2961693248321739</v>
      </c>
      <c r="FI53" s="2">
        <f t="shared" si="163"/>
        <v>0.30363075114854127</v>
      </c>
      <c r="FJ53" s="2">
        <f t="shared" si="163"/>
        <v>0.35903038132086118</v>
      </c>
      <c r="FK53" s="2">
        <f t="shared" si="163"/>
        <v>0.37301241241435062</v>
      </c>
      <c r="FL53" s="2">
        <f t="shared" si="163"/>
        <v>0.3543660456554264</v>
      </c>
      <c r="FM53" s="2">
        <f t="shared" si="163"/>
        <v>0.3666822518325043</v>
      </c>
      <c r="FN53" s="2">
        <f t="shared" si="163"/>
        <v>0.35659011541631075</v>
      </c>
      <c r="FO53" s="2">
        <f t="shared" si="163"/>
        <v>0.36011657464015157</v>
      </c>
      <c r="FP53" s="2">
        <f t="shared" si="163"/>
        <v>0.35551530840333162</v>
      </c>
      <c r="FQ53" s="2">
        <f t="shared" si="163"/>
        <v>0.35620653761510179</v>
      </c>
      <c r="FR53" s="2">
        <f t="shared" si="163"/>
        <v>0.36557157686098035</v>
      </c>
      <c r="FS53" s="2">
        <f t="shared" si="163"/>
        <v>0.35376950365831966</v>
      </c>
      <c r="FT53" s="2">
        <f t="shared" si="163"/>
        <v>0.27009654104132713</v>
      </c>
      <c r="FU53" s="2">
        <f t="shared" si="163"/>
        <v>0.22386541394730955</v>
      </c>
      <c r="FW53" s="2">
        <f t="shared" si="112"/>
        <v>1.6638014184427747E-5</v>
      </c>
      <c r="FX53" s="2">
        <f t="shared" si="164"/>
        <v>4.5568311975743113E-5</v>
      </c>
      <c r="FY53" s="2">
        <f t="shared" si="165"/>
        <v>5.3106539114781337E-5</v>
      </c>
      <c r="FZ53" s="2">
        <f t="shared" si="166"/>
        <v>6.0010808366756301E-5</v>
      </c>
      <c r="GA53" s="2">
        <f t="shared" si="167"/>
        <v>6.4097450199195841E-5</v>
      </c>
      <c r="GB53" s="2">
        <f t="shared" si="168"/>
        <v>6.6913489093637472E-5</v>
      </c>
      <c r="GC53" s="2">
        <f t="shared" si="169"/>
        <v>7.6266803415865728E-5</v>
      </c>
      <c r="GD53" s="2">
        <f t="shared" si="170"/>
        <v>8.7071399156330175E-5</v>
      </c>
      <c r="GE53" s="2">
        <f t="shared" si="171"/>
        <v>9.327514723218058E-5</v>
      </c>
      <c r="GF53" s="2">
        <f t="shared" si="172"/>
        <v>7.7270047772674146E-5</v>
      </c>
      <c r="GG53" s="2">
        <f t="shared" si="173"/>
        <v>7.790766650886867E-5</v>
      </c>
      <c r="GH53" s="2">
        <f t="shared" si="174"/>
        <v>6.2517901467345173E-5</v>
      </c>
      <c r="GI53" s="2">
        <f t="shared" si="175"/>
        <v>5.4209680850991419E-5</v>
      </c>
      <c r="GJ53" s="2">
        <f t="shared" si="176"/>
        <v>3.1761538308413744E-5</v>
      </c>
      <c r="GK53" s="2">
        <f t="shared" si="177"/>
        <v>2.8620539471635282E-5</v>
      </c>
      <c r="GM53" s="82">
        <f t="shared" si="113"/>
        <v>4.0708053918982347E-4</v>
      </c>
      <c r="GN53" s="82">
        <f t="shared" si="178"/>
        <v>3.9369714003854959E-4</v>
      </c>
      <c r="GO53" s="82">
        <f t="shared" si="179"/>
        <v>3.4431412383729466E-4</v>
      </c>
      <c r="GP53" s="82">
        <f t="shared" si="180"/>
        <v>1.2018211517537244E-3</v>
      </c>
      <c r="GQ53" s="82">
        <f t="shared" si="181"/>
        <v>1.5257618864372782E-3</v>
      </c>
      <c r="GR53" s="82">
        <f t="shared" si="182"/>
        <v>8.3332394137566987E-4</v>
      </c>
      <c r="GS53" s="82">
        <f t="shared" si="183"/>
        <v>1.0924877299390988E-3</v>
      </c>
      <c r="GT53" s="82">
        <f t="shared" si="184"/>
        <v>7.497108648446616E-4</v>
      </c>
      <c r="GU53" s="82">
        <f t="shared" si="185"/>
        <v>8.6529719054528192E-4</v>
      </c>
      <c r="GV53" s="82">
        <f t="shared" si="186"/>
        <v>8.092610962751861E-4</v>
      </c>
      <c r="GW53" s="82">
        <f t="shared" si="187"/>
        <v>8.1970241178246951E-4</v>
      </c>
      <c r="GX53" s="82">
        <f t="shared" si="188"/>
        <v>1.2489613069465396E-3</v>
      </c>
      <c r="GY53" s="82">
        <f t="shared" si="189"/>
        <v>1.0931885554836508E-3</v>
      </c>
      <c r="GZ53" s="82">
        <f t="shared" si="190"/>
        <v>6.5294326261059458E-5</v>
      </c>
      <c r="HA53" s="82">
        <f t="shared" si="191"/>
        <v>2.254804182229566E-6</v>
      </c>
      <c r="HC53" s="82">
        <f t="shared" si="145"/>
        <v>1.6039534912201118E-12</v>
      </c>
      <c r="HD53" s="82">
        <f t="shared" si="192"/>
        <v>2.2551187872720309E-12</v>
      </c>
      <c r="HE53" s="82">
        <f t="shared" si="193"/>
        <v>4.0814510197494751E-13</v>
      </c>
      <c r="HF53" s="82">
        <f t="shared" si="194"/>
        <v>2.3696768324499229E-12</v>
      </c>
      <c r="HG53" s="82">
        <f t="shared" si="195"/>
        <v>3.8629154608099029E-12</v>
      </c>
      <c r="HH53" s="82">
        <f t="shared" si="196"/>
        <v>5.4914945104377546E-12</v>
      </c>
      <c r="HI53" s="82">
        <f t="shared" si="197"/>
        <v>3.5820606582136576E-11</v>
      </c>
      <c r="HJ53" s="82">
        <f t="shared" si="198"/>
        <v>5.1032349532233382E-12</v>
      </c>
      <c r="HK53" s="82">
        <f t="shared" si="199"/>
        <v>5.4318501145291368E-12</v>
      </c>
      <c r="HL53" s="82">
        <f t="shared" si="200"/>
        <v>1.3459333460270031E-11</v>
      </c>
      <c r="HM53" s="82">
        <f t="shared" si="201"/>
        <v>2.028820090572265E-12</v>
      </c>
      <c r="HN53" s="82">
        <f t="shared" si="202"/>
        <v>1.9155404282829869E-12</v>
      </c>
      <c r="HO53" s="82">
        <f t="shared" si="203"/>
        <v>2.3469077879264593E-12</v>
      </c>
      <c r="HP53" s="82">
        <f t="shared" si="204"/>
        <v>6.9999783991850123E-16</v>
      </c>
      <c r="HQ53" s="82">
        <f t="shared" si="205"/>
        <v>3.0331078101767533E-20</v>
      </c>
      <c r="HS53" s="82">
        <f t="shared" si="114"/>
        <v>5.2107660372683319E-37</v>
      </c>
      <c r="HT53" s="82">
        <f t="shared" si="206"/>
        <v>6.063915889236215E-32</v>
      </c>
      <c r="HU53" s="82">
        <f t="shared" si="207"/>
        <v>2.6242937944101053E-35</v>
      </c>
      <c r="HV53" s="82">
        <f t="shared" si="208"/>
        <v>8.9960413629142816E-35</v>
      </c>
      <c r="HW53" s="82">
        <f t="shared" si="209"/>
        <v>7.1407095485353735E-35</v>
      </c>
      <c r="HX53" s="82">
        <f t="shared" si="210"/>
        <v>6.5495726001608084E-36</v>
      </c>
      <c r="HY53" s="82">
        <f t="shared" si="211"/>
        <v>1.8710387630441524E-33</v>
      </c>
      <c r="HZ53" s="82">
        <f t="shared" si="212"/>
        <v>1.2551329918116911E-36</v>
      </c>
      <c r="IA53" s="82">
        <f t="shared" si="213"/>
        <v>7.436386670181052E-36</v>
      </c>
      <c r="IB53" s="82">
        <f t="shared" si="214"/>
        <v>1.2184361450565337E-34</v>
      </c>
      <c r="IC53" s="82">
        <f t="shared" si="215"/>
        <v>3.5308175377841467E-37</v>
      </c>
      <c r="ID53" s="82">
        <f t="shared" si="216"/>
        <v>5.713384239473735E-37</v>
      </c>
      <c r="IE53" s="82">
        <f t="shared" si="217"/>
        <v>1.8486750285087238E-35</v>
      </c>
      <c r="IF53" s="82">
        <f t="shared" si="218"/>
        <v>4.4634096100903073E-42</v>
      </c>
      <c r="IG53" s="82">
        <f t="shared" si="219"/>
        <v>2.6588621577458694E-30</v>
      </c>
      <c r="II53" s="82">
        <f t="shared" si="115"/>
        <v>2.8066535066111253E-264</v>
      </c>
      <c r="IJ53" s="82">
        <f t="shared" si="116"/>
        <v>1.7763020154881135E-204</v>
      </c>
      <c r="IK53" s="82">
        <f t="shared" si="117"/>
        <v>7.2146314977173714E-233</v>
      </c>
      <c r="IL53" s="82">
        <f t="shared" si="118"/>
        <v>6.6040914891214962E-235</v>
      </c>
      <c r="IM53" s="82">
        <f t="shared" si="119"/>
        <v>2.025938156626391E-238</v>
      </c>
      <c r="IN53" s="82">
        <f t="shared" si="120"/>
        <v>4.5559871170432631E-243</v>
      </c>
      <c r="IO53" s="82">
        <f t="shared" si="121"/>
        <v>1.7878400116180891E-227</v>
      </c>
      <c r="IP53" s="82">
        <f t="shared" si="122"/>
        <v>6.6742392063755711E-248</v>
      </c>
      <c r="IQ53" s="82">
        <f t="shared" si="123"/>
        <v>3.7275502864165541E-241</v>
      </c>
      <c r="IR53" s="82">
        <f t="shared" si="124"/>
        <v>8.7329009213373667E-233</v>
      </c>
      <c r="IS53" s="82">
        <f t="shared" si="125"/>
        <v>5.6581268250468767E-251</v>
      </c>
      <c r="IT53" s="82">
        <f t="shared" si="126"/>
        <v>2.9025912761478315E-248</v>
      </c>
      <c r="IU53" s="82">
        <f t="shared" si="127"/>
        <v>2.3232104358933279E-235</v>
      </c>
      <c r="IV53" s="82">
        <f t="shared" si="128"/>
        <v>8.7611738039017459E-134</v>
      </c>
      <c r="IW53" s="82">
        <f t="shared" si="129"/>
        <v>7.520121821231583E-82</v>
      </c>
      <c r="IY53" s="82">
        <f t="shared" si="130"/>
        <v>4.0708054079377699E-4</v>
      </c>
      <c r="IZ53" s="82">
        <f t="shared" si="131"/>
        <v>3.9369714229366837E-4</v>
      </c>
      <c r="JA53" s="82">
        <f t="shared" si="132"/>
        <v>3.4431412424543975E-4</v>
      </c>
      <c r="JB53" s="82">
        <f t="shared" si="133"/>
        <v>1.2018211541234014E-3</v>
      </c>
      <c r="JC53" s="82">
        <f t="shared" si="134"/>
        <v>1.5257618903001936E-3</v>
      </c>
      <c r="JD53" s="82">
        <f t="shared" si="135"/>
        <v>8.3332394686716439E-4</v>
      </c>
      <c r="JE53" s="82">
        <f t="shared" si="136"/>
        <v>1.0924877657597055E-3</v>
      </c>
      <c r="JF53" s="82">
        <f t="shared" si="137"/>
        <v>7.497108699478966E-4</v>
      </c>
      <c r="JG53" s="82">
        <f t="shared" si="138"/>
        <v>8.6529719597713199E-4</v>
      </c>
      <c r="JH53" s="82">
        <f t="shared" si="139"/>
        <v>8.0926110973451957E-4</v>
      </c>
      <c r="JI53" s="82">
        <f t="shared" si="140"/>
        <v>8.1970241381128955E-4</v>
      </c>
      <c r="JJ53" s="82">
        <f t="shared" si="141"/>
        <v>1.24896130886208E-3</v>
      </c>
      <c r="JK53" s="82">
        <f t="shared" si="142"/>
        <v>1.0931885578305586E-3</v>
      </c>
      <c r="JL53" s="82">
        <f t="shared" si="143"/>
        <v>6.5294326261759459E-5</v>
      </c>
      <c r="JM53" s="82">
        <f t="shared" si="144"/>
        <v>2.2548041822295965E-6</v>
      </c>
    </row>
    <row r="54" spans="2:273" x14ac:dyDescent="0.25">
      <c r="B54" s="2">
        <v>27</v>
      </c>
      <c r="C54" s="37">
        <v>0.362064</v>
      </c>
      <c r="D54" s="37">
        <v>0.36156100000000002</v>
      </c>
      <c r="E54" s="37">
        <v>0.36836600000000003</v>
      </c>
      <c r="F54" s="37">
        <v>0.36052299999999998</v>
      </c>
      <c r="G54" s="37">
        <v>0.35822799999999999</v>
      </c>
      <c r="H54" s="37">
        <v>0.35492699999999999</v>
      </c>
      <c r="I54" s="37">
        <v>0.35864200000000002</v>
      </c>
      <c r="J54" s="37">
        <v>0.35492200000000002</v>
      </c>
      <c r="K54" s="37">
        <v>0.35567700000000002</v>
      </c>
      <c r="L54" s="37">
        <v>0.35808600000000002</v>
      </c>
      <c r="M54" s="37">
        <v>0.36223699999999998</v>
      </c>
      <c r="N54" s="37">
        <v>0.35872300000000001</v>
      </c>
      <c r="O54" s="37">
        <v>0.35928300000000002</v>
      </c>
      <c r="P54" s="37">
        <v>0.35226099999999999</v>
      </c>
      <c r="Q54" s="37">
        <v>0.35254400000000002</v>
      </c>
      <c r="S54" s="4">
        <f t="shared" si="8"/>
        <v>0.36338600344511557</v>
      </c>
      <c r="T54" s="4">
        <f t="shared" si="9"/>
        <v>0.36311504977340742</v>
      </c>
      <c r="U54" s="4">
        <f t="shared" si="10"/>
        <v>0.36426383216444286</v>
      </c>
      <c r="V54" s="4">
        <f t="shared" si="11"/>
        <v>0.36289615913953133</v>
      </c>
      <c r="W54" s="4">
        <f t="shared" si="12"/>
        <v>0.35675598669440445</v>
      </c>
      <c r="X54" s="4">
        <f t="shared" si="13"/>
        <v>0.3520933347460099</v>
      </c>
      <c r="Y54" s="4">
        <f t="shared" si="14"/>
        <v>0.3517297376148435</v>
      </c>
      <c r="Z54" s="4">
        <f t="shared" si="15"/>
        <v>0.35197665722344057</v>
      </c>
      <c r="AA54" s="4">
        <f t="shared" si="16"/>
        <v>0.3516654474758214</v>
      </c>
      <c r="AB54" s="4">
        <f t="shared" si="17"/>
        <v>0.35454829707698132</v>
      </c>
      <c r="AC54" s="4">
        <f t="shared" si="18"/>
        <v>0.35754202481438235</v>
      </c>
      <c r="AD54" s="4">
        <f t="shared" si="19"/>
        <v>0.35649674249558994</v>
      </c>
      <c r="AE54" s="4">
        <f t="shared" si="20"/>
        <v>0.35874155502003369</v>
      </c>
      <c r="AF54" s="4">
        <f t="shared" si="21"/>
        <v>0.35710473672698162</v>
      </c>
      <c r="AG54" s="4">
        <f t="shared" si="22"/>
        <v>0.36066066409115077</v>
      </c>
      <c r="AI54" s="4">
        <f t="shared" si="23"/>
        <v>-1.3220034451155716E-3</v>
      </c>
      <c r="AJ54" s="4">
        <f t="shared" si="24"/>
        <v>-1.5540497734073955E-3</v>
      </c>
      <c r="AK54" s="4">
        <f t="shared" si="25"/>
        <v>4.1021678355571689E-3</v>
      </c>
      <c r="AL54" s="4">
        <f t="shared" si="26"/>
        <v>-2.3731591395313445E-3</v>
      </c>
      <c r="AM54" s="4">
        <f t="shared" si="27"/>
        <v>1.4720133055955431E-3</v>
      </c>
      <c r="AN54" s="4">
        <f t="shared" si="28"/>
        <v>2.8336652539900919E-3</v>
      </c>
      <c r="AO54" s="4">
        <f t="shared" si="29"/>
        <v>6.9122623851565201E-3</v>
      </c>
      <c r="AP54" s="4">
        <f t="shared" si="30"/>
        <v>2.9453427765594453E-3</v>
      </c>
      <c r="AQ54" s="4">
        <f t="shared" si="31"/>
        <v>4.0115525241786187E-3</v>
      </c>
      <c r="AR54" s="4">
        <f t="shared" si="32"/>
        <v>3.5377029230186929E-3</v>
      </c>
      <c r="AS54" s="4">
        <f t="shared" si="33"/>
        <v>4.6949751856176225E-3</v>
      </c>
      <c r="AT54" s="4">
        <f t="shared" si="34"/>
        <v>2.2262575044100785E-3</v>
      </c>
      <c r="AU54" s="4">
        <f t="shared" si="35"/>
        <v>5.4144497996633234E-4</v>
      </c>
      <c r="AV54" s="4">
        <f t="shared" si="146"/>
        <v>-4.8437367269816289E-3</v>
      </c>
      <c r="AW54" s="4">
        <f t="shared" si="146"/>
        <v>-8.1166640911507493E-3</v>
      </c>
      <c r="AY54" s="2">
        <f t="shared" si="96"/>
        <v>0.36226524617773076</v>
      </c>
      <c r="AZ54" s="2">
        <f t="shared" si="147"/>
        <v>0.36196533464403507</v>
      </c>
      <c r="BA54" s="2">
        <f t="shared" si="148"/>
        <v>0.36319296213137586</v>
      </c>
      <c r="BB54" s="2">
        <f t="shared" si="149"/>
        <v>0.35968543907716455</v>
      </c>
      <c r="BC54" s="2">
        <f t="shared" si="150"/>
        <v>0.35261604836972527</v>
      </c>
      <c r="BD54" s="2">
        <f t="shared" si="151"/>
        <v>0.34955110841326453</v>
      </c>
      <c r="BE54" s="2">
        <f t="shared" si="152"/>
        <v>0.34844850094897295</v>
      </c>
      <c r="BF54" s="2">
        <f t="shared" si="153"/>
        <v>0.34963148171098635</v>
      </c>
      <c r="BG54" s="2">
        <f t="shared" si="154"/>
        <v>0.34905731100659432</v>
      </c>
      <c r="BH54" s="2">
        <f t="shared" si="155"/>
        <v>0.3521800219471804</v>
      </c>
      <c r="BI54" s="2">
        <f t="shared" si="156"/>
        <v>0.35515827225698704</v>
      </c>
      <c r="BJ54" s="2">
        <f t="shared" si="157"/>
        <v>0.35326469918860248</v>
      </c>
      <c r="BK54" s="2">
        <f t="shared" si="158"/>
        <v>0.35598843632644567</v>
      </c>
      <c r="BL54" s="2">
        <f t="shared" si="159"/>
        <v>0.35688634841394468</v>
      </c>
      <c r="BM54" s="2">
        <f t="shared" si="160"/>
        <v>0.36065198515294927</v>
      </c>
      <c r="BO54" s="2">
        <f t="shared" si="38"/>
        <v>0.362064</v>
      </c>
      <c r="BP54" s="2">
        <f t="shared" si="39"/>
        <v>0.36156100000000002</v>
      </c>
      <c r="BQ54" s="2">
        <f t="shared" si="40"/>
        <v>0.36836600000000003</v>
      </c>
      <c r="BR54" s="2">
        <f t="shared" si="41"/>
        <v>0.36052299999999998</v>
      </c>
      <c r="BS54" s="2">
        <f t="shared" si="42"/>
        <v>0.35822799999999999</v>
      </c>
      <c r="BT54" s="2">
        <f t="shared" si="43"/>
        <v>0.35492699999999999</v>
      </c>
      <c r="BU54" s="2">
        <f t="shared" si="44"/>
        <v>0.35864200000000002</v>
      </c>
      <c r="BV54" s="2">
        <f t="shared" si="45"/>
        <v>0.35492200000000002</v>
      </c>
      <c r="BW54" s="2">
        <f t="shared" si="46"/>
        <v>0.35567700000000002</v>
      </c>
      <c r="BX54" s="2">
        <f t="shared" si="47"/>
        <v>0.35808600000000002</v>
      </c>
      <c r="BY54" s="2">
        <f t="shared" si="48"/>
        <v>0.36223699999999998</v>
      </c>
      <c r="BZ54" s="2">
        <f t="shared" si="49"/>
        <v>0.35872300000000001</v>
      </c>
      <c r="CA54" s="2">
        <f t="shared" si="50"/>
        <v>0.35928300000000002</v>
      </c>
      <c r="CB54" s="2">
        <f t="shared" si="51"/>
        <v>0.35226099999999999</v>
      </c>
      <c r="CC54" s="2">
        <f t="shared" si="52"/>
        <v>0.35254400000000002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0.36484730420168071</v>
      </c>
      <c r="DL54" s="2">
        <f t="shared" si="161"/>
        <v>0.36444585378151267</v>
      </c>
      <c r="DM54" s="2">
        <f t="shared" si="161"/>
        <v>0.36494146890756296</v>
      </c>
      <c r="DN54" s="2">
        <f t="shared" si="161"/>
        <v>0.3622489519794721</v>
      </c>
      <c r="DO54" s="2">
        <f t="shared" si="161"/>
        <v>0.35622150000000002</v>
      </c>
      <c r="DP54" s="2">
        <f t="shared" si="161"/>
        <v>0.35419872910557193</v>
      </c>
      <c r="DQ54" s="2">
        <f t="shared" si="161"/>
        <v>0.3551345788123168</v>
      </c>
      <c r="DR54" s="2">
        <f t="shared" si="161"/>
        <v>0.35328174651759536</v>
      </c>
      <c r="DS54" s="2">
        <f t="shared" si="161"/>
        <v>0.35372164809384166</v>
      </c>
      <c r="DT54" s="2">
        <f t="shared" si="161"/>
        <v>0.35499137903225819</v>
      </c>
      <c r="DU54" s="2">
        <f t="shared" si="161"/>
        <v>0.35828295087976536</v>
      </c>
      <c r="DV54" s="2">
        <f t="shared" si="161"/>
        <v>0.35591812866568912</v>
      </c>
      <c r="DW54" s="2">
        <f t="shared" si="161"/>
        <v>0.35694442467008797</v>
      </c>
      <c r="DX54" s="2">
        <f t="shared" si="161"/>
        <v>0.35920376671408255</v>
      </c>
      <c r="DY54" s="2">
        <f t="shared" si="161"/>
        <v>0.36191189393939399</v>
      </c>
      <c r="EA54" s="2">
        <f t="shared" si="71"/>
        <v>0.35682311300526071</v>
      </c>
      <c r="EB54" s="2">
        <f t="shared" si="72"/>
        <v>0.35658919306070702</v>
      </c>
      <c r="EC54" s="2">
        <f t="shared" si="73"/>
        <v>0.35953565737755</v>
      </c>
      <c r="ED54" s="2">
        <f t="shared" si="74"/>
        <v>0.35551154184213524</v>
      </c>
      <c r="EE54" s="2">
        <f t="shared" si="75"/>
        <v>0.34708897368421054</v>
      </c>
      <c r="EF54" s="2">
        <f t="shared" si="76"/>
        <v>0.34182848359414436</v>
      </c>
      <c r="EG54" s="2">
        <f t="shared" si="77"/>
        <v>0.33791668649885576</v>
      </c>
      <c r="EH54" s="2">
        <f t="shared" si="78"/>
        <v>0.34362468686583986</v>
      </c>
      <c r="EI54" s="2">
        <f t="shared" si="79"/>
        <v>0.3414986010769106</v>
      </c>
      <c r="EJ54" s="2">
        <f t="shared" si="80"/>
        <v>0.34753197708578143</v>
      </c>
      <c r="EK54" s="2">
        <f t="shared" si="81"/>
        <v>0.35000776465614425</v>
      </c>
      <c r="EL54" s="2">
        <f t="shared" si="82"/>
        <v>0.34906500411280839</v>
      </c>
      <c r="EM54" s="2">
        <f t="shared" si="83"/>
        <v>0.35439578886504447</v>
      </c>
      <c r="EN54" s="2">
        <f t="shared" si="84"/>
        <v>0.35117479822412734</v>
      </c>
      <c r="EO54" s="2">
        <f t="shared" si="85"/>
        <v>0.35666768119386261</v>
      </c>
      <c r="EQ54" s="2">
        <f t="shared" si="86"/>
        <v>0.35682311300526071</v>
      </c>
      <c r="ER54" s="2">
        <f t="shared" si="162"/>
        <v>0.35658919306070702</v>
      </c>
      <c r="ES54" s="2">
        <f t="shared" si="162"/>
        <v>0.35953565737755</v>
      </c>
      <c r="ET54" s="2">
        <f t="shared" si="162"/>
        <v>0.35551154184213524</v>
      </c>
      <c r="EU54" s="2">
        <f t="shared" si="162"/>
        <v>0.34708897368421054</v>
      </c>
      <c r="EV54" s="2">
        <f t="shared" si="162"/>
        <v>0.34182848359414436</v>
      </c>
      <c r="EW54" s="2">
        <f t="shared" si="162"/>
        <v>0.33791668649885576</v>
      </c>
      <c r="EX54" s="2">
        <f t="shared" si="162"/>
        <v>0.34362468686583986</v>
      </c>
      <c r="EY54" s="2">
        <f t="shared" si="162"/>
        <v>0.3414986010769106</v>
      </c>
      <c r="EZ54" s="2">
        <f t="shared" si="162"/>
        <v>0.34753197708578143</v>
      </c>
      <c r="FA54" s="2">
        <f t="shared" si="162"/>
        <v>0.35000776465614425</v>
      </c>
      <c r="FB54" s="2">
        <f t="shared" si="162"/>
        <v>0.34906500411280839</v>
      </c>
      <c r="FC54" s="2">
        <f t="shared" si="162"/>
        <v>0.35439578886504447</v>
      </c>
      <c r="FD54" s="2">
        <f t="shared" si="162"/>
        <v>0.35151988802231715</v>
      </c>
      <c r="FE54" s="2">
        <f t="shared" si="162"/>
        <v>0.36111537336704813</v>
      </c>
      <c r="FG54" s="2">
        <f t="shared" si="88"/>
        <v>0.32178420986552725</v>
      </c>
      <c r="FH54" s="2">
        <f t="shared" si="163"/>
        <v>0.3157218092552696</v>
      </c>
      <c r="FI54" s="2">
        <f t="shared" si="163"/>
        <v>0.32344945184999169</v>
      </c>
      <c r="FJ54" s="2">
        <f t="shared" si="163"/>
        <v>0.38048936461523319</v>
      </c>
      <c r="FK54" s="2">
        <f t="shared" si="163"/>
        <v>0.39479236145656088</v>
      </c>
      <c r="FL54" s="2">
        <f t="shared" si="163"/>
        <v>0.37570965653138461</v>
      </c>
      <c r="FM54" s="2">
        <f t="shared" si="163"/>
        <v>0.38832150542123312</v>
      </c>
      <c r="FN54" s="2">
        <f t="shared" si="163"/>
        <v>0.3779892574180615</v>
      </c>
      <c r="FO54" s="2">
        <f t="shared" si="163"/>
        <v>0.38160182815188537</v>
      </c>
      <c r="FP54" s="2">
        <f t="shared" si="163"/>
        <v>0.37688773245497315</v>
      </c>
      <c r="FQ54" s="2">
        <f t="shared" si="163"/>
        <v>0.37759616984316791</v>
      </c>
      <c r="FR54" s="2">
        <f t="shared" si="163"/>
        <v>0.38718535707501012</v>
      </c>
      <c r="FS54" s="2">
        <f t="shared" si="163"/>
        <v>0.37509805902848692</v>
      </c>
      <c r="FT54" s="2">
        <f t="shared" si="163"/>
        <v>0.28863362971725121</v>
      </c>
      <c r="FU54" s="2">
        <f t="shared" si="163"/>
        <v>0.24027407425606434</v>
      </c>
      <c r="FW54" s="2">
        <f t="shared" si="112"/>
        <v>1.8243190496274616E-5</v>
      </c>
      <c r="FX54" s="2">
        <f t="shared" si="164"/>
        <v>4.9964440855356118E-5</v>
      </c>
      <c r="FY54" s="2">
        <f t="shared" si="165"/>
        <v>5.8229863864107568E-5</v>
      </c>
      <c r="FZ54" s="2">
        <f t="shared" si="166"/>
        <v>6.5800161941604929E-5</v>
      </c>
      <c r="GA54" s="2">
        <f t="shared" si="167"/>
        <v>7.0281021953504241E-5</v>
      </c>
      <c r="GB54" s="2">
        <f t="shared" si="168"/>
        <v>7.3368708173202621E-5</v>
      </c>
      <c r="GC54" s="2">
        <f t="shared" si="169"/>
        <v>8.3624271720651416E-5</v>
      </c>
      <c r="GD54" s="2">
        <f t="shared" si="170"/>
        <v>9.5471088678524642E-5</v>
      </c>
      <c r="GE54" s="2">
        <f t="shared" si="171"/>
        <v>1.0227324482336533E-4</v>
      </c>
      <c r="GF54" s="2">
        <f t="shared" si="172"/>
        <v>8.4724290988695485E-5</v>
      </c>
      <c r="GG54" s="2">
        <f t="shared" si="173"/>
        <v>8.5423415563566033E-5</v>
      </c>
      <c r="GH54" s="2">
        <f t="shared" si="174"/>
        <v>6.8549102365821776E-5</v>
      </c>
      <c r="GI54" s="2">
        <f t="shared" si="175"/>
        <v>5.9439422201710758E-5</v>
      </c>
      <c r="GJ54" s="2">
        <f t="shared" si="176"/>
        <v>3.4825727514807321E-5</v>
      </c>
      <c r="GK54" s="2">
        <f t="shared" si="177"/>
        <v>3.1381710839502755E-5</v>
      </c>
      <c r="GM54" s="82">
        <f t="shared" si="113"/>
        <v>6.2253106309653175E-4</v>
      </c>
      <c r="GN54" s="82">
        <f t="shared" si="178"/>
        <v>5.9659208976404348E-4</v>
      </c>
      <c r="GO54" s="82">
        <f t="shared" si="179"/>
        <v>5.4082147881331748E-4</v>
      </c>
      <c r="GP54" s="82">
        <f t="shared" si="180"/>
        <v>1.801787594583162E-3</v>
      </c>
      <c r="GQ54" s="82">
        <f t="shared" si="181"/>
        <v>2.2811350276483039E-3</v>
      </c>
      <c r="GR54" s="82">
        <f t="shared" si="182"/>
        <v>1.316819405404415E-3</v>
      </c>
      <c r="GS54" s="82">
        <f t="shared" si="183"/>
        <v>1.7095982208932753E-3</v>
      </c>
      <c r="GT54" s="82">
        <f t="shared" si="184"/>
        <v>1.2171010356589278E-3</v>
      </c>
      <c r="GU54" s="82">
        <f t="shared" si="185"/>
        <v>1.3844623540510447E-3</v>
      </c>
      <c r="GV54" s="82">
        <f t="shared" si="186"/>
        <v>1.2905804873906525E-3</v>
      </c>
      <c r="GW54" s="82">
        <f t="shared" si="187"/>
        <v>1.3071931703347924E-3</v>
      </c>
      <c r="GX54" s="82">
        <f t="shared" si="188"/>
        <v>1.8969131538311983E-3</v>
      </c>
      <c r="GY54" s="82">
        <f t="shared" si="189"/>
        <v>1.6418034787261109E-3</v>
      </c>
      <c r="GZ54" s="82">
        <f t="shared" si="190"/>
        <v>1.1596282531939843E-4</v>
      </c>
      <c r="HA54" s="82">
        <f t="shared" si="191"/>
        <v>5.0188809038949142E-6</v>
      </c>
      <c r="HC54" s="82">
        <f t="shared" si="145"/>
        <v>4.2616551131433489E-12</v>
      </c>
      <c r="HD54" s="82">
        <f t="shared" si="192"/>
        <v>5.7677261847902261E-12</v>
      </c>
      <c r="HE54" s="82">
        <f t="shared" si="193"/>
        <v>1.1672985685029027E-12</v>
      </c>
      <c r="HF54" s="82">
        <f t="shared" si="194"/>
        <v>6.6631029475061521E-12</v>
      </c>
      <c r="HG54" s="82">
        <f t="shared" si="195"/>
        <v>1.0913482431226835E-11</v>
      </c>
      <c r="HH54" s="82">
        <f t="shared" si="196"/>
        <v>1.5629102073529811E-11</v>
      </c>
      <c r="HI54" s="82">
        <f t="shared" si="197"/>
        <v>9.6054876416723464E-11</v>
      </c>
      <c r="HJ54" s="82">
        <f t="shared" si="198"/>
        <v>1.5137412626323761E-11</v>
      </c>
      <c r="HK54" s="82">
        <f t="shared" si="199"/>
        <v>1.5978042951347596E-11</v>
      </c>
      <c r="HL54" s="82">
        <f t="shared" si="200"/>
        <v>3.733090369507097E-11</v>
      </c>
      <c r="HM54" s="82">
        <f t="shared" si="201"/>
        <v>6.1013144147070844E-12</v>
      </c>
      <c r="HN54" s="82">
        <f t="shared" si="202"/>
        <v>5.5937186359416323E-12</v>
      </c>
      <c r="HO54" s="82">
        <f t="shared" si="203"/>
        <v>6.5372469013528196E-12</v>
      </c>
      <c r="HP54" s="82">
        <f t="shared" si="204"/>
        <v>2.6072193474623689E-15</v>
      </c>
      <c r="HQ54" s="82">
        <f t="shared" si="205"/>
        <v>1.7015354688567545E-19</v>
      </c>
      <c r="HS54" s="82">
        <f t="shared" si="114"/>
        <v>3.0840700338227793E-36</v>
      </c>
      <c r="HT54" s="82">
        <f t="shared" si="206"/>
        <v>2.9812270687171854E-31</v>
      </c>
      <c r="HU54" s="82">
        <f t="shared" si="207"/>
        <v>1.6181986000649134E-34</v>
      </c>
      <c r="HV54" s="82">
        <f t="shared" si="208"/>
        <v>5.6373503535457496E-34</v>
      </c>
      <c r="HW54" s="82">
        <f t="shared" si="209"/>
        <v>4.6066841066975126E-34</v>
      </c>
      <c r="HX54" s="82">
        <f t="shared" si="210"/>
        <v>4.4672226842431345E-35</v>
      </c>
      <c r="HY54" s="82">
        <f t="shared" si="211"/>
        <v>1.1481124037870052E-32</v>
      </c>
      <c r="HZ54" s="82">
        <f t="shared" si="212"/>
        <v>9.4046777190019362E-36</v>
      </c>
      <c r="IA54" s="82">
        <f t="shared" si="213"/>
        <v>5.3794820817265014E-35</v>
      </c>
      <c r="IB54" s="82">
        <f t="shared" si="214"/>
        <v>7.9185496773753537E-34</v>
      </c>
      <c r="IC54" s="82">
        <f t="shared" si="215"/>
        <v>2.6574195752964168E-36</v>
      </c>
      <c r="ID54" s="82">
        <f t="shared" si="216"/>
        <v>4.0412408701467708E-36</v>
      </c>
      <c r="IE54" s="82">
        <f t="shared" si="217"/>
        <v>1.1602557095064285E-34</v>
      </c>
      <c r="IF54" s="82">
        <f t="shared" si="218"/>
        <v>3.7867678281215592E-41</v>
      </c>
      <c r="IG54" s="82">
        <f t="shared" si="219"/>
        <v>1.1885600866537882E-29</v>
      </c>
      <c r="II54" s="82">
        <f t="shared" si="115"/>
        <v>6.5263946597288725E-260</v>
      </c>
      <c r="IJ54" s="82">
        <f t="shared" si="116"/>
        <v>9.0775421936365066E-201</v>
      </c>
      <c r="IK54" s="82">
        <f t="shared" si="117"/>
        <v>1.4206601437780407E-228</v>
      </c>
      <c r="IL54" s="82">
        <f t="shared" si="118"/>
        <v>1.6078463401827766E-230</v>
      </c>
      <c r="IM54" s="82">
        <f t="shared" si="119"/>
        <v>6.1589406847041769E-234</v>
      </c>
      <c r="IN54" s="82">
        <f t="shared" si="120"/>
        <v>1.7783040602167456E-238</v>
      </c>
      <c r="IO54" s="82">
        <f t="shared" si="121"/>
        <v>4.0321221997302266E-223</v>
      </c>
      <c r="IP54" s="82">
        <f t="shared" si="122"/>
        <v>4.3575450927364045E-243</v>
      </c>
      <c r="IQ54" s="82">
        <f t="shared" si="123"/>
        <v>1.9436894417988798E-236</v>
      </c>
      <c r="IR54" s="82">
        <f t="shared" si="124"/>
        <v>2.5298529483823279E-228</v>
      </c>
      <c r="IS54" s="82">
        <f t="shared" si="125"/>
        <v>3.7210615600016512E-246</v>
      </c>
      <c r="IT54" s="82">
        <f t="shared" si="126"/>
        <v>1.3196772474404806E-243</v>
      </c>
      <c r="IU54" s="82">
        <f t="shared" si="127"/>
        <v>5.1974896967649113E-231</v>
      </c>
      <c r="IV54" s="82">
        <f t="shared" si="128"/>
        <v>1.8879810483839621E-131</v>
      </c>
      <c r="IW54" s="82">
        <f t="shared" si="129"/>
        <v>1.8966472602724246E-80</v>
      </c>
      <c r="IY54" s="82">
        <f t="shared" si="130"/>
        <v>6.2253106735818691E-4</v>
      </c>
      <c r="IZ54" s="82">
        <f t="shared" si="131"/>
        <v>5.9659209553176963E-4</v>
      </c>
      <c r="JA54" s="82">
        <f t="shared" si="132"/>
        <v>5.4082147998061605E-4</v>
      </c>
      <c r="JB54" s="82">
        <f t="shared" si="133"/>
        <v>1.801787601246265E-3</v>
      </c>
      <c r="JC54" s="82">
        <f t="shared" si="134"/>
        <v>2.2811350385617862E-3</v>
      </c>
      <c r="JD54" s="82">
        <f t="shared" si="135"/>
        <v>1.3168194210335172E-3</v>
      </c>
      <c r="JE54" s="82">
        <f t="shared" si="136"/>
        <v>1.7095983169481519E-3</v>
      </c>
      <c r="JF54" s="82">
        <f t="shared" si="137"/>
        <v>1.2171010507963404E-3</v>
      </c>
      <c r="JG54" s="82">
        <f t="shared" si="138"/>
        <v>1.3844623700290876E-3</v>
      </c>
      <c r="JH54" s="82">
        <f t="shared" si="139"/>
        <v>1.2905805247215563E-3</v>
      </c>
      <c r="JI54" s="82">
        <f t="shared" si="140"/>
        <v>1.3071931764361067E-3</v>
      </c>
      <c r="JJ54" s="82">
        <f t="shared" si="141"/>
        <v>1.8969131594249169E-3</v>
      </c>
      <c r="JK54" s="82">
        <f t="shared" si="142"/>
        <v>1.6418034852633578E-3</v>
      </c>
      <c r="JL54" s="82">
        <f t="shared" si="143"/>
        <v>1.1596282532200566E-4</v>
      </c>
      <c r="JM54" s="82">
        <f t="shared" si="144"/>
        <v>5.0188809038950845E-6</v>
      </c>
    </row>
    <row r="55" spans="2:273" x14ac:dyDescent="0.25">
      <c r="B55" s="2">
        <v>28</v>
      </c>
      <c r="C55" s="37">
        <v>0.36069200000000001</v>
      </c>
      <c r="D55" s="37">
        <v>0.36282300000000001</v>
      </c>
      <c r="E55" s="37">
        <v>0.36293500000000001</v>
      </c>
      <c r="F55" s="37">
        <v>0.36560300000000001</v>
      </c>
      <c r="G55" s="37">
        <v>0.35824400000000001</v>
      </c>
      <c r="H55" s="37">
        <v>0.35851300000000003</v>
      </c>
      <c r="I55" s="37">
        <v>0.35609600000000002</v>
      </c>
      <c r="J55" s="37">
        <v>0.353464</v>
      </c>
      <c r="K55" s="37">
        <v>0.36325299999999999</v>
      </c>
      <c r="L55" s="37">
        <v>0.35750700000000002</v>
      </c>
      <c r="M55" s="37">
        <v>0.35930200000000001</v>
      </c>
      <c r="N55" s="37">
        <v>0.35404799999999997</v>
      </c>
      <c r="O55" s="37">
        <v>0.36225800000000002</v>
      </c>
      <c r="P55" s="37">
        <v>0.35663800000000001</v>
      </c>
      <c r="Q55" s="37">
        <v>0.353765</v>
      </c>
      <c r="S55" s="4">
        <f t="shared" si="8"/>
        <v>0.36362490540327524</v>
      </c>
      <c r="T55" s="4">
        <f t="shared" si="9"/>
        <v>0.36341715475421343</v>
      </c>
      <c r="U55" s="4">
        <f t="shared" si="10"/>
        <v>0.36472506716119135</v>
      </c>
      <c r="V55" s="4">
        <f t="shared" si="11"/>
        <v>0.36412261539987184</v>
      </c>
      <c r="W55" s="4">
        <f t="shared" si="12"/>
        <v>0.35829845463468912</v>
      </c>
      <c r="X55" s="4">
        <f t="shared" si="13"/>
        <v>0.35309680558357293</v>
      </c>
      <c r="Y55" s="4">
        <f t="shared" si="14"/>
        <v>0.35302692037048072</v>
      </c>
      <c r="Z55" s="4">
        <f t="shared" si="15"/>
        <v>0.35306156928513499</v>
      </c>
      <c r="AA55" s="4">
        <f t="shared" si="16"/>
        <v>0.35277138727567692</v>
      </c>
      <c r="AB55" s="4">
        <f t="shared" si="17"/>
        <v>0.35557855038376807</v>
      </c>
      <c r="AC55" s="4">
        <f t="shared" si="18"/>
        <v>0.35858680181684488</v>
      </c>
      <c r="AD55" s="4">
        <f t="shared" si="19"/>
        <v>0.35776951099698384</v>
      </c>
      <c r="AE55" s="4">
        <f t="shared" si="20"/>
        <v>0.359849592230645</v>
      </c>
      <c r="AF55" s="4">
        <f t="shared" si="21"/>
        <v>0.35705114785114656</v>
      </c>
      <c r="AG55" s="4">
        <f t="shared" si="22"/>
        <v>0.36084896169467545</v>
      </c>
      <c r="AI55" s="4">
        <f t="shared" si="23"/>
        <v>-2.9329054032752322E-3</v>
      </c>
      <c r="AJ55" s="4">
        <f t="shared" si="24"/>
        <v>-5.9415475421342734E-4</v>
      </c>
      <c r="AK55" s="4">
        <f t="shared" si="25"/>
        <v>-1.7900671611913443E-3</v>
      </c>
      <c r="AL55" s="4">
        <f t="shared" si="26"/>
        <v>1.4803846001281706E-3</v>
      </c>
      <c r="AM55" s="4">
        <f t="shared" si="27"/>
        <v>-5.4454634689116155E-5</v>
      </c>
      <c r="AN55" s="4">
        <f t="shared" si="28"/>
        <v>5.4161944164271003E-3</v>
      </c>
      <c r="AO55" s="4">
        <f t="shared" si="29"/>
        <v>3.0690796295193001E-3</v>
      </c>
      <c r="AP55" s="4">
        <f t="shared" si="30"/>
        <v>4.024307148650097E-4</v>
      </c>
      <c r="AQ55" s="4">
        <f t="shared" si="31"/>
        <v>1.0481612724323075E-2</v>
      </c>
      <c r="AR55" s="4">
        <f t="shared" si="32"/>
        <v>1.9284496162319531E-3</v>
      </c>
      <c r="AS55" s="4">
        <f t="shared" si="33"/>
        <v>7.1519818315513017E-4</v>
      </c>
      <c r="AT55" s="4">
        <f t="shared" si="34"/>
        <v>-3.7215109969838678E-3</v>
      </c>
      <c r="AU55" s="4">
        <f t="shared" si="35"/>
        <v>2.4084077693550254E-3</v>
      </c>
      <c r="AV55" s="4">
        <f t="shared" si="146"/>
        <v>-4.1314785114654473E-4</v>
      </c>
      <c r="AW55" s="4">
        <f t="shared" si="146"/>
        <v>-7.0839616946754558E-3</v>
      </c>
      <c r="AY55" s="2">
        <f t="shared" si="96"/>
        <v>0.36198101707167174</v>
      </c>
      <c r="AZ55" s="2">
        <f t="shared" si="147"/>
        <v>0.3617438283344116</v>
      </c>
      <c r="BA55" s="2">
        <f t="shared" si="148"/>
        <v>0.36311595736843977</v>
      </c>
      <c r="BB55" s="2">
        <f t="shared" si="149"/>
        <v>0.35952346071989771</v>
      </c>
      <c r="BC55" s="2">
        <f t="shared" si="150"/>
        <v>0.35239212516901575</v>
      </c>
      <c r="BD55" s="2">
        <f t="shared" si="151"/>
        <v>0.34927890386655353</v>
      </c>
      <c r="BE55" s="2">
        <f t="shared" si="152"/>
        <v>0.34814960571982034</v>
      </c>
      <c r="BF55" s="2">
        <f t="shared" si="153"/>
        <v>0.34945526469593702</v>
      </c>
      <c r="BG55" s="2">
        <f t="shared" si="154"/>
        <v>0.34881412649702481</v>
      </c>
      <c r="BH55" s="2">
        <f t="shared" si="155"/>
        <v>0.35199333157699259</v>
      </c>
      <c r="BI55" s="2">
        <f t="shared" si="156"/>
        <v>0.35497858986975883</v>
      </c>
      <c r="BJ55" s="2">
        <f t="shared" si="157"/>
        <v>0.35308985026659023</v>
      </c>
      <c r="BK55" s="2">
        <f t="shared" si="158"/>
        <v>0.35589748158454249</v>
      </c>
      <c r="BL55" s="2">
        <f t="shared" si="159"/>
        <v>0.35668251303500687</v>
      </c>
      <c r="BM55" s="2">
        <f t="shared" si="160"/>
        <v>0.36083077035608319</v>
      </c>
      <c r="BO55" s="2">
        <f t="shared" si="38"/>
        <v>0.36069200000000001</v>
      </c>
      <c r="BP55" s="2">
        <f t="shared" si="39"/>
        <v>0.36282300000000001</v>
      </c>
      <c r="BQ55" s="2">
        <f t="shared" si="40"/>
        <v>0.36293500000000001</v>
      </c>
      <c r="BR55" s="2">
        <f t="shared" si="41"/>
        <v>0.36560300000000001</v>
      </c>
      <c r="BS55" s="2">
        <f t="shared" si="42"/>
        <v>0.35824400000000001</v>
      </c>
      <c r="BT55" s="2">
        <f t="shared" si="43"/>
        <v>0.35851300000000003</v>
      </c>
      <c r="BU55" s="2">
        <f t="shared" si="44"/>
        <v>0.35609600000000002</v>
      </c>
      <c r="BV55" s="2">
        <f t="shared" si="45"/>
        <v>0.353464</v>
      </c>
      <c r="BW55" s="2">
        <f t="shared" si="46"/>
        <v>0.36325299999999999</v>
      </c>
      <c r="BX55" s="2">
        <f t="shared" si="47"/>
        <v>0.35750700000000002</v>
      </c>
      <c r="BY55" s="2">
        <f t="shared" si="48"/>
        <v>0.35930200000000001</v>
      </c>
      <c r="BZ55" s="2">
        <f t="shared" si="49"/>
        <v>0.35404799999999997</v>
      </c>
      <c r="CA55" s="2">
        <f t="shared" si="50"/>
        <v>0.36225800000000002</v>
      </c>
      <c r="CB55" s="2">
        <f t="shared" si="51"/>
        <v>0.35663800000000001</v>
      </c>
      <c r="CC55" s="2">
        <f t="shared" si="52"/>
        <v>0.353765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0.36489822605042022</v>
      </c>
      <c r="DL55" s="2">
        <f t="shared" si="161"/>
        <v>0.36455492773109249</v>
      </c>
      <c r="DM55" s="2">
        <f t="shared" si="161"/>
        <v>0.36523581008403355</v>
      </c>
      <c r="DN55" s="2">
        <f t="shared" si="161"/>
        <v>0.36250015432551314</v>
      </c>
      <c r="DO55" s="2">
        <f t="shared" si="161"/>
        <v>0.35645117338709675</v>
      </c>
      <c r="DP55" s="2">
        <f t="shared" si="161"/>
        <v>0.35443113489736083</v>
      </c>
      <c r="DQ55" s="2">
        <f t="shared" si="161"/>
        <v>0.35548185740469218</v>
      </c>
      <c r="DR55" s="2">
        <f t="shared" si="161"/>
        <v>0.35360056414956015</v>
      </c>
      <c r="DS55" s="2">
        <f t="shared" si="161"/>
        <v>0.35401375879765395</v>
      </c>
      <c r="DT55" s="2">
        <f t="shared" si="161"/>
        <v>0.35523653427419366</v>
      </c>
      <c r="DU55" s="2">
        <f t="shared" si="161"/>
        <v>0.35856745747800584</v>
      </c>
      <c r="DV55" s="2">
        <f t="shared" si="161"/>
        <v>0.35615928115835771</v>
      </c>
      <c r="DW55" s="2">
        <f t="shared" si="161"/>
        <v>0.35719889094574775</v>
      </c>
      <c r="DX55" s="2">
        <f t="shared" si="161"/>
        <v>0.35932065670934099</v>
      </c>
      <c r="DY55" s="2">
        <f t="shared" si="161"/>
        <v>0.36241217803030307</v>
      </c>
      <c r="EA55" s="2">
        <f t="shared" si="71"/>
        <v>0.35637349864819873</v>
      </c>
      <c r="EB55" s="2">
        <f t="shared" si="72"/>
        <v>0.35618728996666504</v>
      </c>
      <c r="EC55" s="2">
        <f t="shared" si="73"/>
        <v>0.35907206564610844</v>
      </c>
      <c r="ED55" s="2">
        <f t="shared" si="74"/>
        <v>0.35510327640564532</v>
      </c>
      <c r="EE55" s="2">
        <f t="shared" si="75"/>
        <v>0.34671720351830665</v>
      </c>
      <c r="EF55" s="2">
        <f t="shared" si="76"/>
        <v>0.3414710875315497</v>
      </c>
      <c r="EG55" s="2">
        <f t="shared" si="77"/>
        <v>0.33761619221967959</v>
      </c>
      <c r="EH55" s="2">
        <f t="shared" si="78"/>
        <v>0.34323406220405861</v>
      </c>
      <c r="EI55" s="2">
        <f t="shared" si="79"/>
        <v>0.34112936517673764</v>
      </c>
      <c r="EJ55" s="2">
        <f t="shared" si="80"/>
        <v>0.34710311163337249</v>
      </c>
      <c r="EK55" s="2">
        <f t="shared" si="81"/>
        <v>0.34958345738444185</v>
      </c>
      <c r="EL55" s="2">
        <f t="shared" si="82"/>
        <v>0.34865919388954164</v>
      </c>
      <c r="EM55" s="2">
        <f t="shared" si="83"/>
        <v>0.35392014326366134</v>
      </c>
      <c r="EN55" s="2">
        <f t="shared" si="84"/>
        <v>0.35075260563380278</v>
      </c>
      <c r="EO55" s="2">
        <f t="shared" si="85"/>
        <v>0.356269882945078</v>
      </c>
      <c r="EQ55" s="2">
        <f t="shared" si="86"/>
        <v>0.35637349864819873</v>
      </c>
      <c r="ER55" s="2">
        <f t="shared" si="162"/>
        <v>0.35618728996666504</v>
      </c>
      <c r="ES55" s="2">
        <f t="shared" si="162"/>
        <v>0.35907206564610844</v>
      </c>
      <c r="ET55" s="2">
        <f t="shared" si="162"/>
        <v>0.35510327640564532</v>
      </c>
      <c r="EU55" s="2">
        <f t="shared" si="162"/>
        <v>0.34671720351830665</v>
      </c>
      <c r="EV55" s="2">
        <f t="shared" si="162"/>
        <v>0.3414710875315497</v>
      </c>
      <c r="EW55" s="2">
        <f t="shared" si="162"/>
        <v>0.33761619221967959</v>
      </c>
      <c r="EX55" s="2">
        <f t="shared" si="162"/>
        <v>0.34323406220405861</v>
      </c>
      <c r="EY55" s="2">
        <f t="shared" si="162"/>
        <v>0.34112936517673764</v>
      </c>
      <c r="EZ55" s="2">
        <f t="shared" si="162"/>
        <v>0.34710311163337249</v>
      </c>
      <c r="FA55" s="2">
        <f t="shared" si="162"/>
        <v>0.34958345738444185</v>
      </c>
      <c r="FB55" s="2">
        <f t="shared" si="162"/>
        <v>0.34865919388954164</v>
      </c>
      <c r="FC55" s="2">
        <f t="shared" si="162"/>
        <v>0.35392014326366134</v>
      </c>
      <c r="FD55" s="2">
        <f t="shared" si="162"/>
        <v>0.35109046577953734</v>
      </c>
      <c r="FE55" s="2">
        <f t="shared" si="162"/>
        <v>0.36062916110490578</v>
      </c>
      <c r="FG55" s="2">
        <f t="shared" si="88"/>
        <v>0.3422055440726729</v>
      </c>
      <c r="FH55" s="2">
        <f t="shared" si="163"/>
        <v>0.33594898295328712</v>
      </c>
      <c r="FI55" s="2">
        <f t="shared" si="163"/>
        <v>0.34392287625530094</v>
      </c>
      <c r="FJ55" s="2">
        <f t="shared" si="163"/>
        <v>0.40242567713873484</v>
      </c>
      <c r="FK55" s="2">
        <f t="shared" si="163"/>
        <v>0.41699823122480933</v>
      </c>
      <c r="FL55" s="2">
        <f t="shared" si="163"/>
        <v>0.39754723770524142</v>
      </c>
      <c r="FM55" s="2">
        <f t="shared" si="163"/>
        <v>0.41041022592446408</v>
      </c>
      <c r="FN55" s="2">
        <f t="shared" si="163"/>
        <v>0.39987446830335927</v>
      </c>
      <c r="FO55" s="2">
        <f t="shared" si="163"/>
        <v>0.40356049757655199</v>
      </c>
      <c r="FP55" s="2">
        <f t="shared" si="163"/>
        <v>0.39875005153717707</v>
      </c>
      <c r="FQ55" s="2">
        <f t="shared" si="163"/>
        <v>0.3994732380755473</v>
      </c>
      <c r="FR55" s="2">
        <f t="shared" si="163"/>
        <v>0.40925269023596644</v>
      </c>
      <c r="FS55" s="2">
        <f t="shared" si="163"/>
        <v>0.39692269347702014</v>
      </c>
      <c r="FT55" s="2">
        <f t="shared" si="163"/>
        <v>0.30790626158057344</v>
      </c>
      <c r="FU55" s="2">
        <f t="shared" si="163"/>
        <v>0.2574864365518616</v>
      </c>
      <c r="FW55" s="2">
        <f t="shared" si="112"/>
        <v>2.000322540017253E-5</v>
      </c>
      <c r="FX55" s="2">
        <f t="shared" si="164"/>
        <v>5.478465589209361E-5</v>
      </c>
      <c r="FY55" s="2">
        <f t="shared" si="165"/>
        <v>6.3847417402192983E-5</v>
      </c>
      <c r="FZ55" s="2">
        <f t="shared" si="166"/>
        <v>7.2147984855983996E-5</v>
      </c>
      <c r="GA55" s="2">
        <f t="shared" si="167"/>
        <v>7.7061085655342451E-5</v>
      </c>
      <c r="GB55" s="2">
        <f t="shared" si="168"/>
        <v>8.0446619351273225E-5</v>
      </c>
      <c r="GC55" s="2">
        <f t="shared" si="169"/>
        <v>9.1691450850859061E-5</v>
      </c>
      <c r="GD55" s="2">
        <f t="shared" si="170"/>
        <v>1.0468100289406424E-4</v>
      </c>
      <c r="GE55" s="2">
        <f t="shared" si="171"/>
        <v>1.1213927650389789E-4</v>
      </c>
      <c r="GF55" s="2">
        <f t="shared" si="172"/>
        <v>9.2897578403645118E-5</v>
      </c>
      <c r="GG55" s="2">
        <f t="shared" si="173"/>
        <v>9.3664140672790409E-5</v>
      </c>
      <c r="GH55" s="2">
        <f t="shared" si="174"/>
        <v>7.5162099025239109E-5</v>
      </c>
      <c r="GI55" s="2">
        <f t="shared" si="175"/>
        <v>6.5173656690136549E-5</v>
      </c>
      <c r="GJ55" s="2">
        <f t="shared" si="176"/>
        <v>3.8185522584380284E-5</v>
      </c>
      <c r="GK55" s="2">
        <f t="shared" si="177"/>
        <v>3.4409257513967116E-5</v>
      </c>
      <c r="GM55" s="82">
        <f t="shared" si="113"/>
        <v>9.4046772130026838E-4</v>
      </c>
      <c r="GN55" s="82">
        <f t="shared" si="178"/>
        <v>8.9360317546640885E-4</v>
      </c>
      <c r="GO55" s="82">
        <f t="shared" si="179"/>
        <v>8.3807601475953408E-4</v>
      </c>
      <c r="GP55" s="82">
        <f t="shared" si="180"/>
        <v>2.6667771303341393E-3</v>
      </c>
      <c r="GQ55" s="82">
        <f t="shared" si="181"/>
        <v>3.3659721333437879E-3</v>
      </c>
      <c r="GR55" s="82">
        <f t="shared" si="182"/>
        <v>2.0485942564446133E-3</v>
      </c>
      <c r="GS55" s="82">
        <f t="shared" si="183"/>
        <v>2.6340370287941148E-3</v>
      </c>
      <c r="GT55" s="82">
        <f t="shared" si="184"/>
        <v>1.9420098513774266E-3</v>
      </c>
      <c r="GU55" s="82">
        <f t="shared" si="185"/>
        <v>2.1786940073057637E-3</v>
      </c>
      <c r="GV55" s="82">
        <f t="shared" si="186"/>
        <v>2.0251113453390048E-3</v>
      </c>
      <c r="GW55" s="82">
        <f t="shared" si="187"/>
        <v>2.0510626479033288E-3</v>
      </c>
      <c r="GX55" s="82">
        <f t="shared" si="188"/>
        <v>2.841596914717455E-3</v>
      </c>
      <c r="GY55" s="82">
        <f t="shared" si="189"/>
        <v>2.4344185076184779E-3</v>
      </c>
      <c r="GZ55" s="82">
        <f t="shared" si="190"/>
        <v>2.0223913125776328E-4</v>
      </c>
      <c r="HA55" s="82">
        <f t="shared" si="191"/>
        <v>1.088206501101352E-5</v>
      </c>
      <c r="HC55" s="82">
        <f t="shared" si="145"/>
        <v>1.1116517047671687E-11</v>
      </c>
      <c r="HD55" s="82">
        <f t="shared" si="192"/>
        <v>1.4499871487446898E-11</v>
      </c>
      <c r="HE55" s="82">
        <f t="shared" si="193"/>
        <v>3.2715010991062808E-12</v>
      </c>
      <c r="HF55" s="82">
        <f t="shared" si="194"/>
        <v>1.834720086210366E-11</v>
      </c>
      <c r="HG55" s="82">
        <f t="shared" si="195"/>
        <v>3.0175674468959408E-11</v>
      </c>
      <c r="HH55" s="82">
        <f t="shared" si="196"/>
        <v>4.3506675166609536E-11</v>
      </c>
      <c r="HI55" s="82">
        <f t="shared" si="197"/>
        <v>2.521571357821112E-10</v>
      </c>
      <c r="HJ55" s="82">
        <f t="shared" si="198"/>
        <v>4.3841148364820698E-11</v>
      </c>
      <c r="HK55" s="82">
        <f t="shared" si="199"/>
        <v>4.590487720590487E-11</v>
      </c>
      <c r="HL55" s="82">
        <f t="shared" si="200"/>
        <v>1.0130414753662941E-10</v>
      </c>
      <c r="HM55" s="82">
        <f t="shared" si="201"/>
        <v>1.7919931583933468E-11</v>
      </c>
      <c r="HN55" s="82">
        <f t="shared" si="202"/>
        <v>1.5973894701285129E-11</v>
      </c>
      <c r="HO55" s="82">
        <f t="shared" si="203"/>
        <v>1.7838955808673384E-11</v>
      </c>
      <c r="HP55" s="82">
        <f t="shared" si="204"/>
        <v>9.4626067141595034E-15</v>
      </c>
      <c r="HQ55" s="82">
        <f t="shared" si="205"/>
        <v>9.2217152230731666E-19</v>
      </c>
      <c r="HS55" s="82">
        <f t="shared" si="114"/>
        <v>1.790233731569764E-35</v>
      </c>
      <c r="HT55" s="82">
        <f t="shared" si="206"/>
        <v>1.4393123386755513E-30</v>
      </c>
      <c r="HU55" s="82">
        <f t="shared" si="207"/>
        <v>9.7672939085312133E-34</v>
      </c>
      <c r="HV55" s="82">
        <f t="shared" si="208"/>
        <v>3.4554436313558988E-33</v>
      </c>
      <c r="HW55" s="82">
        <f t="shared" si="209"/>
        <v>2.905107592157543E-33</v>
      </c>
      <c r="HX55" s="82">
        <f t="shared" si="210"/>
        <v>2.9764758871560875E-34</v>
      </c>
      <c r="HY55" s="82">
        <f t="shared" si="211"/>
        <v>6.8885023931804311E-32</v>
      </c>
      <c r="HZ55" s="82">
        <f t="shared" si="212"/>
        <v>6.8713290709783928E-35</v>
      </c>
      <c r="IA55" s="82">
        <f t="shared" si="213"/>
        <v>3.7958189134526346E-34</v>
      </c>
      <c r="IB55" s="82">
        <f t="shared" si="214"/>
        <v>5.028831195335043E-33</v>
      </c>
      <c r="IC55" s="82">
        <f t="shared" si="215"/>
        <v>1.9507825910005019E-35</v>
      </c>
      <c r="ID55" s="82">
        <f t="shared" si="216"/>
        <v>2.7919021500283937E-35</v>
      </c>
      <c r="IE55" s="82">
        <f t="shared" si="217"/>
        <v>7.1257418537198797E-34</v>
      </c>
      <c r="IF55" s="82">
        <f t="shared" si="218"/>
        <v>3.1345285531349302E-40</v>
      </c>
      <c r="IG55" s="82">
        <f t="shared" si="219"/>
        <v>5.2238145559507201E-29</v>
      </c>
      <c r="II55" s="82">
        <f t="shared" si="115"/>
        <v>1.3947734196605749E-255</v>
      </c>
      <c r="IJ55" s="82">
        <f t="shared" si="116"/>
        <v>4.2869862041313129E-197</v>
      </c>
      <c r="IK55" s="82">
        <f t="shared" si="117"/>
        <v>2.5495043852184495E-224</v>
      </c>
      <c r="IL55" s="82">
        <f t="shared" si="118"/>
        <v>3.556146587532139E-226</v>
      </c>
      <c r="IM55" s="82">
        <f t="shared" si="119"/>
        <v>1.6962094233838504E-229</v>
      </c>
      <c r="IN55" s="82">
        <f t="shared" si="120"/>
        <v>6.2702572786555706E-234</v>
      </c>
      <c r="IO55" s="82">
        <f t="shared" si="121"/>
        <v>8.2472500124556467E-219</v>
      </c>
      <c r="IP55" s="82">
        <f t="shared" si="122"/>
        <v>2.5496339761279399E-238</v>
      </c>
      <c r="IQ55" s="82">
        <f t="shared" si="123"/>
        <v>9.0959030431029465E-232</v>
      </c>
      <c r="IR55" s="82">
        <f t="shared" si="124"/>
        <v>6.6294979764350801E-224</v>
      </c>
      <c r="IS55" s="82">
        <f t="shared" si="125"/>
        <v>2.1957733327946685E-241</v>
      </c>
      <c r="IT55" s="82">
        <f t="shared" si="126"/>
        <v>5.4160503905731145E-239</v>
      </c>
      <c r="IU55" s="82">
        <f t="shared" si="127"/>
        <v>1.0582330881027629E-226</v>
      </c>
      <c r="IV55" s="82">
        <f t="shared" si="128"/>
        <v>3.8784568475732716E-129</v>
      </c>
      <c r="IW55" s="82">
        <f t="shared" si="129"/>
        <v>4.6496456088008327E-79</v>
      </c>
      <c r="IY55" s="82">
        <f t="shared" si="130"/>
        <v>9.4046773241678538E-4</v>
      </c>
      <c r="IZ55" s="82">
        <f t="shared" si="131"/>
        <v>8.9360318996628031E-4</v>
      </c>
      <c r="JA55" s="82">
        <f t="shared" si="132"/>
        <v>8.3807601803103521E-4</v>
      </c>
      <c r="JB55" s="82">
        <f t="shared" si="133"/>
        <v>2.6667771486813402E-3</v>
      </c>
      <c r="JC55" s="82">
        <f t="shared" si="134"/>
        <v>3.3659721635194624E-3</v>
      </c>
      <c r="JD55" s="82">
        <f t="shared" si="135"/>
        <v>2.0485942999512886E-3</v>
      </c>
      <c r="JE55" s="82">
        <f t="shared" si="136"/>
        <v>2.6340372809512506E-3</v>
      </c>
      <c r="JF55" s="82">
        <f t="shared" si="137"/>
        <v>1.942009895218575E-3</v>
      </c>
      <c r="JG55" s="82">
        <f t="shared" si="138"/>
        <v>2.1786940532106409E-3</v>
      </c>
      <c r="JH55" s="82">
        <f t="shared" si="139"/>
        <v>2.0251114466431522E-3</v>
      </c>
      <c r="JI55" s="82">
        <f t="shared" si="140"/>
        <v>2.0510626658232604E-3</v>
      </c>
      <c r="JJ55" s="82">
        <f t="shared" si="141"/>
        <v>2.8415969306913496E-3</v>
      </c>
      <c r="JK55" s="82">
        <f t="shared" si="142"/>
        <v>2.4344185254574339E-3</v>
      </c>
      <c r="JL55" s="82">
        <f t="shared" si="143"/>
        <v>2.022391312672259E-4</v>
      </c>
      <c r="JM55" s="82">
        <f t="shared" si="144"/>
        <v>1.0882065011014442E-5</v>
      </c>
    </row>
    <row r="56" spans="2:273" x14ac:dyDescent="0.25">
      <c r="B56" s="2">
        <v>29</v>
      </c>
      <c r="C56" s="37">
        <v>0.36489700000000003</v>
      </c>
      <c r="D56" s="37">
        <v>0.36205399999999999</v>
      </c>
      <c r="E56" s="37">
        <v>0.36828699999999998</v>
      </c>
      <c r="F56" s="37">
        <v>0.36857200000000001</v>
      </c>
      <c r="G56" s="37">
        <v>0.36088300000000001</v>
      </c>
      <c r="H56" s="37">
        <v>0.35535800000000001</v>
      </c>
      <c r="I56" s="37">
        <v>0.358045</v>
      </c>
      <c r="J56" s="37">
        <v>0.358709</v>
      </c>
      <c r="K56" s="37">
        <v>0.35962899999999998</v>
      </c>
      <c r="L56" s="37">
        <v>0.35728199999999999</v>
      </c>
      <c r="M56" s="37">
        <v>0.35974400000000001</v>
      </c>
      <c r="N56" s="37">
        <v>0.36640800000000001</v>
      </c>
      <c r="O56" s="37">
        <v>0.36518400000000001</v>
      </c>
      <c r="P56" s="37">
        <v>0.358153</v>
      </c>
      <c r="Q56" s="37">
        <v>0.35337800000000003</v>
      </c>
      <c r="S56" s="4">
        <f t="shared" si="8"/>
        <v>0.36405106102060131</v>
      </c>
      <c r="T56" s="4">
        <f t="shared" si="9"/>
        <v>0.36390166534410651</v>
      </c>
      <c r="U56" s="4">
        <f t="shared" si="10"/>
        <v>0.36538722674626006</v>
      </c>
      <c r="V56" s="4">
        <f t="shared" si="11"/>
        <v>0.36582724409700473</v>
      </c>
      <c r="W56" s="4">
        <f t="shared" si="12"/>
        <v>0.36044629139541196</v>
      </c>
      <c r="X56" s="4">
        <f t="shared" si="13"/>
        <v>0.35461410379891795</v>
      </c>
      <c r="Y56" s="4">
        <f t="shared" si="14"/>
        <v>0.35494536431230755</v>
      </c>
      <c r="Z56" s="4">
        <f t="shared" si="15"/>
        <v>0.35468764420512022</v>
      </c>
      <c r="AA56" s="4">
        <f t="shared" si="16"/>
        <v>0.3544353207657257</v>
      </c>
      <c r="AB56" s="4">
        <f t="shared" si="17"/>
        <v>0.35710793442463146</v>
      </c>
      <c r="AC56" s="4">
        <f t="shared" si="18"/>
        <v>0.36013171497415242</v>
      </c>
      <c r="AD56" s="4">
        <f t="shared" si="19"/>
        <v>0.35955972230649497</v>
      </c>
      <c r="AE56" s="4">
        <f t="shared" si="20"/>
        <v>0.3613691172491495</v>
      </c>
      <c r="AF56" s="4">
        <f t="shared" si="21"/>
        <v>0.35706203898378036</v>
      </c>
      <c r="AG56" s="4">
        <f t="shared" si="22"/>
        <v>0.36101021075037809</v>
      </c>
      <c r="AI56" s="4">
        <f t="shared" si="23"/>
        <v>8.4593897939871932E-4</v>
      </c>
      <c r="AJ56" s="4">
        <f t="shared" si="24"/>
        <v>-1.8476653441065194E-3</v>
      </c>
      <c r="AK56" s="4">
        <f t="shared" si="25"/>
        <v>2.8997732537399123E-3</v>
      </c>
      <c r="AL56" s="4">
        <f t="shared" si="26"/>
        <v>2.7447559029952773E-3</v>
      </c>
      <c r="AM56" s="4">
        <f t="shared" si="27"/>
        <v>4.3670860458805416E-4</v>
      </c>
      <c r="AN56" s="4">
        <f t="shared" si="28"/>
        <v>7.4389620108206156E-4</v>
      </c>
      <c r="AO56" s="4">
        <f t="shared" si="29"/>
        <v>3.099635687692448E-3</v>
      </c>
      <c r="AP56" s="4">
        <f t="shared" si="30"/>
        <v>4.0213557948797773E-3</v>
      </c>
      <c r="AQ56" s="4">
        <f t="shared" si="31"/>
        <v>5.1936792342742732E-3</v>
      </c>
      <c r="AR56" s="4">
        <f t="shared" si="32"/>
        <v>1.7406557536853162E-4</v>
      </c>
      <c r="AS56" s="4">
        <f t="shared" si="33"/>
        <v>-3.8771497415240885E-4</v>
      </c>
      <c r="AT56" s="4">
        <f t="shared" si="34"/>
        <v>6.8482776935050449E-3</v>
      </c>
      <c r="AU56" s="4">
        <f t="shared" si="35"/>
        <v>3.8148827508505123E-3</v>
      </c>
      <c r="AV56" s="4">
        <f t="shared" si="146"/>
        <v>1.0909610162196381E-3</v>
      </c>
      <c r="AW56" s="4">
        <f t="shared" si="146"/>
        <v>-7.6322107503780656E-3</v>
      </c>
      <c r="AY56" s="2">
        <f t="shared" si="96"/>
        <v>0.36167091237643761</v>
      </c>
      <c r="AZ56" s="2">
        <f t="shared" si="147"/>
        <v>0.36149614440958794</v>
      </c>
      <c r="BA56" s="2">
        <f t="shared" si="148"/>
        <v>0.36300378693966595</v>
      </c>
      <c r="BB56" s="2">
        <f t="shared" si="149"/>
        <v>0.35932934680217249</v>
      </c>
      <c r="BC56" s="2">
        <f t="shared" si="150"/>
        <v>0.35213795725552399</v>
      </c>
      <c r="BD56" s="2">
        <f t="shared" si="151"/>
        <v>0.34897530615623729</v>
      </c>
      <c r="BE56" s="2">
        <f t="shared" si="152"/>
        <v>0.34781529351329105</v>
      </c>
      <c r="BF56" s="2">
        <f t="shared" si="153"/>
        <v>0.34924348592987686</v>
      </c>
      <c r="BG56" s="2">
        <f t="shared" si="154"/>
        <v>0.34853656976780262</v>
      </c>
      <c r="BH56" s="2">
        <f t="shared" si="155"/>
        <v>0.35177354741725031</v>
      </c>
      <c r="BI56" s="2">
        <f t="shared" si="156"/>
        <v>0.3547639333851389</v>
      </c>
      <c r="BJ56" s="2">
        <f t="shared" si="157"/>
        <v>0.35288341937638829</v>
      </c>
      <c r="BK56" s="2">
        <f t="shared" si="158"/>
        <v>0.35577298201023383</v>
      </c>
      <c r="BL56" s="2">
        <f t="shared" si="159"/>
        <v>0.35645158060295734</v>
      </c>
      <c r="BM56" s="2">
        <f t="shared" si="160"/>
        <v>0.36097310685426237</v>
      </c>
      <c r="BO56" s="2">
        <f t="shared" si="38"/>
        <v>0.36489700000000003</v>
      </c>
      <c r="BP56" s="2">
        <f t="shared" si="39"/>
        <v>0.36205399999999999</v>
      </c>
      <c r="BQ56" s="2">
        <f t="shared" si="40"/>
        <v>0.36828699999999998</v>
      </c>
      <c r="BR56" s="2">
        <f t="shared" si="41"/>
        <v>0.36857200000000001</v>
      </c>
      <c r="BS56" s="2">
        <f t="shared" si="42"/>
        <v>0.36088300000000001</v>
      </c>
      <c r="BT56" s="2">
        <f t="shared" si="43"/>
        <v>0.35535800000000001</v>
      </c>
      <c r="BU56" s="2">
        <f t="shared" si="44"/>
        <v>0.358045</v>
      </c>
      <c r="BV56" s="2">
        <f t="shared" si="45"/>
        <v>0.358709</v>
      </c>
      <c r="BW56" s="2">
        <f t="shared" si="46"/>
        <v>0.35962899999999998</v>
      </c>
      <c r="BX56" s="2">
        <f t="shared" si="47"/>
        <v>0.35728199999999999</v>
      </c>
      <c r="BY56" s="2">
        <f t="shared" si="48"/>
        <v>0.35974400000000001</v>
      </c>
      <c r="BZ56" s="2">
        <f t="shared" si="49"/>
        <v>0.36640800000000001</v>
      </c>
      <c r="CA56" s="2">
        <f t="shared" si="50"/>
        <v>0.36518400000000001</v>
      </c>
      <c r="CB56" s="2">
        <f t="shared" si="51"/>
        <v>0.358153</v>
      </c>
      <c r="CC56" s="2">
        <f t="shared" si="52"/>
        <v>0.35337800000000003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0.36494914789915966</v>
      </c>
      <c r="DL56" s="2">
        <f t="shared" si="161"/>
        <v>0.36466400168067237</v>
      </c>
      <c r="DM56" s="2">
        <f t="shared" si="161"/>
        <v>0.36553015126050414</v>
      </c>
      <c r="DN56" s="2">
        <f t="shared" si="161"/>
        <v>0.36275135667155423</v>
      </c>
      <c r="DO56" s="2">
        <f t="shared" si="161"/>
        <v>0.35668084677419354</v>
      </c>
      <c r="DP56" s="2">
        <f t="shared" si="161"/>
        <v>0.35466354068914968</v>
      </c>
      <c r="DQ56" s="2">
        <f t="shared" si="161"/>
        <v>0.35582913599706756</v>
      </c>
      <c r="DR56" s="2">
        <f t="shared" si="161"/>
        <v>0.35391938178152499</v>
      </c>
      <c r="DS56" s="2">
        <f t="shared" si="161"/>
        <v>0.35430586950146631</v>
      </c>
      <c r="DT56" s="2">
        <f t="shared" si="161"/>
        <v>0.35548168951612913</v>
      </c>
      <c r="DU56" s="2">
        <f t="shared" si="161"/>
        <v>0.35885196407624631</v>
      </c>
      <c r="DV56" s="2">
        <f t="shared" si="161"/>
        <v>0.35640043365102636</v>
      </c>
      <c r="DW56" s="2">
        <f t="shared" si="161"/>
        <v>0.35745335722140759</v>
      </c>
      <c r="DX56" s="2">
        <f t="shared" si="161"/>
        <v>0.35943754670459943</v>
      </c>
      <c r="DY56" s="2">
        <f t="shared" si="161"/>
        <v>0.36291246212121214</v>
      </c>
      <c r="EA56" s="2">
        <f t="shared" si="71"/>
        <v>0.35592388429113669</v>
      </c>
      <c r="EB56" s="2">
        <f t="shared" si="72"/>
        <v>0.35578538687262307</v>
      </c>
      <c r="EC56" s="2">
        <f t="shared" si="73"/>
        <v>0.35860847391466688</v>
      </c>
      <c r="ED56" s="2">
        <f t="shared" si="74"/>
        <v>0.35469501096915546</v>
      </c>
      <c r="EE56" s="2">
        <f t="shared" si="75"/>
        <v>0.34634543335240275</v>
      </c>
      <c r="EF56" s="2">
        <f t="shared" si="76"/>
        <v>0.34111369146895509</v>
      </c>
      <c r="EG56" s="2">
        <f t="shared" si="77"/>
        <v>0.33731569794050337</v>
      </c>
      <c r="EH56" s="2">
        <f t="shared" si="78"/>
        <v>0.34284343754227731</v>
      </c>
      <c r="EI56" s="2">
        <f t="shared" si="79"/>
        <v>0.34076012927656468</v>
      </c>
      <c r="EJ56" s="2">
        <f t="shared" si="80"/>
        <v>0.34667424618096354</v>
      </c>
      <c r="EK56" s="2">
        <f t="shared" si="81"/>
        <v>0.34915915011273951</v>
      </c>
      <c r="EL56" s="2">
        <f t="shared" si="82"/>
        <v>0.3482533836662749</v>
      </c>
      <c r="EM56" s="2">
        <f t="shared" si="83"/>
        <v>0.3534444976622782</v>
      </c>
      <c r="EN56" s="2">
        <f t="shared" si="84"/>
        <v>0.35033041304347823</v>
      </c>
      <c r="EO56" s="2">
        <f t="shared" si="85"/>
        <v>0.35587208469629333</v>
      </c>
      <c r="EQ56" s="2">
        <f t="shared" si="86"/>
        <v>0.35592388429113669</v>
      </c>
      <c r="ER56" s="2">
        <f t="shared" si="162"/>
        <v>0.35578538687262307</v>
      </c>
      <c r="ES56" s="2">
        <f t="shared" si="162"/>
        <v>0.35860847391466688</v>
      </c>
      <c r="ET56" s="2">
        <f t="shared" si="162"/>
        <v>0.35469501096915546</v>
      </c>
      <c r="EU56" s="2">
        <f t="shared" si="162"/>
        <v>0.34634543335240275</v>
      </c>
      <c r="EV56" s="2">
        <f t="shared" si="162"/>
        <v>0.34111369146895509</v>
      </c>
      <c r="EW56" s="2">
        <f t="shared" si="162"/>
        <v>0.33731569794050337</v>
      </c>
      <c r="EX56" s="2">
        <f t="shared" si="162"/>
        <v>0.34284343754227731</v>
      </c>
      <c r="EY56" s="2">
        <f t="shared" si="162"/>
        <v>0.34076012927656468</v>
      </c>
      <c r="EZ56" s="2">
        <f t="shared" si="162"/>
        <v>0.34667424618096354</v>
      </c>
      <c r="FA56" s="2">
        <f t="shared" si="162"/>
        <v>0.34915915011273951</v>
      </c>
      <c r="FB56" s="2">
        <f t="shared" si="162"/>
        <v>0.3482533836662749</v>
      </c>
      <c r="FC56" s="2">
        <f t="shared" si="162"/>
        <v>0.3534444976622782</v>
      </c>
      <c r="FD56" s="2">
        <f t="shared" si="162"/>
        <v>0.35066104353675753</v>
      </c>
      <c r="FE56" s="2">
        <f t="shared" si="162"/>
        <v>0.36014294884276343</v>
      </c>
      <c r="FG56" s="2">
        <f t="shared" si="88"/>
        <v>0.36322878367872891</v>
      </c>
      <c r="FH56" s="2">
        <f t="shared" si="163"/>
        <v>0.35679634037197266</v>
      </c>
      <c r="FI56" s="2">
        <f t="shared" si="163"/>
        <v>0.36499307821066379</v>
      </c>
      <c r="FJ56" s="2">
        <f t="shared" si="163"/>
        <v>0.42475956169096107</v>
      </c>
      <c r="FK56" s="2">
        <f t="shared" si="163"/>
        <v>0.43954598943197937</v>
      </c>
      <c r="FL56" s="2">
        <f t="shared" si="163"/>
        <v>0.41980057788648273</v>
      </c>
      <c r="FM56" s="2">
        <f t="shared" si="163"/>
        <v>0.43286624879138014</v>
      </c>
      <c r="FN56" s="2">
        <f t="shared" si="163"/>
        <v>0.42216679234254773</v>
      </c>
      <c r="FO56" s="2">
        <f t="shared" si="163"/>
        <v>0.42591247417086497</v>
      </c>
      <c r="FP56" s="2">
        <f t="shared" si="163"/>
        <v>0.4210236680233066</v>
      </c>
      <c r="FQ56" s="2">
        <f t="shared" si="163"/>
        <v>0.42175891402628068</v>
      </c>
      <c r="FR56" s="2">
        <f t="shared" si="163"/>
        <v>0.43169175115173281</v>
      </c>
      <c r="FS56" s="2">
        <f t="shared" si="163"/>
        <v>0.41916539763709865</v>
      </c>
      <c r="FT56" s="2">
        <f t="shared" si="163"/>
        <v>0.32787263875379125</v>
      </c>
      <c r="FU56" s="2">
        <f t="shared" si="163"/>
        <v>0.27548471975182592</v>
      </c>
      <c r="FW56" s="2">
        <f t="shared" si="112"/>
        <v>2.1933058175763785E-5</v>
      </c>
      <c r="FX56" s="2">
        <f t="shared" si="164"/>
        <v>6.0069863168137779E-5</v>
      </c>
      <c r="FY56" s="2">
        <f t="shared" si="165"/>
        <v>7.0006869827384037E-5</v>
      </c>
      <c r="FZ56" s="2">
        <f t="shared" si="166"/>
        <v>7.91081416416255E-5</v>
      </c>
      <c r="GA56" s="2">
        <f t="shared" si="167"/>
        <v>8.4495171994721793E-5</v>
      </c>
      <c r="GB56" s="2">
        <f t="shared" si="168"/>
        <v>8.8207279464998659E-5</v>
      </c>
      <c r="GC56" s="2">
        <f t="shared" si="169"/>
        <v>1.0053678725958233E-4</v>
      </c>
      <c r="GD56" s="2">
        <f t="shared" si="170"/>
        <v>1.1477927801796249E-4</v>
      </c>
      <c r="GE56" s="2">
        <f t="shared" si="171"/>
        <v>1.2295694134724833E-4</v>
      </c>
      <c r="GF56" s="2">
        <f t="shared" si="172"/>
        <v>1.0185925627126667E-4</v>
      </c>
      <c r="GG56" s="2">
        <f t="shared" si="173"/>
        <v>1.0269975995696052E-4</v>
      </c>
      <c r="GH56" s="2">
        <f t="shared" si="174"/>
        <v>8.2413005139315241E-5</v>
      </c>
      <c r="GI56" s="2">
        <f t="shared" si="175"/>
        <v>7.1461044188270338E-5</v>
      </c>
      <c r="GJ56" s="2">
        <f t="shared" si="176"/>
        <v>4.186943867214905E-5</v>
      </c>
      <c r="GK56" s="2">
        <f t="shared" si="177"/>
        <v>3.7728875359367513E-5</v>
      </c>
      <c r="GM56" s="82">
        <f t="shared" si="113"/>
        <v>1.4036060293548531E-3</v>
      </c>
      <c r="GN56" s="82">
        <f t="shared" si="178"/>
        <v>1.3230581182918984E-3</v>
      </c>
      <c r="GO56" s="82">
        <f t="shared" si="179"/>
        <v>1.2813325544310341E-3</v>
      </c>
      <c r="GP56" s="82">
        <f t="shared" si="180"/>
        <v>3.8968216024903111E-3</v>
      </c>
      <c r="GQ56" s="82">
        <f t="shared" si="181"/>
        <v>4.9021700264223686E-3</v>
      </c>
      <c r="GR56" s="82">
        <f t="shared" si="182"/>
        <v>3.1378347524706699E-3</v>
      </c>
      <c r="GS56" s="82">
        <f t="shared" si="183"/>
        <v>3.9960247374622067E-3</v>
      </c>
      <c r="GT56" s="82">
        <f t="shared" si="184"/>
        <v>3.0457851841469035E-3</v>
      </c>
      <c r="GU56" s="82">
        <f t="shared" si="185"/>
        <v>3.3724103455562717E-3</v>
      </c>
      <c r="GV56" s="82">
        <f t="shared" si="186"/>
        <v>3.1268606946907584E-3</v>
      </c>
      <c r="GW56" s="82">
        <f t="shared" si="187"/>
        <v>3.1666659531196786E-3</v>
      </c>
      <c r="GX56" s="82">
        <f t="shared" si="188"/>
        <v>4.1987301143562028E-3</v>
      </c>
      <c r="GY56" s="82">
        <f t="shared" si="189"/>
        <v>3.5640028615382476E-3</v>
      </c>
      <c r="GZ56" s="82">
        <f t="shared" si="190"/>
        <v>3.4636795813486007E-4</v>
      </c>
      <c r="HA56" s="82">
        <f t="shared" si="191"/>
        <v>2.2985257370267755E-5</v>
      </c>
      <c r="HC56" s="82">
        <f t="shared" si="145"/>
        <v>2.8468763404667176E-11</v>
      </c>
      <c r="HD56" s="82">
        <f t="shared" si="192"/>
        <v>3.5830514586791432E-11</v>
      </c>
      <c r="HE56" s="82">
        <f t="shared" si="193"/>
        <v>8.9849548020222223E-12</v>
      </c>
      <c r="HF56" s="82">
        <f t="shared" si="194"/>
        <v>4.9473868543652097E-11</v>
      </c>
      <c r="HG56" s="82">
        <f t="shared" si="195"/>
        <v>8.1658890244332168E-11</v>
      </c>
      <c r="HH56" s="82">
        <f t="shared" si="196"/>
        <v>1.1845789467483693E-10</v>
      </c>
      <c r="HI56" s="82">
        <f t="shared" si="197"/>
        <v>6.4803235621279612E-10</v>
      </c>
      <c r="HJ56" s="82">
        <f t="shared" si="198"/>
        <v>1.2397815471939916E-10</v>
      </c>
      <c r="HK56" s="82">
        <f t="shared" si="199"/>
        <v>1.2881373018422399E-10</v>
      </c>
      <c r="HL56" s="82">
        <f t="shared" si="200"/>
        <v>2.6897245589900138E-10</v>
      </c>
      <c r="HM56" s="82">
        <f t="shared" si="201"/>
        <v>5.1403250037226954E-11</v>
      </c>
      <c r="HN56" s="82">
        <f t="shared" si="202"/>
        <v>4.4609712471660521E-11</v>
      </c>
      <c r="HO56" s="82">
        <f t="shared" si="203"/>
        <v>4.768989019346802E-11</v>
      </c>
      <c r="HP56" s="82">
        <f t="shared" si="204"/>
        <v>3.3465924107717079E-14</v>
      </c>
      <c r="HQ56" s="82">
        <f t="shared" si="205"/>
        <v>4.828440128468755E-18</v>
      </c>
      <c r="HS56" s="82">
        <f t="shared" si="114"/>
        <v>1.0191995322596499E-34</v>
      </c>
      <c r="HT56" s="82">
        <f t="shared" si="206"/>
        <v>6.8239277812567594E-30</v>
      </c>
      <c r="HU56" s="82">
        <f t="shared" si="207"/>
        <v>5.7708682788162712E-33</v>
      </c>
      <c r="HV56" s="82">
        <f t="shared" si="208"/>
        <v>2.0717593806184508E-32</v>
      </c>
      <c r="HW56" s="82">
        <f t="shared" si="209"/>
        <v>1.7908710128723472E-32</v>
      </c>
      <c r="HX56" s="82">
        <f t="shared" si="210"/>
        <v>1.9373533167490432E-33</v>
      </c>
      <c r="HY56" s="82">
        <f t="shared" si="211"/>
        <v>4.0411562797274352E-31</v>
      </c>
      <c r="HZ56" s="82">
        <f t="shared" si="212"/>
        <v>4.8953296733450682E-34</v>
      </c>
      <c r="IA56" s="82">
        <f t="shared" si="213"/>
        <v>2.6125147740007518E-33</v>
      </c>
      <c r="IB56" s="82">
        <f t="shared" si="214"/>
        <v>3.1208193860916061E-32</v>
      </c>
      <c r="IC56" s="82">
        <f t="shared" si="215"/>
        <v>1.3967643496119084E-34</v>
      </c>
      <c r="ID56" s="82">
        <f t="shared" si="216"/>
        <v>1.8838716956544791E-34</v>
      </c>
      <c r="IE56" s="82">
        <f t="shared" si="217"/>
        <v>4.2824382821508209E-33</v>
      </c>
      <c r="IF56" s="82">
        <f t="shared" si="218"/>
        <v>2.5315046567542241E-39</v>
      </c>
      <c r="IG56" s="82">
        <f t="shared" si="219"/>
        <v>2.2573395775063338E-28</v>
      </c>
      <c r="II56" s="82">
        <f t="shared" si="115"/>
        <v>2.7395567266507795E-251</v>
      </c>
      <c r="IJ56" s="82">
        <f t="shared" si="116"/>
        <v>1.870979041847527E-193</v>
      </c>
      <c r="IK56" s="82">
        <f t="shared" si="117"/>
        <v>4.1697649012347232E-220</v>
      </c>
      <c r="IL56" s="82">
        <f t="shared" si="118"/>
        <v>7.1452785551215293E-222</v>
      </c>
      <c r="IM56" s="82">
        <f t="shared" si="119"/>
        <v>4.2320159219061964E-225</v>
      </c>
      <c r="IN56" s="82">
        <f t="shared" si="120"/>
        <v>1.9971987181726625E-229</v>
      </c>
      <c r="IO56" s="82">
        <f t="shared" si="121"/>
        <v>1.5298747585752242E-214</v>
      </c>
      <c r="IP56" s="82">
        <f t="shared" si="122"/>
        <v>1.3369354752228782E-233</v>
      </c>
      <c r="IQ56" s="82">
        <f t="shared" si="123"/>
        <v>3.8201569583583391E-227</v>
      </c>
      <c r="IR56" s="82">
        <f t="shared" si="124"/>
        <v>1.5715037879000187E-219</v>
      </c>
      <c r="IS56" s="82">
        <f t="shared" si="125"/>
        <v>1.1626137048380772E-236</v>
      </c>
      <c r="IT56" s="82">
        <f t="shared" si="126"/>
        <v>2.0064647718570495E-234</v>
      </c>
      <c r="IU56" s="82">
        <f t="shared" si="127"/>
        <v>1.9608861032349594E-222</v>
      </c>
      <c r="IV56" s="82">
        <f t="shared" si="128"/>
        <v>7.5953347443835795E-127</v>
      </c>
      <c r="IW56" s="82">
        <f t="shared" si="129"/>
        <v>1.1079631768178264E-77</v>
      </c>
      <c r="IY56" s="82">
        <f t="shared" si="130"/>
        <v>1.4036060578236165E-3</v>
      </c>
      <c r="IZ56" s="82">
        <f t="shared" si="131"/>
        <v>1.323058154122413E-3</v>
      </c>
      <c r="JA56" s="82">
        <f t="shared" si="132"/>
        <v>1.2813325634159888E-3</v>
      </c>
      <c r="JB56" s="82">
        <f t="shared" si="133"/>
        <v>3.8968216519641797E-3</v>
      </c>
      <c r="JC56" s="82">
        <f t="shared" si="134"/>
        <v>4.9021701080812592E-3</v>
      </c>
      <c r="JD56" s="82">
        <f t="shared" si="135"/>
        <v>3.1378348709285644E-3</v>
      </c>
      <c r="JE56" s="82">
        <f t="shared" si="136"/>
        <v>3.9960253854945628E-3</v>
      </c>
      <c r="JF56" s="82">
        <f t="shared" si="137"/>
        <v>3.0457853081250581E-3</v>
      </c>
      <c r="JG56" s="82">
        <f t="shared" si="138"/>
        <v>3.3724104743700018E-3</v>
      </c>
      <c r="JH56" s="82">
        <f t="shared" si="139"/>
        <v>3.1268609636632143E-3</v>
      </c>
      <c r="JI56" s="82">
        <f t="shared" si="140"/>
        <v>3.1666660045229287E-3</v>
      </c>
      <c r="JJ56" s="82">
        <f t="shared" si="141"/>
        <v>4.1987301589659154E-3</v>
      </c>
      <c r="JK56" s="82">
        <f t="shared" si="142"/>
        <v>3.5640029092281378E-3</v>
      </c>
      <c r="JL56" s="82">
        <f t="shared" si="143"/>
        <v>3.4636795816832597E-4</v>
      </c>
      <c r="JM56" s="82">
        <f t="shared" si="144"/>
        <v>2.2985257370272583E-5</v>
      </c>
    </row>
    <row r="57" spans="2:273" x14ac:dyDescent="0.25">
      <c r="B57" s="2">
        <v>30</v>
      </c>
      <c r="C57" s="37">
        <v>0.36523600000000001</v>
      </c>
      <c r="D57" s="37">
        <v>0.36685099999999998</v>
      </c>
      <c r="E57" s="37">
        <v>0.36718499999999998</v>
      </c>
      <c r="F57" s="37">
        <v>0.36984800000000001</v>
      </c>
      <c r="G57" s="37">
        <v>0.363396</v>
      </c>
      <c r="H57" s="37">
        <v>0.35982900000000001</v>
      </c>
      <c r="I57" s="37">
        <v>0.36341400000000001</v>
      </c>
      <c r="J57" s="37">
        <v>0.36303400000000002</v>
      </c>
      <c r="K57" s="37">
        <v>0.35968899999999998</v>
      </c>
      <c r="L57" s="37">
        <v>0.36138500000000001</v>
      </c>
      <c r="M57" s="37">
        <v>0.36699300000000001</v>
      </c>
      <c r="N57" s="37">
        <v>0.36235699999999998</v>
      </c>
      <c r="O57" s="37">
        <v>0.36420799999999998</v>
      </c>
      <c r="P57" s="37">
        <v>0.36316799999999999</v>
      </c>
      <c r="Q57" s="37">
        <v>0.355047</v>
      </c>
      <c r="S57" s="4">
        <f t="shared" si="8"/>
        <v>0.36473644075944639</v>
      </c>
      <c r="T57" s="4">
        <f t="shared" si="9"/>
        <v>0.36463759463245982</v>
      </c>
      <c r="U57" s="4">
        <f t="shared" si="10"/>
        <v>0.36633570965159878</v>
      </c>
      <c r="V57" s="4">
        <f t="shared" si="11"/>
        <v>0.36815802917639823</v>
      </c>
      <c r="W57" s="4">
        <f t="shared" si="12"/>
        <v>0.36337736286467509</v>
      </c>
      <c r="X57" s="4">
        <f t="shared" si="13"/>
        <v>0.35683107297035005</v>
      </c>
      <c r="Y57" s="4">
        <f t="shared" si="14"/>
        <v>0.35769778682906456</v>
      </c>
      <c r="Z57" s="4">
        <f t="shared" si="15"/>
        <v>0.357064554654623</v>
      </c>
      <c r="AA57" s="4">
        <f t="shared" si="16"/>
        <v>0.35686335217590037</v>
      </c>
      <c r="AB57" s="4">
        <f t="shared" si="17"/>
        <v>0.35932143732580007</v>
      </c>
      <c r="AC57" s="4">
        <f t="shared" si="18"/>
        <v>0.36236251229734168</v>
      </c>
      <c r="AD57" s="4">
        <f t="shared" si="19"/>
        <v>0.36203062767093763</v>
      </c>
      <c r="AE57" s="4">
        <f t="shared" si="20"/>
        <v>0.36343074156374228</v>
      </c>
      <c r="AF57" s="4">
        <f t="shared" si="21"/>
        <v>0.35718468490682631</v>
      </c>
      <c r="AG57" s="4">
        <f t="shared" si="22"/>
        <v>0.36115072968639833</v>
      </c>
      <c r="AI57" s="4">
        <f t="shared" si="23"/>
        <v>4.9955924055361534E-4</v>
      </c>
      <c r="AJ57" s="4">
        <f t="shared" si="24"/>
        <v>2.2134053675401666E-3</v>
      </c>
      <c r="AK57" s="4">
        <f t="shared" si="25"/>
        <v>8.4929034840119932E-4</v>
      </c>
      <c r="AL57" s="4">
        <f t="shared" si="26"/>
        <v>1.689970823601783E-3</v>
      </c>
      <c r="AM57" s="4">
        <f t="shared" si="27"/>
        <v>1.8637135324905962E-5</v>
      </c>
      <c r="AN57" s="4">
        <f t="shared" si="28"/>
        <v>2.9979270296499605E-3</v>
      </c>
      <c r="AO57" s="4">
        <f t="shared" si="29"/>
        <v>5.716213170935458E-3</v>
      </c>
      <c r="AP57" s="4">
        <f t="shared" si="30"/>
        <v>5.9694453453770224E-3</v>
      </c>
      <c r="AQ57" s="4">
        <f t="shared" si="31"/>
        <v>2.8256478240996086E-3</v>
      </c>
      <c r="AR57" s="4">
        <f t="shared" si="32"/>
        <v>2.0635626741999369E-3</v>
      </c>
      <c r="AS57" s="4">
        <f t="shared" si="33"/>
        <v>4.6304877026583369E-3</v>
      </c>
      <c r="AT57" s="4">
        <f t="shared" si="34"/>
        <v>3.2637232906235214E-4</v>
      </c>
      <c r="AU57" s="4">
        <f t="shared" si="35"/>
        <v>7.7725843625769953E-4</v>
      </c>
      <c r="AV57" s="4">
        <f t="shared" si="146"/>
        <v>5.98331509317368E-3</v>
      </c>
      <c r="AW57" s="4">
        <f t="shared" si="146"/>
        <v>-6.1037296863983292E-3</v>
      </c>
      <c r="AY57" s="2">
        <f t="shared" si="96"/>
        <v>0.36133465571389806</v>
      </c>
      <c r="AZ57" s="2">
        <f t="shared" si="147"/>
        <v>0.36122192651276747</v>
      </c>
      <c r="BA57" s="2">
        <f t="shared" si="148"/>
        <v>0.36285560505049064</v>
      </c>
      <c r="BB57" s="2">
        <f t="shared" si="149"/>
        <v>0.35910306111454726</v>
      </c>
      <c r="BC57" s="2">
        <f t="shared" si="150"/>
        <v>0.3518539073541177</v>
      </c>
      <c r="BD57" s="2">
        <f t="shared" si="151"/>
        <v>0.34864077858513709</v>
      </c>
      <c r="BE57" s="2">
        <f t="shared" si="152"/>
        <v>0.34744653808898063</v>
      </c>
      <c r="BF57" s="2">
        <f t="shared" si="153"/>
        <v>0.34899628565414503</v>
      </c>
      <c r="BG57" s="2">
        <f t="shared" si="154"/>
        <v>0.34822508772958399</v>
      </c>
      <c r="BH57" s="2">
        <f t="shared" si="155"/>
        <v>0.35152064485422013</v>
      </c>
      <c r="BI57" s="2">
        <f t="shared" si="156"/>
        <v>0.35451432131957095</v>
      </c>
      <c r="BJ57" s="2">
        <f t="shared" si="157"/>
        <v>0.35264545710537837</v>
      </c>
      <c r="BK57" s="2">
        <f t="shared" si="158"/>
        <v>0.35561442291488032</v>
      </c>
      <c r="BL57" s="2">
        <f t="shared" si="159"/>
        <v>0.35619292048603679</v>
      </c>
      <c r="BM57" s="2">
        <f t="shared" si="160"/>
        <v>0.36107708673764227</v>
      </c>
      <c r="BO57" s="2">
        <f t="shared" si="38"/>
        <v>0.36523600000000001</v>
      </c>
      <c r="BP57" s="2">
        <f t="shared" si="39"/>
        <v>0.36685099999999998</v>
      </c>
      <c r="BQ57" s="2">
        <f t="shared" si="40"/>
        <v>0.36718499999999998</v>
      </c>
      <c r="BR57" s="2">
        <f t="shared" si="41"/>
        <v>0.36984800000000001</v>
      </c>
      <c r="BS57" s="2">
        <f t="shared" si="42"/>
        <v>0.363396</v>
      </c>
      <c r="BT57" s="2">
        <f t="shared" si="43"/>
        <v>0.35982900000000001</v>
      </c>
      <c r="BU57" s="2">
        <f t="shared" si="44"/>
        <v>0.36341400000000001</v>
      </c>
      <c r="BV57" s="2">
        <f t="shared" si="45"/>
        <v>0.36303400000000002</v>
      </c>
      <c r="BW57" s="2">
        <f t="shared" si="46"/>
        <v>0.35968899999999998</v>
      </c>
      <c r="BX57" s="2">
        <f t="shared" si="47"/>
        <v>0.36138500000000001</v>
      </c>
      <c r="BY57" s="2">
        <f t="shared" si="48"/>
        <v>0.36699300000000001</v>
      </c>
      <c r="BZ57" s="2">
        <f t="shared" si="49"/>
        <v>0.36235699999999998</v>
      </c>
      <c r="CA57" s="2">
        <f t="shared" si="50"/>
        <v>0.36420799999999998</v>
      </c>
      <c r="CB57" s="2">
        <f t="shared" si="51"/>
        <v>0.36316799999999999</v>
      </c>
      <c r="CC57" s="2">
        <f t="shared" si="52"/>
        <v>0.355047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0.36500006974789917</v>
      </c>
      <c r="DL57" s="2">
        <f t="shared" si="161"/>
        <v>0.36477307563025219</v>
      </c>
      <c r="DM57" s="2">
        <f t="shared" si="161"/>
        <v>0.36582449243697474</v>
      </c>
      <c r="DN57" s="2">
        <f t="shared" si="161"/>
        <v>0.36300255901759526</v>
      </c>
      <c r="DO57" s="2">
        <f t="shared" si="161"/>
        <v>0.35691052016129032</v>
      </c>
      <c r="DP57" s="2">
        <f t="shared" si="161"/>
        <v>0.35489594648093853</v>
      </c>
      <c r="DQ57" s="2">
        <f t="shared" si="161"/>
        <v>0.35617641458944294</v>
      </c>
      <c r="DR57" s="2">
        <f t="shared" si="161"/>
        <v>0.35423819941348977</v>
      </c>
      <c r="DS57" s="2">
        <f t="shared" si="161"/>
        <v>0.35459798020527861</v>
      </c>
      <c r="DT57" s="2">
        <f t="shared" si="161"/>
        <v>0.3557268447580646</v>
      </c>
      <c r="DU57" s="2">
        <f t="shared" si="161"/>
        <v>0.35913647067448679</v>
      </c>
      <c r="DV57" s="2">
        <f t="shared" si="161"/>
        <v>0.35664158614369496</v>
      </c>
      <c r="DW57" s="2">
        <f t="shared" si="161"/>
        <v>0.35770782349706742</v>
      </c>
      <c r="DX57" s="2">
        <f t="shared" si="161"/>
        <v>0.35955443669985782</v>
      </c>
      <c r="DY57" s="2">
        <f t="shared" si="161"/>
        <v>0.36341274621212122</v>
      </c>
      <c r="EA57" s="2">
        <f t="shared" si="71"/>
        <v>0.35547426993407472</v>
      </c>
      <c r="EB57" s="2">
        <f t="shared" si="72"/>
        <v>0.35538348377858109</v>
      </c>
      <c r="EC57" s="2">
        <f t="shared" si="73"/>
        <v>0.35814488218322532</v>
      </c>
      <c r="ED57" s="2">
        <f t="shared" si="74"/>
        <v>0.35428674553266559</v>
      </c>
      <c r="EE57" s="2">
        <f t="shared" si="75"/>
        <v>0.34597366318649886</v>
      </c>
      <c r="EF57" s="2">
        <f t="shared" si="76"/>
        <v>0.34075629540636043</v>
      </c>
      <c r="EG57" s="2">
        <f t="shared" si="77"/>
        <v>0.33701520366132715</v>
      </c>
      <c r="EH57" s="2">
        <f t="shared" si="78"/>
        <v>0.342452812880496</v>
      </c>
      <c r="EI57" s="2">
        <f t="shared" si="79"/>
        <v>0.34039089337639172</v>
      </c>
      <c r="EJ57" s="2">
        <f t="shared" si="80"/>
        <v>0.3462453807285546</v>
      </c>
      <c r="EK57" s="2">
        <f t="shared" si="81"/>
        <v>0.34873484284103712</v>
      </c>
      <c r="EL57" s="2">
        <f t="shared" si="82"/>
        <v>0.34784757344300815</v>
      </c>
      <c r="EM57" s="2">
        <f t="shared" si="83"/>
        <v>0.35296885206089512</v>
      </c>
      <c r="EN57" s="2">
        <f t="shared" si="84"/>
        <v>0.34990822045315367</v>
      </c>
      <c r="EO57" s="2">
        <f t="shared" si="85"/>
        <v>0.35547428644750872</v>
      </c>
      <c r="EQ57" s="2">
        <f t="shared" si="86"/>
        <v>0.35547426993407472</v>
      </c>
      <c r="ER57" s="2">
        <f t="shared" si="162"/>
        <v>0.35538348377858109</v>
      </c>
      <c r="ES57" s="2">
        <f t="shared" si="162"/>
        <v>0.35814488218322532</v>
      </c>
      <c r="ET57" s="2">
        <f t="shared" si="162"/>
        <v>0.35428674553266559</v>
      </c>
      <c r="EU57" s="2">
        <f t="shared" si="162"/>
        <v>0.34597366318649886</v>
      </c>
      <c r="EV57" s="2">
        <f t="shared" si="162"/>
        <v>0.34075629540636043</v>
      </c>
      <c r="EW57" s="2">
        <f t="shared" si="162"/>
        <v>0.33701520366132715</v>
      </c>
      <c r="EX57" s="2">
        <f t="shared" si="162"/>
        <v>0.342452812880496</v>
      </c>
      <c r="EY57" s="2">
        <f t="shared" si="162"/>
        <v>0.34039089337639172</v>
      </c>
      <c r="EZ57" s="2">
        <f t="shared" si="162"/>
        <v>0.3462453807285546</v>
      </c>
      <c r="FA57" s="2">
        <f t="shared" si="162"/>
        <v>0.34873484284103712</v>
      </c>
      <c r="FB57" s="2">
        <f t="shared" si="162"/>
        <v>0.34784757344300815</v>
      </c>
      <c r="FC57" s="2">
        <f t="shared" si="162"/>
        <v>0.35296885206089512</v>
      </c>
      <c r="FD57" s="2">
        <f t="shared" si="162"/>
        <v>0.35023162129397772</v>
      </c>
      <c r="FE57" s="2">
        <f t="shared" si="162"/>
        <v>0.35965673658062108</v>
      </c>
      <c r="FG57" s="2">
        <f t="shared" si="88"/>
        <v>0.38478806038750452</v>
      </c>
      <c r="FH57" s="2">
        <f t="shared" si="163"/>
        <v>0.37820058353790365</v>
      </c>
      <c r="FI57" s="2">
        <f t="shared" si="163"/>
        <v>0.38659349737633364</v>
      </c>
      <c r="FJ57" s="2">
        <f t="shared" si="163"/>
        <v>0.4474049278120249</v>
      </c>
      <c r="FK57" s="2">
        <f t="shared" si="163"/>
        <v>0.46234606695760211</v>
      </c>
      <c r="FL57" s="2">
        <f t="shared" si="163"/>
        <v>0.44238488367280987</v>
      </c>
      <c r="FM57" s="2">
        <f t="shared" si="163"/>
        <v>0.45560150312069742</v>
      </c>
      <c r="FN57" s="2">
        <f t="shared" si="163"/>
        <v>0.44478080923944863</v>
      </c>
      <c r="FO57" s="2">
        <f t="shared" si="163"/>
        <v>0.44857137514896722</v>
      </c>
      <c r="FP57" s="2">
        <f t="shared" si="163"/>
        <v>0.44362346265862229</v>
      </c>
      <c r="FQ57" s="2">
        <f t="shared" si="163"/>
        <v>0.4443678844239986</v>
      </c>
      <c r="FR57" s="2">
        <f t="shared" si="163"/>
        <v>0.45441474493258938</v>
      </c>
      <c r="FS57" s="2">
        <f t="shared" si="163"/>
        <v>0.44174154885345862</v>
      </c>
      <c r="FT57" s="2">
        <f t="shared" si="163"/>
        <v>0.34848182694380947</v>
      </c>
      <c r="FU57" s="2">
        <f t="shared" si="163"/>
        <v>0.29424253147666707</v>
      </c>
      <c r="FW57" s="2">
        <f t="shared" si="112"/>
        <v>2.4049069175146263E-5</v>
      </c>
      <c r="FX57" s="2">
        <f t="shared" si="164"/>
        <v>6.5864913493537586E-5</v>
      </c>
      <c r="FY57" s="2">
        <f t="shared" si="165"/>
        <v>7.6760487895146176E-5</v>
      </c>
      <c r="FZ57" s="2">
        <f t="shared" si="166"/>
        <v>8.6739690431846621E-5</v>
      </c>
      <c r="GA57" s="2">
        <f t="shared" si="167"/>
        <v>9.2646358523860157E-5</v>
      </c>
      <c r="GB57" s="2">
        <f t="shared" si="168"/>
        <v>9.6716535609100597E-5</v>
      </c>
      <c r="GC57" s="2">
        <f t="shared" si="169"/>
        <v>1.1023532590098207E-4</v>
      </c>
      <c r="GD57" s="2">
        <f t="shared" si="170"/>
        <v>1.2585158207337793E-4</v>
      </c>
      <c r="GE57" s="2">
        <f t="shared" si="171"/>
        <v>1.3481800595102131E-4</v>
      </c>
      <c r="GF57" s="2">
        <f t="shared" si="172"/>
        <v>1.1168535602277509E-4</v>
      </c>
      <c r="GG57" s="2">
        <f t="shared" si="173"/>
        <v>1.1260693180008179E-4</v>
      </c>
      <c r="GH57" s="2">
        <f t="shared" si="174"/>
        <v>9.0363344729693781E-5</v>
      </c>
      <c r="GI57" s="2">
        <f t="shared" si="175"/>
        <v>7.8354936613230742E-5</v>
      </c>
      <c r="GJ57" s="2">
        <f t="shared" si="176"/>
        <v>4.590874114096067E-5</v>
      </c>
      <c r="GK57" s="2">
        <f t="shared" si="177"/>
        <v>4.1368738613769357E-5</v>
      </c>
      <c r="GM57" s="82">
        <f t="shared" si="113"/>
        <v>2.0695809217504161E-3</v>
      </c>
      <c r="GN57" s="82">
        <f t="shared" si="178"/>
        <v>1.9364048826489488E-3</v>
      </c>
      <c r="GO57" s="82">
        <f t="shared" si="179"/>
        <v>1.9328991310068751E-3</v>
      </c>
      <c r="GP57" s="82">
        <f t="shared" si="180"/>
        <v>5.6220907003359487E-3</v>
      </c>
      <c r="GQ57" s="82">
        <f t="shared" si="181"/>
        <v>7.0470818508534426E-3</v>
      </c>
      <c r="GR57" s="82">
        <f t="shared" si="182"/>
        <v>4.7323596634063075E-3</v>
      </c>
      <c r="GS57" s="82">
        <f t="shared" si="183"/>
        <v>5.9695741033796972E-3</v>
      </c>
      <c r="GT57" s="82">
        <f t="shared" si="184"/>
        <v>4.6957378797771515E-3</v>
      </c>
      <c r="GU57" s="82">
        <f t="shared" si="185"/>
        <v>5.135065645534973E-3</v>
      </c>
      <c r="GV57" s="82">
        <f t="shared" si="186"/>
        <v>4.7511060668774851E-3</v>
      </c>
      <c r="GW57" s="82">
        <f t="shared" si="187"/>
        <v>4.8110587062624331E-3</v>
      </c>
      <c r="GX57" s="82">
        <f t="shared" si="188"/>
        <v>6.1198338255622634E-3</v>
      </c>
      <c r="GY57" s="82">
        <f t="shared" si="189"/>
        <v>5.1519524702221568E-3</v>
      </c>
      <c r="GZ57" s="82">
        <f t="shared" si="190"/>
        <v>5.8258758657253531E-4</v>
      </c>
      <c r="HA57" s="82">
        <f t="shared" si="191"/>
        <v>4.7298862386060316E-5</v>
      </c>
      <c r="HC57" s="82">
        <f t="shared" si="145"/>
        <v>7.1578683804858791E-11</v>
      </c>
      <c r="HD57" s="82">
        <f t="shared" si="192"/>
        <v>8.703153477505482E-11</v>
      </c>
      <c r="HE57" s="82">
        <f t="shared" si="193"/>
        <v>2.4182139121639906E-11</v>
      </c>
      <c r="HF57" s="82">
        <f t="shared" si="194"/>
        <v>1.3064775680413183E-10</v>
      </c>
      <c r="HG57" s="82">
        <f t="shared" si="195"/>
        <v>2.1627714342802131E-10</v>
      </c>
      <c r="HH57" s="82">
        <f t="shared" si="196"/>
        <v>3.1547627047623948E-10</v>
      </c>
      <c r="HI57" s="82">
        <f t="shared" si="197"/>
        <v>1.6304385009379655E-9</v>
      </c>
      <c r="HJ57" s="82">
        <f t="shared" si="198"/>
        <v>3.4233454738743239E-10</v>
      </c>
      <c r="HK57" s="82">
        <f t="shared" si="199"/>
        <v>3.5305530813004983E-10</v>
      </c>
      <c r="HL57" s="82">
        <f t="shared" si="200"/>
        <v>6.987451837810577E-10</v>
      </c>
      <c r="HM57" s="82">
        <f t="shared" si="201"/>
        <v>1.4401072029108109E-10</v>
      </c>
      <c r="HN57" s="82">
        <f t="shared" si="202"/>
        <v>1.2183284545031877E-10</v>
      </c>
      <c r="HO57" s="82">
        <f t="shared" si="203"/>
        <v>1.249029278774775E-10</v>
      </c>
      <c r="HP57" s="82">
        <f t="shared" si="204"/>
        <v>1.1533483488068242E-13</v>
      </c>
      <c r="HQ57" s="82">
        <f t="shared" si="205"/>
        <v>2.4424953878296775E-17</v>
      </c>
      <c r="HS57" s="82">
        <f t="shared" si="114"/>
        <v>5.6908067363565159E-34</v>
      </c>
      <c r="HT57" s="82">
        <f t="shared" si="206"/>
        <v>3.1771264134947914E-29</v>
      </c>
      <c r="HU57" s="82">
        <f t="shared" si="207"/>
        <v>3.337597709188456E-32</v>
      </c>
      <c r="HV57" s="82">
        <f t="shared" si="208"/>
        <v>1.2150190749937257E-31</v>
      </c>
      <c r="HW57" s="82">
        <f t="shared" si="209"/>
        <v>1.0791860402661938E-31</v>
      </c>
      <c r="HX57" s="82">
        <f t="shared" si="210"/>
        <v>1.2318522330912849E-32</v>
      </c>
      <c r="HY57" s="82">
        <f t="shared" si="211"/>
        <v>2.3180810313680804E-30</v>
      </c>
      <c r="HZ57" s="82">
        <f t="shared" si="212"/>
        <v>3.4007075204032241E-33</v>
      </c>
      <c r="IA57" s="82">
        <f t="shared" si="213"/>
        <v>1.7538888637089448E-32</v>
      </c>
      <c r="IB57" s="82">
        <f t="shared" si="214"/>
        <v>1.8925704831890452E-31</v>
      </c>
      <c r="IC57" s="82">
        <f t="shared" si="215"/>
        <v>9.7544917264631553E-34</v>
      </c>
      <c r="ID57" s="82">
        <f t="shared" si="216"/>
        <v>1.2415656645901145E-33</v>
      </c>
      <c r="IE57" s="82">
        <f t="shared" si="217"/>
        <v>2.5184786476926179E-32</v>
      </c>
      <c r="IF57" s="82">
        <f t="shared" si="218"/>
        <v>1.9947549790393848E-38</v>
      </c>
      <c r="IG57" s="82">
        <f t="shared" si="219"/>
        <v>9.5906902292904086E-28</v>
      </c>
      <c r="II57" s="82">
        <f t="shared" si="115"/>
        <v>4.9454265890882973E-247</v>
      </c>
      <c r="IJ57" s="82">
        <f t="shared" si="116"/>
        <v>7.5460467504466567E-190</v>
      </c>
      <c r="IK57" s="82">
        <f t="shared" si="117"/>
        <v>6.2152464160653478E-216</v>
      </c>
      <c r="IL57" s="82">
        <f t="shared" si="118"/>
        <v>1.3042589803682165E-217</v>
      </c>
      <c r="IM57" s="82">
        <f t="shared" si="119"/>
        <v>9.565557067419294E-221</v>
      </c>
      <c r="IN57" s="82">
        <f t="shared" si="120"/>
        <v>5.7466475875254896E-225</v>
      </c>
      <c r="IO57" s="82">
        <f t="shared" si="121"/>
        <v>2.5737992508016331E-210</v>
      </c>
      <c r="IP57" s="82">
        <f t="shared" si="122"/>
        <v>6.2826169309469108E-229</v>
      </c>
      <c r="IQ57" s="82">
        <f t="shared" si="123"/>
        <v>1.4399052402320765E-222</v>
      </c>
      <c r="IR57" s="82">
        <f t="shared" si="124"/>
        <v>3.3697716924711138E-215</v>
      </c>
      <c r="IS57" s="82">
        <f t="shared" si="125"/>
        <v>5.5234634044272497E-232</v>
      </c>
      <c r="IT57" s="82">
        <f t="shared" si="126"/>
        <v>6.7098843016380836E-230</v>
      </c>
      <c r="IU57" s="82">
        <f t="shared" si="127"/>
        <v>3.306796541958986E-218</v>
      </c>
      <c r="IV57" s="82">
        <f t="shared" si="128"/>
        <v>1.4179539817906666E-124</v>
      </c>
      <c r="IW57" s="82">
        <f t="shared" si="129"/>
        <v>2.5662774238902588E-76</v>
      </c>
      <c r="IY57" s="82">
        <f t="shared" si="130"/>
        <v>2.0695809933291001E-3</v>
      </c>
      <c r="IZ57" s="82">
        <f t="shared" si="131"/>
        <v>1.9364049696804836E-3</v>
      </c>
      <c r="JA57" s="82">
        <f t="shared" si="132"/>
        <v>1.9328991551890143E-3</v>
      </c>
      <c r="JB57" s="82">
        <f t="shared" si="133"/>
        <v>5.6220908309837052E-3</v>
      </c>
      <c r="JC57" s="82">
        <f t="shared" si="134"/>
        <v>7.0470820671305863E-3</v>
      </c>
      <c r="JD57" s="82">
        <f t="shared" si="135"/>
        <v>4.7323599788825776E-3</v>
      </c>
      <c r="JE57" s="82">
        <f t="shared" si="136"/>
        <v>5.9695757338181984E-3</v>
      </c>
      <c r="JF57" s="82">
        <f t="shared" si="137"/>
        <v>4.6957382221116985E-3</v>
      </c>
      <c r="JG57" s="82">
        <f t="shared" si="138"/>
        <v>5.1350659985902811E-3</v>
      </c>
      <c r="JH57" s="82">
        <f t="shared" si="139"/>
        <v>4.7511067656226692E-3</v>
      </c>
      <c r="JI57" s="82">
        <f t="shared" si="140"/>
        <v>4.8110588502731531E-3</v>
      </c>
      <c r="JJ57" s="82">
        <f t="shared" si="141"/>
        <v>6.1198339473951084E-3</v>
      </c>
      <c r="JK57" s="82">
        <f t="shared" si="142"/>
        <v>5.1519525951250851E-3</v>
      </c>
      <c r="JL57" s="82">
        <f t="shared" si="143"/>
        <v>5.8258758668787013E-4</v>
      </c>
      <c r="JM57" s="82">
        <f t="shared" si="144"/>
        <v>4.7298862386084737E-5</v>
      </c>
    </row>
    <row r="58" spans="2:273" x14ac:dyDescent="0.25">
      <c r="B58" s="2">
        <v>31</v>
      </c>
      <c r="C58" s="37">
        <v>0.367232</v>
      </c>
      <c r="D58" s="37">
        <v>0.36773800000000001</v>
      </c>
      <c r="E58" s="37">
        <v>0.37078800000000001</v>
      </c>
      <c r="F58" s="37">
        <v>0.37015599999999999</v>
      </c>
      <c r="G58" s="37">
        <v>0.36439700000000003</v>
      </c>
      <c r="H58" s="37">
        <v>0.36224600000000001</v>
      </c>
      <c r="I58" s="37">
        <v>0.36489100000000002</v>
      </c>
      <c r="J58" s="37">
        <v>0.36444799999999999</v>
      </c>
      <c r="K58" s="37">
        <v>0.362958</v>
      </c>
      <c r="L58" s="37">
        <v>0.36564000000000002</v>
      </c>
      <c r="M58" s="37">
        <v>0.36741099999999999</v>
      </c>
      <c r="N58" s="37">
        <v>0.36663600000000002</v>
      </c>
      <c r="O58" s="37">
        <v>0.36747200000000002</v>
      </c>
      <c r="P58" s="37">
        <v>0.36123499999999997</v>
      </c>
      <c r="Q58" s="37">
        <v>0.35560000000000003</v>
      </c>
      <c r="S58" s="4">
        <f t="shared" si="8"/>
        <v>0.36577151393782081</v>
      </c>
      <c r="T58" s="4">
        <f t="shared" si="9"/>
        <v>0.36571152280096436</v>
      </c>
      <c r="U58" s="4">
        <f t="shared" si="10"/>
        <v>0.36767982322350701</v>
      </c>
      <c r="V58" s="4">
        <f t="shared" si="11"/>
        <v>0.3712905688818588</v>
      </c>
      <c r="W58" s="4">
        <f t="shared" si="12"/>
        <v>0.36729943275880556</v>
      </c>
      <c r="X58" s="4">
        <f t="shared" si="13"/>
        <v>0.35997546820029674</v>
      </c>
      <c r="Y58" s="4">
        <f t="shared" si="14"/>
        <v>0.36154001150889031</v>
      </c>
      <c r="Z58" s="4">
        <f t="shared" si="15"/>
        <v>0.36045257646418044</v>
      </c>
      <c r="AA58" s="4">
        <f t="shared" si="16"/>
        <v>0.36030822222701603</v>
      </c>
      <c r="AB58" s="4">
        <f t="shared" si="17"/>
        <v>0.36244675870230325</v>
      </c>
      <c r="AC58" s="4">
        <f t="shared" si="18"/>
        <v>0.36550766046167749</v>
      </c>
      <c r="AD58" s="4">
        <f t="shared" si="19"/>
        <v>0.36537596873881634</v>
      </c>
      <c r="AE58" s="4">
        <f t="shared" si="20"/>
        <v>0.36619046429906843</v>
      </c>
      <c r="AF58" s="4">
        <f t="shared" si="21"/>
        <v>0.35748681851861769</v>
      </c>
      <c r="AG58" s="4">
        <f t="shared" si="22"/>
        <v>0.36128320890041582</v>
      </c>
      <c r="AI58" s="4">
        <f t="shared" si="23"/>
        <v>1.4604860621791893E-3</v>
      </c>
      <c r="AJ58" s="4">
        <f t="shared" si="24"/>
        <v>2.0264771990356478E-3</v>
      </c>
      <c r="AK58" s="4">
        <f t="shared" si="25"/>
        <v>3.1081767764929991E-3</v>
      </c>
      <c r="AL58" s="4">
        <f t="shared" si="26"/>
        <v>-1.1345688818588107E-3</v>
      </c>
      <c r="AM58" s="4">
        <f t="shared" si="27"/>
        <v>-2.9024327588055288E-3</v>
      </c>
      <c r="AN58" s="4">
        <f t="shared" si="28"/>
        <v>2.2705317997032681E-3</v>
      </c>
      <c r="AO58" s="4">
        <f t="shared" si="29"/>
        <v>3.3509884911097076E-3</v>
      </c>
      <c r="AP58" s="4">
        <f t="shared" si="30"/>
        <v>3.9954235358195533E-3</v>
      </c>
      <c r="AQ58" s="4">
        <f t="shared" si="31"/>
        <v>2.6497777729839744E-3</v>
      </c>
      <c r="AR58" s="4">
        <f t="shared" si="32"/>
        <v>3.1932412976967695E-3</v>
      </c>
      <c r="AS58" s="4">
        <f t="shared" si="33"/>
        <v>1.9033395383225016E-3</v>
      </c>
      <c r="AT58" s="4">
        <f t="shared" si="34"/>
        <v>1.2600312611836806E-3</v>
      </c>
      <c r="AU58" s="4">
        <f t="shared" si="35"/>
        <v>1.2815357009315909E-3</v>
      </c>
      <c r="AV58" s="4">
        <f t="shared" si="146"/>
        <v>3.7481814813822845E-3</v>
      </c>
      <c r="AW58" s="4">
        <f t="shared" si="146"/>
        <v>-5.6832089004157926E-3</v>
      </c>
      <c r="AY58" s="2">
        <f t="shared" si="96"/>
        <v>0.36097218322473035</v>
      </c>
      <c r="AZ58" s="2">
        <f t="shared" si="147"/>
        <v>0.36092102938816251</v>
      </c>
      <c r="BA58" s="2">
        <f t="shared" si="148"/>
        <v>0.36267083504124081</v>
      </c>
      <c r="BB58" s="2">
        <f t="shared" si="149"/>
        <v>0.35884484219692547</v>
      </c>
      <c r="BC58" s="2">
        <f t="shared" si="150"/>
        <v>0.35154060176960367</v>
      </c>
      <c r="BD58" s="2">
        <f t="shared" si="151"/>
        <v>0.34827606367478897</v>
      </c>
      <c r="BE58" s="2">
        <f t="shared" si="152"/>
        <v>0.34704463231157856</v>
      </c>
      <c r="BF58" s="2">
        <f t="shared" si="153"/>
        <v>0.34871411194480045</v>
      </c>
      <c r="BG58" s="2">
        <f t="shared" si="154"/>
        <v>0.34788043035732852</v>
      </c>
      <c r="BH58" s="2">
        <f t="shared" si="155"/>
        <v>0.35123488262562824</v>
      </c>
      <c r="BI58" s="2">
        <f t="shared" si="156"/>
        <v>0.35423007252308036</v>
      </c>
      <c r="BJ58" s="2">
        <f t="shared" si="157"/>
        <v>0.35237628525310283</v>
      </c>
      <c r="BK58" s="2">
        <f t="shared" si="158"/>
        <v>0.35542156634480992</v>
      </c>
      <c r="BL58" s="2">
        <f t="shared" si="159"/>
        <v>0.3559061029117852</v>
      </c>
      <c r="BM58" s="2">
        <f t="shared" si="160"/>
        <v>0.36114097614583851</v>
      </c>
      <c r="BO58" s="2">
        <f t="shared" si="38"/>
        <v>0.367232</v>
      </c>
      <c r="BP58" s="2">
        <f t="shared" si="39"/>
        <v>0.36773800000000001</v>
      </c>
      <c r="BQ58" s="2">
        <f t="shared" si="40"/>
        <v>0.37078800000000001</v>
      </c>
      <c r="BR58" s="2">
        <f t="shared" si="41"/>
        <v>0.37015599999999999</v>
      </c>
      <c r="BS58" s="2" t="str">
        <f t="shared" si="42"/>
        <v/>
      </c>
      <c r="BT58" s="2">
        <f t="shared" si="43"/>
        <v>0.36224600000000001</v>
      </c>
      <c r="BU58" s="2">
        <f t="shared" si="44"/>
        <v>0.36489100000000002</v>
      </c>
      <c r="BV58" s="2">
        <f t="shared" si="45"/>
        <v>0.36444799999999999</v>
      </c>
      <c r="BW58" s="2">
        <f t="shared" si="46"/>
        <v>0.362958</v>
      </c>
      <c r="BX58" s="2">
        <f t="shared" si="47"/>
        <v>0.36564000000000002</v>
      </c>
      <c r="BY58" s="2">
        <f t="shared" si="48"/>
        <v>0.36741099999999999</v>
      </c>
      <c r="BZ58" s="2">
        <f t="shared" si="49"/>
        <v>0.36663600000000002</v>
      </c>
      <c r="CA58" s="2">
        <f t="shared" si="50"/>
        <v>0.36747200000000002</v>
      </c>
      <c r="CB58" s="2">
        <f t="shared" si="51"/>
        <v>0.36123499999999997</v>
      </c>
      <c r="CC58" s="2">
        <f t="shared" si="52"/>
        <v>0.35560000000000003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0.36505099159663867</v>
      </c>
      <c r="DL58" s="2">
        <f t="shared" si="161"/>
        <v>0.364882149579832</v>
      </c>
      <c r="DM58" s="2">
        <f t="shared" si="161"/>
        <v>0.36611883361344533</v>
      </c>
      <c r="DN58" s="2">
        <f t="shared" si="161"/>
        <v>0.36325376136363635</v>
      </c>
      <c r="DO58" s="2">
        <f t="shared" si="161"/>
        <v>0.35714019354838711</v>
      </c>
      <c r="DP58" s="2">
        <f t="shared" si="161"/>
        <v>0.35512835227272738</v>
      </c>
      <c r="DQ58" s="2">
        <f t="shared" si="161"/>
        <v>0.35652369318181826</v>
      </c>
      <c r="DR58" s="2">
        <f t="shared" si="161"/>
        <v>0.35455701704545461</v>
      </c>
      <c r="DS58" s="2">
        <f t="shared" si="161"/>
        <v>0.35489009090909091</v>
      </c>
      <c r="DT58" s="2">
        <f t="shared" si="161"/>
        <v>0.35597200000000012</v>
      </c>
      <c r="DU58" s="2">
        <f t="shared" si="161"/>
        <v>0.35942097727272726</v>
      </c>
      <c r="DV58" s="2">
        <f t="shared" si="161"/>
        <v>0.35688273863636361</v>
      </c>
      <c r="DW58" s="2">
        <f t="shared" si="161"/>
        <v>0.35796228977272726</v>
      </c>
      <c r="DX58" s="2">
        <f t="shared" si="161"/>
        <v>0.35967132669511626</v>
      </c>
      <c r="DY58" s="2">
        <f t="shared" si="161"/>
        <v>0.36391303030303035</v>
      </c>
      <c r="EA58" s="2">
        <f t="shared" si="71"/>
        <v>0.35502465557701274</v>
      </c>
      <c r="EB58" s="2">
        <f t="shared" si="72"/>
        <v>0.35498158068453911</v>
      </c>
      <c r="EC58" s="2">
        <f t="shared" si="73"/>
        <v>0.35768129045178376</v>
      </c>
      <c r="ED58" s="2">
        <f t="shared" si="74"/>
        <v>0.35387848009617573</v>
      </c>
      <c r="EE58" s="2">
        <f t="shared" si="75"/>
        <v>0.34560189302059496</v>
      </c>
      <c r="EF58" s="2">
        <f t="shared" si="76"/>
        <v>0.34039889934376577</v>
      </c>
      <c r="EG58" s="2">
        <f t="shared" si="77"/>
        <v>0.33671470938215098</v>
      </c>
      <c r="EH58" s="2">
        <f t="shared" si="78"/>
        <v>0.3420621882187147</v>
      </c>
      <c r="EI58" s="2">
        <f t="shared" si="79"/>
        <v>0.34002165747621876</v>
      </c>
      <c r="EJ58" s="2">
        <f t="shared" si="80"/>
        <v>0.34581651527614571</v>
      </c>
      <c r="EK58" s="2">
        <f t="shared" si="81"/>
        <v>0.34831053556933478</v>
      </c>
      <c r="EL58" s="2">
        <f t="shared" si="82"/>
        <v>0.34744176321974141</v>
      </c>
      <c r="EM58" s="2">
        <f t="shared" si="83"/>
        <v>0.35249320645951199</v>
      </c>
      <c r="EN58" s="2">
        <f t="shared" si="84"/>
        <v>0.34948602786282912</v>
      </c>
      <c r="EO58" s="2">
        <f t="shared" si="85"/>
        <v>0.35507648819872412</v>
      </c>
      <c r="EQ58" s="2">
        <f t="shared" si="86"/>
        <v>0.35502465557701274</v>
      </c>
      <c r="ER58" s="2">
        <f t="shared" si="162"/>
        <v>0.35498158068453911</v>
      </c>
      <c r="ES58" s="2">
        <f t="shared" si="162"/>
        <v>0.35768129045178376</v>
      </c>
      <c r="ET58" s="2">
        <f t="shared" si="162"/>
        <v>0.35387848009617573</v>
      </c>
      <c r="EU58" s="2">
        <f t="shared" si="162"/>
        <v>0.34560189302059496</v>
      </c>
      <c r="EV58" s="2">
        <f t="shared" si="162"/>
        <v>0.34039889934376577</v>
      </c>
      <c r="EW58" s="2">
        <f t="shared" si="162"/>
        <v>0.33671470938215098</v>
      </c>
      <c r="EX58" s="2">
        <f t="shared" si="162"/>
        <v>0.3420621882187147</v>
      </c>
      <c r="EY58" s="2">
        <f t="shared" si="162"/>
        <v>0.34002165747621876</v>
      </c>
      <c r="EZ58" s="2">
        <f t="shared" si="162"/>
        <v>0.34581651527614571</v>
      </c>
      <c r="FA58" s="2">
        <f t="shared" si="162"/>
        <v>0.34831053556933478</v>
      </c>
      <c r="FB58" s="2">
        <f t="shared" si="162"/>
        <v>0.34744176321974141</v>
      </c>
      <c r="FC58" s="2">
        <f t="shared" si="162"/>
        <v>0.35249320645951199</v>
      </c>
      <c r="FD58" s="2">
        <f t="shared" si="162"/>
        <v>0.34980219905119792</v>
      </c>
      <c r="FE58" s="2">
        <f t="shared" si="162"/>
        <v>0.35917052431847873</v>
      </c>
      <c r="FG58" s="2">
        <f t="shared" si="88"/>
        <v>0.40680946299069487</v>
      </c>
      <c r="FH58" s="2">
        <f t="shared" si="163"/>
        <v>0.40009015982433077</v>
      </c>
      <c r="FI58" s="2">
        <f t="shared" si="163"/>
        <v>0.40864959220256641</v>
      </c>
      <c r="FJ58" s="2">
        <f t="shared" si="163"/>
        <v>0.47027060212190264</v>
      </c>
      <c r="FK58" s="2">
        <f t="shared" si="163"/>
        <v>0.485304726228595</v>
      </c>
      <c r="FL58" s="2">
        <f t="shared" si="163"/>
        <v>0.46520998647988809</v>
      </c>
      <c r="FM58" s="2">
        <f t="shared" si="163"/>
        <v>0.47852332891498151</v>
      </c>
      <c r="FN58" s="2">
        <f t="shared" si="163"/>
        <v>0.46762586200059741</v>
      </c>
      <c r="FO58" s="2">
        <f t="shared" si="163"/>
        <v>0.47144580385079238</v>
      </c>
      <c r="FP58" s="2">
        <f t="shared" si="163"/>
        <v>0.46645901236449711</v>
      </c>
      <c r="FQ58" s="2">
        <f t="shared" si="163"/>
        <v>0.46720957530084961</v>
      </c>
      <c r="FR58" s="2">
        <f t="shared" si="163"/>
        <v>0.47732921487397151</v>
      </c>
      <c r="FS58" s="2">
        <f t="shared" si="163"/>
        <v>0.4645611124222605</v>
      </c>
      <c r="FT58" s="2">
        <f t="shared" si="163"/>
        <v>0.36967395465404501</v>
      </c>
      <c r="FU58" s="2">
        <f t="shared" si="163"/>
        <v>0.31372451224446329</v>
      </c>
      <c r="FW58" s="2">
        <f t="shared" si="112"/>
        <v>2.6369218805940476E-5</v>
      </c>
      <c r="FX58" s="2">
        <f t="shared" si="164"/>
        <v>7.2218982618970842E-5</v>
      </c>
      <c r="FY58" s="2">
        <f t="shared" si="165"/>
        <v>8.4165577996191387E-5</v>
      </c>
      <c r="FZ58" s="2">
        <f t="shared" si="166"/>
        <v>9.5107383393650333E-5</v>
      </c>
      <c r="GA58" s="2">
        <f t="shared" si="167"/>
        <v>1.0158380408152133E-4</v>
      </c>
      <c r="GB58" s="2">
        <f t="shared" si="168"/>
        <v>1.0604658297730657E-4</v>
      </c>
      <c r="GC58" s="2">
        <f t="shared" si="169"/>
        <v>1.2086934581275939E-4</v>
      </c>
      <c r="GD58" s="2">
        <f t="shared" si="170"/>
        <v>1.3799184020581948E-4</v>
      </c>
      <c r="GE58" s="2">
        <f t="shared" si="171"/>
        <v>1.4782308123827175E-4</v>
      </c>
      <c r="GF58" s="2">
        <f t="shared" si="172"/>
        <v>1.2245923818447217E-4</v>
      </c>
      <c r="GG58" s="2">
        <f t="shared" si="173"/>
        <v>1.234697040644746E-4</v>
      </c>
      <c r="GH58" s="2">
        <f t="shared" si="174"/>
        <v>9.9080573433075363E-5</v>
      </c>
      <c r="GI58" s="2">
        <f t="shared" si="175"/>
        <v>8.5913830087300981E-5</v>
      </c>
      <c r="GJ58" s="2">
        <f t="shared" si="176"/>
        <v>5.0337710718032545E-5</v>
      </c>
      <c r="GK58" s="2">
        <f t="shared" si="177"/>
        <v>4.5359738853004315E-5</v>
      </c>
      <c r="GM58" s="82">
        <f t="shared" si="113"/>
        <v>3.0149079229560413E-3</v>
      </c>
      <c r="GN58" s="82">
        <f t="shared" si="178"/>
        <v>2.8016478547698478E-3</v>
      </c>
      <c r="GO58" s="82">
        <f t="shared" si="179"/>
        <v>2.8770457315914553E-3</v>
      </c>
      <c r="GP58" s="82">
        <f t="shared" si="180"/>
        <v>8.0089067335910192E-3</v>
      </c>
      <c r="GQ58" s="82">
        <f t="shared" si="181"/>
        <v>9.9999997309375942E-3</v>
      </c>
      <c r="GR58" s="82">
        <f t="shared" si="182"/>
        <v>7.0279800562824115E-3</v>
      </c>
      <c r="GS58" s="82">
        <f t="shared" si="183"/>
        <v>8.7821392635977994E-3</v>
      </c>
      <c r="GT58" s="82">
        <f t="shared" si="184"/>
        <v>7.117078105746826E-3</v>
      </c>
      <c r="GU58" s="82">
        <f t="shared" si="185"/>
        <v>7.6921553200491209E-3</v>
      </c>
      <c r="GV58" s="82">
        <f t="shared" si="186"/>
        <v>7.1046188341958973E-3</v>
      </c>
      <c r="GW58" s="82">
        <f t="shared" si="187"/>
        <v>7.1932905848377526E-3</v>
      </c>
      <c r="GX58" s="82">
        <f t="shared" si="188"/>
        <v>8.7994430394188472E-3</v>
      </c>
      <c r="GY58" s="82">
        <f t="shared" si="189"/>
        <v>7.3539480910481802E-3</v>
      </c>
      <c r="GZ58" s="82">
        <f t="shared" si="190"/>
        <v>9.6241555880928508E-4</v>
      </c>
      <c r="HA58" s="82">
        <f t="shared" si="191"/>
        <v>9.4830397959182235E-5</v>
      </c>
      <c r="HC58" s="82">
        <f t="shared" si="145"/>
        <v>1.7669334153105776E-10</v>
      </c>
      <c r="HD58" s="82">
        <f t="shared" si="192"/>
        <v>2.0779761364513267E-10</v>
      </c>
      <c r="HE58" s="82">
        <f t="shared" si="193"/>
        <v>6.3780829431684836E-11</v>
      </c>
      <c r="HF58" s="82">
        <f t="shared" si="194"/>
        <v>3.378747760040245E-10</v>
      </c>
      <c r="HG58" s="82">
        <f t="shared" si="195"/>
        <v>5.6064340529615621E-10</v>
      </c>
      <c r="HH58" s="82">
        <f t="shared" si="196"/>
        <v>8.2181260523987835E-10</v>
      </c>
      <c r="HI58" s="82">
        <f t="shared" si="197"/>
        <v>4.0160926104282477E-9</v>
      </c>
      <c r="HJ58" s="82">
        <f t="shared" si="198"/>
        <v>9.2301453722032382E-10</v>
      </c>
      <c r="HK58" s="82">
        <f t="shared" si="199"/>
        <v>9.4517093998719628E-10</v>
      </c>
      <c r="HL58" s="82">
        <f t="shared" si="200"/>
        <v>1.7761080903823855E-9</v>
      </c>
      <c r="HM58" s="82">
        <f t="shared" si="201"/>
        <v>3.9405636528013084E-10</v>
      </c>
      <c r="HN58" s="82">
        <f t="shared" si="202"/>
        <v>3.2540493785426078E-10</v>
      </c>
      <c r="HO58" s="82">
        <f t="shared" si="203"/>
        <v>3.2049095814568465E-10</v>
      </c>
      <c r="HP58" s="82">
        <f t="shared" si="204"/>
        <v>3.8733884392271417E-13</v>
      </c>
      <c r="HQ58" s="82">
        <f t="shared" si="205"/>
        <v>1.1937136735788127E-16</v>
      </c>
      <c r="HS58" s="82">
        <f t="shared" si="114"/>
        <v>3.1164115402312911E-33</v>
      </c>
      <c r="HT58" s="82">
        <f t="shared" si="206"/>
        <v>1.4526354281410735E-28</v>
      </c>
      <c r="HU58" s="82">
        <f t="shared" si="207"/>
        <v>1.8895319549854201E-31</v>
      </c>
      <c r="HV58" s="82">
        <f t="shared" si="208"/>
        <v>6.9700642637618979E-31</v>
      </c>
      <c r="HW58" s="82">
        <f t="shared" si="209"/>
        <v>6.3571132264736861E-31</v>
      </c>
      <c r="HX58" s="82">
        <f t="shared" si="210"/>
        <v>7.6516202816533027E-32</v>
      </c>
      <c r="HY58" s="82">
        <f t="shared" si="211"/>
        <v>1.3001560685588502E-29</v>
      </c>
      <c r="HZ58" s="82">
        <f t="shared" si="212"/>
        <v>2.3035869033524152E-32</v>
      </c>
      <c r="IA58" s="82">
        <f t="shared" si="213"/>
        <v>1.1485166530315283E-31</v>
      </c>
      <c r="IB58" s="82">
        <f t="shared" si="214"/>
        <v>1.1215511568211432E-30</v>
      </c>
      <c r="IC58" s="82">
        <f t="shared" si="215"/>
        <v>6.6443904806671673E-33</v>
      </c>
      <c r="ID58" s="82">
        <f t="shared" si="216"/>
        <v>7.9920269909617467E-33</v>
      </c>
      <c r="IE58" s="82">
        <f t="shared" si="217"/>
        <v>1.4493493993462745E-31</v>
      </c>
      <c r="IF58" s="82">
        <f t="shared" si="218"/>
        <v>1.5335789474571553E-37</v>
      </c>
      <c r="IG58" s="82">
        <f t="shared" si="219"/>
        <v>4.006341684805046E-27</v>
      </c>
      <c r="II58" s="82">
        <f t="shared" si="115"/>
        <v>8.2049243907910376E-243</v>
      </c>
      <c r="IJ58" s="82">
        <f t="shared" si="116"/>
        <v>2.8125776269632422E-186</v>
      </c>
      <c r="IK58" s="82">
        <f t="shared" si="117"/>
        <v>8.4430015612791276E-212</v>
      </c>
      <c r="IL58" s="82">
        <f t="shared" si="118"/>
        <v>2.1627905233000528E-213</v>
      </c>
      <c r="IM58" s="82">
        <f t="shared" si="119"/>
        <v>1.9587057540459237E-216</v>
      </c>
      <c r="IN58" s="82">
        <f t="shared" si="120"/>
        <v>1.4937091310581328E-220</v>
      </c>
      <c r="IO58" s="82">
        <f t="shared" si="121"/>
        <v>3.9270495942805722E-206</v>
      </c>
      <c r="IP58" s="82">
        <f t="shared" si="122"/>
        <v>2.6458738017440909E-224</v>
      </c>
      <c r="IQ58" s="82">
        <f t="shared" si="123"/>
        <v>4.870851042459988E-218</v>
      </c>
      <c r="IR58" s="82">
        <f t="shared" si="124"/>
        <v>6.5363701093880871E-211</v>
      </c>
      <c r="IS58" s="82">
        <f t="shared" si="125"/>
        <v>2.3545964868118697E-227</v>
      </c>
      <c r="IT58" s="82">
        <f t="shared" si="126"/>
        <v>2.0255080434630856E-225</v>
      </c>
      <c r="IU58" s="82">
        <f t="shared" si="127"/>
        <v>5.0751328912075148E-214</v>
      </c>
      <c r="IV58" s="82">
        <f t="shared" si="128"/>
        <v>2.5235114177938783E-122</v>
      </c>
      <c r="IW58" s="82">
        <f t="shared" si="129"/>
        <v>5.7777043068209289E-75</v>
      </c>
      <c r="IY58" s="82">
        <f t="shared" si="130"/>
        <v>3.0149080996493827E-3</v>
      </c>
      <c r="IZ58" s="82">
        <f t="shared" si="131"/>
        <v>2.8016480625674615E-3</v>
      </c>
      <c r="JA58" s="82">
        <f t="shared" si="132"/>
        <v>2.8770457953722849E-3</v>
      </c>
      <c r="JB58" s="82">
        <f t="shared" si="133"/>
        <v>8.008907071465796E-3</v>
      </c>
      <c r="JC58" s="82">
        <f t="shared" si="134"/>
        <v>1.0000000291580999E-2</v>
      </c>
      <c r="JD58" s="82">
        <f t="shared" si="135"/>
        <v>7.0279808780950165E-3</v>
      </c>
      <c r="JE58" s="82">
        <f t="shared" si="136"/>
        <v>8.7821432796904107E-3</v>
      </c>
      <c r="JF58" s="82">
        <f t="shared" si="137"/>
        <v>7.1170790287613632E-3</v>
      </c>
      <c r="JG58" s="82">
        <f t="shared" si="138"/>
        <v>7.6921562652200607E-3</v>
      </c>
      <c r="JH58" s="82">
        <f t="shared" si="139"/>
        <v>7.1046206103039878E-3</v>
      </c>
      <c r="JI58" s="82">
        <f t="shared" si="140"/>
        <v>7.1932909788941183E-3</v>
      </c>
      <c r="JJ58" s="82">
        <f t="shared" si="141"/>
        <v>8.7994433648237846E-3</v>
      </c>
      <c r="JK58" s="82">
        <f t="shared" si="142"/>
        <v>7.3539484115391386E-3</v>
      </c>
      <c r="JL58" s="82">
        <f t="shared" si="143"/>
        <v>9.624155591966239E-4</v>
      </c>
      <c r="JM58" s="82">
        <f t="shared" si="144"/>
        <v>9.4830397959301606E-5</v>
      </c>
    </row>
    <row r="59" spans="2:273" x14ac:dyDescent="0.25">
      <c r="B59" s="2">
        <v>32</v>
      </c>
      <c r="C59" s="37">
        <v>0.37078</v>
      </c>
      <c r="D59" s="37">
        <v>0.365479</v>
      </c>
      <c r="E59" s="37">
        <v>0.37487999999999999</v>
      </c>
      <c r="F59" s="37">
        <v>0.37231700000000001</v>
      </c>
      <c r="G59" s="37">
        <v>0.36871799999999999</v>
      </c>
      <c r="H59" s="37">
        <v>0.36180099999999998</v>
      </c>
      <c r="I59" s="37">
        <v>0.36947600000000003</v>
      </c>
      <c r="J59" s="37">
        <v>0.36491899999999999</v>
      </c>
      <c r="K59" s="37">
        <v>0.36764000000000002</v>
      </c>
      <c r="L59" s="37">
        <v>0.36566799999999999</v>
      </c>
      <c r="M59" s="37">
        <v>0.37432300000000002</v>
      </c>
      <c r="N59" s="37">
        <v>0.36683700000000002</v>
      </c>
      <c r="O59" s="37">
        <v>0.36746899999999999</v>
      </c>
      <c r="P59" s="37">
        <v>0.36183100000000001</v>
      </c>
      <c r="Q59" s="37">
        <v>0.35954399999999997</v>
      </c>
      <c r="S59" s="4">
        <f t="shared" si="8"/>
        <v>0.36726748651161756</v>
      </c>
      <c r="T59" s="4">
        <f t="shared" si="9"/>
        <v>0.36722978411424084</v>
      </c>
      <c r="U59" s="4">
        <f t="shared" si="10"/>
        <v>0.36955604435364675</v>
      </c>
      <c r="V59" s="4">
        <f t="shared" si="11"/>
        <v>0.37542745019335994</v>
      </c>
      <c r="W59" s="4">
        <f t="shared" si="12"/>
        <v>0.37244788882147795</v>
      </c>
      <c r="X59" s="4">
        <f t="shared" si="13"/>
        <v>0.36431753908816722</v>
      </c>
      <c r="Y59" s="4">
        <f t="shared" si="14"/>
        <v>0.36676939846135881</v>
      </c>
      <c r="Z59" s="4">
        <f t="shared" si="15"/>
        <v>0.36516349141245125</v>
      </c>
      <c r="AA59" s="4">
        <f t="shared" si="16"/>
        <v>0.36506922546318549</v>
      </c>
      <c r="AB59" s="4">
        <f t="shared" si="17"/>
        <v>0.36675491111465275</v>
      </c>
      <c r="AC59" s="4">
        <f t="shared" si="18"/>
        <v>0.369838839102754</v>
      </c>
      <c r="AD59" s="4">
        <f t="shared" si="19"/>
        <v>0.36981871317817122</v>
      </c>
      <c r="AE59" s="4">
        <f t="shared" si="20"/>
        <v>0.36982954636833404</v>
      </c>
      <c r="AF59" s="4">
        <f t="shared" si="21"/>
        <v>0.35806259530922513</v>
      </c>
      <c r="AG59" s="4">
        <f t="shared" si="22"/>
        <v>0.36143057316225125</v>
      </c>
      <c r="AI59" s="4">
        <f t="shared" si="23"/>
        <v>3.5125134883824405E-3</v>
      </c>
      <c r="AJ59" s="4">
        <f t="shared" si="24"/>
        <v>-1.7507841142408442E-3</v>
      </c>
      <c r="AK59" s="4">
        <f t="shared" si="25"/>
        <v>5.32395564635324E-3</v>
      </c>
      <c r="AL59" s="4">
        <f t="shared" si="26"/>
        <v>-3.110450193359926E-3</v>
      </c>
      <c r="AM59" s="4">
        <f t="shared" si="27"/>
        <v>-3.7298888214779558E-3</v>
      </c>
      <c r="AN59" s="4">
        <f t="shared" si="28"/>
        <v>-2.5165390881672356E-3</v>
      </c>
      <c r="AO59" s="4">
        <f t="shared" si="29"/>
        <v>2.7066015386412179E-3</v>
      </c>
      <c r="AP59" s="4">
        <f t="shared" si="30"/>
        <v>-2.4449141245125317E-4</v>
      </c>
      <c r="AQ59" s="4">
        <f t="shared" si="31"/>
        <v>2.5707745368145352E-3</v>
      </c>
      <c r="AR59" s="4">
        <f t="shared" si="32"/>
        <v>-1.0869111146527555E-3</v>
      </c>
      <c r="AS59" s="4">
        <f t="shared" si="33"/>
        <v>4.4841608972460145E-3</v>
      </c>
      <c r="AT59" s="4">
        <f t="shared" si="34"/>
        <v>-2.981713178171197E-3</v>
      </c>
      <c r="AU59" s="4">
        <f t="shared" si="35"/>
        <v>-2.3605463683340489E-3</v>
      </c>
      <c r="AV59" s="4">
        <f t="shared" ref="AV59:AW74" si="220">IF(OR($B59 &lt; P$230, $B59 &gt; P$233), 0, P59-AF59)</f>
        <v>3.7684046907748847E-3</v>
      </c>
      <c r="AW59" s="4">
        <f t="shared" si="220"/>
        <v>-1.8865731622512705E-3</v>
      </c>
      <c r="AY59" s="2">
        <f t="shared" si="96"/>
        <v>0.3605836546859908</v>
      </c>
      <c r="AZ59" s="2">
        <f t="shared" si="147"/>
        <v>0.36059353181640585</v>
      </c>
      <c r="BA59" s="2">
        <f t="shared" si="148"/>
        <v>0.36244919158087291</v>
      </c>
      <c r="BB59" s="2">
        <f t="shared" si="149"/>
        <v>0.35855520581316236</v>
      </c>
      <c r="BC59" s="2">
        <f t="shared" si="150"/>
        <v>0.35119892455613444</v>
      </c>
      <c r="BD59" s="2">
        <f t="shared" si="151"/>
        <v>0.34788217773909985</v>
      </c>
      <c r="BE59" s="2">
        <f t="shared" si="152"/>
        <v>0.34661117283623377</v>
      </c>
      <c r="BF59" s="2">
        <f t="shared" si="153"/>
        <v>0.34839772072606728</v>
      </c>
      <c r="BG59" s="2">
        <f t="shared" si="154"/>
        <v>0.34750364504162967</v>
      </c>
      <c r="BH59" s="2">
        <f t="shared" si="155"/>
        <v>0.35091680555853355</v>
      </c>
      <c r="BI59" s="2">
        <f t="shared" si="156"/>
        <v>0.35391180824216506</v>
      </c>
      <c r="BJ59" s="2">
        <f t="shared" si="157"/>
        <v>0.35207649710094546</v>
      </c>
      <c r="BK59" s="2">
        <f t="shared" si="158"/>
        <v>0.3551944622564257</v>
      </c>
      <c r="BL59" s="2">
        <f t="shared" si="159"/>
        <v>0.35559091833399037</v>
      </c>
      <c r="BM59" s="2">
        <f t="shared" si="160"/>
        <v>0.36116325721474846</v>
      </c>
      <c r="BO59" s="2">
        <f t="shared" si="38"/>
        <v>0.37078</v>
      </c>
      <c r="BP59" s="2">
        <f t="shared" si="39"/>
        <v>0.365479</v>
      </c>
      <c r="BQ59" s="2">
        <f t="shared" si="40"/>
        <v>0.37487999999999999</v>
      </c>
      <c r="BR59" s="2" t="str">
        <f t="shared" si="41"/>
        <v/>
      </c>
      <c r="BS59" s="2" t="str">
        <f t="shared" si="42"/>
        <v/>
      </c>
      <c r="BT59" s="2" t="str">
        <f t="shared" si="43"/>
        <v/>
      </c>
      <c r="BU59" s="2" t="str">
        <f t="shared" si="44"/>
        <v/>
      </c>
      <c r="BV59" s="2" t="str">
        <f t="shared" si="45"/>
        <v/>
      </c>
      <c r="BW59" s="2" t="str">
        <f t="shared" si="46"/>
        <v/>
      </c>
      <c r="BX59" s="2" t="str">
        <f t="shared" si="47"/>
        <v/>
      </c>
      <c r="BY59" s="2" t="str">
        <f t="shared" si="48"/>
        <v/>
      </c>
      <c r="BZ59" s="2" t="str">
        <f t="shared" si="49"/>
        <v/>
      </c>
      <c r="CA59" s="2" t="str">
        <f t="shared" si="50"/>
        <v/>
      </c>
      <c r="CB59" s="2">
        <f t="shared" si="51"/>
        <v>0.36183100000000001</v>
      </c>
      <c r="CC59" s="2">
        <f t="shared" si="52"/>
        <v>0.35954399999999997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0.36510191344537818</v>
      </c>
      <c r="DL59" s="2">
        <f t="shared" ref="DL59:DY74" si="221">BP$228*$B59+BP$229</f>
        <v>0.36499122352941182</v>
      </c>
      <c r="DM59" s="2">
        <f t="shared" si="221"/>
        <v>0.36641317478991592</v>
      </c>
      <c r="DN59" s="2">
        <f t="shared" si="221"/>
        <v>0.36350496370967739</v>
      </c>
      <c r="DO59" s="2">
        <f t="shared" si="221"/>
        <v>0.35736986693548389</v>
      </c>
      <c r="DP59" s="2">
        <f t="shared" si="221"/>
        <v>0.35536075806451622</v>
      </c>
      <c r="DQ59" s="2">
        <f t="shared" si="221"/>
        <v>0.35687097177419363</v>
      </c>
      <c r="DR59" s="2">
        <f t="shared" si="221"/>
        <v>0.3548758346774194</v>
      </c>
      <c r="DS59" s="2">
        <f t="shared" si="221"/>
        <v>0.35518220161290326</v>
      </c>
      <c r="DT59" s="2">
        <f t="shared" si="221"/>
        <v>0.35621715524193559</v>
      </c>
      <c r="DU59" s="2">
        <f t="shared" si="221"/>
        <v>0.35970548387096773</v>
      </c>
      <c r="DV59" s="2">
        <f t="shared" si="221"/>
        <v>0.3571238911290322</v>
      </c>
      <c r="DW59" s="2">
        <f t="shared" si="221"/>
        <v>0.35821675604838704</v>
      </c>
      <c r="DX59" s="2">
        <f t="shared" si="221"/>
        <v>0.35978821669037464</v>
      </c>
      <c r="DY59" s="2">
        <f t="shared" si="221"/>
        <v>0.36441331439393942</v>
      </c>
      <c r="EA59" s="2">
        <f t="shared" si="71"/>
        <v>0.3545750412199507</v>
      </c>
      <c r="EB59" s="2">
        <f t="shared" si="72"/>
        <v>0.35457967759049713</v>
      </c>
      <c r="EC59" s="2">
        <f t="shared" si="73"/>
        <v>0.3572176987203422</v>
      </c>
      <c r="ED59" s="2">
        <f t="shared" si="74"/>
        <v>0.35347021465968587</v>
      </c>
      <c r="EE59" s="2">
        <f t="shared" si="75"/>
        <v>0.34523012285469107</v>
      </c>
      <c r="EF59" s="2">
        <f t="shared" si="76"/>
        <v>0.34004150328117111</v>
      </c>
      <c r="EG59" s="2">
        <f t="shared" si="77"/>
        <v>0.33641421510297476</v>
      </c>
      <c r="EH59" s="2">
        <f t="shared" si="78"/>
        <v>0.34167156355693346</v>
      </c>
      <c r="EI59" s="2">
        <f t="shared" si="79"/>
        <v>0.3396524215760458</v>
      </c>
      <c r="EJ59" s="2">
        <f t="shared" si="80"/>
        <v>0.34538764982373676</v>
      </c>
      <c r="EK59" s="2">
        <f t="shared" si="81"/>
        <v>0.34788622829763238</v>
      </c>
      <c r="EL59" s="2">
        <f t="shared" si="82"/>
        <v>0.34703595299647466</v>
      </c>
      <c r="EM59" s="2">
        <f t="shared" si="83"/>
        <v>0.35201756085812885</v>
      </c>
      <c r="EN59" s="2">
        <f t="shared" si="84"/>
        <v>0.34906383527250456</v>
      </c>
      <c r="EO59" s="2">
        <f t="shared" si="85"/>
        <v>0.35467868994993945</v>
      </c>
      <c r="EQ59" s="2">
        <f t="shared" si="86"/>
        <v>0.3545750412199507</v>
      </c>
      <c r="ER59" s="2">
        <f t="shared" ref="ER59:FE74" si="222">CV$228*$B59+CV$229</f>
        <v>0.35457967759049713</v>
      </c>
      <c r="ES59" s="2">
        <f t="shared" si="222"/>
        <v>0.3572176987203422</v>
      </c>
      <c r="ET59" s="2">
        <f t="shared" si="222"/>
        <v>0.35347021465968587</v>
      </c>
      <c r="EU59" s="2">
        <f t="shared" si="222"/>
        <v>0.34523012285469107</v>
      </c>
      <c r="EV59" s="2">
        <f t="shared" si="222"/>
        <v>0.34004150328117111</v>
      </c>
      <c r="EW59" s="2">
        <f t="shared" si="222"/>
        <v>0.33641421510297476</v>
      </c>
      <c r="EX59" s="2">
        <f t="shared" si="222"/>
        <v>0.34167156355693346</v>
      </c>
      <c r="EY59" s="2">
        <f t="shared" si="222"/>
        <v>0.3396524215760458</v>
      </c>
      <c r="EZ59" s="2">
        <f t="shared" si="222"/>
        <v>0.34538764982373676</v>
      </c>
      <c r="FA59" s="2">
        <f t="shared" si="222"/>
        <v>0.34788622829763238</v>
      </c>
      <c r="FB59" s="2">
        <f t="shared" si="222"/>
        <v>0.34703595299647466</v>
      </c>
      <c r="FC59" s="2">
        <f t="shared" si="222"/>
        <v>0.35201756085812885</v>
      </c>
      <c r="FD59" s="2">
        <f t="shared" si="222"/>
        <v>0.34937277680841811</v>
      </c>
      <c r="FE59" s="2">
        <f t="shared" si="222"/>
        <v>0.35868431205633633</v>
      </c>
      <c r="FG59" s="2">
        <f t="shared" si="88"/>
        <v>0.42921189339351712</v>
      </c>
      <c r="FH59" s="2">
        <f t="shared" ref="FH59:FU74" si="223">POWER(10,($B59-D$231)/D$229)/(1+POWER(10,($B59-D$231)/D$229))</f>
        <v>0.42238604514713857</v>
      </c>
      <c r="FI59" s="2">
        <f t="shared" si="223"/>
        <v>0.43107971561790054</v>
      </c>
      <c r="FJ59" s="2">
        <f t="shared" si="223"/>
        <v>0.49326175192385824</v>
      </c>
      <c r="FK59" s="2">
        <f t="shared" si="223"/>
        <v>0.5083255741044006</v>
      </c>
      <c r="FL59" s="2">
        <f t="shared" si="223"/>
        <v>0.48818173149956057</v>
      </c>
      <c r="FM59" s="2">
        <f t="shared" si="223"/>
        <v>0.50153595229465964</v>
      </c>
      <c r="FN59" s="2">
        <f t="shared" si="223"/>
        <v>0.49060746270966527</v>
      </c>
      <c r="FO59" s="2">
        <f t="shared" si="223"/>
        <v>0.49444078107028805</v>
      </c>
      <c r="FP59" s="2">
        <f t="shared" si="223"/>
        <v>0.48943598795332627</v>
      </c>
      <c r="FQ59" s="2">
        <f t="shared" si="223"/>
        <v>0.49018955490508642</v>
      </c>
      <c r="FR59" s="2">
        <f t="shared" si="223"/>
        <v>0.50033951058809267</v>
      </c>
      <c r="FS59" s="2">
        <f t="shared" si="223"/>
        <v>0.48753002594768613</v>
      </c>
      <c r="FT59" s="2">
        <f t="shared" si="223"/>
        <v>0.3913806535348559</v>
      </c>
      <c r="FU59" s="2">
        <f t="shared" si="223"/>
        <v>0.33388616278893618</v>
      </c>
      <c r="FW59" s="2">
        <f t="shared" si="112"/>
        <v>2.8913199913281461E-5</v>
      </c>
      <c r="FX59" s="2">
        <f t="shared" si="164"/>
        <v>7.918598805644628E-5</v>
      </c>
      <c r="FY59" s="2">
        <f t="shared" si="165"/>
        <v>9.2284971771431769E-5</v>
      </c>
      <c r="FZ59" s="2">
        <f t="shared" si="166"/>
        <v>1.0428221531178576E-4</v>
      </c>
      <c r="GA59" s="2">
        <f t="shared" si="167"/>
        <v>1.1138333463068986E-4</v>
      </c>
      <c r="GB59" s="2">
        <f t="shared" si="168"/>
        <v>1.1627657636317047E-4</v>
      </c>
      <c r="GC59" s="2">
        <f t="shared" si="169"/>
        <v>1.3252905681046222E-4</v>
      </c>
      <c r="GD59" s="2">
        <f t="shared" si="170"/>
        <v>1.5130302970328165E-4</v>
      </c>
      <c r="GE59" s="2">
        <f t="shared" si="171"/>
        <v>1.6208247389216474E-4</v>
      </c>
      <c r="GF59" s="2">
        <f t="shared" si="172"/>
        <v>1.3427229820585411E-4</v>
      </c>
      <c r="GG59" s="2">
        <f t="shared" si="173"/>
        <v>1.3538022572351423E-4</v>
      </c>
      <c r="GH59" s="2">
        <f t="shared" si="174"/>
        <v>1.0863864994138303E-4</v>
      </c>
      <c r="GI59" s="2">
        <f t="shared" si="175"/>
        <v>9.4201860616424332E-5</v>
      </c>
      <c r="GJ59" s="2">
        <f t="shared" si="176"/>
        <v>5.5193934197211943E-5</v>
      </c>
      <c r="GK59" s="2">
        <f t="shared" si="177"/>
        <v>4.9735746980209869E-5</v>
      </c>
      <c r="GM59" s="82">
        <f t="shared" si="113"/>
        <v>4.3395035796370595E-3</v>
      </c>
      <c r="GN59" s="82">
        <f t="shared" si="178"/>
        <v>4.007276654337066E-3</v>
      </c>
      <c r="GO59" s="82">
        <f t="shared" si="179"/>
        <v>4.2256889176460087E-3</v>
      </c>
      <c r="GP59" s="82">
        <f t="shared" si="180"/>
        <v>1.1265826992778925E-2</v>
      </c>
      <c r="GQ59" s="82">
        <f t="shared" si="181"/>
        <v>1.4008417204960563E-2</v>
      </c>
      <c r="GR59" s="82">
        <f t="shared" si="182"/>
        <v>1.0278329707587292E-2</v>
      </c>
      <c r="GS59" s="82">
        <f t="shared" si="183"/>
        <v>1.2724324160994794E-2</v>
      </c>
      <c r="GT59" s="82">
        <f t="shared" si="184"/>
        <v>1.0605537440225231E-2</v>
      </c>
      <c r="GU59" s="82">
        <f t="shared" si="185"/>
        <v>1.1336646030855156E-2</v>
      </c>
      <c r="GV59" s="82">
        <f t="shared" si="186"/>
        <v>1.0456414779597543E-2</v>
      </c>
      <c r="GW59" s="82">
        <f t="shared" si="187"/>
        <v>1.0585207710626047E-2</v>
      </c>
      <c r="GX59" s="82">
        <f t="shared" si="188"/>
        <v>1.2482296451470073E-2</v>
      </c>
      <c r="GY59" s="82">
        <f t="shared" si="189"/>
        <v>1.0365968250775558E-2</v>
      </c>
      <c r="GZ59" s="82">
        <f t="shared" si="190"/>
        <v>1.5616044490025357E-3</v>
      </c>
      <c r="HA59" s="82">
        <f t="shared" si="191"/>
        <v>1.8525725717597169E-4</v>
      </c>
      <c r="HC59" s="82">
        <f t="shared" si="145"/>
        <v>4.2823730726480454E-10</v>
      </c>
      <c r="HD59" s="82">
        <f t="shared" si="192"/>
        <v>4.8769769083185442E-10</v>
      </c>
      <c r="HE59" s="82">
        <f t="shared" si="193"/>
        <v>1.6485770648037865E-10</v>
      </c>
      <c r="HF59" s="82">
        <f t="shared" si="194"/>
        <v>8.5574715934248564E-10</v>
      </c>
      <c r="HG59" s="82">
        <f t="shared" si="195"/>
        <v>1.4224615556419648E-9</v>
      </c>
      <c r="HH59" s="82">
        <f t="shared" si="196"/>
        <v>2.0940724421080174E-9</v>
      </c>
      <c r="HI59" s="82">
        <f t="shared" si="197"/>
        <v>9.6851071138831494E-9</v>
      </c>
      <c r="HJ59" s="82">
        <f t="shared" si="198"/>
        <v>2.4301282134403507E-9</v>
      </c>
      <c r="HK59" s="82">
        <f t="shared" si="199"/>
        <v>2.4715841279560477E-9</v>
      </c>
      <c r="HL59" s="82">
        <f t="shared" si="200"/>
        <v>4.4174250175635836E-9</v>
      </c>
      <c r="HM59" s="82">
        <f t="shared" si="201"/>
        <v>1.0531518891122857E-9</v>
      </c>
      <c r="HN59" s="82">
        <f t="shared" si="202"/>
        <v>8.4999746351180399E-10</v>
      </c>
      <c r="HO59" s="82">
        <f t="shared" si="203"/>
        <v>8.0568209832750656E-10</v>
      </c>
      <c r="HP59" s="82">
        <f t="shared" si="204"/>
        <v>1.2676581300949962E-12</v>
      </c>
      <c r="HQ59" s="82">
        <f t="shared" si="205"/>
        <v>5.636562607531653E-16</v>
      </c>
      <c r="HS59" s="82">
        <f t="shared" si="114"/>
        <v>1.6737992197330944E-32</v>
      </c>
      <c r="HT59" s="82">
        <f t="shared" si="206"/>
        <v>6.5223221167727153E-28</v>
      </c>
      <c r="HU59" s="82">
        <f t="shared" si="207"/>
        <v>1.0471369282872095E-30</v>
      </c>
      <c r="HV59" s="82">
        <f t="shared" si="208"/>
        <v>3.9111282332945033E-30</v>
      </c>
      <c r="HW59" s="82">
        <f t="shared" si="209"/>
        <v>3.6606393441669153E-30</v>
      </c>
      <c r="HX59" s="82">
        <f t="shared" si="210"/>
        <v>4.6429602399760336E-31</v>
      </c>
      <c r="HY59" s="82">
        <f t="shared" si="211"/>
        <v>7.1303050017517903E-29</v>
      </c>
      <c r="HZ59" s="82">
        <f t="shared" si="212"/>
        <v>1.521562559652907E-31</v>
      </c>
      <c r="IA59" s="82">
        <f t="shared" si="213"/>
        <v>7.3361190504612526E-31</v>
      </c>
      <c r="IB59" s="82">
        <f t="shared" si="214"/>
        <v>6.4948858763354785E-30</v>
      </c>
      <c r="IC59" s="82">
        <f t="shared" si="215"/>
        <v>4.4144488003318584E-32</v>
      </c>
      <c r="ID59" s="82">
        <f t="shared" si="216"/>
        <v>5.0247534498205872E-32</v>
      </c>
      <c r="IE59" s="82">
        <f t="shared" si="217"/>
        <v>8.1620107340011101E-31</v>
      </c>
      <c r="IF59" s="82">
        <f t="shared" si="218"/>
        <v>1.1503498712711417E-36</v>
      </c>
      <c r="IG59" s="82">
        <f t="shared" si="219"/>
        <v>1.6454801149777634E-26</v>
      </c>
      <c r="II59" s="82">
        <f t="shared" si="115"/>
        <v>1.2511037297260204E-238</v>
      </c>
      <c r="IJ59" s="82">
        <f t="shared" si="116"/>
        <v>9.6877907206305312E-183</v>
      </c>
      <c r="IK59" s="82">
        <f t="shared" si="117"/>
        <v>1.0452686004256545E-207</v>
      </c>
      <c r="IL59" s="82">
        <f t="shared" si="118"/>
        <v>3.2581557706209242E-209</v>
      </c>
      <c r="IM59" s="82">
        <f t="shared" si="119"/>
        <v>3.633497949187762E-212</v>
      </c>
      <c r="IN59" s="82">
        <f t="shared" si="120"/>
        <v>3.5073292156497734E-216</v>
      </c>
      <c r="IO59" s="82">
        <f t="shared" si="121"/>
        <v>5.4341535584722213E-202</v>
      </c>
      <c r="IP59" s="82">
        <f t="shared" si="122"/>
        <v>9.9861250969395745E-220</v>
      </c>
      <c r="IQ59" s="82">
        <f t="shared" si="123"/>
        <v>1.4787506736788956E-213</v>
      </c>
      <c r="IR59" s="82">
        <f t="shared" si="124"/>
        <v>1.1468979807279393E-206</v>
      </c>
      <c r="IS59" s="82">
        <f t="shared" si="125"/>
        <v>9.0064025460213329E-223</v>
      </c>
      <c r="IT59" s="82">
        <f t="shared" si="126"/>
        <v>5.519365859373242E-221</v>
      </c>
      <c r="IU59" s="82">
        <f t="shared" si="127"/>
        <v>7.0888042994245242E-210</v>
      </c>
      <c r="IV59" s="82">
        <f t="shared" si="128"/>
        <v>4.2813132772713969E-120</v>
      </c>
      <c r="IW59" s="82">
        <f t="shared" si="129"/>
        <v>1.264390132669365E-73</v>
      </c>
      <c r="IY59" s="82">
        <f t="shared" si="130"/>
        <v>4.3395040078743671E-3</v>
      </c>
      <c r="IZ59" s="82">
        <f t="shared" si="131"/>
        <v>4.0072771420347573E-3</v>
      </c>
      <c r="JA59" s="82">
        <f t="shared" si="132"/>
        <v>4.2256890825037152E-3</v>
      </c>
      <c r="JB59" s="82">
        <f t="shared" si="133"/>
        <v>1.1265827848526084E-2</v>
      </c>
      <c r="JC59" s="82">
        <f t="shared" si="134"/>
        <v>1.4008418627422118E-2</v>
      </c>
      <c r="JD59" s="82">
        <f t="shared" si="135"/>
        <v>1.0278331801659733E-2</v>
      </c>
      <c r="JE59" s="82">
        <f t="shared" si="136"/>
        <v>1.2724333846101908E-2</v>
      </c>
      <c r="JF59" s="82">
        <f t="shared" si="137"/>
        <v>1.0605539870353444E-2</v>
      </c>
      <c r="JG59" s="82">
        <f t="shared" si="138"/>
        <v>1.1336648502439284E-2</v>
      </c>
      <c r="JH59" s="82">
        <f t="shared" si="139"/>
        <v>1.0456419197022561E-2</v>
      </c>
      <c r="JI59" s="82">
        <f t="shared" si="140"/>
        <v>1.0585208763777935E-2</v>
      </c>
      <c r="JJ59" s="82">
        <f t="shared" si="141"/>
        <v>1.2482297301467537E-2</v>
      </c>
      <c r="JK59" s="82">
        <f t="shared" si="142"/>
        <v>1.0365969056457657E-2</v>
      </c>
      <c r="JL59" s="82">
        <f t="shared" si="143"/>
        <v>1.5616044502701938E-3</v>
      </c>
      <c r="JM59" s="82">
        <f t="shared" si="144"/>
        <v>1.8525725717653534E-4</v>
      </c>
    </row>
    <row r="60" spans="2:273" x14ac:dyDescent="0.25">
      <c r="B60" s="2">
        <v>33</v>
      </c>
      <c r="C60" s="37">
        <v>0.37181399999999998</v>
      </c>
      <c r="D60" s="37">
        <v>0.37377899999999997</v>
      </c>
      <c r="E60" s="37">
        <v>0.37565999999999999</v>
      </c>
      <c r="F60" s="37">
        <v>0.379799</v>
      </c>
      <c r="G60" s="37">
        <v>0.37172699999999997</v>
      </c>
      <c r="H60" s="37">
        <v>0.366423</v>
      </c>
      <c r="I60" s="37">
        <v>0.37043399999999999</v>
      </c>
      <c r="J60" s="37">
        <v>0.36669600000000002</v>
      </c>
      <c r="K60" s="37">
        <v>0.37392500000000001</v>
      </c>
      <c r="L60" s="37">
        <v>0.371253</v>
      </c>
      <c r="M60" s="37">
        <v>0.37665799999999999</v>
      </c>
      <c r="N60" s="37">
        <v>0.37244699999999997</v>
      </c>
      <c r="O60" s="37">
        <v>0.378052</v>
      </c>
      <c r="P60" s="37">
        <v>0.36234499999999997</v>
      </c>
      <c r="Q60" s="37">
        <v>0.36530600000000002</v>
      </c>
      <c r="S60" s="4">
        <f t="shared" si="8"/>
        <v>0.36935789107990874</v>
      </c>
      <c r="T60" s="4">
        <f t="shared" si="9"/>
        <v>0.36932011568921741</v>
      </c>
      <c r="U60" s="4">
        <f t="shared" si="10"/>
        <v>0.37213041856891976</v>
      </c>
      <c r="V60" s="4">
        <f t="shared" si="11"/>
        <v>0.38079523284820144</v>
      </c>
      <c r="W60" s="4">
        <f t="shared" si="12"/>
        <v>0.37908036891911889</v>
      </c>
      <c r="X60" s="4">
        <f t="shared" si="13"/>
        <v>0.37016668036083633</v>
      </c>
      <c r="Y60" s="4">
        <f t="shared" si="14"/>
        <v>0.37371855856265368</v>
      </c>
      <c r="Z60" s="4">
        <f t="shared" si="15"/>
        <v>0.37155624371018414</v>
      </c>
      <c r="AA60" s="4">
        <f t="shared" si="16"/>
        <v>0.37148720420766579</v>
      </c>
      <c r="AB60" s="4">
        <f t="shared" si="17"/>
        <v>0.37255665066961091</v>
      </c>
      <c r="AC60" s="4">
        <f t="shared" si="18"/>
        <v>0.37566722054674684</v>
      </c>
      <c r="AD60" s="4">
        <f t="shared" si="19"/>
        <v>0.37560678576076789</v>
      </c>
      <c r="AE60" s="4">
        <f t="shared" si="20"/>
        <v>0.37455232980298336</v>
      </c>
      <c r="AF60" s="4">
        <f t="shared" si="21"/>
        <v>0.35903899191720723</v>
      </c>
      <c r="AG60" s="4">
        <f t="shared" si="22"/>
        <v>0.36163155394175395</v>
      </c>
      <c r="AI60" s="4">
        <f t="shared" si="23"/>
        <v>2.4561089200912378E-3</v>
      </c>
      <c r="AJ60" s="4">
        <f t="shared" si="24"/>
        <v>4.4588843107825626E-3</v>
      </c>
      <c r="AK60" s="4">
        <f t="shared" si="25"/>
        <v>3.5295814310802309E-3</v>
      </c>
      <c r="AL60" s="4">
        <f t="shared" si="26"/>
        <v>-9.9623284820143931E-4</v>
      </c>
      <c r="AM60" s="4">
        <f t="shared" si="27"/>
        <v>-7.3533689191189189E-3</v>
      </c>
      <c r="AN60" s="4">
        <f t="shared" si="28"/>
        <v>-3.7436803608363323E-3</v>
      </c>
      <c r="AO60" s="4">
        <f t="shared" si="29"/>
        <v>-3.2845585626536944E-3</v>
      </c>
      <c r="AP60" s="4">
        <f t="shared" si="30"/>
        <v>-4.86024371018412E-3</v>
      </c>
      <c r="AQ60" s="4">
        <f t="shared" si="31"/>
        <v>2.4377957923342186E-3</v>
      </c>
      <c r="AR60" s="4">
        <f t="shared" si="32"/>
        <v>-1.3036506696109118E-3</v>
      </c>
      <c r="AS60" s="4">
        <f t="shared" si="33"/>
        <v>9.9077945325315442E-4</v>
      </c>
      <c r="AT60" s="4">
        <f t="shared" si="34"/>
        <v>-3.1597857607679192E-3</v>
      </c>
      <c r="AU60" s="4">
        <f t="shared" si="35"/>
        <v>3.4996701970166355E-3</v>
      </c>
      <c r="AV60" s="4">
        <f t="shared" si="220"/>
        <v>3.3060080827927441E-3</v>
      </c>
      <c r="AW60" s="4">
        <f t="shared" si="220"/>
        <v>3.6744460582460725E-3</v>
      </c>
      <c r="AY60" s="2">
        <f t="shared" si="96"/>
        <v>0.36016945953196017</v>
      </c>
      <c r="AZ60" s="2">
        <f t="shared" si="147"/>
        <v>0.36023974458529895</v>
      </c>
      <c r="BA60" s="2">
        <f t="shared" si="148"/>
        <v>0.36219069661579534</v>
      </c>
      <c r="BB60" s="2">
        <f t="shared" si="149"/>
        <v>0.35823494042613691</v>
      </c>
      <c r="BC60" s="2">
        <f t="shared" si="150"/>
        <v>0.35083000503244544</v>
      </c>
      <c r="BD60" s="2">
        <f t="shared" si="151"/>
        <v>0.34746039833819853</v>
      </c>
      <c r="BE60" s="2">
        <f t="shared" si="152"/>
        <v>0.34614803675033889</v>
      </c>
      <c r="BF60" s="2">
        <f t="shared" si="153"/>
        <v>0.34804816794280979</v>
      </c>
      <c r="BG60" s="2">
        <f t="shared" si="154"/>
        <v>0.34709606323274633</v>
      </c>
      <c r="BH60" s="2">
        <f t="shared" si="155"/>
        <v>0.35056724009081863</v>
      </c>
      <c r="BI60" s="2">
        <f t="shared" si="156"/>
        <v>0.35356044653304064</v>
      </c>
      <c r="BJ60" s="2">
        <f t="shared" si="157"/>
        <v>0.35174695077882295</v>
      </c>
      <c r="BK60" s="2">
        <f t="shared" si="158"/>
        <v>0.35493345265730625</v>
      </c>
      <c r="BL60" s="2">
        <f t="shared" si="159"/>
        <v>0.35524739259995219</v>
      </c>
      <c r="BM60" s="2">
        <f t="shared" si="160"/>
        <v>0.36114266871614686</v>
      </c>
      <c r="BO60" s="2">
        <f t="shared" si="38"/>
        <v>0.37181399999999998</v>
      </c>
      <c r="BP60" s="2">
        <f t="shared" si="39"/>
        <v>0.37377899999999997</v>
      </c>
      <c r="BQ60" s="2">
        <f t="shared" si="40"/>
        <v>0.37565999999999999</v>
      </c>
      <c r="BR60" s="2" t="str">
        <f t="shared" si="41"/>
        <v/>
      </c>
      <c r="BS60" s="2" t="str">
        <f t="shared" si="42"/>
        <v/>
      </c>
      <c r="BT60" s="2" t="str">
        <f t="shared" si="43"/>
        <v/>
      </c>
      <c r="BU60" s="2" t="str">
        <f t="shared" si="44"/>
        <v/>
      </c>
      <c r="BV60" s="2" t="str">
        <f t="shared" si="45"/>
        <v/>
      </c>
      <c r="BW60" s="2" t="str">
        <f t="shared" si="46"/>
        <v/>
      </c>
      <c r="BX60" s="2" t="str">
        <f t="shared" si="47"/>
        <v/>
      </c>
      <c r="BY60" s="2" t="str">
        <f t="shared" si="48"/>
        <v/>
      </c>
      <c r="BZ60" s="2" t="str">
        <f t="shared" si="49"/>
        <v/>
      </c>
      <c r="CA60" s="2" t="str">
        <f t="shared" si="50"/>
        <v/>
      </c>
      <c r="CB60" s="2">
        <f t="shared" si="51"/>
        <v>0.36234499999999997</v>
      </c>
      <c r="CC60" s="2">
        <f t="shared" si="52"/>
        <v>0.36530600000000002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0.36515283529411768</v>
      </c>
      <c r="DL60" s="2">
        <f t="shared" si="221"/>
        <v>0.3651002974789917</v>
      </c>
      <c r="DM60" s="2">
        <f t="shared" si="221"/>
        <v>0.36670751596638651</v>
      </c>
      <c r="DN60" s="2">
        <f t="shared" si="221"/>
        <v>0.36375616605571842</v>
      </c>
      <c r="DO60" s="2">
        <f t="shared" si="221"/>
        <v>0.35759954032258062</v>
      </c>
      <c r="DP60" s="2">
        <f t="shared" si="221"/>
        <v>0.35559316385630507</v>
      </c>
      <c r="DQ60" s="2">
        <f t="shared" si="221"/>
        <v>0.35721825036656901</v>
      </c>
      <c r="DR60" s="2">
        <f t="shared" si="221"/>
        <v>0.35519465230938418</v>
      </c>
      <c r="DS60" s="2">
        <f t="shared" si="221"/>
        <v>0.35547431231671556</v>
      </c>
      <c r="DT60" s="2">
        <f t="shared" si="221"/>
        <v>0.35646231048387106</v>
      </c>
      <c r="DU60" s="2">
        <f t="shared" si="221"/>
        <v>0.35998999046920821</v>
      </c>
      <c r="DV60" s="2">
        <f t="shared" si="221"/>
        <v>0.35736504362170085</v>
      </c>
      <c r="DW60" s="2">
        <f t="shared" si="221"/>
        <v>0.35847122232404688</v>
      </c>
      <c r="DX60" s="2">
        <f t="shared" si="221"/>
        <v>0.35990510668563308</v>
      </c>
      <c r="DY60" s="2">
        <f t="shared" si="221"/>
        <v>0.3649135984848485</v>
      </c>
      <c r="EA60" s="2">
        <f t="shared" si="71"/>
        <v>0.35412542686288873</v>
      </c>
      <c r="EB60" s="2">
        <f t="shared" si="72"/>
        <v>0.35417777449645516</v>
      </c>
      <c r="EC60" s="2">
        <f t="shared" si="73"/>
        <v>0.35675410698890059</v>
      </c>
      <c r="ED60" s="2">
        <f t="shared" si="74"/>
        <v>0.353061949223196</v>
      </c>
      <c r="EE60" s="2">
        <f t="shared" si="75"/>
        <v>0.34485835268878717</v>
      </c>
      <c r="EF60" s="2">
        <f t="shared" si="76"/>
        <v>0.3396841072185765</v>
      </c>
      <c r="EG60" s="2">
        <f t="shared" si="77"/>
        <v>0.33611372082379853</v>
      </c>
      <c r="EH60" s="2">
        <f t="shared" si="78"/>
        <v>0.34128093889515215</v>
      </c>
      <c r="EI60" s="2">
        <f t="shared" si="79"/>
        <v>0.33928318567587284</v>
      </c>
      <c r="EJ60" s="2">
        <f t="shared" si="80"/>
        <v>0.34495878437132782</v>
      </c>
      <c r="EK60" s="2">
        <f t="shared" si="81"/>
        <v>0.34746192102593004</v>
      </c>
      <c r="EL60" s="2">
        <f t="shared" si="82"/>
        <v>0.34663014277320792</v>
      </c>
      <c r="EM60" s="2">
        <f t="shared" si="83"/>
        <v>0.35154191525674572</v>
      </c>
      <c r="EN60" s="2">
        <f t="shared" si="84"/>
        <v>0.34864164268218001</v>
      </c>
      <c r="EO60" s="2">
        <f t="shared" si="85"/>
        <v>0.35428089170115484</v>
      </c>
      <c r="EQ60" s="2">
        <f t="shared" si="86"/>
        <v>0.35412542686288873</v>
      </c>
      <c r="ER60" s="2">
        <f t="shared" si="222"/>
        <v>0.35417777449645516</v>
      </c>
      <c r="ES60" s="2">
        <f t="shared" si="222"/>
        <v>0.35675410698890059</v>
      </c>
      <c r="ET60" s="2">
        <f t="shared" si="222"/>
        <v>0.353061949223196</v>
      </c>
      <c r="EU60" s="2">
        <f t="shared" si="222"/>
        <v>0.34485835268878717</v>
      </c>
      <c r="EV60" s="2">
        <f t="shared" si="222"/>
        <v>0.3396841072185765</v>
      </c>
      <c r="EW60" s="2">
        <f t="shared" si="222"/>
        <v>0.33611372082379853</v>
      </c>
      <c r="EX60" s="2">
        <f t="shared" si="222"/>
        <v>0.34128093889515215</v>
      </c>
      <c r="EY60" s="2">
        <f t="shared" si="222"/>
        <v>0.33928318567587284</v>
      </c>
      <c r="EZ60" s="2">
        <f t="shared" si="222"/>
        <v>0.34495878437132782</v>
      </c>
      <c r="FA60" s="2">
        <f t="shared" si="222"/>
        <v>0.34746192102593004</v>
      </c>
      <c r="FB60" s="2">
        <f t="shared" si="222"/>
        <v>0.34663014277320792</v>
      </c>
      <c r="FC60" s="2">
        <f t="shared" si="222"/>
        <v>0.35154191525674572</v>
      </c>
      <c r="FD60" s="2">
        <f t="shared" si="222"/>
        <v>0.3489433545656383</v>
      </c>
      <c r="FE60" s="2">
        <f t="shared" si="222"/>
        <v>0.35819809979419398</v>
      </c>
      <c r="FG60" s="2">
        <f t="shared" si="88"/>
        <v>0.4519081516963615</v>
      </c>
      <c r="FH60" s="2">
        <f t="shared" si="223"/>
        <v>0.44500276185859483</v>
      </c>
      <c r="FI60" s="2">
        <f t="shared" si="223"/>
        <v>0.45379621804027126</v>
      </c>
      <c r="FJ60" s="2">
        <f t="shared" si="223"/>
        <v>0.51628143659765968</v>
      </c>
      <c r="FK60" s="2">
        <f t="shared" si="223"/>
        <v>0.53131116852720761</v>
      </c>
      <c r="FL60" s="2">
        <f t="shared" si="223"/>
        <v>0.51120350522981861</v>
      </c>
      <c r="FM60" s="2">
        <f t="shared" si="223"/>
        <v>0.52454207016532517</v>
      </c>
      <c r="FN60" s="2">
        <f t="shared" si="223"/>
        <v>0.51362883177286078</v>
      </c>
      <c r="FO60" s="2">
        <f t="shared" si="223"/>
        <v>0.5174593016173904</v>
      </c>
      <c r="FP60" s="2">
        <f t="shared" si="223"/>
        <v>0.51245768778883982</v>
      </c>
      <c r="FQ60" s="2">
        <f t="shared" si="223"/>
        <v>0.51321107096970064</v>
      </c>
      <c r="FR60" s="2">
        <f t="shared" si="223"/>
        <v>0.52334836829598108</v>
      </c>
      <c r="FS60" s="2">
        <f t="shared" si="223"/>
        <v>0.51055172362544721</v>
      </c>
      <c r="FT60" s="2">
        <f t="shared" si="223"/>
        <v>0.41352574513850554</v>
      </c>
      <c r="FU60" s="2">
        <f t="shared" si="223"/>
        <v>0.35467388183047777</v>
      </c>
      <c r="FW60" s="2">
        <f t="shared" si="112"/>
        <v>3.1702604851436022E-5</v>
      </c>
      <c r="FX60" s="2">
        <f t="shared" si="164"/>
        <v>8.6825046024795557E-5</v>
      </c>
      <c r="FY60" s="2">
        <f t="shared" si="165"/>
        <v>1.011875584568916E-4</v>
      </c>
      <c r="FZ60" s="2">
        <f t="shared" si="166"/>
        <v>1.1434202494434013E-4</v>
      </c>
      <c r="GA60" s="2">
        <f t="shared" si="167"/>
        <v>1.2212808544014619E-4</v>
      </c>
      <c r="GB60" s="2">
        <f t="shared" si="168"/>
        <v>1.2749330046487234E-4</v>
      </c>
      <c r="GC60" s="2">
        <f t="shared" si="169"/>
        <v>1.4531336314755187E-4</v>
      </c>
      <c r="GD60" s="2">
        <f t="shared" si="170"/>
        <v>1.6589805139264143E-4</v>
      </c>
      <c r="GE60" s="2">
        <f t="shared" si="171"/>
        <v>1.7771711956162954E-4</v>
      </c>
      <c r="GF60" s="2">
        <f t="shared" si="172"/>
        <v>1.4722474012807154E-4</v>
      </c>
      <c r="GG60" s="2">
        <f t="shared" si="173"/>
        <v>1.4843952689049406E-4</v>
      </c>
      <c r="GH60" s="2">
        <f t="shared" si="174"/>
        <v>1.1911866240537058E-4</v>
      </c>
      <c r="GI60" s="2">
        <f t="shared" si="175"/>
        <v>1.0328934746448062E-4</v>
      </c>
      <c r="GJ60" s="2">
        <f t="shared" si="176"/>
        <v>6.0518623144258062E-5</v>
      </c>
      <c r="GK60" s="2">
        <f t="shared" si="177"/>
        <v>5.4533900456400085E-5</v>
      </c>
      <c r="GM60" s="82">
        <f t="shared" si="113"/>
        <v>6.1716562114025172E-3</v>
      </c>
      <c r="GN60" s="82">
        <f t="shared" si="178"/>
        <v>5.6666063308732388E-3</v>
      </c>
      <c r="GO60" s="82">
        <f t="shared" si="179"/>
        <v>6.1247183161817105E-3</v>
      </c>
      <c r="GP60" s="82">
        <f t="shared" si="180"/>
        <v>1.5649330756774788E-2</v>
      </c>
      <c r="GQ60" s="82">
        <f t="shared" si="181"/>
        <v>1.9373472199191933E-2</v>
      </c>
      <c r="GR60" s="82">
        <f t="shared" si="182"/>
        <v>1.4804400454984993E-2</v>
      </c>
      <c r="GS60" s="82">
        <f t="shared" si="183"/>
        <v>1.8158719022444751E-2</v>
      </c>
      <c r="GT60" s="82">
        <f t="shared" si="184"/>
        <v>1.5539604460098862E-2</v>
      </c>
      <c r="GU60" s="82">
        <f t="shared" si="185"/>
        <v>1.6439816376049073E-2</v>
      </c>
      <c r="GV60" s="82">
        <f t="shared" si="186"/>
        <v>1.514816283424333E-2</v>
      </c>
      <c r="GW60" s="82">
        <f t="shared" si="187"/>
        <v>1.5331879057217425E-2</v>
      </c>
      <c r="GX60" s="82">
        <f t="shared" si="188"/>
        <v>1.7469874748510434E-2</v>
      </c>
      <c r="GY60" s="82">
        <f t="shared" si="189"/>
        <v>1.4430036471921726E-2</v>
      </c>
      <c r="GZ60" s="82">
        <f t="shared" si="190"/>
        <v>2.4889602980046619E-3</v>
      </c>
      <c r="HA60" s="82">
        <f t="shared" si="191"/>
        <v>3.5267296686102549E-4</v>
      </c>
      <c r="HC60" s="82">
        <f t="shared" si="145"/>
        <v>1.0190218306501569E-9</v>
      </c>
      <c r="HD60" s="82">
        <f t="shared" si="192"/>
        <v>1.1251574702843534E-9</v>
      </c>
      <c r="HE60" s="82">
        <f t="shared" si="193"/>
        <v>4.1759896124960299E-10</v>
      </c>
      <c r="HF60" s="82">
        <f t="shared" si="194"/>
        <v>2.1226563747442753E-9</v>
      </c>
      <c r="HG60" s="82">
        <f t="shared" si="195"/>
        <v>3.5324938570208812E-9</v>
      </c>
      <c r="HH60" s="82">
        <f t="shared" si="196"/>
        <v>5.2195540107352888E-9</v>
      </c>
      <c r="HI60" s="82">
        <f t="shared" si="197"/>
        <v>2.2867412701567706E-8</v>
      </c>
      <c r="HJ60" s="82">
        <f t="shared" si="198"/>
        <v>6.2477544643017131E-9</v>
      </c>
      <c r="HK60" s="82">
        <f t="shared" si="199"/>
        <v>6.3131911293822384E-9</v>
      </c>
      <c r="HL60" s="82">
        <f t="shared" si="200"/>
        <v>1.0750496268568366E-8</v>
      </c>
      <c r="HM60" s="82">
        <f t="shared" si="201"/>
        <v>2.7491808670193111E-9</v>
      </c>
      <c r="HN60" s="82">
        <f t="shared" si="202"/>
        <v>2.1714726987226604E-9</v>
      </c>
      <c r="HO60" s="82">
        <f t="shared" si="203"/>
        <v>1.9843797911255552E-9</v>
      </c>
      <c r="HP60" s="82">
        <f t="shared" si="204"/>
        <v>4.0429829264709156E-12</v>
      </c>
      <c r="HQ60" s="82">
        <f t="shared" si="205"/>
        <v>2.5714909850166727E-15</v>
      </c>
      <c r="HS60" s="82">
        <f t="shared" si="114"/>
        <v>8.8169990676534478E-32</v>
      </c>
      <c r="HT60" s="82">
        <f t="shared" si="206"/>
        <v>2.8758934409923239E-27</v>
      </c>
      <c r="HU60" s="82">
        <f t="shared" si="207"/>
        <v>5.6804573941645876E-30</v>
      </c>
      <c r="HV60" s="82">
        <f t="shared" si="208"/>
        <v>2.1467459918992434E-29</v>
      </c>
      <c r="HW60" s="82">
        <f t="shared" si="209"/>
        <v>2.0605783251586652E-29</v>
      </c>
      <c r="HX60" s="82">
        <f t="shared" si="210"/>
        <v>2.752232358659688E-30</v>
      </c>
      <c r="HY60" s="82">
        <f t="shared" si="211"/>
        <v>3.8235641634983151E-28</v>
      </c>
      <c r="HZ60" s="82">
        <f t="shared" si="212"/>
        <v>9.8000187325822244E-31</v>
      </c>
      <c r="IA60" s="82">
        <f t="shared" si="213"/>
        <v>4.5707903802215512E-30</v>
      </c>
      <c r="IB60" s="82">
        <f t="shared" si="214"/>
        <v>3.6754562340507737E-29</v>
      </c>
      <c r="IC60" s="82">
        <f t="shared" si="215"/>
        <v>2.8606884340662044E-31</v>
      </c>
      <c r="ID60" s="82">
        <f t="shared" si="216"/>
        <v>3.0856374260576843E-31</v>
      </c>
      <c r="IE60" s="82">
        <f t="shared" si="217"/>
        <v>4.4979240194609116E-30</v>
      </c>
      <c r="IF60" s="82">
        <f t="shared" si="218"/>
        <v>8.4190389368678242E-36</v>
      </c>
      <c r="IG60" s="82">
        <f t="shared" si="219"/>
        <v>6.6448509862698081E-26</v>
      </c>
      <c r="II60" s="82">
        <f t="shared" si="115"/>
        <v>1.7533173501315042E-234</v>
      </c>
      <c r="IJ60" s="82">
        <f t="shared" si="116"/>
        <v>3.0837627099352456E-179</v>
      </c>
      <c r="IK60" s="82">
        <f t="shared" si="117"/>
        <v>1.1793759358494173E-203</v>
      </c>
      <c r="IL60" s="82">
        <f t="shared" si="118"/>
        <v>4.4589934177736703E-205</v>
      </c>
      <c r="IM60" s="82">
        <f t="shared" si="119"/>
        <v>6.1063020591039277E-208</v>
      </c>
      <c r="IN60" s="82">
        <f t="shared" si="120"/>
        <v>7.439554396008792E-212</v>
      </c>
      <c r="IO60" s="82">
        <f t="shared" si="121"/>
        <v>6.8198078660432339E-198</v>
      </c>
      <c r="IP60" s="82">
        <f t="shared" si="122"/>
        <v>3.3777317456982392E-215</v>
      </c>
      <c r="IQ60" s="82">
        <f t="shared" si="123"/>
        <v>4.0290736262217598E-209</v>
      </c>
      <c r="IR60" s="82">
        <f t="shared" si="124"/>
        <v>1.8203958936113342E-202</v>
      </c>
      <c r="IS60" s="82">
        <f t="shared" si="125"/>
        <v>3.0911279353691004E-218</v>
      </c>
      <c r="IT60" s="82">
        <f t="shared" si="126"/>
        <v>1.3576302679263418E-216</v>
      </c>
      <c r="IU60" s="82">
        <f t="shared" si="127"/>
        <v>9.0112490021329611E-206</v>
      </c>
      <c r="IV60" s="82">
        <f t="shared" si="128"/>
        <v>6.9243343838132191E-118</v>
      </c>
      <c r="IW60" s="82">
        <f t="shared" si="129"/>
        <v>2.6895624106027121E-72</v>
      </c>
      <c r="IY60" s="82">
        <f t="shared" si="130"/>
        <v>6.1716572304243477E-3</v>
      </c>
      <c r="IZ60" s="82">
        <f t="shared" si="131"/>
        <v>5.6666074560307094E-3</v>
      </c>
      <c r="JA60" s="82">
        <f t="shared" si="132"/>
        <v>6.124718733780672E-3</v>
      </c>
      <c r="JB60" s="82">
        <f t="shared" si="133"/>
        <v>1.5649332879431162E-2</v>
      </c>
      <c r="JC60" s="82">
        <f t="shared" si="134"/>
        <v>1.9373475731685789E-2</v>
      </c>
      <c r="JD60" s="82">
        <f t="shared" si="135"/>
        <v>1.4804405674539004E-2</v>
      </c>
      <c r="JE60" s="82">
        <f t="shared" si="136"/>
        <v>1.8158741889857454E-2</v>
      </c>
      <c r="JF60" s="82">
        <f t="shared" si="137"/>
        <v>1.5539610707853327E-2</v>
      </c>
      <c r="JG60" s="82">
        <f t="shared" si="138"/>
        <v>1.6439822689240203E-2</v>
      </c>
      <c r="JH60" s="82">
        <f t="shared" si="139"/>
        <v>1.51481735847396E-2</v>
      </c>
      <c r="JI60" s="82">
        <f t="shared" si="140"/>
        <v>1.5331881806398292E-2</v>
      </c>
      <c r="JJ60" s="82">
        <f t="shared" si="141"/>
        <v>1.7469876919983134E-2</v>
      </c>
      <c r="JK60" s="82">
        <f t="shared" si="142"/>
        <v>1.4430038456301517E-2</v>
      </c>
      <c r="JL60" s="82">
        <f t="shared" si="143"/>
        <v>2.4889603020476448E-3</v>
      </c>
      <c r="JM60" s="82">
        <f t="shared" si="144"/>
        <v>3.52672966863597E-4</v>
      </c>
    </row>
    <row r="61" spans="2:273" x14ac:dyDescent="0.25">
      <c r="B61" s="2">
        <v>34</v>
      </c>
      <c r="C61" s="37">
        <v>0.37628899999999998</v>
      </c>
      <c r="D61" s="37">
        <v>0.37763999999999998</v>
      </c>
      <c r="E61" s="37">
        <v>0.37661600000000001</v>
      </c>
      <c r="F61" s="37">
        <v>0.38645800000000002</v>
      </c>
      <c r="G61" s="37">
        <v>0.38098300000000002</v>
      </c>
      <c r="H61" s="37">
        <v>0.37462099999999998</v>
      </c>
      <c r="I61" s="37">
        <v>0.37992700000000001</v>
      </c>
      <c r="J61" s="37">
        <v>0.37696400000000002</v>
      </c>
      <c r="K61" s="37">
        <v>0.37809500000000001</v>
      </c>
      <c r="L61" s="37">
        <v>0.37378899999999998</v>
      </c>
      <c r="M61" s="37">
        <v>0.378187</v>
      </c>
      <c r="N61" s="37">
        <v>0.38139600000000001</v>
      </c>
      <c r="O61" s="37">
        <v>0.38349899999999998</v>
      </c>
      <c r="P61" s="37">
        <v>0.367064</v>
      </c>
      <c r="Q61" s="37">
        <v>0.36986200000000002</v>
      </c>
      <c r="S61" s="4">
        <f t="shared" si="8"/>
        <v>0.37219912182177445</v>
      </c>
      <c r="T61" s="4">
        <f t="shared" si="9"/>
        <v>0.37213241186609336</v>
      </c>
      <c r="U61" s="4">
        <f t="shared" si="10"/>
        <v>0.37559948038540558</v>
      </c>
      <c r="V61" s="4">
        <f t="shared" si="11"/>
        <v>0.38763844605638326</v>
      </c>
      <c r="W61" s="4">
        <f t="shared" si="12"/>
        <v>0.38746768426531669</v>
      </c>
      <c r="X61" s="4">
        <f t="shared" si="13"/>
        <v>0.37786287937890412</v>
      </c>
      <c r="Y61" s="4">
        <f t="shared" si="14"/>
        <v>0.38274315647682494</v>
      </c>
      <c r="Z61" s="4">
        <f t="shared" si="15"/>
        <v>0.38002556430845869</v>
      </c>
      <c r="AA61" s="4">
        <f t="shared" si="16"/>
        <v>0.37993311346975533</v>
      </c>
      <c r="AB61" s="4">
        <f t="shared" si="17"/>
        <v>0.38019337255020147</v>
      </c>
      <c r="AC61" s="4">
        <f t="shared" si="18"/>
        <v>0.38333417214086057</v>
      </c>
      <c r="AD61" s="4">
        <f t="shared" si="19"/>
        <v>0.38300508965472008</v>
      </c>
      <c r="AE61" s="4">
        <f t="shared" si="20"/>
        <v>0.38058144287943801</v>
      </c>
      <c r="AF61" s="4">
        <f t="shared" si="21"/>
        <v>0.36058198293986082</v>
      </c>
      <c r="AG61" s="4">
        <f t="shared" si="22"/>
        <v>0.36194829691529051</v>
      </c>
      <c r="AI61" s="4">
        <f t="shared" si="23"/>
        <v>4.0898781782255367E-3</v>
      </c>
      <c r="AJ61" s="4">
        <f t="shared" si="24"/>
        <v>5.5075881339066157E-3</v>
      </c>
      <c r="AK61" s="4">
        <f t="shared" si="25"/>
        <v>1.0165196145944244E-3</v>
      </c>
      <c r="AL61" s="4">
        <f t="shared" si="26"/>
        <v>-1.1804460563832331E-3</v>
      </c>
      <c r="AM61" s="4">
        <f t="shared" si="27"/>
        <v>-6.4846842653166759E-3</v>
      </c>
      <c r="AN61" s="4">
        <f t="shared" si="28"/>
        <v>-3.2418793789041334E-3</v>
      </c>
      <c r="AO61" s="4">
        <f t="shared" si="29"/>
        <v>-2.816156476824927E-3</v>
      </c>
      <c r="AP61" s="4">
        <f t="shared" si="30"/>
        <v>-3.0615643084586641E-3</v>
      </c>
      <c r="AQ61" s="4">
        <f t="shared" si="31"/>
        <v>-1.8381134697553203E-3</v>
      </c>
      <c r="AR61" s="4">
        <f t="shared" si="32"/>
        <v>-6.404372550201487E-3</v>
      </c>
      <c r="AS61" s="4">
        <f t="shared" si="33"/>
        <v>-5.1471721408605786E-3</v>
      </c>
      <c r="AT61" s="4">
        <f t="shared" si="34"/>
        <v>-1.6090896547200639E-3</v>
      </c>
      <c r="AU61" s="4">
        <f t="shared" si="35"/>
        <v>2.9175571205619644E-3</v>
      </c>
      <c r="AV61" s="4">
        <f t="shared" si="220"/>
        <v>6.482017060139178E-3</v>
      </c>
      <c r="AW61" s="4">
        <f t="shared" si="220"/>
        <v>7.9137030847095113E-3</v>
      </c>
      <c r="AY61" s="2">
        <f t="shared" si="96"/>
        <v>0.35973021728012305</v>
      </c>
      <c r="AZ61" s="2">
        <f t="shared" si="147"/>
        <v>0.35986021291713582</v>
      </c>
      <c r="BA61" s="2">
        <f t="shared" si="148"/>
        <v>0.36189568816097395</v>
      </c>
      <c r="BB61" s="2">
        <f t="shared" si="149"/>
        <v>0.35788509568556182</v>
      </c>
      <c r="BC61" s="2">
        <f t="shared" si="150"/>
        <v>0.35043519900026038</v>
      </c>
      <c r="BD61" s="2">
        <f t="shared" si="151"/>
        <v>0.34701224489190552</v>
      </c>
      <c r="BE61" s="2">
        <f t="shared" si="152"/>
        <v>0.34565735087265897</v>
      </c>
      <c r="BF61" s="2">
        <f t="shared" si="153"/>
        <v>0.34766679399416472</v>
      </c>
      <c r="BG61" s="2">
        <f t="shared" si="154"/>
        <v>0.34665927969663152</v>
      </c>
      <c r="BH61" s="2">
        <f t="shared" si="155"/>
        <v>0.35018728256784681</v>
      </c>
      <c r="BI61" s="2">
        <f t="shared" si="156"/>
        <v>0.35317718904948486</v>
      </c>
      <c r="BJ61" s="2">
        <f t="shared" si="157"/>
        <v>0.35138875584439039</v>
      </c>
      <c r="BK61" s="2">
        <f t="shared" si="158"/>
        <v>0.35463916839199566</v>
      </c>
      <c r="BL61" s="2">
        <f t="shared" si="159"/>
        <v>0.35487579705932182</v>
      </c>
      <c r="BM61" s="2">
        <f t="shared" si="160"/>
        <v>0.36107824382557813</v>
      </c>
      <c r="BO61" s="2">
        <f t="shared" si="38"/>
        <v>0.37628899999999998</v>
      </c>
      <c r="BP61" s="2">
        <f t="shared" si="39"/>
        <v>0.37763999999999998</v>
      </c>
      <c r="BQ61" s="2">
        <f t="shared" si="40"/>
        <v>0.37661600000000001</v>
      </c>
      <c r="BR61" s="2" t="str">
        <f t="shared" si="41"/>
        <v/>
      </c>
      <c r="BS61" s="2" t="str">
        <f t="shared" si="42"/>
        <v/>
      </c>
      <c r="BT61" s="2" t="str">
        <f t="shared" si="43"/>
        <v/>
      </c>
      <c r="BU61" s="2" t="str">
        <f t="shared" si="44"/>
        <v/>
      </c>
      <c r="BV61" s="2" t="str">
        <f t="shared" si="45"/>
        <v/>
      </c>
      <c r="BW61" s="2" t="str">
        <f t="shared" si="46"/>
        <v/>
      </c>
      <c r="BX61" s="2" t="str">
        <f t="shared" si="47"/>
        <v/>
      </c>
      <c r="BY61" s="2" t="str">
        <f t="shared" si="48"/>
        <v/>
      </c>
      <c r="BZ61" s="2" t="str">
        <f t="shared" si="49"/>
        <v/>
      </c>
      <c r="CA61" s="2" t="str">
        <f t="shared" si="50"/>
        <v/>
      </c>
      <c r="CB61" s="2">
        <f t="shared" si="51"/>
        <v>0.367064</v>
      </c>
      <c r="CC61" s="2">
        <f t="shared" si="52"/>
        <v>0.36986200000000002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0.36520375714285719</v>
      </c>
      <c r="DL61" s="2">
        <f t="shared" si="221"/>
        <v>0.36520937142857152</v>
      </c>
      <c r="DM61" s="2">
        <f t="shared" si="221"/>
        <v>0.3670018571428571</v>
      </c>
      <c r="DN61" s="2">
        <f t="shared" si="221"/>
        <v>0.36400736840175951</v>
      </c>
      <c r="DO61" s="2">
        <f t="shared" si="221"/>
        <v>0.35782921370967741</v>
      </c>
      <c r="DP61" s="2">
        <f t="shared" si="221"/>
        <v>0.35582556964809392</v>
      </c>
      <c r="DQ61" s="2">
        <f t="shared" si="221"/>
        <v>0.35756552895894439</v>
      </c>
      <c r="DR61" s="2">
        <f t="shared" si="221"/>
        <v>0.35551346994134903</v>
      </c>
      <c r="DS61" s="2">
        <f t="shared" si="221"/>
        <v>0.35576642302052786</v>
      </c>
      <c r="DT61" s="2">
        <f t="shared" si="221"/>
        <v>0.35670746572580653</v>
      </c>
      <c r="DU61" s="2">
        <f t="shared" si="221"/>
        <v>0.36027449706744868</v>
      </c>
      <c r="DV61" s="2">
        <f t="shared" si="221"/>
        <v>0.35760619611436945</v>
      </c>
      <c r="DW61" s="2">
        <f t="shared" si="221"/>
        <v>0.35872568859970672</v>
      </c>
      <c r="DX61" s="2">
        <f t="shared" si="221"/>
        <v>0.36002199668089147</v>
      </c>
      <c r="DY61" s="2">
        <f t="shared" si="221"/>
        <v>0.36541388257575763</v>
      </c>
      <c r="EA61" s="2">
        <f t="shared" si="71"/>
        <v>0.35367581250582675</v>
      </c>
      <c r="EB61" s="2">
        <f t="shared" si="72"/>
        <v>0.35377587140241318</v>
      </c>
      <c r="EC61" s="2">
        <f t="shared" si="73"/>
        <v>0.35629051525745903</v>
      </c>
      <c r="ED61" s="2">
        <f t="shared" si="74"/>
        <v>0.35265368378670614</v>
      </c>
      <c r="EE61" s="2">
        <f t="shared" si="75"/>
        <v>0.34448658252288328</v>
      </c>
      <c r="EF61" s="2">
        <f t="shared" si="76"/>
        <v>0.33932671115598184</v>
      </c>
      <c r="EG61" s="2">
        <f t="shared" si="77"/>
        <v>0.33581322654462237</v>
      </c>
      <c r="EH61" s="2">
        <f t="shared" si="78"/>
        <v>0.34089031423337085</v>
      </c>
      <c r="EI61" s="2">
        <f t="shared" si="79"/>
        <v>0.33891394977569989</v>
      </c>
      <c r="EJ61" s="2">
        <f t="shared" si="80"/>
        <v>0.34452991891891888</v>
      </c>
      <c r="EK61" s="2">
        <f t="shared" si="81"/>
        <v>0.34703761375422765</v>
      </c>
      <c r="EL61" s="2">
        <f t="shared" si="82"/>
        <v>0.34622433254994117</v>
      </c>
      <c r="EM61" s="2">
        <f t="shared" si="83"/>
        <v>0.35106626965536258</v>
      </c>
      <c r="EN61" s="2">
        <f t="shared" si="84"/>
        <v>0.34821945009185545</v>
      </c>
      <c r="EO61" s="2">
        <f t="shared" si="85"/>
        <v>0.35388309345237018</v>
      </c>
      <c r="EQ61" s="2">
        <f t="shared" si="86"/>
        <v>0.35367581250582675</v>
      </c>
      <c r="ER61" s="2">
        <f t="shared" si="222"/>
        <v>0.35377587140241318</v>
      </c>
      <c r="ES61" s="2">
        <f t="shared" si="222"/>
        <v>0.35629051525745903</v>
      </c>
      <c r="ET61" s="2">
        <f t="shared" si="222"/>
        <v>0.35265368378670614</v>
      </c>
      <c r="EU61" s="2">
        <f t="shared" si="222"/>
        <v>0.34448658252288328</v>
      </c>
      <c r="EV61" s="2">
        <f t="shared" si="222"/>
        <v>0.33932671115598184</v>
      </c>
      <c r="EW61" s="2">
        <f t="shared" si="222"/>
        <v>0.33581322654462237</v>
      </c>
      <c r="EX61" s="2">
        <f t="shared" si="222"/>
        <v>0.34089031423337085</v>
      </c>
      <c r="EY61" s="2">
        <f t="shared" si="222"/>
        <v>0.33891394977569989</v>
      </c>
      <c r="EZ61" s="2">
        <f t="shared" si="222"/>
        <v>0.34452991891891888</v>
      </c>
      <c r="FA61" s="2">
        <f t="shared" si="222"/>
        <v>0.34703761375422765</v>
      </c>
      <c r="FB61" s="2">
        <f t="shared" si="222"/>
        <v>0.34622433254994117</v>
      </c>
      <c r="FC61" s="2">
        <f t="shared" si="222"/>
        <v>0.35106626965536258</v>
      </c>
      <c r="FD61" s="2">
        <f t="shared" si="222"/>
        <v>0.34851393232285854</v>
      </c>
      <c r="FE61" s="2">
        <f t="shared" si="222"/>
        <v>0.35771188753205163</v>
      </c>
      <c r="FG61" s="2">
        <f t="shared" si="88"/>
        <v>0.47480622392580141</v>
      </c>
      <c r="FH61" s="2">
        <f t="shared" si="223"/>
        <v>0.46784960853609847</v>
      </c>
      <c r="FI61" s="2">
        <f t="shared" si="223"/>
        <v>0.47670675033199661</v>
      </c>
      <c r="FJ61" s="2">
        <f t="shared" si="223"/>
        <v>0.53923223374378526</v>
      </c>
      <c r="FK61" s="2">
        <f t="shared" si="223"/>
        <v>0.55416466256935082</v>
      </c>
      <c r="FL61" s="2">
        <f t="shared" si="223"/>
        <v>0.53417784996471063</v>
      </c>
      <c r="FM61" s="2">
        <f t="shared" si="223"/>
        <v>0.54744448929897715</v>
      </c>
      <c r="FN61" s="2">
        <f t="shared" si="223"/>
        <v>0.53659251832374577</v>
      </c>
      <c r="FO61" s="2">
        <f t="shared" si="223"/>
        <v>0.54040396276501068</v>
      </c>
      <c r="FP61" s="2">
        <f t="shared" si="223"/>
        <v>0.53542665541403778</v>
      </c>
      <c r="FQ61" s="2">
        <f t="shared" si="223"/>
        <v>0.5361766701437185</v>
      </c>
      <c r="FR61" s="2">
        <f t="shared" si="223"/>
        <v>0.54625854850434141</v>
      </c>
      <c r="FS61" s="2">
        <f t="shared" si="223"/>
        <v>0.53352874903501357</v>
      </c>
      <c r="FT61" s="2">
        <f t="shared" si="223"/>
        <v>0.43602616805569944</v>
      </c>
      <c r="FU61" s="2">
        <f t="shared" si="223"/>
        <v>0.37602523523858367</v>
      </c>
      <c r="FW61" s="2">
        <f t="shared" si="112"/>
        <v>3.4761108659863701E-5</v>
      </c>
      <c r="FX61" s="2">
        <f t="shared" si="164"/>
        <v>9.5200972373063819E-5</v>
      </c>
      <c r="FY61" s="2">
        <f t="shared" si="165"/>
        <v>1.109488684424765E-4</v>
      </c>
      <c r="FZ61" s="2">
        <f t="shared" si="166"/>
        <v>1.2537215420986656E-4</v>
      </c>
      <c r="GA61" s="2">
        <f t="shared" si="167"/>
        <v>1.3390920501019294E-4</v>
      </c>
      <c r="GB61" s="2">
        <f t="shared" si="168"/>
        <v>1.3979190462839403E-4</v>
      </c>
      <c r="GC61" s="2">
        <f t="shared" si="169"/>
        <v>1.5933070055143412E-4</v>
      </c>
      <c r="GD61" s="2">
        <f t="shared" si="170"/>
        <v>1.8190068471512499E-4</v>
      </c>
      <c r="GE61" s="2">
        <f t="shared" si="171"/>
        <v>1.948596056515872E-4</v>
      </c>
      <c r="GF61" s="2">
        <f t="shared" si="172"/>
        <v>1.6142642458599765E-4</v>
      </c>
      <c r="GG61" s="2">
        <f t="shared" si="173"/>
        <v>1.6275837378962874E-4</v>
      </c>
      <c r="GH61" s="2">
        <f t="shared" si="174"/>
        <v>1.3060951507048906E-4</v>
      </c>
      <c r="GI61" s="2">
        <f t="shared" si="175"/>
        <v>1.1325338879939622E-4</v>
      </c>
      <c r="GJ61" s="2">
        <f t="shared" si="176"/>
        <v>6.6356963298052599E-5</v>
      </c>
      <c r="GK61" s="2">
        <f t="shared" si="177"/>
        <v>5.9794918200148486E-5</v>
      </c>
      <c r="GM61" s="82">
        <f t="shared" si="113"/>
        <v>8.6732514264804498E-3</v>
      </c>
      <c r="GN61" s="82">
        <f t="shared" si="178"/>
        <v>7.9223787533414785E-3</v>
      </c>
      <c r="GO61" s="82">
        <f t="shared" si="179"/>
        <v>8.7607056193858418E-3</v>
      </c>
      <c r="GP61" s="82">
        <f t="shared" si="180"/>
        <v>2.1468509855194794E-2</v>
      </c>
      <c r="GQ61" s="82">
        <f t="shared" si="181"/>
        <v>2.6453827741594597E-2</v>
      </c>
      <c r="GR61" s="82">
        <f t="shared" si="182"/>
        <v>2.1002718374462985E-2</v>
      </c>
      <c r="GS61" s="82">
        <f t="shared" si="183"/>
        <v>2.5526644107561645E-2</v>
      </c>
      <c r="GT61" s="82">
        <f t="shared" si="184"/>
        <v>2.2390856802070817E-2</v>
      </c>
      <c r="GU61" s="82">
        <f t="shared" si="185"/>
        <v>2.3460115525916647E-2</v>
      </c>
      <c r="GV61" s="82">
        <f t="shared" si="186"/>
        <v>2.1603038760988999E-2</v>
      </c>
      <c r="GW61" s="82">
        <f t="shared" si="187"/>
        <v>2.1860415437957834E-2</v>
      </c>
      <c r="GX61" s="82">
        <f t="shared" si="188"/>
        <v>2.4125476789299272E-2</v>
      </c>
      <c r="GY61" s="82">
        <f t="shared" si="189"/>
        <v>1.9839146299477556E-2</v>
      </c>
      <c r="GZ61" s="82">
        <f t="shared" si="190"/>
        <v>3.8970649890350882E-3</v>
      </c>
      <c r="HA61" s="82">
        <f t="shared" si="191"/>
        <v>6.5430549419265554E-4</v>
      </c>
      <c r="HC61" s="82">
        <f t="shared" si="145"/>
        <v>2.3808079974775118E-9</v>
      </c>
      <c r="HD61" s="82">
        <f t="shared" si="192"/>
        <v>2.5517314241864148E-9</v>
      </c>
      <c r="HE61" s="82">
        <f t="shared" si="193"/>
        <v>1.0366889995974556E-9</v>
      </c>
      <c r="HF61" s="82">
        <f t="shared" si="194"/>
        <v>5.1566498278304498E-9</v>
      </c>
      <c r="HG61" s="82">
        <f t="shared" si="195"/>
        <v>8.5865612744744108E-9</v>
      </c>
      <c r="HH61" s="82">
        <f t="shared" si="196"/>
        <v>1.2726486373193949E-8</v>
      </c>
      <c r="HI61" s="82">
        <f t="shared" si="197"/>
        <v>5.2863107573419924E-8</v>
      </c>
      <c r="HJ61" s="82">
        <f t="shared" si="198"/>
        <v>1.568573545783148E-8</v>
      </c>
      <c r="HK61" s="82">
        <f t="shared" si="199"/>
        <v>1.5752257588191544E-8</v>
      </c>
      <c r="HL61" s="82">
        <f t="shared" si="200"/>
        <v>2.560108361195749E-8</v>
      </c>
      <c r="HM61" s="82">
        <f t="shared" si="201"/>
        <v>7.0098131880686538E-9</v>
      </c>
      <c r="HN61" s="82">
        <f t="shared" si="202"/>
        <v>5.4255590110177746E-9</v>
      </c>
      <c r="HO61" s="82">
        <f t="shared" si="203"/>
        <v>4.788592902206257E-9</v>
      </c>
      <c r="HP61" s="82">
        <f t="shared" si="204"/>
        <v>1.2566055202264779E-11</v>
      </c>
      <c r="HQ61" s="82">
        <f t="shared" si="205"/>
        <v>1.1334999266570074E-14</v>
      </c>
      <c r="HS61" s="82">
        <f t="shared" si="114"/>
        <v>4.5552103390309445E-31</v>
      </c>
      <c r="HT61" s="82">
        <f t="shared" si="206"/>
        <v>1.2452879478667647E-26</v>
      </c>
      <c r="HU61" s="82">
        <f t="shared" si="207"/>
        <v>3.0164449751737806E-29</v>
      </c>
      <c r="HV61" s="82">
        <f t="shared" si="208"/>
        <v>1.1525888394396151E-28</v>
      </c>
      <c r="HW61" s="82">
        <f t="shared" si="209"/>
        <v>1.1338572664352124E-28</v>
      </c>
      <c r="HX61" s="82">
        <f t="shared" si="210"/>
        <v>1.5937701625302478E-29</v>
      </c>
      <c r="HY61" s="82">
        <f t="shared" si="211"/>
        <v>2.0048334347341799E-27</v>
      </c>
      <c r="HZ61" s="82">
        <f t="shared" si="212"/>
        <v>6.1548566650598305E-30</v>
      </c>
      <c r="IA61" s="82">
        <f t="shared" si="213"/>
        <v>2.7778845478060408E-29</v>
      </c>
      <c r="IB61" s="82">
        <f t="shared" si="214"/>
        <v>2.0325453190818527E-28</v>
      </c>
      <c r="IC61" s="82">
        <f t="shared" si="215"/>
        <v>1.8081703953203119E-30</v>
      </c>
      <c r="ID61" s="82">
        <f t="shared" si="216"/>
        <v>1.8507560265699312E-30</v>
      </c>
      <c r="IE61" s="82">
        <f t="shared" si="217"/>
        <v>2.4256026426413746E-29</v>
      </c>
      <c r="IF61" s="82">
        <f t="shared" si="218"/>
        <v>6.0118125785832597E-35</v>
      </c>
      <c r="IG61" s="82">
        <f t="shared" si="219"/>
        <v>2.638318868697062E-25</v>
      </c>
      <c r="II61" s="82">
        <f t="shared" si="115"/>
        <v>2.2582748522025603E-230</v>
      </c>
      <c r="IJ61" s="82">
        <f t="shared" si="116"/>
        <v>9.0713917399069978E-176</v>
      </c>
      <c r="IK61" s="82">
        <f t="shared" si="117"/>
        <v>1.2127485740970162E-199</v>
      </c>
      <c r="IL61" s="82">
        <f t="shared" si="118"/>
        <v>5.5438348485351473E-201</v>
      </c>
      <c r="IM61" s="82">
        <f t="shared" si="119"/>
        <v>9.296729065353048E-204</v>
      </c>
      <c r="IN61" s="82">
        <f t="shared" si="120"/>
        <v>1.4255357162472228E-207</v>
      </c>
      <c r="IO61" s="82">
        <f t="shared" si="121"/>
        <v>7.7622570631676707E-194</v>
      </c>
      <c r="IP61" s="82">
        <f t="shared" si="122"/>
        <v>1.0238929770651739E-210</v>
      </c>
      <c r="IQ61" s="82">
        <f t="shared" si="123"/>
        <v>9.8522765732083699E-205</v>
      </c>
      <c r="IR61" s="82">
        <f t="shared" si="124"/>
        <v>2.6137301807080778E-198</v>
      </c>
      <c r="IS61" s="82">
        <f t="shared" si="125"/>
        <v>9.5195037764572049E-214</v>
      </c>
      <c r="IT61" s="82">
        <f t="shared" si="126"/>
        <v>3.0144760214893672E-212</v>
      </c>
      <c r="IU61" s="82">
        <f t="shared" si="127"/>
        <v>1.0425196863734851E-201</v>
      </c>
      <c r="IV61" s="82">
        <f t="shared" si="128"/>
        <v>1.0676012220178618E-115</v>
      </c>
      <c r="IW61" s="82">
        <f t="shared" si="129"/>
        <v>5.5610599829057758E-71</v>
      </c>
      <c r="IY61" s="82">
        <f t="shared" si="130"/>
        <v>8.6732538072884467E-3</v>
      </c>
      <c r="IZ61" s="82">
        <f t="shared" si="131"/>
        <v>7.9223813050729019E-3</v>
      </c>
      <c r="JA61" s="82">
        <f t="shared" si="132"/>
        <v>8.7607066560748421E-3</v>
      </c>
      <c r="JB61" s="82">
        <f t="shared" si="133"/>
        <v>2.1468515011844623E-2</v>
      </c>
      <c r="JC61" s="82">
        <f t="shared" si="134"/>
        <v>2.6453836328155872E-2</v>
      </c>
      <c r="JD61" s="82">
        <f t="shared" si="135"/>
        <v>2.1002731100949357E-2</v>
      </c>
      <c r="JE61" s="82">
        <f t="shared" si="136"/>
        <v>2.5526696970669217E-2</v>
      </c>
      <c r="JF61" s="82">
        <f t="shared" si="137"/>
        <v>2.2390872487806274E-2</v>
      </c>
      <c r="JG61" s="82">
        <f t="shared" si="138"/>
        <v>2.3460131278174236E-2</v>
      </c>
      <c r="JH61" s="82">
        <f t="shared" si="139"/>
        <v>2.160306436207261E-2</v>
      </c>
      <c r="JI61" s="82">
        <f t="shared" si="140"/>
        <v>2.1860422447771023E-2</v>
      </c>
      <c r="JJ61" s="82">
        <f t="shared" si="141"/>
        <v>2.4125482214858284E-2</v>
      </c>
      <c r="JK61" s="82">
        <f t="shared" si="142"/>
        <v>1.9839151088070456E-2</v>
      </c>
      <c r="JL61" s="82">
        <f t="shared" si="143"/>
        <v>3.8970650016011436E-3</v>
      </c>
      <c r="JM61" s="82">
        <f t="shared" si="144"/>
        <v>6.5430549420399055E-4</v>
      </c>
    </row>
    <row r="62" spans="2:273" x14ac:dyDescent="0.25">
      <c r="B62" s="2">
        <v>35</v>
      </c>
      <c r="C62" s="37">
        <v>0.37978200000000001</v>
      </c>
      <c r="D62" s="37">
        <v>0.37882900000000003</v>
      </c>
      <c r="E62" s="37">
        <v>0.37833800000000001</v>
      </c>
      <c r="F62" s="37">
        <v>0.39418799999999998</v>
      </c>
      <c r="G62" s="37">
        <v>0.38982499999999998</v>
      </c>
      <c r="H62" s="37">
        <v>0.37828600000000001</v>
      </c>
      <c r="I62" s="37">
        <v>0.38794499999999998</v>
      </c>
      <c r="J62" s="37">
        <v>0.38306400000000002</v>
      </c>
      <c r="K62" s="37">
        <v>0.38411400000000001</v>
      </c>
      <c r="L62" s="37">
        <v>0.38197199999999998</v>
      </c>
      <c r="M62" s="37">
        <v>0.38852999999999999</v>
      </c>
      <c r="N62" s="37">
        <v>0.38976</v>
      </c>
      <c r="O62" s="37">
        <v>0.39034000000000002</v>
      </c>
      <c r="P62" s="37">
        <v>0.36860700000000002</v>
      </c>
      <c r="Q62" s="37">
        <v>0.36798399999999998</v>
      </c>
      <c r="S62" s="4">
        <f t="shared" si="8"/>
        <v>0.37596945671036502</v>
      </c>
      <c r="T62" s="4">
        <f t="shared" si="9"/>
        <v>0.37583817901370847</v>
      </c>
      <c r="U62" s="4">
        <f t="shared" si="10"/>
        <v>0.38018899089065261</v>
      </c>
      <c r="V62" s="4">
        <f t="shared" si="11"/>
        <v>0.39621011653319615</v>
      </c>
      <c r="W62" s="4">
        <f t="shared" si="12"/>
        <v>0.3978806429011123</v>
      </c>
      <c r="X62" s="4">
        <f t="shared" si="13"/>
        <v>0.38776187712726834</v>
      </c>
      <c r="Y62" s="4">
        <f t="shared" si="14"/>
        <v>0.39420293356967367</v>
      </c>
      <c r="Z62" s="4">
        <f t="shared" si="15"/>
        <v>0.39098206872663593</v>
      </c>
      <c r="AA62" s="4">
        <f t="shared" si="16"/>
        <v>0.39078895231600091</v>
      </c>
      <c r="AB62" s="4">
        <f t="shared" si="17"/>
        <v>0.39002132034040726</v>
      </c>
      <c r="AC62" s="4">
        <f t="shared" si="18"/>
        <v>0.39319523939777612</v>
      </c>
      <c r="AD62" s="4">
        <f t="shared" si="19"/>
        <v>0.39228329343976814</v>
      </c>
      <c r="AE62" s="4">
        <f t="shared" si="20"/>
        <v>0.38814991619985673</v>
      </c>
      <c r="AF62" s="4">
        <f t="shared" si="21"/>
        <v>0.36290150235764379</v>
      </c>
      <c r="AG62" s="4">
        <f t="shared" si="22"/>
        <v>0.36247609407180681</v>
      </c>
      <c r="AI62" s="4">
        <f t="shared" si="23"/>
        <v>3.8125432896349842E-3</v>
      </c>
      <c r="AJ62" s="4">
        <f t="shared" si="24"/>
        <v>2.9908209862915536E-3</v>
      </c>
      <c r="AK62" s="4">
        <f t="shared" si="25"/>
        <v>-1.850990890652604E-3</v>
      </c>
      <c r="AL62" s="4">
        <f t="shared" si="26"/>
        <v>-2.0221165331961721E-3</v>
      </c>
      <c r="AM62" s="4">
        <f t="shared" si="27"/>
        <v>-8.0556429011123254E-3</v>
      </c>
      <c r="AN62" s="4">
        <f t="shared" si="28"/>
        <v>-9.4758771272683284E-3</v>
      </c>
      <c r="AO62" s="4">
        <f t="shared" si="29"/>
        <v>-6.2579335696736904E-3</v>
      </c>
      <c r="AP62" s="4">
        <f t="shared" si="30"/>
        <v>-7.9180687266359184E-3</v>
      </c>
      <c r="AQ62" s="4">
        <f t="shared" si="31"/>
        <v>-6.6749523160009039E-3</v>
      </c>
      <c r="AR62" s="4">
        <f t="shared" si="32"/>
        <v>-8.0493203404072844E-3</v>
      </c>
      <c r="AS62" s="4">
        <f t="shared" si="33"/>
        <v>-4.6652393977761331E-3</v>
      </c>
      <c r="AT62" s="4">
        <f t="shared" si="34"/>
        <v>-2.5232934397681483E-3</v>
      </c>
      <c r="AU62" s="4">
        <f t="shared" si="35"/>
        <v>2.1900838001432943E-3</v>
      </c>
      <c r="AV62" s="4">
        <f t="shared" si="220"/>
        <v>5.7054976423562276E-3</v>
      </c>
      <c r="AW62" s="4">
        <f t="shared" si="220"/>
        <v>5.5079059281931686E-3</v>
      </c>
      <c r="AY62" s="2">
        <f t="shared" si="96"/>
        <v>0.35926677210506863</v>
      </c>
      <c r="AZ62" s="2">
        <f t="shared" si="147"/>
        <v>0.35945571300531015</v>
      </c>
      <c r="BA62" s="2">
        <f t="shared" si="148"/>
        <v>0.36156482131421064</v>
      </c>
      <c r="BB62" s="2">
        <f t="shared" si="149"/>
        <v>0.35750696427482315</v>
      </c>
      <c r="BC62" s="2">
        <f t="shared" si="150"/>
        <v>0.35001606432610166</v>
      </c>
      <c r="BD62" s="2">
        <f t="shared" si="151"/>
        <v>0.34653945306517092</v>
      </c>
      <c r="BE62" s="2">
        <f t="shared" si="152"/>
        <v>0.3451414547698386</v>
      </c>
      <c r="BF62" s="2">
        <f t="shared" si="153"/>
        <v>0.34725520090234097</v>
      </c>
      <c r="BG62" s="2">
        <f t="shared" si="154"/>
        <v>0.34619512506055428</v>
      </c>
      <c r="BH62" s="2">
        <f t="shared" si="155"/>
        <v>0.34977828065108429</v>
      </c>
      <c r="BI62" s="2">
        <f t="shared" si="156"/>
        <v>0.35276350059450978</v>
      </c>
      <c r="BJ62" s="2">
        <f t="shared" si="157"/>
        <v>0.3510032535155842</v>
      </c>
      <c r="BK62" s="2">
        <f t="shared" si="158"/>
        <v>0.3543125185961567</v>
      </c>
      <c r="BL62" s="2">
        <f t="shared" si="159"/>
        <v>0.35447665293002267</v>
      </c>
      <c r="BM62" s="2">
        <f t="shared" si="160"/>
        <v>0.36096934340975584</v>
      </c>
      <c r="BO62" s="2" t="str">
        <f t="shared" si="38"/>
        <v/>
      </c>
      <c r="BP62" s="2" t="str">
        <f t="shared" si="39"/>
        <v/>
      </c>
      <c r="BQ62" s="2" t="str">
        <f t="shared" si="40"/>
        <v/>
      </c>
      <c r="BR62" s="2" t="str">
        <f t="shared" si="41"/>
        <v/>
      </c>
      <c r="BS62" s="2" t="str">
        <f t="shared" si="42"/>
        <v/>
      </c>
      <c r="BT62" s="2" t="str">
        <f t="shared" si="43"/>
        <v/>
      </c>
      <c r="BU62" s="2" t="str">
        <f t="shared" si="44"/>
        <v/>
      </c>
      <c r="BV62" s="2" t="str">
        <f t="shared" si="45"/>
        <v/>
      </c>
      <c r="BW62" s="2" t="str">
        <f t="shared" si="46"/>
        <v/>
      </c>
      <c r="BX62" s="2" t="str">
        <f t="shared" si="47"/>
        <v/>
      </c>
      <c r="BY62" s="2" t="str">
        <f t="shared" si="48"/>
        <v/>
      </c>
      <c r="BZ62" s="2" t="str">
        <f t="shared" si="49"/>
        <v/>
      </c>
      <c r="CA62" s="2" t="str">
        <f t="shared" si="50"/>
        <v/>
      </c>
      <c r="CB62" s="2">
        <f t="shared" si="51"/>
        <v>0.36860700000000002</v>
      </c>
      <c r="CC62" s="2">
        <f t="shared" si="52"/>
        <v>0.36798399999999998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0.36525467899159664</v>
      </c>
      <c r="DL62" s="2">
        <f t="shared" si="221"/>
        <v>0.36531844537815134</v>
      </c>
      <c r="DM62" s="2">
        <f t="shared" si="221"/>
        <v>0.36729619831932769</v>
      </c>
      <c r="DN62" s="2">
        <f t="shared" si="221"/>
        <v>0.36425857074780055</v>
      </c>
      <c r="DO62" s="2">
        <f t="shared" si="221"/>
        <v>0.35805888709677419</v>
      </c>
      <c r="DP62" s="2">
        <f t="shared" si="221"/>
        <v>0.35605797543988282</v>
      </c>
      <c r="DQ62" s="2">
        <f t="shared" si="221"/>
        <v>0.35791280755131977</v>
      </c>
      <c r="DR62" s="2">
        <f t="shared" si="221"/>
        <v>0.35583228757331381</v>
      </c>
      <c r="DS62" s="2">
        <f t="shared" si="221"/>
        <v>0.35605853372434021</v>
      </c>
      <c r="DT62" s="2">
        <f t="shared" si="221"/>
        <v>0.35695262096774205</v>
      </c>
      <c r="DU62" s="2">
        <f t="shared" si="221"/>
        <v>0.3605590036656891</v>
      </c>
      <c r="DV62" s="2">
        <f t="shared" si="221"/>
        <v>0.3578473486070381</v>
      </c>
      <c r="DW62" s="2">
        <f t="shared" si="221"/>
        <v>0.35898015487536655</v>
      </c>
      <c r="DX62" s="2">
        <f t="shared" si="221"/>
        <v>0.36013888667614991</v>
      </c>
      <c r="DY62" s="2">
        <f t="shared" si="221"/>
        <v>0.36591416666666671</v>
      </c>
      <c r="EA62" s="2">
        <f t="shared" si="71"/>
        <v>0.35322619814876471</v>
      </c>
      <c r="EB62" s="2">
        <f t="shared" si="72"/>
        <v>0.3533739683083712</v>
      </c>
      <c r="EC62" s="2">
        <f t="shared" si="73"/>
        <v>0.35582692352601747</v>
      </c>
      <c r="ED62" s="2">
        <f t="shared" si="74"/>
        <v>0.35224541835021628</v>
      </c>
      <c r="EE62" s="2">
        <f t="shared" si="75"/>
        <v>0.34411481235697938</v>
      </c>
      <c r="EF62" s="2">
        <f t="shared" si="76"/>
        <v>0.33896931509338718</v>
      </c>
      <c r="EG62" s="2">
        <f t="shared" si="77"/>
        <v>0.33551273226544615</v>
      </c>
      <c r="EH62" s="2">
        <f t="shared" si="78"/>
        <v>0.3404996895715896</v>
      </c>
      <c r="EI62" s="2">
        <f t="shared" si="79"/>
        <v>0.33854471387552693</v>
      </c>
      <c r="EJ62" s="2">
        <f t="shared" si="80"/>
        <v>0.34410105346650999</v>
      </c>
      <c r="EK62" s="2">
        <f t="shared" si="81"/>
        <v>0.34661330648252531</v>
      </c>
      <c r="EL62" s="2">
        <f t="shared" si="82"/>
        <v>0.34581852232667443</v>
      </c>
      <c r="EM62" s="2">
        <f t="shared" si="83"/>
        <v>0.3505906240539795</v>
      </c>
      <c r="EN62" s="2">
        <f t="shared" si="84"/>
        <v>0.3477972575015309</v>
      </c>
      <c r="EO62" s="2">
        <f t="shared" si="85"/>
        <v>0.35348529520358557</v>
      </c>
      <c r="EQ62" s="2">
        <f t="shared" si="86"/>
        <v>0.35322619814876471</v>
      </c>
      <c r="ER62" s="2">
        <f t="shared" si="222"/>
        <v>0.3533739683083712</v>
      </c>
      <c r="ES62" s="2">
        <f t="shared" si="222"/>
        <v>0.35582692352601747</v>
      </c>
      <c r="ET62" s="2">
        <f t="shared" si="222"/>
        <v>0.35224541835021628</v>
      </c>
      <c r="EU62" s="2">
        <f t="shared" si="222"/>
        <v>0.34411481235697938</v>
      </c>
      <c r="EV62" s="2">
        <f t="shared" si="222"/>
        <v>0.33896931509338718</v>
      </c>
      <c r="EW62" s="2">
        <f t="shared" si="222"/>
        <v>0.33551273226544615</v>
      </c>
      <c r="EX62" s="2">
        <f t="shared" si="222"/>
        <v>0.3404996895715896</v>
      </c>
      <c r="EY62" s="2">
        <f t="shared" si="222"/>
        <v>0.33854471387552693</v>
      </c>
      <c r="EZ62" s="2">
        <f t="shared" si="222"/>
        <v>0.34410105346650999</v>
      </c>
      <c r="FA62" s="2">
        <f t="shared" si="222"/>
        <v>0.34661330648252531</v>
      </c>
      <c r="FB62" s="2">
        <f t="shared" si="222"/>
        <v>0.34581852232667443</v>
      </c>
      <c r="FC62" s="2">
        <f t="shared" si="222"/>
        <v>0.3505906240539795</v>
      </c>
      <c r="FD62" s="2">
        <f t="shared" si="222"/>
        <v>0.34808451008007874</v>
      </c>
      <c r="FE62" s="2">
        <f t="shared" si="222"/>
        <v>0.35722567526990928</v>
      </c>
      <c r="FG62" s="2">
        <f t="shared" si="88"/>
        <v>0.49781073476924609</v>
      </c>
      <c r="FH62" s="2">
        <f t="shared" si="223"/>
        <v>0.49083206728858225</v>
      </c>
      <c r="FI62" s="2">
        <f t="shared" si="223"/>
        <v>0.49971572818710869</v>
      </c>
      <c r="FJ62" s="2">
        <f t="shared" si="223"/>
        <v>0.56201788252807583</v>
      </c>
      <c r="FK62" s="2">
        <f t="shared" si="223"/>
        <v>0.57679142723749388</v>
      </c>
      <c r="FL62" s="2">
        <f t="shared" si="223"/>
        <v>0.55700810840118664</v>
      </c>
      <c r="FM62" s="2">
        <f t="shared" si="223"/>
        <v>0.57014776149146384</v>
      </c>
      <c r="FN62" s="2">
        <f t="shared" si="223"/>
        <v>0.55940204458555143</v>
      </c>
      <c r="FO62" s="2">
        <f t="shared" si="223"/>
        <v>0.56317860689050359</v>
      </c>
      <c r="FP62" s="2">
        <f t="shared" si="223"/>
        <v>0.55824632411338038</v>
      </c>
      <c r="FQ62" s="2">
        <f t="shared" si="223"/>
        <v>0.55898984244334349</v>
      </c>
      <c r="FR62" s="2">
        <f t="shared" si="223"/>
        <v>0.56897447281505742</v>
      </c>
      <c r="FS62" s="2">
        <f t="shared" si="223"/>
        <v>0.55636439970049922</v>
      </c>
      <c r="FT62" s="2">
        <f t="shared" si="223"/>
        <v>0.45879312739665651</v>
      </c>
      <c r="FU62" s="2">
        <f t="shared" si="223"/>
        <v>0.39786946898643288</v>
      </c>
      <c r="FW62" s="2">
        <f t="shared" si="112"/>
        <v>3.8114669894553215E-5</v>
      </c>
      <c r="FX62" s="2">
        <f t="shared" si="164"/>
        <v>1.0438483170300425E-4</v>
      </c>
      <c r="FY62" s="2">
        <f t="shared" si="165"/>
        <v>1.216517129561534E-4</v>
      </c>
      <c r="FZ62" s="2">
        <f t="shared" si="166"/>
        <v>1.3746617074790579E-4</v>
      </c>
      <c r="GA62" s="2">
        <f t="shared" si="167"/>
        <v>1.4682662665658369E-4</v>
      </c>
      <c r="GB62" s="2">
        <f t="shared" si="168"/>
        <v>1.5327670819920237E-4</v>
      </c>
      <c r="GC62" s="2">
        <f t="shared" si="169"/>
        <v>1.7469995365390899E-4</v>
      </c>
      <c r="GD62" s="2">
        <f t="shared" si="170"/>
        <v>1.9944663447492365E-4</v>
      </c>
      <c r="GE62" s="2">
        <f t="shared" si="171"/>
        <v>2.1365529224993165E-4</v>
      </c>
      <c r="GF62" s="2">
        <f t="shared" si="172"/>
        <v>1.7699779825313387E-4</v>
      </c>
      <c r="GG62" s="2">
        <f t="shared" si="173"/>
        <v>1.7845820583610469E-4</v>
      </c>
      <c r="GH62" s="2">
        <f t="shared" si="174"/>
        <v>1.4320868091527482E-4</v>
      </c>
      <c r="GI62" s="2">
        <f t="shared" si="175"/>
        <v>1.2417851462347837E-4</v>
      </c>
      <c r="GJ62" s="2">
        <f t="shared" si="176"/>
        <v>7.2758497618677693E-5</v>
      </c>
      <c r="GK62" s="2">
        <f t="shared" si="177"/>
        <v>6.5563445817282202E-5</v>
      </c>
      <c r="GM62" s="82">
        <f t="shared" si="113"/>
        <v>1.204495580142103E-2</v>
      </c>
      <c r="GN62" s="82">
        <f t="shared" si="178"/>
        <v>1.0951393748098498E-2</v>
      </c>
      <c r="GO62" s="82">
        <f t="shared" si="179"/>
        <v>1.2367587698603138E-2</v>
      </c>
      <c r="GP62" s="82">
        <f t="shared" si="180"/>
        <v>2.9088039240247845E-2</v>
      </c>
      <c r="GQ62" s="82">
        <f t="shared" si="181"/>
        <v>3.5667136271763961E-2</v>
      </c>
      <c r="GR62" s="82">
        <f t="shared" si="182"/>
        <v>2.9350817874709553E-2</v>
      </c>
      <c r="GS62" s="82">
        <f t="shared" si="183"/>
        <v>3.5351337963878557E-2</v>
      </c>
      <c r="GT62" s="82">
        <f t="shared" si="184"/>
        <v>3.1730460102367609E-2</v>
      </c>
      <c r="GU62" s="82">
        <f t="shared" si="185"/>
        <v>3.2948308608046366E-2</v>
      </c>
      <c r="GV62" s="82">
        <f t="shared" si="186"/>
        <v>3.0331490719890178E-2</v>
      </c>
      <c r="GW62" s="82">
        <f t="shared" si="187"/>
        <v>3.0685629251533432E-2</v>
      </c>
      <c r="GX62" s="82">
        <f t="shared" si="188"/>
        <v>3.2876871974978648E-2</v>
      </c>
      <c r="GY62" s="82">
        <f t="shared" si="189"/>
        <v>2.6940682525138603E-2</v>
      </c>
      <c r="GZ62" s="82">
        <f t="shared" si="190"/>
        <v>5.9946972430270961E-3</v>
      </c>
      <c r="HA62" s="82">
        <f t="shared" si="191"/>
        <v>1.183168736570222E-3</v>
      </c>
      <c r="HC62" s="82">
        <f t="shared" si="145"/>
        <v>5.461535942772476E-9</v>
      </c>
      <c r="HD62" s="82">
        <f t="shared" si="192"/>
        <v>5.6888254829050813E-9</v>
      </c>
      <c r="HE62" s="82">
        <f t="shared" si="193"/>
        <v>2.5222308043613385E-9</v>
      </c>
      <c r="HF62" s="82">
        <f t="shared" si="194"/>
        <v>1.2269279762798522E-8</v>
      </c>
      <c r="HG62" s="82">
        <f t="shared" si="195"/>
        <v>2.0429826329304267E-8</v>
      </c>
      <c r="HH62" s="82">
        <f t="shared" si="196"/>
        <v>3.0354871666426913E-8</v>
      </c>
      <c r="HI62" s="82">
        <f t="shared" si="197"/>
        <v>1.1965292451080466E-7</v>
      </c>
      <c r="HJ62" s="82">
        <f t="shared" si="198"/>
        <v>3.8457837727785952E-8</v>
      </c>
      <c r="HK62" s="82">
        <f t="shared" si="199"/>
        <v>3.8394554499792443E-8</v>
      </c>
      <c r="HL62" s="82">
        <f t="shared" si="200"/>
        <v>5.9658234675196438E-8</v>
      </c>
      <c r="HM62" s="82">
        <f t="shared" si="201"/>
        <v>1.7458718025517603E-8</v>
      </c>
      <c r="HN62" s="82">
        <f t="shared" si="202"/>
        <v>1.3258633429984229E-8</v>
      </c>
      <c r="HO62" s="82">
        <f t="shared" si="203"/>
        <v>1.1321983681221999E-8</v>
      </c>
      <c r="HP62" s="82">
        <f t="shared" si="204"/>
        <v>3.8062953366790509E-11</v>
      </c>
      <c r="HQ62" s="82">
        <f t="shared" si="205"/>
        <v>4.8276272487428778E-14</v>
      </c>
      <c r="HS62" s="82">
        <f t="shared" si="114"/>
        <v>2.3081692932916584E-30</v>
      </c>
      <c r="HT62" s="82">
        <f t="shared" si="206"/>
        <v>5.2953515044273489E-26</v>
      </c>
      <c r="HU62" s="82">
        <f t="shared" si="207"/>
        <v>1.5679835899026461E-28</v>
      </c>
      <c r="HV62" s="82">
        <f t="shared" si="208"/>
        <v>6.0532022337508764E-28</v>
      </c>
      <c r="HW62" s="82">
        <f t="shared" si="209"/>
        <v>6.0991130885282827E-28</v>
      </c>
      <c r="HX62" s="82">
        <f t="shared" si="210"/>
        <v>9.0160997921337612E-29</v>
      </c>
      <c r="HY62" s="82">
        <f t="shared" si="211"/>
        <v>1.0278740713534984E-26</v>
      </c>
      <c r="HZ62" s="82">
        <f t="shared" si="212"/>
        <v>3.7693379213995057E-29</v>
      </c>
      <c r="IA62" s="82">
        <f t="shared" si="213"/>
        <v>1.6467861618498322E-28</v>
      </c>
      <c r="IB62" s="82">
        <f t="shared" si="214"/>
        <v>1.0983999464351349E-27</v>
      </c>
      <c r="IC62" s="82">
        <f t="shared" si="215"/>
        <v>1.1147691053352358E-29</v>
      </c>
      <c r="ID62" s="82">
        <f t="shared" si="216"/>
        <v>1.0842501326046231E-29</v>
      </c>
      <c r="IE62" s="82">
        <f t="shared" si="217"/>
        <v>1.2800341435436946E-28</v>
      </c>
      <c r="IF62" s="82">
        <f t="shared" si="218"/>
        <v>4.188517512625676E-34</v>
      </c>
      <c r="IG62" s="82">
        <f t="shared" si="219"/>
        <v>1.0299598064576489E-24</v>
      </c>
      <c r="II62" s="82">
        <f t="shared" si="115"/>
        <v>2.6732693465455681E-226</v>
      </c>
      <c r="IJ62" s="82">
        <f t="shared" si="116"/>
        <v>2.466064735946285E-172</v>
      </c>
      <c r="IK62" s="82">
        <f t="shared" si="117"/>
        <v>1.136538866650459E-195</v>
      </c>
      <c r="IL62" s="82">
        <f t="shared" si="118"/>
        <v>6.2617120656043078E-197</v>
      </c>
      <c r="IM62" s="82">
        <f t="shared" si="119"/>
        <v>1.2822759667145973E-199</v>
      </c>
      <c r="IN62" s="82">
        <f t="shared" si="120"/>
        <v>2.4675785941600523E-203</v>
      </c>
      <c r="IO62" s="82">
        <f t="shared" si="121"/>
        <v>8.0127301750870707E-190</v>
      </c>
      <c r="IP62" s="82">
        <f t="shared" si="122"/>
        <v>2.7815459439346356E-206</v>
      </c>
      <c r="IQ62" s="82">
        <f t="shared" si="123"/>
        <v>2.1621716276794755E-200</v>
      </c>
      <c r="IR62" s="82">
        <f t="shared" si="124"/>
        <v>3.3947709345625838E-194</v>
      </c>
      <c r="IS62" s="82">
        <f t="shared" si="125"/>
        <v>2.6305364090300361E-209</v>
      </c>
      <c r="IT62" s="82">
        <f t="shared" si="126"/>
        <v>6.0420045822124827E-208</v>
      </c>
      <c r="IU62" s="82">
        <f t="shared" si="127"/>
        <v>1.0976696876794092E-197</v>
      </c>
      <c r="IV62" s="82">
        <f t="shared" si="128"/>
        <v>1.5691730198253334E-113</v>
      </c>
      <c r="IW62" s="82">
        <f t="shared" si="129"/>
        <v>1.1176598723151819E-69</v>
      </c>
      <c r="IY62" s="82">
        <f t="shared" si="130"/>
        <v>1.2044961262956972E-2</v>
      </c>
      <c r="IZ62" s="82">
        <f t="shared" si="131"/>
        <v>1.0951399436923982E-2</v>
      </c>
      <c r="JA62" s="82">
        <f t="shared" si="132"/>
        <v>1.2367590220833943E-2</v>
      </c>
      <c r="JB62" s="82">
        <f t="shared" si="133"/>
        <v>2.9088051509527608E-2</v>
      </c>
      <c r="JC62" s="82">
        <f t="shared" si="134"/>
        <v>3.5667156701590291E-2</v>
      </c>
      <c r="JD62" s="82">
        <f t="shared" si="135"/>
        <v>2.9350848229581217E-2</v>
      </c>
      <c r="JE62" s="82">
        <f t="shared" si="136"/>
        <v>3.535145761680307E-2</v>
      </c>
      <c r="JF62" s="82">
        <f t="shared" si="137"/>
        <v>3.1730498560205336E-2</v>
      </c>
      <c r="JG62" s="82">
        <f t="shared" si="138"/>
        <v>3.2948347002600867E-2</v>
      </c>
      <c r="JH62" s="82">
        <f t="shared" si="139"/>
        <v>3.0331550378124853E-2</v>
      </c>
      <c r="JI62" s="82">
        <f t="shared" si="140"/>
        <v>3.0685646710251459E-2</v>
      </c>
      <c r="JJ62" s="82">
        <f t="shared" si="141"/>
        <v>3.2876885233612076E-2</v>
      </c>
      <c r="JK62" s="82">
        <f t="shared" si="142"/>
        <v>2.6940693847122284E-2</v>
      </c>
      <c r="JL62" s="82">
        <f t="shared" si="143"/>
        <v>5.994697281090049E-3</v>
      </c>
      <c r="JM62" s="82">
        <f t="shared" si="144"/>
        <v>1.1831687366184983E-3</v>
      </c>
    </row>
    <row r="63" spans="2:273" x14ac:dyDescent="0.25">
      <c r="B63" s="2">
        <v>36</v>
      </c>
      <c r="C63" s="37">
        <v>0.38908700000000002</v>
      </c>
      <c r="D63" s="37">
        <v>0.38062600000000002</v>
      </c>
      <c r="E63" s="37">
        <v>0.38177699999999998</v>
      </c>
      <c r="F63" s="37">
        <v>0.40684100000000001</v>
      </c>
      <c r="G63" s="37">
        <v>0.39751399999999998</v>
      </c>
      <c r="H63" s="37">
        <v>0.39052100000000001</v>
      </c>
      <c r="I63" s="37">
        <v>0.39943099999999998</v>
      </c>
      <c r="J63" s="37">
        <v>0.39361699999999999</v>
      </c>
      <c r="K63" s="37">
        <v>0.39548299999999997</v>
      </c>
      <c r="L63" s="37">
        <v>0.39353199999999999</v>
      </c>
      <c r="M63" s="37">
        <v>0.395424</v>
      </c>
      <c r="N63" s="37">
        <v>0.39833000000000002</v>
      </c>
      <c r="O63" s="37">
        <v>0.397007</v>
      </c>
      <c r="P63" s="37">
        <v>0.37281500000000001</v>
      </c>
      <c r="Q63" s="37">
        <v>0.37506099999999998</v>
      </c>
      <c r="S63" s="4">
        <f t="shared" si="8"/>
        <v>0.38086609452408438</v>
      </c>
      <c r="T63" s="4">
        <f t="shared" si="9"/>
        <v>0.38062826429776958</v>
      </c>
      <c r="U63" s="4">
        <f t="shared" si="10"/>
        <v>0.38614975982433275</v>
      </c>
      <c r="V63" s="4">
        <f t="shared" si="11"/>
        <v>0.40675856341659622</v>
      </c>
      <c r="W63" s="4">
        <f t="shared" si="12"/>
        <v>0.41057270473358037</v>
      </c>
      <c r="X63" s="4">
        <f t="shared" si="13"/>
        <v>0.40021338982531895</v>
      </c>
      <c r="Y63" s="4">
        <f t="shared" si="14"/>
        <v>0.40843566836022455</v>
      </c>
      <c r="Z63" s="4">
        <f t="shared" si="15"/>
        <v>0.40482300701747298</v>
      </c>
      <c r="AA63" s="4">
        <f t="shared" si="16"/>
        <v>0.40442048032443578</v>
      </c>
      <c r="AB63" s="4">
        <f t="shared" si="17"/>
        <v>0.40238844363883508</v>
      </c>
      <c r="AC63" s="4">
        <f t="shared" si="18"/>
        <v>0.40559676348938595</v>
      </c>
      <c r="AD63" s="4">
        <f t="shared" si="19"/>
        <v>0.40369917655522702</v>
      </c>
      <c r="AE63" s="4">
        <f t="shared" si="20"/>
        <v>0.39748990908145349</v>
      </c>
      <c r="AF63" s="4">
        <f t="shared" si="21"/>
        <v>0.36625385660994852</v>
      </c>
      <c r="AG63" s="4">
        <f t="shared" si="22"/>
        <v>0.36335486523918342</v>
      </c>
      <c r="AI63" s="4">
        <f t="shared" si="23"/>
        <v>8.2209054759156408E-3</v>
      </c>
      <c r="AJ63" s="4">
        <f t="shared" si="24"/>
        <v>-2.2642977695608302E-6</v>
      </c>
      <c r="AK63" s="4">
        <f t="shared" si="25"/>
        <v>-4.3727598243327725E-3</v>
      </c>
      <c r="AL63" s="4">
        <f t="shared" si="26"/>
        <v>8.2436583403788788E-5</v>
      </c>
      <c r="AM63" s="4">
        <f t="shared" si="27"/>
        <v>-1.3058704733580395E-2</v>
      </c>
      <c r="AN63" s="4">
        <f t="shared" si="28"/>
        <v>-9.6923898253189478E-3</v>
      </c>
      <c r="AO63" s="4">
        <f t="shared" si="29"/>
        <v>-9.0046683602245658E-3</v>
      </c>
      <c r="AP63" s="4">
        <f t="shared" si="30"/>
        <v>-1.1206007017472985E-2</v>
      </c>
      <c r="AQ63" s="4">
        <f t="shared" si="31"/>
        <v>-8.9374803244358092E-3</v>
      </c>
      <c r="AR63" s="4">
        <f t="shared" si="32"/>
        <v>-8.8564436388350876E-3</v>
      </c>
      <c r="AS63" s="4">
        <f t="shared" si="33"/>
        <v>-1.017276348938595E-2</v>
      </c>
      <c r="AT63" s="4">
        <f t="shared" si="34"/>
        <v>-5.3691765552270065E-3</v>
      </c>
      <c r="AU63" s="4">
        <f t="shared" si="35"/>
        <v>-4.8290908145348643E-4</v>
      </c>
      <c r="AV63" s="4">
        <f t="shared" si="220"/>
        <v>6.5611433900514826E-3</v>
      </c>
      <c r="AW63" s="4">
        <f t="shared" si="220"/>
        <v>1.1706134760816556E-2</v>
      </c>
      <c r="AY63" s="2">
        <f t="shared" si="96"/>
        <v>0.35878018157332198</v>
      </c>
      <c r="AZ63" s="2">
        <f t="shared" si="147"/>
        <v>0.35902724257980917</v>
      </c>
      <c r="BA63" s="2">
        <f t="shared" si="148"/>
        <v>0.36119906122239925</v>
      </c>
      <c r="BB63" s="2">
        <f t="shared" si="149"/>
        <v>0.3571020577800329</v>
      </c>
      <c r="BC63" s="2">
        <f t="shared" si="150"/>
        <v>0.3495743318100959</v>
      </c>
      <c r="BD63" s="2">
        <f t="shared" si="151"/>
        <v>0.34604394383841286</v>
      </c>
      <c r="BE63" s="2">
        <f t="shared" si="152"/>
        <v>0.34460285884713376</v>
      </c>
      <c r="BF63" s="2">
        <f t="shared" si="153"/>
        <v>0.34681522303863044</v>
      </c>
      <c r="BG63" s="2">
        <f t="shared" si="154"/>
        <v>0.34570563264684401</v>
      </c>
      <c r="BH63" s="2">
        <f t="shared" si="155"/>
        <v>0.3493418085051771</v>
      </c>
      <c r="BI63" s="2">
        <f t="shared" si="156"/>
        <v>0.35232108217142916</v>
      </c>
      <c r="BJ63" s="2">
        <f t="shared" si="157"/>
        <v>0.35059199129815444</v>
      </c>
      <c r="BK63" s="2">
        <f t="shared" si="158"/>
        <v>0.35395467319178942</v>
      </c>
      <c r="BL63" s="2">
        <f t="shared" si="159"/>
        <v>0.35405072946760002</v>
      </c>
      <c r="BM63" s="2">
        <f t="shared" si="160"/>
        <v>0.36081568327341923</v>
      </c>
      <c r="BO63" s="2" t="str">
        <f t="shared" si="38"/>
        <v/>
      </c>
      <c r="BP63" s="2" t="str">
        <f t="shared" si="39"/>
        <v/>
      </c>
      <c r="BQ63" s="2" t="str">
        <f t="shared" si="40"/>
        <v/>
      </c>
      <c r="BR63" s="2" t="str">
        <f t="shared" si="41"/>
        <v/>
      </c>
      <c r="BS63" s="2" t="str">
        <f t="shared" si="42"/>
        <v/>
      </c>
      <c r="BT63" s="2" t="str">
        <f t="shared" si="43"/>
        <v/>
      </c>
      <c r="BU63" s="2" t="str">
        <f t="shared" si="44"/>
        <v/>
      </c>
      <c r="BV63" s="2" t="str">
        <f t="shared" si="45"/>
        <v/>
      </c>
      <c r="BW63" s="2" t="str">
        <f t="shared" si="46"/>
        <v/>
      </c>
      <c r="BX63" s="2" t="str">
        <f t="shared" si="47"/>
        <v/>
      </c>
      <c r="BY63" s="2" t="str">
        <f t="shared" si="48"/>
        <v/>
      </c>
      <c r="BZ63" s="2" t="str">
        <f t="shared" si="49"/>
        <v/>
      </c>
      <c r="CA63" s="2" t="str">
        <f t="shared" si="50"/>
        <v/>
      </c>
      <c r="CB63" s="2">
        <f t="shared" si="51"/>
        <v>0.37281500000000001</v>
      </c>
      <c r="CC63" s="2">
        <f t="shared" si="52"/>
        <v>0.37506099999999998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0.36530560084033614</v>
      </c>
      <c r="DL63" s="2">
        <f t="shared" si="221"/>
        <v>0.36542751932773115</v>
      </c>
      <c r="DM63" s="2">
        <f t="shared" si="221"/>
        <v>0.36759053949579829</v>
      </c>
      <c r="DN63" s="2">
        <f t="shared" si="221"/>
        <v>0.36450977309384158</v>
      </c>
      <c r="DO63" s="2">
        <f t="shared" si="221"/>
        <v>0.35828856048387098</v>
      </c>
      <c r="DP63" s="2">
        <f t="shared" si="221"/>
        <v>0.35629038123167167</v>
      </c>
      <c r="DQ63" s="2">
        <f t="shared" si="221"/>
        <v>0.35826008614369509</v>
      </c>
      <c r="DR63" s="2">
        <f t="shared" si="221"/>
        <v>0.35615110520527865</v>
      </c>
      <c r="DS63" s="2">
        <f t="shared" si="221"/>
        <v>0.35635064442815251</v>
      </c>
      <c r="DT63" s="2">
        <f t="shared" si="221"/>
        <v>0.35719777620967752</v>
      </c>
      <c r="DU63" s="2">
        <f t="shared" si="221"/>
        <v>0.36084351026392958</v>
      </c>
      <c r="DV63" s="2">
        <f t="shared" si="221"/>
        <v>0.35808850109970669</v>
      </c>
      <c r="DW63" s="2">
        <f t="shared" si="221"/>
        <v>0.35923462115102633</v>
      </c>
      <c r="DX63" s="2">
        <f t="shared" si="221"/>
        <v>0.36025577667140835</v>
      </c>
      <c r="DY63" s="2">
        <f t="shared" si="221"/>
        <v>0.36641445075757578</v>
      </c>
      <c r="EA63" s="2">
        <f t="shared" si="71"/>
        <v>0.35277658379170274</v>
      </c>
      <c r="EB63" s="2">
        <f t="shared" si="72"/>
        <v>0.35297206521432922</v>
      </c>
      <c r="EC63" s="2">
        <f t="shared" si="73"/>
        <v>0.35536333179457591</v>
      </c>
      <c r="ED63" s="2">
        <f t="shared" si="74"/>
        <v>0.35183715291372636</v>
      </c>
      <c r="EE63" s="2">
        <f t="shared" si="75"/>
        <v>0.34374304219107549</v>
      </c>
      <c r="EF63" s="2">
        <f t="shared" si="76"/>
        <v>0.33861191903079252</v>
      </c>
      <c r="EG63" s="2">
        <f t="shared" si="77"/>
        <v>0.33521223798626998</v>
      </c>
      <c r="EH63" s="2">
        <f t="shared" si="78"/>
        <v>0.3401090649098083</v>
      </c>
      <c r="EI63" s="2">
        <f t="shared" si="79"/>
        <v>0.33817547797535402</v>
      </c>
      <c r="EJ63" s="2">
        <f t="shared" si="80"/>
        <v>0.34367218801410104</v>
      </c>
      <c r="EK63" s="2">
        <f t="shared" si="81"/>
        <v>0.34618899921082291</v>
      </c>
      <c r="EL63" s="2">
        <f t="shared" si="82"/>
        <v>0.34541271210340768</v>
      </c>
      <c r="EM63" s="2">
        <f t="shared" si="83"/>
        <v>0.35011497845259637</v>
      </c>
      <c r="EN63" s="2">
        <f t="shared" si="84"/>
        <v>0.34737506491120634</v>
      </c>
      <c r="EO63" s="2">
        <f t="shared" si="85"/>
        <v>0.35308749695480096</v>
      </c>
      <c r="EQ63" s="2">
        <f t="shared" si="86"/>
        <v>0.35277658379170274</v>
      </c>
      <c r="ER63" s="2">
        <f t="shared" si="222"/>
        <v>0.35297206521432922</v>
      </c>
      <c r="ES63" s="2">
        <f t="shared" si="222"/>
        <v>0.35536333179457591</v>
      </c>
      <c r="ET63" s="2">
        <f t="shared" si="222"/>
        <v>0.35183715291372636</v>
      </c>
      <c r="EU63" s="2">
        <f t="shared" si="222"/>
        <v>0.34374304219107549</v>
      </c>
      <c r="EV63" s="2">
        <f t="shared" si="222"/>
        <v>0.33861191903079252</v>
      </c>
      <c r="EW63" s="2">
        <f t="shared" si="222"/>
        <v>0.33521223798626998</v>
      </c>
      <c r="EX63" s="2">
        <f t="shared" si="222"/>
        <v>0.3401090649098083</v>
      </c>
      <c r="EY63" s="2">
        <f t="shared" si="222"/>
        <v>0.33817547797535402</v>
      </c>
      <c r="EZ63" s="2">
        <f t="shared" si="222"/>
        <v>0.34367218801410104</v>
      </c>
      <c r="FA63" s="2">
        <f t="shared" si="222"/>
        <v>0.34618899921082291</v>
      </c>
      <c r="FB63" s="2">
        <f t="shared" si="222"/>
        <v>0.34541271210340768</v>
      </c>
      <c r="FC63" s="2">
        <f t="shared" si="222"/>
        <v>0.35011497845259637</v>
      </c>
      <c r="FD63" s="2">
        <f t="shared" si="222"/>
        <v>0.34765508783729893</v>
      </c>
      <c r="FE63" s="2">
        <f t="shared" si="222"/>
        <v>0.35673946300776693</v>
      </c>
      <c r="FG63" s="2">
        <f t="shared" si="88"/>
        <v>0.52082451813136432</v>
      </c>
      <c r="FH63" s="2">
        <f t="shared" si="223"/>
        <v>0.51385334405714722</v>
      </c>
      <c r="FI63" s="2">
        <f t="shared" si="223"/>
        <v>0.52272591008330027</v>
      </c>
      <c r="FJ63" s="2">
        <f t="shared" si="223"/>
        <v>0.58454488562928075</v>
      </c>
      <c r="FK63" s="2">
        <f t="shared" si="223"/>
        <v>0.59910059568597807</v>
      </c>
      <c r="FL63" s="2">
        <f t="shared" si="223"/>
        <v>0.57960003968836549</v>
      </c>
      <c r="FM63" s="2">
        <f t="shared" si="223"/>
        <v>0.5925597566973535</v>
      </c>
      <c r="FN63" s="2">
        <f t="shared" si="223"/>
        <v>0.58196351553139414</v>
      </c>
      <c r="FO63" s="2">
        <f t="shared" si="223"/>
        <v>0.58568991975693774</v>
      </c>
      <c r="FP63" s="2">
        <f t="shared" si="223"/>
        <v>0.58082262973744681</v>
      </c>
      <c r="FQ63" s="2">
        <f t="shared" si="223"/>
        <v>0.58155663205792951</v>
      </c>
      <c r="FR63" s="2">
        <f t="shared" si="223"/>
        <v>0.59140380166796902</v>
      </c>
      <c r="FS63" s="2">
        <f t="shared" si="223"/>
        <v>0.57896434474850011</v>
      </c>
      <c r="FT63" s="2">
        <f t="shared" si="223"/>
        <v>0.48173343669736257</v>
      </c>
      <c r="FU63" s="2">
        <f t="shared" si="223"/>
        <v>0.42012826795510116</v>
      </c>
      <c r="FW63" s="2">
        <f t="shared" si="112"/>
        <v>4.1791750814500646E-5</v>
      </c>
      <c r="FX63" s="2">
        <f t="shared" si="164"/>
        <v>1.144545393147476E-4</v>
      </c>
      <c r="FY63" s="2">
        <f t="shared" si="165"/>
        <v>1.333868852529902E-4</v>
      </c>
      <c r="FZ63" s="2">
        <f t="shared" si="166"/>
        <v>1.5072665992182872E-4</v>
      </c>
      <c r="GA63" s="2">
        <f t="shared" si="167"/>
        <v>1.6098991422860859E-4</v>
      </c>
      <c r="GB63" s="2">
        <f t="shared" si="168"/>
        <v>1.6806208323841504E-4</v>
      </c>
      <c r="GC63" s="2">
        <f t="shared" si="169"/>
        <v>1.9155146149934678E-4</v>
      </c>
      <c r="GD63" s="2">
        <f t="shared" si="170"/>
        <v>2.1868467801031534E-4</v>
      </c>
      <c r="GE63" s="2">
        <f t="shared" si="171"/>
        <v>2.3426354055020512E-4</v>
      </c>
      <c r="GF63" s="2">
        <f t="shared" si="172"/>
        <v>1.9407091251188993E-4</v>
      </c>
      <c r="GG63" s="2">
        <f t="shared" si="173"/>
        <v>1.9567216267074922E-4</v>
      </c>
      <c r="GH63" s="2">
        <f t="shared" si="174"/>
        <v>1.5702302661099073E-4</v>
      </c>
      <c r="GI63" s="2">
        <f t="shared" si="175"/>
        <v>1.3615740247773192E-4</v>
      </c>
      <c r="GJ63" s="2">
        <f t="shared" si="176"/>
        <v>7.9777546215866054E-5</v>
      </c>
      <c r="GK63" s="2">
        <f t="shared" si="177"/>
        <v>7.1888434076473957E-5</v>
      </c>
      <c r="GM63" s="82">
        <f t="shared" si="113"/>
        <v>1.653095311147379E-2</v>
      </c>
      <c r="GN63" s="82">
        <f t="shared" si="178"/>
        <v>1.4968849510880917E-2</v>
      </c>
      <c r="GO63" s="82">
        <f t="shared" si="179"/>
        <v>1.7232752783112728E-2</v>
      </c>
      <c r="GP63" s="82">
        <f t="shared" si="180"/>
        <v>3.892861841159985E-2</v>
      </c>
      <c r="GQ63" s="82">
        <f t="shared" si="181"/>
        <v>4.7488180050338211E-2</v>
      </c>
      <c r="GR63" s="82">
        <f t="shared" si="182"/>
        <v>4.0408463037478942E-2</v>
      </c>
      <c r="GS63" s="82">
        <f t="shared" si="183"/>
        <v>4.8235989289422104E-2</v>
      </c>
      <c r="GT63" s="82">
        <f t="shared" si="184"/>
        <v>4.4229609254929275E-2</v>
      </c>
      <c r="GU63" s="82">
        <f t="shared" si="185"/>
        <v>4.5546951235079569E-2</v>
      </c>
      <c r="GV63" s="82">
        <f t="shared" si="186"/>
        <v>4.1932149947123278E-2</v>
      </c>
      <c r="GW63" s="82">
        <f t="shared" si="187"/>
        <v>4.2410751809214643E-2</v>
      </c>
      <c r="GX63" s="82">
        <f t="shared" si="188"/>
        <v>4.4215475716274613E-2</v>
      </c>
      <c r="GY63" s="82">
        <f t="shared" si="189"/>
        <v>3.6137562396780051E-2</v>
      </c>
      <c r="GZ63" s="82">
        <f t="shared" si="190"/>
        <v>9.0603971896456685E-3</v>
      </c>
      <c r="HA63" s="82">
        <f t="shared" si="191"/>
        <v>2.0855537606119237E-3</v>
      </c>
      <c r="HC63" s="82">
        <f t="shared" si="145"/>
        <v>1.2301635418000647E-8</v>
      </c>
      <c r="HD63" s="82">
        <f t="shared" si="192"/>
        <v>1.2467621287937805E-8</v>
      </c>
      <c r="HE63" s="82">
        <f t="shared" si="193"/>
        <v>6.014191519322145E-9</v>
      </c>
      <c r="HF63" s="82">
        <f t="shared" si="194"/>
        <v>2.8591989033537104E-8</v>
      </c>
      <c r="HG63" s="82">
        <f t="shared" si="195"/>
        <v>4.7580486201608363E-8</v>
      </c>
      <c r="HH63" s="82">
        <f t="shared" si="196"/>
        <v>7.0828027513940903E-8</v>
      </c>
      <c r="HI63" s="82">
        <f t="shared" si="197"/>
        <v>2.6518052923886706E-7</v>
      </c>
      <c r="HJ63" s="82">
        <f t="shared" si="198"/>
        <v>9.2082618922207461E-8</v>
      </c>
      <c r="HK63" s="82">
        <f t="shared" si="199"/>
        <v>9.1420361551006003E-8</v>
      </c>
      <c r="HL63" s="82">
        <f t="shared" si="200"/>
        <v>1.3604330125196742E-7</v>
      </c>
      <c r="HM63" s="82">
        <f t="shared" si="201"/>
        <v>4.2475040106744853E-8</v>
      </c>
      <c r="HN63" s="82">
        <f t="shared" si="202"/>
        <v>3.1690470279714054E-8</v>
      </c>
      <c r="HO63" s="82">
        <f t="shared" si="203"/>
        <v>2.6228814383704654E-8</v>
      </c>
      <c r="HP63" s="82">
        <f t="shared" si="204"/>
        <v>1.1236271418872758E-10</v>
      </c>
      <c r="HQ63" s="82">
        <f t="shared" si="205"/>
        <v>1.9867000029237523E-13</v>
      </c>
      <c r="HS63" s="82">
        <f t="shared" si="114"/>
        <v>1.1470963279617653E-29</v>
      </c>
      <c r="HT63" s="82">
        <f t="shared" si="206"/>
        <v>2.2113090337547944E-25</v>
      </c>
      <c r="HU63" s="82">
        <f t="shared" si="207"/>
        <v>7.9785399594906408E-28</v>
      </c>
      <c r="HV63" s="82">
        <f t="shared" si="208"/>
        <v>3.1096745192694814E-27</v>
      </c>
      <c r="HW63" s="82">
        <f t="shared" si="209"/>
        <v>3.2071262845448044E-27</v>
      </c>
      <c r="HX63" s="82">
        <f t="shared" si="210"/>
        <v>4.982716598563834E-28</v>
      </c>
      <c r="HY63" s="82">
        <f t="shared" si="211"/>
        <v>5.1529433688378644E-26</v>
      </c>
      <c r="HZ63" s="82">
        <f t="shared" si="212"/>
        <v>2.2509742712240342E-28</v>
      </c>
      <c r="IA63" s="82">
        <f t="shared" si="213"/>
        <v>9.5227552086542398E-28</v>
      </c>
      <c r="IB63" s="82">
        <f t="shared" si="214"/>
        <v>5.8006166521527403E-27</v>
      </c>
      <c r="IC63" s="82">
        <f t="shared" si="215"/>
        <v>6.7036203217715453E-29</v>
      </c>
      <c r="ID63" s="82">
        <f t="shared" si="216"/>
        <v>6.2042286172787042E-29</v>
      </c>
      <c r="IE63" s="82">
        <f t="shared" si="217"/>
        <v>6.6102766965535074E-28</v>
      </c>
      <c r="IF63" s="82">
        <f t="shared" si="218"/>
        <v>2.847271826857639E-33</v>
      </c>
      <c r="IG63" s="82">
        <f t="shared" si="219"/>
        <v>3.9533549410627302E-24</v>
      </c>
      <c r="II63" s="82">
        <f t="shared" si="115"/>
        <v>2.9084319285935798E-222</v>
      </c>
      <c r="IJ63" s="82">
        <f t="shared" si="116"/>
        <v>6.1954584165233249E-169</v>
      </c>
      <c r="IK63" s="82">
        <f t="shared" si="117"/>
        <v>9.7071938595758773E-192</v>
      </c>
      <c r="IL63" s="82">
        <f t="shared" si="118"/>
        <v>6.4251930131669163E-193</v>
      </c>
      <c r="IM63" s="82">
        <f t="shared" si="119"/>
        <v>1.6022607986899043E-195</v>
      </c>
      <c r="IN63" s="82">
        <f t="shared" si="120"/>
        <v>3.8585714844856364E-199</v>
      </c>
      <c r="IO63" s="82">
        <f t="shared" si="121"/>
        <v>7.5015434458543241E-186</v>
      </c>
      <c r="IP63" s="82">
        <f t="shared" si="122"/>
        <v>6.7720665872217143E-202</v>
      </c>
      <c r="IQ63" s="82">
        <f t="shared" si="123"/>
        <v>4.2586012884698677E-196</v>
      </c>
      <c r="IR63" s="82">
        <f t="shared" si="124"/>
        <v>3.9885589639211623E-190</v>
      </c>
      <c r="IS63" s="82">
        <f t="shared" si="125"/>
        <v>6.5224086236450805E-205</v>
      </c>
      <c r="IT63" s="82">
        <f t="shared" si="126"/>
        <v>1.0931760108029941E-203</v>
      </c>
      <c r="IU63" s="82">
        <f t="shared" si="127"/>
        <v>1.0518361641157242E-193</v>
      </c>
      <c r="IV63" s="82">
        <f t="shared" si="128"/>
        <v>2.1986904921081831E-111</v>
      </c>
      <c r="IW63" s="82">
        <f t="shared" si="129"/>
        <v>2.1834265396618666E-68</v>
      </c>
      <c r="IY63" s="82">
        <f t="shared" si="130"/>
        <v>1.6530965413109208E-2</v>
      </c>
      <c r="IZ63" s="82">
        <f t="shared" si="131"/>
        <v>1.4968861978502205E-2</v>
      </c>
      <c r="JA63" s="82">
        <f t="shared" si="132"/>
        <v>1.7232758797304248E-2</v>
      </c>
      <c r="JB63" s="82">
        <f t="shared" si="133"/>
        <v>3.8928647003588883E-2</v>
      </c>
      <c r="JC63" s="82">
        <f t="shared" si="134"/>
        <v>4.7488227630824414E-2</v>
      </c>
      <c r="JD63" s="82">
        <f t="shared" si="135"/>
        <v>4.0408533865506455E-2</v>
      </c>
      <c r="JE63" s="82">
        <f t="shared" si="136"/>
        <v>4.8236254469951341E-2</v>
      </c>
      <c r="JF63" s="82">
        <f t="shared" si="137"/>
        <v>4.4229701337548194E-2</v>
      </c>
      <c r="JG63" s="82">
        <f t="shared" si="138"/>
        <v>4.5547042655441121E-2</v>
      </c>
      <c r="JH63" s="82">
        <f t="shared" si="139"/>
        <v>4.1932285990424527E-2</v>
      </c>
      <c r="JI63" s="82">
        <f t="shared" si="140"/>
        <v>4.2410794284254753E-2</v>
      </c>
      <c r="JJ63" s="82">
        <f t="shared" si="141"/>
        <v>4.4215507406744896E-2</v>
      </c>
      <c r="JK63" s="82">
        <f t="shared" si="142"/>
        <v>3.6137588625594436E-2</v>
      </c>
      <c r="JL63" s="82">
        <f t="shared" si="143"/>
        <v>9.0603973020083831E-3</v>
      </c>
      <c r="JM63" s="82">
        <f t="shared" si="144"/>
        <v>2.0855537608105938E-3</v>
      </c>
    </row>
    <row r="64" spans="2:273" x14ac:dyDescent="0.25">
      <c r="B64" s="2">
        <v>37</v>
      </c>
      <c r="C64" s="37">
        <v>0.39815200000000001</v>
      </c>
      <c r="D64" s="37">
        <v>0.38400899999999999</v>
      </c>
      <c r="E64" s="37">
        <v>0.39101399999999997</v>
      </c>
      <c r="F64" s="37">
        <v>0.41336699999999998</v>
      </c>
      <c r="G64" s="37">
        <v>0.41292499999999999</v>
      </c>
      <c r="H64" s="37">
        <v>0.40376699999999999</v>
      </c>
      <c r="I64" s="37">
        <v>0.414269</v>
      </c>
      <c r="J64" s="37">
        <v>0.41036099999999998</v>
      </c>
      <c r="K64" s="37">
        <v>0.40847899999999998</v>
      </c>
      <c r="L64" s="37">
        <v>0.40837800000000002</v>
      </c>
      <c r="M64" s="37">
        <v>0.41395199999999999</v>
      </c>
      <c r="N64" s="37">
        <v>0.41141899999999998</v>
      </c>
      <c r="O64" s="37">
        <v>0.40818199999999999</v>
      </c>
      <c r="P64" s="37">
        <v>0.37676300000000001</v>
      </c>
      <c r="Q64" s="37">
        <v>0.37753999999999999</v>
      </c>
      <c r="S64" s="4">
        <f t="shared" si="8"/>
        <v>0.38709977041237986</v>
      </c>
      <c r="T64" s="4">
        <f t="shared" si="9"/>
        <v>0.38670845140869248</v>
      </c>
      <c r="U64" s="4">
        <f t="shared" si="10"/>
        <v>0.39374987712456821</v>
      </c>
      <c r="V64" s="4">
        <f t="shared" si="11"/>
        <v>0.41951051830092279</v>
      </c>
      <c r="W64" s="4">
        <f t="shared" si="12"/>
        <v>0.42575884383541834</v>
      </c>
      <c r="X64" s="4">
        <f t="shared" si="13"/>
        <v>0.41553243195718637</v>
      </c>
      <c r="Y64" s="4">
        <f t="shared" si="14"/>
        <v>0.42572463605730804</v>
      </c>
      <c r="Z64" s="4">
        <f t="shared" si="15"/>
        <v>0.42189392551326327</v>
      </c>
      <c r="AA64" s="4">
        <f t="shared" si="16"/>
        <v>0.42114209562912885</v>
      </c>
      <c r="AB64" s="4">
        <f t="shared" si="17"/>
        <v>0.41760401726652907</v>
      </c>
      <c r="AC64" s="4">
        <f t="shared" si="18"/>
        <v>0.42084527542056849</v>
      </c>
      <c r="AD64" s="4">
        <f t="shared" si="19"/>
        <v>0.41747777945016895</v>
      </c>
      <c r="AE64" s="4">
        <f t="shared" si="20"/>
        <v>0.40881801613292845</v>
      </c>
      <c r="AF64" s="4">
        <f t="shared" si="21"/>
        <v>0.37093998559831465</v>
      </c>
      <c r="AG64" s="4">
        <f t="shared" si="22"/>
        <v>0.36478128046066927</v>
      </c>
      <c r="AI64" s="4">
        <f t="shared" si="23"/>
        <v>1.1052229587620144E-2</v>
      </c>
      <c r="AJ64" s="4">
        <f t="shared" si="24"/>
        <v>-2.6994514086924881E-3</v>
      </c>
      <c r="AK64" s="4">
        <f t="shared" si="25"/>
        <v>-2.7358771245682423E-3</v>
      </c>
      <c r="AL64" s="4">
        <f t="shared" si="26"/>
        <v>-6.1435183009228012E-3</v>
      </c>
      <c r="AM64" s="4">
        <f t="shared" si="27"/>
        <v>-1.2833843835418357E-2</v>
      </c>
      <c r="AN64" s="4">
        <f t="shared" si="28"/>
        <v>-1.1765431957186379E-2</v>
      </c>
      <c r="AO64" s="4">
        <f t="shared" si="29"/>
        <v>-1.1455636057308038E-2</v>
      </c>
      <c r="AP64" s="4">
        <f t="shared" si="30"/>
        <v>-1.1532925513263292E-2</v>
      </c>
      <c r="AQ64" s="4">
        <f t="shared" si="31"/>
        <v>-1.2663095629128873E-2</v>
      </c>
      <c r="AR64" s="4">
        <f t="shared" si="32"/>
        <v>-9.2260172665290519E-3</v>
      </c>
      <c r="AS64" s="4">
        <f t="shared" si="33"/>
        <v>-6.893275420568501E-3</v>
      </c>
      <c r="AT64" s="4">
        <f t="shared" si="34"/>
        <v>-6.0587794501689718E-3</v>
      </c>
      <c r="AU64" s="4">
        <f t="shared" si="35"/>
        <v>-6.3601613292846304E-4</v>
      </c>
      <c r="AV64" s="4">
        <f t="shared" si="220"/>
        <v>5.8230144016853669E-3</v>
      </c>
      <c r="AW64" s="4">
        <f t="shared" si="220"/>
        <v>1.2758719539330721E-2</v>
      </c>
      <c r="AY64" s="2">
        <f t="shared" si="96"/>
        <v>0.3582716998323523</v>
      </c>
      <c r="AZ64" s="2">
        <f t="shared" si="147"/>
        <v>0.35857600570501252</v>
      </c>
      <c r="BA64" s="2">
        <f t="shared" si="148"/>
        <v>0.3607996681066778</v>
      </c>
      <c r="BB64" s="2">
        <f t="shared" si="149"/>
        <v>0.35667207752010105</v>
      </c>
      <c r="BC64" s="2">
        <f t="shared" si="150"/>
        <v>0.34911187246951103</v>
      </c>
      <c r="BD64" s="2">
        <f t="shared" si="151"/>
        <v>0.34552778842081094</v>
      </c>
      <c r="BE64" s="2">
        <f t="shared" si="152"/>
        <v>0.34404419908232858</v>
      </c>
      <c r="BF64" s="2">
        <f t="shared" si="153"/>
        <v>0.34634889252626527</v>
      </c>
      <c r="BG64" s="2">
        <f t="shared" si="154"/>
        <v>0.34519300085235344</v>
      </c>
      <c r="BH64" s="2">
        <f t="shared" si="155"/>
        <v>0.34887963671894007</v>
      </c>
      <c r="BI64" s="2">
        <f t="shared" si="156"/>
        <v>0.35185183857112418</v>
      </c>
      <c r="BJ64" s="2">
        <f t="shared" si="157"/>
        <v>0.35015669300339891</v>
      </c>
      <c r="BK64" s="2">
        <f t="shared" si="158"/>
        <v>0.35356703912279408</v>
      </c>
      <c r="BL64" s="2">
        <f t="shared" si="159"/>
        <v>0.35359903575858909</v>
      </c>
      <c r="BM64" s="2">
        <f t="shared" si="160"/>
        <v>0.36061735395560723</v>
      </c>
      <c r="BO64" s="2" t="str">
        <f t="shared" si="38"/>
        <v/>
      </c>
      <c r="BP64" s="2" t="str">
        <f t="shared" si="39"/>
        <v/>
      </c>
      <c r="BQ64" s="2" t="str">
        <f t="shared" si="40"/>
        <v/>
      </c>
      <c r="BR64" s="2" t="str">
        <f t="shared" si="41"/>
        <v/>
      </c>
      <c r="BS64" s="2" t="str">
        <f t="shared" si="42"/>
        <v/>
      </c>
      <c r="BT64" s="2" t="str">
        <f t="shared" si="43"/>
        <v/>
      </c>
      <c r="BU64" s="2" t="str">
        <f t="shared" si="44"/>
        <v/>
      </c>
      <c r="BV64" s="2" t="str">
        <f t="shared" si="45"/>
        <v/>
      </c>
      <c r="BW64" s="2" t="str">
        <f t="shared" si="46"/>
        <v/>
      </c>
      <c r="BX64" s="2" t="str">
        <f t="shared" si="47"/>
        <v/>
      </c>
      <c r="BY64" s="2" t="str">
        <f t="shared" si="48"/>
        <v/>
      </c>
      <c r="BZ64" s="2" t="str">
        <f t="shared" si="49"/>
        <v/>
      </c>
      <c r="CA64" s="2" t="str">
        <f t="shared" si="50"/>
        <v/>
      </c>
      <c r="CB64" s="2" t="str">
        <f t="shared" si="51"/>
        <v/>
      </c>
      <c r="CC64" s="2">
        <f t="shared" si="52"/>
        <v>0.37753999999999999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0.36535652268907565</v>
      </c>
      <c r="DL64" s="2">
        <f t="shared" si="221"/>
        <v>0.36553659327731103</v>
      </c>
      <c r="DM64" s="2">
        <f t="shared" si="221"/>
        <v>0.36788488067226888</v>
      </c>
      <c r="DN64" s="2">
        <f t="shared" si="221"/>
        <v>0.36476097543988267</v>
      </c>
      <c r="DO64" s="2">
        <f t="shared" si="221"/>
        <v>0.35851823387096776</v>
      </c>
      <c r="DP64" s="2">
        <f t="shared" si="221"/>
        <v>0.35652278702346052</v>
      </c>
      <c r="DQ64" s="2">
        <f t="shared" si="221"/>
        <v>0.35860736473607047</v>
      </c>
      <c r="DR64" s="2">
        <f t="shared" si="221"/>
        <v>0.35646992283724344</v>
      </c>
      <c r="DS64" s="2">
        <f t="shared" si="221"/>
        <v>0.35664275513196481</v>
      </c>
      <c r="DT64" s="2">
        <f t="shared" si="221"/>
        <v>0.35744293145161299</v>
      </c>
      <c r="DU64" s="2">
        <f t="shared" si="221"/>
        <v>0.36112801686217005</v>
      </c>
      <c r="DV64" s="2">
        <f t="shared" si="221"/>
        <v>0.35832965359237534</v>
      </c>
      <c r="DW64" s="2">
        <f t="shared" si="221"/>
        <v>0.35948908742668617</v>
      </c>
      <c r="DX64" s="2">
        <f t="shared" si="221"/>
        <v>0.36037266666666673</v>
      </c>
      <c r="DY64" s="2">
        <f t="shared" si="221"/>
        <v>0.36691473484848486</v>
      </c>
      <c r="EA64" s="2">
        <f t="shared" si="71"/>
        <v>0.35232696943464076</v>
      </c>
      <c r="EB64" s="2">
        <f t="shared" si="72"/>
        <v>0.35257016212028724</v>
      </c>
      <c r="EC64" s="2">
        <f t="shared" si="73"/>
        <v>0.35489974006313435</v>
      </c>
      <c r="ED64" s="2">
        <f t="shared" si="74"/>
        <v>0.3514288874772365</v>
      </c>
      <c r="EE64" s="2">
        <f t="shared" si="75"/>
        <v>0.34337127202517165</v>
      </c>
      <c r="EF64" s="2">
        <f t="shared" si="76"/>
        <v>0.33825452296819791</v>
      </c>
      <c r="EG64" s="2">
        <f t="shared" si="77"/>
        <v>0.33491174370709376</v>
      </c>
      <c r="EH64" s="2">
        <f t="shared" si="78"/>
        <v>0.339718440248027</v>
      </c>
      <c r="EI64" s="2">
        <f t="shared" si="79"/>
        <v>0.33780624207518106</v>
      </c>
      <c r="EJ64" s="2">
        <f t="shared" si="80"/>
        <v>0.3432433225616921</v>
      </c>
      <c r="EK64" s="2">
        <f t="shared" si="81"/>
        <v>0.34576469193912057</v>
      </c>
      <c r="EL64" s="2">
        <f t="shared" si="82"/>
        <v>0.34500690188014094</v>
      </c>
      <c r="EM64" s="2">
        <f t="shared" si="83"/>
        <v>0.34963933285121324</v>
      </c>
      <c r="EN64" s="2">
        <f t="shared" si="84"/>
        <v>0.34695287232088179</v>
      </c>
      <c r="EO64" s="2">
        <f t="shared" si="85"/>
        <v>0.3526896987060163</v>
      </c>
      <c r="EQ64" s="2">
        <f t="shared" si="86"/>
        <v>0.35232696943464076</v>
      </c>
      <c r="ER64" s="2">
        <f t="shared" si="222"/>
        <v>0.35257016212028724</v>
      </c>
      <c r="ES64" s="2">
        <f t="shared" si="222"/>
        <v>0.35489974006313435</v>
      </c>
      <c r="ET64" s="2">
        <f t="shared" si="222"/>
        <v>0.3514288874772365</v>
      </c>
      <c r="EU64" s="2">
        <f t="shared" si="222"/>
        <v>0.34337127202517165</v>
      </c>
      <c r="EV64" s="2">
        <f t="shared" si="222"/>
        <v>0.33825452296819791</v>
      </c>
      <c r="EW64" s="2">
        <f t="shared" si="222"/>
        <v>0.33491174370709376</v>
      </c>
      <c r="EX64" s="2">
        <f t="shared" si="222"/>
        <v>0.339718440248027</v>
      </c>
      <c r="EY64" s="2">
        <f t="shared" si="222"/>
        <v>0.33780624207518106</v>
      </c>
      <c r="EZ64" s="2">
        <f t="shared" si="222"/>
        <v>0.3432433225616921</v>
      </c>
      <c r="FA64" s="2">
        <f t="shared" si="222"/>
        <v>0.34576469193912057</v>
      </c>
      <c r="FB64" s="2">
        <f t="shared" si="222"/>
        <v>0.34500690188014094</v>
      </c>
      <c r="FC64" s="2">
        <f t="shared" si="222"/>
        <v>0.34963933285121324</v>
      </c>
      <c r="FD64" s="2">
        <f t="shared" si="222"/>
        <v>0.34722566559451912</v>
      </c>
      <c r="FE64" s="2">
        <f t="shared" si="222"/>
        <v>0.35625325074562458</v>
      </c>
      <c r="FG64" s="2">
        <f t="shared" si="88"/>
        <v>0.54375025132284982</v>
      </c>
      <c r="FH64" s="2">
        <f t="shared" si="223"/>
        <v>0.53681598953525533</v>
      </c>
      <c r="FI64" s="2">
        <f t="shared" si="223"/>
        <v>0.54564003416388884</v>
      </c>
      <c r="FJ64" s="2">
        <f t="shared" si="223"/>
        <v>0.60672401370625995</v>
      </c>
      <c r="FK64" s="2">
        <f t="shared" si="223"/>
        <v>0.62100647623056804</v>
      </c>
      <c r="FL64" s="2">
        <f t="shared" si="223"/>
        <v>0.60186334998164226</v>
      </c>
      <c r="FM64" s="2">
        <f t="shared" si="223"/>
        <v>0.61459311979766185</v>
      </c>
      <c r="FN64" s="2">
        <f t="shared" si="223"/>
        <v>0.60418713729216045</v>
      </c>
      <c r="FO64" s="2">
        <f t="shared" si="223"/>
        <v>0.60784892857268169</v>
      </c>
      <c r="FP64" s="2">
        <f t="shared" si="223"/>
        <v>0.60306553504803184</v>
      </c>
      <c r="FQ64" s="2">
        <f t="shared" si="223"/>
        <v>0.60378715789112147</v>
      </c>
      <c r="FR64" s="2">
        <f t="shared" si="223"/>
        <v>0.61345889839492651</v>
      </c>
      <c r="FS64" s="2">
        <f t="shared" si="223"/>
        <v>0.60123815862769803</v>
      </c>
      <c r="FT64" s="2">
        <f t="shared" si="223"/>
        <v>0.50475101151107782</v>
      </c>
      <c r="FU64" s="2">
        <f t="shared" si="223"/>
        <v>0.44271675106062613</v>
      </c>
      <c r="FW64" s="2">
        <f t="shared" si="112"/>
        <v>4.5823558786493142E-5</v>
      </c>
      <c r="FX64" s="2">
        <f t="shared" si="164"/>
        <v>1.2549552104057155E-4</v>
      </c>
      <c r="FY64" s="2">
        <f t="shared" si="165"/>
        <v>1.4625392920035311E-4</v>
      </c>
      <c r="FZ64" s="2">
        <f t="shared" si="166"/>
        <v>1.6526609290931158E-4</v>
      </c>
      <c r="GA64" s="2">
        <f t="shared" si="167"/>
        <v>1.7651918905166997E-4</v>
      </c>
      <c r="GB64" s="2">
        <f t="shared" si="168"/>
        <v>1.8427342199986936E-4</v>
      </c>
      <c r="GC64" s="2">
        <f t="shared" si="169"/>
        <v>2.1002811954044025E-4</v>
      </c>
      <c r="GD64" s="2">
        <f t="shared" si="170"/>
        <v>2.3977792236158294E-4</v>
      </c>
      <c r="GE64" s="2">
        <f t="shared" si="171"/>
        <v>2.5685905900983745E-4</v>
      </c>
      <c r="GF64" s="2">
        <f t="shared" si="172"/>
        <v>2.1279053986748606E-4</v>
      </c>
      <c r="GG64" s="2">
        <f t="shared" si="173"/>
        <v>2.1454620973643791E-4</v>
      </c>
      <c r="GH64" s="2">
        <f t="shared" si="174"/>
        <v>1.7216971672095487E-4</v>
      </c>
      <c r="GI64" s="2">
        <f t="shared" si="175"/>
        <v>1.4929166193212279E-4</v>
      </c>
      <c r="GJ64" s="2">
        <f t="shared" si="176"/>
        <v>8.7473666700730926E-5</v>
      </c>
      <c r="GK64" s="2">
        <f t="shared" si="177"/>
        <v>7.8823553825853193E-5</v>
      </c>
      <c r="GM64" s="82">
        <f t="shared" si="113"/>
        <v>2.2422720577028706E-2</v>
      </c>
      <c r="GN64" s="82">
        <f t="shared" si="178"/>
        <v>2.023198227189546E-2</v>
      </c>
      <c r="GO64" s="82">
        <f t="shared" si="179"/>
        <v>2.3701798629806717E-2</v>
      </c>
      <c r="GP64" s="82">
        <f t="shared" si="180"/>
        <v>5.1464049122474938E-2</v>
      </c>
      <c r="GQ64" s="82">
        <f t="shared" si="181"/>
        <v>6.2442811059372175E-2</v>
      </c>
      <c r="GR64" s="82">
        <f t="shared" si="182"/>
        <v>5.4812988337521212E-2</v>
      </c>
      <c r="GS64" s="82">
        <f t="shared" si="183"/>
        <v>6.485503714235101E-2</v>
      </c>
      <c r="GT64" s="82">
        <f t="shared" si="184"/>
        <v>6.0651608651897448E-2</v>
      </c>
      <c r="GU64" s="82">
        <f t="shared" si="185"/>
        <v>6.1982202707085259E-2</v>
      </c>
      <c r="GV64" s="82">
        <f t="shared" si="186"/>
        <v>5.7086043586690338E-2</v>
      </c>
      <c r="GW64" s="82">
        <f t="shared" si="187"/>
        <v>5.7721354909998676E-2</v>
      </c>
      <c r="GX64" s="82">
        <f t="shared" si="188"/>
        <v>5.8690996461477157E-2</v>
      </c>
      <c r="GY64" s="82">
        <f t="shared" si="189"/>
        <v>4.788627886469244E-2</v>
      </c>
      <c r="GZ64" s="82">
        <f t="shared" si="190"/>
        <v>1.34561760580598E-2</v>
      </c>
      <c r="HA64" s="82">
        <f t="shared" si="191"/>
        <v>3.5839397343998903E-3</v>
      </c>
      <c r="HC64" s="82">
        <f t="shared" si="145"/>
        <v>2.7206778355805095E-8</v>
      </c>
      <c r="HD64" s="82">
        <f t="shared" si="192"/>
        <v>2.6861218331911569E-8</v>
      </c>
      <c r="HE64" s="82">
        <f t="shared" si="193"/>
        <v>1.4055139557419456E-8</v>
      </c>
      <c r="HF64" s="82">
        <f t="shared" si="194"/>
        <v>6.5261132294165245E-8</v>
      </c>
      <c r="HG64" s="82">
        <f t="shared" si="195"/>
        <v>1.0847355779825472E-7</v>
      </c>
      <c r="HH64" s="82">
        <f t="shared" si="196"/>
        <v>1.6167828060871068E-7</v>
      </c>
      <c r="HI64" s="82">
        <f t="shared" si="197"/>
        <v>5.7546807122737302E-7</v>
      </c>
      <c r="HJ64" s="82">
        <f t="shared" si="198"/>
        <v>2.153267829842799E-7</v>
      </c>
      <c r="HK64" s="82">
        <f t="shared" si="199"/>
        <v>2.1265577635392523E-7</v>
      </c>
      <c r="HL64" s="82">
        <f t="shared" si="200"/>
        <v>3.0359317254334892E-7</v>
      </c>
      <c r="HM64" s="82">
        <f t="shared" si="201"/>
        <v>1.0094491394467087E-7</v>
      </c>
      <c r="HN64" s="82">
        <f t="shared" si="202"/>
        <v>7.4087770012990369E-8</v>
      </c>
      <c r="HO64" s="82">
        <f t="shared" si="203"/>
        <v>5.9537008986285622E-8</v>
      </c>
      <c r="HP64" s="82">
        <f t="shared" si="204"/>
        <v>3.2327235621167562E-10</v>
      </c>
      <c r="HQ64" s="82">
        <f t="shared" si="205"/>
        <v>7.9000254303974046E-13</v>
      </c>
      <c r="HS64" s="82">
        <f t="shared" si="114"/>
        <v>5.5912202563395487E-29</v>
      </c>
      <c r="HT64" s="82">
        <f t="shared" si="206"/>
        <v>9.0684989421539934E-25</v>
      </c>
      <c r="HU64" s="82">
        <f t="shared" si="207"/>
        <v>3.9741386131604579E-27</v>
      </c>
      <c r="HV64" s="82">
        <f t="shared" si="208"/>
        <v>1.5626643116206444E-26</v>
      </c>
      <c r="HW64" s="82">
        <f t="shared" si="209"/>
        <v>1.6485747073227987E-26</v>
      </c>
      <c r="HX64" s="82">
        <f t="shared" si="210"/>
        <v>2.690111238576447E-27</v>
      </c>
      <c r="HY64" s="82">
        <f t="shared" si="211"/>
        <v>2.5259625224742753E-25</v>
      </c>
      <c r="HZ64" s="82">
        <f t="shared" si="212"/>
        <v>1.310800630094622E-27</v>
      </c>
      <c r="IA64" s="82">
        <f t="shared" si="213"/>
        <v>5.3714654316026937E-27</v>
      </c>
      <c r="IB64" s="82">
        <f t="shared" si="214"/>
        <v>2.9935286693854063E-26</v>
      </c>
      <c r="IC64" s="82">
        <f t="shared" si="215"/>
        <v>3.9320138067580159E-28</v>
      </c>
      <c r="ID64" s="82">
        <f t="shared" si="216"/>
        <v>3.4675772047352735E-28</v>
      </c>
      <c r="IE64" s="82">
        <f t="shared" si="217"/>
        <v>3.3405333669014916E-27</v>
      </c>
      <c r="IF64" s="82">
        <f t="shared" si="218"/>
        <v>1.8884825962964291E-32</v>
      </c>
      <c r="IG64" s="82">
        <f t="shared" si="219"/>
        <v>1.4919886362120045E-23</v>
      </c>
      <c r="II64" s="82">
        <f t="shared" si="115"/>
        <v>2.908211474188413E-218</v>
      </c>
      <c r="IJ64" s="82">
        <f t="shared" si="116"/>
        <v>1.4384067390625148E-165</v>
      </c>
      <c r="IK64" s="82">
        <f t="shared" si="117"/>
        <v>7.5561386026409094E-188</v>
      </c>
      <c r="IL64" s="82">
        <f t="shared" si="118"/>
        <v>5.9894988754783731E-189</v>
      </c>
      <c r="IM64" s="82">
        <f t="shared" si="119"/>
        <v>1.8137868906172437E-191</v>
      </c>
      <c r="IN64" s="82">
        <f t="shared" si="120"/>
        <v>5.450618120778722E-195</v>
      </c>
      <c r="IO64" s="82">
        <f t="shared" si="121"/>
        <v>6.3694126132351163E-182</v>
      </c>
      <c r="IP64" s="82">
        <f t="shared" si="122"/>
        <v>1.4776126084017405E-197</v>
      </c>
      <c r="IQ64" s="82">
        <f t="shared" si="123"/>
        <v>7.5278013733794179E-192</v>
      </c>
      <c r="IR64" s="82">
        <f t="shared" si="124"/>
        <v>4.2391463720971678E-186</v>
      </c>
      <c r="IS64" s="82">
        <f t="shared" si="125"/>
        <v>1.4511302851981334E-200</v>
      </c>
      <c r="IT64" s="82">
        <f t="shared" si="126"/>
        <v>1.7854180532961103E-199</v>
      </c>
      <c r="IU64" s="82">
        <f t="shared" si="127"/>
        <v>9.1730648387337111E-190</v>
      </c>
      <c r="IV64" s="82">
        <f t="shared" si="128"/>
        <v>2.9369032385361664E-109</v>
      </c>
      <c r="IW64" s="82">
        <f t="shared" si="129"/>
        <v>4.1461508584768987E-67</v>
      </c>
      <c r="IY64" s="82">
        <f t="shared" si="130"/>
        <v>2.2422747783807061E-2</v>
      </c>
      <c r="IZ64" s="82">
        <f t="shared" si="131"/>
        <v>2.0232009133113793E-2</v>
      </c>
      <c r="JA64" s="82">
        <f t="shared" si="132"/>
        <v>2.3701812684946276E-2</v>
      </c>
      <c r="JB64" s="82">
        <f t="shared" si="133"/>
        <v>5.1464114383607235E-2</v>
      </c>
      <c r="JC64" s="82">
        <f t="shared" si="134"/>
        <v>6.244291953292997E-2</v>
      </c>
      <c r="JD64" s="82">
        <f t="shared" si="135"/>
        <v>5.4813150015801823E-2</v>
      </c>
      <c r="JE64" s="82">
        <f t="shared" si="136"/>
        <v>6.4855612610422234E-2</v>
      </c>
      <c r="JF64" s="82">
        <f t="shared" si="137"/>
        <v>6.0651823978680436E-2</v>
      </c>
      <c r="JG64" s="82">
        <f t="shared" si="138"/>
        <v>6.1982415362861615E-2</v>
      </c>
      <c r="JH64" s="82">
        <f t="shared" si="139"/>
        <v>5.7086347179862884E-2</v>
      </c>
      <c r="JI64" s="82">
        <f t="shared" si="140"/>
        <v>5.7721455854912618E-2</v>
      </c>
      <c r="JJ64" s="82">
        <f t="shared" si="141"/>
        <v>5.8691070549247173E-2</v>
      </c>
      <c r="JK64" s="82">
        <f t="shared" si="142"/>
        <v>4.788633840170143E-2</v>
      </c>
      <c r="JL64" s="82">
        <f t="shared" si="143"/>
        <v>1.3456176381332157E-2</v>
      </c>
      <c r="JM64" s="82">
        <f t="shared" si="144"/>
        <v>3.5839397351898929E-3</v>
      </c>
    </row>
    <row r="65" spans="2:273" x14ac:dyDescent="0.25">
      <c r="B65" s="2">
        <v>38</v>
      </c>
      <c r="C65" s="37">
        <v>0.40316999999999997</v>
      </c>
      <c r="D65" s="37">
        <v>0.392959</v>
      </c>
      <c r="E65" s="37">
        <v>0.40185900000000002</v>
      </c>
      <c r="F65" s="37">
        <v>0.428313</v>
      </c>
      <c r="G65" s="37">
        <v>0.429456</v>
      </c>
      <c r="H65" s="37">
        <v>0.42327799999999999</v>
      </c>
      <c r="I65" s="37">
        <v>0.43185400000000002</v>
      </c>
      <c r="J65" s="37">
        <v>0.42918000000000001</v>
      </c>
      <c r="K65" s="37">
        <v>0.42788199999999998</v>
      </c>
      <c r="L65" s="37">
        <v>0.42802000000000001</v>
      </c>
      <c r="M65" s="37">
        <v>0.42738700000000002</v>
      </c>
      <c r="N65" s="37">
        <v>0.42994700000000002</v>
      </c>
      <c r="O65" s="37">
        <v>0.418655</v>
      </c>
      <c r="P65" s="37">
        <v>0.37857400000000002</v>
      </c>
      <c r="Q65" s="37">
        <v>0.38075700000000001</v>
      </c>
      <c r="S65" s="4">
        <f t="shared" si="8"/>
        <v>0.39488661477671244</v>
      </c>
      <c r="T65" s="4">
        <f t="shared" si="9"/>
        <v>0.39429258858819211</v>
      </c>
      <c r="U65" s="4">
        <f t="shared" si="10"/>
        <v>0.40326284763516784</v>
      </c>
      <c r="V65" s="4">
        <f t="shared" si="11"/>
        <v>0.4346510463525543</v>
      </c>
      <c r="W65" s="4">
        <f t="shared" si="12"/>
        <v>0.44359152798313423</v>
      </c>
      <c r="X65" s="4">
        <f t="shared" si="13"/>
        <v>0.43396471579425955</v>
      </c>
      <c r="Y65" s="4">
        <f t="shared" si="14"/>
        <v>0.44626117759110456</v>
      </c>
      <c r="Z65" s="4">
        <f t="shared" si="15"/>
        <v>0.44244294019367064</v>
      </c>
      <c r="AA65" s="4">
        <f t="shared" si="16"/>
        <v>0.44117549387160898</v>
      </c>
      <c r="AB65" s="4">
        <f t="shared" si="17"/>
        <v>0.43590217801260278</v>
      </c>
      <c r="AC65" s="4">
        <f t="shared" si="18"/>
        <v>0.43917085995020677</v>
      </c>
      <c r="AD65" s="4">
        <f t="shared" si="19"/>
        <v>0.43378717187965427</v>
      </c>
      <c r="AE65" s="4">
        <f t="shared" si="20"/>
        <v>0.42231748480412051</v>
      </c>
      <c r="AF65" s="4">
        <f t="shared" si="21"/>
        <v>0.37729785670682814</v>
      </c>
      <c r="AG65" s="4">
        <f t="shared" si="22"/>
        <v>0.3670194356002876</v>
      </c>
      <c r="AI65" s="4">
        <f t="shared" si="23"/>
        <v>8.2833852232875316E-3</v>
      </c>
      <c r="AJ65" s="4">
        <f t="shared" si="24"/>
        <v>-1.3335885881921028E-3</v>
      </c>
      <c r="AK65" s="4">
        <f t="shared" si="25"/>
        <v>-1.4038476351678209E-3</v>
      </c>
      <c r="AL65" s="4">
        <f t="shared" si="26"/>
        <v>-6.3380463525543052E-3</v>
      </c>
      <c r="AM65" s="4">
        <f t="shared" si="27"/>
        <v>-1.4135527983134222E-2</v>
      </c>
      <c r="AN65" s="4">
        <f t="shared" si="28"/>
        <v>-1.068671579425956E-2</v>
      </c>
      <c r="AO65" s="4">
        <f t="shared" si="29"/>
        <v>-1.4407177591104547E-2</v>
      </c>
      <c r="AP65" s="4">
        <f t="shared" si="30"/>
        <v>-1.3262940193670636E-2</v>
      </c>
      <c r="AQ65" s="4">
        <f t="shared" si="31"/>
        <v>-1.3293493871608997E-2</v>
      </c>
      <c r="AR65" s="4">
        <f t="shared" si="32"/>
        <v>-7.8821780126027696E-3</v>
      </c>
      <c r="AS65" s="4">
        <f t="shared" si="33"/>
        <v>-1.1783859950206754E-2</v>
      </c>
      <c r="AT65" s="4">
        <f t="shared" si="34"/>
        <v>-3.8401718796542417E-3</v>
      </c>
      <c r="AU65" s="4">
        <f t="shared" si="35"/>
        <v>-3.6624848041205138E-3</v>
      </c>
      <c r="AV65" s="4">
        <f t="shared" si="220"/>
        <v>1.276143293171883E-3</v>
      </c>
      <c r="AW65" s="4">
        <f t="shared" si="220"/>
        <v>1.373756439971241E-2</v>
      </c>
      <c r="AY65" s="2">
        <f t="shared" si="96"/>
        <v>0.35774275581609011</v>
      </c>
      <c r="AZ65" s="2">
        <f t="shared" si="147"/>
        <v>0.35810339229278282</v>
      </c>
      <c r="BA65" s="2">
        <f t="shared" si="148"/>
        <v>0.36036817483371836</v>
      </c>
      <c r="BB65" s="2">
        <f t="shared" si="149"/>
        <v>0.35621888149074504</v>
      </c>
      <c r="BC65" s="2">
        <f t="shared" si="150"/>
        <v>0.34863066249580177</v>
      </c>
      <c r="BD65" s="2">
        <f t="shared" si="151"/>
        <v>0.34499317033623395</v>
      </c>
      <c r="BE65" s="2">
        <f t="shared" si="152"/>
        <v>0.34346819008483914</v>
      </c>
      <c r="BF65" s="2">
        <f t="shared" si="153"/>
        <v>0.34585840066498347</v>
      </c>
      <c r="BG65" s="2">
        <f t="shared" si="154"/>
        <v>0.34465955250974739</v>
      </c>
      <c r="BH65" s="2">
        <f t="shared" si="155"/>
        <v>0.34839369814254739</v>
      </c>
      <c r="BI65" s="2">
        <f t="shared" si="156"/>
        <v>0.35135784176618923</v>
      </c>
      <c r="BJ65" s="2">
        <f t="shared" si="157"/>
        <v>0.34969922533939068</v>
      </c>
      <c r="BK65" s="2">
        <f t="shared" si="158"/>
        <v>0.35315123130982307</v>
      </c>
      <c r="BL65" s="2">
        <f t="shared" si="159"/>
        <v>0.35312280625777548</v>
      </c>
      <c r="BM65" s="2">
        <f t="shared" si="160"/>
        <v>0.36037483191627562</v>
      </c>
      <c r="BO65" s="2" t="str">
        <f t="shared" si="38"/>
        <v/>
      </c>
      <c r="BP65" s="2" t="str">
        <f t="shared" si="39"/>
        <v/>
      </c>
      <c r="BQ65" s="2" t="str">
        <f t="shared" si="40"/>
        <v/>
      </c>
      <c r="BR65" s="2" t="str">
        <f t="shared" si="41"/>
        <v/>
      </c>
      <c r="BS65" s="2" t="str">
        <f t="shared" si="42"/>
        <v/>
      </c>
      <c r="BT65" s="2" t="str">
        <f t="shared" si="43"/>
        <v/>
      </c>
      <c r="BU65" s="2" t="str">
        <f t="shared" si="44"/>
        <v/>
      </c>
      <c r="BV65" s="2" t="str">
        <f t="shared" si="45"/>
        <v/>
      </c>
      <c r="BW65" s="2" t="str">
        <f t="shared" si="46"/>
        <v/>
      </c>
      <c r="BX65" s="2" t="str">
        <f t="shared" si="47"/>
        <v/>
      </c>
      <c r="BY65" s="2" t="str">
        <f t="shared" si="48"/>
        <v/>
      </c>
      <c r="BZ65" s="2" t="str">
        <f t="shared" si="49"/>
        <v/>
      </c>
      <c r="CA65" s="2" t="str">
        <f t="shared" si="50"/>
        <v/>
      </c>
      <c r="CB65" s="2" t="str">
        <f t="shared" si="51"/>
        <v/>
      </c>
      <c r="CC65" s="2">
        <f t="shared" si="52"/>
        <v>0.38075700000000001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0.36540744453781515</v>
      </c>
      <c r="DL65" s="2">
        <f t="shared" si="221"/>
        <v>0.36564566722689085</v>
      </c>
      <c r="DM65" s="2">
        <f t="shared" si="221"/>
        <v>0.36817922184873947</v>
      </c>
      <c r="DN65" s="2">
        <f t="shared" si="221"/>
        <v>0.36501217778592371</v>
      </c>
      <c r="DO65" s="2">
        <f t="shared" si="221"/>
        <v>0.35874790725806449</v>
      </c>
      <c r="DP65" s="2">
        <f t="shared" si="221"/>
        <v>0.35675519281524937</v>
      </c>
      <c r="DQ65" s="2">
        <f t="shared" si="221"/>
        <v>0.35895464332844584</v>
      </c>
      <c r="DR65" s="2">
        <f t="shared" si="221"/>
        <v>0.35678874046920828</v>
      </c>
      <c r="DS65" s="2">
        <f t="shared" si="221"/>
        <v>0.35693486583577716</v>
      </c>
      <c r="DT65" s="2">
        <f t="shared" si="221"/>
        <v>0.35768808669354851</v>
      </c>
      <c r="DU65" s="2">
        <f t="shared" si="221"/>
        <v>0.36141252346041053</v>
      </c>
      <c r="DV65" s="2">
        <f t="shared" si="221"/>
        <v>0.35857080608504394</v>
      </c>
      <c r="DW65" s="2">
        <f t="shared" si="221"/>
        <v>0.35974355370234601</v>
      </c>
      <c r="DX65" s="2">
        <f t="shared" si="221"/>
        <v>0.36048955666192517</v>
      </c>
      <c r="DY65" s="2">
        <f t="shared" si="221"/>
        <v>0.36741501893939399</v>
      </c>
      <c r="EA65" s="2">
        <f t="shared" si="71"/>
        <v>0.35187735507757872</v>
      </c>
      <c r="EB65" s="2">
        <f t="shared" si="72"/>
        <v>0.35216825902624532</v>
      </c>
      <c r="EC65" s="2">
        <f t="shared" si="73"/>
        <v>0.35443614833169279</v>
      </c>
      <c r="ED65" s="2">
        <f t="shared" si="74"/>
        <v>0.35102062204074663</v>
      </c>
      <c r="EE65" s="2">
        <f t="shared" si="75"/>
        <v>0.34299950185926775</v>
      </c>
      <c r="EF65" s="2">
        <f t="shared" si="76"/>
        <v>0.33789712690560325</v>
      </c>
      <c r="EG65" s="2">
        <f t="shared" si="77"/>
        <v>0.33461124942791753</v>
      </c>
      <c r="EH65" s="2">
        <f t="shared" si="78"/>
        <v>0.33932781558624575</v>
      </c>
      <c r="EI65" s="2">
        <f t="shared" si="79"/>
        <v>0.3374370061750081</v>
      </c>
      <c r="EJ65" s="2">
        <f t="shared" si="80"/>
        <v>0.34281445710928315</v>
      </c>
      <c r="EK65" s="2">
        <f t="shared" si="81"/>
        <v>0.34534038466741818</v>
      </c>
      <c r="EL65" s="2">
        <f t="shared" si="82"/>
        <v>0.34460109165687419</v>
      </c>
      <c r="EM65" s="2">
        <f t="shared" si="83"/>
        <v>0.3491636872498301</v>
      </c>
      <c r="EN65" s="2">
        <f t="shared" si="84"/>
        <v>0.34653067973055723</v>
      </c>
      <c r="EO65" s="2">
        <f t="shared" si="85"/>
        <v>0.35229190045723169</v>
      </c>
      <c r="EQ65" s="2">
        <f t="shared" si="86"/>
        <v>0.35187735507757872</v>
      </c>
      <c r="ER65" s="2">
        <f t="shared" si="222"/>
        <v>0.35216825902624532</v>
      </c>
      <c r="ES65" s="2">
        <f t="shared" si="222"/>
        <v>0.35443614833169279</v>
      </c>
      <c r="ET65" s="2">
        <f t="shared" si="222"/>
        <v>0.35102062204074663</v>
      </c>
      <c r="EU65" s="2">
        <f t="shared" si="222"/>
        <v>0.34299950185926775</v>
      </c>
      <c r="EV65" s="2">
        <f t="shared" si="222"/>
        <v>0.33789712690560325</v>
      </c>
      <c r="EW65" s="2">
        <f t="shared" si="222"/>
        <v>0.33461124942791753</v>
      </c>
      <c r="EX65" s="2">
        <f t="shared" si="222"/>
        <v>0.33932781558624575</v>
      </c>
      <c r="EY65" s="2">
        <f t="shared" si="222"/>
        <v>0.3374370061750081</v>
      </c>
      <c r="EZ65" s="2">
        <f t="shared" si="222"/>
        <v>0.34281445710928315</v>
      </c>
      <c r="FA65" s="2">
        <f t="shared" si="222"/>
        <v>0.34534038466741818</v>
      </c>
      <c r="FB65" s="2">
        <f t="shared" si="222"/>
        <v>0.34460109165687419</v>
      </c>
      <c r="FC65" s="2">
        <f t="shared" si="222"/>
        <v>0.3491636872498301</v>
      </c>
      <c r="FD65" s="2">
        <f t="shared" si="222"/>
        <v>0.34679624335173931</v>
      </c>
      <c r="FE65" s="2">
        <f t="shared" si="222"/>
        <v>0.35576703848348223</v>
      </c>
      <c r="FG65" s="2">
        <f t="shared" si="88"/>
        <v>0.56649209484171048</v>
      </c>
      <c r="FH65" s="2">
        <f t="shared" si="223"/>
        <v>0.55962354347527654</v>
      </c>
      <c r="FI65" s="2">
        <f t="shared" si="223"/>
        <v>0.56836245584602041</v>
      </c>
      <c r="FJ65" s="2">
        <f t="shared" si="223"/>
        <v>0.62847166214591743</v>
      </c>
      <c r="FK65" s="2">
        <f t="shared" si="223"/>
        <v>0.64242978930652861</v>
      </c>
      <c r="FL65" s="2">
        <f t="shared" si="223"/>
        <v>0.62371308570933681</v>
      </c>
      <c r="FM65" s="2">
        <f t="shared" si="223"/>
        <v>0.63616656358136747</v>
      </c>
      <c r="FN65" s="2">
        <f t="shared" si="223"/>
        <v>0.6259885932439988</v>
      </c>
      <c r="FO65" s="2">
        <f t="shared" si="223"/>
        <v>0.62957234997072664</v>
      </c>
      <c r="FP65" s="2">
        <f t="shared" si="223"/>
        <v>0.62489041416182134</v>
      </c>
      <c r="FQ65" s="2">
        <f t="shared" si="223"/>
        <v>0.62559699264202762</v>
      </c>
      <c r="FR65" s="2">
        <f t="shared" si="223"/>
        <v>0.63505813173702874</v>
      </c>
      <c r="FS65" s="2">
        <f t="shared" si="223"/>
        <v>0.62310071890891239</v>
      </c>
      <c r="FT65" s="2">
        <f t="shared" si="223"/>
        <v>0.52774846509145057</v>
      </c>
      <c r="FU65" s="2">
        <f t="shared" si="223"/>
        <v>0.46554468110784464</v>
      </c>
      <c r="FW65" s="2">
        <f t="shared" si="112"/>
        <v>5.0244310950268208E-5</v>
      </c>
      <c r="FX65" s="2">
        <f t="shared" si="164"/>
        <v>1.3760143651400867E-4</v>
      </c>
      <c r="FY65" s="2">
        <f t="shared" si="165"/>
        <v>1.6036198171033724E-4</v>
      </c>
      <c r="FZ65" s="2">
        <f t="shared" si="166"/>
        <v>1.8120777815591017E-4</v>
      </c>
      <c r="GA65" s="2">
        <f t="shared" si="167"/>
        <v>1.935461458562125E-4</v>
      </c>
      <c r="GB65" s="2">
        <f t="shared" si="168"/>
        <v>2.0204819726447488E-4</v>
      </c>
      <c r="GC65" s="2">
        <f t="shared" si="169"/>
        <v>2.3028658732504378E-4</v>
      </c>
      <c r="GD65" s="2">
        <f t="shared" si="170"/>
        <v>2.6290518191065366E-4</v>
      </c>
      <c r="GE65" s="2">
        <f t="shared" si="171"/>
        <v>2.8163337844527386E-4</v>
      </c>
      <c r="GF65" s="2">
        <f t="shared" si="172"/>
        <v>2.333153974273834E-4</v>
      </c>
      <c r="GG65" s="2">
        <f t="shared" si="173"/>
        <v>2.3524037179334731E-4</v>
      </c>
      <c r="GH65" s="2">
        <f t="shared" si="174"/>
        <v>1.8877720471356543E-4</v>
      </c>
      <c r="GI65" s="2">
        <f t="shared" si="175"/>
        <v>1.6369269444479418E-4</v>
      </c>
      <c r="GJ65" s="2">
        <f t="shared" si="176"/>
        <v>9.5912158842414752E-5</v>
      </c>
      <c r="GK65" s="2">
        <f t="shared" si="177"/>
        <v>8.6427650851518599E-5</v>
      </c>
      <c r="GM65" s="82">
        <f t="shared" si="113"/>
        <v>3.0061241258461654E-2</v>
      </c>
      <c r="GN65" s="82">
        <f t="shared" si="178"/>
        <v>2.7042515096071803E-2</v>
      </c>
      <c r="GO65" s="82">
        <f t="shared" si="179"/>
        <v>3.2181096467328724E-2</v>
      </c>
      <c r="GP65" s="82">
        <f t="shared" si="180"/>
        <v>6.7214172251459994E-2</v>
      </c>
      <c r="GQ65" s="82">
        <f t="shared" si="181"/>
        <v>8.1096951631319525E-2</v>
      </c>
      <c r="GR65" s="82">
        <f t="shared" si="182"/>
        <v>7.3267243662426929E-2</v>
      </c>
      <c r="GS65" s="82">
        <f t="shared" si="183"/>
        <v>8.5937407279729067E-2</v>
      </c>
      <c r="GT65" s="82">
        <f t="shared" si="184"/>
        <v>8.1833521658257732E-2</v>
      </c>
      <c r="GU65" s="82">
        <f t="shared" si="185"/>
        <v>8.3046225156380937E-2</v>
      </c>
      <c r="GV65" s="82">
        <f t="shared" si="186"/>
        <v>7.6542418521770517E-2</v>
      </c>
      <c r="GW65" s="82">
        <f t="shared" si="187"/>
        <v>7.737078521518824E-2</v>
      </c>
      <c r="GX65" s="82">
        <f t="shared" si="188"/>
        <v>7.6900627778187958E-2</v>
      </c>
      <c r="GY65" s="82">
        <f t="shared" si="189"/>
        <v>6.2691061546980328E-2</v>
      </c>
      <c r="GZ65" s="82">
        <f t="shared" si="190"/>
        <v>1.9639869243206983E-2</v>
      </c>
      <c r="HA65" s="82">
        <f t="shared" si="191"/>
        <v>6.0051855281626956E-3</v>
      </c>
      <c r="HC65" s="82">
        <f t="shared" si="145"/>
        <v>5.9083565932078515E-8</v>
      </c>
      <c r="HD65" s="82">
        <f t="shared" si="192"/>
        <v>5.6892780167368596E-8</v>
      </c>
      <c r="HE65" s="82">
        <f t="shared" si="193"/>
        <v>3.2193524826043012E-8</v>
      </c>
      <c r="HF65" s="82">
        <f t="shared" si="194"/>
        <v>1.4590211173102677E-7</v>
      </c>
      <c r="HG65" s="82">
        <f t="shared" si="195"/>
        <v>2.420820168921552E-7</v>
      </c>
      <c r="HH65" s="82">
        <f t="shared" si="196"/>
        <v>3.6106204107101929E-7</v>
      </c>
      <c r="HI65" s="82">
        <f t="shared" si="197"/>
        <v>1.2228598102900415E-6</v>
      </c>
      <c r="HJ65" s="82">
        <f t="shared" si="198"/>
        <v>4.9176982140402424E-7</v>
      </c>
      <c r="HK65" s="82">
        <f t="shared" si="199"/>
        <v>4.8326784869036948E-7</v>
      </c>
      <c r="HL65" s="82">
        <f t="shared" si="200"/>
        <v>6.6302394553259535E-7</v>
      </c>
      <c r="HM65" s="82">
        <f t="shared" si="201"/>
        <v>2.3435753162017371E-7</v>
      </c>
      <c r="HN65" s="82">
        <f t="shared" si="202"/>
        <v>1.6942027960875355E-7</v>
      </c>
      <c r="HO65" s="82">
        <f t="shared" si="203"/>
        <v>1.3242164397083642E-7</v>
      </c>
      <c r="HP65" s="82">
        <f t="shared" si="204"/>
        <v>9.0646826515823851E-10</v>
      </c>
      <c r="HQ65" s="82">
        <f t="shared" si="205"/>
        <v>3.0355291700113917E-12</v>
      </c>
      <c r="HS65" s="82">
        <f t="shared" si="114"/>
        <v>2.6729406739538797E-28</v>
      </c>
      <c r="HT65" s="82">
        <f t="shared" si="206"/>
        <v>3.6521990445140659E-24</v>
      </c>
      <c r="HU65" s="82">
        <f t="shared" si="207"/>
        <v>1.9377699333288127E-26</v>
      </c>
      <c r="HV65" s="82">
        <f t="shared" si="208"/>
        <v>7.6813856526644458E-26</v>
      </c>
      <c r="HW65" s="82">
        <f t="shared" si="209"/>
        <v>8.2841242683018018E-26</v>
      </c>
      <c r="HX65" s="82">
        <f t="shared" si="210"/>
        <v>1.4188388412132086E-26</v>
      </c>
      <c r="HY65" s="82">
        <f t="shared" si="211"/>
        <v>1.2107565620265135E-24</v>
      </c>
      <c r="HZ65" s="82">
        <f t="shared" si="212"/>
        <v>7.4433052168994861E-27</v>
      </c>
      <c r="IA65" s="82">
        <f t="shared" si="213"/>
        <v>2.9554945270291451E-26</v>
      </c>
      <c r="IB65" s="82">
        <f t="shared" si="214"/>
        <v>1.5096996731646066E-25</v>
      </c>
      <c r="IC65" s="82">
        <f t="shared" si="215"/>
        <v>2.2495938548850799E-27</v>
      </c>
      <c r="ID65" s="82">
        <f t="shared" si="216"/>
        <v>1.8929827060306699E-27</v>
      </c>
      <c r="IE65" s="82">
        <f t="shared" si="217"/>
        <v>1.652007659847806E-26</v>
      </c>
      <c r="IF65" s="82">
        <f t="shared" si="218"/>
        <v>1.222121372002934E-31</v>
      </c>
      <c r="IG65" s="82">
        <f t="shared" si="219"/>
        <v>5.5363188933259074E-23</v>
      </c>
      <c r="II65" s="82">
        <f t="shared" si="115"/>
        <v>2.6726654899365295E-214</v>
      </c>
      <c r="IJ65" s="82">
        <f t="shared" si="116"/>
        <v>3.0862432634836118E-162</v>
      </c>
      <c r="IK65" s="82">
        <f t="shared" si="117"/>
        <v>5.3604823407512589E-184</v>
      </c>
      <c r="IL65" s="82">
        <f t="shared" si="118"/>
        <v>5.072324160207245E-185</v>
      </c>
      <c r="IM65" s="82">
        <f t="shared" si="119"/>
        <v>1.8601229801516524E-187</v>
      </c>
      <c r="IN65" s="82">
        <f t="shared" si="120"/>
        <v>6.9555203567832151E-191</v>
      </c>
      <c r="IO65" s="82">
        <f t="shared" si="121"/>
        <v>4.9048739095177572E-178</v>
      </c>
      <c r="IP65" s="82">
        <f t="shared" si="122"/>
        <v>2.8893852941206335E-193</v>
      </c>
      <c r="IQ65" s="82">
        <f t="shared" si="123"/>
        <v>1.1942488123900301E-187</v>
      </c>
      <c r="IR65" s="82">
        <f t="shared" si="124"/>
        <v>4.0756673638439544E-182</v>
      </c>
      <c r="IS65" s="82">
        <f t="shared" si="125"/>
        <v>2.8969473057328264E-196</v>
      </c>
      <c r="IT65" s="82">
        <f t="shared" si="126"/>
        <v>2.6322766399091431E-195</v>
      </c>
      <c r="IU65" s="82">
        <f t="shared" si="127"/>
        <v>7.2806761058756655E-186</v>
      </c>
      <c r="IV65" s="82">
        <f t="shared" si="128"/>
        <v>3.7397989224888782E-107</v>
      </c>
      <c r="IW65" s="82">
        <f t="shared" si="129"/>
        <v>7.6529692203026587E-66</v>
      </c>
      <c r="IY65" s="82">
        <f t="shared" si="130"/>
        <v>3.0061300342027586E-2</v>
      </c>
      <c r="IZ65" s="82">
        <f t="shared" si="131"/>
        <v>2.704257198885197E-2</v>
      </c>
      <c r="JA65" s="82">
        <f t="shared" si="132"/>
        <v>3.2181128660853549E-2</v>
      </c>
      <c r="JB65" s="82">
        <f t="shared" si="133"/>
        <v>6.721431815357172E-2</v>
      </c>
      <c r="JC65" s="82">
        <f t="shared" si="134"/>
        <v>8.1097193713336416E-2</v>
      </c>
      <c r="JD65" s="82">
        <f t="shared" si="135"/>
        <v>7.3267604724468E-2</v>
      </c>
      <c r="JE65" s="82">
        <f t="shared" si="136"/>
        <v>8.5938630139539354E-2</v>
      </c>
      <c r="JF65" s="82">
        <f t="shared" si="137"/>
        <v>8.1834013428079139E-2</v>
      </c>
      <c r="JG65" s="82">
        <f t="shared" si="138"/>
        <v>8.3046708424229634E-2</v>
      </c>
      <c r="JH65" s="82">
        <f t="shared" si="139"/>
        <v>7.6543081545716055E-2</v>
      </c>
      <c r="JI65" s="82">
        <f t="shared" si="140"/>
        <v>7.7371019572719857E-2</v>
      </c>
      <c r="JJ65" s="82">
        <f t="shared" si="141"/>
        <v>7.6900797198467569E-2</v>
      </c>
      <c r="JK65" s="82">
        <f t="shared" si="142"/>
        <v>6.2691193968624298E-2</v>
      </c>
      <c r="JL65" s="82">
        <f t="shared" si="143"/>
        <v>1.9639870149675248E-2</v>
      </c>
      <c r="JM65" s="82">
        <f t="shared" si="144"/>
        <v>6.0051855311982249E-3</v>
      </c>
    </row>
    <row r="66" spans="2:273" x14ac:dyDescent="0.25">
      <c r="B66" s="2">
        <v>39</v>
      </c>
      <c r="C66" s="37">
        <v>0.41657</v>
      </c>
      <c r="D66" s="37">
        <v>0.39859299999999998</v>
      </c>
      <c r="E66" s="37">
        <v>0.40995100000000001</v>
      </c>
      <c r="F66" s="37">
        <v>0.44312000000000001</v>
      </c>
      <c r="G66" s="37">
        <v>0.45494600000000002</v>
      </c>
      <c r="H66" s="37">
        <v>0.44833600000000001</v>
      </c>
      <c r="I66" s="37">
        <v>0.46068700000000001</v>
      </c>
      <c r="J66" s="37">
        <v>0.45661299999999999</v>
      </c>
      <c r="K66" s="37">
        <v>0.45539800000000003</v>
      </c>
      <c r="L66" s="37">
        <v>0.45040200000000002</v>
      </c>
      <c r="M66" s="37">
        <v>0.45245200000000002</v>
      </c>
      <c r="N66" s="37">
        <v>0.44869900000000001</v>
      </c>
      <c r="O66" s="37">
        <v>0.43466300000000002</v>
      </c>
      <c r="P66" s="37">
        <v>0.38643300000000003</v>
      </c>
      <c r="Q66" s="37">
        <v>0.38405699999999998</v>
      </c>
      <c r="S66" s="4">
        <f t="shared" si="8"/>
        <v>0.40443709499913177</v>
      </c>
      <c r="T66" s="4">
        <f t="shared" si="9"/>
        <v>0.40359304841213334</v>
      </c>
      <c r="U66" s="4">
        <f t="shared" si="10"/>
        <v>0.41495141804902147</v>
      </c>
      <c r="V66" s="4">
        <f t="shared" si="11"/>
        <v>0.45230122872778933</v>
      </c>
      <c r="W66" s="4">
        <f t="shared" si="12"/>
        <v>0.46413530116802604</v>
      </c>
      <c r="X66" s="4">
        <f t="shared" si="13"/>
        <v>0.45564820160110986</v>
      </c>
      <c r="Y66" s="4">
        <f t="shared" si="14"/>
        <v>0.47010513381222546</v>
      </c>
      <c r="Z66" s="4">
        <f t="shared" si="15"/>
        <v>0.46657097885723914</v>
      </c>
      <c r="AA66" s="4">
        <f t="shared" si="16"/>
        <v>0.46460513049630608</v>
      </c>
      <c r="AB66" s="4">
        <f t="shared" si="17"/>
        <v>0.45740174995070448</v>
      </c>
      <c r="AC66" s="4">
        <f t="shared" si="18"/>
        <v>0.46068690094372794</v>
      </c>
      <c r="AD66" s="4">
        <f t="shared" si="19"/>
        <v>0.45271228489193716</v>
      </c>
      <c r="AE66" s="4">
        <f t="shared" si="20"/>
        <v>0.43811810436337467</v>
      </c>
      <c r="AF66" s="4">
        <f t="shared" si="21"/>
        <v>0.38568742507658266</v>
      </c>
      <c r="AG66" s="4">
        <f t="shared" si="22"/>
        <v>0.37040689536677757</v>
      </c>
      <c r="AI66" s="4">
        <f t="shared" si="23"/>
        <v>1.2132905000868222E-2</v>
      </c>
      <c r="AJ66" s="4">
        <f t="shared" si="24"/>
        <v>-5.0000484121333622E-3</v>
      </c>
      <c r="AK66" s="4">
        <f t="shared" si="25"/>
        <v>-5.00041804902146E-3</v>
      </c>
      <c r="AL66" s="4">
        <f t="shared" si="26"/>
        <v>-9.1812287277893145E-3</v>
      </c>
      <c r="AM66" s="4">
        <f t="shared" si="27"/>
        <v>-9.1893011680260206E-3</v>
      </c>
      <c r="AN66" s="4">
        <f t="shared" si="28"/>
        <v>-7.3122016011098467E-3</v>
      </c>
      <c r="AO66" s="4">
        <f t="shared" si="29"/>
        <v>-9.4181338122254488E-3</v>
      </c>
      <c r="AP66" s="4">
        <f t="shared" si="30"/>
        <v>-9.957978857239147E-3</v>
      </c>
      <c r="AQ66" s="4">
        <f t="shared" si="31"/>
        <v>-9.2071304963060596E-3</v>
      </c>
      <c r="AR66" s="4">
        <f t="shared" si="32"/>
        <v>-6.9997499507044592E-3</v>
      </c>
      <c r="AS66" s="4">
        <f t="shared" si="33"/>
        <v>-8.2349009437279186E-3</v>
      </c>
      <c r="AT66" s="4">
        <f t="shared" si="34"/>
        <v>-4.0132848919371411E-3</v>
      </c>
      <c r="AU66" s="4">
        <f t="shared" si="35"/>
        <v>-3.4551043633746503E-3</v>
      </c>
      <c r="AV66" s="4">
        <f t="shared" si="220"/>
        <v>7.455749234173692E-4</v>
      </c>
      <c r="AW66" s="4">
        <f t="shared" si="220"/>
        <v>1.3650104633222415E-2</v>
      </c>
      <c r="AY66" s="2">
        <f t="shared" si="96"/>
        <v>0.35719492726647228</v>
      </c>
      <c r="AZ66" s="2">
        <f t="shared" si="147"/>
        <v>0.35761095306770924</v>
      </c>
      <c r="BA66" s="2">
        <f t="shared" si="148"/>
        <v>0.35990635787395875</v>
      </c>
      <c r="BB66" s="2">
        <f t="shared" si="149"/>
        <v>0.35574444871374089</v>
      </c>
      <c r="BC66" s="2">
        <f t="shared" si="150"/>
        <v>0.34813274719501369</v>
      </c>
      <c r="BD66" s="2">
        <f t="shared" si="151"/>
        <v>0.34444234609861268</v>
      </c>
      <c r="BE66" s="2">
        <f t="shared" si="152"/>
        <v>0.34287757817093828</v>
      </c>
      <c r="BF66" s="2">
        <f t="shared" si="153"/>
        <v>0.34534605686015207</v>
      </c>
      <c r="BG66" s="2">
        <f t="shared" si="154"/>
        <v>0.34410769275372199</v>
      </c>
      <c r="BH66" s="2">
        <f t="shared" si="155"/>
        <v>0.34788605097257724</v>
      </c>
      <c r="BI66" s="2">
        <f t="shared" si="156"/>
        <v>0.35084129153347726</v>
      </c>
      <c r="BJ66" s="2">
        <f t="shared" si="157"/>
        <v>0.34922156236980212</v>
      </c>
      <c r="BK66" s="2">
        <f t="shared" si="158"/>
        <v>0.35270903951637977</v>
      </c>
      <c r="BL66" s="2">
        <f t="shared" si="159"/>
        <v>0.35262348049169751</v>
      </c>
      <c r="BM66" s="2">
        <f t="shared" si="160"/>
        <v>0.36008898129626082</v>
      </c>
      <c r="BO66" s="2" t="str">
        <f t="shared" si="38"/>
        <v/>
      </c>
      <c r="BP66" s="2" t="str">
        <f t="shared" si="39"/>
        <v/>
      </c>
      <c r="BQ66" s="2" t="str">
        <f t="shared" si="40"/>
        <v/>
      </c>
      <c r="BR66" s="2" t="str">
        <f t="shared" si="41"/>
        <v/>
      </c>
      <c r="BS66" s="2" t="str">
        <f t="shared" si="42"/>
        <v/>
      </c>
      <c r="BT66" s="2" t="str">
        <f t="shared" si="43"/>
        <v/>
      </c>
      <c r="BU66" s="2" t="str">
        <f t="shared" si="44"/>
        <v/>
      </c>
      <c r="BV66" s="2" t="str">
        <f t="shared" si="45"/>
        <v/>
      </c>
      <c r="BW66" s="2" t="str">
        <f t="shared" si="46"/>
        <v/>
      </c>
      <c r="BX66" s="2" t="str">
        <f t="shared" si="47"/>
        <v/>
      </c>
      <c r="BY66" s="2" t="str">
        <f t="shared" si="48"/>
        <v/>
      </c>
      <c r="BZ66" s="2" t="str">
        <f t="shared" si="49"/>
        <v/>
      </c>
      <c r="CA66" s="2" t="str">
        <f t="shared" si="50"/>
        <v/>
      </c>
      <c r="CB66" s="2" t="str">
        <f t="shared" si="51"/>
        <v/>
      </c>
      <c r="CC66" s="2">
        <f t="shared" si="52"/>
        <v>0.38405699999999998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0.36545836638655466</v>
      </c>
      <c r="DL66" s="2">
        <f t="shared" si="221"/>
        <v>0.36575474117647067</v>
      </c>
      <c r="DM66" s="2">
        <f t="shared" si="221"/>
        <v>0.36847356302521006</v>
      </c>
      <c r="DN66" s="2">
        <f t="shared" si="221"/>
        <v>0.3652633801319648</v>
      </c>
      <c r="DO66" s="2">
        <f t="shared" si="221"/>
        <v>0.35897758064516128</v>
      </c>
      <c r="DP66" s="2">
        <f t="shared" si="221"/>
        <v>0.35698759860703821</v>
      </c>
      <c r="DQ66" s="2">
        <f t="shared" si="221"/>
        <v>0.35930192192082122</v>
      </c>
      <c r="DR66" s="2">
        <f t="shared" si="221"/>
        <v>0.35710755810117306</v>
      </c>
      <c r="DS66" s="2">
        <f t="shared" si="221"/>
        <v>0.35722697653958946</v>
      </c>
      <c r="DT66" s="2">
        <f t="shared" si="221"/>
        <v>0.35793324193548398</v>
      </c>
      <c r="DU66" s="2">
        <f t="shared" si="221"/>
        <v>0.361697030058651</v>
      </c>
      <c r="DV66" s="2">
        <f t="shared" si="221"/>
        <v>0.35881195857771259</v>
      </c>
      <c r="DW66" s="2">
        <f t="shared" si="221"/>
        <v>0.35999801997800585</v>
      </c>
      <c r="DX66" s="2">
        <f t="shared" si="221"/>
        <v>0.36060644665718355</v>
      </c>
      <c r="DY66" s="2">
        <f t="shared" si="221"/>
        <v>0.36791530303030306</v>
      </c>
      <c r="EA66" s="2">
        <f t="shared" si="71"/>
        <v>0.35142774072051675</v>
      </c>
      <c r="EB66" s="2">
        <f t="shared" si="72"/>
        <v>0.35176635593220335</v>
      </c>
      <c r="EC66" s="2">
        <f t="shared" si="73"/>
        <v>0.35397255660025123</v>
      </c>
      <c r="ED66" s="2">
        <f t="shared" si="74"/>
        <v>0.35061235660425677</v>
      </c>
      <c r="EE66" s="2">
        <f t="shared" si="75"/>
        <v>0.34262773169336386</v>
      </c>
      <c r="EF66" s="2">
        <f t="shared" si="76"/>
        <v>0.33753973084300859</v>
      </c>
      <c r="EG66" s="2">
        <f t="shared" si="77"/>
        <v>0.33431075514874137</v>
      </c>
      <c r="EH66" s="2">
        <f t="shared" si="78"/>
        <v>0.33893719092446445</v>
      </c>
      <c r="EI66" s="2">
        <f t="shared" si="79"/>
        <v>0.33706777027483514</v>
      </c>
      <c r="EJ66" s="2">
        <f t="shared" si="80"/>
        <v>0.34238559165687421</v>
      </c>
      <c r="EK66" s="2">
        <f t="shared" si="81"/>
        <v>0.34491607739571584</v>
      </c>
      <c r="EL66" s="2">
        <f t="shared" si="82"/>
        <v>0.34419528143360745</v>
      </c>
      <c r="EM66" s="2">
        <f t="shared" si="83"/>
        <v>0.34868804164844697</v>
      </c>
      <c r="EN66" s="2">
        <f t="shared" si="84"/>
        <v>0.34610848714023268</v>
      </c>
      <c r="EO66" s="2">
        <f t="shared" si="85"/>
        <v>0.35189410220844702</v>
      </c>
      <c r="EQ66" s="2">
        <f t="shared" si="86"/>
        <v>0.35142774072051675</v>
      </c>
      <c r="ER66" s="2">
        <f t="shared" si="222"/>
        <v>0.35176635593220335</v>
      </c>
      <c r="ES66" s="2">
        <f t="shared" si="222"/>
        <v>0.35397255660025123</v>
      </c>
      <c r="ET66" s="2">
        <f t="shared" si="222"/>
        <v>0.35061235660425677</v>
      </c>
      <c r="EU66" s="2">
        <f t="shared" si="222"/>
        <v>0.34262773169336386</v>
      </c>
      <c r="EV66" s="2">
        <f t="shared" si="222"/>
        <v>0.33753973084300859</v>
      </c>
      <c r="EW66" s="2">
        <f t="shared" si="222"/>
        <v>0.33431075514874137</v>
      </c>
      <c r="EX66" s="2">
        <f t="shared" si="222"/>
        <v>0.33893719092446445</v>
      </c>
      <c r="EY66" s="2">
        <f t="shared" si="222"/>
        <v>0.33706777027483514</v>
      </c>
      <c r="EZ66" s="2">
        <f t="shared" si="222"/>
        <v>0.34238559165687421</v>
      </c>
      <c r="FA66" s="2">
        <f t="shared" si="222"/>
        <v>0.34491607739571584</v>
      </c>
      <c r="FB66" s="2">
        <f t="shared" si="222"/>
        <v>0.34419528143360745</v>
      </c>
      <c r="FC66" s="2">
        <f t="shared" si="222"/>
        <v>0.34868804164844697</v>
      </c>
      <c r="FD66" s="2">
        <f t="shared" si="222"/>
        <v>0.34636682110895955</v>
      </c>
      <c r="FE66" s="2">
        <f t="shared" si="222"/>
        <v>0.35528082622133988</v>
      </c>
      <c r="FG66" s="2">
        <f t="shared" si="88"/>
        <v>0.58895727936670628</v>
      </c>
      <c r="FH66" s="2">
        <f t="shared" si="223"/>
        <v>0.58218214372519173</v>
      </c>
      <c r="FI66" s="2">
        <f t="shared" si="223"/>
        <v>0.59080072790710936</v>
      </c>
      <c r="FJ66" s="2">
        <f t="shared" si="223"/>
        <v>0.64971101849790269</v>
      </c>
      <c r="FK66" s="2">
        <f t="shared" si="223"/>
        <v>0.66329869359162097</v>
      </c>
      <c r="FL66" s="2">
        <f t="shared" si="223"/>
        <v>0.64507084584506169</v>
      </c>
      <c r="FM66" s="2">
        <f t="shared" si="223"/>
        <v>0.6572059599967236</v>
      </c>
      <c r="FN66" s="2">
        <f t="shared" si="223"/>
        <v>0.64729023506455352</v>
      </c>
      <c r="FO66" s="2">
        <f t="shared" si="223"/>
        <v>0.65078374681868278</v>
      </c>
      <c r="FP66" s="2">
        <f t="shared" si="223"/>
        <v>0.64621925389777501</v>
      </c>
      <c r="FQ66" s="2">
        <f t="shared" si="223"/>
        <v>0.6469083575422554</v>
      </c>
      <c r="FR66" s="2">
        <f t="shared" si="223"/>
        <v>0.65612697833845612</v>
      </c>
      <c r="FS66" s="2">
        <f t="shared" si="223"/>
        <v>0.64447342419535703</v>
      </c>
      <c r="FT66" s="2">
        <f t="shared" si="223"/>
        <v>0.55062875046281623</v>
      </c>
      <c r="FU66" s="2">
        <f t="shared" si="223"/>
        <v>0.48851785610816362</v>
      </c>
      <c r="FW66" s="2">
        <f t="shared" si="112"/>
        <v>5.5091524382117899E-5</v>
      </c>
      <c r="FX66" s="2">
        <f t="shared" si="164"/>
        <v>1.5087497194911023E-4</v>
      </c>
      <c r="FY66" s="2">
        <f t="shared" si="165"/>
        <v>1.7583069608256011E-4</v>
      </c>
      <c r="FZ66" s="2">
        <f t="shared" si="166"/>
        <v>1.9868690415592279E-4</v>
      </c>
      <c r="GA66" s="2">
        <f t="shared" si="167"/>
        <v>2.122151661886902E-4</v>
      </c>
      <c r="GB66" s="2">
        <f t="shared" si="168"/>
        <v>2.2153712439295712E-4</v>
      </c>
      <c r="GC66" s="2">
        <f t="shared" si="169"/>
        <v>2.5249861194425209E-4</v>
      </c>
      <c r="GD66" s="2">
        <f t="shared" si="170"/>
        <v>2.8826248795028354E-4</v>
      </c>
      <c r="GE66" s="2">
        <f t="shared" si="171"/>
        <v>3.0879646831422167E-4</v>
      </c>
      <c r="GF66" s="2">
        <f t="shared" si="172"/>
        <v>2.5581948764565222E-4</v>
      </c>
      <c r="GG66" s="2">
        <f t="shared" si="173"/>
        <v>2.5793008465457341E-4</v>
      </c>
      <c r="GH66" s="2">
        <f t="shared" si="174"/>
        <v>2.0698631907942587E-4</v>
      </c>
      <c r="GI66" s="2">
        <f t="shared" si="175"/>
        <v>1.7948263579760395E-4</v>
      </c>
      <c r="GJ66" s="2">
        <f t="shared" si="176"/>
        <v>1.0516461778208253E-4</v>
      </c>
      <c r="GK66" s="2">
        <f t="shared" si="177"/>
        <v>9.4765244513581574E-5</v>
      </c>
      <c r="GM66" s="82">
        <f t="shared" si="113"/>
        <v>3.9836989164944825E-2</v>
      </c>
      <c r="GN66" s="82">
        <f t="shared" si="178"/>
        <v>3.5747367283278104E-2</v>
      </c>
      <c r="GO66" s="82">
        <f t="shared" si="179"/>
        <v>4.3137211105390032E-2</v>
      </c>
      <c r="GP66" s="82">
        <f t="shared" si="180"/>
        <v>8.6733045316194537E-2</v>
      </c>
      <c r="GQ66" s="82">
        <f t="shared" si="181"/>
        <v>0.1040401763179824</v>
      </c>
      <c r="GR66" s="82">
        <f t="shared" si="182"/>
        <v>9.6518979264764507E-2</v>
      </c>
      <c r="GS66" s="82">
        <f t="shared" si="183"/>
        <v>0.11224084768207909</v>
      </c>
      <c r="GT66" s="82">
        <f t="shared" si="184"/>
        <v>0.10865593807521119</v>
      </c>
      <c r="GU66" s="82">
        <f t="shared" si="185"/>
        <v>0.10956897976900758</v>
      </c>
      <c r="GV66" s="82">
        <f t="shared" si="186"/>
        <v>0.10109492022611231</v>
      </c>
      <c r="GW66" s="82">
        <f t="shared" si="187"/>
        <v>0.10215586894392634</v>
      </c>
      <c r="GX66" s="82">
        <f t="shared" si="188"/>
        <v>9.9472129325722122E-2</v>
      </c>
      <c r="GY66" s="82">
        <f t="shared" si="189"/>
        <v>8.109349928940647E-2</v>
      </c>
      <c r="GZ66" s="82">
        <f t="shared" si="190"/>
        <v>2.8174130694755425E-2</v>
      </c>
      <c r="HA66" s="82">
        <f t="shared" si="191"/>
        <v>9.8126639829762812E-3</v>
      </c>
      <c r="HC66" s="82">
        <f t="shared" si="145"/>
        <v>1.2599150373203245E-7</v>
      </c>
      <c r="HD66" s="82">
        <f t="shared" si="192"/>
        <v>1.1846407712902661E-7</v>
      </c>
      <c r="HE66" s="82">
        <f t="shared" si="193"/>
        <v>7.2274979381976727E-8</v>
      </c>
      <c r="HF66" s="82">
        <f t="shared" si="194"/>
        <v>3.1950516689854702E-7</v>
      </c>
      <c r="HG66" s="82">
        <f t="shared" si="195"/>
        <v>5.2888168163305143E-7</v>
      </c>
      <c r="HH66" s="82">
        <f t="shared" si="196"/>
        <v>7.8887902745873962E-7</v>
      </c>
      <c r="HI66" s="82">
        <f t="shared" si="197"/>
        <v>2.5446236008046108E-6</v>
      </c>
      <c r="HJ66" s="82">
        <f t="shared" si="198"/>
        <v>1.0969482733712015E-6</v>
      </c>
      <c r="HK66" s="82">
        <f t="shared" si="199"/>
        <v>1.072980328611822E-6</v>
      </c>
      <c r="HL66" s="82">
        <f t="shared" si="200"/>
        <v>1.4171118341976571E-6</v>
      </c>
      <c r="HM66" s="82">
        <f t="shared" si="201"/>
        <v>5.3153627746954647E-7</v>
      </c>
      <c r="HN66" s="82">
        <f t="shared" si="202"/>
        <v>3.7896519907184217E-7</v>
      </c>
      <c r="HO66" s="82">
        <f t="shared" si="203"/>
        <v>2.8860689261277872E-7</v>
      </c>
      <c r="HP66" s="82">
        <f t="shared" si="204"/>
        <v>2.4773430913026671E-9</v>
      </c>
      <c r="HQ66" s="82">
        <f t="shared" si="205"/>
        <v>1.1271014350754697E-11</v>
      </c>
      <c r="HS66" s="82">
        <f t="shared" si="114"/>
        <v>1.253284381308861E-27</v>
      </c>
      <c r="HT66" s="82">
        <f t="shared" si="206"/>
        <v>1.4444694002717989E-23</v>
      </c>
      <c r="HU66" s="82">
        <f t="shared" si="207"/>
        <v>9.2491761043843218E-26</v>
      </c>
      <c r="HV66" s="82">
        <f t="shared" si="208"/>
        <v>3.6935055680957488E-25</v>
      </c>
      <c r="HW66" s="82">
        <f t="shared" si="209"/>
        <v>4.0694177316180708E-25</v>
      </c>
      <c r="HX66" s="82">
        <f t="shared" si="210"/>
        <v>7.3106664322991039E-26</v>
      </c>
      <c r="HY66" s="82">
        <f t="shared" si="211"/>
        <v>5.6747609738483814E-24</v>
      </c>
      <c r="HZ66" s="82">
        <f t="shared" si="212"/>
        <v>4.1215503992541802E-26</v>
      </c>
      <c r="IA66" s="82">
        <f t="shared" si="213"/>
        <v>1.5862707056060442E-25</v>
      </c>
      <c r="IB66" s="82">
        <f t="shared" si="214"/>
        <v>7.4404287912335597E-25</v>
      </c>
      <c r="IC66" s="82">
        <f t="shared" si="215"/>
        <v>1.2553911724106562E-26</v>
      </c>
      <c r="ID66" s="82">
        <f t="shared" si="216"/>
        <v>1.0093726231677433E-26</v>
      </c>
      <c r="IE66" s="82">
        <f t="shared" si="217"/>
        <v>7.9948518610497298E-26</v>
      </c>
      <c r="IF66" s="82">
        <f t="shared" si="218"/>
        <v>7.7167582193952469E-31</v>
      </c>
      <c r="IG66" s="82">
        <f t="shared" si="219"/>
        <v>2.0199206854948431E-22</v>
      </c>
      <c r="II66" s="82">
        <f t="shared" si="115"/>
        <v>2.2574359499404491E-210</v>
      </c>
      <c r="IJ66" s="82">
        <f t="shared" si="116"/>
        <v>6.1195530770759341E-159</v>
      </c>
      <c r="IK66" s="82">
        <f t="shared" si="117"/>
        <v>3.4658242375618096E-180</v>
      </c>
      <c r="IL66" s="82">
        <f t="shared" si="118"/>
        <v>3.9024444334378599E-181</v>
      </c>
      <c r="IM66" s="82">
        <f t="shared" si="119"/>
        <v>1.7282256237744333E-183</v>
      </c>
      <c r="IN66" s="82">
        <f t="shared" si="120"/>
        <v>8.0182429494225907E-187</v>
      </c>
      <c r="IO66" s="82">
        <f t="shared" si="121"/>
        <v>3.425603714085725E-174</v>
      </c>
      <c r="IP66" s="82">
        <f t="shared" si="122"/>
        <v>5.0635719083301921E-189</v>
      </c>
      <c r="IQ66" s="82">
        <f t="shared" si="123"/>
        <v>1.7003885181286905E-183</v>
      </c>
      <c r="IR66" s="82">
        <f t="shared" si="124"/>
        <v>3.5446885311328879E-178</v>
      </c>
      <c r="IS66" s="82">
        <f t="shared" si="125"/>
        <v>5.1893346663944184E-192</v>
      </c>
      <c r="IT66" s="82">
        <f t="shared" si="126"/>
        <v>3.5032081362126371E-191</v>
      </c>
      <c r="IU66" s="82">
        <f t="shared" si="127"/>
        <v>5.2592137034541753E-182</v>
      </c>
      <c r="IV66" s="82">
        <f t="shared" si="128"/>
        <v>4.5398422727150733E-105</v>
      </c>
      <c r="IW66" s="82">
        <f t="shared" si="129"/>
        <v>1.373074083116477E-64</v>
      </c>
      <c r="IY66" s="82">
        <f t="shared" si="130"/>
        <v>3.9837115156448555E-2</v>
      </c>
      <c r="IZ66" s="82">
        <f t="shared" si="131"/>
        <v>3.5747485747355236E-2</v>
      </c>
      <c r="JA66" s="82">
        <f t="shared" si="132"/>
        <v>4.3137283380369415E-2</v>
      </c>
      <c r="JB66" s="82">
        <f t="shared" si="133"/>
        <v>8.6733364821361431E-2</v>
      </c>
      <c r="JC66" s="82">
        <f t="shared" si="134"/>
        <v>0.10404070519966403</v>
      </c>
      <c r="JD66" s="82">
        <f t="shared" si="135"/>
        <v>9.651976814379197E-2</v>
      </c>
      <c r="JE66" s="82">
        <f t="shared" si="136"/>
        <v>0.1122433923056799</v>
      </c>
      <c r="JF66" s="82">
        <f t="shared" si="137"/>
        <v>0.10865703502348456</v>
      </c>
      <c r="JG66" s="82">
        <f t="shared" si="138"/>
        <v>0.10957005274933619</v>
      </c>
      <c r="JH66" s="82">
        <f t="shared" si="139"/>
        <v>0.10109633733794651</v>
      </c>
      <c r="JI66" s="82">
        <f t="shared" si="140"/>
        <v>0.1021564004802038</v>
      </c>
      <c r="JJ66" s="82">
        <f t="shared" si="141"/>
        <v>9.9472508290921191E-2</v>
      </c>
      <c r="JK66" s="82">
        <f t="shared" si="142"/>
        <v>8.1093787896299077E-2</v>
      </c>
      <c r="JL66" s="82">
        <f t="shared" si="143"/>
        <v>2.8174133172098517E-2</v>
      </c>
      <c r="JM66" s="82">
        <f t="shared" si="144"/>
        <v>9.8126639942472949E-3</v>
      </c>
    </row>
    <row r="67" spans="2:273" x14ac:dyDescent="0.25">
      <c r="B67" s="2">
        <v>40</v>
      </c>
      <c r="C67" s="37">
        <v>0.42439399999999999</v>
      </c>
      <c r="D67" s="37">
        <v>0.41486800000000001</v>
      </c>
      <c r="E67" s="37">
        <v>0.421956</v>
      </c>
      <c r="F67" s="37">
        <v>0.45928000000000002</v>
      </c>
      <c r="G67" s="37">
        <v>0.47977700000000001</v>
      </c>
      <c r="H67" s="37">
        <v>0.47781699999999999</v>
      </c>
      <c r="I67" s="37">
        <v>0.49402499999999999</v>
      </c>
      <c r="J67" s="37">
        <v>0.491255</v>
      </c>
      <c r="K67" s="37">
        <v>0.48721799999999998</v>
      </c>
      <c r="L67" s="37">
        <v>0.48028999999999999</v>
      </c>
      <c r="M67" s="37">
        <v>0.48095300000000002</v>
      </c>
      <c r="N67" s="37">
        <v>0.46942800000000001</v>
      </c>
      <c r="O67" s="37">
        <v>0.45264199999999999</v>
      </c>
      <c r="P67" s="37">
        <v>0.39778599999999997</v>
      </c>
      <c r="Q67" s="37">
        <v>0.39107599999999998</v>
      </c>
      <c r="S67" s="4">
        <f t="shared" si="8"/>
        <v>0.41594212934658698</v>
      </c>
      <c r="T67" s="4">
        <f t="shared" si="9"/>
        <v>0.41480851794463219</v>
      </c>
      <c r="U67" s="4">
        <f t="shared" si="10"/>
        <v>0.42904730774312394</v>
      </c>
      <c r="V67" s="4">
        <f t="shared" si="11"/>
        <v>0.47249507026644494</v>
      </c>
      <c r="W67" s="4">
        <f t="shared" si="12"/>
        <v>0.48734200346184864</v>
      </c>
      <c r="X67" s="4">
        <f t="shared" si="13"/>
        <v>0.48057400477172096</v>
      </c>
      <c r="Y67" s="4">
        <f t="shared" si="14"/>
        <v>0.49714697801610952</v>
      </c>
      <c r="Z67" s="4">
        <f t="shared" si="15"/>
        <v>0.49418298764846746</v>
      </c>
      <c r="AA67" s="4">
        <f t="shared" si="16"/>
        <v>0.49133487343932958</v>
      </c>
      <c r="AB67" s="4">
        <f t="shared" si="17"/>
        <v>0.48206596135030216</v>
      </c>
      <c r="AC67" s="4">
        <f t="shared" si="18"/>
        <v>0.48534984801649689</v>
      </c>
      <c r="AD67" s="4">
        <f t="shared" si="19"/>
        <v>0.47422887532316732</v>
      </c>
      <c r="AE67" s="4">
        <f t="shared" si="20"/>
        <v>0.45627498673305067</v>
      </c>
      <c r="AF67" s="4">
        <f t="shared" si="21"/>
        <v>0.39646708878083364</v>
      </c>
      <c r="AG67" s="4">
        <f t="shared" si="22"/>
        <v>0.37535195811874311</v>
      </c>
      <c r="AI67" s="4">
        <f t="shared" si="23"/>
        <v>8.4518706534130184E-3</v>
      </c>
      <c r="AJ67" s="4">
        <f t="shared" si="24"/>
        <v>5.948205536782103E-5</v>
      </c>
      <c r="AK67" s="4">
        <f t="shared" si="25"/>
        <v>-7.0913077431239424E-3</v>
      </c>
      <c r="AL67" s="4">
        <f t="shared" si="26"/>
        <v>-1.3215070266444917E-2</v>
      </c>
      <c r="AM67" s="4">
        <f t="shared" si="27"/>
        <v>-7.5650034618486295E-3</v>
      </c>
      <c r="AN67" s="4">
        <f t="shared" si="28"/>
        <v>-2.7570047717209722E-3</v>
      </c>
      <c r="AO67" s="4">
        <f t="shared" si="29"/>
        <v>-3.1219780161095279E-3</v>
      </c>
      <c r="AP67" s="4">
        <f t="shared" si="30"/>
        <v>-2.9279876484674672E-3</v>
      </c>
      <c r="AQ67" s="4">
        <f t="shared" si="31"/>
        <v>-4.1168734393295936E-3</v>
      </c>
      <c r="AR67" s="4">
        <f t="shared" si="32"/>
        <v>-1.7759613503021687E-3</v>
      </c>
      <c r="AS67" s="4">
        <f t="shared" si="33"/>
        <v>-4.3968480164968682E-3</v>
      </c>
      <c r="AT67" s="4">
        <f t="shared" si="34"/>
        <v>-4.8008753231673085E-3</v>
      </c>
      <c r="AU67" s="4">
        <f t="shared" si="35"/>
        <v>-3.6329867330506804E-3</v>
      </c>
      <c r="AV67" s="4">
        <f t="shared" si="220"/>
        <v>1.3189112191663299E-3</v>
      </c>
      <c r="AW67" s="4">
        <f t="shared" si="220"/>
        <v>1.5724041881256867E-2</v>
      </c>
      <c r="AY67" s="2">
        <f t="shared" si="96"/>
        <v>0.3566299115577935</v>
      </c>
      <c r="AZ67" s="2">
        <f t="shared" si="147"/>
        <v>0.35710037093005004</v>
      </c>
      <c r="BA67" s="2">
        <f t="shared" si="148"/>
        <v>0.35941620278758529</v>
      </c>
      <c r="BB67" s="2">
        <f t="shared" si="149"/>
        <v>0.35525084233856691</v>
      </c>
      <c r="BC67" s="2">
        <f t="shared" si="150"/>
        <v>0.34762020519314651</v>
      </c>
      <c r="BD67" s="2">
        <f t="shared" si="151"/>
        <v>0.34387760589322741</v>
      </c>
      <c r="BE67" s="2">
        <f t="shared" si="152"/>
        <v>0.34227509605543616</v>
      </c>
      <c r="BF67" s="2">
        <f t="shared" si="153"/>
        <v>0.34481424658357734</v>
      </c>
      <c r="BG67" s="2">
        <f t="shared" si="154"/>
        <v>0.34353986690849758</v>
      </c>
      <c r="BH67" s="2">
        <f t="shared" si="155"/>
        <v>0.34735884048067667</v>
      </c>
      <c r="BI67" s="2">
        <f t="shared" si="156"/>
        <v>0.35030447478674165</v>
      </c>
      <c r="BJ67" s="2">
        <f t="shared" si="157"/>
        <v>0.34872574916365351</v>
      </c>
      <c r="BK67" s="2">
        <f t="shared" si="158"/>
        <v>0.35224239245144584</v>
      </c>
      <c r="BL67" s="2">
        <f t="shared" si="159"/>
        <v>0.35210267763330744</v>
      </c>
      <c r="BM67" s="2">
        <f t="shared" si="160"/>
        <v>0.3597610458473644</v>
      </c>
      <c r="BO67" s="2" t="str">
        <f t="shared" si="38"/>
        <v/>
      </c>
      <c r="BP67" s="2" t="str">
        <f t="shared" si="39"/>
        <v/>
      </c>
      <c r="BQ67" s="2" t="str">
        <f t="shared" si="40"/>
        <v/>
      </c>
      <c r="BR67" s="2" t="str">
        <f t="shared" si="41"/>
        <v/>
      </c>
      <c r="BS67" s="2" t="str">
        <f t="shared" si="42"/>
        <v/>
      </c>
      <c r="BT67" s="2" t="str">
        <f t="shared" si="43"/>
        <v/>
      </c>
      <c r="BU67" s="2" t="str">
        <f t="shared" si="44"/>
        <v/>
      </c>
      <c r="BV67" s="2" t="str">
        <f t="shared" si="45"/>
        <v/>
      </c>
      <c r="BW67" s="2" t="str">
        <f t="shared" si="46"/>
        <v/>
      </c>
      <c r="BX67" s="2" t="str">
        <f t="shared" si="47"/>
        <v/>
      </c>
      <c r="BY67" s="2" t="str">
        <f t="shared" si="48"/>
        <v/>
      </c>
      <c r="BZ67" s="2" t="str">
        <f t="shared" si="49"/>
        <v/>
      </c>
      <c r="CA67" s="2" t="str">
        <f t="shared" si="50"/>
        <v/>
      </c>
      <c r="CB67" s="2" t="str">
        <f t="shared" si="51"/>
        <v/>
      </c>
      <c r="CC67" s="2" t="str">
        <f t="shared" si="52"/>
        <v/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0.36550928823529416</v>
      </c>
      <c r="DL67" s="2">
        <f t="shared" si="221"/>
        <v>0.36586381512605048</v>
      </c>
      <c r="DM67" s="2">
        <f t="shared" si="221"/>
        <v>0.3687679042016806</v>
      </c>
      <c r="DN67" s="2">
        <f t="shared" si="221"/>
        <v>0.36551458247800583</v>
      </c>
      <c r="DO67" s="2">
        <f t="shared" si="221"/>
        <v>0.35920725403225806</v>
      </c>
      <c r="DP67" s="2">
        <f t="shared" si="221"/>
        <v>0.35722000439882706</v>
      </c>
      <c r="DQ67" s="2">
        <f t="shared" si="221"/>
        <v>0.3596492005131966</v>
      </c>
      <c r="DR67" s="2">
        <f t="shared" si="221"/>
        <v>0.3574263757331379</v>
      </c>
      <c r="DS67" s="2">
        <f t="shared" si="221"/>
        <v>0.35751908724340176</v>
      </c>
      <c r="DT67" s="2">
        <f t="shared" si="221"/>
        <v>0.35817839717741945</v>
      </c>
      <c r="DU67" s="2">
        <f t="shared" si="221"/>
        <v>0.36198153665689148</v>
      </c>
      <c r="DV67" s="2">
        <f t="shared" si="221"/>
        <v>0.35905311107038118</v>
      </c>
      <c r="DW67" s="2">
        <f t="shared" si="221"/>
        <v>0.36025248625366568</v>
      </c>
      <c r="DX67" s="2">
        <f t="shared" si="221"/>
        <v>0.36072333665244199</v>
      </c>
      <c r="DY67" s="2">
        <f t="shared" si="221"/>
        <v>0.36841558712121214</v>
      </c>
      <c r="EA67" s="2">
        <f t="shared" si="71"/>
        <v>0.35097812636345477</v>
      </c>
      <c r="EB67" s="2">
        <f t="shared" si="72"/>
        <v>0.35136445283816137</v>
      </c>
      <c r="EC67" s="2">
        <f t="shared" si="73"/>
        <v>0.35350896486880967</v>
      </c>
      <c r="ED67" s="2">
        <f t="shared" si="74"/>
        <v>0.35020409116776691</v>
      </c>
      <c r="EE67" s="2">
        <f t="shared" si="75"/>
        <v>0.34225596152745996</v>
      </c>
      <c r="EF67" s="2">
        <f t="shared" si="76"/>
        <v>0.33718233478041393</v>
      </c>
      <c r="EG67" s="2">
        <f t="shared" si="77"/>
        <v>0.33401026086956515</v>
      </c>
      <c r="EH67" s="2">
        <f t="shared" si="78"/>
        <v>0.33854656626268315</v>
      </c>
      <c r="EI67" s="2">
        <f t="shared" si="79"/>
        <v>0.33669853437466218</v>
      </c>
      <c r="EJ67" s="2">
        <f t="shared" si="80"/>
        <v>0.34195672620446532</v>
      </c>
      <c r="EK67" s="2">
        <f t="shared" si="81"/>
        <v>0.34449177012401344</v>
      </c>
      <c r="EL67" s="2">
        <f t="shared" si="82"/>
        <v>0.3437894712103407</v>
      </c>
      <c r="EM67" s="2">
        <f t="shared" si="83"/>
        <v>0.34821239604706389</v>
      </c>
      <c r="EN67" s="2">
        <f t="shared" si="84"/>
        <v>0.34568629454990812</v>
      </c>
      <c r="EO67" s="2">
        <f t="shared" si="85"/>
        <v>0.35149630395966242</v>
      </c>
      <c r="EQ67" s="2">
        <f t="shared" si="86"/>
        <v>0.35097812636345477</v>
      </c>
      <c r="ER67" s="2">
        <f t="shared" si="222"/>
        <v>0.35136445283816137</v>
      </c>
      <c r="ES67" s="2">
        <f t="shared" si="222"/>
        <v>0.35350896486880967</v>
      </c>
      <c r="ET67" s="2">
        <f t="shared" si="222"/>
        <v>0.35020409116776691</v>
      </c>
      <c r="EU67" s="2">
        <f t="shared" si="222"/>
        <v>0.34225596152745996</v>
      </c>
      <c r="EV67" s="2">
        <f t="shared" si="222"/>
        <v>0.33718233478041393</v>
      </c>
      <c r="EW67" s="2">
        <f t="shared" si="222"/>
        <v>0.33401026086956515</v>
      </c>
      <c r="EX67" s="2">
        <f t="shared" si="222"/>
        <v>0.33854656626268315</v>
      </c>
      <c r="EY67" s="2">
        <f t="shared" si="222"/>
        <v>0.33669853437466218</v>
      </c>
      <c r="EZ67" s="2">
        <f t="shared" si="222"/>
        <v>0.34195672620446532</v>
      </c>
      <c r="FA67" s="2">
        <f t="shared" si="222"/>
        <v>0.34449177012401344</v>
      </c>
      <c r="FB67" s="2">
        <f t="shared" si="222"/>
        <v>0.3437894712103407</v>
      </c>
      <c r="FC67" s="2">
        <f t="shared" si="222"/>
        <v>0.34821239604706389</v>
      </c>
      <c r="FD67" s="2">
        <f t="shared" si="222"/>
        <v>0.34593739886617975</v>
      </c>
      <c r="FE67" s="2">
        <f t="shared" si="222"/>
        <v>0.35479461395919754</v>
      </c>
      <c r="FG67" s="2">
        <f t="shared" si="88"/>
        <v>0.6110575847832499</v>
      </c>
      <c r="FH67" s="2">
        <f t="shared" si="223"/>
        <v>0.60440204348299464</v>
      </c>
      <c r="FI67" s="2">
        <f t="shared" si="223"/>
        <v>0.61286706828631488</v>
      </c>
      <c r="FJ67" s="2">
        <f t="shared" si="223"/>
        <v>0.67037300968748192</v>
      </c>
      <c r="FK67" s="2">
        <f t="shared" si="223"/>
        <v>0.68354957805322691</v>
      </c>
      <c r="FL67" s="2">
        <f t="shared" si="223"/>
        <v>0.66586577978803119</v>
      </c>
      <c r="FM67" s="2">
        <f t="shared" si="223"/>
        <v>0.67764520293163022</v>
      </c>
      <c r="FN67" s="2">
        <f t="shared" si="223"/>
        <v>0.66802205654127345</v>
      </c>
      <c r="FO67" s="2">
        <f t="shared" si="223"/>
        <v>0.67141446353679013</v>
      </c>
      <c r="FP67" s="2">
        <f t="shared" si="223"/>
        <v>0.66698163923937837</v>
      </c>
      <c r="FQ67" s="2">
        <f t="shared" si="223"/>
        <v>0.66765110032765906</v>
      </c>
      <c r="FR67" s="2">
        <f t="shared" si="223"/>
        <v>0.6765988978660501</v>
      </c>
      <c r="FS67" s="2">
        <f t="shared" si="223"/>
        <v>0.66528519843047029</v>
      </c>
      <c r="FT67" s="2">
        <f t="shared" si="223"/>
        <v>0.57329679035780812</v>
      </c>
      <c r="FU67" s="2">
        <f t="shared" si="223"/>
        <v>0.5115396384676052</v>
      </c>
      <c r="FW67" s="2">
        <f t="shared" si="112"/>
        <v>6.0406334209709689E-5</v>
      </c>
      <c r="FX67" s="2">
        <f t="shared" si="164"/>
        <v>1.6542870908161478E-4</v>
      </c>
      <c r="FY67" s="2">
        <f t="shared" si="165"/>
        <v>1.9279125398945928E-4</v>
      </c>
      <c r="FZ67" s="2">
        <f t="shared" si="166"/>
        <v>2.1785168227725962E-4</v>
      </c>
      <c r="GA67" s="2">
        <f t="shared" si="167"/>
        <v>2.3268453860181312E-4</v>
      </c>
      <c r="GB67" s="2">
        <f t="shared" si="168"/>
        <v>2.429054347933079E-4</v>
      </c>
      <c r="GC67" s="2">
        <f t="shared" si="169"/>
        <v>2.768524782578725E-4</v>
      </c>
      <c r="GD67" s="2">
        <f t="shared" si="170"/>
        <v>3.1606474271273736E-4</v>
      </c>
      <c r="GE67" s="2">
        <f t="shared" si="171"/>
        <v>3.3857850757892444E-4</v>
      </c>
      <c r="GF67" s="2">
        <f t="shared" si="172"/>
        <v>2.8049356748948009E-4</v>
      </c>
      <c r="GG67" s="2">
        <f t="shared" si="173"/>
        <v>2.828076763889159E-4</v>
      </c>
      <c r="GH67" s="2">
        <f t="shared" si="174"/>
        <v>2.2695145362564259E-4</v>
      </c>
      <c r="GI67" s="2">
        <f t="shared" si="175"/>
        <v>1.9679538899775264E-4</v>
      </c>
      <c r="GJ67" s="2">
        <f t="shared" si="176"/>
        <v>1.1530954046250762E-4</v>
      </c>
      <c r="GK67" s="2">
        <f t="shared" si="177"/>
        <v>1.0390707436181425E-4</v>
      </c>
      <c r="GM67" s="82">
        <f t="shared" si="113"/>
        <v>5.2187013239865215E-2</v>
      </c>
      <c r="GN67" s="82">
        <f t="shared" si="178"/>
        <v>4.6737052641705537E-2</v>
      </c>
      <c r="GO67" s="82">
        <f t="shared" si="179"/>
        <v>5.709222471702112E-2</v>
      </c>
      <c r="GP67" s="82">
        <f t="shared" si="180"/>
        <v>0.1105920115258941</v>
      </c>
      <c r="GQ67" s="82">
        <f t="shared" si="181"/>
        <v>0.13186377766847979</v>
      </c>
      <c r="GR67" s="82">
        <f t="shared" si="182"/>
        <v>0.12533111794557691</v>
      </c>
      <c r="GS67" s="82">
        <f t="shared" si="183"/>
        <v>0.1445172738832485</v>
      </c>
      <c r="GT67" s="82">
        <f t="shared" si="184"/>
        <v>0.1420004365883924</v>
      </c>
      <c r="GU67" s="82">
        <f t="shared" si="185"/>
        <v>0.14237913555092743</v>
      </c>
      <c r="GV67" s="82">
        <f t="shared" si="186"/>
        <v>0.13154761302326301</v>
      </c>
      <c r="GW67" s="82">
        <f t="shared" si="187"/>
        <v>0.13288240299994492</v>
      </c>
      <c r="GX67" s="82">
        <f t="shared" si="188"/>
        <v>0.1270405630655034</v>
      </c>
      <c r="GY67" s="82">
        <f t="shared" si="189"/>
        <v>0.10365720288459046</v>
      </c>
      <c r="GZ67" s="82">
        <f t="shared" si="190"/>
        <v>3.9729660876628659E-2</v>
      </c>
      <c r="HA67" s="82">
        <f t="shared" si="191"/>
        <v>1.5639321040781189E-2</v>
      </c>
      <c r="HC67" s="82">
        <f t="shared" si="145"/>
        <v>2.638220414915151E-7</v>
      </c>
      <c r="HD67" s="82">
        <f t="shared" si="192"/>
        <v>2.4250657481100279E-7</v>
      </c>
      <c r="HE67" s="82">
        <f t="shared" si="193"/>
        <v>1.5903943251392041E-7</v>
      </c>
      <c r="HF67" s="82">
        <f t="shared" si="194"/>
        <v>6.8535722189633309E-7</v>
      </c>
      <c r="HG67" s="82">
        <f t="shared" si="195"/>
        <v>1.1311665628649897E-6</v>
      </c>
      <c r="HH67" s="82">
        <f t="shared" si="196"/>
        <v>1.6863716684596359E-6</v>
      </c>
      <c r="HI67" s="82">
        <f t="shared" si="197"/>
        <v>5.185356373253204E-6</v>
      </c>
      <c r="HJ67" s="82">
        <f t="shared" si="198"/>
        <v>2.3899520628505189E-6</v>
      </c>
      <c r="HK67" s="82">
        <f t="shared" si="199"/>
        <v>2.3275910512989546E-6</v>
      </c>
      <c r="HL67" s="82">
        <f t="shared" si="200"/>
        <v>2.9643752371907889E-6</v>
      </c>
      <c r="HM67" s="82">
        <f t="shared" si="201"/>
        <v>1.1777775864064238E-6</v>
      </c>
      <c r="HN67" s="82">
        <f t="shared" si="202"/>
        <v>8.2920777317057874E-7</v>
      </c>
      <c r="HO67" s="82">
        <f t="shared" si="203"/>
        <v>6.1637236960233272E-7</v>
      </c>
      <c r="HP67" s="82">
        <f t="shared" si="204"/>
        <v>6.5990568550136095E-9</v>
      </c>
      <c r="HQ67" s="82">
        <f t="shared" si="205"/>
        <v>4.0441583166235509E-11</v>
      </c>
      <c r="HS67" s="82">
        <f t="shared" si="114"/>
        <v>5.7635380308018389E-27</v>
      </c>
      <c r="HT67" s="82">
        <f t="shared" si="206"/>
        <v>5.6104669551678067E-23</v>
      </c>
      <c r="HU67" s="82">
        <f t="shared" si="207"/>
        <v>4.3216303179258075E-25</v>
      </c>
      <c r="HV67" s="82">
        <f t="shared" si="208"/>
        <v>1.7372628873630757E-24</v>
      </c>
      <c r="HW67" s="82">
        <f t="shared" si="209"/>
        <v>1.9541955765343329E-24</v>
      </c>
      <c r="HX67" s="82">
        <f t="shared" si="210"/>
        <v>3.6799703887977578E-25</v>
      </c>
      <c r="HY67" s="82">
        <f t="shared" si="211"/>
        <v>2.6007682032132689E-23</v>
      </c>
      <c r="HZ67" s="82">
        <f t="shared" si="212"/>
        <v>2.2254796886765748E-25</v>
      </c>
      <c r="IA67" s="82">
        <f t="shared" si="213"/>
        <v>8.304947452872672E-25</v>
      </c>
      <c r="IB67" s="82">
        <f t="shared" si="214"/>
        <v>3.5835058179279026E-24</v>
      </c>
      <c r="IC67" s="82">
        <f t="shared" si="215"/>
        <v>6.8334875736608715E-26</v>
      </c>
      <c r="ID67" s="82">
        <f t="shared" si="216"/>
        <v>5.257061552669885E-26</v>
      </c>
      <c r="IE67" s="82">
        <f t="shared" si="217"/>
        <v>3.7862827507881577E-25</v>
      </c>
      <c r="IF67" s="82">
        <f t="shared" si="218"/>
        <v>4.7541910467839831E-30</v>
      </c>
      <c r="IG67" s="82">
        <f t="shared" si="219"/>
        <v>7.2461446679251645E-22</v>
      </c>
      <c r="II67" s="82">
        <f t="shared" si="115"/>
        <v>1.7524238768195942E-206</v>
      </c>
      <c r="IJ67" s="82">
        <f t="shared" si="116"/>
        <v>1.1213761449409576E-155</v>
      </c>
      <c r="IK67" s="82">
        <f t="shared" si="117"/>
        <v>2.0422500312714466E-176</v>
      </c>
      <c r="IL67" s="82">
        <f t="shared" si="118"/>
        <v>2.7276002045691021E-177</v>
      </c>
      <c r="IM67" s="82">
        <f t="shared" si="119"/>
        <v>1.4546672887692707E-179</v>
      </c>
      <c r="IN67" s="82">
        <f t="shared" si="120"/>
        <v>8.3501753507489658E-183</v>
      </c>
      <c r="IO67" s="82">
        <f t="shared" si="121"/>
        <v>2.1698431513788264E-170</v>
      </c>
      <c r="IP67" s="82">
        <f t="shared" si="122"/>
        <v>7.9527320851734529E-185</v>
      </c>
      <c r="IQ67" s="82">
        <f t="shared" si="123"/>
        <v>2.1728483268498174E-179</v>
      </c>
      <c r="IR67" s="82">
        <f t="shared" si="124"/>
        <v>2.7888014799681396E-174</v>
      </c>
      <c r="IS67" s="82">
        <f t="shared" si="125"/>
        <v>8.3410515114654525E-188</v>
      </c>
      <c r="IT67" s="82">
        <f t="shared" si="126"/>
        <v>4.208663601866005E-187</v>
      </c>
      <c r="IU67" s="82">
        <f t="shared" si="127"/>
        <v>3.4575048105405055E-178</v>
      </c>
      <c r="IV67" s="82">
        <f t="shared" si="128"/>
        <v>5.2537333158387291E-103</v>
      </c>
      <c r="IW67" s="82">
        <f t="shared" si="129"/>
        <v>2.3946272344634571E-63</v>
      </c>
      <c r="IY67" s="82">
        <f t="shared" si="130"/>
        <v>5.2187277061906706E-2</v>
      </c>
      <c r="IZ67" s="82">
        <f t="shared" si="131"/>
        <v>4.6737295148280351E-2</v>
      </c>
      <c r="JA67" s="82">
        <f t="shared" si="132"/>
        <v>5.7092383756453632E-2</v>
      </c>
      <c r="JB67" s="82">
        <f t="shared" si="133"/>
        <v>0.11059269688311599</v>
      </c>
      <c r="JC67" s="82">
        <f t="shared" si="134"/>
        <v>0.13186490883504265</v>
      </c>
      <c r="JD67" s="82">
        <f t="shared" si="135"/>
        <v>0.12533280431724536</v>
      </c>
      <c r="JE67" s="82">
        <f t="shared" si="136"/>
        <v>0.14452245923962176</v>
      </c>
      <c r="JF67" s="82">
        <f t="shared" si="137"/>
        <v>0.14200282654045523</v>
      </c>
      <c r="JG67" s="82">
        <f t="shared" si="138"/>
        <v>0.14238146314197872</v>
      </c>
      <c r="JH67" s="82">
        <f t="shared" si="139"/>
        <v>0.13155057739850021</v>
      </c>
      <c r="JI67" s="82">
        <f t="shared" si="140"/>
        <v>0.13288358077753132</v>
      </c>
      <c r="JJ67" s="82">
        <f t="shared" si="141"/>
        <v>0.12704139227327657</v>
      </c>
      <c r="JK67" s="82">
        <f t="shared" si="142"/>
        <v>0.10365781925696006</v>
      </c>
      <c r="JL67" s="82">
        <f t="shared" si="143"/>
        <v>3.9729667475685515E-2</v>
      </c>
      <c r="JM67" s="82">
        <f t="shared" si="144"/>
        <v>1.5639321081222773E-2</v>
      </c>
    </row>
    <row r="68" spans="2:273" x14ac:dyDescent="0.25">
      <c r="B68" s="2">
        <v>41</v>
      </c>
      <c r="C68" s="37">
        <v>0.43485400000000002</v>
      </c>
      <c r="D68" s="37">
        <v>0.42333500000000002</v>
      </c>
      <c r="E68" s="37">
        <v>0.43637300000000001</v>
      </c>
      <c r="F68" s="37">
        <v>0.48930699999999999</v>
      </c>
      <c r="G68" s="37">
        <v>0.51275300000000001</v>
      </c>
      <c r="H68" s="37">
        <v>0.51173100000000005</v>
      </c>
      <c r="I68" s="37">
        <v>0.533331</v>
      </c>
      <c r="J68" s="37">
        <v>0.52847200000000005</v>
      </c>
      <c r="K68" s="37">
        <v>0.52245399999999997</v>
      </c>
      <c r="L68" s="37">
        <v>0.51263300000000001</v>
      </c>
      <c r="M68" s="37">
        <v>0.51411600000000002</v>
      </c>
      <c r="N68" s="37">
        <v>0.49146800000000002</v>
      </c>
      <c r="O68" s="37">
        <v>0.46878399999999998</v>
      </c>
      <c r="P68" s="37">
        <v>0.40817999999999999</v>
      </c>
      <c r="Q68" s="37">
        <v>0.39712199999999998</v>
      </c>
      <c r="S68" s="4">
        <f t="shared" si="8"/>
        <v>0.42955677800190695</v>
      </c>
      <c r="T68" s="4">
        <f t="shared" si="9"/>
        <v>0.42810937740093719</v>
      </c>
      <c r="U68" s="4">
        <f t="shared" si="10"/>
        <v>0.44572758517591277</v>
      </c>
      <c r="V68" s="4">
        <f t="shared" si="11"/>
        <v>0.49515755683681445</v>
      </c>
      <c r="W68" s="4">
        <f t="shared" si="12"/>
        <v>0.51302910074276231</v>
      </c>
      <c r="X68" s="4">
        <f t="shared" si="13"/>
        <v>0.50855084441297294</v>
      </c>
      <c r="Y68" s="4">
        <f t="shared" si="14"/>
        <v>0.52707624655617547</v>
      </c>
      <c r="Z68" s="4">
        <f t="shared" si="15"/>
        <v>0.52494639818799704</v>
      </c>
      <c r="AA68" s="4">
        <f t="shared" si="16"/>
        <v>0.52105128721030847</v>
      </c>
      <c r="AB68" s="4">
        <f t="shared" si="17"/>
        <v>0.50966669122927699</v>
      </c>
      <c r="AC68" s="4">
        <f t="shared" si="18"/>
        <v>0.51292366465321992</v>
      </c>
      <c r="AD68" s="4">
        <f t="shared" si="19"/>
        <v>0.49818021319062161</v>
      </c>
      <c r="AE68" s="4">
        <f t="shared" si="20"/>
        <v>0.47674789617028251</v>
      </c>
      <c r="AF68" s="4">
        <f t="shared" si="21"/>
        <v>0.40996145935090911</v>
      </c>
      <c r="AG68" s="4">
        <f t="shared" si="22"/>
        <v>0.38231755731393063</v>
      </c>
      <c r="AI68" s="4">
        <f t="shared" si="23"/>
        <v>5.2972219980930713E-3</v>
      </c>
      <c r="AJ68" s="4">
        <f t="shared" si="24"/>
        <v>-4.7743774009371687E-3</v>
      </c>
      <c r="AK68" s="4">
        <f t="shared" si="25"/>
        <v>-9.3545851759127552E-3</v>
      </c>
      <c r="AL68" s="4">
        <f t="shared" si="26"/>
        <v>-5.8505568368144578E-3</v>
      </c>
      <c r="AM68" s="4">
        <f t="shared" si="27"/>
        <v>-2.7610074276229746E-4</v>
      </c>
      <c r="AN68" s="4">
        <f t="shared" si="28"/>
        <v>3.1801555870271114E-3</v>
      </c>
      <c r="AO68" s="4">
        <f t="shared" si="29"/>
        <v>6.2547534438245345E-3</v>
      </c>
      <c r="AP68" s="4">
        <f t="shared" si="30"/>
        <v>3.5256018120030097E-3</v>
      </c>
      <c r="AQ68" s="4">
        <f t="shared" si="31"/>
        <v>1.402712789691507E-3</v>
      </c>
      <c r="AR68" s="4">
        <f t="shared" si="32"/>
        <v>2.966308770723014E-3</v>
      </c>
      <c r="AS68" s="4">
        <f t="shared" si="33"/>
        <v>1.1923353467800935E-3</v>
      </c>
      <c r="AT68" s="4">
        <f t="shared" si="34"/>
        <v>-6.7122131906215965E-3</v>
      </c>
      <c r="AU68" s="4">
        <f t="shared" si="35"/>
        <v>-7.9638961702825362E-3</v>
      </c>
      <c r="AV68" s="4">
        <f t="shared" si="220"/>
        <v>-1.7814593509091203E-3</v>
      </c>
      <c r="AW68" s="4">
        <f t="shared" si="220"/>
        <v>1.4804442686069341E-2</v>
      </c>
      <c r="AY68" s="2">
        <f t="shared" si="96"/>
        <v>0.35604949443467654</v>
      </c>
      <c r="AZ68" s="2">
        <f t="shared" si="147"/>
        <v>0.35657342981018331</v>
      </c>
      <c r="BA68" s="2">
        <f t="shared" si="148"/>
        <v>0.3588998656039154</v>
      </c>
      <c r="BB68" s="2">
        <f t="shared" si="149"/>
        <v>0.35474017281776327</v>
      </c>
      <c r="BC68" s="2">
        <f t="shared" si="150"/>
        <v>0.34709511408805982</v>
      </c>
      <c r="BD68" s="2">
        <f t="shared" si="151"/>
        <v>0.34330123559752557</v>
      </c>
      <c r="BE68" s="2">
        <f t="shared" si="152"/>
        <v>0.34166342058304072</v>
      </c>
      <c r="BF68" s="2">
        <f t="shared" si="153"/>
        <v>0.34426538984592026</v>
      </c>
      <c r="BG68" s="2">
        <f t="shared" si="154"/>
        <v>0.34295851981855491</v>
      </c>
      <c r="BH68" s="2">
        <f t="shared" si="155"/>
        <v>0.34681426076068683</v>
      </c>
      <c r="BI68" s="2">
        <f t="shared" si="156"/>
        <v>0.34974972507145902</v>
      </c>
      <c r="BJ68" s="2">
        <f t="shared" si="157"/>
        <v>0.34821386591009851</v>
      </c>
      <c r="BK68" s="2">
        <f t="shared" si="158"/>
        <v>0.35175332048230101</v>
      </c>
      <c r="BL68" s="2">
        <f t="shared" si="159"/>
        <v>0.35156216689358283</v>
      </c>
      <c r="BM68" s="2">
        <f t="shared" si="160"/>
        <v>0.35939263108715919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 t="str">
        <f t="shared" si="49"/>
        <v/>
      </c>
      <c r="CA68" s="2" t="str">
        <f t="shared" si="50"/>
        <v/>
      </c>
      <c r="CB68" s="2" t="str">
        <f t="shared" si="51"/>
        <v/>
      </c>
      <c r="CC68" s="2" t="str">
        <f t="shared" si="52"/>
        <v/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0.36556021008403367</v>
      </c>
      <c r="DL68" s="2">
        <f t="shared" si="221"/>
        <v>0.3659728890756303</v>
      </c>
      <c r="DM68" s="2">
        <f t="shared" si="221"/>
        <v>0.36906224537815119</v>
      </c>
      <c r="DN68" s="2">
        <f t="shared" si="221"/>
        <v>0.36576578482404687</v>
      </c>
      <c r="DO68" s="2">
        <f t="shared" si="221"/>
        <v>0.35943692741935485</v>
      </c>
      <c r="DP68" s="2">
        <f t="shared" si="221"/>
        <v>0.35745241019061597</v>
      </c>
      <c r="DQ68" s="2">
        <f t="shared" si="221"/>
        <v>0.35999647910557198</v>
      </c>
      <c r="DR68" s="2">
        <f t="shared" si="221"/>
        <v>0.35774519336510269</v>
      </c>
      <c r="DS68" s="2">
        <f t="shared" si="221"/>
        <v>0.35781119794721411</v>
      </c>
      <c r="DT68" s="2">
        <f t="shared" si="221"/>
        <v>0.35842355241935492</v>
      </c>
      <c r="DU68" s="2">
        <f t="shared" si="221"/>
        <v>0.36226604325513195</v>
      </c>
      <c r="DV68" s="2">
        <f t="shared" si="221"/>
        <v>0.35929426356304983</v>
      </c>
      <c r="DW68" s="2">
        <f t="shared" si="221"/>
        <v>0.36050695252932546</v>
      </c>
      <c r="DX68" s="2">
        <f t="shared" si="221"/>
        <v>0.36084022664770038</v>
      </c>
      <c r="DY68" s="2">
        <f t="shared" si="221"/>
        <v>0.36891587121212122</v>
      </c>
      <c r="EA68" s="2">
        <f t="shared" si="71"/>
        <v>0.35052851200639273</v>
      </c>
      <c r="EB68" s="2">
        <f t="shared" si="72"/>
        <v>0.35096254974411939</v>
      </c>
      <c r="EC68" s="2">
        <f t="shared" si="73"/>
        <v>0.35304537313736806</v>
      </c>
      <c r="ED68" s="2">
        <f t="shared" si="74"/>
        <v>0.34979582573127704</v>
      </c>
      <c r="EE68" s="2">
        <f t="shared" si="75"/>
        <v>0.34188419136155607</v>
      </c>
      <c r="EF68" s="2">
        <f t="shared" si="76"/>
        <v>0.33682493871781927</v>
      </c>
      <c r="EG68" s="2">
        <f t="shared" si="77"/>
        <v>0.33370976659038892</v>
      </c>
      <c r="EH68" s="2">
        <f t="shared" si="78"/>
        <v>0.3381559416009019</v>
      </c>
      <c r="EI68" s="2">
        <f t="shared" si="79"/>
        <v>0.33632929847448922</v>
      </c>
      <c r="EJ68" s="2">
        <f t="shared" si="80"/>
        <v>0.34152786075205638</v>
      </c>
      <c r="EK68" s="2">
        <f t="shared" si="81"/>
        <v>0.3440674628523111</v>
      </c>
      <c r="EL68" s="2">
        <f t="shared" si="82"/>
        <v>0.34338366098707396</v>
      </c>
      <c r="EM68" s="2">
        <f t="shared" si="83"/>
        <v>0.34773675044568075</v>
      </c>
      <c r="EN68" s="2">
        <f t="shared" si="84"/>
        <v>0.34526410195958357</v>
      </c>
      <c r="EO68" s="2">
        <f t="shared" si="85"/>
        <v>0.35109850571087781</v>
      </c>
      <c r="EQ68" s="2">
        <f t="shared" si="86"/>
        <v>0.35052851200639273</v>
      </c>
      <c r="ER68" s="2">
        <f t="shared" si="222"/>
        <v>0.35096254974411939</v>
      </c>
      <c r="ES68" s="2">
        <f t="shared" si="222"/>
        <v>0.35304537313736806</v>
      </c>
      <c r="ET68" s="2">
        <f t="shared" si="222"/>
        <v>0.34979582573127704</v>
      </c>
      <c r="EU68" s="2">
        <f t="shared" si="222"/>
        <v>0.34188419136155607</v>
      </c>
      <c r="EV68" s="2">
        <f t="shared" si="222"/>
        <v>0.33682493871781927</v>
      </c>
      <c r="EW68" s="2">
        <f t="shared" si="222"/>
        <v>0.33370976659038892</v>
      </c>
      <c r="EX68" s="2">
        <f t="shared" si="222"/>
        <v>0.3381559416009019</v>
      </c>
      <c r="EY68" s="2">
        <f t="shared" si="222"/>
        <v>0.33632929847448922</v>
      </c>
      <c r="EZ68" s="2">
        <f t="shared" si="222"/>
        <v>0.34152786075205638</v>
      </c>
      <c r="FA68" s="2">
        <f t="shared" si="222"/>
        <v>0.3440674628523111</v>
      </c>
      <c r="FB68" s="2">
        <f t="shared" si="222"/>
        <v>0.34338366098707396</v>
      </c>
      <c r="FC68" s="2">
        <f t="shared" si="222"/>
        <v>0.34773675044568075</v>
      </c>
      <c r="FD68" s="2">
        <f t="shared" si="222"/>
        <v>0.34550797662339994</v>
      </c>
      <c r="FE68" s="2">
        <f t="shared" si="222"/>
        <v>0.35430840169705513</v>
      </c>
      <c r="FG68" s="2">
        <f t="shared" si="88"/>
        <v>0.63271066251017838</v>
      </c>
      <c r="FH68" s="2">
        <f t="shared" si="223"/>
        <v>0.62619898576942601</v>
      </c>
      <c r="FI68" s="2">
        <f t="shared" si="223"/>
        <v>0.63447966753207397</v>
      </c>
      <c r="FJ68" s="2">
        <f t="shared" si="223"/>
        <v>0.69039700992566977</v>
      </c>
      <c r="FK68" s="2">
        <f t="shared" si="223"/>
        <v>0.70312760874744029</v>
      </c>
      <c r="FL68" s="2">
        <f t="shared" si="223"/>
        <v>0.68603534910969599</v>
      </c>
      <c r="FM68" s="2">
        <f t="shared" si="223"/>
        <v>0.69742682779149967</v>
      </c>
      <c r="FN68" s="2">
        <f t="shared" si="223"/>
        <v>0.68812242965893344</v>
      </c>
      <c r="FO68" s="2">
        <f t="shared" si="223"/>
        <v>0.69140432146222996</v>
      </c>
      <c r="FP68" s="2">
        <f t="shared" si="223"/>
        <v>0.68711550182570036</v>
      </c>
      <c r="FQ68" s="2">
        <f t="shared" si="223"/>
        <v>0.68776343575309062</v>
      </c>
      <c r="FR68" s="2">
        <f t="shared" si="223"/>
        <v>0.69641596539417505</v>
      </c>
      <c r="FS68" s="2">
        <f t="shared" si="223"/>
        <v>0.68547325952152305</v>
      </c>
      <c r="FT68" s="2">
        <f t="shared" si="223"/>
        <v>0.59566103724111519</v>
      </c>
      <c r="FU68" s="2">
        <f t="shared" si="223"/>
        <v>0.53451257033436927</v>
      </c>
      <c r="FW68" s="2">
        <f t="shared" si="112"/>
        <v>6.6233842366061698E-5</v>
      </c>
      <c r="FX68" s="2">
        <f t="shared" si="164"/>
        <v>1.8138607755452236E-4</v>
      </c>
      <c r="FY68" s="2">
        <f t="shared" si="165"/>
        <v>2.1138747456729882E-4</v>
      </c>
      <c r="FZ68" s="2">
        <f t="shared" si="166"/>
        <v>2.3886459916895147E-4</v>
      </c>
      <c r="GA68" s="2">
        <f t="shared" si="167"/>
        <v>2.5512779579657839E-4</v>
      </c>
      <c r="GB68" s="2">
        <f t="shared" si="168"/>
        <v>2.6633427141106904E-4</v>
      </c>
      <c r="GC68" s="2">
        <f t="shared" si="169"/>
        <v>3.0355459794553178E-4</v>
      </c>
      <c r="GD68" s="2">
        <f t="shared" si="170"/>
        <v>3.4654753155678801E-4</v>
      </c>
      <c r="GE68" s="2">
        <f t="shared" si="171"/>
        <v>3.7123182479073161E-4</v>
      </c>
      <c r="GF68" s="2">
        <f t="shared" si="172"/>
        <v>3.0754675822990628E-4</v>
      </c>
      <c r="GG68" s="2">
        <f t="shared" si="173"/>
        <v>3.1008399029062159E-4</v>
      </c>
      <c r="GH68" s="2">
        <f t="shared" si="174"/>
        <v>2.4884187187502289E-4</v>
      </c>
      <c r="GI68" s="2">
        <f t="shared" si="175"/>
        <v>2.1577775628092033E-4</v>
      </c>
      <c r="GJ68" s="2">
        <f t="shared" si="176"/>
        <v>1.2643299037555993E-4</v>
      </c>
      <c r="GK68" s="2">
        <f t="shared" si="177"/>
        <v>1.1393069933403135E-4</v>
      </c>
      <c r="GM68" s="82">
        <f t="shared" si="113"/>
        <v>6.7588501616637972E-2</v>
      </c>
      <c r="GN68" s="82">
        <f t="shared" si="178"/>
        <v>6.0441220340992093E-2</v>
      </c>
      <c r="GO68" s="82">
        <f t="shared" si="179"/>
        <v>7.4614116054613516E-2</v>
      </c>
      <c r="GP68" s="82">
        <f t="shared" si="180"/>
        <v>0.13935768868626733</v>
      </c>
      <c r="GQ68" s="82">
        <f t="shared" si="181"/>
        <v>0.16513370735827351</v>
      </c>
      <c r="GR68" s="82">
        <f t="shared" si="182"/>
        <v>0.16044321224382521</v>
      </c>
      <c r="GS68" s="82">
        <f t="shared" si="183"/>
        <v>0.18346994749004353</v>
      </c>
      <c r="GT68" s="82">
        <f t="shared" si="184"/>
        <v>0.18269570173805999</v>
      </c>
      <c r="GU68" s="82">
        <f t="shared" si="185"/>
        <v>0.18225498803702156</v>
      </c>
      <c r="GV68" s="82">
        <f t="shared" si="186"/>
        <v>0.16867134815739296</v>
      </c>
      <c r="GW68" s="82">
        <f t="shared" si="187"/>
        <v>0.17032098337588489</v>
      </c>
      <c r="GX68" s="82">
        <f t="shared" si="188"/>
        <v>0.16021901196937455</v>
      </c>
      <c r="GY68" s="82">
        <f t="shared" si="189"/>
        <v>0.13094742841415827</v>
      </c>
      <c r="GZ68" s="82">
        <f t="shared" si="190"/>
        <v>5.508006235697871E-2</v>
      </c>
      <c r="HA68" s="82">
        <f t="shared" si="191"/>
        <v>2.4316627155052138E-2</v>
      </c>
      <c r="HC68" s="82">
        <f t="shared" si="145"/>
        <v>5.4248419127598147E-7</v>
      </c>
      <c r="HD68" s="82">
        <f t="shared" si="192"/>
        <v>4.8806482725530836E-7</v>
      </c>
      <c r="HE68" s="82">
        <f t="shared" si="193"/>
        <v>3.4302922351199262E-7</v>
      </c>
      <c r="HF68" s="82">
        <f t="shared" si="194"/>
        <v>1.4401021858081096E-6</v>
      </c>
      <c r="HG68" s="82">
        <f t="shared" si="195"/>
        <v>2.368549004309694E-6</v>
      </c>
      <c r="HH68" s="82">
        <f t="shared" si="196"/>
        <v>3.5271793954465352E-6</v>
      </c>
      <c r="HI68" s="82">
        <f t="shared" si="197"/>
        <v>1.0348081380168393E-5</v>
      </c>
      <c r="HJ68" s="82">
        <f t="shared" si="198"/>
        <v>5.0861683041950623E-6</v>
      </c>
      <c r="HK68" s="82">
        <f t="shared" si="199"/>
        <v>4.9334639676496791E-6</v>
      </c>
      <c r="HL68" s="82">
        <f t="shared" si="200"/>
        <v>6.0692361334210109E-6</v>
      </c>
      <c r="HM68" s="82">
        <f t="shared" si="201"/>
        <v>2.5496946339557816E-6</v>
      </c>
      <c r="HN68" s="82">
        <f t="shared" si="202"/>
        <v>1.7748989263730804E-6</v>
      </c>
      <c r="HO68" s="82">
        <f t="shared" si="203"/>
        <v>1.2899778177740916E-6</v>
      </c>
      <c r="HP68" s="82">
        <f t="shared" si="204"/>
        <v>1.7133783550917905E-8</v>
      </c>
      <c r="HQ68" s="82">
        <f t="shared" si="205"/>
        <v>1.4023123423491872E-10</v>
      </c>
      <c r="HS68" s="82">
        <f t="shared" si="114"/>
        <v>2.5996185447890591E-26</v>
      </c>
      <c r="HT68" s="82">
        <f t="shared" si="206"/>
        <v>2.1400719646525852E-22</v>
      </c>
      <c r="HU68" s="82">
        <f t="shared" si="207"/>
        <v>1.9766878314846846E-24</v>
      </c>
      <c r="HV68" s="82">
        <f t="shared" si="208"/>
        <v>7.9932298127151988E-24</v>
      </c>
      <c r="HW68" s="82">
        <f t="shared" si="209"/>
        <v>9.1739496515652633E-24</v>
      </c>
      <c r="HX68" s="82">
        <f t="shared" si="210"/>
        <v>1.8096626440415408E-24</v>
      </c>
      <c r="HY68" s="82">
        <f t="shared" si="211"/>
        <v>1.1655252258898424E-22</v>
      </c>
      <c r="HZ68" s="82">
        <f t="shared" si="212"/>
        <v>1.1718111722938389E-24</v>
      </c>
      <c r="IA68" s="82">
        <f t="shared" si="213"/>
        <v>4.2414241062270456E-24</v>
      </c>
      <c r="IB68" s="82">
        <f t="shared" si="214"/>
        <v>1.6866446580043338E-23</v>
      </c>
      <c r="IC68" s="82">
        <f t="shared" si="215"/>
        <v>3.6282462421734554E-25</v>
      </c>
      <c r="ID68" s="82">
        <f t="shared" si="216"/>
        <v>2.6743833567146037E-25</v>
      </c>
      <c r="IE68" s="82">
        <f t="shared" si="217"/>
        <v>1.7547778524801351E-24</v>
      </c>
      <c r="IF68" s="82">
        <f t="shared" si="218"/>
        <v>2.8578643249194159E-29</v>
      </c>
      <c r="IG68" s="82">
        <f t="shared" si="219"/>
        <v>2.5558834505423029E-21</v>
      </c>
      <c r="II68" s="82">
        <f t="shared" si="115"/>
        <v>1.250306490807475E-202</v>
      </c>
      <c r="IJ68" s="82">
        <f t="shared" si="116"/>
        <v>1.8990043437833162E-152</v>
      </c>
      <c r="IK68" s="82">
        <f t="shared" si="117"/>
        <v>1.0967610886537185E-172</v>
      </c>
      <c r="IL68" s="82">
        <f t="shared" si="118"/>
        <v>1.7319686990207147E-173</v>
      </c>
      <c r="IM68" s="82">
        <f t="shared" si="119"/>
        <v>1.1092577239848024E-175</v>
      </c>
      <c r="IN68" s="82">
        <f t="shared" si="120"/>
        <v>7.8556097595010412E-179</v>
      </c>
      <c r="IO68" s="82">
        <f t="shared" si="121"/>
        <v>1.2465298612462251E-166</v>
      </c>
      <c r="IP68" s="82">
        <f t="shared" si="122"/>
        <v>1.1193987114952476E-180</v>
      </c>
      <c r="IQ68" s="82">
        <f t="shared" si="123"/>
        <v>2.4919528987506115E-175</v>
      </c>
      <c r="IR68" s="82">
        <f t="shared" si="124"/>
        <v>1.9848078741137273E-170</v>
      </c>
      <c r="IS68" s="82">
        <f t="shared" si="125"/>
        <v>1.2030097589510741E-183</v>
      </c>
      <c r="IT68" s="82">
        <f t="shared" si="126"/>
        <v>4.564229180797136E-183</v>
      </c>
      <c r="IU68" s="82">
        <f t="shared" si="127"/>
        <v>2.0687055344350698E-174</v>
      </c>
      <c r="IV68" s="82">
        <f t="shared" si="128"/>
        <v>5.7960337344686378E-101</v>
      </c>
      <c r="IW68" s="82">
        <f t="shared" si="129"/>
        <v>4.0594074187905477E-62</v>
      </c>
      <c r="IY68" s="82">
        <f t="shared" si="130"/>
        <v>6.7589044100829249E-2</v>
      </c>
      <c r="IZ68" s="82">
        <f t="shared" si="131"/>
        <v>6.0441708405819347E-2</v>
      </c>
      <c r="JA68" s="82">
        <f t="shared" si="132"/>
        <v>7.4614459083837029E-2</v>
      </c>
      <c r="JB68" s="82">
        <f t="shared" si="133"/>
        <v>0.13935912878845313</v>
      </c>
      <c r="JC68" s="82">
        <f t="shared" si="134"/>
        <v>0.16513607590727783</v>
      </c>
      <c r="JD68" s="82">
        <f t="shared" si="135"/>
        <v>0.16044673942322066</v>
      </c>
      <c r="JE68" s="82">
        <f t="shared" si="136"/>
        <v>0.1834802955714237</v>
      </c>
      <c r="JF68" s="82">
        <f t="shared" si="137"/>
        <v>0.18270078790636418</v>
      </c>
      <c r="JG68" s="82">
        <f t="shared" si="138"/>
        <v>0.18225992150098921</v>
      </c>
      <c r="JH68" s="82">
        <f t="shared" si="139"/>
        <v>0.16867741739352637</v>
      </c>
      <c r="JI68" s="82">
        <f t="shared" si="140"/>
        <v>0.17032353307051884</v>
      </c>
      <c r="JJ68" s="82">
        <f t="shared" si="141"/>
        <v>0.16022078686830091</v>
      </c>
      <c r="JK68" s="82">
        <f t="shared" si="142"/>
        <v>0.13094871839197605</v>
      </c>
      <c r="JL68" s="82">
        <f t="shared" si="143"/>
        <v>5.5080079490762261E-2</v>
      </c>
      <c r="JM68" s="82">
        <f t="shared" si="144"/>
        <v>2.4316627295283371E-2</v>
      </c>
    </row>
    <row r="69" spans="2:273" x14ac:dyDescent="0.25">
      <c r="B69" s="2">
        <v>42</v>
      </c>
      <c r="C69" s="37">
        <v>0.446212</v>
      </c>
      <c r="D69" s="37">
        <v>0.44141000000000002</v>
      </c>
      <c r="E69" s="37">
        <v>0.45649400000000001</v>
      </c>
      <c r="F69" s="37">
        <v>0.51796299999999995</v>
      </c>
      <c r="G69" s="37">
        <v>0.55128200000000005</v>
      </c>
      <c r="H69" s="37">
        <v>0.55334899999999998</v>
      </c>
      <c r="I69" s="37">
        <v>0.57395200000000002</v>
      </c>
      <c r="J69" s="37">
        <v>0.57256399999999996</v>
      </c>
      <c r="K69" s="37">
        <v>0.56188899999999997</v>
      </c>
      <c r="L69" s="37">
        <v>0.55219399999999996</v>
      </c>
      <c r="M69" s="37">
        <v>0.55377600000000005</v>
      </c>
      <c r="N69" s="37">
        <v>0.52621600000000002</v>
      </c>
      <c r="O69" s="37">
        <v>0.49299700000000002</v>
      </c>
      <c r="P69" s="37">
        <v>0.421568</v>
      </c>
      <c r="Q69" s="37">
        <v>0.402306</v>
      </c>
      <c r="S69" s="4">
        <f t="shared" si="8"/>
        <v>0.4453822762372634</v>
      </c>
      <c r="T69" s="4">
        <f t="shared" si="9"/>
        <v>0.44362123103310869</v>
      </c>
      <c r="U69" s="4">
        <f t="shared" si="10"/>
        <v>0.46508902584498812</v>
      </c>
      <c r="V69" s="4">
        <f t="shared" si="11"/>
        <v>0.52008613111770585</v>
      </c>
      <c r="W69" s="4">
        <f t="shared" si="12"/>
        <v>0.54086382481719708</v>
      </c>
      <c r="X69" s="4">
        <f t="shared" si="13"/>
        <v>0.5391777363246365</v>
      </c>
      <c r="Y69" s="4">
        <f t="shared" si="14"/>
        <v>0.5593606876259215</v>
      </c>
      <c r="Z69" s="4">
        <f t="shared" si="15"/>
        <v>0.55826360155373866</v>
      </c>
      <c r="AA69" s="4">
        <f t="shared" si="16"/>
        <v>0.55319920875872841</v>
      </c>
      <c r="AB69" s="4">
        <f t="shared" si="17"/>
        <v>0.53975839302645334</v>
      </c>
      <c r="AC69" s="4">
        <f t="shared" si="18"/>
        <v>0.54295408338344398</v>
      </c>
      <c r="AD69" s="4">
        <f t="shared" si="19"/>
        <v>0.52425939917017872</v>
      </c>
      <c r="AE69" s="4">
        <f t="shared" si="20"/>
        <v>0.49938313315350397</v>
      </c>
      <c r="AF69" s="4">
        <f t="shared" si="21"/>
        <v>0.42642153812088907</v>
      </c>
      <c r="AG69" s="4">
        <f t="shared" si="22"/>
        <v>0.39178774066200067</v>
      </c>
      <c r="AI69" s="4">
        <f t="shared" si="23"/>
        <v>8.2972376273660053E-4</v>
      </c>
      <c r="AJ69" s="4">
        <f t="shared" si="24"/>
        <v>-2.2112310331086626E-3</v>
      </c>
      <c r="AK69" s="4">
        <f t="shared" si="25"/>
        <v>-8.5950258449881134E-3</v>
      </c>
      <c r="AL69" s="4">
        <f t="shared" si="26"/>
        <v>-2.1231311177059009E-3</v>
      </c>
      <c r="AM69" s="4">
        <f t="shared" si="27"/>
        <v>1.0418175182802969E-2</v>
      </c>
      <c r="AN69" s="4">
        <f t="shared" si="28"/>
        <v>1.4171263675363477E-2</v>
      </c>
      <c r="AO69" s="4">
        <f t="shared" si="29"/>
        <v>1.4591312374078513E-2</v>
      </c>
      <c r="AP69" s="4">
        <f t="shared" si="30"/>
        <v>1.4300398446261298E-2</v>
      </c>
      <c r="AQ69" s="4">
        <f t="shared" si="31"/>
        <v>8.6897912412715606E-3</v>
      </c>
      <c r="AR69" s="4">
        <f t="shared" si="32"/>
        <v>1.243560697354662E-2</v>
      </c>
      <c r="AS69" s="4">
        <f t="shared" si="33"/>
        <v>1.0821916616556071E-2</v>
      </c>
      <c r="AT69" s="4">
        <f t="shared" si="34"/>
        <v>1.9566008298212978E-3</v>
      </c>
      <c r="AU69" s="4">
        <f t="shared" si="35"/>
        <v>-6.3861331535039478E-3</v>
      </c>
      <c r="AV69" s="4">
        <f t="shared" si="220"/>
        <v>-4.8535381208890671E-3</v>
      </c>
      <c r="AW69" s="4">
        <f t="shared" si="220"/>
        <v>1.0518259337999325E-2</v>
      </c>
      <c r="AY69" s="2">
        <f t="shared" si="96"/>
        <v>0.35545551782804224</v>
      </c>
      <c r="AZ69" s="2">
        <f t="shared" si="147"/>
        <v>0.35603198218675203</v>
      </c>
      <c r="BA69" s="2">
        <f t="shared" si="148"/>
        <v>0.35835963159525902</v>
      </c>
      <c r="BB69" s="2">
        <f t="shared" si="149"/>
        <v>0.35421456237781285</v>
      </c>
      <c r="BC69" s="2">
        <f t="shared" si="150"/>
        <v>0.3465595185708763</v>
      </c>
      <c r="BD69" s="2">
        <f t="shared" si="151"/>
        <v>0.34271548132158197</v>
      </c>
      <c r="BE69" s="2">
        <f t="shared" si="152"/>
        <v>0.34104513467855307</v>
      </c>
      <c r="BF69" s="2">
        <f t="shared" si="153"/>
        <v>0.34370190153203378</v>
      </c>
      <c r="BG69" s="2">
        <f t="shared" si="154"/>
        <v>0.34236605787600238</v>
      </c>
      <c r="BH69" s="2">
        <f t="shared" si="155"/>
        <v>0.34625451777077126</v>
      </c>
      <c r="BI69" s="2">
        <f t="shared" si="156"/>
        <v>0.34917938356317824</v>
      </c>
      <c r="BJ69" s="2">
        <f t="shared" si="157"/>
        <v>0.34768799365444064</v>
      </c>
      <c r="BK69" s="2">
        <f t="shared" si="158"/>
        <v>0.35124391829721735</v>
      </c>
      <c r="BL69" s="2">
        <f t="shared" si="159"/>
        <v>0.35100383485698394</v>
      </c>
      <c r="BM69" s="2">
        <f t="shared" si="160"/>
        <v>0.35898567720166946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 t="str">
        <f t="shared" si="52"/>
        <v/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0.36561113193277311</v>
      </c>
      <c r="DL69" s="2">
        <f t="shared" si="221"/>
        <v>0.36608196302521018</v>
      </c>
      <c r="DM69" s="2">
        <f t="shared" si="221"/>
        <v>0.36935658655462178</v>
      </c>
      <c r="DN69" s="2">
        <f t="shared" si="221"/>
        <v>0.36601698717008796</v>
      </c>
      <c r="DO69" s="2">
        <f t="shared" si="221"/>
        <v>0.35966660080645163</v>
      </c>
      <c r="DP69" s="2">
        <f t="shared" si="221"/>
        <v>0.35768481598240481</v>
      </c>
      <c r="DQ69" s="2">
        <f t="shared" si="221"/>
        <v>0.3603437576979473</v>
      </c>
      <c r="DR69" s="2">
        <f t="shared" si="221"/>
        <v>0.35806401099706747</v>
      </c>
      <c r="DS69" s="2">
        <f t="shared" si="221"/>
        <v>0.35810330865102641</v>
      </c>
      <c r="DT69" s="2">
        <f t="shared" si="221"/>
        <v>0.35866870766129044</v>
      </c>
      <c r="DU69" s="2">
        <f t="shared" si="221"/>
        <v>0.36255054985337243</v>
      </c>
      <c r="DV69" s="2">
        <f t="shared" si="221"/>
        <v>0.35953541605571843</v>
      </c>
      <c r="DW69" s="2">
        <f t="shared" si="221"/>
        <v>0.3607614188049853</v>
      </c>
      <c r="DX69" s="2">
        <f t="shared" si="221"/>
        <v>0.36095711664295882</v>
      </c>
      <c r="DY69" s="2">
        <f t="shared" si="221"/>
        <v>0.36941615530303035</v>
      </c>
      <c r="EA69" s="2">
        <f t="shared" si="71"/>
        <v>0.35007889764933076</v>
      </c>
      <c r="EB69" s="2">
        <f t="shared" si="72"/>
        <v>0.35056064665007741</v>
      </c>
      <c r="EC69" s="2">
        <f t="shared" si="73"/>
        <v>0.3525817814059265</v>
      </c>
      <c r="ED69" s="2">
        <f t="shared" si="74"/>
        <v>0.34938756029478718</v>
      </c>
      <c r="EE69" s="2">
        <f t="shared" si="75"/>
        <v>0.34151242119565217</v>
      </c>
      <c r="EF69" s="2">
        <f t="shared" si="76"/>
        <v>0.33646754265522466</v>
      </c>
      <c r="EG69" s="2">
        <f t="shared" si="77"/>
        <v>0.33340927231121276</v>
      </c>
      <c r="EH69" s="2">
        <f t="shared" si="78"/>
        <v>0.3377653169391206</v>
      </c>
      <c r="EI69" s="2">
        <f t="shared" si="79"/>
        <v>0.33596006257431626</v>
      </c>
      <c r="EJ69" s="2">
        <f t="shared" si="80"/>
        <v>0.34109899529964743</v>
      </c>
      <c r="EK69" s="2">
        <f t="shared" si="81"/>
        <v>0.34364315558060871</v>
      </c>
      <c r="EL69" s="2">
        <f t="shared" si="82"/>
        <v>0.34297785076380721</v>
      </c>
      <c r="EM69" s="2">
        <f t="shared" si="83"/>
        <v>0.34726110484429762</v>
      </c>
      <c r="EN69" s="2">
        <f t="shared" si="84"/>
        <v>0.34484190936925901</v>
      </c>
      <c r="EO69" s="2">
        <f t="shared" si="85"/>
        <v>0.35070070746209314</v>
      </c>
      <c r="EQ69" s="2">
        <f t="shared" si="86"/>
        <v>0.35007889764933076</v>
      </c>
      <c r="ER69" s="2">
        <f t="shared" si="222"/>
        <v>0.35056064665007741</v>
      </c>
      <c r="ES69" s="2">
        <f t="shared" si="222"/>
        <v>0.3525817814059265</v>
      </c>
      <c r="ET69" s="2">
        <f t="shared" si="222"/>
        <v>0.34938756029478718</v>
      </c>
      <c r="EU69" s="2">
        <f t="shared" si="222"/>
        <v>0.34151242119565217</v>
      </c>
      <c r="EV69" s="2">
        <f t="shared" si="222"/>
        <v>0.33646754265522466</v>
      </c>
      <c r="EW69" s="2">
        <f t="shared" si="222"/>
        <v>0.33340927231121276</v>
      </c>
      <c r="EX69" s="2">
        <f t="shared" si="222"/>
        <v>0.3377653169391206</v>
      </c>
      <c r="EY69" s="2">
        <f t="shared" si="222"/>
        <v>0.33596006257431626</v>
      </c>
      <c r="EZ69" s="2">
        <f t="shared" si="222"/>
        <v>0.34109899529964743</v>
      </c>
      <c r="FA69" s="2">
        <f t="shared" si="222"/>
        <v>0.34364315558060871</v>
      </c>
      <c r="FB69" s="2">
        <f t="shared" si="222"/>
        <v>0.34297785076380721</v>
      </c>
      <c r="FC69" s="2">
        <f t="shared" si="222"/>
        <v>0.34726110484429762</v>
      </c>
      <c r="FD69" s="2">
        <f t="shared" si="222"/>
        <v>0.34507855438062013</v>
      </c>
      <c r="FE69" s="2">
        <f t="shared" si="222"/>
        <v>0.35382218943491278</v>
      </c>
      <c r="FG69" s="2">
        <f t="shared" si="88"/>
        <v>0.65384116150996263</v>
      </c>
      <c r="FH69" s="2">
        <f t="shared" si="223"/>
        <v>0.64749539250160038</v>
      </c>
      <c r="FI69" s="2">
        <f t="shared" si="223"/>
        <v>0.65556379712810553</v>
      </c>
      <c r="FJ69" s="2">
        <f t="shared" si="223"/>
        <v>0.70973130227385495</v>
      </c>
      <c r="FK69" s="2">
        <f t="shared" si="223"/>
        <v>0.72198703089718541</v>
      </c>
      <c r="FL69" s="2">
        <f t="shared" si="223"/>
        <v>0.70552584349500569</v>
      </c>
      <c r="FM69" s="2">
        <f t="shared" si="223"/>
        <v>0.71650238503903085</v>
      </c>
      <c r="FN69" s="2">
        <f t="shared" si="223"/>
        <v>0.70753859455362167</v>
      </c>
      <c r="FO69" s="2">
        <f t="shared" si="223"/>
        <v>0.7107020678226682</v>
      </c>
      <c r="FP69" s="2">
        <f t="shared" si="223"/>
        <v>0.70656762245129068</v>
      </c>
      <c r="FQ69" s="2">
        <f t="shared" si="223"/>
        <v>0.70719244002096304</v>
      </c>
      <c r="FR69" s="2">
        <f t="shared" si="223"/>
        <v>0.71552925761769581</v>
      </c>
      <c r="FS69" s="2">
        <f t="shared" si="223"/>
        <v>0.70498364226805932</v>
      </c>
      <c r="FT69" s="2">
        <f t="shared" si="223"/>
        <v>0.61763490986288894</v>
      </c>
      <c r="FU69" s="2">
        <f t="shared" si="223"/>
        <v>0.55734001821089141</v>
      </c>
      <c r="FW69" s="2">
        <f t="shared" si="112"/>
        <v>7.2623499928173375E-5</v>
      </c>
      <c r="FX69" s="2">
        <f t="shared" si="164"/>
        <v>1.9888239871995749E-4</v>
      </c>
      <c r="FY69" s="2">
        <f t="shared" si="165"/>
        <v>2.31777029874653E-4</v>
      </c>
      <c r="FZ69" s="2">
        <f t="shared" si="166"/>
        <v>2.6190378918731675E-4</v>
      </c>
      <c r="GA69" s="2">
        <f t="shared" si="167"/>
        <v>2.7973517984390689E-4</v>
      </c>
      <c r="GB69" s="2">
        <f t="shared" si="168"/>
        <v>2.9202221784559835E-4</v>
      </c>
      <c r="GC69" s="2">
        <f t="shared" si="169"/>
        <v>3.3283125055713695E-4</v>
      </c>
      <c r="GD69" s="2">
        <f t="shared" si="170"/>
        <v>3.799691082854279E-4</v>
      </c>
      <c r="GE69" s="2">
        <f t="shared" si="171"/>
        <v>4.0703302339356573E-4</v>
      </c>
      <c r="GF69" s="2">
        <f t="shared" si="172"/>
        <v>3.3720830919822565E-4</v>
      </c>
      <c r="GG69" s="2">
        <f t="shared" si="173"/>
        <v>3.3999016306405448E-4</v>
      </c>
      <c r="GH69" s="2">
        <f t="shared" si="174"/>
        <v>2.7284313643089657E-4</v>
      </c>
      <c r="GI69" s="2">
        <f t="shared" si="175"/>
        <v>2.36590679665756E-4</v>
      </c>
      <c r="GJ69" s="2">
        <f t="shared" si="176"/>
        <v>1.3862932621573997E-4</v>
      </c>
      <c r="GK69" s="2">
        <f t="shared" si="177"/>
        <v>1.249211545792209E-4</v>
      </c>
      <c r="GM69" s="82">
        <f t="shared" si="113"/>
        <v>8.6548341266148313E-2</v>
      </c>
      <c r="GN69" s="82">
        <f t="shared" si="178"/>
        <v>7.7320877463303905E-2</v>
      </c>
      <c r="GO69" s="82">
        <f t="shared" si="179"/>
        <v>9.6301577749151671E-2</v>
      </c>
      <c r="GP69" s="82">
        <f t="shared" si="180"/>
        <v>0.17356537312056255</v>
      </c>
      <c r="GQ69" s="82">
        <f t="shared" si="181"/>
        <v>0.20435933048990046</v>
      </c>
      <c r="GR69" s="82">
        <f t="shared" si="182"/>
        <v>0.20252530198396304</v>
      </c>
      <c r="GS69" s="82">
        <f t="shared" si="183"/>
        <v>0.22970381514237909</v>
      </c>
      <c r="GT69" s="82">
        <f t="shared" si="184"/>
        <v>0.23145466277629353</v>
      </c>
      <c r="GU69" s="82">
        <f t="shared" si="185"/>
        <v>0.22986734327933092</v>
      </c>
      <c r="GV69" s="82">
        <f t="shared" si="186"/>
        <v>0.21315209249043912</v>
      </c>
      <c r="GW69" s="82">
        <f t="shared" si="187"/>
        <v>0.2151548161299226</v>
      </c>
      <c r="GX69" s="82">
        <f t="shared" si="188"/>
        <v>0.19956426703315083</v>
      </c>
      <c r="GY69" s="82">
        <f t="shared" si="189"/>
        <v>0.16350601646101742</v>
      </c>
      <c r="GZ69" s="82">
        <f t="shared" si="190"/>
        <v>7.5085844532116808E-2</v>
      </c>
      <c r="HA69" s="82">
        <f t="shared" si="191"/>
        <v>3.6892376282643816E-2</v>
      </c>
      <c r="HC69" s="82">
        <f t="shared" si="145"/>
        <v>1.0954206904625914E-6</v>
      </c>
      <c r="HD69" s="82">
        <f t="shared" si="192"/>
        <v>9.6573751415988684E-7</v>
      </c>
      <c r="HE69" s="82">
        <f t="shared" si="193"/>
        <v>7.252366957334007E-7</v>
      </c>
      <c r="HF69" s="82">
        <f t="shared" si="194"/>
        <v>2.9643008034107684E-6</v>
      </c>
      <c r="HG69" s="82">
        <f t="shared" si="195"/>
        <v>4.855599645798736E-6</v>
      </c>
      <c r="HH69" s="82">
        <f t="shared" si="196"/>
        <v>7.2185755046959382E-6</v>
      </c>
      <c r="HI69" s="82">
        <f t="shared" si="197"/>
        <v>2.0224909301078872E-5</v>
      </c>
      <c r="HJ69" s="82">
        <f t="shared" si="198"/>
        <v>1.0573336355833062E-5</v>
      </c>
      <c r="HK69" s="82">
        <f t="shared" si="199"/>
        <v>1.0217588759535641E-5</v>
      </c>
      <c r="HL69" s="82">
        <f t="shared" si="200"/>
        <v>1.2162579832404294E-5</v>
      </c>
      <c r="HM69" s="82">
        <f t="shared" si="201"/>
        <v>5.3929586827561672E-6</v>
      </c>
      <c r="HN69" s="82">
        <f t="shared" si="202"/>
        <v>3.7166138509100164E-6</v>
      </c>
      <c r="HO69" s="82">
        <f t="shared" si="203"/>
        <v>2.6456890221222571E-6</v>
      </c>
      <c r="HP69" s="82">
        <f t="shared" si="204"/>
        <v>4.3362556364787821E-8</v>
      </c>
      <c r="HQ69" s="82">
        <f t="shared" si="205"/>
        <v>4.6992533533603153E-10</v>
      </c>
      <c r="HS69" s="82">
        <f t="shared" si="114"/>
        <v>1.1500395599462149E-25</v>
      </c>
      <c r="HT69" s="82">
        <f t="shared" si="206"/>
        <v>8.0167525768071733E-22</v>
      </c>
      <c r="HU69" s="82">
        <f t="shared" si="207"/>
        <v>8.8506821124529751E-24</v>
      </c>
      <c r="HV69" s="82">
        <f t="shared" si="208"/>
        <v>3.5975886732841519E-23</v>
      </c>
      <c r="HW69" s="82">
        <f t="shared" si="209"/>
        <v>4.2101720770596264E-23</v>
      </c>
      <c r="HX69" s="82">
        <f t="shared" si="210"/>
        <v>8.6939963246665723E-24</v>
      </c>
      <c r="HY69" s="82">
        <f t="shared" si="211"/>
        <v>5.1075238574782582E-22</v>
      </c>
      <c r="HZ69" s="82">
        <f t="shared" si="212"/>
        <v>6.0167986692828653E-24</v>
      </c>
      <c r="IA69" s="82">
        <f t="shared" si="213"/>
        <v>2.1130250567574781E-23</v>
      </c>
      <c r="IB69" s="82">
        <f t="shared" si="214"/>
        <v>7.7579523086016774E-23</v>
      </c>
      <c r="IC69" s="82">
        <f t="shared" si="215"/>
        <v>1.8790781409111615E-24</v>
      </c>
      <c r="ID69" s="82">
        <f t="shared" si="216"/>
        <v>1.3289107377643211E-24</v>
      </c>
      <c r="IE69" s="82">
        <f t="shared" si="217"/>
        <v>7.9586615782888495E-24</v>
      </c>
      <c r="IF69" s="82">
        <f t="shared" si="218"/>
        <v>1.6762236562490893E-28</v>
      </c>
      <c r="IG69" s="82">
        <f t="shared" si="219"/>
        <v>8.8641770790827805E-21</v>
      </c>
      <c r="II69" s="82">
        <f t="shared" si="115"/>
        <v>8.1987592642278611E-199</v>
      </c>
      <c r="IJ69" s="82">
        <f t="shared" si="116"/>
        <v>2.9719715960720485E-149</v>
      </c>
      <c r="IK69" s="82">
        <f t="shared" si="117"/>
        <v>5.3680551669248126E-169</v>
      </c>
      <c r="IL69" s="82">
        <f t="shared" si="118"/>
        <v>9.9911577749275082E-170</v>
      </c>
      <c r="IM69" s="82">
        <f t="shared" si="119"/>
        <v>7.6631609567691688E-172</v>
      </c>
      <c r="IN69" s="82">
        <f t="shared" si="120"/>
        <v>6.6762606969099707E-175</v>
      </c>
      <c r="IO69" s="82">
        <f t="shared" si="121"/>
        <v>6.494734066433096E-163</v>
      </c>
      <c r="IP69" s="82">
        <f t="shared" si="122"/>
        <v>1.4120940116635991E-176</v>
      </c>
      <c r="IQ69" s="82">
        <f t="shared" si="123"/>
        <v>2.5649607711005867E-171</v>
      </c>
      <c r="IR69" s="82">
        <f t="shared" si="124"/>
        <v>1.2778560247676095E-166</v>
      </c>
      <c r="IS69" s="82">
        <f t="shared" si="125"/>
        <v>1.5568900627826286E-179</v>
      </c>
      <c r="IT69" s="82">
        <f t="shared" si="126"/>
        <v>4.4682427527425051E-179</v>
      </c>
      <c r="IU69" s="82">
        <f t="shared" si="127"/>
        <v>1.1264957146299805E-170</v>
      </c>
      <c r="IV69" s="82">
        <f t="shared" si="128"/>
        <v>6.0957943544136207E-99</v>
      </c>
      <c r="IW69" s="82">
        <f t="shared" si="129"/>
        <v>6.689120152659614E-61</v>
      </c>
      <c r="IY69" s="82">
        <f t="shared" si="130"/>
        <v>8.6549436686838774E-2</v>
      </c>
      <c r="IZ69" s="82">
        <f t="shared" si="131"/>
        <v>7.7321843200818072E-2</v>
      </c>
      <c r="JA69" s="82">
        <f t="shared" si="132"/>
        <v>9.630230298584741E-2</v>
      </c>
      <c r="JB69" s="82">
        <f t="shared" si="133"/>
        <v>0.17356833742136596</v>
      </c>
      <c r="JC69" s="82">
        <f t="shared" si="134"/>
        <v>0.20436418608954626</v>
      </c>
      <c r="JD69" s="82">
        <f t="shared" si="135"/>
        <v>0.20253252055946774</v>
      </c>
      <c r="JE69" s="82">
        <f t="shared" si="136"/>
        <v>0.22972404005168018</v>
      </c>
      <c r="JF69" s="82">
        <f t="shared" si="137"/>
        <v>0.23146523611264938</v>
      </c>
      <c r="JG69" s="82">
        <f t="shared" si="138"/>
        <v>0.22987756086809047</v>
      </c>
      <c r="JH69" s="82">
        <f t="shared" si="139"/>
        <v>0.21316425507027154</v>
      </c>
      <c r="JI69" s="82">
        <f t="shared" si="140"/>
        <v>0.21516020908860536</v>
      </c>
      <c r="JJ69" s="82">
        <f t="shared" si="141"/>
        <v>0.19956798364700173</v>
      </c>
      <c r="JK69" s="82">
        <f t="shared" si="142"/>
        <v>0.16350866215003954</v>
      </c>
      <c r="JL69" s="82">
        <f t="shared" si="143"/>
        <v>7.5085887894673173E-2</v>
      </c>
      <c r="JM69" s="82">
        <f t="shared" si="144"/>
        <v>3.689237675256915E-2</v>
      </c>
    </row>
    <row r="70" spans="2:273" x14ac:dyDescent="0.25">
      <c r="B70" s="2">
        <v>43</v>
      </c>
      <c r="C70" s="37">
        <v>0.45759499999999997</v>
      </c>
      <c r="D70" s="37">
        <v>0.45085999999999998</v>
      </c>
      <c r="E70" s="37">
        <v>0.47797099999999998</v>
      </c>
      <c r="F70" s="37">
        <v>0.552867</v>
      </c>
      <c r="G70" s="37">
        <v>0.58980299999999997</v>
      </c>
      <c r="H70" s="37">
        <v>0.59088799999999997</v>
      </c>
      <c r="I70" s="37">
        <v>0.616784</v>
      </c>
      <c r="J70" s="37">
        <v>0.61406899999999998</v>
      </c>
      <c r="K70" s="37">
        <v>0.60584700000000002</v>
      </c>
      <c r="L70" s="37">
        <v>0.58830300000000002</v>
      </c>
      <c r="M70" s="37">
        <v>0.59175999999999995</v>
      </c>
      <c r="N70" s="37">
        <v>0.55505000000000004</v>
      </c>
      <c r="O70" s="37">
        <v>0.52181299999999997</v>
      </c>
      <c r="P70" s="37">
        <v>0.43925700000000001</v>
      </c>
      <c r="Q70" s="37">
        <v>0.41044199999999997</v>
      </c>
      <c r="S70" s="4">
        <f t="shared" si="8"/>
        <v>0.46344754552292355</v>
      </c>
      <c r="T70" s="4">
        <f t="shared" si="9"/>
        <v>0.46140748101712553</v>
      </c>
      <c r="U70" s="4">
        <f t="shared" si="10"/>
        <v>0.48712238043920358</v>
      </c>
      <c r="V70" s="4">
        <f t="shared" si="11"/>
        <v>0.54693800686668437</v>
      </c>
      <c r="W70" s="4">
        <f t="shared" si="12"/>
        <v>0.57035561738532414</v>
      </c>
      <c r="X70" s="4">
        <f t="shared" si="13"/>
        <v>0.5718286161070758</v>
      </c>
      <c r="Y70" s="4">
        <f t="shared" si="14"/>
        <v>0.59323638034081616</v>
      </c>
      <c r="Z70" s="4">
        <f t="shared" si="15"/>
        <v>0.59326258397116161</v>
      </c>
      <c r="AA70" s="4">
        <f t="shared" si="16"/>
        <v>0.5869722078211046</v>
      </c>
      <c r="AB70" s="4">
        <f t="shared" si="17"/>
        <v>0.57166565807515601</v>
      </c>
      <c r="AC70" s="4">
        <f t="shared" si="18"/>
        <v>0.57475639728597583</v>
      </c>
      <c r="AD70" s="4">
        <f t="shared" si="19"/>
        <v>0.55200019410965862</v>
      </c>
      <c r="AE70" s="4">
        <f t="shared" si="20"/>
        <v>0.52390016227400082</v>
      </c>
      <c r="AF70" s="4">
        <f t="shared" si="21"/>
        <v>0.4459799280715564</v>
      </c>
      <c r="AG70" s="4">
        <f t="shared" si="22"/>
        <v>0.40421454406495844</v>
      </c>
      <c r="AI70" s="4">
        <f t="shared" si="23"/>
        <v>-5.8525455229235801E-3</v>
      </c>
      <c r="AJ70" s="4">
        <f t="shared" si="24"/>
        <v>-1.0547481017125548E-2</v>
      </c>
      <c r="AK70" s="4">
        <f t="shared" si="25"/>
        <v>-9.1513804392036047E-3</v>
      </c>
      <c r="AL70" s="4">
        <f t="shared" si="26"/>
        <v>5.9289931333156298E-3</v>
      </c>
      <c r="AM70" s="4">
        <f t="shared" si="27"/>
        <v>1.9447382614675823E-2</v>
      </c>
      <c r="AN70" s="4">
        <f t="shared" si="28"/>
        <v>1.9059383892924164E-2</v>
      </c>
      <c r="AO70" s="4">
        <f t="shared" si="29"/>
        <v>2.3547619659183838E-2</v>
      </c>
      <c r="AP70" s="4">
        <f t="shared" si="30"/>
        <v>2.080641602883837E-2</v>
      </c>
      <c r="AQ70" s="4">
        <f t="shared" si="31"/>
        <v>1.8874792178895428E-2</v>
      </c>
      <c r="AR70" s="4">
        <f t="shared" si="32"/>
        <v>1.6637341924844007E-2</v>
      </c>
      <c r="AS70" s="4">
        <f t="shared" si="33"/>
        <v>1.7003602714024124E-2</v>
      </c>
      <c r="AT70" s="4">
        <f t="shared" si="34"/>
        <v>3.0498058903414282E-3</v>
      </c>
      <c r="AU70" s="4">
        <f t="shared" si="35"/>
        <v>-2.0871622740008533E-3</v>
      </c>
      <c r="AV70" s="4">
        <f t="shared" si="220"/>
        <v>-6.7229280715563888E-3</v>
      </c>
      <c r="AW70" s="4">
        <f t="shared" si="220"/>
        <v>6.227455935041537E-3</v>
      </c>
      <c r="AY70" s="2">
        <f t="shared" si="96"/>
        <v>0.35484984789598584</v>
      </c>
      <c r="AZ70" s="2">
        <f t="shared" si="147"/>
        <v>0.35547791644638893</v>
      </c>
      <c r="BA70" s="2">
        <f t="shared" si="148"/>
        <v>0.35779787298680127</v>
      </c>
      <c r="BB70" s="2">
        <f t="shared" si="149"/>
        <v>0.35367611184771863</v>
      </c>
      <c r="BC70" s="2">
        <f t="shared" si="150"/>
        <v>0.34601540183939361</v>
      </c>
      <c r="BD70" s="2">
        <f t="shared" si="151"/>
        <v>0.3421225174410949</v>
      </c>
      <c r="BE70" s="2">
        <f t="shared" si="152"/>
        <v>0.34042269440741985</v>
      </c>
      <c r="BF70" s="2">
        <f t="shared" si="153"/>
        <v>0.34312615475672809</v>
      </c>
      <c r="BG70" s="2">
        <f t="shared" si="154"/>
        <v>0.34176481477369453</v>
      </c>
      <c r="BH70" s="2">
        <f t="shared" si="155"/>
        <v>0.34568179478508892</v>
      </c>
      <c r="BI70" s="2">
        <f t="shared" si="156"/>
        <v>0.3485957627337874</v>
      </c>
      <c r="BJ70" s="2">
        <f t="shared" si="157"/>
        <v>0.34715018263964359</v>
      </c>
      <c r="BK70" s="2">
        <f t="shared" si="158"/>
        <v>0.35071630875083032</v>
      </c>
      <c r="BL70" s="2">
        <f t="shared" si="159"/>
        <v>0.35042965099664464</v>
      </c>
      <c r="BM70" s="2">
        <f t="shared" si="160"/>
        <v>0.35854242366275163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0.36566205378151262</v>
      </c>
      <c r="DL70" s="2">
        <f t="shared" si="221"/>
        <v>0.36619103697479</v>
      </c>
      <c r="DM70" s="2">
        <f t="shared" si="221"/>
        <v>0.36965092773109237</v>
      </c>
      <c r="DN70" s="2">
        <f t="shared" si="221"/>
        <v>0.36626818951612899</v>
      </c>
      <c r="DO70" s="2">
        <f t="shared" si="221"/>
        <v>0.35989627419354836</v>
      </c>
      <c r="DP70" s="2">
        <f t="shared" si="221"/>
        <v>0.35791722177419366</v>
      </c>
      <c r="DQ70" s="2">
        <f t="shared" si="221"/>
        <v>0.36069103629032268</v>
      </c>
      <c r="DR70" s="2">
        <f t="shared" si="221"/>
        <v>0.35838282862903231</v>
      </c>
      <c r="DS70" s="2">
        <f t="shared" si="221"/>
        <v>0.35839541935483871</v>
      </c>
      <c r="DT70" s="2">
        <f t="shared" si="221"/>
        <v>0.35891386290322591</v>
      </c>
      <c r="DU70" s="2">
        <f t="shared" si="221"/>
        <v>0.3628350564516129</v>
      </c>
      <c r="DV70" s="2">
        <f t="shared" si="221"/>
        <v>0.35977656854838702</v>
      </c>
      <c r="DW70" s="2">
        <f t="shared" si="221"/>
        <v>0.36101588508064514</v>
      </c>
      <c r="DX70" s="2">
        <f t="shared" si="221"/>
        <v>0.36107400663821726</v>
      </c>
      <c r="DY70" s="2">
        <f t="shared" si="221"/>
        <v>0.36991643939393942</v>
      </c>
      <c r="EA70" s="2">
        <f t="shared" si="71"/>
        <v>0.34962928329226878</v>
      </c>
      <c r="EB70" s="2">
        <f t="shared" si="72"/>
        <v>0.35015874355603543</v>
      </c>
      <c r="EC70" s="2">
        <f t="shared" si="73"/>
        <v>0.35211818967448494</v>
      </c>
      <c r="ED70" s="2">
        <f t="shared" si="74"/>
        <v>0.34897929485829732</v>
      </c>
      <c r="EE70" s="2">
        <f t="shared" si="75"/>
        <v>0.34114065102974828</v>
      </c>
      <c r="EF70" s="2">
        <f t="shared" si="76"/>
        <v>0.33611014659263</v>
      </c>
      <c r="EG70" s="2">
        <f t="shared" si="77"/>
        <v>0.33310877803203653</v>
      </c>
      <c r="EH70" s="2">
        <f t="shared" si="78"/>
        <v>0.33737469227733929</v>
      </c>
      <c r="EI70" s="2">
        <f t="shared" si="79"/>
        <v>0.33559082667414331</v>
      </c>
      <c r="EJ70" s="2">
        <f t="shared" si="80"/>
        <v>0.34067012984723849</v>
      </c>
      <c r="EK70" s="2">
        <f t="shared" si="81"/>
        <v>0.34321884830890637</v>
      </c>
      <c r="EL70" s="2">
        <f t="shared" si="82"/>
        <v>0.34257204054054047</v>
      </c>
      <c r="EM70" s="2">
        <f t="shared" si="83"/>
        <v>0.34678545924291448</v>
      </c>
      <c r="EN70" s="2">
        <f t="shared" si="84"/>
        <v>0.34441971677893446</v>
      </c>
      <c r="EO70" s="2">
        <f t="shared" si="85"/>
        <v>0.35030290921330853</v>
      </c>
      <c r="EQ70" s="2">
        <f t="shared" si="86"/>
        <v>0.34962928329226878</v>
      </c>
      <c r="ER70" s="2">
        <f t="shared" si="222"/>
        <v>0.35015874355603543</v>
      </c>
      <c r="ES70" s="2">
        <f t="shared" si="222"/>
        <v>0.35211818967448494</v>
      </c>
      <c r="ET70" s="2">
        <f t="shared" si="222"/>
        <v>0.34897929485829732</v>
      </c>
      <c r="EU70" s="2">
        <f t="shared" si="222"/>
        <v>0.34114065102974828</v>
      </c>
      <c r="EV70" s="2">
        <f t="shared" si="222"/>
        <v>0.33611014659263</v>
      </c>
      <c r="EW70" s="2">
        <f t="shared" si="222"/>
        <v>0.33310877803203653</v>
      </c>
      <c r="EX70" s="2">
        <f t="shared" si="222"/>
        <v>0.33737469227733929</v>
      </c>
      <c r="EY70" s="2">
        <f t="shared" si="222"/>
        <v>0.33559082667414331</v>
      </c>
      <c r="EZ70" s="2">
        <f t="shared" si="222"/>
        <v>0.34067012984723849</v>
      </c>
      <c r="FA70" s="2">
        <f t="shared" si="222"/>
        <v>0.34321884830890637</v>
      </c>
      <c r="FB70" s="2">
        <f t="shared" si="222"/>
        <v>0.34257204054054047</v>
      </c>
      <c r="FC70" s="2">
        <f t="shared" si="222"/>
        <v>0.34678545924291448</v>
      </c>
      <c r="FD70" s="2">
        <f t="shared" si="222"/>
        <v>0.34464913213784032</v>
      </c>
      <c r="FE70" s="2">
        <f t="shared" si="222"/>
        <v>0.35333597717277043</v>
      </c>
      <c r="FG70" s="2">
        <f t="shared" si="88"/>
        <v>0.67438162934974621</v>
      </c>
      <c r="FH70" s="2">
        <f t="shared" si="223"/>
        <v>0.66822133606093381</v>
      </c>
      <c r="FI70" s="2">
        <f t="shared" si="223"/>
        <v>0.67605269102985899</v>
      </c>
      <c r="FJ70" s="2">
        <f t="shared" si="223"/>
        <v>0.72833329820228232</v>
      </c>
      <c r="FK70" s="2">
        <f t="shared" si="223"/>
        <v>0.74009123732801407</v>
      </c>
      <c r="FL70" s="2">
        <f t="shared" si="223"/>
        <v>0.72429265280160104</v>
      </c>
      <c r="FM70" s="2">
        <f t="shared" si="223"/>
        <v>0.73483257582122907</v>
      </c>
      <c r="FN70" s="2">
        <f t="shared" si="223"/>
        <v>0.72622690641831666</v>
      </c>
      <c r="FO70" s="2">
        <f t="shared" si="223"/>
        <v>0.72926558320957668</v>
      </c>
      <c r="FP70" s="2">
        <f t="shared" si="223"/>
        <v>0.72529389010076228</v>
      </c>
      <c r="FQ70" s="2">
        <f t="shared" si="223"/>
        <v>0.7258943020096269</v>
      </c>
      <c r="FR70" s="2">
        <f t="shared" si="223"/>
        <v>0.73389900048317791</v>
      </c>
      <c r="FS70" s="2">
        <f t="shared" si="223"/>
        <v>0.72377147720389745</v>
      </c>
      <c r="FT70" s="2">
        <f t="shared" si="223"/>
        <v>0.63913806010966834</v>
      </c>
      <c r="FU70" s="2">
        <f t="shared" si="223"/>
        <v>0.57992778815556956</v>
      </c>
      <c r="FW70" s="2">
        <f t="shared" si="112"/>
        <v>7.9629526267862004E-5</v>
      </c>
      <c r="FX70" s="2">
        <f t="shared" si="164"/>
        <v>2.1806602958243922E-4</v>
      </c>
      <c r="FY70" s="2">
        <f t="shared" si="165"/>
        <v>2.5413277685214789E-4</v>
      </c>
      <c r="FZ70" s="2">
        <f t="shared" si="166"/>
        <v>2.8716453825614415E-4</v>
      </c>
      <c r="GA70" s="2">
        <f t="shared" si="167"/>
        <v>3.0671524765594745E-4</v>
      </c>
      <c r="GB70" s="2">
        <f t="shared" si="168"/>
        <v>3.2018697378073717E-4</v>
      </c>
      <c r="GC70" s="2">
        <f t="shared" si="169"/>
        <v>3.6493049096305566E-4</v>
      </c>
      <c r="GD70" s="2">
        <f t="shared" si="170"/>
        <v>4.1661256995349213E-4</v>
      </c>
      <c r="GE70" s="2">
        <f t="shared" si="171"/>
        <v>4.4628530972113154E-4</v>
      </c>
      <c r="GF70" s="2">
        <f t="shared" si="172"/>
        <v>3.6972953009115252E-4</v>
      </c>
      <c r="GG70" s="2">
        <f t="shared" si="173"/>
        <v>3.7277957292243145E-4</v>
      </c>
      <c r="GH70" s="2">
        <f t="shared" si="174"/>
        <v>2.9915867518624941E-4</v>
      </c>
      <c r="GI70" s="2">
        <f t="shared" si="175"/>
        <v>2.5941060039882073E-4</v>
      </c>
      <c r="GJ70" s="2">
        <f t="shared" si="176"/>
        <v>1.520020005593092E-4</v>
      </c>
      <c r="GK70" s="2">
        <f t="shared" si="177"/>
        <v>1.3697167142760018E-4</v>
      </c>
      <c r="GM70" s="82">
        <f t="shared" si="113"/>
        <v>0.10958840671453619</v>
      </c>
      <c r="GN70" s="82">
        <f t="shared" si="178"/>
        <v>9.7856984912049472E-2</v>
      </c>
      <c r="GO70" s="82">
        <f t="shared" si="179"/>
        <v>0.12276301891194125</v>
      </c>
      <c r="GP70" s="82">
        <f t="shared" si="180"/>
        <v>0.21368886966394596</v>
      </c>
      <c r="GQ70" s="82">
        <f t="shared" si="181"/>
        <v>0.24995930695334481</v>
      </c>
      <c r="GR70" s="82">
        <f t="shared" si="182"/>
        <v>0.25212521730869369</v>
      </c>
      <c r="GS70" s="82">
        <f t="shared" si="183"/>
        <v>0.28366672041065399</v>
      </c>
      <c r="GT70" s="82">
        <f t="shared" si="184"/>
        <v>0.28880390249282822</v>
      </c>
      <c r="GU70" s="82">
        <f t="shared" si="185"/>
        <v>0.28571427908580954</v>
      </c>
      <c r="GV70" s="82">
        <f t="shared" si="186"/>
        <v>0.26553268440819672</v>
      </c>
      <c r="GW70" s="82">
        <f t="shared" si="187"/>
        <v>0.2679207762974205</v>
      </c>
      <c r="GX70" s="82">
        <f t="shared" si="188"/>
        <v>0.24553910676710614</v>
      </c>
      <c r="GY70" s="82">
        <f t="shared" si="189"/>
        <v>0.20182248948895318</v>
      </c>
      <c r="GZ70" s="82">
        <f t="shared" si="190"/>
        <v>0.10066565031569531</v>
      </c>
      <c r="HA70" s="82">
        <f t="shared" si="191"/>
        <v>5.4628809797988502E-2</v>
      </c>
      <c r="HC70" s="82">
        <f t="shared" si="145"/>
        <v>2.1722262579171584E-6</v>
      </c>
      <c r="HD70" s="82">
        <f t="shared" si="192"/>
        <v>1.8787950406388601E-6</v>
      </c>
      <c r="HE70" s="82">
        <f t="shared" si="193"/>
        <v>1.5030192503792853E-6</v>
      </c>
      <c r="HF70" s="82">
        <f t="shared" si="194"/>
        <v>5.9775117830581827E-6</v>
      </c>
      <c r="HG70" s="82">
        <f t="shared" si="195"/>
        <v>9.7459956232305262E-6</v>
      </c>
      <c r="HH70" s="82">
        <f t="shared" si="196"/>
        <v>1.4455892390767398E-5</v>
      </c>
      <c r="HI70" s="82">
        <f t="shared" si="197"/>
        <v>3.8715039179144688E-5</v>
      </c>
      <c r="HJ70" s="82">
        <f t="shared" si="198"/>
        <v>2.1472180842544157E-5</v>
      </c>
      <c r="HK70" s="82">
        <f t="shared" si="199"/>
        <v>2.0678476205090498E-5</v>
      </c>
      <c r="HL70" s="82">
        <f t="shared" si="200"/>
        <v>2.3857704691227109E-5</v>
      </c>
      <c r="HM70" s="82">
        <f t="shared" si="201"/>
        <v>1.1145540097376449E-5</v>
      </c>
      <c r="HN70" s="82">
        <f t="shared" si="202"/>
        <v>7.6138346838400784E-6</v>
      </c>
      <c r="HO70" s="82">
        <f t="shared" si="203"/>
        <v>5.3177601416300547E-6</v>
      </c>
      <c r="HP70" s="82">
        <f t="shared" si="204"/>
        <v>1.0697498540578846E-7</v>
      </c>
      <c r="HQ70" s="82">
        <f t="shared" si="205"/>
        <v>1.5219406942509968E-9</v>
      </c>
      <c r="HS70" s="82">
        <f t="shared" si="114"/>
        <v>4.9899989308655119E-25</v>
      </c>
      <c r="HT70" s="82">
        <f t="shared" si="206"/>
        <v>2.9492488765545524E-21</v>
      </c>
      <c r="HU70" s="82">
        <f t="shared" si="207"/>
        <v>3.8794122849634906E-23</v>
      </c>
      <c r="HV70" s="82">
        <f t="shared" si="208"/>
        <v>1.5839291316733737E-22</v>
      </c>
      <c r="HW70" s="82">
        <f t="shared" si="209"/>
        <v>1.888866282037703E-22</v>
      </c>
      <c r="HX70" s="82">
        <f t="shared" si="210"/>
        <v>4.0804918866751887E-23</v>
      </c>
      <c r="HY70" s="82">
        <f t="shared" si="211"/>
        <v>2.1886216142412665E-21</v>
      </c>
      <c r="HZ70" s="82">
        <f t="shared" si="212"/>
        <v>3.0126603015684435E-23</v>
      </c>
      <c r="IA70" s="82">
        <f t="shared" si="213"/>
        <v>1.0268778058316702E-22</v>
      </c>
      <c r="IB70" s="82">
        <f t="shared" si="214"/>
        <v>3.4872369617781917E-22</v>
      </c>
      <c r="IC70" s="82">
        <f t="shared" si="215"/>
        <v>9.492694893894652E-24</v>
      </c>
      <c r="ID70" s="82">
        <f t="shared" si="216"/>
        <v>6.4500355669021603E-24</v>
      </c>
      <c r="IE70" s="82">
        <f t="shared" si="217"/>
        <v>3.5323939396931405E-23</v>
      </c>
      <c r="IF70" s="82">
        <f t="shared" si="218"/>
        <v>9.5929003224177919E-28</v>
      </c>
      <c r="IG70" s="82">
        <f t="shared" si="219"/>
        <v>3.0227426883681165E-20</v>
      </c>
      <c r="II70" s="82">
        <f t="shared" si="115"/>
        <v>4.9412275675832197E-195</v>
      </c>
      <c r="IJ70" s="82">
        <f t="shared" si="116"/>
        <v>4.2984160432615855E-146</v>
      </c>
      <c r="IK70" s="82">
        <f t="shared" si="117"/>
        <v>2.3945550422457945E-165</v>
      </c>
      <c r="IL70" s="82">
        <f t="shared" si="118"/>
        <v>5.2361153116798222E-166</v>
      </c>
      <c r="IM70" s="82">
        <f t="shared" si="119"/>
        <v>4.7961340415448628E-168</v>
      </c>
      <c r="IN70" s="82">
        <f t="shared" si="120"/>
        <v>5.1257444781508438E-171</v>
      </c>
      <c r="IO70" s="82">
        <f t="shared" si="121"/>
        <v>3.0690619918409741E-159</v>
      </c>
      <c r="IP70" s="82">
        <f t="shared" si="122"/>
        <v>1.5964455141917433E-172</v>
      </c>
      <c r="IQ70" s="82">
        <f t="shared" si="123"/>
        <v>2.3694822766266229E-167</v>
      </c>
      <c r="IR70" s="82">
        <f t="shared" si="124"/>
        <v>7.4423350536094954E-163</v>
      </c>
      <c r="IS70" s="82">
        <f t="shared" si="125"/>
        <v>1.8079585130770045E-175</v>
      </c>
      <c r="IT70" s="82">
        <f t="shared" si="126"/>
        <v>3.9486926640958362E-175</v>
      </c>
      <c r="IU70" s="82">
        <f t="shared" si="127"/>
        <v>5.5828570479462641E-167</v>
      </c>
      <c r="IV70" s="82">
        <f t="shared" si="128"/>
        <v>6.1117722315357303E-97</v>
      </c>
      <c r="IW70" s="82">
        <f t="shared" si="129"/>
        <v>1.0714153577764548E-59</v>
      </c>
      <c r="IY70" s="82">
        <f t="shared" si="130"/>
        <v>0.10959057894079412</v>
      </c>
      <c r="IZ70" s="82">
        <f t="shared" si="131"/>
        <v>9.7858863707090113E-2</v>
      </c>
      <c r="JA70" s="82">
        <f t="shared" si="132"/>
        <v>0.12276452193119163</v>
      </c>
      <c r="JB70" s="82">
        <f t="shared" si="133"/>
        <v>0.21369484717572901</v>
      </c>
      <c r="JC70" s="82">
        <f t="shared" si="134"/>
        <v>0.24996905294896804</v>
      </c>
      <c r="JD70" s="82">
        <f t="shared" si="135"/>
        <v>0.25213967320108444</v>
      </c>
      <c r="JE70" s="82">
        <f t="shared" si="136"/>
        <v>0.28370543544983312</v>
      </c>
      <c r="JF70" s="82">
        <f t="shared" si="137"/>
        <v>0.28882537467367075</v>
      </c>
      <c r="JG70" s="82">
        <f t="shared" si="138"/>
        <v>0.28573495756201461</v>
      </c>
      <c r="JH70" s="82">
        <f t="shared" si="139"/>
        <v>0.26555654211288793</v>
      </c>
      <c r="JI70" s="82">
        <f t="shared" si="140"/>
        <v>0.26793192183751791</v>
      </c>
      <c r="JJ70" s="82">
        <f t="shared" si="141"/>
        <v>0.24554672060178998</v>
      </c>
      <c r="JK70" s="82">
        <f t="shared" si="142"/>
        <v>0.2018278072490948</v>
      </c>
      <c r="JL70" s="82">
        <f t="shared" si="143"/>
        <v>0.10066575729068072</v>
      </c>
      <c r="JM70" s="82">
        <f t="shared" si="144"/>
        <v>5.4628811319929194E-2</v>
      </c>
    </row>
    <row r="71" spans="2:273" x14ac:dyDescent="0.25">
      <c r="B71" s="2">
        <v>44</v>
      </c>
      <c r="C71" s="37">
        <v>0.473883</v>
      </c>
      <c r="D71" s="37">
        <v>0.47325600000000001</v>
      </c>
      <c r="E71" s="37">
        <v>0.50461400000000001</v>
      </c>
      <c r="F71" s="37">
        <v>0.58972599999999997</v>
      </c>
      <c r="G71" s="37">
        <v>0.620309</v>
      </c>
      <c r="H71" s="37">
        <v>0.62863899999999995</v>
      </c>
      <c r="I71" s="37">
        <v>0.64944199999999996</v>
      </c>
      <c r="J71" s="37">
        <v>0.64918699999999996</v>
      </c>
      <c r="K71" s="37">
        <v>0.63947900000000002</v>
      </c>
      <c r="L71" s="37">
        <v>0.62295699999999998</v>
      </c>
      <c r="M71" s="37">
        <v>0.62420600000000004</v>
      </c>
      <c r="N71" s="37">
        <v>0.59025700000000003</v>
      </c>
      <c r="O71" s="37">
        <v>0.553087</v>
      </c>
      <c r="P71" s="37">
        <v>0.45764300000000002</v>
      </c>
      <c r="Q71" s="37">
        <v>0.42627700000000002</v>
      </c>
      <c r="S71" s="4">
        <f t="shared" si="8"/>
        <v>0.48369165556764876</v>
      </c>
      <c r="T71" s="4">
        <f t="shared" si="9"/>
        <v>0.48145214973243688</v>
      </c>
      <c r="U71" s="4">
        <f t="shared" si="10"/>
        <v>0.51168898850056665</v>
      </c>
      <c r="V71" s="4">
        <f t="shared" si="11"/>
        <v>0.57522557130288476</v>
      </c>
      <c r="W71" s="4">
        <f t="shared" si="12"/>
        <v>0.60085747710579318</v>
      </c>
      <c r="X71" s="4">
        <f t="shared" si="13"/>
        <v>0.60564456482152262</v>
      </c>
      <c r="Y71" s="4">
        <f t="shared" si="14"/>
        <v>0.62768777810870202</v>
      </c>
      <c r="Z71" s="4">
        <f t="shared" si="15"/>
        <v>0.62879085848597616</v>
      </c>
      <c r="AA71" s="4">
        <f t="shared" si="16"/>
        <v>0.62130105265350299</v>
      </c>
      <c r="AB71" s="4">
        <f t="shared" si="17"/>
        <v>0.60447891679158672</v>
      </c>
      <c r="AC71" s="4">
        <f t="shared" si="18"/>
        <v>0.60740998592878948</v>
      </c>
      <c r="AD71" s="4">
        <f t="shared" si="19"/>
        <v>0.58077828970532031</v>
      </c>
      <c r="AE71" s="4">
        <f t="shared" si="20"/>
        <v>0.54988503547596723</v>
      </c>
      <c r="AF71" s="4">
        <f t="shared" si="21"/>
        <v>0.46860529801971013</v>
      </c>
      <c r="AG71" s="4">
        <f t="shared" si="22"/>
        <v>0.41994644524292341</v>
      </c>
      <c r="AI71" s="4">
        <f t="shared" si="23"/>
        <v>-9.8086555676487608E-3</v>
      </c>
      <c r="AJ71" s="4">
        <f t="shared" si="24"/>
        <v>-8.1961497324368748E-3</v>
      </c>
      <c r="AK71" s="4">
        <f t="shared" si="25"/>
        <v>-7.074988500566648E-3</v>
      </c>
      <c r="AL71" s="4">
        <f t="shared" si="26"/>
        <v>1.4500428697115209E-2</v>
      </c>
      <c r="AM71" s="4">
        <f t="shared" si="27"/>
        <v>1.9451522894206819E-2</v>
      </c>
      <c r="AN71" s="4">
        <f t="shared" si="28"/>
        <v>2.2994435178477324E-2</v>
      </c>
      <c r="AO71" s="4">
        <f t="shared" si="29"/>
        <v>2.1754221891297942E-2</v>
      </c>
      <c r="AP71" s="4">
        <f t="shared" si="30"/>
        <v>2.0396141514023802E-2</v>
      </c>
      <c r="AQ71" s="4">
        <f t="shared" si="31"/>
        <v>1.8177947346497025E-2</v>
      </c>
      <c r="AR71" s="4">
        <f t="shared" si="32"/>
        <v>1.8478083208413265E-2</v>
      </c>
      <c r="AS71" s="4">
        <f t="shared" si="33"/>
        <v>1.6796014071210563E-2</v>
      </c>
      <c r="AT71" s="4">
        <f t="shared" si="34"/>
        <v>9.4787102946797264E-3</v>
      </c>
      <c r="AU71" s="4">
        <f t="shared" si="35"/>
        <v>3.2019645240327632E-3</v>
      </c>
      <c r="AV71" s="4">
        <f t="shared" si="220"/>
        <v>-1.0962298019710104E-2</v>
      </c>
      <c r="AW71" s="4">
        <f t="shared" si="220"/>
        <v>6.3305547570766119E-3</v>
      </c>
      <c r="AY71" s="2">
        <f t="shared" si="96"/>
        <v>0.35423434435366702</v>
      </c>
      <c r="AZ71" s="2">
        <f t="shared" si="147"/>
        <v>0.35491312519974372</v>
      </c>
      <c r="BA71" s="2">
        <f t="shared" si="148"/>
        <v>0.35721700709269821</v>
      </c>
      <c r="BB71" s="2">
        <f t="shared" si="149"/>
        <v>0.35312687070496662</v>
      </c>
      <c r="BC71" s="2">
        <f t="shared" si="150"/>
        <v>0.34546466090216205</v>
      </c>
      <c r="BD71" s="2">
        <f t="shared" si="151"/>
        <v>0.34152441885465928</v>
      </c>
      <c r="BE71" s="2">
        <f t="shared" si="152"/>
        <v>0.3397984017314522</v>
      </c>
      <c r="BF71" s="2">
        <f t="shared" si="153"/>
        <v>0.34254044815954715</v>
      </c>
      <c r="BG71" s="2">
        <f t="shared" si="154"/>
        <v>0.34115702175457085</v>
      </c>
      <c r="BH71" s="2">
        <f t="shared" si="155"/>
        <v>0.34509822116152011</v>
      </c>
      <c r="BI71" s="2">
        <f t="shared" si="156"/>
        <v>0.34800111362591218</v>
      </c>
      <c r="BJ71" s="2">
        <f t="shared" si="157"/>
        <v>0.34660242402928881</v>
      </c>
      <c r="BK71" s="2">
        <f t="shared" si="158"/>
        <v>0.35017260895991459</v>
      </c>
      <c r="BL71" s="2">
        <f t="shared" si="159"/>
        <v>0.34984163263660156</v>
      </c>
      <c r="BM71" s="2">
        <f t="shared" si="160"/>
        <v>0.35806536691187268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0.36571297563025212</v>
      </c>
      <c r="DL71" s="2">
        <f t="shared" si="221"/>
        <v>0.36630011092436982</v>
      </c>
      <c r="DM71" s="2">
        <f t="shared" si="221"/>
        <v>0.36994526890756296</v>
      </c>
      <c r="DN71" s="2">
        <f t="shared" si="221"/>
        <v>0.36651939186217003</v>
      </c>
      <c r="DO71" s="2">
        <f t="shared" si="221"/>
        <v>0.36012594758064514</v>
      </c>
      <c r="DP71" s="2">
        <f t="shared" si="221"/>
        <v>0.35814962756598251</v>
      </c>
      <c r="DQ71" s="2">
        <f t="shared" si="221"/>
        <v>0.36103831488269805</v>
      </c>
      <c r="DR71" s="2">
        <f t="shared" si="221"/>
        <v>0.3587016462609971</v>
      </c>
      <c r="DS71" s="2">
        <f t="shared" si="221"/>
        <v>0.35868753005865106</v>
      </c>
      <c r="DT71" s="2">
        <f t="shared" si="221"/>
        <v>0.35915901814516138</v>
      </c>
      <c r="DU71" s="2">
        <f t="shared" si="221"/>
        <v>0.36311956304985338</v>
      </c>
      <c r="DV71" s="2">
        <f t="shared" si="221"/>
        <v>0.36001772104105567</v>
      </c>
      <c r="DW71" s="2">
        <f t="shared" si="221"/>
        <v>0.36127035135630498</v>
      </c>
      <c r="DX71" s="2">
        <f t="shared" si="221"/>
        <v>0.36119089663347564</v>
      </c>
      <c r="DY71" s="2">
        <f t="shared" si="221"/>
        <v>0.3704167234848485</v>
      </c>
      <c r="EA71" s="2">
        <f t="shared" si="71"/>
        <v>0.34917966893520674</v>
      </c>
      <c r="EB71" s="2">
        <f t="shared" si="72"/>
        <v>0.34975684046199346</v>
      </c>
      <c r="EC71" s="2">
        <f t="shared" si="73"/>
        <v>0.35165459794304338</v>
      </c>
      <c r="ED71" s="2">
        <f t="shared" si="74"/>
        <v>0.3485710294218074</v>
      </c>
      <c r="EE71" s="2">
        <f t="shared" si="75"/>
        <v>0.34076888086384438</v>
      </c>
      <c r="EF71" s="2">
        <f t="shared" si="76"/>
        <v>0.33575275053003534</v>
      </c>
      <c r="EG71" s="2">
        <f t="shared" si="77"/>
        <v>0.33280828375286037</v>
      </c>
      <c r="EH71" s="2">
        <f t="shared" si="78"/>
        <v>0.33698406761555799</v>
      </c>
      <c r="EI71" s="2">
        <f t="shared" si="79"/>
        <v>0.33522159077397035</v>
      </c>
      <c r="EJ71" s="2">
        <f t="shared" si="80"/>
        <v>0.3402412643948296</v>
      </c>
      <c r="EK71" s="2">
        <f t="shared" si="81"/>
        <v>0.34279454103720397</v>
      </c>
      <c r="EL71" s="2">
        <f t="shared" si="82"/>
        <v>0.34216623031727372</v>
      </c>
      <c r="EM71" s="2">
        <f t="shared" si="83"/>
        <v>0.34630981364153135</v>
      </c>
      <c r="EN71" s="2">
        <f t="shared" si="84"/>
        <v>0.3439975241886099</v>
      </c>
      <c r="EO71" s="2">
        <f t="shared" si="85"/>
        <v>0.34990511096452387</v>
      </c>
      <c r="EQ71" s="2">
        <f t="shared" si="86"/>
        <v>0.34917966893520674</v>
      </c>
      <c r="ER71" s="2">
        <f t="shared" si="222"/>
        <v>0.34975684046199346</v>
      </c>
      <c r="ES71" s="2">
        <f t="shared" si="222"/>
        <v>0.35165459794304338</v>
      </c>
      <c r="ET71" s="2">
        <f t="shared" si="222"/>
        <v>0.3485710294218074</v>
      </c>
      <c r="EU71" s="2">
        <f t="shared" si="222"/>
        <v>0.34076888086384438</v>
      </c>
      <c r="EV71" s="2">
        <f t="shared" si="222"/>
        <v>0.33575275053003534</v>
      </c>
      <c r="EW71" s="2">
        <f t="shared" si="222"/>
        <v>0.33280828375286037</v>
      </c>
      <c r="EX71" s="2">
        <f t="shared" si="222"/>
        <v>0.33698406761555799</v>
      </c>
      <c r="EY71" s="2">
        <f t="shared" si="222"/>
        <v>0.33522159077397035</v>
      </c>
      <c r="EZ71" s="2">
        <f t="shared" si="222"/>
        <v>0.3402412643948296</v>
      </c>
      <c r="FA71" s="2">
        <f t="shared" si="222"/>
        <v>0.34279454103720397</v>
      </c>
      <c r="FB71" s="2">
        <f t="shared" si="222"/>
        <v>0.34216623031727372</v>
      </c>
      <c r="FC71" s="2">
        <f t="shared" si="222"/>
        <v>0.34630981364153135</v>
      </c>
      <c r="FD71" s="2">
        <f t="shared" si="222"/>
        <v>0.34421970989506051</v>
      </c>
      <c r="FE71" s="2">
        <f t="shared" si="222"/>
        <v>0.35284976491062808</v>
      </c>
      <c r="FG71" s="2">
        <f t="shared" si="88"/>
        <v>0.69427317162300806</v>
      </c>
      <c r="FH71" s="2">
        <f t="shared" si="223"/>
        <v>0.6883152730001636</v>
      </c>
      <c r="FI71" s="2">
        <f t="shared" si="223"/>
        <v>0.69588818472297198</v>
      </c>
      <c r="FJ71" s="2">
        <f t="shared" si="223"/>
        <v>0.74616952948788395</v>
      </c>
      <c r="FK71" s="2">
        <f t="shared" si="223"/>
        <v>0.7574126231511128</v>
      </c>
      <c r="FL71" s="2">
        <f t="shared" si="223"/>
        <v>0.74230030752232323</v>
      </c>
      <c r="FM71" s="2">
        <f t="shared" si="223"/>
        <v>0.75238716718226906</v>
      </c>
      <c r="FN71" s="2">
        <f t="shared" si="223"/>
        <v>0.74415285264059117</v>
      </c>
      <c r="FO71" s="2">
        <f t="shared" si="223"/>
        <v>0.74706186236170291</v>
      </c>
      <c r="FP71" s="2">
        <f t="shared" si="223"/>
        <v>0.74325933032058367</v>
      </c>
      <c r="FQ71" s="2">
        <f t="shared" si="223"/>
        <v>0.7438343444121317</v>
      </c>
      <c r="FR71" s="2">
        <f t="shared" si="223"/>
        <v>0.75149449529696122</v>
      </c>
      <c r="FS71" s="2">
        <f t="shared" si="223"/>
        <v>0.74180103736720959</v>
      </c>
      <c r="FT71" s="2">
        <f t="shared" si="223"/>
        <v>0.66009743368983387</v>
      </c>
      <c r="FU71" s="2">
        <f t="shared" si="223"/>
        <v>0.60218565468798169</v>
      </c>
      <c r="FW71" s="2">
        <f t="shared" si="112"/>
        <v>8.7311368551193028E-5</v>
      </c>
      <c r="FX71" s="2">
        <f t="shared" si="164"/>
        <v>2.3909961643136274E-4</v>
      </c>
      <c r="FY71" s="2">
        <f t="shared" si="165"/>
        <v>2.786442168690314E-4</v>
      </c>
      <c r="FZ71" s="2">
        <f t="shared" si="166"/>
        <v>3.1486093164454859E-4</v>
      </c>
      <c r="GA71" s="2">
        <f t="shared" si="167"/>
        <v>3.3629663001356127E-4</v>
      </c>
      <c r="GB71" s="2">
        <f t="shared" si="168"/>
        <v>3.5106719060141659E-4</v>
      </c>
      <c r="GC71" s="2">
        <f t="shared" si="169"/>
        <v>4.0012423894043967E-4</v>
      </c>
      <c r="GD71" s="2">
        <f t="shared" si="170"/>
        <v>4.5678823903334538E-4</v>
      </c>
      <c r="GE71" s="2">
        <f t="shared" si="171"/>
        <v>4.8932104276914882E-4</v>
      </c>
      <c r="GF71" s="2">
        <f t="shared" si="172"/>
        <v>4.0538590776012073E-4</v>
      </c>
      <c r="GG71" s="2">
        <f t="shared" si="173"/>
        <v>4.0872997366233049E-4</v>
      </c>
      <c r="GH71" s="2">
        <f t="shared" si="174"/>
        <v>3.28011497366059E-4</v>
      </c>
      <c r="GI71" s="2">
        <f t="shared" si="175"/>
        <v>2.8443094859960025E-4</v>
      </c>
      <c r="GJ71" s="2">
        <f t="shared" si="176"/>
        <v>1.666644352696792E-4</v>
      </c>
      <c r="GK71" s="2">
        <f t="shared" si="177"/>
        <v>1.5018446655500008E-4</v>
      </c>
      <c r="GM71" s="82">
        <f t="shared" si="113"/>
        <v>0.13722661185151661</v>
      </c>
      <c r="GN71" s="82">
        <f t="shared" si="178"/>
        <v>0.12253533882628365</v>
      </c>
      <c r="GO71" s="82">
        <f t="shared" si="179"/>
        <v>0.15458998800655011</v>
      </c>
      <c r="GP71" s="82">
        <f t="shared" si="180"/>
        <v>0.26010819038595262</v>
      </c>
      <c r="GQ71" s="82">
        <f t="shared" si="181"/>
        <v>0.30222451319297344</v>
      </c>
      <c r="GR71" s="82">
        <f t="shared" si="182"/>
        <v>0.30960194206185765</v>
      </c>
      <c r="GS71" s="82">
        <f t="shared" si="183"/>
        <v>0.34555279572373554</v>
      </c>
      <c r="GT71" s="82">
        <f t="shared" si="184"/>
        <v>0.35498439213400873</v>
      </c>
      <c r="GU71" s="82">
        <f t="shared" si="185"/>
        <v>0.35002386826035065</v>
      </c>
      <c r="GV71" s="82">
        <f t="shared" si="186"/>
        <v>0.32613888153747406</v>
      </c>
      <c r="GW71" s="82">
        <f t="shared" si="187"/>
        <v>0.32893282030948517</v>
      </c>
      <c r="GX71" s="82">
        <f t="shared" si="188"/>
        <v>0.29847262974531058</v>
      </c>
      <c r="GY71" s="82">
        <f t="shared" si="189"/>
        <v>0.24630251378244075</v>
      </c>
      <c r="GZ71" s="82">
        <f t="shared" si="190"/>
        <v>0.1327537862679965</v>
      </c>
      <c r="HA71" s="82">
        <f t="shared" si="191"/>
        <v>7.8972246219041808E-2</v>
      </c>
      <c r="HC71" s="82">
        <f t="shared" si="145"/>
        <v>4.2303150139233355E-6</v>
      </c>
      <c r="HD71" s="82">
        <f t="shared" si="192"/>
        <v>3.5937698327060643E-6</v>
      </c>
      <c r="HE71" s="82">
        <f t="shared" si="193"/>
        <v>3.0535158616062121E-6</v>
      </c>
      <c r="HF71" s="82">
        <f t="shared" si="194"/>
        <v>1.1808795611668679E-5</v>
      </c>
      <c r="HG71" s="82">
        <f t="shared" si="195"/>
        <v>1.9153667579692374E-5</v>
      </c>
      <c r="HH71" s="82">
        <f t="shared" si="196"/>
        <v>2.8328856773486793E-5</v>
      </c>
      <c r="HI71" s="82">
        <f t="shared" si="197"/>
        <v>7.2587475785551394E-5</v>
      </c>
      <c r="HJ71" s="82">
        <f t="shared" si="198"/>
        <v>4.2599837892939124E-5</v>
      </c>
      <c r="HK71" s="82">
        <f t="shared" si="199"/>
        <v>4.0896544378757759E-5</v>
      </c>
      <c r="HL71" s="82">
        <f t="shared" si="200"/>
        <v>4.5810495291415686E-5</v>
      </c>
      <c r="HM71" s="82">
        <f t="shared" si="201"/>
        <v>2.2507797597447852E-5</v>
      </c>
      <c r="HN71" s="82">
        <f t="shared" si="202"/>
        <v>1.5260251970991194E-5</v>
      </c>
      <c r="HO71" s="82">
        <f t="shared" si="203"/>
        <v>1.0475365354709008E-5</v>
      </c>
      <c r="HP71" s="82">
        <f t="shared" si="204"/>
        <v>2.5725988722815846E-7</v>
      </c>
      <c r="HQ71" s="82">
        <f t="shared" si="205"/>
        <v>4.7639807419977962E-9</v>
      </c>
      <c r="HS71" s="82">
        <f t="shared" si="114"/>
        <v>2.1236089336885671E-24</v>
      </c>
      <c r="HT71" s="82">
        <f t="shared" si="206"/>
        <v>1.0655391132143927E-20</v>
      </c>
      <c r="HU71" s="82">
        <f t="shared" si="207"/>
        <v>1.6645932564676258E-22</v>
      </c>
      <c r="HV71" s="82">
        <f t="shared" si="208"/>
        <v>6.8217799901912541E-22</v>
      </c>
      <c r="HW71" s="82">
        <f t="shared" si="209"/>
        <v>8.2844423097395359E-22</v>
      </c>
      <c r="HX71" s="82">
        <f t="shared" si="210"/>
        <v>1.871025217034404E-22</v>
      </c>
      <c r="HY71" s="82">
        <f t="shared" si="211"/>
        <v>9.1707636665002079E-21</v>
      </c>
      <c r="HZ71" s="82">
        <f t="shared" si="212"/>
        <v>1.4710072677146281E-22</v>
      </c>
      <c r="IA71" s="82">
        <f t="shared" si="213"/>
        <v>4.8680747415040569E-22</v>
      </c>
      <c r="IB71" s="82">
        <f t="shared" si="214"/>
        <v>1.5318971015409308E-21</v>
      </c>
      <c r="IC71" s="82">
        <f t="shared" si="215"/>
        <v>4.6777152449893584E-23</v>
      </c>
      <c r="ID71" s="82">
        <f t="shared" si="216"/>
        <v>3.0579140004046204E-23</v>
      </c>
      <c r="IE71" s="82">
        <f t="shared" si="217"/>
        <v>1.534305819889256E-22</v>
      </c>
      <c r="IF71" s="82">
        <f t="shared" si="218"/>
        <v>5.3567061637273795E-27</v>
      </c>
      <c r="IG71" s="82">
        <f t="shared" si="219"/>
        <v>1.0135179414461425E-19</v>
      </c>
      <c r="II71" s="82">
        <f t="shared" si="115"/>
        <v>2.7370165190213296E-191</v>
      </c>
      <c r="IJ71" s="82">
        <f t="shared" si="116"/>
        <v>5.745375543997117E-143</v>
      </c>
      <c r="IK71" s="82">
        <f t="shared" si="117"/>
        <v>9.7350175096059346E-162</v>
      </c>
      <c r="IL71" s="82">
        <f t="shared" si="118"/>
        <v>2.4929948813339895E-162</v>
      </c>
      <c r="IM71" s="82">
        <f t="shared" si="119"/>
        <v>2.7194669004177307E-164</v>
      </c>
      <c r="IN71" s="82">
        <f t="shared" si="120"/>
        <v>3.5551026030937941E-167</v>
      </c>
      <c r="IO71" s="82">
        <f t="shared" si="121"/>
        <v>1.3153364462148259E-155</v>
      </c>
      <c r="IP71" s="82">
        <f t="shared" si="122"/>
        <v>1.617549732196166E-168</v>
      </c>
      <c r="IQ71" s="82">
        <f t="shared" si="123"/>
        <v>1.9645335452062143E-163</v>
      </c>
      <c r="IR71" s="82">
        <f t="shared" si="124"/>
        <v>3.9210435339681161E-159</v>
      </c>
      <c r="IS71" s="82">
        <f t="shared" si="125"/>
        <v>1.8839180436410914E-171</v>
      </c>
      <c r="IT71" s="82">
        <f t="shared" si="126"/>
        <v>3.1500567159322276E-171</v>
      </c>
      <c r="IU71" s="82">
        <f t="shared" si="127"/>
        <v>2.5181449005157729E-163</v>
      </c>
      <c r="IV71" s="82">
        <f t="shared" si="128"/>
        <v>5.8417426739126323E-95</v>
      </c>
      <c r="IW71" s="82">
        <f t="shared" si="129"/>
        <v>1.6681310292243691E-58</v>
      </c>
      <c r="IY71" s="82">
        <f t="shared" si="130"/>
        <v>0.13723084216653053</v>
      </c>
      <c r="IZ71" s="82">
        <f t="shared" si="131"/>
        <v>0.12253893259611635</v>
      </c>
      <c r="JA71" s="82">
        <f t="shared" si="132"/>
        <v>0.15459304152241171</v>
      </c>
      <c r="JB71" s="82">
        <f t="shared" si="133"/>
        <v>0.26011999918156431</v>
      </c>
      <c r="JC71" s="82">
        <f t="shared" si="134"/>
        <v>0.30224366686055315</v>
      </c>
      <c r="JD71" s="82">
        <f t="shared" si="135"/>
        <v>0.30963027091863116</v>
      </c>
      <c r="JE71" s="82">
        <f t="shared" si="136"/>
        <v>0.34562538319952107</v>
      </c>
      <c r="JF71" s="82">
        <f t="shared" si="137"/>
        <v>0.35502699197190168</v>
      </c>
      <c r="JG71" s="82">
        <f t="shared" si="138"/>
        <v>0.35006476480472942</v>
      </c>
      <c r="JH71" s="82">
        <f t="shared" si="139"/>
        <v>0.32618469203276546</v>
      </c>
      <c r="JI71" s="82">
        <f t="shared" si="140"/>
        <v>0.32895532810708261</v>
      </c>
      <c r="JJ71" s="82">
        <f t="shared" si="141"/>
        <v>0.2984878899972816</v>
      </c>
      <c r="JK71" s="82">
        <f t="shared" si="142"/>
        <v>0.24631298914779545</v>
      </c>
      <c r="JL71" s="82">
        <f t="shared" si="143"/>
        <v>0.13275404352788372</v>
      </c>
      <c r="JM71" s="82">
        <f t="shared" si="144"/>
        <v>7.8972250983022546E-2</v>
      </c>
    </row>
    <row r="72" spans="2:273" x14ac:dyDescent="0.25">
      <c r="B72" s="2">
        <v>45</v>
      </c>
      <c r="C72" s="37">
        <v>0.49324899999999999</v>
      </c>
      <c r="D72" s="37">
        <v>0.493668</v>
      </c>
      <c r="E72" s="37">
        <v>0.54054800000000003</v>
      </c>
      <c r="F72" s="37">
        <v>0.62275199999999997</v>
      </c>
      <c r="G72" s="37">
        <v>0.65371400000000002</v>
      </c>
      <c r="H72" s="37">
        <v>0.65926700000000005</v>
      </c>
      <c r="I72" s="37">
        <v>0.67801999999999996</v>
      </c>
      <c r="J72" s="37">
        <v>0.67782200000000004</v>
      </c>
      <c r="K72" s="37">
        <v>0.66667699999999996</v>
      </c>
      <c r="L72" s="37">
        <v>0.64834499999999995</v>
      </c>
      <c r="M72" s="37">
        <v>0.65326399999999996</v>
      </c>
      <c r="N72" s="37">
        <v>0.62295999999999996</v>
      </c>
      <c r="O72" s="37">
        <v>0.58673799999999998</v>
      </c>
      <c r="P72" s="37">
        <v>0.488954</v>
      </c>
      <c r="Q72" s="37">
        <v>0.443075</v>
      </c>
      <c r="S72" s="4">
        <f t="shared" si="8"/>
        <v>0.50594896149252044</v>
      </c>
      <c r="T72" s="4">
        <f t="shared" si="9"/>
        <v>0.50364441728763831</v>
      </c>
      <c r="U72" s="4">
        <f t="shared" si="10"/>
        <v>0.5385024949665187</v>
      </c>
      <c r="V72" s="4">
        <f t="shared" si="11"/>
        <v>0.6043208997561007</v>
      </c>
      <c r="W72" s="4">
        <f t="shared" si="12"/>
        <v>0.63156640392603292</v>
      </c>
      <c r="X72" s="4">
        <f t="shared" si="13"/>
        <v>0.6394931532288286</v>
      </c>
      <c r="Y72" s="4">
        <f t="shared" si="14"/>
        <v>0.66132312367827006</v>
      </c>
      <c r="Z72" s="4">
        <f t="shared" si="15"/>
        <v>0.66330705061656514</v>
      </c>
      <c r="AA72" s="4">
        <f t="shared" si="16"/>
        <v>0.65474167822836138</v>
      </c>
      <c r="AB72" s="4">
        <f t="shared" si="17"/>
        <v>0.63700713551607968</v>
      </c>
      <c r="AC72" s="4">
        <f t="shared" si="18"/>
        <v>0.63970349940837201</v>
      </c>
      <c r="AD72" s="4">
        <f t="shared" si="19"/>
        <v>0.60981890354271706</v>
      </c>
      <c r="AE72" s="4">
        <f t="shared" si="20"/>
        <v>0.57679134621260342</v>
      </c>
      <c r="AF72" s="4">
        <f t="shared" si="21"/>
        <v>0.49406150733799975</v>
      </c>
      <c r="AG72" s="4">
        <f t="shared" si="22"/>
        <v>0.43914407262720928</v>
      </c>
      <c r="AI72" s="4">
        <f t="shared" si="23"/>
        <v>-1.2699961492520451E-2</v>
      </c>
      <c r="AJ72" s="4">
        <f t="shared" si="24"/>
        <v>-9.9764172876383173E-3</v>
      </c>
      <c r="AK72" s="4">
        <f t="shared" si="25"/>
        <v>2.0455050334813318E-3</v>
      </c>
      <c r="AL72" s="4">
        <f t="shared" si="26"/>
        <v>1.8431100243899268E-2</v>
      </c>
      <c r="AM72" s="4">
        <f t="shared" si="27"/>
        <v>2.2147596073967102E-2</v>
      </c>
      <c r="AN72" s="4">
        <f t="shared" si="28"/>
        <v>1.9773846771171444E-2</v>
      </c>
      <c r="AO72" s="4">
        <f t="shared" si="29"/>
        <v>1.6696876321729892E-2</v>
      </c>
      <c r="AP72" s="4">
        <f t="shared" si="30"/>
        <v>1.4514949383434894E-2</v>
      </c>
      <c r="AQ72" s="4">
        <f t="shared" si="31"/>
        <v>1.1935321771638585E-2</v>
      </c>
      <c r="AR72" s="4">
        <f t="shared" si="32"/>
        <v>1.1337864483920268E-2</v>
      </c>
      <c r="AS72" s="4">
        <f t="shared" si="33"/>
        <v>1.3560500591627944E-2</v>
      </c>
      <c r="AT72" s="4">
        <f t="shared" si="34"/>
        <v>1.3141096457282897E-2</v>
      </c>
      <c r="AU72" s="4">
        <f t="shared" si="35"/>
        <v>9.9466537873965644E-3</v>
      </c>
      <c r="AV72" s="4">
        <f t="shared" si="220"/>
        <v>-5.1075073379997504E-3</v>
      </c>
      <c r="AW72" s="4">
        <f t="shared" si="220"/>
        <v>3.9309273727907157E-3</v>
      </c>
      <c r="AY72" s="2">
        <f t="shared" si="96"/>
        <v>0.3536108320192054</v>
      </c>
      <c r="AZ72" s="2">
        <f t="shared" si="147"/>
        <v>0.35433947554609663</v>
      </c>
      <c r="BA72" s="2">
        <f t="shared" si="148"/>
        <v>0.35661945623632491</v>
      </c>
      <c r="BB72" s="2">
        <f t="shared" si="149"/>
        <v>0.35256881097196036</v>
      </c>
      <c r="BC72" s="2">
        <f t="shared" si="150"/>
        <v>0.34490908614253685</v>
      </c>
      <c r="BD72" s="2">
        <f t="shared" si="151"/>
        <v>0.34092313794226903</v>
      </c>
      <c r="BE72" s="2">
        <f t="shared" si="152"/>
        <v>0.33917438324171884</v>
      </c>
      <c r="BF72" s="2">
        <f t="shared" si="153"/>
        <v>0.34194697779452959</v>
      </c>
      <c r="BG72" s="2">
        <f t="shared" si="154"/>
        <v>0.34054478285621831</v>
      </c>
      <c r="BH72" s="2">
        <f t="shared" si="155"/>
        <v>0.34450584509732957</v>
      </c>
      <c r="BI72" s="2">
        <f t="shared" si="156"/>
        <v>0.34739759742493509</v>
      </c>
      <c r="BJ72" s="2">
        <f t="shared" si="157"/>
        <v>0.34604662556168109</v>
      </c>
      <c r="BK72" s="2">
        <f t="shared" si="158"/>
        <v>0.34961489951188124</v>
      </c>
      <c r="BL72" s="2">
        <f t="shared" si="159"/>
        <v>0.34924181058396253</v>
      </c>
      <c r="BM72" s="2">
        <f t="shared" si="160"/>
        <v>0.35755721275952246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0.36576389747899163</v>
      </c>
      <c r="DL72" s="2">
        <f t="shared" si="221"/>
        <v>0.36640918487394963</v>
      </c>
      <c r="DM72" s="2">
        <f t="shared" si="221"/>
        <v>0.37023961008403355</v>
      </c>
      <c r="DN72" s="2">
        <f t="shared" si="221"/>
        <v>0.36677059420821112</v>
      </c>
      <c r="DO72" s="2">
        <f t="shared" si="221"/>
        <v>0.36035562096774193</v>
      </c>
      <c r="DP72" s="2">
        <f t="shared" si="221"/>
        <v>0.35838203335777136</v>
      </c>
      <c r="DQ72" s="2">
        <f t="shared" si="221"/>
        <v>0.36138559347507343</v>
      </c>
      <c r="DR72" s="2">
        <f t="shared" si="221"/>
        <v>0.35902046389296194</v>
      </c>
      <c r="DS72" s="2">
        <f t="shared" si="221"/>
        <v>0.35897964076246336</v>
      </c>
      <c r="DT72" s="2">
        <f t="shared" si="221"/>
        <v>0.3594041733870969</v>
      </c>
      <c r="DU72" s="2">
        <f t="shared" si="221"/>
        <v>0.3634040696480938</v>
      </c>
      <c r="DV72" s="2">
        <f t="shared" si="221"/>
        <v>0.36025887353372427</v>
      </c>
      <c r="DW72" s="2">
        <f t="shared" si="221"/>
        <v>0.36152481763196476</v>
      </c>
      <c r="DX72" s="2">
        <f t="shared" si="221"/>
        <v>0.36130778662873408</v>
      </c>
      <c r="DY72" s="2">
        <f t="shared" si="221"/>
        <v>0.37091700757575763</v>
      </c>
      <c r="EA72" s="2">
        <f t="shared" si="71"/>
        <v>0.34873005457814477</v>
      </c>
      <c r="EB72" s="2">
        <f t="shared" si="72"/>
        <v>0.34935493736795148</v>
      </c>
      <c r="EC72" s="2">
        <f t="shared" si="73"/>
        <v>0.35119100621160182</v>
      </c>
      <c r="ED72" s="2">
        <f t="shared" si="74"/>
        <v>0.34816276398531754</v>
      </c>
      <c r="EE72" s="2">
        <f t="shared" si="75"/>
        <v>0.34039711069794049</v>
      </c>
      <c r="EF72" s="2">
        <f t="shared" si="76"/>
        <v>0.33539535446744068</v>
      </c>
      <c r="EG72" s="2">
        <f t="shared" si="77"/>
        <v>0.33250778947368415</v>
      </c>
      <c r="EH72" s="2">
        <f t="shared" si="78"/>
        <v>0.33659344295377674</v>
      </c>
      <c r="EI72" s="2">
        <f t="shared" si="79"/>
        <v>0.33485235487379739</v>
      </c>
      <c r="EJ72" s="2">
        <f t="shared" si="80"/>
        <v>0.33981239894242066</v>
      </c>
      <c r="EK72" s="2">
        <f t="shared" si="81"/>
        <v>0.34237023376550163</v>
      </c>
      <c r="EL72" s="2">
        <f t="shared" si="82"/>
        <v>0.34176042009400698</v>
      </c>
      <c r="EM72" s="2">
        <f t="shared" si="83"/>
        <v>0.34583416804014822</v>
      </c>
      <c r="EN72" s="2">
        <f t="shared" si="84"/>
        <v>0.34357533159828535</v>
      </c>
      <c r="EO72" s="2">
        <f t="shared" si="85"/>
        <v>0.34950731271573926</v>
      </c>
      <c r="EQ72" s="2">
        <f t="shared" si="86"/>
        <v>0.34873005457814477</v>
      </c>
      <c r="ER72" s="2">
        <f t="shared" si="222"/>
        <v>0.34935493736795148</v>
      </c>
      <c r="ES72" s="2">
        <f t="shared" si="222"/>
        <v>0.35119100621160182</v>
      </c>
      <c r="ET72" s="2">
        <f t="shared" si="222"/>
        <v>0.34816276398531754</v>
      </c>
      <c r="EU72" s="2">
        <f t="shared" si="222"/>
        <v>0.34039711069794049</v>
      </c>
      <c r="EV72" s="2">
        <f t="shared" si="222"/>
        <v>0.33539535446744068</v>
      </c>
      <c r="EW72" s="2">
        <f t="shared" si="222"/>
        <v>0.33250778947368415</v>
      </c>
      <c r="EX72" s="2">
        <f t="shared" si="222"/>
        <v>0.33659344295377674</v>
      </c>
      <c r="EY72" s="2">
        <f t="shared" si="222"/>
        <v>0.33485235487379739</v>
      </c>
      <c r="EZ72" s="2">
        <f t="shared" si="222"/>
        <v>0.33981239894242066</v>
      </c>
      <c r="FA72" s="2">
        <f t="shared" si="222"/>
        <v>0.34237023376550163</v>
      </c>
      <c r="FB72" s="2">
        <f t="shared" si="222"/>
        <v>0.34176042009400698</v>
      </c>
      <c r="FC72" s="2">
        <f t="shared" si="222"/>
        <v>0.34583416804014822</v>
      </c>
      <c r="FD72" s="2">
        <f t="shared" si="222"/>
        <v>0.3437902876522807</v>
      </c>
      <c r="FE72" s="2">
        <f t="shared" si="222"/>
        <v>0.35236355264848573</v>
      </c>
      <c r="FG72" s="2">
        <f t="shared" si="88"/>
        <v>0.71346586501522791</v>
      </c>
      <c r="FH72" s="2">
        <f t="shared" si="223"/>
        <v>0.70772453159296456</v>
      </c>
      <c r="FI72" s="2">
        <f t="shared" si="223"/>
        <v>0.7150211080519413</v>
      </c>
      <c r="FJ72" s="2">
        <f t="shared" si="223"/>
        <v>0.76321543490750454</v>
      </c>
      <c r="FK72" s="2">
        <f t="shared" si="223"/>
        <v>0.77393225327927828</v>
      </c>
      <c r="FL72" s="2">
        <f t="shared" si="223"/>
        <v>0.75952230849870239</v>
      </c>
      <c r="FM72" s="2">
        <f t="shared" si="223"/>
        <v>0.7691447117061273</v>
      </c>
      <c r="FN72" s="2">
        <f t="shared" si="223"/>
        <v>0.76129086180148753</v>
      </c>
      <c r="FO72" s="2">
        <f t="shared" si="223"/>
        <v>0.76406679107263498</v>
      </c>
      <c r="FP72" s="2">
        <f t="shared" si="223"/>
        <v>0.76043792418280665</v>
      </c>
      <c r="FQ72" s="2">
        <f t="shared" si="223"/>
        <v>0.76098683628153274</v>
      </c>
      <c r="FR72" s="2">
        <f t="shared" si="223"/>
        <v>0.76829384782668808</v>
      </c>
      <c r="FS72" s="2">
        <f t="shared" si="223"/>
        <v>0.75904557363228176</v>
      </c>
      <c r="FT72" s="2">
        <f t="shared" si="223"/>
        <v>0.68044809956280372</v>
      </c>
      <c r="FU72" s="2">
        <f t="shared" si="223"/>
        <v>0.62402875170371774</v>
      </c>
      <c r="FW72" s="2">
        <f t="shared" si="112"/>
        <v>9.5734205461002421E-5</v>
      </c>
      <c r="FX72" s="2">
        <f t="shared" si="164"/>
        <v>2.6216146860872752E-4</v>
      </c>
      <c r="FY72" s="2">
        <f t="shared" si="165"/>
        <v>3.0551909498052824E-4</v>
      </c>
      <c r="FZ72" s="2">
        <f t="shared" si="166"/>
        <v>3.4522765931084299E-4</v>
      </c>
      <c r="GA72" s="2">
        <f t="shared" si="167"/>
        <v>3.6872995869503675E-4</v>
      </c>
      <c r="GB72" s="2">
        <f t="shared" si="168"/>
        <v>3.8492448235673358E-4</v>
      </c>
      <c r="GC72" s="2">
        <f t="shared" si="169"/>
        <v>4.3871056808634503E-4</v>
      </c>
      <c r="GD72" s="2">
        <f t="shared" si="170"/>
        <v>5.0083627244742893E-4</v>
      </c>
      <c r="GE72" s="2">
        <f t="shared" si="171"/>
        <v>5.3650452656933256E-4</v>
      </c>
      <c r="GF72" s="2">
        <f t="shared" si="172"/>
        <v>4.4447942489184709E-4</v>
      </c>
      <c r="GG72" s="2">
        <f t="shared" si="173"/>
        <v>4.4814583225854799E-4</v>
      </c>
      <c r="GH72" s="2">
        <f t="shared" si="174"/>
        <v>3.596460736017726E-4</v>
      </c>
      <c r="GI72" s="2">
        <f t="shared" si="175"/>
        <v>3.1186377547390152E-4</v>
      </c>
      <c r="GJ72" s="2">
        <f t="shared" si="176"/>
        <v>1.8274098096502728E-4</v>
      </c>
      <c r="GK72" s="2">
        <f t="shared" si="177"/>
        <v>1.6467160696335287E-4</v>
      </c>
      <c r="GM72" s="82">
        <f t="shared" si="113"/>
        <v>0.16995412450123301</v>
      </c>
      <c r="GN72" s="82">
        <f t="shared" si="178"/>
        <v>0.15182793080833079</v>
      </c>
      <c r="GO72" s="82">
        <f t="shared" si="179"/>
        <v>0.19232582429495207</v>
      </c>
      <c r="GP72" s="82">
        <f t="shared" si="180"/>
        <v>0.31307592892292813</v>
      </c>
      <c r="GQ72" s="82">
        <f t="shared" si="181"/>
        <v>0.3612649653617262</v>
      </c>
      <c r="GR72" s="82">
        <f t="shared" si="182"/>
        <v>0.37498850416868207</v>
      </c>
      <c r="GS72" s="82">
        <f t="shared" si="183"/>
        <v>0.41502840754730008</v>
      </c>
      <c r="GT72" s="82">
        <f t="shared" si="184"/>
        <v>0.42966892817559543</v>
      </c>
      <c r="GU72" s="82">
        <f t="shared" si="185"/>
        <v>0.42247732245488245</v>
      </c>
      <c r="GV72" s="82">
        <f t="shared" si="186"/>
        <v>0.39491411778778507</v>
      </c>
      <c r="GW72" s="82">
        <f t="shared" si="187"/>
        <v>0.39810387672004766</v>
      </c>
      <c r="GX72" s="82">
        <f t="shared" si="188"/>
        <v>0.35851290864401136</v>
      </c>
      <c r="GY72" s="82">
        <f t="shared" si="189"/>
        <v>0.29723396467596003</v>
      </c>
      <c r="GZ72" s="82">
        <f t="shared" si="190"/>
        <v>0.17224438214936824</v>
      </c>
      <c r="HA72" s="82">
        <f t="shared" si="191"/>
        <v>0.11148675829422849</v>
      </c>
      <c r="HC72" s="82">
        <f t="shared" si="145"/>
        <v>8.090922926271144E-6</v>
      </c>
      <c r="HD72" s="82">
        <f t="shared" si="192"/>
        <v>6.7590286072651435E-6</v>
      </c>
      <c r="HE72" s="82">
        <f t="shared" si="193"/>
        <v>6.0813847458232931E-6</v>
      </c>
      <c r="HF72" s="82">
        <f t="shared" si="194"/>
        <v>2.285582485533876E-5</v>
      </c>
      <c r="HG72" s="82">
        <f t="shared" si="195"/>
        <v>3.6858795617589293E-5</v>
      </c>
      <c r="HH72" s="82">
        <f t="shared" si="196"/>
        <v>5.4328400370764827E-5</v>
      </c>
      <c r="HI72" s="82">
        <f t="shared" si="197"/>
        <v>1.3330819960029138E-4</v>
      </c>
      <c r="HJ72" s="82">
        <f t="shared" si="198"/>
        <v>8.2572304042555586E-5</v>
      </c>
      <c r="HK72" s="82">
        <f t="shared" si="199"/>
        <v>7.9045836120094045E-5</v>
      </c>
      <c r="HL72" s="82">
        <f t="shared" si="200"/>
        <v>8.6110984323081526E-5</v>
      </c>
      <c r="HM72" s="82">
        <f t="shared" si="201"/>
        <v>4.4416809309169156E-5</v>
      </c>
      <c r="HN72" s="82">
        <f t="shared" si="202"/>
        <v>2.9925669610139041E-5</v>
      </c>
      <c r="HO72" s="82">
        <f t="shared" si="203"/>
        <v>2.0224531140730334E-5</v>
      </c>
      <c r="HP72" s="82">
        <f t="shared" si="204"/>
        <v>6.0311813925414614E-7</v>
      </c>
      <c r="HQ72" s="82">
        <f t="shared" si="205"/>
        <v>1.4413378705729297E-8</v>
      </c>
      <c r="HS72" s="82">
        <f t="shared" si="114"/>
        <v>8.8641485464611841E-24</v>
      </c>
      <c r="HT72" s="82">
        <f t="shared" si="206"/>
        <v>3.7807214353124482E-20</v>
      </c>
      <c r="HU72" s="82">
        <f t="shared" si="207"/>
        <v>6.992071943133727E-22</v>
      </c>
      <c r="HV72" s="82">
        <f t="shared" si="208"/>
        <v>2.8740889351024427E-21</v>
      </c>
      <c r="HW72" s="82">
        <f t="shared" si="209"/>
        <v>3.5521310955636199E-21</v>
      </c>
      <c r="HX72" s="82">
        <f t="shared" si="210"/>
        <v>8.3815388610738546E-22</v>
      </c>
      <c r="HY72" s="82">
        <f t="shared" si="211"/>
        <v>3.7576642699284774E-20</v>
      </c>
      <c r="HZ72" s="82">
        <f t="shared" si="212"/>
        <v>7.0042673172449279E-22</v>
      </c>
      <c r="IA72" s="82">
        <f t="shared" si="213"/>
        <v>2.2512482017603779E-21</v>
      </c>
      <c r="IB72" s="82">
        <f t="shared" si="214"/>
        <v>6.5764963073156067E-21</v>
      </c>
      <c r="IC72" s="82">
        <f t="shared" si="215"/>
        <v>2.2484370361020866E-22</v>
      </c>
      <c r="ID72" s="82">
        <f t="shared" si="216"/>
        <v>1.4160810532909312E-22</v>
      </c>
      <c r="IE72" s="82">
        <f t="shared" si="217"/>
        <v>6.5218537653814054E-22</v>
      </c>
      <c r="IF72" s="82">
        <f t="shared" si="218"/>
        <v>2.9186233791991378E-26</v>
      </c>
      <c r="IG72" s="82">
        <f t="shared" si="219"/>
        <v>3.3414227124882451E-19</v>
      </c>
      <c r="II72" s="82">
        <f t="shared" si="115"/>
        <v>1.3934025977159856E-187</v>
      </c>
      <c r="IJ72" s="82">
        <f t="shared" si="116"/>
        <v>7.0970144636674225E-140</v>
      </c>
      <c r="IK72" s="82">
        <f t="shared" si="117"/>
        <v>3.6070643337815815E-158</v>
      </c>
      <c r="IL72" s="82">
        <f t="shared" si="118"/>
        <v>1.0783347607796946E-158</v>
      </c>
      <c r="IM72" s="82">
        <f t="shared" si="119"/>
        <v>1.3969684804035192E-160</v>
      </c>
      <c r="IN72" s="82">
        <f t="shared" si="120"/>
        <v>2.2275124094892959E-163</v>
      </c>
      <c r="IO72" s="82">
        <f t="shared" si="121"/>
        <v>5.1127705561796111E-152</v>
      </c>
      <c r="IP72" s="82">
        <f t="shared" si="122"/>
        <v>1.4688439386340037E-164</v>
      </c>
      <c r="IQ72" s="82">
        <f t="shared" si="123"/>
        <v>1.4618410057031683E-159</v>
      </c>
      <c r="IR72" s="82">
        <f t="shared" si="124"/>
        <v>1.8687905123107496E-155</v>
      </c>
      <c r="IS72" s="82">
        <f t="shared" si="125"/>
        <v>1.7614890295488863E-167</v>
      </c>
      <c r="IT72" s="82">
        <f t="shared" si="126"/>
        <v>2.2684704845754866E-167</v>
      </c>
      <c r="IU72" s="82">
        <f t="shared" si="127"/>
        <v>1.0337210511259495E-159</v>
      </c>
      <c r="IV72" s="82">
        <f t="shared" si="128"/>
        <v>5.323007519547514E-93</v>
      </c>
      <c r="IW72" s="82">
        <f t="shared" si="129"/>
        <v>2.5245664955856519E-57</v>
      </c>
      <c r="IY72" s="82">
        <f t="shared" si="130"/>
        <v>0.16996221542415929</v>
      </c>
      <c r="IZ72" s="82">
        <f t="shared" si="131"/>
        <v>0.15183468983693807</v>
      </c>
      <c r="JA72" s="82">
        <f t="shared" si="132"/>
        <v>0.19233190567969788</v>
      </c>
      <c r="JB72" s="82">
        <f t="shared" si="133"/>
        <v>0.31309878474778347</v>
      </c>
      <c r="JC72" s="82">
        <f t="shared" si="134"/>
        <v>0.3613018241573438</v>
      </c>
      <c r="JD72" s="82">
        <f t="shared" si="135"/>
        <v>0.37504283256905285</v>
      </c>
      <c r="JE72" s="82">
        <f t="shared" si="136"/>
        <v>0.41516171574690036</v>
      </c>
      <c r="JF72" s="82">
        <f t="shared" si="137"/>
        <v>0.429751500479638</v>
      </c>
      <c r="JG72" s="82">
        <f t="shared" si="138"/>
        <v>0.42255636829100257</v>
      </c>
      <c r="JH72" s="82">
        <f t="shared" si="139"/>
        <v>0.39500022877210816</v>
      </c>
      <c r="JI72" s="82">
        <f t="shared" si="140"/>
        <v>0.39814829352935682</v>
      </c>
      <c r="JJ72" s="82">
        <f t="shared" si="141"/>
        <v>0.35854283431362149</v>
      </c>
      <c r="JK72" s="82">
        <f t="shared" si="142"/>
        <v>0.29725418920710078</v>
      </c>
      <c r="JL72" s="82">
        <f t="shared" si="143"/>
        <v>0.17224498526750751</v>
      </c>
      <c r="JM72" s="82">
        <f t="shared" si="144"/>
        <v>0.11148677270760719</v>
      </c>
    </row>
    <row r="73" spans="2:273" x14ac:dyDescent="0.25">
      <c r="B73" s="2">
        <v>46</v>
      </c>
      <c r="C73" s="37">
        <v>0.51682600000000001</v>
      </c>
      <c r="D73" s="37">
        <v>0.52095400000000003</v>
      </c>
      <c r="E73" s="37">
        <v>0.57913999999999999</v>
      </c>
      <c r="F73" s="37">
        <v>0.65500999999999998</v>
      </c>
      <c r="G73" s="37">
        <v>0.67426600000000003</v>
      </c>
      <c r="H73" s="37">
        <v>0.68193599999999999</v>
      </c>
      <c r="I73" s="37">
        <v>0.69460100000000002</v>
      </c>
      <c r="J73" s="37">
        <v>0.69299599999999995</v>
      </c>
      <c r="K73" s="37">
        <v>0.68632000000000004</v>
      </c>
      <c r="L73" s="37">
        <v>0.67461300000000002</v>
      </c>
      <c r="M73" s="37">
        <v>0.675597</v>
      </c>
      <c r="N73" s="37">
        <v>0.65034099999999995</v>
      </c>
      <c r="O73" s="37">
        <v>0.61560199999999998</v>
      </c>
      <c r="P73" s="37">
        <v>0.52163099999999996</v>
      </c>
      <c r="Q73" s="37">
        <v>0.45642500000000003</v>
      </c>
      <c r="S73" s="4">
        <f t="shared" si="8"/>
        <v>0.52993873247928425</v>
      </c>
      <c r="T73" s="4">
        <f t="shared" si="9"/>
        <v>0.52776650623402754</v>
      </c>
      <c r="U73" s="4">
        <f t="shared" si="10"/>
        <v>0.56711839685516452</v>
      </c>
      <c r="V73" s="4">
        <f t="shared" si="11"/>
        <v>0.63346313503295026</v>
      </c>
      <c r="W73" s="4">
        <f t="shared" si="12"/>
        <v>0.66146933583933243</v>
      </c>
      <c r="X73" s="4">
        <f t="shared" si="13"/>
        <v>0.67174664181158505</v>
      </c>
      <c r="Y73" s="4">
        <f t="shared" si="14"/>
        <v>0.69190399079610432</v>
      </c>
      <c r="Z73" s="4">
        <f t="shared" si="15"/>
        <v>0.69430795882410978</v>
      </c>
      <c r="AA73" s="4">
        <f t="shared" si="16"/>
        <v>0.68496232154010028</v>
      </c>
      <c r="AB73" s="4">
        <f t="shared" si="17"/>
        <v>0.66749417716152815</v>
      </c>
      <c r="AC73" s="4">
        <f t="shared" si="18"/>
        <v>0.66982737483304766</v>
      </c>
      <c r="AD73" s="4">
        <f t="shared" si="19"/>
        <v>0.63817390755926828</v>
      </c>
      <c r="AE73" s="4">
        <f t="shared" si="20"/>
        <v>0.60394222066123293</v>
      </c>
      <c r="AF73" s="4">
        <f t="shared" si="21"/>
        <v>0.52187615176296787</v>
      </c>
      <c r="AG73" s="4">
        <f t="shared" si="22"/>
        <v>0.4616927829310114</v>
      </c>
      <c r="AI73" s="4">
        <f t="shared" si="23"/>
        <v>-1.3112732479284239E-2</v>
      </c>
      <c r="AJ73" s="4">
        <f t="shared" si="24"/>
        <v>-6.8125062340275155E-3</v>
      </c>
      <c r="AK73" s="4">
        <f t="shared" si="25"/>
        <v>1.2021603144835469E-2</v>
      </c>
      <c r="AL73" s="4">
        <f t="shared" si="26"/>
        <v>2.1546864967049717E-2</v>
      </c>
      <c r="AM73" s="4">
        <f t="shared" si="27"/>
        <v>1.2796664160667603E-2</v>
      </c>
      <c r="AN73" s="4">
        <f t="shared" si="28"/>
        <v>1.0189358188414932E-2</v>
      </c>
      <c r="AO73" s="4">
        <f t="shared" si="29"/>
        <v>2.6970092038957061E-3</v>
      </c>
      <c r="AP73" s="4">
        <f t="shared" si="30"/>
        <v>-1.3119588241098379E-3</v>
      </c>
      <c r="AQ73" s="4">
        <f t="shared" si="31"/>
        <v>1.3576784598997582E-3</v>
      </c>
      <c r="AR73" s="4">
        <f t="shared" si="32"/>
        <v>7.1188228384718721E-3</v>
      </c>
      <c r="AS73" s="4">
        <f t="shared" si="33"/>
        <v>5.7696251669523413E-3</v>
      </c>
      <c r="AT73" s="4">
        <f t="shared" si="34"/>
        <v>1.2167092440731664E-2</v>
      </c>
      <c r="AU73" s="4">
        <f t="shared" si="35"/>
        <v>1.1659779338767051E-2</v>
      </c>
      <c r="AV73" s="4">
        <f t="shared" si="220"/>
        <v>-2.4515176296791008E-4</v>
      </c>
      <c r="AW73" s="4">
        <f t="shared" si="220"/>
        <v>-5.2677829310113777E-3</v>
      </c>
      <c r="AY73" s="2">
        <f t="shared" si="96"/>
        <v>0.35298107532573908</v>
      </c>
      <c r="AZ73" s="2">
        <f t="shared" si="147"/>
        <v>0.35375878211095357</v>
      </c>
      <c r="BA73" s="2">
        <f t="shared" si="148"/>
        <v>0.356007610616283</v>
      </c>
      <c r="BB73" s="2">
        <f t="shared" si="149"/>
        <v>0.35200380536349357</v>
      </c>
      <c r="BC73" s="2">
        <f t="shared" si="150"/>
        <v>0.34435034529300268</v>
      </c>
      <c r="BD73" s="2">
        <f t="shared" si="151"/>
        <v>0.34032048645235374</v>
      </c>
      <c r="BE73" s="2">
        <f t="shared" si="152"/>
        <v>0.33855257487124274</v>
      </c>
      <c r="BF73" s="2">
        <f t="shared" si="153"/>
        <v>0.34134781400519476</v>
      </c>
      <c r="BG73" s="2">
        <f t="shared" si="154"/>
        <v>0.33993005538511217</v>
      </c>
      <c r="BH73" s="2">
        <f t="shared" si="155"/>
        <v>0.34390661080247997</v>
      </c>
      <c r="BI73" s="2">
        <f t="shared" si="156"/>
        <v>0.34678726176097358</v>
      </c>
      <c r="BJ73" s="2">
        <f t="shared" si="157"/>
        <v>0.34548459145796839</v>
      </c>
      <c r="BK73" s="2">
        <f t="shared" si="158"/>
        <v>0.34904519742137935</v>
      </c>
      <c r="BL73" s="2">
        <f t="shared" si="159"/>
        <v>0.34863219654199962</v>
      </c>
      <c r="BM73" s="2">
        <f t="shared" si="160"/>
        <v>0.35702082533967422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0.36581481932773113</v>
      </c>
      <c r="DL73" s="2">
        <f t="shared" si="221"/>
        <v>0.36651825882352951</v>
      </c>
      <c r="DM73" s="2">
        <f t="shared" si="221"/>
        <v>0.37053395126050415</v>
      </c>
      <c r="DN73" s="2">
        <f t="shared" si="221"/>
        <v>0.36702179655425216</v>
      </c>
      <c r="DO73" s="2">
        <f t="shared" si="221"/>
        <v>0.36058529435483871</v>
      </c>
      <c r="DP73" s="2">
        <f t="shared" si="221"/>
        <v>0.3586144391495602</v>
      </c>
      <c r="DQ73" s="2">
        <f t="shared" si="221"/>
        <v>0.36173287206744881</v>
      </c>
      <c r="DR73" s="2">
        <f t="shared" si="221"/>
        <v>0.35933928152492672</v>
      </c>
      <c r="DS73" s="2">
        <f t="shared" si="221"/>
        <v>0.35927175146627566</v>
      </c>
      <c r="DT73" s="2">
        <f t="shared" si="221"/>
        <v>0.35964932862903237</v>
      </c>
      <c r="DU73" s="2">
        <f t="shared" si="221"/>
        <v>0.36368857624633427</v>
      </c>
      <c r="DV73" s="2">
        <f t="shared" si="221"/>
        <v>0.36050002602639292</v>
      </c>
      <c r="DW73" s="2">
        <f t="shared" si="221"/>
        <v>0.36177928390762459</v>
      </c>
      <c r="DX73" s="2">
        <f t="shared" si="221"/>
        <v>0.36142467662399247</v>
      </c>
      <c r="DY73" s="2">
        <f t="shared" si="221"/>
        <v>0.3714172916666667</v>
      </c>
      <c r="EA73" s="2">
        <f t="shared" si="71"/>
        <v>0.34828044022108279</v>
      </c>
      <c r="EB73" s="2">
        <f t="shared" si="72"/>
        <v>0.3489530342739095</v>
      </c>
      <c r="EC73" s="2">
        <f t="shared" si="73"/>
        <v>0.35072741448016026</v>
      </c>
      <c r="ED73" s="2">
        <f t="shared" si="74"/>
        <v>0.34775449854882767</v>
      </c>
      <c r="EE73" s="2">
        <f t="shared" si="75"/>
        <v>0.34002534053203659</v>
      </c>
      <c r="EF73" s="2">
        <f t="shared" si="76"/>
        <v>0.33503795840484607</v>
      </c>
      <c r="EG73" s="2">
        <f t="shared" si="77"/>
        <v>0.33220729519450792</v>
      </c>
      <c r="EH73" s="2">
        <f t="shared" si="78"/>
        <v>0.33620281829199544</v>
      </c>
      <c r="EI73" s="2">
        <f t="shared" si="79"/>
        <v>0.33448311897362448</v>
      </c>
      <c r="EJ73" s="2">
        <f t="shared" si="80"/>
        <v>0.33938353349001171</v>
      </c>
      <c r="EK73" s="2">
        <f t="shared" si="81"/>
        <v>0.34194592649379923</v>
      </c>
      <c r="EL73" s="2">
        <f t="shared" si="82"/>
        <v>0.34135460987074023</v>
      </c>
      <c r="EM73" s="2">
        <f t="shared" si="83"/>
        <v>0.34535852243876514</v>
      </c>
      <c r="EN73" s="2">
        <f t="shared" si="84"/>
        <v>0.34315313900796079</v>
      </c>
      <c r="EO73" s="2">
        <f t="shared" si="85"/>
        <v>0.34910951446695465</v>
      </c>
      <c r="EQ73" s="2">
        <f t="shared" si="86"/>
        <v>0.34828044022108279</v>
      </c>
      <c r="ER73" s="2">
        <f t="shared" si="222"/>
        <v>0.3489530342739095</v>
      </c>
      <c r="ES73" s="2">
        <f t="shared" si="222"/>
        <v>0.35072741448016026</v>
      </c>
      <c r="ET73" s="2">
        <f t="shared" si="222"/>
        <v>0.34775449854882767</v>
      </c>
      <c r="EU73" s="2">
        <f t="shared" si="222"/>
        <v>0.34002534053203659</v>
      </c>
      <c r="EV73" s="2">
        <f t="shared" si="222"/>
        <v>0.33503795840484607</v>
      </c>
      <c r="EW73" s="2">
        <f t="shared" si="222"/>
        <v>0.33220729519450792</v>
      </c>
      <c r="EX73" s="2">
        <f t="shared" si="222"/>
        <v>0.33620281829199544</v>
      </c>
      <c r="EY73" s="2">
        <f t="shared" si="222"/>
        <v>0.33448311897362448</v>
      </c>
      <c r="EZ73" s="2">
        <f t="shared" si="222"/>
        <v>0.33938353349001171</v>
      </c>
      <c r="FA73" s="2">
        <f t="shared" si="222"/>
        <v>0.34194592649379923</v>
      </c>
      <c r="FB73" s="2">
        <f t="shared" si="222"/>
        <v>0.34135460987074023</v>
      </c>
      <c r="FC73" s="2">
        <f t="shared" si="222"/>
        <v>0.34535852243876514</v>
      </c>
      <c r="FD73" s="2">
        <f t="shared" si="222"/>
        <v>0.34336086540950095</v>
      </c>
      <c r="FE73" s="2">
        <f t="shared" si="222"/>
        <v>0.35187734038634338</v>
      </c>
      <c r="FG73" s="2">
        <f t="shared" si="88"/>
        <v>0.73191893045850975</v>
      </c>
      <c r="FH73" s="2">
        <f t="shared" si="223"/>
        <v>0.72640555641811977</v>
      </c>
      <c r="FI73" s="2">
        <f t="shared" si="223"/>
        <v>0.73341143912837892</v>
      </c>
      <c r="FJ73" s="2">
        <f t="shared" si="223"/>
        <v>0.7794549701016924</v>
      </c>
      <c r="FK73" s="2">
        <f t="shared" si="223"/>
        <v>0.78963937379229798</v>
      </c>
      <c r="FL73" s="2">
        <f t="shared" si="223"/>
        <v>0.77594077314986976</v>
      </c>
      <c r="FM73" s="2">
        <f t="shared" si="223"/>
        <v>0.78509210153485454</v>
      </c>
      <c r="FN73" s="2">
        <f t="shared" si="223"/>
        <v>0.77762393234432725</v>
      </c>
      <c r="FO73" s="2">
        <f t="shared" si="223"/>
        <v>0.78026474783945932</v>
      </c>
      <c r="FP73" s="2">
        <f t="shared" si="223"/>
        <v>0.77681224538980487</v>
      </c>
      <c r="FQ73" s="2">
        <f t="shared" si="223"/>
        <v>0.77733462469955306</v>
      </c>
      <c r="FR73" s="2">
        <f t="shared" si="223"/>
        <v>0.78428353013320218</v>
      </c>
      <c r="FS73" s="2">
        <f t="shared" si="223"/>
        <v>0.77548696571680464</v>
      </c>
      <c r="FT73" s="2">
        <f t="shared" si="223"/>
        <v>0.70013383506846072</v>
      </c>
      <c r="FU73" s="2">
        <f t="shared" si="223"/>
        <v>0.6453787818285579</v>
      </c>
      <c r="FW73" s="2">
        <f t="shared" si="112"/>
        <v>1.0496949938713037E-4</v>
      </c>
      <c r="FX73" s="2">
        <f t="shared" si="164"/>
        <v>2.8744706383839581E-4</v>
      </c>
      <c r="FY73" s="2">
        <f t="shared" si="165"/>
        <v>3.3498515215226035E-4</v>
      </c>
      <c r="FZ73" s="2">
        <f t="shared" si="166"/>
        <v>3.7852199372986114E-4</v>
      </c>
      <c r="GA73" s="2">
        <f t="shared" si="167"/>
        <v>4.0428997759998903E-4</v>
      </c>
      <c r="GB73" s="2">
        <f t="shared" si="168"/>
        <v>4.2204562863344116E-4</v>
      </c>
      <c r="GC73" s="2">
        <f t="shared" si="169"/>
        <v>4.8101621283000472E-4</v>
      </c>
      <c r="GD73" s="2">
        <f t="shared" si="170"/>
        <v>5.4912951875862469E-4</v>
      </c>
      <c r="GE73" s="2">
        <f t="shared" si="171"/>
        <v>5.8823506788654902E-4</v>
      </c>
      <c r="GF73" s="2">
        <f t="shared" si="172"/>
        <v>4.8734109958782754E-4</v>
      </c>
      <c r="GG73" s="2">
        <f t="shared" si="173"/>
        <v>4.9136088913638858E-4</v>
      </c>
      <c r="GH73" s="2">
        <f t="shared" si="174"/>
        <v>3.9433039555503868E-4</v>
      </c>
      <c r="GI73" s="2">
        <f t="shared" si="175"/>
        <v>3.4194154161828691E-4</v>
      </c>
      <c r="GJ73" s="2">
        <f t="shared" si="176"/>
        <v>2.0036796857845069E-4</v>
      </c>
      <c r="GK73" s="2">
        <f t="shared" si="177"/>
        <v>1.8055595802702213E-4</v>
      </c>
      <c r="GM73" s="82">
        <f t="shared" si="113"/>
        <v>0.20820952026203915</v>
      </c>
      <c r="GN73" s="82">
        <f t="shared" si="178"/>
        <v>0.18617130562563708</v>
      </c>
      <c r="GO73" s="82">
        <f t="shared" si="179"/>
        <v>0.23643085881934822</v>
      </c>
      <c r="GP73" s="82">
        <f t="shared" si="180"/>
        <v>0.37267409040271166</v>
      </c>
      <c r="GQ73" s="82">
        <f t="shared" si="181"/>
        <v>0.42686189186863088</v>
      </c>
      <c r="GR73" s="82">
        <f t="shared" si="182"/>
        <v>0.44754917289660207</v>
      </c>
      <c r="GS73" s="82">
        <f t="shared" si="183"/>
        <v>0.49035299030182966</v>
      </c>
      <c r="GT73" s="82">
        <f t="shared" si="184"/>
        <v>0.51086999276049894</v>
      </c>
      <c r="GU73" s="82">
        <f t="shared" si="185"/>
        <v>0.50121878388155972</v>
      </c>
      <c r="GV73" s="82">
        <f t="shared" si="186"/>
        <v>0.4708344611529417</v>
      </c>
      <c r="GW73" s="82">
        <f t="shared" si="187"/>
        <v>0.47431489889648132</v>
      </c>
      <c r="GX73" s="82">
        <f t="shared" si="188"/>
        <v>0.42551579821058683</v>
      </c>
      <c r="GY73" s="82">
        <f t="shared" si="189"/>
        <v>0.35474107605784078</v>
      </c>
      <c r="GZ73" s="82">
        <f t="shared" si="190"/>
        <v>0.21992230828828199</v>
      </c>
      <c r="HA73" s="82">
        <f t="shared" si="191"/>
        <v>0.15374639490994277</v>
      </c>
      <c r="HC73" s="82">
        <f t="shared" si="145"/>
        <v>1.5198344828406962E-5</v>
      </c>
      <c r="HD73" s="82">
        <f t="shared" si="192"/>
        <v>1.2499566579145805E-5</v>
      </c>
      <c r="HE73" s="82">
        <f t="shared" si="193"/>
        <v>1.1873763463958033E-5</v>
      </c>
      <c r="HF73" s="82">
        <f t="shared" si="194"/>
        <v>4.3342596774259749E-5</v>
      </c>
      <c r="HG73" s="82">
        <f t="shared" si="195"/>
        <v>6.9457081840954569E-5</v>
      </c>
      <c r="HH73" s="82">
        <f t="shared" si="196"/>
        <v>1.0196787607159719E-4</v>
      </c>
      <c r="HI73" s="82">
        <f t="shared" si="197"/>
        <v>2.3982337490763563E-4</v>
      </c>
      <c r="HJ73" s="82">
        <f t="shared" si="198"/>
        <v>1.5638130080573994E-4</v>
      </c>
      <c r="HK73" s="82">
        <f t="shared" si="199"/>
        <v>1.4932215890082654E-4</v>
      </c>
      <c r="HL73" s="82">
        <f t="shared" si="200"/>
        <v>1.5846566487258507E-4</v>
      </c>
      <c r="HM73" s="82">
        <f t="shared" si="201"/>
        <v>8.5658578406926344E-5</v>
      </c>
      <c r="HN73" s="82">
        <f t="shared" si="202"/>
        <v>5.742134316494815E-5</v>
      </c>
      <c r="HO73" s="82">
        <f t="shared" si="203"/>
        <v>3.8271576594592337E-5</v>
      </c>
      <c r="HP73" s="82">
        <f t="shared" si="204"/>
        <v>1.3784549474266644E-6</v>
      </c>
      <c r="HQ73" s="82">
        <f t="shared" si="205"/>
        <v>4.2150907218479005E-8</v>
      </c>
      <c r="HS73" s="82">
        <f t="shared" si="114"/>
        <v>3.6290248918208297E-23</v>
      </c>
      <c r="HT73" s="82">
        <f t="shared" si="206"/>
        <v>1.3174363583015627E-19</v>
      </c>
      <c r="HU73" s="82">
        <f t="shared" si="207"/>
        <v>2.875159094719884E-21</v>
      </c>
      <c r="HV73" s="82">
        <f t="shared" si="208"/>
        <v>1.1845302601720864E-20</v>
      </c>
      <c r="HW73" s="82">
        <f t="shared" si="209"/>
        <v>1.4889544627000141E-20</v>
      </c>
      <c r="HX73" s="82">
        <f t="shared" si="210"/>
        <v>3.6681573840281863E-21</v>
      </c>
      <c r="HY73" s="82">
        <f t="shared" si="211"/>
        <v>1.5056060953288784E-19</v>
      </c>
      <c r="HZ73" s="82">
        <f t="shared" si="212"/>
        <v>3.2523499597048785E-21</v>
      </c>
      <c r="IA73" s="82">
        <f t="shared" si="213"/>
        <v>1.0155952663665608E-20</v>
      </c>
      <c r="IB73" s="82">
        <f t="shared" si="214"/>
        <v>2.7591774109674808E-20</v>
      </c>
      <c r="IC73" s="82">
        <f t="shared" si="215"/>
        <v>1.0542257705952117E-21</v>
      </c>
      <c r="ID73" s="82">
        <f t="shared" si="216"/>
        <v>6.4055082732631986E-22</v>
      </c>
      <c r="IE73" s="82">
        <f t="shared" si="217"/>
        <v>2.7129964836444533E-21</v>
      </c>
      <c r="IF73" s="82">
        <f t="shared" si="218"/>
        <v>1.5516477844861163E-25</v>
      </c>
      <c r="IG73" s="82">
        <f t="shared" si="219"/>
        <v>1.0831869474564013E-18</v>
      </c>
      <c r="II73" s="82">
        <f t="shared" si="115"/>
        <v>6.5197848484672966E-184</v>
      </c>
      <c r="IJ73" s="82">
        <f t="shared" si="116"/>
        <v>8.1017979843357595E-137</v>
      </c>
      <c r="IK73" s="82">
        <f t="shared" si="117"/>
        <v>1.21808472992392E-154</v>
      </c>
      <c r="IL73" s="82">
        <f t="shared" si="118"/>
        <v>4.2374748605597028E-155</v>
      </c>
      <c r="IM73" s="82">
        <f t="shared" si="119"/>
        <v>6.5013135451611575E-157</v>
      </c>
      <c r="IN73" s="82">
        <f t="shared" si="120"/>
        <v>1.2608466289552168E-159</v>
      </c>
      <c r="IO73" s="82">
        <f t="shared" si="121"/>
        <v>1.8024590585300784E-148</v>
      </c>
      <c r="IP73" s="82">
        <f t="shared" si="122"/>
        <v>1.1953899869882469E-160</v>
      </c>
      <c r="IQ73" s="82">
        <f t="shared" si="123"/>
        <v>9.7628597714110624E-156</v>
      </c>
      <c r="IR73" s="82">
        <f t="shared" si="124"/>
        <v>8.0572621449350465E-152</v>
      </c>
      <c r="IS73" s="82">
        <f t="shared" si="125"/>
        <v>1.477895347401701E-163</v>
      </c>
      <c r="IT73" s="82">
        <f t="shared" si="126"/>
        <v>1.4746837978642904E-163</v>
      </c>
      <c r="IU73" s="82">
        <f t="shared" si="127"/>
        <v>3.8621191532405924E-156</v>
      </c>
      <c r="IV73" s="82">
        <f t="shared" si="128"/>
        <v>4.6239395827634184E-91</v>
      </c>
      <c r="IW73" s="82">
        <f t="shared" si="129"/>
        <v>3.7138879198522743E-56</v>
      </c>
      <c r="IY73" s="82">
        <f t="shared" si="130"/>
        <v>0.20822471860686756</v>
      </c>
      <c r="IZ73" s="82">
        <f t="shared" si="131"/>
        <v>0.18618380519221622</v>
      </c>
      <c r="JA73" s="82">
        <f t="shared" si="132"/>
        <v>0.23644273258281218</v>
      </c>
      <c r="JB73" s="82">
        <f t="shared" si="133"/>
        <v>0.3727174329994859</v>
      </c>
      <c r="JC73" s="82">
        <f t="shared" si="134"/>
        <v>0.42693134895047186</v>
      </c>
      <c r="JD73" s="82">
        <f t="shared" si="135"/>
        <v>0.44765114077267365</v>
      </c>
      <c r="JE73" s="82">
        <f t="shared" si="136"/>
        <v>0.49059281367673729</v>
      </c>
      <c r="JF73" s="82">
        <f t="shared" si="137"/>
        <v>0.51102637406130469</v>
      </c>
      <c r="JG73" s="82">
        <f t="shared" si="138"/>
        <v>0.50136810604046056</v>
      </c>
      <c r="JH73" s="82">
        <f t="shared" si="139"/>
        <v>0.47099292681781429</v>
      </c>
      <c r="JI73" s="82">
        <f t="shared" si="140"/>
        <v>0.47440055747488824</v>
      </c>
      <c r="JJ73" s="82">
        <f t="shared" si="141"/>
        <v>0.42557321955375177</v>
      </c>
      <c r="JK73" s="82">
        <f t="shared" si="142"/>
        <v>0.35477934763443536</v>
      </c>
      <c r="JL73" s="82">
        <f t="shared" si="143"/>
        <v>0.21992368674322943</v>
      </c>
      <c r="JM73" s="82">
        <f t="shared" si="144"/>
        <v>0.15374643706084998</v>
      </c>
    </row>
    <row r="74" spans="2:273" x14ac:dyDescent="0.25">
      <c r="B74" s="2">
        <v>47</v>
      </c>
      <c r="C74" s="37">
        <v>0.548898</v>
      </c>
      <c r="D74" s="37">
        <v>0.55562100000000003</v>
      </c>
      <c r="E74" s="37">
        <v>0.61247499999999999</v>
      </c>
      <c r="F74" s="37">
        <v>0.67679500000000004</v>
      </c>
      <c r="G74" s="37">
        <v>0.69058299999999995</v>
      </c>
      <c r="H74" s="37">
        <v>0.69445199999999996</v>
      </c>
      <c r="I74" s="37">
        <v>0.70410799999999996</v>
      </c>
      <c r="J74" s="37">
        <v>0.70340899999999995</v>
      </c>
      <c r="K74" s="37">
        <v>0.69724799999999998</v>
      </c>
      <c r="L74" s="37">
        <v>0.68588000000000005</v>
      </c>
      <c r="M74" s="37">
        <v>0.68751899999999999</v>
      </c>
      <c r="N74" s="37">
        <v>0.66902600000000001</v>
      </c>
      <c r="O74" s="37">
        <v>0.63787499999999997</v>
      </c>
      <c r="P74" s="37">
        <v>0.554508</v>
      </c>
      <c r="Q74" s="37">
        <v>0.48649999999999999</v>
      </c>
      <c r="S74" s="4">
        <f t="shared" si="8"/>
        <v>0.55526078531180412</v>
      </c>
      <c r="T74" s="4">
        <f t="shared" si="9"/>
        <v>0.55348657197538964</v>
      </c>
      <c r="U74" s="4">
        <f t="shared" si="10"/>
        <v>0.59693297690061131</v>
      </c>
      <c r="V74" s="4">
        <f t="shared" si="11"/>
        <v>0.66172589260016634</v>
      </c>
      <c r="W74" s="4">
        <f t="shared" si="12"/>
        <v>0.68906070054676949</v>
      </c>
      <c r="X74" s="4">
        <f t="shared" si="13"/>
        <v>0.69957585320017945</v>
      </c>
      <c r="Y74" s="4">
        <f t="shared" si="14"/>
        <v>0.7152680232020554</v>
      </c>
      <c r="Z74" s="4">
        <f t="shared" si="15"/>
        <v>0.7167361154954085</v>
      </c>
      <c r="AA74" s="4">
        <f t="shared" si="16"/>
        <v>0.70742239305335797</v>
      </c>
      <c r="AB74" s="4">
        <f t="shared" si="17"/>
        <v>0.69270963500288774</v>
      </c>
      <c r="AC74" s="4">
        <f t="shared" si="18"/>
        <v>0.69442740161731575</v>
      </c>
      <c r="AD74" s="4">
        <f t="shared" si="19"/>
        <v>0.66451059854966188</v>
      </c>
      <c r="AE74" s="4">
        <f t="shared" si="20"/>
        <v>0.63049564870115449</v>
      </c>
      <c r="AF74" s="4">
        <f t="shared" si="21"/>
        <v>0.55131485715230977</v>
      </c>
      <c r="AG74" s="4">
        <f t="shared" si="22"/>
        <v>0.48711883040317255</v>
      </c>
      <c r="AI74" s="4">
        <f t="shared" si="23"/>
        <v>-6.36278531180412E-3</v>
      </c>
      <c r="AJ74" s="4">
        <f t="shared" si="24"/>
        <v>2.1344280246103908E-3</v>
      </c>
      <c r="AK74" s="4">
        <f t="shared" si="25"/>
        <v>1.554202309938868E-2</v>
      </c>
      <c r="AL74" s="4">
        <f t="shared" si="26"/>
        <v>1.5069107399833692E-2</v>
      </c>
      <c r="AM74" s="4">
        <f t="shared" si="27"/>
        <v>1.5222994532304579E-3</v>
      </c>
      <c r="AN74" s="4">
        <f t="shared" si="28"/>
        <v>-5.1238532001794956E-3</v>
      </c>
      <c r="AO74" s="4">
        <f t="shared" si="29"/>
        <v>-1.1160023202055447E-2</v>
      </c>
      <c r="AP74" s="4">
        <f t="shared" si="30"/>
        <v>-1.3327115495408548E-2</v>
      </c>
      <c r="AQ74" s="4">
        <f t="shared" si="31"/>
        <v>-1.0174393053357988E-2</v>
      </c>
      <c r="AR74" s="4">
        <f t="shared" si="32"/>
        <v>-6.8296350028876907E-3</v>
      </c>
      <c r="AS74" s="4">
        <f t="shared" si="33"/>
        <v>-6.9084016173157625E-3</v>
      </c>
      <c r="AT74" s="4">
        <f t="shared" si="34"/>
        <v>4.5154014503381301E-3</v>
      </c>
      <c r="AU74" s="4">
        <f t="shared" si="35"/>
        <v>7.3793512988454824E-3</v>
      </c>
      <c r="AV74" s="4">
        <f t="shared" si="220"/>
        <v>3.1931428476902335E-3</v>
      </c>
      <c r="AW74" s="4">
        <f t="shared" si="220"/>
        <v>-6.1883040317256555E-4</v>
      </c>
      <c r="AY74" s="2">
        <f t="shared" si="96"/>
        <v>0.35234675634968154</v>
      </c>
      <c r="AZ74" s="2">
        <f t="shared" si="147"/>
        <v>0.3531727834839643</v>
      </c>
      <c r="BA74" s="2">
        <f t="shared" si="148"/>
        <v>0.35538379503972689</v>
      </c>
      <c r="BB74" s="2">
        <f t="shared" si="149"/>
        <v>0.35143360986339833</v>
      </c>
      <c r="BC74" s="2">
        <f t="shared" si="150"/>
        <v>0.34378997177393966</v>
      </c>
      <c r="BD74" s="2">
        <f t="shared" si="151"/>
        <v>0.33971812231578041</v>
      </c>
      <c r="BE74" s="2">
        <f t="shared" si="152"/>
        <v>0.33793471234885042</v>
      </c>
      <c r="BF74" s="2">
        <f t="shared" si="153"/>
        <v>0.34074488342394832</v>
      </c>
      <c r="BG74" s="2">
        <f t="shared" si="154"/>
        <v>0.33931463561360536</v>
      </c>
      <c r="BH74" s="2">
        <f t="shared" si="155"/>
        <v>0.34330234028749756</v>
      </c>
      <c r="BI74" s="2">
        <f t="shared" si="156"/>
        <v>0.34617202192730723</v>
      </c>
      <c r="BJ74" s="2">
        <f t="shared" si="157"/>
        <v>0.34491800669450373</v>
      </c>
      <c r="BK74" s="2">
        <f t="shared" si="158"/>
        <v>0.3484654332397924</v>
      </c>
      <c r="BL74" s="2">
        <f t="shared" si="159"/>
        <v>0.34801475324922254</v>
      </c>
      <c r="BM74" s="2">
        <f t="shared" si="160"/>
        <v>0.35645917453190634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0.36586574117647064</v>
      </c>
      <c r="DL74" s="2">
        <f t="shared" si="221"/>
        <v>0.36662733277310933</v>
      </c>
      <c r="DM74" s="2">
        <f t="shared" si="221"/>
        <v>0.37082829243697474</v>
      </c>
      <c r="DN74" s="2">
        <f t="shared" si="221"/>
        <v>0.36727299890029325</v>
      </c>
      <c r="DO74" s="2">
        <f t="shared" si="221"/>
        <v>0.3608149677419355</v>
      </c>
      <c r="DP74" s="2">
        <f t="shared" si="221"/>
        <v>0.35884684494134911</v>
      </c>
      <c r="DQ74" s="2">
        <f t="shared" si="221"/>
        <v>0.36208015065982413</v>
      </c>
      <c r="DR74" s="2">
        <f t="shared" si="221"/>
        <v>0.35965809915689156</v>
      </c>
      <c r="DS74" s="2">
        <f t="shared" si="221"/>
        <v>0.35956386217008801</v>
      </c>
      <c r="DT74" s="2">
        <f t="shared" si="221"/>
        <v>0.35989448387096784</v>
      </c>
      <c r="DU74" s="2">
        <f t="shared" si="221"/>
        <v>0.36397308284457475</v>
      </c>
      <c r="DV74" s="2">
        <f t="shared" si="221"/>
        <v>0.36074117851906151</v>
      </c>
      <c r="DW74" s="2">
        <f t="shared" si="221"/>
        <v>0.36203375018328443</v>
      </c>
      <c r="DX74" s="2">
        <f t="shared" si="221"/>
        <v>0.36154156661925091</v>
      </c>
      <c r="DY74" s="2">
        <f t="shared" si="221"/>
        <v>0.37191757575757578</v>
      </c>
      <c r="EA74" s="2">
        <f t="shared" si="71"/>
        <v>0.34783082586402075</v>
      </c>
      <c r="EB74" s="2">
        <f t="shared" si="72"/>
        <v>0.34855113117986752</v>
      </c>
      <c r="EC74" s="2">
        <f t="shared" si="73"/>
        <v>0.3502638227487187</v>
      </c>
      <c r="ED74" s="2">
        <f t="shared" si="74"/>
        <v>0.34734623311233781</v>
      </c>
      <c r="EE74" s="2">
        <f t="shared" si="75"/>
        <v>0.33965357036613275</v>
      </c>
      <c r="EF74" s="2">
        <f t="shared" si="76"/>
        <v>0.33468056234225141</v>
      </c>
      <c r="EG74" s="2">
        <f t="shared" si="77"/>
        <v>0.33190680091533176</v>
      </c>
      <c r="EH74" s="2">
        <f t="shared" si="78"/>
        <v>0.33581219363021414</v>
      </c>
      <c r="EI74" s="2">
        <f t="shared" si="79"/>
        <v>0.33411388307345152</v>
      </c>
      <c r="EJ74" s="2">
        <f t="shared" si="80"/>
        <v>0.33895466803760277</v>
      </c>
      <c r="EK74" s="2">
        <f t="shared" si="81"/>
        <v>0.34152161922209689</v>
      </c>
      <c r="EL74" s="2">
        <f t="shared" si="82"/>
        <v>0.34094879964747349</v>
      </c>
      <c r="EM74" s="2">
        <f t="shared" si="83"/>
        <v>0.344882876837382</v>
      </c>
      <c r="EN74" s="2">
        <f t="shared" si="84"/>
        <v>0.34273094641763624</v>
      </c>
      <c r="EO74" s="2">
        <f t="shared" si="85"/>
        <v>0.34871171621816999</v>
      </c>
      <c r="EQ74" s="2">
        <f t="shared" si="86"/>
        <v>0.34783082586402075</v>
      </c>
      <c r="ER74" s="2">
        <f t="shared" si="222"/>
        <v>0.34855113117986752</v>
      </c>
      <c r="ES74" s="2">
        <f t="shared" si="222"/>
        <v>0.3502638227487187</v>
      </c>
      <c r="ET74" s="2">
        <f t="shared" si="222"/>
        <v>0.34734623311233781</v>
      </c>
      <c r="EU74" s="2">
        <f t="shared" si="222"/>
        <v>0.33965357036613275</v>
      </c>
      <c r="EV74" s="2">
        <f t="shared" si="222"/>
        <v>0.33468056234225141</v>
      </c>
      <c r="EW74" s="2">
        <f t="shared" si="222"/>
        <v>0.33190680091533176</v>
      </c>
      <c r="EX74" s="2">
        <f t="shared" si="222"/>
        <v>0.33581219363021414</v>
      </c>
      <c r="EY74" s="2">
        <f t="shared" si="222"/>
        <v>0.33411388307345152</v>
      </c>
      <c r="EZ74" s="2">
        <f t="shared" si="222"/>
        <v>0.33895466803760277</v>
      </c>
      <c r="FA74" s="2">
        <f t="shared" si="222"/>
        <v>0.34152161922209689</v>
      </c>
      <c r="FB74" s="2">
        <f t="shared" si="222"/>
        <v>0.34094879964747349</v>
      </c>
      <c r="FC74" s="2">
        <f t="shared" si="222"/>
        <v>0.344882876837382</v>
      </c>
      <c r="FD74" s="2">
        <f t="shared" si="222"/>
        <v>0.34293144316672114</v>
      </c>
      <c r="FE74" s="2">
        <f t="shared" si="222"/>
        <v>0.35139112812420104</v>
      </c>
      <c r="FG74" s="2">
        <f t="shared" si="88"/>
        <v>0.74960068248597156</v>
      </c>
      <c r="FH74" s="2">
        <f t="shared" si="223"/>
        <v>0.7443239233498764</v>
      </c>
      <c r="FI74" s="2">
        <f t="shared" si="223"/>
        <v>0.7510282361459516</v>
      </c>
      <c r="FJ74" s="2">
        <f t="shared" si="223"/>
        <v>0.79488007263421046</v>
      </c>
      <c r="FK74" s="2">
        <f t="shared" si="223"/>
        <v>0.80453080038387659</v>
      </c>
      <c r="FL74" s="2">
        <f t="shared" si="223"/>
        <v>0.79154592962853554</v>
      </c>
      <c r="FM74" s="2">
        <f t="shared" si="223"/>
        <v>0.80022398956154961</v>
      </c>
      <c r="FN74" s="2">
        <f t="shared" si="223"/>
        <v>0.79314311263139892</v>
      </c>
      <c r="FO74" s="2">
        <f t="shared" si="223"/>
        <v>0.79564806240484598</v>
      </c>
      <c r="FP74" s="2">
        <f t="shared" si="223"/>
        <v>0.79237294709310402</v>
      </c>
      <c r="FQ74" s="2">
        <f t="shared" si="223"/>
        <v>0.79286861723551616</v>
      </c>
      <c r="FR74" s="2">
        <f t="shared" si="223"/>
        <v>0.79945780783693177</v>
      </c>
      <c r="FS74" s="2">
        <f t="shared" si="223"/>
        <v>0.79111522018986491</v>
      </c>
      <c r="FT74" s="2">
        <f t="shared" si="223"/>
        <v>0.71910746552486393</v>
      </c>
      <c r="FU74" s="2">
        <f t="shared" si="223"/>
        <v>0.66616501097702641</v>
      </c>
      <c r="FW74" s="2">
        <f t="shared" si="112"/>
        <v>1.1509560173405508E-4</v>
      </c>
      <c r="FX74" s="2">
        <f t="shared" si="164"/>
        <v>3.1517069761245417E-4</v>
      </c>
      <c r="FY74" s="2">
        <f t="shared" si="165"/>
        <v>3.6729204494202956E-4</v>
      </c>
      <c r="FZ74" s="2">
        <f t="shared" si="166"/>
        <v>4.1502595650308178E-4</v>
      </c>
      <c r="GA74" s="2">
        <f t="shared" si="167"/>
        <v>4.4327785523049792E-4</v>
      </c>
      <c r="GB74" s="2">
        <f t="shared" si="168"/>
        <v>4.6274498743072937E-4</v>
      </c>
      <c r="GC74" s="2">
        <f t="shared" si="169"/>
        <v>5.2739931403544263E-4</v>
      </c>
      <c r="GD74" s="2">
        <f t="shared" si="170"/>
        <v>6.0207664674346033E-4</v>
      </c>
      <c r="GE74" s="2">
        <f t="shared" si="171"/>
        <v>6.4495032401503565E-4</v>
      </c>
      <c r="GF74" s="2">
        <f t="shared" si="172"/>
        <v>5.3433376658956571E-4</v>
      </c>
      <c r="GG74" s="2">
        <f t="shared" si="173"/>
        <v>5.3874096203043536E-4</v>
      </c>
      <c r="GH74" s="2">
        <f t="shared" si="174"/>
        <v>4.3235823204270827E-4</v>
      </c>
      <c r="GI74" s="2">
        <f t="shared" si="175"/>
        <v>3.7491907619603671E-4</v>
      </c>
      <c r="GJ74" s="2">
        <f t="shared" si="176"/>
        <v>2.1969486179960505E-4</v>
      </c>
      <c r="GK74" s="2">
        <f t="shared" si="177"/>
        <v>1.9797222254104875E-4</v>
      </c>
      <c r="GM74" s="82">
        <f t="shared" si="113"/>
        <v>0.25235074538221436</v>
      </c>
      <c r="GN74" s="82">
        <f t="shared" si="178"/>
        <v>0.22594277660587836</v>
      </c>
      <c r="GO74" s="82">
        <f t="shared" si="179"/>
        <v>0.2872449458639651</v>
      </c>
      <c r="GP74" s="82">
        <f t="shared" si="180"/>
        <v>0.43869715232321271</v>
      </c>
      <c r="GQ74" s="82">
        <f t="shared" si="181"/>
        <v>0.49792829010564521</v>
      </c>
      <c r="GR74" s="82">
        <f t="shared" si="182"/>
        <v>0.52442449796613477</v>
      </c>
      <c r="GS74" s="82">
        <f t="shared" si="183"/>
        <v>0.56616858689862981</v>
      </c>
      <c r="GT74" s="82">
        <f t="shared" si="184"/>
        <v>0.5916819425874047</v>
      </c>
      <c r="GU74" s="82">
        <f t="shared" si="185"/>
        <v>0.58009720517280317</v>
      </c>
      <c r="GV74" s="82">
        <f t="shared" si="186"/>
        <v>0.55005607783531429</v>
      </c>
      <c r="GW74" s="82">
        <f t="shared" si="187"/>
        <v>0.55346308512516706</v>
      </c>
      <c r="GX74" s="82">
        <f t="shared" si="188"/>
        <v>0.498592387672393</v>
      </c>
      <c r="GY74" s="82">
        <f t="shared" si="189"/>
        <v>0.41866596649734511</v>
      </c>
      <c r="GZ74" s="82">
        <f t="shared" si="190"/>
        <v>0.27637020727964018</v>
      </c>
      <c r="HA74" s="82">
        <f t="shared" si="191"/>
        <v>0.20717365186937758</v>
      </c>
      <c r="HC74" s="82">
        <f t="shared" si="145"/>
        <v>2.8040363991590872E-5</v>
      </c>
      <c r="HD74" s="82">
        <f t="shared" si="192"/>
        <v>2.2729854815199408E-5</v>
      </c>
      <c r="HE74" s="82">
        <f t="shared" si="193"/>
        <v>2.2728780116425506E-5</v>
      </c>
      <c r="HF74" s="82">
        <f t="shared" si="194"/>
        <v>8.053449012984979E-5</v>
      </c>
      <c r="HG74" s="82">
        <f t="shared" si="195"/>
        <v>1.2817481468312453E-4</v>
      </c>
      <c r="HH74" s="82">
        <f t="shared" si="196"/>
        <v>1.873118855842E-4</v>
      </c>
      <c r="HI74" s="82">
        <f t="shared" si="197"/>
        <v>4.2266290598198857E-4</v>
      </c>
      <c r="HJ74" s="82">
        <f t="shared" si="198"/>
        <v>2.8939502292327045E-4</v>
      </c>
      <c r="HK74" s="82">
        <f t="shared" si="199"/>
        <v>2.7571059344039917E-4</v>
      </c>
      <c r="HL74" s="82">
        <f t="shared" si="200"/>
        <v>2.8551099334021628E-4</v>
      </c>
      <c r="HM74" s="82">
        <f t="shared" si="201"/>
        <v>1.6144792363515875E-4</v>
      </c>
      <c r="HN74" s="82">
        <f t="shared" si="202"/>
        <v>1.0781406358722241E-4</v>
      </c>
      <c r="HO74" s="82">
        <f t="shared" si="203"/>
        <v>7.0987869327559147E-5</v>
      </c>
      <c r="HP74" s="82">
        <f t="shared" si="204"/>
        <v>3.0715922649110045E-6</v>
      </c>
      <c r="HQ74" s="82">
        <f t="shared" si="205"/>
        <v>1.1915630253130997E-7</v>
      </c>
      <c r="HS74" s="82">
        <f t="shared" si="114"/>
        <v>1.457254614079431E-22</v>
      </c>
      <c r="HT74" s="82">
        <f t="shared" si="206"/>
        <v>4.5085486654498816E-19</v>
      </c>
      <c r="HU74" s="82">
        <f t="shared" si="207"/>
        <v>1.157387792038783E-20</v>
      </c>
      <c r="HV74" s="82">
        <f t="shared" si="208"/>
        <v>4.7757176460159831E-20</v>
      </c>
      <c r="HW74" s="82">
        <f t="shared" si="209"/>
        <v>6.1016007530108656E-20</v>
      </c>
      <c r="HX74" s="82">
        <f t="shared" si="210"/>
        <v>1.5683950038946195E-20</v>
      </c>
      <c r="HY74" s="82">
        <f t="shared" si="211"/>
        <v>5.8991451001208133E-19</v>
      </c>
      <c r="HZ74" s="82">
        <f t="shared" si="212"/>
        <v>1.4727264150581617E-20</v>
      </c>
      <c r="IA74" s="82">
        <f t="shared" si="213"/>
        <v>4.469436229898462E-20</v>
      </c>
      <c r="IB74" s="82">
        <f t="shared" si="214"/>
        <v>1.1313268273092274E-19</v>
      </c>
      <c r="IC74" s="82">
        <f t="shared" si="215"/>
        <v>4.8216522236215553E-21</v>
      </c>
      <c r="ID74" s="82">
        <f t="shared" si="216"/>
        <v>2.8302500395738493E-21</v>
      </c>
      <c r="IE74" s="82">
        <f t="shared" si="217"/>
        <v>1.1044582416304957E-20</v>
      </c>
      <c r="IF74" s="82">
        <f t="shared" si="218"/>
        <v>8.0490701602526285E-25</v>
      </c>
      <c r="IG74" s="82">
        <f t="shared" si="219"/>
        <v>3.4526283260082556E-18</v>
      </c>
      <c r="II74" s="82">
        <f t="shared" si="115"/>
        <v>2.8038075818393479E-180</v>
      </c>
      <c r="IJ74" s="82">
        <f t="shared" si="116"/>
        <v>8.5474540465057384E-134</v>
      </c>
      <c r="IK74" s="82">
        <f t="shared" si="117"/>
        <v>3.7489429547947147E-151</v>
      </c>
      <c r="IL74" s="82">
        <f t="shared" si="118"/>
        <v>1.51280620788105E-151</v>
      </c>
      <c r="IM74" s="82">
        <f t="shared" si="119"/>
        <v>2.7411237749571323E-153</v>
      </c>
      <c r="IN74" s="82">
        <f t="shared" si="120"/>
        <v>6.4473300957253512E-156</v>
      </c>
      <c r="IO74" s="82">
        <f t="shared" si="121"/>
        <v>5.7632256046387332E-145</v>
      </c>
      <c r="IP74" s="82">
        <f t="shared" si="122"/>
        <v>8.7188869099607929E-157</v>
      </c>
      <c r="IQ74" s="82">
        <f t="shared" si="123"/>
        <v>5.8518307084882994E-152</v>
      </c>
      <c r="IR74" s="82">
        <f t="shared" si="124"/>
        <v>3.1425611816513004E-148</v>
      </c>
      <c r="IS74" s="82">
        <f t="shared" si="125"/>
        <v>1.1126400411755463E-159</v>
      </c>
      <c r="IT74" s="82">
        <f t="shared" si="126"/>
        <v>8.6540030396429235E-160</v>
      </c>
      <c r="IU74" s="82">
        <f t="shared" si="127"/>
        <v>1.3132545480628414E-152</v>
      </c>
      <c r="IV74" s="82">
        <f t="shared" si="128"/>
        <v>3.8292056183104853E-89</v>
      </c>
      <c r="IW74" s="82">
        <f t="shared" si="129"/>
        <v>5.3107651104796465E-55</v>
      </c>
      <c r="IY74" s="82">
        <f t="shared" si="130"/>
        <v>0.25237878574620592</v>
      </c>
      <c r="IZ74" s="82">
        <f t="shared" si="131"/>
        <v>0.22596550646069355</v>
      </c>
      <c r="JA74" s="82">
        <f t="shared" si="132"/>
        <v>0.28726767464408154</v>
      </c>
      <c r="JB74" s="82">
        <f t="shared" si="133"/>
        <v>0.43877768681334256</v>
      </c>
      <c r="JC74" s="82">
        <f t="shared" si="134"/>
        <v>0.49805646492032835</v>
      </c>
      <c r="JD74" s="82">
        <f t="shared" si="135"/>
        <v>0.52461180985171896</v>
      </c>
      <c r="JE74" s="82">
        <f t="shared" si="136"/>
        <v>0.56659124980461184</v>
      </c>
      <c r="JF74" s="82">
        <f t="shared" si="137"/>
        <v>0.59197133761032794</v>
      </c>
      <c r="JG74" s="82">
        <f t="shared" si="138"/>
        <v>0.58037291576624361</v>
      </c>
      <c r="JH74" s="82">
        <f t="shared" si="139"/>
        <v>0.55034158882865447</v>
      </c>
      <c r="JI74" s="82">
        <f t="shared" si="140"/>
        <v>0.55362453304880221</v>
      </c>
      <c r="JJ74" s="82">
        <f t="shared" si="141"/>
        <v>0.49870020173598023</v>
      </c>
      <c r="JK74" s="82">
        <f t="shared" si="142"/>
        <v>0.41873695436667269</v>
      </c>
      <c r="JL74" s="82">
        <f t="shared" si="143"/>
        <v>0.2763732788719051</v>
      </c>
      <c r="JM74" s="82">
        <f t="shared" si="144"/>
        <v>0.2071737710256801</v>
      </c>
    </row>
    <row r="75" spans="2:273" x14ac:dyDescent="0.25">
      <c r="B75" s="2">
        <v>48</v>
      </c>
      <c r="C75" s="37">
        <v>0.58251799999999998</v>
      </c>
      <c r="D75" s="37">
        <v>0.59188700000000005</v>
      </c>
      <c r="E75" s="37">
        <v>0.64291100000000001</v>
      </c>
      <c r="F75" s="37">
        <v>0.69311299999999998</v>
      </c>
      <c r="G75" s="37">
        <v>0.701955</v>
      </c>
      <c r="H75" s="37">
        <v>0.70001999999999998</v>
      </c>
      <c r="I75" s="37">
        <v>0.70213599999999998</v>
      </c>
      <c r="J75" s="37">
        <v>0.70013199999999998</v>
      </c>
      <c r="K75" s="37">
        <v>0.69272599999999995</v>
      </c>
      <c r="L75" s="37">
        <v>0.690249</v>
      </c>
      <c r="M75" s="37">
        <v>0.68843799999999999</v>
      </c>
      <c r="N75" s="37">
        <v>0.68218800000000002</v>
      </c>
      <c r="O75" s="37">
        <v>0.65907400000000005</v>
      </c>
      <c r="P75" s="37">
        <v>0.59134799999999998</v>
      </c>
      <c r="Q75" s="37">
        <v>0.51746999999999999</v>
      </c>
      <c r="S75" s="4">
        <f t="shared" si="8"/>
        <v>0.58139667840861398</v>
      </c>
      <c r="T75" s="4">
        <f t="shared" si="9"/>
        <v>0.58035808032570724</v>
      </c>
      <c r="U75" s="4">
        <f t="shared" si="10"/>
        <v>0.62718625857875898</v>
      </c>
      <c r="V75" s="4">
        <f t="shared" si="11"/>
        <v>0.68777777091253556</v>
      </c>
      <c r="W75" s="4">
        <f t="shared" si="12"/>
        <v>0.71152024890936905</v>
      </c>
      <c r="X75" s="4">
        <f t="shared" si="13"/>
        <v>0.71763872294916253</v>
      </c>
      <c r="Y75" s="4">
        <f t="shared" si="14"/>
        <v>0.72411821161911938</v>
      </c>
      <c r="Z75" s="4">
        <f t="shared" si="15"/>
        <v>0.72098293273361125</v>
      </c>
      <c r="AA75" s="4">
        <f t="shared" si="16"/>
        <v>0.7137690977543758</v>
      </c>
      <c r="AB75" s="4">
        <f t="shared" si="17"/>
        <v>0.70635996896983122</v>
      </c>
      <c r="AC75" s="4">
        <f t="shared" si="18"/>
        <v>0.70703228779739713</v>
      </c>
      <c r="AD75" s="4">
        <f t="shared" si="19"/>
        <v>0.68632498920549723</v>
      </c>
      <c r="AE75" s="4">
        <f t="shared" si="20"/>
        <v>0.65524469963205723</v>
      </c>
      <c r="AF75" s="4">
        <f t="shared" si="21"/>
        <v>0.58132277733155502</v>
      </c>
      <c r="AG75" s="4">
        <f t="shared" si="22"/>
        <v>0.51448684638579989</v>
      </c>
      <c r="AI75" s="4">
        <f t="shared" si="23"/>
        <v>1.1213215913860042E-3</v>
      </c>
      <c r="AJ75" s="4">
        <f t="shared" si="24"/>
        <v>1.1528919674292815E-2</v>
      </c>
      <c r="AK75" s="4">
        <f t="shared" si="25"/>
        <v>1.5724741421241029E-2</v>
      </c>
      <c r="AL75" s="4">
        <f t="shared" si="26"/>
        <v>5.3352290874644215E-3</v>
      </c>
      <c r="AM75" s="4">
        <f t="shared" si="27"/>
        <v>-9.5652489093690507E-3</v>
      </c>
      <c r="AN75" s="4">
        <f t="shared" si="28"/>
        <v>-1.7618722949162557E-2</v>
      </c>
      <c r="AO75" s="4">
        <f t="shared" si="29"/>
        <v>-2.1982211619119396E-2</v>
      </c>
      <c r="AP75" s="4">
        <f t="shared" si="30"/>
        <v>-2.0850932733611272E-2</v>
      </c>
      <c r="AQ75" s="4">
        <f t="shared" si="31"/>
        <v>-2.104309775437585E-2</v>
      </c>
      <c r="AR75" s="4">
        <f t="shared" si="32"/>
        <v>-1.6110968969831219E-2</v>
      </c>
      <c r="AS75" s="4">
        <f t="shared" si="33"/>
        <v>-1.8594287797397135E-2</v>
      </c>
      <c r="AT75" s="4">
        <f t="shared" si="34"/>
        <v>-4.1369892054972102E-3</v>
      </c>
      <c r="AU75" s="4">
        <f t="shared" si="35"/>
        <v>3.8293003679428228E-3</v>
      </c>
      <c r="AV75" s="4">
        <f t="shared" ref="AV75:AW90" si="224">IF(OR($B75 &lt; P$230, $B75 &gt; P$233), 0, P75-AF75)</f>
        <v>1.0025222668444966E-2</v>
      </c>
      <c r="AW75" s="4">
        <f t="shared" si="224"/>
        <v>2.9831536142000958E-3</v>
      </c>
      <c r="AY75" s="2">
        <f t="shared" si="96"/>
        <v>0.35170945669808623</v>
      </c>
      <c r="AZ75" s="2">
        <f t="shared" si="147"/>
        <v>0.35258312247503865</v>
      </c>
      <c r="BA75" s="2">
        <f t="shared" si="148"/>
        <v>0.35475024018226958</v>
      </c>
      <c r="BB75" s="2">
        <f t="shared" si="149"/>
        <v>0.3508598507088202</v>
      </c>
      <c r="BC75" s="2">
        <f t="shared" si="150"/>
        <v>0.34322935718646963</v>
      </c>
      <c r="BD75" s="2">
        <f t="shared" si="151"/>
        <v>0.33911754118874732</v>
      </c>
      <c r="BE75" s="2">
        <f t="shared" si="152"/>
        <v>0.33732232696170061</v>
      </c>
      <c r="BF75" s="2">
        <f t="shared" si="153"/>
        <v>0.340139956012591</v>
      </c>
      <c r="BG75" s="2">
        <f t="shared" si="154"/>
        <v>0.33870014948638733</v>
      </c>
      <c r="BH75" s="2">
        <f t="shared" si="155"/>
        <v>0.34269471975285037</v>
      </c>
      <c r="BI75" s="2">
        <f t="shared" si="156"/>
        <v>0.34555364698121455</v>
      </c>
      <c r="BJ75" s="2">
        <f t="shared" si="157"/>
        <v>0.34434842556251472</v>
      </c>
      <c r="BK75" s="2">
        <f t="shared" si="158"/>
        <v>0.34787743250349873</v>
      </c>
      <c r="BL75" s="2">
        <f t="shared" si="159"/>
        <v>0.3473913680863272</v>
      </c>
      <c r="BM75" s="2">
        <f t="shared" si="160"/>
        <v>0.355875283721306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0.36591666302521009</v>
      </c>
      <c r="DL75" s="2">
        <f t="shared" ref="DL75:DY90" si="225">BP$228*$B75+BP$229</f>
        <v>0.36673640672268915</v>
      </c>
      <c r="DM75" s="2">
        <f t="shared" si="225"/>
        <v>0.37112263361344533</v>
      </c>
      <c r="DN75" s="2">
        <f t="shared" si="225"/>
        <v>0.36752420124633428</v>
      </c>
      <c r="DO75" s="2">
        <f t="shared" si="225"/>
        <v>0.36104464112903223</v>
      </c>
      <c r="DP75" s="2">
        <f t="shared" si="225"/>
        <v>0.35907925073313796</v>
      </c>
      <c r="DQ75" s="2">
        <f t="shared" si="225"/>
        <v>0.36242742925219951</v>
      </c>
      <c r="DR75" s="2">
        <f t="shared" si="225"/>
        <v>0.35997691678885635</v>
      </c>
      <c r="DS75" s="2">
        <f t="shared" si="225"/>
        <v>0.35985597287390031</v>
      </c>
      <c r="DT75" s="2">
        <f t="shared" si="225"/>
        <v>0.36013963911290331</v>
      </c>
      <c r="DU75" s="2">
        <f t="shared" si="225"/>
        <v>0.36425758944281522</v>
      </c>
      <c r="DV75" s="2">
        <f t="shared" si="225"/>
        <v>0.36098233101173016</v>
      </c>
      <c r="DW75" s="2">
        <f t="shared" si="225"/>
        <v>0.36228821645894427</v>
      </c>
      <c r="DX75" s="2">
        <f t="shared" si="225"/>
        <v>0.36165845661450929</v>
      </c>
      <c r="DY75" s="2">
        <f t="shared" si="225"/>
        <v>0.37241785984848486</v>
      </c>
      <c r="EA75" s="2">
        <f t="shared" si="71"/>
        <v>0.34738121150695878</v>
      </c>
      <c r="EB75" s="2">
        <f t="shared" si="72"/>
        <v>0.34814922808582555</v>
      </c>
      <c r="EC75" s="2">
        <f t="shared" si="73"/>
        <v>0.34980023101727709</v>
      </c>
      <c r="ED75" s="2">
        <f t="shared" si="74"/>
        <v>0.34693796767584795</v>
      </c>
      <c r="EE75" s="2">
        <f t="shared" si="75"/>
        <v>0.33928180020022886</v>
      </c>
      <c r="EF75" s="2">
        <f t="shared" si="76"/>
        <v>0.33432316627965675</v>
      </c>
      <c r="EG75" s="2">
        <f t="shared" si="77"/>
        <v>0.33160630663615553</v>
      </c>
      <c r="EH75" s="2">
        <f t="shared" si="78"/>
        <v>0.33542156896843289</v>
      </c>
      <c r="EI75" s="2">
        <f t="shared" si="79"/>
        <v>0.33374464717327856</v>
      </c>
      <c r="EJ75" s="2">
        <f t="shared" si="80"/>
        <v>0.33852580258519388</v>
      </c>
      <c r="EK75" s="2">
        <f t="shared" si="81"/>
        <v>0.3410973119503945</v>
      </c>
      <c r="EL75" s="2">
        <f t="shared" si="82"/>
        <v>0.34054298942420674</v>
      </c>
      <c r="EM75" s="2">
        <f t="shared" si="83"/>
        <v>0.34440723123599887</v>
      </c>
      <c r="EN75" s="2">
        <f t="shared" si="84"/>
        <v>0.34230875382731168</v>
      </c>
      <c r="EO75" s="2">
        <f t="shared" si="85"/>
        <v>0.34831391796938538</v>
      </c>
      <c r="EQ75" s="2">
        <f t="shared" si="86"/>
        <v>0.34738121150695878</v>
      </c>
      <c r="ER75" s="2">
        <f t="shared" ref="ER75:FE90" si="226">CV$228*$B75+CV$229</f>
        <v>0.34814922808582555</v>
      </c>
      <c r="ES75" s="2">
        <f t="shared" si="226"/>
        <v>0.34980023101727709</v>
      </c>
      <c r="ET75" s="2">
        <f t="shared" si="226"/>
        <v>0.34693796767584795</v>
      </c>
      <c r="EU75" s="2">
        <f t="shared" si="226"/>
        <v>0.33928180020022886</v>
      </c>
      <c r="EV75" s="2">
        <f t="shared" si="226"/>
        <v>0.33432316627965675</v>
      </c>
      <c r="EW75" s="2">
        <f t="shared" si="226"/>
        <v>0.33160630663615553</v>
      </c>
      <c r="EX75" s="2">
        <f t="shared" si="226"/>
        <v>0.33542156896843289</v>
      </c>
      <c r="EY75" s="2">
        <f t="shared" si="226"/>
        <v>0.33374464717327856</v>
      </c>
      <c r="EZ75" s="2">
        <f t="shared" si="226"/>
        <v>0.33852580258519388</v>
      </c>
      <c r="FA75" s="2">
        <f t="shared" si="226"/>
        <v>0.3410973119503945</v>
      </c>
      <c r="FB75" s="2">
        <f t="shared" si="226"/>
        <v>0.34054298942420674</v>
      </c>
      <c r="FC75" s="2">
        <f t="shared" si="226"/>
        <v>0.34440723123599887</v>
      </c>
      <c r="FD75" s="2">
        <f t="shared" si="226"/>
        <v>0.34250202092394133</v>
      </c>
      <c r="FE75" s="2">
        <f t="shared" si="226"/>
        <v>0.35090491586205869</v>
      </c>
      <c r="FG75" s="2">
        <f t="shared" si="88"/>
        <v>0.76648827859059265</v>
      </c>
      <c r="FH75" s="2">
        <f t="shared" ref="FH75:FU90" si="227">POWER(10,($B75-D$231)/D$229)/(1+POWER(10,($B75-D$231)/D$229))</f>
        <v>0.76145414665464783</v>
      </c>
      <c r="FI75" s="2">
        <f t="shared" si="227"/>
        <v>0.76784937144550258</v>
      </c>
      <c r="FJ75" s="2">
        <f t="shared" si="227"/>
        <v>0.80949001576495605</v>
      </c>
      <c r="FK75" s="2">
        <f t="shared" si="227"/>
        <v>0.81861021733535999</v>
      </c>
      <c r="FL75" s="2">
        <f t="shared" si="227"/>
        <v>0.80633549226657253</v>
      </c>
      <c r="FM75" s="2">
        <f t="shared" si="227"/>
        <v>0.81454211137106525</v>
      </c>
      <c r="FN75" s="2">
        <f t="shared" si="227"/>
        <v>0.80784686583695364</v>
      </c>
      <c r="FO75" s="2">
        <f t="shared" si="227"/>
        <v>0.81021636473284131</v>
      </c>
      <c r="FP75" s="2">
        <f t="shared" si="227"/>
        <v>0.80711813183597247</v>
      </c>
      <c r="FQ75" s="2">
        <f t="shared" si="227"/>
        <v>0.80758714863073611</v>
      </c>
      <c r="FR75" s="2">
        <f t="shared" si="227"/>
        <v>0.8138180663984339</v>
      </c>
      <c r="FS75" s="2">
        <f t="shared" si="227"/>
        <v>0.80592784881636292</v>
      </c>
      <c r="FT75" s="2">
        <f t="shared" si="227"/>
        <v>0.73733096783619834</v>
      </c>
      <c r="FU75" s="2">
        <f t="shared" si="227"/>
        <v>0.68632502654928029</v>
      </c>
      <c r="FW75" s="2">
        <f t="shared" si="112"/>
        <v>1.2619841643889137E-4</v>
      </c>
      <c r="FX75" s="2">
        <f t="shared" si="164"/>
        <v>3.4556729029600812E-4</v>
      </c>
      <c r="FY75" s="2">
        <f t="shared" si="165"/>
        <v>4.0271344847332116E-4</v>
      </c>
      <c r="FZ75" s="2">
        <f t="shared" si="166"/>
        <v>4.5504869155462856E-4</v>
      </c>
      <c r="GA75" s="2">
        <f t="shared" si="167"/>
        <v>4.8602371748817779E-4</v>
      </c>
      <c r="GB75" s="2">
        <f t="shared" si="168"/>
        <v>5.0736713778711114E-4</v>
      </c>
      <c r="GC75" s="2">
        <f t="shared" si="169"/>
        <v>5.7825242555176214E-4</v>
      </c>
      <c r="GD75" s="2">
        <f t="shared" si="170"/>
        <v>6.6012557066972991E-4</v>
      </c>
      <c r="GE75" s="2">
        <f t="shared" si="171"/>
        <v>7.0712996767469539E-4</v>
      </c>
      <c r="GF75" s="2">
        <f t="shared" si="172"/>
        <v>5.8585512278421512E-4</v>
      </c>
      <c r="GG75" s="2">
        <f t="shared" si="173"/>
        <v>5.9068701624053952E-4</v>
      </c>
      <c r="GH75" s="2">
        <f t="shared" si="174"/>
        <v>4.7405160017598277E-4</v>
      </c>
      <c r="GI75" s="2">
        <f t="shared" si="175"/>
        <v>4.1107572313493263E-4</v>
      </c>
      <c r="GJ75" s="2">
        <f t="shared" si="176"/>
        <v>2.4088552001533153E-4</v>
      </c>
      <c r="GK75" s="2">
        <f t="shared" si="177"/>
        <v>2.1706807945731576E-4</v>
      </c>
      <c r="GM75" s="82">
        <f t="shared" si="113"/>
        <v>0.30262372810776628</v>
      </c>
      <c r="GN75" s="82">
        <f t="shared" si="178"/>
        <v>0.27143564073976234</v>
      </c>
      <c r="GO75" s="82">
        <f t="shared" si="179"/>
        <v>0.34493996947143807</v>
      </c>
      <c r="GP75" s="82">
        <f t="shared" si="180"/>
        <v>0.51017311972161561</v>
      </c>
      <c r="GQ75" s="82">
        <f t="shared" si="181"/>
        <v>0.57089441269339236</v>
      </c>
      <c r="GR75" s="82">
        <f t="shared" si="182"/>
        <v>0.59765855494574849</v>
      </c>
      <c r="GS75" s="82">
        <f t="shared" si="183"/>
        <v>0.62997213003282249</v>
      </c>
      <c r="GT75" s="82">
        <f t="shared" si="184"/>
        <v>0.65457458494279497</v>
      </c>
      <c r="GU75" s="82">
        <f t="shared" si="185"/>
        <v>0.64398555280065495</v>
      </c>
      <c r="GV75" s="82">
        <f t="shared" si="186"/>
        <v>0.62196072934409774</v>
      </c>
      <c r="GW75" s="82">
        <f t="shared" si="187"/>
        <v>0.62443720163497751</v>
      </c>
      <c r="GX75" s="82">
        <f t="shared" si="188"/>
        <v>0.57448459648180394</v>
      </c>
      <c r="GY75" s="82">
        <f t="shared" si="189"/>
        <v>0.48813927669310597</v>
      </c>
      <c r="GZ75" s="82">
        <f t="shared" si="190"/>
        <v>0.34178454033834227</v>
      </c>
      <c r="HA75" s="82">
        <f t="shared" si="191"/>
        <v>0.2727559296658203</v>
      </c>
      <c r="HC75" s="82">
        <f t="shared" si="145"/>
        <v>5.0813317646229601E-5</v>
      </c>
      <c r="HD75" s="82">
        <f t="shared" si="192"/>
        <v>4.0644782541491404E-5</v>
      </c>
      <c r="HE75" s="82">
        <f t="shared" si="193"/>
        <v>4.2656504997584507E-5</v>
      </c>
      <c r="HF75" s="82">
        <f t="shared" si="194"/>
        <v>1.4662967024637778E-4</v>
      </c>
      <c r="HG75" s="82">
        <f t="shared" si="195"/>
        <v>2.3164676226536063E-4</v>
      </c>
      <c r="HH75" s="82">
        <f t="shared" si="196"/>
        <v>3.3679218383775381E-4</v>
      </c>
      <c r="HI75" s="82">
        <f t="shared" si="197"/>
        <v>7.2978622775732728E-4</v>
      </c>
      <c r="HJ75" s="82">
        <f t="shared" si="198"/>
        <v>5.2334467623755209E-4</v>
      </c>
      <c r="HK75" s="82">
        <f t="shared" si="199"/>
        <v>4.9762291943683242E-4</v>
      </c>
      <c r="HL75" s="82">
        <f t="shared" si="200"/>
        <v>5.0367673166260474E-4</v>
      </c>
      <c r="HM75" s="82">
        <f t="shared" si="201"/>
        <v>2.9741552100019544E-4</v>
      </c>
      <c r="HN75" s="82">
        <f t="shared" si="202"/>
        <v>1.9809681456928202E-4</v>
      </c>
      <c r="HO75" s="82">
        <f t="shared" si="203"/>
        <v>1.290698468958208E-4</v>
      </c>
      <c r="HP75" s="82">
        <f t="shared" si="204"/>
        <v>6.6732590476411907E-6</v>
      </c>
      <c r="HQ75" s="82">
        <f t="shared" si="205"/>
        <v>3.2562800641096382E-7</v>
      </c>
      <c r="HS75" s="82">
        <f t="shared" si="114"/>
        <v>5.7395218975090251E-22</v>
      </c>
      <c r="HT75" s="82">
        <f t="shared" si="206"/>
        <v>1.5152999325151343E-18</v>
      </c>
      <c r="HU75" s="82">
        <f t="shared" si="207"/>
        <v>4.5609976281838209E-20</v>
      </c>
      <c r="HV75" s="82">
        <f t="shared" si="208"/>
        <v>1.8835660344761146E-19</v>
      </c>
      <c r="HW75" s="82">
        <f t="shared" si="209"/>
        <v>2.4444404706599709E-19</v>
      </c>
      <c r="HX75" s="82">
        <f t="shared" si="210"/>
        <v>6.5516334791272961E-20</v>
      </c>
      <c r="HY75" s="82">
        <f t="shared" si="211"/>
        <v>2.260240680666966E-18</v>
      </c>
      <c r="HZ75" s="82">
        <f t="shared" si="212"/>
        <v>6.5034062787305592E-20</v>
      </c>
      <c r="IA75" s="82">
        <f t="shared" si="213"/>
        <v>1.9187722337382436E-19</v>
      </c>
      <c r="IB75" s="82">
        <f t="shared" si="214"/>
        <v>4.5333940668861051E-19</v>
      </c>
      <c r="IC75" s="82">
        <f t="shared" si="215"/>
        <v>2.1511518081572987E-20</v>
      </c>
      <c r="ID75" s="82">
        <f t="shared" si="216"/>
        <v>1.2215323216516795E-20</v>
      </c>
      <c r="IE75" s="82">
        <f t="shared" si="217"/>
        <v>4.4002184325336184E-20</v>
      </c>
      <c r="IF75" s="82">
        <f t="shared" si="218"/>
        <v>4.0741638863108675E-24</v>
      </c>
      <c r="IG75" s="82">
        <f t="shared" si="219"/>
        <v>1.0821143285086426E-17</v>
      </c>
      <c r="II75" s="82">
        <f t="shared" si="115"/>
        <v>1.1082106207906407E-176</v>
      </c>
      <c r="IJ75" s="82">
        <f t="shared" si="116"/>
        <v>8.3337989561698303E-131</v>
      </c>
      <c r="IK75" s="82">
        <f t="shared" si="117"/>
        <v>1.0515966544971995E-147</v>
      </c>
      <c r="IL75" s="82">
        <f t="shared" si="118"/>
        <v>4.9066317532023433E-148</v>
      </c>
      <c r="IM75" s="82">
        <f t="shared" si="119"/>
        <v>1.047057704408583E-149</v>
      </c>
      <c r="IN75" s="82">
        <f t="shared" si="120"/>
        <v>2.9783415089728267E-152</v>
      </c>
      <c r="IO75" s="82">
        <f t="shared" si="121"/>
        <v>1.6713155078199021E-141</v>
      </c>
      <c r="IP75" s="82">
        <f t="shared" si="122"/>
        <v>5.6994314337966459E-153</v>
      </c>
      <c r="IQ75" s="82">
        <f t="shared" si="123"/>
        <v>3.1480808459528657E-148</v>
      </c>
      <c r="IR75" s="82">
        <f t="shared" si="124"/>
        <v>1.1087940223678731E-144</v>
      </c>
      <c r="IS75" s="82">
        <f t="shared" si="125"/>
        <v>7.5164793455699341E-156</v>
      </c>
      <c r="IT75" s="82">
        <f t="shared" si="126"/>
        <v>4.5844678160025421E-156</v>
      </c>
      <c r="IU75" s="82">
        <f t="shared" si="127"/>
        <v>4.0641938453394494E-149</v>
      </c>
      <c r="IV75" s="82">
        <f t="shared" si="128"/>
        <v>3.0230670149509207E-87</v>
      </c>
      <c r="IW75" s="82">
        <f t="shared" si="129"/>
        <v>7.3819779282552074E-54</v>
      </c>
      <c r="IY75" s="82">
        <f t="shared" si="130"/>
        <v>0.3026745414254125</v>
      </c>
      <c r="IZ75" s="82">
        <f t="shared" si="131"/>
        <v>0.27147628552230385</v>
      </c>
      <c r="JA75" s="82">
        <f t="shared" si="132"/>
        <v>0.34498262597643564</v>
      </c>
      <c r="JB75" s="82">
        <f t="shared" si="133"/>
        <v>0.51031974939186198</v>
      </c>
      <c r="JC75" s="82">
        <f t="shared" si="134"/>
        <v>0.57112605945565775</v>
      </c>
      <c r="JD75" s="82">
        <f t="shared" si="135"/>
        <v>0.59799534712958624</v>
      </c>
      <c r="JE75" s="82">
        <f t="shared" si="136"/>
        <v>0.63070191626057981</v>
      </c>
      <c r="JF75" s="82">
        <f t="shared" si="137"/>
        <v>0.65509792961903257</v>
      </c>
      <c r="JG75" s="82">
        <f t="shared" si="138"/>
        <v>0.64448317572009173</v>
      </c>
      <c r="JH75" s="82">
        <f t="shared" si="139"/>
        <v>0.62246440607576037</v>
      </c>
      <c r="JI75" s="82">
        <f t="shared" si="140"/>
        <v>0.62473461715597767</v>
      </c>
      <c r="JJ75" s="82">
        <f t="shared" si="141"/>
        <v>0.57468269329637323</v>
      </c>
      <c r="JK75" s="82">
        <f t="shared" si="142"/>
        <v>0.48826834654000179</v>
      </c>
      <c r="JL75" s="82">
        <f t="shared" si="143"/>
        <v>0.3417912135973899</v>
      </c>
      <c r="JM75" s="82">
        <f t="shared" si="144"/>
        <v>0.27275625529382669</v>
      </c>
    </row>
    <row r="76" spans="2:273" x14ac:dyDescent="0.25">
      <c r="B76" s="2">
        <v>49</v>
      </c>
      <c r="C76" s="37">
        <v>0.61472499999999997</v>
      </c>
      <c r="D76" s="37">
        <v>0.62552600000000003</v>
      </c>
      <c r="E76" s="37">
        <v>0.67313100000000003</v>
      </c>
      <c r="F76" s="37">
        <v>0.70136799999999999</v>
      </c>
      <c r="G76" s="37">
        <v>0.70266600000000001</v>
      </c>
      <c r="H76" s="37">
        <v>0.69236399999999998</v>
      </c>
      <c r="I76" s="37">
        <v>0.68962500000000004</v>
      </c>
      <c r="J76" s="37">
        <v>0.68176800000000004</v>
      </c>
      <c r="K76" s="37">
        <v>0.68045800000000001</v>
      </c>
      <c r="L76" s="37">
        <v>0.68477299999999997</v>
      </c>
      <c r="M76" s="37">
        <v>0.67947900000000006</v>
      </c>
      <c r="N76" s="37">
        <v>0.68532300000000002</v>
      </c>
      <c r="O76" s="37">
        <v>0.67594200000000004</v>
      </c>
      <c r="P76" s="37">
        <v>0.61783100000000002</v>
      </c>
      <c r="Q76" s="37">
        <v>0.54092700000000005</v>
      </c>
      <c r="S76" s="4">
        <f t="shared" si="8"/>
        <v>0.60770677144438967</v>
      </c>
      <c r="T76" s="4">
        <f t="shared" si="9"/>
        <v>0.6078263737941163</v>
      </c>
      <c r="U76" s="4">
        <f t="shared" si="10"/>
        <v>0.65693170223211428</v>
      </c>
      <c r="V76" s="4">
        <f t="shared" si="11"/>
        <v>0.70906351550803204</v>
      </c>
      <c r="W76" s="4">
        <f t="shared" si="12"/>
        <v>0.723349894053957</v>
      </c>
      <c r="X76" s="4">
        <f t="shared" si="13"/>
        <v>0.71727954904946289</v>
      </c>
      <c r="Y76" s="4">
        <f t="shared" si="14"/>
        <v>0.70883500176988024</v>
      </c>
      <c r="Z76" s="4">
        <f t="shared" si="15"/>
        <v>0.69448571684743521</v>
      </c>
      <c r="AA76" s="4">
        <f t="shared" si="16"/>
        <v>0.69296279190989662</v>
      </c>
      <c r="AB76" s="4">
        <f t="shared" si="17"/>
        <v>0.69858717549291338</v>
      </c>
      <c r="AC76" s="4">
        <f t="shared" si="18"/>
        <v>0.69774122853098008</v>
      </c>
      <c r="AD76" s="4">
        <f t="shared" si="19"/>
        <v>0.69832035505643708</v>
      </c>
      <c r="AE76" s="4">
        <f t="shared" si="20"/>
        <v>0.67599836915010147</v>
      </c>
      <c r="AF76" s="4">
        <f t="shared" si="21"/>
        <v>0.61030637917242181</v>
      </c>
      <c r="AG76" s="4">
        <f t="shared" si="22"/>
        <v>0.54217152164009219</v>
      </c>
      <c r="AI76" s="4">
        <f t="shared" si="23"/>
        <v>7.0182285556102952E-3</v>
      </c>
      <c r="AJ76" s="4">
        <f t="shared" si="24"/>
        <v>1.7699626205883723E-2</v>
      </c>
      <c r="AK76" s="4">
        <f t="shared" si="25"/>
        <v>1.6199297767885756E-2</v>
      </c>
      <c r="AL76" s="4">
        <f t="shared" si="26"/>
        <v>-7.695515508032047E-3</v>
      </c>
      <c r="AM76" s="4">
        <f t="shared" si="27"/>
        <v>-2.0683894053956986E-2</v>
      </c>
      <c r="AN76" s="4">
        <f t="shared" si="28"/>
        <v>-2.4915549049462915E-2</v>
      </c>
      <c r="AO76" s="4">
        <f t="shared" si="29"/>
        <v>-1.9210001769880192E-2</v>
      </c>
      <c r="AP76" s="4">
        <f t="shared" si="30"/>
        <v>-1.2717716847435168E-2</v>
      </c>
      <c r="AQ76" s="4">
        <f t="shared" si="31"/>
        <v>-1.2504791909896618E-2</v>
      </c>
      <c r="AR76" s="4">
        <f t="shared" si="32"/>
        <v>-1.3814175492913416E-2</v>
      </c>
      <c r="AS76" s="4">
        <f t="shared" si="33"/>
        <v>-1.8262228530980029E-2</v>
      </c>
      <c r="AT76" s="4">
        <f t="shared" si="34"/>
        <v>-1.2997355056437065E-2</v>
      </c>
      <c r="AU76" s="4">
        <f t="shared" si="35"/>
        <v>-5.6369150101431842E-5</v>
      </c>
      <c r="AV76" s="4">
        <f t="shared" si="224"/>
        <v>7.52462082757821E-3</v>
      </c>
      <c r="AW76" s="4">
        <f t="shared" si="224"/>
        <v>-1.2445216400921444E-3</v>
      </c>
      <c r="AY76" s="2">
        <f t="shared" si="96"/>
        <v>0.35107064339857219</v>
      </c>
      <c r="AZ76" s="2">
        <f t="shared" si="147"/>
        <v>0.35199133040022917</v>
      </c>
      <c r="BA76" s="2">
        <f t="shared" si="148"/>
        <v>0.35410905876949278</v>
      </c>
      <c r="BB76" s="2">
        <f t="shared" si="149"/>
        <v>0.3502840155924099</v>
      </c>
      <c r="BC76" s="2">
        <f t="shared" si="150"/>
        <v>0.34266974762084723</v>
      </c>
      <c r="BD76" s="2">
        <f t="shared" si="151"/>
        <v>0.33852007236948428</v>
      </c>
      <c r="BE76" s="2">
        <f t="shared" si="152"/>
        <v>0.33671674605176227</v>
      </c>
      <c r="BF76" s="2">
        <f t="shared" si="153"/>
        <v>0.3395346368759633</v>
      </c>
      <c r="BG76" s="2">
        <f t="shared" si="154"/>
        <v>0.33808804795896491</v>
      </c>
      <c r="BH76" s="2">
        <f t="shared" si="155"/>
        <v>0.34208529038919888</v>
      </c>
      <c r="BI76" s="2">
        <f t="shared" si="156"/>
        <v>0.34493375050772501</v>
      </c>
      <c r="BJ76" s="2">
        <f t="shared" si="157"/>
        <v>0.34377726428383881</v>
      </c>
      <c r="BK76" s="2">
        <f t="shared" si="158"/>
        <v>0.34728290151140007</v>
      </c>
      <c r="BL76" s="2">
        <f t="shared" si="159"/>
        <v>0.34676383067055028</v>
      </c>
      <c r="BM76" s="2">
        <f t="shared" si="160"/>
        <v>0.35527217961946378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0.36596758487394959</v>
      </c>
      <c r="DL76" s="2">
        <f t="shared" si="225"/>
        <v>0.36684548067226896</v>
      </c>
      <c r="DM76" s="2">
        <f t="shared" si="225"/>
        <v>0.37141697478991592</v>
      </c>
      <c r="DN76" s="2">
        <f t="shared" si="225"/>
        <v>0.36777540359237532</v>
      </c>
      <c r="DO76" s="2">
        <f t="shared" si="225"/>
        <v>0.36127431451612901</v>
      </c>
      <c r="DP76" s="2">
        <f t="shared" si="225"/>
        <v>0.3593116565249268</v>
      </c>
      <c r="DQ76" s="2">
        <f t="shared" si="225"/>
        <v>0.36277470784457488</v>
      </c>
      <c r="DR76" s="2">
        <f t="shared" si="225"/>
        <v>0.36029573442082119</v>
      </c>
      <c r="DS76" s="2">
        <f t="shared" si="225"/>
        <v>0.36014808357771261</v>
      </c>
      <c r="DT76" s="2">
        <f t="shared" si="225"/>
        <v>0.36038479435483883</v>
      </c>
      <c r="DU76" s="2">
        <f t="shared" si="225"/>
        <v>0.3645420960410557</v>
      </c>
      <c r="DV76" s="2">
        <f t="shared" si="225"/>
        <v>0.36122348350439876</v>
      </c>
      <c r="DW76" s="2">
        <f t="shared" si="225"/>
        <v>0.36254268273460405</v>
      </c>
      <c r="DX76" s="2">
        <f t="shared" si="225"/>
        <v>0.36177534660976773</v>
      </c>
      <c r="DY76" s="2">
        <f t="shared" si="225"/>
        <v>0.37291814393939399</v>
      </c>
      <c r="EA76" s="2">
        <f t="shared" si="71"/>
        <v>0.3469315971498968</v>
      </c>
      <c r="EB76" s="2">
        <f t="shared" si="72"/>
        <v>0.34774732499178357</v>
      </c>
      <c r="EC76" s="2">
        <f t="shared" si="73"/>
        <v>0.34933663928583553</v>
      </c>
      <c r="ED76" s="2">
        <f t="shared" si="74"/>
        <v>0.34652970223935808</v>
      </c>
      <c r="EE76" s="2">
        <f t="shared" si="75"/>
        <v>0.33891003003432496</v>
      </c>
      <c r="EF76" s="2">
        <f t="shared" si="76"/>
        <v>0.33396577021706209</v>
      </c>
      <c r="EG76" s="2">
        <f t="shared" si="77"/>
        <v>0.33130581235697931</v>
      </c>
      <c r="EH76" s="2">
        <f t="shared" si="78"/>
        <v>0.33503094430665159</v>
      </c>
      <c r="EI76" s="2">
        <f t="shared" si="79"/>
        <v>0.3333754112731056</v>
      </c>
      <c r="EJ76" s="2">
        <f t="shared" si="80"/>
        <v>0.33809693713278494</v>
      </c>
      <c r="EK76" s="2">
        <f t="shared" si="81"/>
        <v>0.34067300467869216</v>
      </c>
      <c r="EL76" s="2">
        <f t="shared" si="82"/>
        <v>0.34013717920094</v>
      </c>
      <c r="EM76" s="2">
        <f t="shared" si="83"/>
        <v>0.34393158563461573</v>
      </c>
      <c r="EN76" s="2">
        <f t="shared" si="84"/>
        <v>0.34188656123698713</v>
      </c>
      <c r="EO76" s="2">
        <f t="shared" si="85"/>
        <v>0.34791611972060071</v>
      </c>
      <c r="EQ76" s="2">
        <f t="shared" si="86"/>
        <v>0.3469315971498968</v>
      </c>
      <c r="ER76" s="2">
        <f t="shared" si="226"/>
        <v>0.34774732499178357</v>
      </c>
      <c r="ES76" s="2">
        <f t="shared" si="226"/>
        <v>0.34933663928583553</v>
      </c>
      <c r="ET76" s="2">
        <f t="shared" si="226"/>
        <v>0.34652970223935808</v>
      </c>
      <c r="EU76" s="2">
        <f t="shared" si="226"/>
        <v>0.33891003003432496</v>
      </c>
      <c r="EV76" s="2">
        <f t="shared" si="226"/>
        <v>0.33396577021706209</v>
      </c>
      <c r="EW76" s="2">
        <f t="shared" si="226"/>
        <v>0.33130581235697931</v>
      </c>
      <c r="EX76" s="2">
        <f t="shared" si="226"/>
        <v>0.33503094430665159</v>
      </c>
      <c r="EY76" s="2">
        <f t="shared" si="226"/>
        <v>0.3333754112731056</v>
      </c>
      <c r="EZ76" s="2">
        <f t="shared" si="226"/>
        <v>0.33809693713278494</v>
      </c>
      <c r="FA76" s="2">
        <f t="shared" si="226"/>
        <v>0.34067300467869216</v>
      </c>
      <c r="FB76" s="2">
        <f t="shared" si="226"/>
        <v>0.34013717920094</v>
      </c>
      <c r="FC76" s="2">
        <f t="shared" si="226"/>
        <v>0.34393158563461573</v>
      </c>
      <c r="FD76" s="2">
        <f t="shared" si="226"/>
        <v>0.34207259868116152</v>
      </c>
      <c r="FE76" s="2">
        <f t="shared" si="226"/>
        <v>0.35041870359991628</v>
      </c>
      <c r="FG76" s="2">
        <f t="shared" si="88"/>
        <v>0.78256729786363999</v>
      </c>
      <c r="FH76" s="2">
        <f t="shared" si="227"/>
        <v>0.77777930605193657</v>
      </c>
      <c r="FI76" s="2">
        <f t="shared" si="227"/>
        <v>0.78386109745590948</v>
      </c>
      <c r="FJ76" s="2">
        <f t="shared" si="227"/>
        <v>0.82329068404613293</v>
      </c>
      <c r="FK76" s="2">
        <f t="shared" si="227"/>
        <v>0.83188741899696261</v>
      </c>
      <c r="FL76" s="2">
        <f t="shared" si="227"/>
        <v>0.82031395165656396</v>
      </c>
      <c r="FM76" s="2">
        <f t="shared" si="227"/>
        <v>0.82805454049329807</v>
      </c>
      <c r="FN76" s="2">
        <f t="shared" si="227"/>
        <v>0.82174035291962011</v>
      </c>
      <c r="FO76" s="2">
        <f t="shared" si="227"/>
        <v>0.82397585746237345</v>
      </c>
      <c r="FP76" s="2">
        <f t="shared" si="227"/>
        <v>0.82105263791498806</v>
      </c>
      <c r="FQ76" s="2">
        <f t="shared" si="227"/>
        <v>0.82149526497053593</v>
      </c>
      <c r="FR76" s="2">
        <f t="shared" si="227"/>
        <v>0.82737206906846428</v>
      </c>
      <c r="FS76" s="2">
        <f t="shared" si="227"/>
        <v>0.81992916060888976</v>
      </c>
      <c r="FT76" s="2">
        <f t="shared" si="227"/>
        <v>0.75477535676432295</v>
      </c>
      <c r="FU76" s="2">
        <f t="shared" si="227"/>
        <v>0.70580524976944292</v>
      </c>
      <c r="FW76" s="2">
        <f t="shared" si="112"/>
        <v>1.3837212727765599E-4</v>
      </c>
      <c r="FX76" s="2">
        <f t="shared" si="164"/>
        <v>3.7889436688199241E-4</v>
      </c>
      <c r="FY76" s="2">
        <f t="shared" si="165"/>
        <v>4.4154935999772923E-4</v>
      </c>
      <c r="FZ76" s="2">
        <f t="shared" si="166"/>
        <v>4.9892906435118959E-4</v>
      </c>
      <c r="GA76" s="2">
        <f t="shared" si="167"/>
        <v>5.3288942148075062E-4</v>
      </c>
      <c r="GB76" s="2">
        <f t="shared" si="168"/>
        <v>5.5628977371313052E-4</v>
      </c>
      <c r="GC76" s="2">
        <f t="shared" si="169"/>
        <v>6.3400580609241134E-4</v>
      </c>
      <c r="GD76" s="2">
        <f t="shared" si="170"/>
        <v>7.2376719987006369E-4</v>
      </c>
      <c r="GE76" s="2">
        <f t="shared" si="171"/>
        <v>7.7529969841514377E-4</v>
      </c>
      <c r="GF76" s="2">
        <f t="shared" si="172"/>
        <v>6.4234106167253117E-4</v>
      </c>
      <c r="GG76" s="2">
        <f t="shared" si="173"/>
        <v>6.4763852615770635E-4</v>
      </c>
      <c r="GH76" s="2">
        <f t="shared" si="174"/>
        <v>5.1976347172302752E-4</v>
      </c>
      <c r="GI76" s="2">
        <f t="shared" si="175"/>
        <v>4.5071769198778321E-4</v>
      </c>
      <c r="GJ76" s="2">
        <f t="shared" si="176"/>
        <v>2.6411958227138995E-4</v>
      </c>
      <c r="GK76" s="2">
        <f t="shared" si="177"/>
        <v>2.3800543181372213E-4</v>
      </c>
      <c r="GM76" s="82">
        <f t="shared" si="113"/>
        <v>0.35911310773140243</v>
      </c>
      <c r="GN76" s="82">
        <f t="shared" si="178"/>
        <v>0.32283420754285774</v>
      </c>
      <c r="GO76" s="82">
        <f t="shared" si="179"/>
        <v>0.409408080835861</v>
      </c>
      <c r="GP76" s="82">
        <f t="shared" si="180"/>
        <v>0.58373080730889515</v>
      </c>
      <c r="GQ76" s="82">
        <f t="shared" si="181"/>
        <v>0.63644414782432734</v>
      </c>
      <c r="GR76" s="82">
        <f t="shared" si="182"/>
        <v>0.65060239529780395</v>
      </c>
      <c r="GS76" s="82">
        <f t="shared" si="183"/>
        <v>0.66041282265814027</v>
      </c>
      <c r="GT76" s="82">
        <f t="shared" si="184"/>
        <v>0.66935597115228895</v>
      </c>
      <c r="GU76" s="82">
        <f t="shared" si="185"/>
        <v>0.66675870256006065</v>
      </c>
      <c r="GV76" s="82">
        <f t="shared" si="186"/>
        <v>0.6651667355020886</v>
      </c>
      <c r="GW76" s="82">
        <f t="shared" si="187"/>
        <v>0.66536514231519983</v>
      </c>
      <c r="GX76" s="82">
        <f t="shared" si="188"/>
        <v>0.64365221920696603</v>
      </c>
      <c r="GY76" s="82">
        <f t="shared" si="189"/>
        <v>0.56025050743918925</v>
      </c>
      <c r="GZ76" s="82">
        <f t="shared" si="190"/>
        <v>0.41545350818188853</v>
      </c>
      <c r="HA76" s="82">
        <f t="shared" si="191"/>
        <v>0.3503675415912616</v>
      </c>
      <c r="HC76" s="82">
        <f t="shared" si="145"/>
        <v>9.0447532160078844E-5</v>
      </c>
      <c r="HD76" s="82">
        <f t="shared" si="192"/>
        <v>7.1471989347499562E-5</v>
      </c>
      <c r="HE76" s="82">
        <f t="shared" si="193"/>
        <v>7.8494082255072922E-5</v>
      </c>
      <c r="HF76" s="82">
        <f t="shared" si="194"/>
        <v>2.6161384159869818E-4</v>
      </c>
      <c r="HG76" s="82">
        <f t="shared" si="195"/>
        <v>4.1003032138072577E-4</v>
      </c>
      <c r="HH76" s="82">
        <f t="shared" si="196"/>
        <v>5.9276847122964734E-4</v>
      </c>
      <c r="HI76" s="82">
        <f t="shared" si="197"/>
        <v>1.2346097678739439E-3</v>
      </c>
      <c r="HJ76" s="82">
        <f t="shared" si="198"/>
        <v>9.2493867061985569E-4</v>
      </c>
      <c r="HK76" s="82">
        <f t="shared" si="199"/>
        <v>8.7801487952401806E-4</v>
      </c>
      <c r="HL76" s="82">
        <f t="shared" si="200"/>
        <v>8.7007228541104381E-4</v>
      </c>
      <c r="HM76" s="82">
        <f t="shared" si="201"/>
        <v>5.3554826704767808E-4</v>
      </c>
      <c r="HN76" s="82">
        <f t="shared" si="202"/>
        <v>3.562126352061197E-4</v>
      </c>
      <c r="HO76" s="82">
        <f t="shared" si="203"/>
        <v>2.3005047290516331E-4</v>
      </c>
      <c r="HP76" s="82">
        <f t="shared" si="204"/>
        <v>1.4136448999825491E-5</v>
      </c>
      <c r="HQ76" s="82">
        <f t="shared" si="205"/>
        <v>8.6029830991689247E-7</v>
      </c>
      <c r="HS76" s="82">
        <f t="shared" si="114"/>
        <v>2.2172419498976292E-21</v>
      </c>
      <c r="HT76" s="82">
        <f t="shared" si="206"/>
        <v>5.001702464930652E-18</v>
      </c>
      <c r="HU76" s="82">
        <f t="shared" si="207"/>
        <v>1.7595749379297382E-19</v>
      </c>
      <c r="HV76" s="82">
        <f t="shared" si="208"/>
        <v>7.2673509179534058E-19</v>
      </c>
      <c r="HW76" s="82">
        <f t="shared" si="209"/>
        <v>9.5739680503783182E-19</v>
      </c>
      <c r="HX76" s="82">
        <f t="shared" si="210"/>
        <v>2.6738307326862866E-19</v>
      </c>
      <c r="HY76" s="82">
        <f t="shared" si="211"/>
        <v>8.4686060177742132E-18</v>
      </c>
      <c r="HZ76" s="82">
        <f t="shared" si="212"/>
        <v>2.8006422491666975E-19</v>
      </c>
      <c r="IA76" s="82">
        <f t="shared" si="213"/>
        <v>8.0359404301258437E-19</v>
      </c>
      <c r="IB76" s="82">
        <f t="shared" si="214"/>
        <v>1.7753723912332583E-18</v>
      </c>
      <c r="IC76" s="82">
        <f t="shared" si="215"/>
        <v>9.3618763002235537E-20</v>
      </c>
      <c r="ID76" s="82">
        <f t="shared" si="216"/>
        <v>5.1498839517265255E-20</v>
      </c>
      <c r="IE76" s="82">
        <f t="shared" si="217"/>
        <v>1.7156438643903057E-19</v>
      </c>
      <c r="IF76" s="82">
        <f t="shared" si="218"/>
        <v>2.0122148364590528E-23</v>
      </c>
      <c r="IG76" s="82">
        <f t="shared" si="219"/>
        <v>3.334847444321221E-17</v>
      </c>
      <c r="II76" s="82">
        <f t="shared" si="115"/>
        <v>4.0258395849700383E-173</v>
      </c>
      <c r="IJ76" s="82">
        <f t="shared" si="116"/>
        <v>7.5093340224660813E-128</v>
      </c>
      <c r="IK76" s="82">
        <f t="shared" si="117"/>
        <v>2.6884374986554804E-144</v>
      </c>
      <c r="IL76" s="82">
        <f t="shared" si="118"/>
        <v>1.4458027799537389E-144</v>
      </c>
      <c r="IM76" s="82">
        <f t="shared" si="119"/>
        <v>3.6235017795414737E-146</v>
      </c>
      <c r="IN76" s="82">
        <f t="shared" si="120"/>
        <v>1.242932394335071E-148</v>
      </c>
      <c r="IO76" s="82">
        <f t="shared" si="121"/>
        <v>4.3958760287759182E-138</v>
      </c>
      <c r="IP76" s="82">
        <f t="shared" si="122"/>
        <v>3.3390484860903633E-149</v>
      </c>
      <c r="IQ76" s="82">
        <f t="shared" si="123"/>
        <v>1.5199913419737766E-144</v>
      </c>
      <c r="IR76" s="82">
        <f t="shared" si="124"/>
        <v>3.5390806953302227E-141</v>
      </c>
      <c r="IS76" s="82">
        <f t="shared" si="125"/>
        <v>4.5564289763274004E-152</v>
      </c>
      <c r="IT76" s="82">
        <f t="shared" si="126"/>
        <v>2.192380876845663E-152</v>
      </c>
      <c r="IU76" s="82">
        <f t="shared" si="127"/>
        <v>1.1447312384346646E-145</v>
      </c>
      <c r="IV76" s="82">
        <f t="shared" si="128"/>
        <v>2.2752573882586249E-85</v>
      </c>
      <c r="IW76" s="82">
        <f t="shared" si="129"/>
        <v>9.9741707758553702E-53</v>
      </c>
      <c r="IY76" s="82">
        <f t="shared" si="130"/>
        <v>0.35920355526356251</v>
      </c>
      <c r="IZ76" s="82">
        <f t="shared" si="131"/>
        <v>0.32290567953220523</v>
      </c>
      <c r="JA76" s="82">
        <f t="shared" si="132"/>
        <v>0.40948657491811608</v>
      </c>
      <c r="JB76" s="82">
        <f t="shared" si="133"/>
        <v>0.58399242115049388</v>
      </c>
      <c r="JC76" s="82">
        <f t="shared" si="134"/>
        <v>0.63685417814570811</v>
      </c>
      <c r="JD76" s="82">
        <f t="shared" si="135"/>
        <v>0.65119516376903364</v>
      </c>
      <c r="JE76" s="82">
        <f t="shared" si="136"/>
        <v>0.6616474324260142</v>
      </c>
      <c r="JF76" s="82">
        <f t="shared" si="137"/>
        <v>0.67028090982290878</v>
      </c>
      <c r="JG76" s="82">
        <f t="shared" si="138"/>
        <v>0.66763671743958464</v>
      </c>
      <c r="JH76" s="82">
        <f t="shared" si="139"/>
        <v>0.66603680778749963</v>
      </c>
      <c r="JI76" s="82">
        <f t="shared" si="140"/>
        <v>0.66590069058224755</v>
      </c>
      <c r="JJ76" s="82">
        <f t="shared" si="141"/>
        <v>0.64400843184217216</v>
      </c>
      <c r="JK76" s="82">
        <f t="shared" si="142"/>
        <v>0.56048055791209439</v>
      </c>
      <c r="JL76" s="82">
        <f t="shared" si="143"/>
        <v>0.41546764463088837</v>
      </c>
      <c r="JM76" s="82">
        <f t="shared" si="144"/>
        <v>0.35036840188957158</v>
      </c>
    </row>
    <row r="77" spans="2:273" x14ac:dyDescent="0.25">
      <c r="B77" s="2">
        <v>50</v>
      </c>
      <c r="C77" s="37">
        <v>0.64765200000000001</v>
      </c>
      <c r="D77" s="37">
        <v>0.654667</v>
      </c>
      <c r="E77" s="37">
        <v>0.69343500000000002</v>
      </c>
      <c r="F77" s="37">
        <v>0.70022300000000004</v>
      </c>
      <c r="G77" s="37">
        <v>0.69407300000000005</v>
      </c>
      <c r="H77" s="37">
        <v>0.67977699999999996</v>
      </c>
      <c r="I77" s="37">
        <v>0.65888899999999995</v>
      </c>
      <c r="J77" s="37">
        <v>0.64580300000000002</v>
      </c>
      <c r="K77" s="37">
        <v>0.64630600000000005</v>
      </c>
      <c r="L77" s="37">
        <v>0.65883400000000003</v>
      </c>
      <c r="M77" s="37">
        <v>0.65784600000000004</v>
      </c>
      <c r="N77" s="37">
        <v>0.67687699999999995</v>
      </c>
      <c r="O77" s="37">
        <v>0.67923599999999995</v>
      </c>
      <c r="P77" s="37">
        <v>0.63619000000000003</v>
      </c>
      <c r="Q77" s="37">
        <v>0.56562900000000005</v>
      </c>
      <c r="S77" s="4">
        <f t="shared" si="8"/>
        <v>0.63338029735592905</v>
      </c>
      <c r="T77" s="4">
        <f t="shared" si="9"/>
        <v>0.63523874702897276</v>
      </c>
      <c r="U77" s="4">
        <f t="shared" si="10"/>
        <v>0.68483493954809282</v>
      </c>
      <c r="V77" s="4">
        <f t="shared" si="11"/>
        <v>0.7202273800361263</v>
      </c>
      <c r="W77" s="4">
        <f t="shared" si="12"/>
        <v>0.71588470382628255</v>
      </c>
      <c r="X77" s="4">
        <f t="shared" si="13"/>
        <v>0.68905294528345629</v>
      </c>
      <c r="Y77" s="4">
        <f t="shared" si="14"/>
        <v>0.66277733224620838</v>
      </c>
      <c r="Z77" s="4">
        <f t="shared" si="15"/>
        <v>0.63125329000099373</v>
      </c>
      <c r="AA77" s="4">
        <f t="shared" si="16"/>
        <v>0.63855136515258748</v>
      </c>
      <c r="AB77" s="4">
        <f t="shared" si="17"/>
        <v>0.66022121795471966</v>
      </c>
      <c r="AC77" s="4">
        <f t="shared" si="18"/>
        <v>0.65776455650487664</v>
      </c>
      <c r="AD77" s="4">
        <f t="shared" si="19"/>
        <v>0.6913259631287948</v>
      </c>
      <c r="AE77" s="4">
        <f t="shared" si="20"/>
        <v>0.68844961246054848</v>
      </c>
      <c r="AF77" s="4">
        <f t="shared" si="21"/>
        <v>0.6355390437212568</v>
      </c>
      <c r="AG77" s="4">
        <f t="shared" si="22"/>
        <v>0.56730601828344451</v>
      </c>
      <c r="AI77" s="4">
        <f t="shared" si="23"/>
        <v>1.427170264407096E-2</v>
      </c>
      <c r="AJ77" s="4">
        <f t="shared" si="24"/>
        <v>1.9428252971027238E-2</v>
      </c>
      <c r="AK77" s="4">
        <f t="shared" si="25"/>
        <v>8.6000604519071988E-3</v>
      </c>
      <c r="AL77" s="4">
        <f t="shared" si="26"/>
        <v>-2.0004380036126257E-2</v>
      </c>
      <c r="AM77" s="4">
        <f t="shared" si="27"/>
        <v>-2.1811703826282502E-2</v>
      </c>
      <c r="AN77" s="4">
        <f t="shared" si="28"/>
        <v>-9.2759452834563216E-3</v>
      </c>
      <c r="AO77" s="4">
        <f t="shared" si="29"/>
        <v>-3.8883322462084369E-3</v>
      </c>
      <c r="AP77" s="4">
        <f t="shared" si="30"/>
        <v>1.4549709999006288E-2</v>
      </c>
      <c r="AQ77" s="4">
        <f t="shared" si="31"/>
        <v>7.754634847412567E-3</v>
      </c>
      <c r="AR77" s="4">
        <f t="shared" si="32"/>
        <v>-1.3872179547196328E-3</v>
      </c>
      <c r="AS77" s="4">
        <f t="shared" si="33"/>
        <v>8.14434951234011E-5</v>
      </c>
      <c r="AT77" s="4">
        <f t="shared" si="34"/>
        <v>-1.4448963128794845E-2</v>
      </c>
      <c r="AU77" s="4">
        <f t="shared" si="35"/>
        <v>-9.2136124605485259E-3</v>
      </c>
      <c r="AV77" s="4">
        <f t="shared" si="224"/>
        <v>6.5095627874323103E-4</v>
      </c>
      <c r="AW77" s="4">
        <f t="shared" si="224"/>
        <v>-1.6770182834444647E-3</v>
      </c>
      <c r="AY77" s="2">
        <f t="shared" si="96"/>
        <v>0.35043165875533544</v>
      </c>
      <c r="AZ77" s="2">
        <f t="shared" si="147"/>
        <v>0.35139881541884566</v>
      </c>
      <c r="BA77" s="2">
        <f t="shared" si="148"/>
        <v>0.35346222682632772</v>
      </c>
      <c r="BB77" s="2">
        <f t="shared" si="149"/>
        <v>0.34970744876089138</v>
      </c>
      <c r="BC77" s="2">
        <f t="shared" si="150"/>
        <v>0.34211224335126855</v>
      </c>
      <c r="BD77" s="2">
        <f t="shared" si="151"/>
        <v>0.337926878619073</v>
      </c>
      <c r="BE77" s="2">
        <f t="shared" si="152"/>
        <v>0.33611909758037634</v>
      </c>
      <c r="BF77" s="2">
        <f t="shared" si="153"/>
        <v>0.33893036243878089</v>
      </c>
      <c r="BG77" s="2">
        <f t="shared" si="154"/>
        <v>0.33747960647144648</v>
      </c>
      <c r="BH77" s="2">
        <f t="shared" si="155"/>
        <v>0.3414754432579738</v>
      </c>
      <c r="BI77" s="2">
        <f t="shared" si="156"/>
        <v>0.34431378568172305</v>
      </c>
      <c r="BJ77" s="2">
        <f t="shared" si="157"/>
        <v>0.34320579733361467</v>
      </c>
      <c r="BK77" s="2">
        <f t="shared" si="158"/>
        <v>0.34668341725838264</v>
      </c>
      <c r="BL77" s="2">
        <f t="shared" si="159"/>
        <v>0.346133814732701</v>
      </c>
      <c r="BM77" s="2">
        <f t="shared" si="160"/>
        <v>0.35465284563812011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0.3660185067226891</v>
      </c>
      <c r="DL77" s="2">
        <f t="shared" si="225"/>
        <v>0.36695455462184884</v>
      </c>
      <c r="DM77" s="2">
        <f t="shared" si="225"/>
        <v>0.37171131596638651</v>
      </c>
      <c r="DN77" s="2">
        <f t="shared" si="225"/>
        <v>0.36802660593841641</v>
      </c>
      <c r="DO77" s="2">
        <f t="shared" si="225"/>
        <v>0.3615039879032258</v>
      </c>
      <c r="DP77" s="2">
        <f t="shared" si="225"/>
        <v>0.35954406231671565</v>
      </c>
      <c r="DQ77" s="2">
        <f t="shared" si="225"/>
        <v>0.36312198643695026</v>
      </c>
      <c r="DR77" s="2">
        <f t="shared" si="225"/>
        <v>0.36061455205278597</v>
      </c>
      <c r="DS77" s="2">
        <f t="shared" si="225"/>
        <v>0.36044019428152496</v>
      </c>
      <c r="DT77" s="2">
        <f t="shared" si="225"/>
        <v>0.3606299495967743</v>
      </c>
      <c r="DU77" s="2">
        <f t="shared" si="225"/>
        <v>0.36482660263929617</v>
      </c>
      <c r="DV77" s="2">
        <f t="shared" si="225"/>
        <v>0.36146463599706741</v>
      </c>
      <c r="DW77" s="2">
        <f t="shared" si="225"/>
        <v>0.36279714901026389</v>
      </c>
      <c r="DX77" s="2">
        <f t="shared" si="225"/>
        <v>0.36189223660502617</v>
      </c>
      <c r="DY77" s="2">
        <f t="shared" si="225"/>
        <v>0.37341842803030306</v>
      </c>
      <c r="EA77" s="2">
        <f t="shared" si="71"/>
        <v>0.34648198279283476</v>
      </c>
      <c r="EB77" s="2">
        <f t="shared" si="72"/>
        <v>0.34734542189774159</v>
      </c>
      <c r="EC77" s="2">
        <f t="shared" si="73"/>
        <v>0.34887304755439397</v>
      </c>
      <c r="ED77" s="2">
        <f t="shared" si="74"/>
        <v>0.34612143680286822</v>
      </c>
      <c r="EE77" s="2">
        <f t="shared" si="75"/>
        <v>0.33853825986842107</v>
      </c>
      <c r="EF77" s="2">
        <f t="shared" si="76"/>
        <v>0.33360837415446742</v>
      </c>
      <c r="EG77" s="2">
        <f t="shared" si="77"/>
        <v>0.33100531807780315</v>
      </c>
      <c r="EH77" s="2">
        <f t="shared" si="78"/>
        <v>0.33464031964487029</v>
      </c>
      <c r="EI77" s="2">
        <f t="shared" si="79"/>
        <v>0.33300617537293264</v>
      </c>
      <c r="EJ77" s="2">
        <f t="shared" si="80"/>
        <v>0.33766807168037599</v>
      </c>
      <c r="EK77" s="2">
        <f t="shared" si="81"/>
        <v>0.34024869740698976</v>
      </c>
      <c r="EL77" s="2">
        <f t="shared" si="82"/>
        <v>0.33973136897767325</v>
      </c>
      <c r="EM77" s="2">
        <f t="shared" si="83"/>
        <v>0.3434559400332326</v>
      </c>
      <c r="EN77" s="2">
        <f t="shared" si="84"/>
        <v>0.34146436864666257</v>
      </c>
      <c r="EO77" s="2">
        <f t="shared" si="85"/>
        <v>0.34751832147181611</v>
      </c>
      <c r="EQ77" s="2">
        <f t="shared" si="86"/>
        <v>0.34648198279283476</v>
      </c>
      <c r="ER77" s="2">
        <f t="shared" si="226"/>
        <v>0.34734542189774159</v>
      </c>
      <c r="ES77" s="2">
        <f t="shared" si="226"/>
        <v>0.34887304755439397</v>
      </c>
      <c r="ET77" s="2">
        <f t="shared" si="226"/>
        <v>0.34612143680286822</v>
      </c>
      <c r="EU77" s="2">
        <f t="shared" si="226"/>
        <v>0.33853825986842107</v>
      </c>
      <c r="EV77" s="2">
        <f t="shared" si="226"/>
        <v>0.33360837415446742</v>
      </c>
      <c r="EW77" s="2">
        <f t="shared" si="226"/>
        <v>0.33100531807780315</v>
      </c>
      <c r="EX77" s="2">
        <f t="shared" si="226"/>
        <v>0.33464031964487029</v>
      </c>
      <c r="EY77" s="2">
        <f t="shared" si="226"/>
        <v>0.33300617537293264</v>
      </c>
      <c r="EZ77" s="2">
        <f t="shared" si="226"/>
        <v>0.33766807168037599</v>
      </c>
      <c r="FA77" s="2">
        <f t="shared" si="226"/>
        <v>0.34024869740698976</v>
      </c>
      <c r="FB77" s="2">
        <f t="shared" si="226"/>
        <v>0.33973136897767325</v>
      </c>
      <c r="FC77" s="2">
        <f t="shared" si="226"/>
        <v>0.3434559400332326</v>
      </c>
      <c r="FD77" s="2">
        <f t="shared" si="226"/>
        <v>0.34164317643838171</v>
      </c>
      <c r="FE77" s="2">
        <f t="shared" si="226"/>
        <v>0.34993249133777393</v>
      </c>
      <c r="FG77" s="2">
        <f t="shared" si="88"/>
        <v>0.79783118139737086</v>
      </c>
      <c r="FH77" s="2">
        <f t="shared" si="227"/>
        <v>0.7932905254845426</v>
      </c>
      <c r="FI77" s="2">
        <f t="shared" si="227"/>
        <v>0.79905747716302822</v>
      </c>
      <c r="FJ77" s="2">
        <f t="shared" si="227"/>
        <v>0.83629380189520341</v>
      </c>
      <c r="FK77" s="2">
        <f t="shared" si="227"/>
        <v>0.84437752300161939</v>
      </c>
      <c r="FL77" s="2">
        <f t="shared" si="227"/>
        <v>0.83349181106782533</v>
      </c>
      <c r="FM77" s="2">
        <f t="shared" si="227"/>
        <v>0.84077490711714031</v>
      </c>
      <c r="FN77" s="2">
        <f t="shared" si="227"/>
        <v>0.83483466511975957</v>
      </c>
      <c r="FO77" s="2">
        <f t="shared" si="227"/>
        <v>0.8369385428573588</v>
      </c>
      <c r="FP77" s="2">
        <f t="shared" si="227"/>
        <v>0.83418727372995971</v>
      </c>
      <c r="FQ77" s="2">
        <f t="shared" si="227"/>
        <v>0.83460395683396305</v>
      </c>
      <c r="FR77" s="2">
        <f t="shared" si="227"/>
        <v>0.84013317680949851</v>
      </c>
      <c r="FS77" s="2">
        <f t="shared" si="227"/>
        <v>0.83312949935121006</v>
      </c>
      <c r="FT77" s="2">
        <f t="shared" si="227"/>
        <v>0.77142037955723675</v>
      </c>
      <c r="FU77" s="2">
        <f t="shared" si="227"/>
        <v>0.72456120425053627</v>
      </c>
      <c r="FW77" s="2">
        <f t="shared" si="112"/>
        <v>1.5171999506816345E-4</v>
      </c>
      <c r="FX77" s="2">
        <f t="shared" si="164"/>
        <v>4.1543422571074643E-4</v>
      </c>
      <c r="FY77" s="2">
        <f t="shared" si="165"/>
        <v>4.8412862193449984E-4</v>
      </c>
      <c r="FZ77" s="2">
        <f t="shared" si="166"/>
        <v>5.4703850836002575E-4</v>
      </c>
      <c r="GA77" s="2">
        <f t="shared" si="167"/>
        <v>5.8427159291509227E-4</v>
      </c>
      <c r="GB77" s="2">
        <f t="shared" si="168"/>
        <v>6.0992687293991144E-4</v>
      </c>
      <c r="GC77" s="2">
        <f t="shared" si="169"/>
        <v>6.9513102301725269E-4</v>
      </c>
      <c r="GD77" s="2">
        <f t="shared" si="170"/>
        <v>7.9353954265725963E-4</v>
      </c>
      <c r="GE77" s="2">
        <f t="shared" si="171"/>
        <v>8.5003563253437738E-4</v>
      </c>
      <c r="GF77" s="2">
        <f t="shared" si="172"/>
        <v>7.0426932369840769E-4</v>
      </c>
      <c r="GG77" s="2">
        <f t="shared" si="173"/>
        <v>7.100771551656499E-4</v>
      </c>
      <c r="GH77" s="2">
        <f t="shared" si="174"/>
        <v>5.6988073674650206E-4</v>
      </c>
      <c r="GI77" s="2">
        <f t="shared" si="175"/>
        <v>4.9418063271750631E-4</v>
      </c>
      <c r="GJ77" s="2">
        <f t="shared" si="176"/>
        <v>2.8959398376459143E-4</v>
      </c>
      <c r="GK77" s="2">
        <f t="shared" si="177"/>
        <v>2.6096177425577704E-4</v>
      </c>
      <c r="GM77" s="82">
        <f t="shared" si="113"/>
        <v>0.42160378829195588</v>
      </c>
      <c r="GN77" s="82">
        <f t="shared" si="178"/>
        <v>0.38018411127742141</v>
      </c>
      <c r="GO77" s="82">
        <f t="shared" si="179"/>
        <v>0.47985561449609021</v>
      </c>
      <c r="GP77" s="82">
        <f t="shared" si="180"/>
        <v>0.64988487685724694</v>
      </c>
      <c r="GQ77" s="82">
        <f t="shared" si="181"/>
        <v>0.67629142256066654</v>
      </c>
      <c r="GR77" s="82">
        <f t="shared" si="182"/>
        <v>0.65879340055779434</v>
      </c>
      <c r="GS77" s="82">
        <f t="shared" si="183"/>
        <v>0.63376435665826192</v>
      </c>
      <c r="GT77" s="82">
        <f t="shared" si="184"/>
        <v>0.60711744327933836</v>
      </c>
      <c r="GU77" s="82">
        <f t="shared" si="185"/>
        <v>0.62134575981669782</v>
      </c>
      <c r="GV77" s="82">
        <f t="shared" si="186"/>
        <v>0.65132623883580787</v>
      </c>
      <c r="GW77" s="82">
        <f t="shared" si="187"/>
        <v>0.64809875945763806</v>
      </c>
      <c r="GX77" s="82">
        <f t="shared" si="188"/>
        <v>0.68550113188054274</v>
      </c>
      <c r="GY77" s="82">
        <f t="shared" si="189"/>
        <v>0.62717715639918781</v>
      </c>
      <c r="GZ77" s="82">
        <f t="shared" si="190"/>
        <v>0.49433749861848969</v>
      </c>
      <c r="HA77" s="82">
        <f t="shared" si="191"/>
        <v>0.43704001417640881</v>
      </c>
      <c r="HC77" s="82">
        <f t="shared" si="145"/>
        <v>1.581471171557381E-4</v>
      </c>
      <c r="HD77" s="82">
        <f t="shared" si="192"/>
        <v>1.2359688838993677E-4</v>
      </c>
      <c r="HE77" s="82">
        <f t="shared" si="193"/>
        <v>1.4162953257295717E-4</v>
      </c>
      <c r="HF77" s="82">
        <f t="shared" si="194"/>
        <v>4.5743206901018675E-4</v>
      </c>
      <c r="HG77" s="82">
        <f t="shared" si="195"/>
        <v>7.1089132676113828E-4</v>
      </c>
      <c r="HH77" s="82">
        <f t="shared" si="196"/>
        <v>1.0213371270253997E-3</v>
      </c>
      <c r="HI77" s="82">
        <f t="shared" si="197"/>
        <v>2.046599470768482E-3</v>
      </c>
      <c r="HJ77" s="82">
        <f t="shared" si="198"/>
        <v>1.5977462648986073E-3</v>
      </c>
      <c r="HK77" s="82">
        <f t="shared" si="199"/>
        <v>1.5146008631042346E-3</v>
      </c>
      <c r="HL77" s="82">
        <f t="shared" si="200"/>
        <v>1.471868789793835E-3</v>
      </c>
      <c r="HM77" s="82">
        <f t="shared" si="201"/>
        <v>9.4270279877419708E-4</v>
      </c>
      <c r="HN77" s="82">
        <f t="shared" si="202"/>
        <v>6.2690714970540596E-4</v>
      </c>
      <c r="HO77" s="82">
        <f t="shared" si="203"/>
        <v>4.0198143570669537E-4</v>
      </c>
      <c r="HP77" s="82">
        <f t="shared" si="204"/>
        <v>2.9200962896553539E-5</v>
      </c>
      <c r="HQ77" s="82">
        <f t="shared" si="205"/>
        <v>2.1975028905160301E-6</v>
      </c>
      <c r="HS77" s="82">
        <f t="shared" si="114"/>
        <v>8.4013668381741251E-21</v>
      </c>
      <c r="HT77" s="82">
        <f t="shared" si="206"/>
        <v>1.6214266538334585E-17</v>
      </c>
      <c r="HU77" s="82">
        <f t="shared" si="207"/>
        <v>6.6454720578284544E-19</v>
      </c>
      <c r="HV77" s="82">
        <f t="shared" si="208"/>
        <v>2.7430137691755768E-18</v>
      </c>
      <c r="HW77" s="82">
        <f t="shared" si="209"/>
        <v>3.6659370379072459E-18</v>
      </c>
      <c r="HX77" s="82">
        <f t="shared" si="210"/>
        <v>1.066134722602595E-18</v>
      </c>
      <c r="HY77" s="82">
        <f t="shared" si="211"/>
        <v>3.1028781518075458E-17</v>
      </c>
      <c r="HZ77" s="82">
        <f t="shared" si="212"/>
        <v>1.1761872234489018E-18</v>
      </c>
      <c r="IA77" s="82">
        <f t="shared" si="213"/>
        <v>3.2831958745687607E-18</v>
      </c>
      <c r="IB77" s="82">
        <f t="shared" si="214"/>
        <v>6.7950070154385958E-18</v>
      </c>
      <c r="IC77" s="82">
        <f t="shared" si="215"/>
        <v>3.9744342428143214E-19</v>
      </c>
      <c r="ID77" s="82">
        <f t="shared" si="216"/>
        <v>2.1208295951129393E-19</v>
      </c>
      <c r="IE77" s="82">
        <f t="shared" si="217"/>
        <v>6.5465314864540116E-19</v>
      </c>
      <c r="IF77" s="82">
        <f t="shared" si="218"/>
        <v>9.697421016395787E-23</v>
      </c>
      <c r="IG77" s="82">
        <f t="shared" si="219"/>
        <v>1.0105574522512437E-16</v>
      </c>
      <c r="II77" s="82">
        <f t="shared" si="115"/>
        <v>1.3441619654405353E-169</v>
      </c>
      <c r="IJ77" s="82">
        <f t="shared" si="116"/>
        <v>6.2533582176904087E-125</v>
      </c>
      <c r="IK77" s="82">
        <f t="shared" si="117"/>
        <v>6.2641547938721994E-141</v>
      </c>
      <c r="IL77" s="82">
        <f t="shared" si="118"/>
        <v>3.8704507077560537E-141</v>
      </c>
      <c r="IM77" s="82">
        <f t="shared" si="119"/>
        <v>1.1360664729118034E-142</v>
      </c>
      <c r="IN77" s="82">
        <f t="shared" si="120"/>
        <v>4.6859805412002292E-145</v>
      </c>
      <c r="IO77" s="82">
        <f t="shared" si="121"/>
        <v>1.0486443451388147E-134</v>
      </c>
      <c r="IP77" s="82">
        <f t="shared" si="122"/>
        <v>1.7532196523721869E-145</v>
      </c>
      <c r="IQ77" s="82">
        <f t="shared" si="123"/>
        <v>6.5868719982872041E-141</v>
      </c>
      <c r="IR77" s="82">
        <f t="shared" si="124"/>
        <v>1.0218899714765557E-137</v>
      </c>
      <c r="IS77" s="82">
        <f t="shared" si="125"/>
        <v>2.4784874717441211E-148</v>
      </c>
      <c r="IT77" s="82">
        <f t="shared" si="126"/>
        <v>9.4645456378935868E-149</v>
      </c>
      <c r="IU77" s="82">
        <f t="shared" si="127"/>
        <v>2.9345241613675978E-142</v>
      </c>
      <c r="IV77" s="82">
        <f t="shared" si="128"/>
        <v>1.6325185362415652E-83</v>
      </c>
      <c r="IW77" s="82">
        <f t="shared" si="129"/>
        <v>1.3099971782351296E-51</v>
      </c>
      <c r="IY77" s="82">
        <f t="shared" si="130"/>
        <v>0.42176193540911161</v>
      </c>
      <c r="IZ77" s="82">
        <f t="shared" si="131"/>
        <v>0.38030770816581133</v>
      </c>
      <c r="JA77" s="82">
        <f t="shared" si="132"/>
        <v>0.47999724402866317</v>
      </c>
      <c r="JB77" s="82">
        <f t="shared" si="133"/>
        <v>0.65034230892625711</v>
      </c>
      <c r="JC77" s="82">
        <f t="shared" si="134"/>
        <v>0.67700231388742771</v>
      </c>
      <c r="JD77" s="82">
        <f t="shared" si="135"/>
        <v>0.65981473768481969</v>
      </c>
      <c r="JE77" s="82">
        <f t="shared" si="136"/>
        <v>0.63581095612903038</v>
      </c>
      <c r="JF77" s="82">
        <f t="shared" si="137"/>
        <v>0.60871518954423698</v>
      </c>
      <c r="JG77" s="82">
        <f t="shared" si="138"/>
        <v>0.62286036067980211</v>
      </c>
      <c r="JH77" s="82">
        <f t="shared" si="139"/>
        <v>0.65279810762560175</v>
      </c>
      <c r="JI77" s="82">
        <f t="shared" si="140"/>
        <v>0.64904146225641224</v>
      </c>
      <c r="JJ77" s="82">
        <f t="shared" si="141"/>
        <v>0.6861280390302481</v>
      </c>
      <c r="JK77" s="82">
        <f t="shared" si="142"/>
        <v>0.6275791378348945</v>
      </c>
      <c r="JL77" s="82">
        <f t="shared" si="143"/>
        <v>0.49436669958138624</v>
      </c>
      <c r="JM77" s="82">
        <f t="shared" si="144"/>
        <v>0.43704221167929941</v>
      </c>
    </row>
    <row r="78" spans="2:273" x14ac:dyDescent="0.25">
      <c r="B78" s="2">
        <v>51</v>
      </c>
      <c r="C78" s="37">
        <v>0.66947599999999996</v>
      </c>
      <c r="D78" s="37">
        <v>0.67591599999999996</v>
      </c>
      <c r="E78" s="37">
        <v>0.70032000000000005</v>
      </c>
      <c r="F78" s="37">
        <v>0.68950699999999998</v>
      </c>
      <c r="G78" s="37">
        <v>0.67268300000000003</v>
      </c>
      <c r="H78" s="37">
        <v>0.64118299999999995</v>
      </c>
      <c r="I78" s="37">
        <v>0.61572700000000002</v>
      </c>
      <c r="J78" s="37">
        <v>0.57619399999999998</v>
      </c>
      <c r="K78" s="37">
        <v>0.58313899999999996</v>
      </c>
      <c r="L78" s="37">
        <v>0.61086399999999996</v>
      </c>
      <c r="M78" s="37">
        <v>0.60319800000000001</v>
      </c>
      <c r="N78" s="37">
        <v>0.65284299999999995</v>
      </c>
      <c r="O78" s="37">
        <v>0.67398800000000003</v>
      </c>
      <c r="P78" s="37">
        <v>0.64857500000000001</v>
      </c>
      <c r="Q78" s="37">
        <v>0.57723800000000003</v>
      </c>
      <c r="S78" s="4">
        <f t="shared" si="8"/>
        <v>0.65721786330747078</v>
      </c>
      <c r="T78" s="4">
        <f t="shared" si="9"/>
        <v>0.661830669949803</v>
      </c>
      <c r="U78" s="4">
        <f t="shared" si="10"/>
        <v>0.70850465862195167</v>
      </c>
      <c r="V78" s="4">
        <f t="shared" si="11"/>
        <v>0.71219918751640421</v>
      </c>
      <c r="W78" s="4">
        <f t="shared" si="12"/>
        <v>0.68055581893886019</v>
      </c>
      <c r="X78" s="4">
        <f t="shared" si="13"/>
        <v>0.62993332867368201</v>
      </c>
      <c r="Y78" s="4">
        <f t="shared" si="14"/>
        <v>0.59003881441501704</v>
      </c>
      <c r="Z78" s="4">
        <f t="shared" si="15"/>
        <v>0.54320452786920903</v>
      </c>
      <c r="AA78" s="4">
        <f t="shared" si="16"/>
        <v>0.55833173098749156</v>
      </c>
      <c r="AB78" s="4">
        <f t="shared" si="17"/>
        <v>0.59199031744956143</v>
      </c>
      <c r="AC78" s="4">
        <f t="shared" si="18"/>
        <v>0.58857880020030773</v>
      </c>
      <c r="AD78" s="4">
        <f t="shared" si="19"/>
        <v>0.65561052790104002</v>
      </c>
      <c r="AE78" s="4">
        <f t="shared" si="20"/>
        <v>0.6854661117411347</v>
      </c>
      <c r="AF78" s="4">
        <f t="shared" si="21"/>
        <v>0.65220466489326046</v>
      </c>
      <c r="AG78" s="4">
        <f t="shared" si="22"/>
        <v>0.58494940806780671</v>
      </c>
      <c r="AI78" s="4">
        <f t="shared" si="23"/>
        <v>1.2258136692529176E-2</v>
      </c>
      <c r="AJ78" s="4">
        <f t="shared" si="24"/>
        <v>1.4085330050196965E-2</v>
      </c>
      <c r="AK78" s="4">
        <f t="shared" si="25"/>
        <v>-8.1846586219516126E-3</v>
      </c>
      <c r="AL78" s="4">
        <f t="shared" si="26"/>
        <v>-2.2692187516404227E-2</v>
      </c>
      <c r="AM78" s="4">
        <f t="shared" si="27"/>
        <v>-7.8728189388601599E-3</v>
      </c>
      <c r="AN78" s="4">
        <f t="shared" si="28"/>
        <v>1.1249671326317934E-2</v>
      </c>
      <c r="AO78" s="4">
        <f t="shared" si="29"/>
        <v>2.5688185584982981E-2</v>
      </c>
      <c r="AP78" s="4">
        <f t="shared" si="30"/>
        <v>3.2989472130790953E-2</v>
      </c>
      <c r="AQ78" s="4">
        <f t="shared" si="31"/>
        <v>2.4807269012508404E-2</v>
      </c>
      <c r="AR78" s="4">
        <f t="shared" si="32"/>
        <v>1.8873682550438531E-2</v>
      </c>
      <c r="AS78" s="4">
        <f t="shared" si="33"/>
        <v>1.4619199799692284E-2</v>
      </c>
      <c r="AT78" s="4">
        <f t="shared" si="34"/>
        <v>-2.7675279010400677E-3</v>
      </c>
      <c r="AU78" s="4">
        <f t="shared" si="35"/>
        <v>-1.1478111741134667E-2</v>
      </c>
      <c r="AV78" s="4">
        <f t="shared" si="224"/>
        <v>-3.6296648932604425E-3</v>
      </c>
      <c r="AW78" s="4">
        <f t="shared" si="224"/>
        <v>-7.7114080678066799E-3</v>
      </c>
      <c r="AY78" s="2">
        <f t="shared" si="96"/>
        <v>0.34979371398279374</v>
      </c>
      <c r="AZ78" s="2">
        <f t="shared" si="147"/>
        <v>0.35080685477909002</v>
      </c>
      <c r="BA78" s="2">
        <f t="shared" si="148"/>
        <v>0.35281156992066676</v>
      </c>
      <c r="BB78" s="2">
        <f t="shared" si="149"/>
        <v>0.34913134959424147</v>
      </c>
      <c r="BC78" s="2">
        <f t="shared" si="150"/>
        <v>0.34155780143323961</v>
      </c>
      <c r="BD78" s="2">
        <f t="shared" si="151"/>
        <v>0.33733895934375413</v>
      </c>
      <c r="BE78" s="2">
        <f t="shared" si="152"/>
        <v>0.33553031805096151</v>
      </c>
      <c r="BF78" s="2">
        <f t="shared" si="153"/>
        <v>0.33832840047717777</v>
      </c>
      <c r="BG78" s="2">
        <f t="shared" si="154"/>
        <v>0.33687592798546745</v>
      </c>
      <c r="BH78" s="2">
        <f t="shared" si="155"/>
        <v>0.34086641782110727</v>
      </c>
      <c r="BI78" s="2">
        <f t="shared" si="156"/>
        <v>0.34369504416058</v>
      </c>
      <c r="BJ78" s="2">
        <f t="shared" si="157"/>
        <v>0.34263515703965353</v>
      </c>
      <c r="BK78" s="2">
        <f t="shared" si="158"/>
        <v>0.34608042122323002</v>
      </c>
      <c r="BL78" s="2">
        <f t="shared" si="159"/>
        <v>0.34550286436103284</v>
      </c>
      <c r="BM78" s="2">
        <f t="shared" si="160"/>
        <v>0.35402018001496188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0.3660694285714286</v>
      </c>
      <c r="DL78" s="2">
        <f t="shared" si="225"/>
        <v>0.36706362857142866</v>
      </c>
      <c r="DM78" s="2">
        <f t="shared" si="225"/>
        <v>0.3720056571428571</v>
      </c>
      <c r="DN78" s="2">
        <f t="shared" si="225"/>
        <v>0.36827780828445744</v>
      </c>
      <c r="DO78" s="2">
        <f t="shared" si="225"/>
        <v>0.36173366129032258</v>
      </c>
      <c r="DP78" s="2">
        <f t="shared" si="225"/>
        <v>0.3597764681085045</v>
      </c>
      <c r="DQ78" s="2">
        <f t="shared" si="225"/>
        <v>0.36346926502932564</v>
      </c>
      <c r="DR78" s="2">
        <f t="shared" si="225"/>
        <v>0.36093336968475076</v>
      </c>
      <c r="DS78" s="2">
        <f t="shared" si="225"/>
        <v>0.36073230498533726</v>
      </c>
      <c r="DT78" s="2">
        <f t="shared" si="225"/>
        <v>0.36087510483870977</v>
      </c>
      <c r="DU78" s="2">
        <f t="shared" si="225"/>
        <v>0.36511110923753665</v>
      </c>
      <c r="DV78" s="2">
        <f t="shared" si="225"/>
        <v>0.361705788489736</v>
      </c>
      <c r="DW78" s="2">
        <f t="shared" si="225"/>
        <v>0.36305161528592372</v>
      </c>
      <c r="DX78" s="2">
        <f t="shared" si="225"/>
        <v>0.36200912660028456</v>
      </c>
      <c r="DY78" s="2">
        <f t="shared" si="225"/>
        <v>0.37391871212121214</v>
      </c>
      <c r="EA78" s="2">
        <f t="shared" si="71"/>
        <v>0.34603236843577279</v>
      </c>
      <c r="EB78" s="2">
        <f t="shared" si="72"/>
        <v>0.34694351880369961</v>
      </c>
      <c r="EC78" s="2">
        <f t="shared" si="73"/>
        <v>0.34840945582295241</v>
      </c>
      <c r="ED78" s="2">
        <f t="shared" si="74"/>
        <v>0.34571317136637836</v>
      </c>
      <c r="EE78" s="2">
        <f t="shared" si="75"/>
        <v>0.33816648970251717</v>
      </c>
      <c r="EF78" s="2">
        <f t="shared" si="76"/>
        <v>0.33325097809187282</v>
      </c>
      <c r="EG78" s="2">
        <f t="shared" si="77"/>
        <v>0.33070482379862692</v>
      </c>
      <c r="EH78" s="2">
        <f t="shared" si="78"/>
        <v>0.33424969498308904</v>
      </c>
      <c r="EI78" s="2">
        <f t="shared" si="79"/>
        <v>0.33263693947275969</v>
      </c>
      <c r="EJ78" s="2">
        <f t="shared" si="80"/>
        <v>0.33723920622796705</v>
      </c>
      <c r="EK78" s="2">
        <f t="shared" si="81"/>
        <v>0.33982439013528742</v>
      </c>
      <c r="EL78" s="2">
        <f t="shared" si="82"/>
        <v>0.33932555875440651</v>
      </c>
      <c r="EM78" s="2">
        <f t="shared" si="83"/>
        <v>0.34298029443184952</v>
      </c>
      <c r="EN78" s="2">
        <f t="shared" si="84"/>
        <v>0.34104217605633802</v>
      </c>
      <c r="EO78" s="2">
        <f t="shared" si="85"/>
        <v>0.3471205232230315</v>
      </c>
      <c r="EQ78" s="2">
        <f t="shared" si="86"/>
        <v>0.34603236843577279</v>
      </c>
      <c r="ER78" s="2">
        <f t="shared" si="226"/>
        <v>0.34694351880369961</v>
      </c>
      <c r="ES78" s="2">
        <f t="shared" si="226"/>
        <v>0.34840945582295241</v>
      </c>
      <c r="ET78" s="2">
        <f t="shared" si="226"/>
        <v>0.34571317136637836</v>
      </c>
      <c r="EU78" s="2">
        <f t="shared" si="226"/>
        <v>0.33816648970251717</v>
      </c>
      <c r="EV78" s="2">
        <f t="shared" si="226"/>
        <v>0.33325097809187282</v>
      </c>
      <c r="EW78" s="2">
        <f t="shared" si="226"/>
        <v>0.33070482379862692</v>
      </c>
      <c r="EX78" s="2">
        <f t="shared" si="226"/>
        <v>0.33424969498308904</v>
      </c>
      <c r="EY78" s="2">
        <f t="shared" si="226"/>
        <v>0.33263693947275969</v>
      </c>
      <c r="EZ78" s="2">
        <f t="shared" si="226"/>
        <v>0.33723920622796705</v>
      </c>
      <c r="FA78" s="2">
        <f t="shared" si="226"/>
        <v>0.33982439013528742</v>
      </c>
      <c r="FB78" s="2">
        <f t="shared" si="226"/>
        <v>0.33932555875440651</v>
      </c>
      <c r="FC78" s="2">
        <f t="shared" si="226"/>
        <v>0.34298029443184952</v>
      </c>
      <c r="FD78" s="2">
        <f t="shared" si="226"/>
        <v>0.34121375419560196</v>
      </c>
      <c r="FE78" s="2">
        <f t="shared" si="226"/>
        <v>0.34944627907563158</v>
      </c>
      <c r="FG78" s="2">
        <f t="shared" si="88"/>
        <v>0.81228056802965298</v>
      </c>
      <c r="FH78" s="2">
        <f t="shared" si="227"/>
        <v>0.80798633705334488</v>
      </c>
      <c r="FI78" s="2">
        <f t="shared" si="227"/>
        <v>0.81343971268795001</v>
      </c>
      <c r="FJ78" s="2">
        <f t="shared" si="227"/>
        <v>0.84851614319021329</v>
      </c>
      <c r="FK78" s="2">
        <f t="shared" si="227"/>
        <v>0.85610018079228356</v>
      </c>
      <c r="FL78" s="2">
        <f t="shared" si="227"/>
        <v>0.84588479800682026</v>
      </c>
      <c r="FM78" s="2">
        <f t="shared" si="227"/>
        <v>0.85272160698979504</v>
      </c>
      <c r="FN78" s="2">
        <f t="shared" si="227"/>
        <v>0.84714603443150494</v>
      </c>
      <c r="FO78" s="2">
        <f t="shared" si="227"/>
        <v>0.84912143211626656</v>
      </c>
      <c r="FP78" s="2">
        <f t="shared" si="227"/>
        <v>0.84653802874701745</v>
      </c>
      <c r="FQ78" s="2">
        <f t="shared" si="227"/>
        <v>0.84692936993363133</v>
      </c>
      <c r="FR78" s="2">
        <f t="shared" si="227"/>
        <v>0.85211955710971043</v>
      </c>
      <c r="FS78" s="2">
        <f t="shared" si="227"/>
        <v>0.84554445549849044</v>
      </c>
      <c r="FT78" s="2">
        <f t="shared" si="227"/>
        <v>0.78725404941160304</v>
      </c>
      <c r="FU78" s="2">
        <f t="shared" si="227"/>
        <v>0.74255755321052208</v>
      </c>
      <c r="FW78" s="2">
        <f t="shared" si="112"/>
        <v>1.663552314579718E-4</v>
      </c>
      <c r="FX78" s="2">
        <f t="shared" si="164"/>
        <v>4.554963139741807E-4</v>
      </c>
      <c r="FY78" s="2">
        <f t="shared" si="165"/>
        <v>5.3081168500420316E-4</v>
      </c>
      <c r="FZ78" s="2">
        <f t="shared" si="166"/>
        <v>5.9978414188676093E-4</v>
      </c>
      <c r="GA78" s="2">
        <f t="shared" si="167"/>
        <v>6.4060495169606041E-4</v>
      </c>
      <c r="GB78" s="2">
        <f t="shared" si="168"/>
        <v>6.687321661138397E-4</v>
      </c>
      <c r="GC78" s="2">
        <f t="shared" si="169"/>
        <v>7.6214489696337746E-4</v>
      </c>
      <c r="GD78" s="2">
        <f t="shared" si="170"/>
        <v>8.7003219727675035E-4</v>
      </c>
      <c r="GE78" s="2">
        <f t="shared" si="171"/>
        <v>9.3196910632133416E-4</v>
      </c>
      <c r="GF78" s="2">
        <f t="shared" si="172"/>
        <v>7.721634917376883E-4</v>
      </c>
      <c r="GG78" s="2">
        <f t="shared" si="173"/>
        <v>7.7853078343889952E-4</v>
      </c>
      <c r="GH78" s="2">
        <f t="shared" si="174"/>
        <v>6.2482744856567896E-4</v>
      </c>
      <c r="GI78" s="2">
        <f t="shared" si="175"/>
        <v>5.4183245542956246E-4</v>
      </c>
      <c r="GJ78" s="2">
        <f t="shared" si="176"/>
        <v>3.1752461745142773E-4</v>
      </c>
      <c r="GK78" s="2">
        <f t="shared" si="177"/>
        <v>2.8613169152601052E-4</v>
      </c>
      <c r="GM78" s="82">
        <f t="shared" si="113"/>
        <v>0.48912018832687498</v>
      </c>
      <c r="GN78" s="82">
        <f t="shared" si="178"/>
        <v>0.44331739598141029</v>
      </c>
      <c r="GO78" s="82">
        <f t="shared" si="179"/>
        <v>0.55349009944279348</v>
      </c>
      <c r="GP78" s="82">
        <f t="shared" si="180"/>
        <v>0.68881722558165559</v>
      </c>
      <c r="GQ78" s="82">
        <f t="shared" si="181"/>
        <v>0.66590951819805599</v>
      </c>
      <c r="GR78" s="82">
        <f t="shared" si="182"/>
        <v>0.60158801775366688</v>
      </c>
      <c r="GS78" s="82">
        <f t="shared" si="183"/>
        <v>0.54031028297348993</v>
      </c>
      <c r="GT78" s="82">
        <f t="shared" si="184"/>
        <v>0.46884159399858844</v>
      </c>
      <c r="GU78" s="82">
        <f t="shared" si="185"/>
        <v>0.50266317058086762</v>
      </c>
      <c r="GV78" s="82">
        <f t="shared" si="186"/>
        <v>0.56326684263776372</v>
      </c>
      <c r="GW78" s="82">
        <f t="shared" si="187"/>
        <v>0.5568223233898818</v>
      </c>
      <c r="GX78" s="82">
        <f t="shared" si="188"/>
        <v>0.67076497695514914</v>
      </c>
      <c r="GY78" s="82">
        <f t="shared" si="189"/>
        <v>0.67281988611742882</v>
      </c>
      <c r="GZ78" s="82">
        <f t="shared" si="190"/>
        <v>0.57024999432062606</v>
      </c>
      <c r="HA78" s="82">
        <f t="shared" si="191"/>
        <v>0.52356391408143521</v>
      </c>
      <c r="HC78" s="82">
        <f t="shared" si="145"/>
        <v>2.7163947724213097E-4</v>
      </c>
      <c r="HD78" s="82">
        <f t="shared" si="192"/>
        <v>2.1020293675500995E-4</v>
      </c>
      <c r="HE78" s="82">
        <f t="shared" si="193"/>
        <v>2.5058816837436306E-4</v>
      </c>
      <c r="HF78" s="82">
        <f t="shared" si="194"/>
        <v>7.8388079210699017E-4</v>
      </c>
      <c r="HG78" s="82">
        <f t="shared" si="195"/>
        <v>1.2073188779069836E-3</v>
      </c>
      <c r="HH78" s="82">
        <f t="shared" si="196"/>
        <v>1.7228667005724334E-3</v>
      </c>
      <c r="HI78" s="82">
        <f t="shared" si="197"/>
        <v>3.3246428213693099E-3</v>
      </c>
      <c r="HJ78" s="82">
        <f t="shared" si="198"/>
        <v>2.6978495420626539E-3</v>
      </c>
      <c r="HK78" s="82">
        <f t="shared" si="199"/>
        <v>2.5546615468665457E-3</v>
      </c>
      <c r="HL78" s="82">
        <f t="shared" si="200"/>
        <v>2.4385537580728701E-3</v>
      </c>
      <c r="HM78" s="82">
        <f t="shared" si="201"/>
        <v>1.6223067707471408E-3</v>
      </c>
      <c r="HN78" s="82">
        <f t="shared" si="202"/>
        <v>1.0799269583194968E-3</v>
      </c>
      <c r="HO78" s="82">
        <f t="shared" si="203"/>
        <v>6.8865623794847402E-4</v>
      </c>
      <c r="HP78" s="82">
        <f t="shared" si="204"/>
        <v>5.8821672327700327E-5</v>
      </c>
      <c r="HQ78" s="82">
        <f t="shared" si="205"/>
        <v>5.4274547575107213E-6</v>
      </c>
      <c r="HS78" s="82">
        <f t="shared" si="114"/>
        <v>3.1224018918590907E-20</v>
      </c>
      <c r="HT78" s="82">
        <f t="shared" si="206"/>
        <v>5.1622601478755834E-17</v>
      </c>
      <c r="HU78" s="82">
        <f t="shared" si="207"/>
        <v>2.4570691142279469E-18</v>
      </c>
      <c r="HV78" s="82">
        <f t="shared" si="208"/>
        <v>1.0128382316980305E-17</v>
      </c>
      <c r="HW78" s="82">
        <f t="shared" si="209"/>
        <v>1.3723421902784542E-17</v>
      </c>
      <c r="HX78" s="82">
        <f t="shared" si="210"/>
        <v>4.1532491834746979E-18</v>
      </c>
      <c r="HY78" s="82">
        <f t="shared" si="211"/>
        <v>1.1117756929223393E-16</v>
      </c>
      <c r="HZ78" s="82">
        <f t="shared" si="212"/>
        <v>4.8172777470560676E-18</v>
      </c>
      <c r="IA78" s="82">
        <f t="shared" si="213"/>
        <v>1.3086035303321822E-17</v>
      </c>
      <c r="IB78" s="82">
        <f t="shared" si="214"/>
        <v>2.5417267270498842E-17</v>
      </c>
      <c r="IC78" s="82">
        <f t="shared" si="215"/>
        <v>1.6459340232088265E-18</v>
      </c>
      <c r="ID78" s="82">
        <f t="shared" si="216"/>
        <v>8.5316623181994116E-19</v>
      </c>
      <c r="IE78" s="82">
        <f t="shared" si="217"/>
        <v>2.444724855118395E-18</v>
      </c>
      <c r="IF78" s="82">
        <f t="shared" si="218"/>
        <v>4.5602360524907464E-22</v>
      </c>
      <c r="IG78" s="82">
        <f t="shared" si="219"/>
        <v>3.0111409491469956E-16</v>
      </c>
      <c r="II78" s="82">
        <f t="shared" si="115"/>
        <v>4.1248548440654674E-166</v>
      </c>
      <c r="IJ78" s="82">
        <f t="shared" si="116"/>
        <v>4.8126030786898906E-122</v>
      </c>
      <c r="IK78" s="82">
        <f t="shared" si="117"/>
        <v>1.3302652926942209E-137</v>
      </c>
      <c r="IL78" s="82">
        <f t="shared" si="118"/>
        <v>9.4133118684156866E-138</v>
      </c>
      <c r="IM78" s="82">
        <f t="shared" si="119"/>
        <v>3.2269926530229993E-139</v>
      </c>
      <c r="IN78" s="82">
        <f t="shared" si="120"/>
        <v>1.5960077997845716E-141</v>
      </c>
      <c r="IO78" s="82">
        <f t="shared" si="121"/>
        <v>2.2688640484502954E-131</v>
      </c>
      <c r="IP78" s="82">
        <f t="shared" si="122"/>
        <v>8.2503832527499594E-142</v>
      </c>
      <c r="IQ78" s="82">
        <f t="shared" si="123"/>
        <v>2.5618991772549017E-137</v>
      </c>
      <c r="IR78" s="82">
        <f t="shared" si="124"/>
        <v>2.6692766164760232E-134</v>
      </c>
      <c r="IS78" s="82">
        <f t="shared" si="125"/>
        <v>1.2097692262749358E-144</v>
      </c>
      <c r="IT78" s="82">
        <f t="shared" si="126"/>
        <v>3.6884319276302846E-145</v>
      </c>
      <c r="IU78" s="82">
        <f t="shared" si="127"/>
        <v>6.8466534415573387E-139</v>
      </c>
      <c r="IV78" s="82">
        <f t="shared" si="128"/>
        <v>1.116687705420969E-81</v>
      </c>
      <c r="IW78" s="82">
        <f t="shared" si="129"/>
        <v>1.6724554309256747E-50</v>
      </c>
      <c r="IY78" s="82">
        <f t="shared" si="130"/>
        <v>0.48939182780411711</v>
      </c>
      <c r="IZ78" s="82">
        <f t="shared" si="131"/>
        <v>0.44352759891816534</v>
      </c>
      <c r="JA78" s="82">
        <f t="shared" si="132"/>
        <v>0.55374068761116779</v>
      </c>
      <c r="JB78" s="82">
        <f t="shared" si="133"/>
        <v>0.6896011063737626</v>
      </c>
      <c r="JC78" s="82">
        <f t="shared" si="134"/>
        <v>0.66711683707596303</v>
      </c>
      <c r="JD78" s="82">
        <f t="shared" si="135"/>
        <v>0.6033108844542393</v>
      </c>
      <c r="JE78" s="82">
        <f t="shared" si="136"/>
        <v>0.54363492579485939</v>
      </c>
      <c r="JF78" s="82">
        <f t="shared" si="137"/>
        <v>0.47153944354065108</v>
      </c>
      <c r="JG78" s="82">
        <f t="shared" si="138"/>
        <v>0.50521783212773419</v>
      </c>
      <c r="JH78" s="82">
        <f t="shared" si="139"/>
        <v>0.56570539639583661</v>
      </c>
      <c r="JI78" s="82">
        <f t="shared" si="140"/>
        <v>0.55844463016062895</v>
      </c>
      <c r="JJ78" s="82">
        <f t="shared" si="141"/>
        <v>0.67184490391346863</v>
      </c>
      <c r="JK78" s="82">
        <f t="shared" si="142"/>
        <v>0.67350854235537727</v>
      </c>
      <c r="JL78" s="82">
        <f t="shared" si="143"/>
        <v>0.5703088159929538</v>
      </c>
      <c r="JM78" s="82">
        <f t="shared" si="144"/>
        <v>0.52356934153619306</v>
      </c>
    </row>
    <row r="79" spans="2:273" x14ac:dyDescent="0.25">
      <c r="B79" s="2">
        <v>52</v>
      </c>
      <c r="C79" s="37">
        <v>0.68318699999999999</v>
      </c>
      <c r="D79" s="37">
        <v>0.69060699999999997</v>
      </c>
      <c r="E79" s="37">
        <v>0.70840800000000004</v>
      </c>
      <c r="F79" s="37">
        <v>0.66882900000000001</v>
      </c>
      <c r="G79" s="37">
        <v>0.63005599999999995</v>
      </c>
      <c r="H79" s="37">
        <v>0.576326</v>
      </c>
      <c r="I79" s="37">
        <v>0.52975399999999995</v>
      </c>
      <c r="J79" s="37">
        <v>0.47372199999999998</v>
      </c>
      <c r="K79" s="37">
        <v>0.48734699999999997</v>
      </c>
      <c r="L79" s="37">
        <v>0.53558899999999998</v>
      </c>
      <c r="M79" s="37">
        <v>0.52155399999999996</v>
      </c>
      <c r="N79" s="37">
        <v>0.60385</v>
      </c>
      <c r="O79" s="37">
        <v>0.65120400000000001</v>
      </c>
      <c r="P79" s="37">
        <v>0.64337999999999995</v>
      </c>
      <c r="Q79" s="37">
        <v>0.58166499999999999</v>
      </c>
      <c r="S79" s="4">
        <f t="shared" si="8"/>
        <v>0.67705572253973134</v>
      </c>
      <c r="T79" s="4">
        <f t="shared" si="9"/>
        <v>0.68656995879048155</v>
      </c>
      <c r="U79" s="4">
        <f t="shared" si="10"/>
        <v>0.72319256017346689</v>
      </c>
      <c r="V79" s="4">
        <f t="shared" si="11"/>
        <v>0.67553075460284528</v>
      </c>
      <c r="W79" s="4">
        <f t="shared" si="12"/>
        <v>0.6164301275560381</v>
      </c>
      <c r="X79" s="4">
        <f t="shared" si="13"/>
        <v>0.5500566391776982</v>
      </c>
      <c r="Y79" s="4">
        <f t="shared" si="14"/>
        <v>0.50760216624931187</v>
      </c>
      <c r="Z79" s="4">
        <f t="shared" si="15"/>
        <v>0.45736047956267145</v>
      </c>
      <c r="AA79" s="4">
        <f t="shared" si="16"/>
        <v>0.47445707035551093</v>
      </c>
      <c r="AB79" s="4">
        <f t="shared" si="17"/>
        <v>0.50988832180861909</v>
      </c>
      <c r="AC79" s="4">
        <f t="shared" si="18"/>
        <v>0.50665957880923085</v>
      </c>
      <c r="AD79" s="4">
        <f t="shared" si="19"/>
        <v>0.59009375445634393</v>
      </c>
      <c r="AE79" s="4">
        <f t="shared" si="20"/>
        <v>0.65913910905860662</v>
      </c>
      <c r="AF79" s="4">
        <f t="shared" si="21"/>
        <v>0.65306633890666788</v>
      </c>
      <c r="AG79" s="4">
        <f t="shared" si="22"/>
        <v>0.58801018240066483</v>
      </c>
      <c r="AI79" s="4">
        <f t="shared" si="23"/>
        <v>6.1312774602686471E-3</v>
      </c>
      <c r="AJ79" s="4">
        <f t="shared" si="24"/>
        <v>4.0370412095184216E-3</v>
      </c>
      <c r="AK79" s="4">
        <f t="shared" si="25"/>
        <v>-1.4784560173466854E-2</v>
      </c>
      <c r="AL79" s="4">
        <f t="shared" si="26"/>
        <v>-6.7017546028452779E-3</v>
      </c>
      <c r="AM79" s="4">
        <f t="shared" si="27"/>
        <v>1.3625872443961851E-2</v>
      </c>
      <c r="AN79" s="4">
        <f t="shared" si="28"/>
        <v>2.6269360822301802E-2</v>
      </c>
      <c r="AO79" s="4">
        <f t="shared" si="29"/>
        <v>2.2151833750688077E-2</v>
      </c>
      <c r="AP79" s="4">
        <f t="shared" si="30"/>
        <v>1.6361520437328525E-2</v>
      </c>
      <c r="AQ79" s="4">
        <f t="shared" si="31"/>
        <v>1.288992964448904E-2</v>
      </c>
      <c r="AR79" s="4">
        <f t="shared" si="32"/>
        <v>2.5700678191380888E-2</v>
      </c>
      <c r="AS79" s="4">
        <f t="shared" si="33"/>
        <v>1.4894421190769114E-2</v>
      </c>
      <c r="AT79" s="4">
        <f t="shared" si="34"/>
        <v>1.3756245543656065E-2</v>
      </c>
      <c r="AU79" s="4">
        <f t="shared" si="35"/>
        <v>-7.9351090586066153E-3</v>
      </c>
      <c r="AV79" s="4">
        <f t="shared" si="224"/>
        <v>-9.686338906667924E-3</v>
      </c>
      <c r="AW79" s="4">
        <f t="shared" si="224"/>
        <v>-6.3451824006648394E-3</v>
      </c>
      <c r="AY79" s="2">
        <f t="shared" si="96"/>
        <v>0.34915788630923089</v>
      </c>
      <c r="AZ79" s="2">
        <f t="shared" si="147"/>
        <v>0.35021659069733374</v>
      </c>
      <c r="BA79" s="2">
        <f t="shared" si="148"/>
        <v>0.35215875414538633</v>
      </c>
      <c r="BB79" s="2">
        <f t="shared" si="149"/>
        <v>0.34855677419142056</v>
      </c>
      <c r="BC79" s="2">
        <f t="shared" si="150"/>
        <v>0.34100724069691246</v>
      </c>
      <c r="BD79" s="2">
        <f t="shared" si="151"/>
        <v>0.33675715656123195</v>
      </c>
      <c r="BE79" s="2">
        <f t="shared" si="152"/>
        <v>0.3349511630764111</v>
      </c>
      <c r="BF79" s="2">
        <f t="shared" si="153"/>
        <v>0.33772985343893397</v>
      </c>
      <c r="BG79" s="2">
        <f t="shared" si="154"/>
        <v>0.33627794897652091</v>
      </c>
      <c r="BH79" s="2">
        <f t="shared" si="155"/>
        <v>0.34025930362585594</v>
      </c>
      <c r="BI79" s="2">
        <f t="shared" si="156"/>
        <v>0.34307865827613215</v>
      </c>
      <c r="BJ79" s="2">
        <f t="shared" si="157"/>
        <v>0.34206633598136787</v>
      </c>
      <c r="BK79" s="2">
        <f t="shared" si="158"/>
        <v>0.34547521661783598</v>
      </c>
      <c r="BL79" s="2">
        <f t="shared" si="159"/>
        <v>0.34487238450985735</v>
      </c>
      <c r="BM79" s="2">
        <f t="shared" si="160"/>
        <v>0.35337695956546666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0.36612035042016811</v>
      </c>
      <c r="DL79" s="2">
        <f t="shared" si="225"/>
        <v>0.36717270252100848</v>
      </c>
      <c r="DM79" s="2">
        <f t="shared" si="225"/>
        <v>0.3722999983193277</v>
      </c>
      <c r="DN79" s="2">
        <f t="shared" si="225"/>
        <v>0.36852901063049848</v>
      </c>
      <c r="DO79" s="2">
        <f t="shared" si="225"/>
        <v>0.36196333467741937</v>
      </c>
      <c r="DP79" s="2">
        <f t="shared" si="225"/>
        <v>0.36000887390029335</v>
      </c>
      <c r="DQ79" s="2">
        <f t="shared" si="225"/>
        <v>0.36381654362170102</v>
      </c>
      <c r="DR79" s="2">
        <f t="shared" si="225"/>
        <v>0.3612521873167156</v>
      </c>
      <c r="DS79" s="2">
        <f t="shared" si="225"/>
        <v>0.36102441568914956</v>
      </c>
      <c r="DT79" s="2">
        <f t="shared" si="225"/>
        <v>0.36112026008064524</v>
      </c>
      <c r="DU79" s="2">
        <f t="shared" si="225"/>
        <v>0.36539561583577712</v>
      </c>
      <c r="DV79" s="2">
        <f t="shared" si="225"/>
        <v>0.36194694098240465</v>
      </c>
      <c r="DW79" s="2">
        <f t="shared" si="225"/>
        <v>0.36330608156158356</v>
      </c>
      <c r="DX79" s="2">
        <f t="shared" si="225"/>
        <v>0.362126016595543</v>
      </c>
      <c r="DY79" s="2">
        <f t="shared" si="225"/>
        <v>0.37441899621212127</v>
      </c>
      <c r="EA79" s="2">
        <f t="shared" si="71"/>
        <v>0.34558275407871081</v>
      </c>
      <c r="EB79" s="2">
        <f t="shared" si="72"/>
        <v>0.34654161570965769</v>
      </c>
      <c r="EC79" s="2">
        <f t="shared" si="73"/>
        <v>0.34794586409151085</v>
      </c>
      <c r="ED79" s="2">
        <f t="shared" si="74"/>
        <v>0.34530490592988844</v>
      </c>
      <c r="EE79" s="2">
        <f t="shared" si="75"/>
        <v>0.33779471953661327</v>
      </c>
      <c r="EF79" s="2">
        <f t="shared" si="76"/>
        <v>0.33289358202927816</v>
      </c>
      <c r="EG79" s="2">
        <f t="shared" si="77"/>
        <v>0.33040432951945076</v>
      </c>
      <c r="EH79" s="2">
        <f t="shared" si="78"/>
        <v>0.33385907032130774</v>
      </c>
      <c r="EI79" s="2">
        <f t="shared" si="79"/>
        <v>0.33226770357258673</v>
      </c>
      <c r="EJ79" s="2">
        <f t="shared" si="80"/>
        <v>0.33681034077555816</v>
      </c>
      <c r="EK79" s="2">
        <f t="shared" si="81"/>
        <v>0.33940008286358503</v>
      </c>
      <c r="EL79" s="2">
        <f t="shared" si="82"/>
        <v>0.33891974853113976</v>
      </c>
      <c r="EM79" s="2">
        <f t="shared" si="83"/>
        <v>0.34250464883046638</v>
      </c>
      <c r="EN79" s="2">
        <f t="shared" si="84"/>
        <v>0.34061998346601347</v>
      </c>
      <c r="EO79" s="2">
        <f t="shared" si="85"/>
        <v>0.34672272497424683</v>
      </c>
      <c r="EQ79" s="2">
        <f t="shared" si="86"/>
        <v>0.34558275407871081</v>
      </c>
      <c r="ER79" s="2">
        <f t="shared" si="226"/>
        <v>0.34654161570965769</v>
      </c>
      <c r="ES79" s="2">
        <f t="shared" si="226"/>
        <v>0.34794586409151085</v>
      </c>
      <c r="ET79" s="2">
        <f t="shared" si="226"/>
        <v>0.34530490592988844</v>
      </c>
      <c r="EU79" s="2">
        <f t="shared" si="226"/>
        <v>0.33779471953661327</v>
      </c>
      <c r="EV79" s="2">
        <f t="shared" si="226"/>
        <v>0.33289358202927816</v>
      </c>
      <c r="EW79" s="2">
        <f t="shared" si="226"/>
        <v>0.33040432951945076</v>
      </c>
      <c r="EX79" s="2">
        <f t="shared" si="226"/>
        <v>0.33385907032130774</v>
      </c>
      <c r="EY79" s="2">
        <f t="shared" si="226"/>
        <v>0.33226770357258673</v>
      </c>
      <c r="EZ79" s="2">
        <f t="shared" si="226"/>
        <v>0.33681034077555816</v>
      </c>
      <c r="FA79" s="2">
        <f t="shared" si="226"/>
        <v>0.33940008286358503</v>
      </c>
      <c r="FB79" s="2">
        <f t="shared" si="226"/>
        <v>0.33891974853113976</v>
      </c>
      <c r="FC79" s="2">
        <f t="shared" si="226"/>
        <v>0.34250464883046638</v>
      </c>
      <c r="FD79" s="2">
        <f t="shared" si="226"/>
        <v>0.34078433195282215</v>
      </c>
      <c r="FE79" s="2">
        <f t="shared" si="226"/>
        <v>0.34896006681348923</v>
      </c>
      <c r="FG79" s="2">
        <f t="shared" si="88"/>
        <v>0.82592255826436123</v>
      </c>
      <c r="FH79" s="2">
        <f t="shared" si="227"/>
        <v>0.82187196334930035</v>
      </c>
      <c r="FI79" s="2">
        <f t="shared" si="227"/>
        <v>0.82701540467557955</v>
      </c>
      <c r="FJ79" s="2">
        <f t="shared" si="227"/>
        <v>0.85997874607210623</v>
      </c>
      <c r="FK79" s="2">
        <f t="shared" si="227"/>
        <v>0.86707880689137162</v>
      </c>
      <c r="FL79" s="2">
        <f t="shared" si="227"/>
        <v>0.85751307600403215</v>
      </c>
      <c r="FM79" s="2">
        <f t="shared" si="227"/>
        <v>0.86391702318661634</v>
      </c>
      <c r="FN79" s="2">
        <f t="shared" si="227"/>
        <v>0.85869504670552244</v>
      </c>
      <c r="FO79" s="2">
        <f t="shared" si="227"/>
        <v>0.86054576101471558</v>
      </c>
      <c r="FP79" s="2">
        <f t="shared" si="227"/>
        <v>0.85812528593724802</v>
      </c>
      <c r="FQ79" s="2">
        <f t="shared" si="227"/>
        <v>0.85849201797546626</v>
      </c>
      <c r="FR79" s="2">
        <f t="shared" si="227"/>
        <v>0.86335340459382581</v>
      </c>
      <c r="FS79" s="2">
        <f t="shared" si="227"/>
        <v>0.85719407764995603</v>
      </c>
      <c r="FT79" s="2">
        <f t="shared" si="227"/>
        <v>0.80227205079570552</v>
      </c>
      <c r="FU79" s="2">
        <f t="shared" si="227"/>
        <v>0.75976792629683898</v>
      </c>
      <c r="FW79" s="2">
        <f t="shared" si="112"/>
        <v>1.8240195661997242E-4</v>
      </c>
      <c r="FX79" s="2">
        <f t="shared" si="164"/>
        <v>4.9941982946078106E-4</v>
      </c>
      <c r="FY79" s="2">
        <f t="shared" si="165"/>
        <v>5.8199363395040242E-4</v>
      </c>
      <c r="FZ79" s="2">
        <f t="shared" si="166"/>
        <v>6.5761218052428944E-4</v>
      </c>
      <c r="GA79" s="2">
        <f t="shared" si="167"/>
        <v>7.0236595256266009E-4</v>
      </c>
      <c r="GB79" s="2">
        <f t="shared" si="168"/>
        <v>7.3320293436291936E-4</v>
      </c>
      <c r="GC79" s="2">
        <f t="shared" si="169"/>
        <v>8.3561381883315755E-4</v>
      </c>
      <c r="GD79" s="2">
        <f t="shared" si="170"/>
        <v>9.538912654469086E-4</v>
      </c>
      <c r="GE79" s="2">
        <f t="shared" si="171"/>
        <v>1.0217919304473032E-3</v>
      </c>
      <c r="GF79" s="2">
        <f t="shared" si="172"/>
        <v>8.4659736363447446E-4</v>
      </c>
      <c r="GG79" s="2">
        <f t="shared" si="173"/>
        <v>8.5357791576653162E-4</v>
      </c>
      <c r="GH79" s="2">
        <f t="shared" si="174"/>
        <v>6.8506837625795204E-4</v>
      </c>
      <c r="GI79" s="2">
        <f t="shared" si="175"/>
        <v>5.94076417985848E-4</v>
      </c>
      <c r="GJ79" s="2">
        <f t="shared" si="176"/>
        <v>3.4814815453319229E-4</v>
      </c>
      <c r="GK79" s="2">
        <f t="shared" si="177"/>
        <v>3.1372850036130332E-4</v>
      </c>
      <c r="GM79" s="82">
        <f t="shared" si="113"/>
        <v>0.55866131893509785</v>
      </c>
      <c r="GN79" s="82">
        <f t="shared" si="178"/>
        <v>0.51153199903641244</v>
      </c>
      <c r="GO79" s="82">
        <f t="shared" si="179"/>
        <v>0.62254319860728191</v>
      </c>
      <c r="GP79" s="82">
        <f t="shared" si="180"/>
        <v>0.67300168503326629</v>
      </c>
      <c r="GQ79" s="82">
        <f t="shared" si="181"/>
        <v>0.58848812494611968</v>
      </c>
      <c r="GR79" s="82">
        <f t="shared" si="182"/>
        <v>0.48074914661055673</v>
      </c>
      <c r="GS79" s="82">
        <f t="shared" si="183"/>
        <v>0.39842248524508084</v>
      </c>
      <c r="GT79" s="82">
        <f t="shared" si="184"/>
        <v>0.29787225804019285</v>
      </c>
      <c r="GU79" s="82">
        <f t="shared" si="185"/>
        <v>0.34219446758580085</v>
      </c>
      <c r="GV79" s="82">
        <f t="shared" si="186"/>
        <v>0.41617670857069633</v>
      </c>
      <c r="GW79" s="82">
        <f t="shared" si="187"/>
        <v>0.40844239472844068</v>
      </c>
      <c r="GX79" s="82">
        <f t="shared" si="188"/>
        <v>0.57978754781894126</v>
      </c>
      <c r="GY79" s="82">
        <f t="shared" si="189"/>
        <v>0.67385764559164174</v>
      </c>
      <c r="GZ79" s="82">
        <f t="shared" si="190"/>
        <v>0.62681787568869485</v>
      </c>
      <c r="HA79" s="82">
        <f t="shared" si="191"/>
        <v>0.59089202663852702</v>
      </c>
      <c r="HC79" s="82">
        <f t="shared" si="145"/>
        <v>4.5836863155716319E-4</v>
      </c>
      <c r="HD79" s="82">
        <f t="shared" si="192"/>
        <v>3.5160090683713423E-4</v>
      </c>
      <c r="HE79" s="82">
        <f t="shared" si="193"/>
        <v>4.3479417305154603E-4</v>
      </c>
      <c r="HF79" s="82">
        <f t="shared" si="194"/>
        <v>1.316631033559493E-3</v>
      </c>
      <c r="HG79" s="82">
        <f t="shared" si="195"/>
        <v>2.008673535039631E-3</v>
      </c>
      <c r="HH79" s="82">
        <f t="shared" si="196"/>
        <v>2.8455997131985496E-3</v>
      </c>
      <c r="HI79" s="82">
        <f t="shared" si="197"/>
        <v>5.2930947092938553E-3</v>
      </c>
      <c r="HJ79" s="82">
        <f t="shared" si="198"/>
        <v>4.4534066251660223E-3</v>
      </c>
      <c r="HK79" s="82">
        <f t="shared" si="199"/>
        <v>4.213622544769609E-3</v>
      </c>
      <c r="HL79" s="82">
        <f t="shared" si="200"/>
        <v>3.9571982790913727E-3</v>
      </c>
      <c r="HM79" s="82">
        <f t="shared" si="201"/>
        <v>2.7297183289591897E-3</v>
      </c>
      <c r="HN79" s="82">
        <f t="shared" si="202"/>
        <v>1.8210470028780252E-3</v>
      </c>
      <c r="HO79" s="82">
        <f t="shared" si="203"/>
        <v>1.1567623960844176E-3</v>
      </c>
      <c r="HP79" s="82">
        <f t="shared" si="204"/>
        <v>1.1555595115385181E-4</v>
      </c>
      <c r="HQ79" s="82">
        <f t="shared" si="205"/>
        <v>1.2962411709533159E-5</v>
      </c>
      <c r="HS79" s="82">
        <f t="shared" si="114"/>
        <v>1.1382358281473908E-19</v>
      </c>
      <c r="HT79" s="82">
        <f t="shared" si="206"/>
        <v>1.6141676443820409E-16</v>
      </c>
      <c r="HU79" s="82">
        <f t="shared" si="207"/>
        <v>8.8937691198721979E-18</v>
      </c>
      <c r="HV79" s="82">
        <f t="shared" si="208"/>
        <v>3.6586112884538085E-17</v>
      </c>
      <c r="HW79" s="82">
        <f t="shared" si="209"/>
        <v>5.0225962540847185E-17</v>
      </c>
      <c r="HX79" s="82">
        <f t="shared" si="210"/>
        <v>1.5807589994755653E-17</v>
      </c>
      <c r="HY79" s="82">
        <f t="shared" si="211"/>
        <v>3.895593224091491E-16</v>
      </c>
      <c r="HZ79" s="82">
        <f t="shared" si="212"/>
        <v>1.9241453732411535E-17</v>
      </c>
      <c r="IA79" s="82">
        <f t="shared" si="213"/>
        <v>5.088329467163934E-17</v>
      </c>
      <c r="IB79" s="82">
        <f t="shared" si="214"/>
        <v>9.2920286713149642E-17</v>
      </c>
      <c r="IC79" s="82">
        <f t="shared" si="215"/>
        <v>6.649339894473463E-18</v>
      </c>
      <c r="ID79" s="82">
        <f t="shared" si="216"/>
        <v>3.3526248986695532E-18</v>
      </c>
      <c r="IE79" s="82">
        <f t="shared" si="217"/>
        <v>8.9348419296210324E-18</v>
      </c>
      <c r="IF79" s="82">
        <f t="shared" si="218"/>
        <v>2.0925258084732012E-21</v>
      </c>
      <c r="IG79" s="82">
        <f t="shared" si="219"/>
        <v>8.8224487992040839E-16</v>
      </c>
      <c r="II79" s="82">
        <f t="shared" si="115"/>
        <v>1.1633989084477935E-162</v>
      </c>
      <c r="IJ79" s="82">
        <f t="shared" si="116"/>
        <v>3.4229696881851977E-119</v>
      </c>
      <c r="IK79" s="82">
        <f t="shared" si="117"/>
        <v>2.5747127876181171E-134</v>
      </c>
      <c r="IL79" s="82">
        <f t="shared" si="118"/>
        <v>2.0799522184191877E-134</v>
      </c>
      <c r="IM79" s="82">
        <f t="shared" si="119"/>
        <v>8.3044869103407529E-136</v>
      </c>
      <c r="IN79" s="82">
        <f t="shared" si="120"/>
        <v>4.9108056590030581E-138</v>
      </c>
      <c r="IO79" s="82">
        <f t="shared" si="121"/>
        <v>4.4523361397291467E-128</v>
      </c>
      <c r="IP79" s="82">
        <f t="shared" si="122"/>
        <v>3.4796691317502982E-138</v>
      </c>
      <c r="IQ79" s="82">
        <f t="shared" si="123"/>
        <v>8.9431691660618043E-134</v>
      </c>
      <c r="IR79" s="82">
        <f t="shared" si="124"/>
        <v>6.3075478721420328E-131</v>
      </c>
      <c r="IS79" s="82">
        <f t="shared" si="125"/>
        <v>5.2987542933882755E-141</v>
      </c>
      <c r="IT79" s="82">
        <f t="shared" si="126"/>
        <v>1.297608326701073E-141</v>
      </c>
      <c r="IU79" s="82">
        <f t="shared" si="127"/>
        <v>1.4538748463183941E-135</v>
      </c>
      <c r="IV79" s="82">
        <f t="shared" si="128"/>
        <v>7.282032464379741E-80</v>
      </c>
      <c r="IW79" s="82">
        <f t="shared" si="129"/>
        <v>2.0755373149047703E-49</v>
      </c>
      <c r="IY79" s="82">
        <f t="shared" si="130"/>
        <v>0.55911968756665498</v>
      </c>
      <c r="IZ79" s="82">
        <f t="shared" si="131"/>
        <v>0.51188359994324972</v>
      </c>
      <c r="JA79" s="82">
        <f t="shared" si="132"/>
        <v>0.6229779927803335</v>
      </c>
      <c r="JB79" s="82">
        <f t="shared" si="133"/>
        <v>0.6743183160668258</v>
      </c>
      <c r="JC79" s="82">
        <f t="shared" si="134"/>
        <v>0.59049679848115932</v>
      </c>
      <c r="JD79" s="82">
        <f t="shared" si="135"/>
        <v>0.48359474632375526</v>
      </c>
      <c r="JE79" s="82">
        <f t="shared" si="136"/>
        <v>0.40371557995437507</v>
      </c>
      <c r="JF79" s="82">
        <f t="shared" si="137"/>
        <v>0.30232566466535887</v>
      </c>
      <c r="JG79" s="82">
        <f t="shared" si="138"/>
        <v>0.3464080901305705</v>
      </c>
      <c r="JH79" s="82">
        <f t="shared" si="139"/>
        <v>0.4201339068497878</v>
      </c>
      <c r="JI79" s="82">
        <f t="shared" si="140"/>
        <v>0.41117211305739987</v>
      </c>
      <c r="JJ79" s="82">
        <f t="shared" si="141"/>
        <v>0.58160859482181926</v>
      </c>
      <c r="JK79" s="82">
        <f t="shared" si="142"/>
        <v>0.67501440798772616</v>
      </c>
      <c r="JL79" s="82">
        <f t="shared" si="143"/>
        <v>0.62693343163984872</v>
      </c>
      <c r="JM79" s="82">
        <f t="shared" si="144"/>
        <v>0.59090498905023747</v>
      </c>
    </row>
    <row r="80" spans="2:273" x14ac:dyDescent="0.25">
      <c r="B80" s="2">
        <v>53</v>
      </c>
      <c r="C80" s="37">
        <v>0.68591100000000005</v>
      </c>
      <c r="D80" s="37">
        <v>0.70277699999999999</v>
      </c>
      <c r="E80" s="37">
        <v>0.69832000000000005</v>
      </c>
      <c r="F80" s="37">
        <v>0.62460400000000005</v>
      </c>
      <c r="G80" s="37">
        <v>0.55996199999999996</v>
      </c>
      <c r="H80" s="37">
        <v>0.47941800000000001</v>
      </c>
      <c r="I80" s="37">
        <v>0.42968800000000001</v>
      </c>
      <c r="J80" s="37">
        <v>0.384077</v>
      </c>
      <c r="K80" s="37">
        <v>0.40037800000000001</v>
      </c>
      <c r="L80" s="37">
        <v>0.441751</v>
      </c>
      <c r="M80" s="37">
        <v>0.432396</v>
      </c>
      <c r="N80" s="37">
        <v>0.52980099999999997</v>
      </c>
      <c r="O80" s="37">
        <v>0.611205</v>
      </c>
      <c r="P80" s="37">
        <v>0.62403799999999998</v>
      </c>
      <c r="Q80" s="37">
        <v>0.56993799999999994</v>
      </c>
      <c r="S80" s="4">
        <f t="shared" si="8"/>
        <v>0.68885028690826289</v>
      </c>
      <c r="T80" s="4">
        <f t="shared" si="9"/>
        <v>0.70754699373561725</v>
      </c>
      <c r="U80" s="4">
        <f t="shared" si="10"/>
        <v>0.72086526119873617</v>
      </c>
      <c r="V80" s="4">
        <f t="shared" si="11"/>
        <v>0.60916515764583645</v>
      </c>
      <c r="W80" s="4">
        <f t="shared" si="12"/>
        <v>0.53577528823964149</v>
      </c>
      <c r="X80" s="4">
        <f t="shared" si="13"/>
        <v>0.47015292538688369</v>
      </c>
      <c r="Y80" s="4">
        <f t="shared" si="14"/>
        <v>0.43673418921153001</v>
      </c>
      <c r="Z80" s="4">
        <f t="shared" si="15"/>
        <v>0.39693084042773241</v>
      </c>
      <c r="AA80" s="4">
        <f t="shared" si="16"/>
        <v>0.40964773071166743</v>
      </c>
      <c r="AB80" s="4">
        <f t="shared" si="17"/>
        <v>0.43731421325548281</v>
      </c>
      <c r="AC80" s="4">
        <f t="shared" si="18"/>
        <v>0.43507405634472662</v>
      </c>
      <c r="AD80" s="4">
        <f t="shared" si="19"/>
        <v>0.50926988134618356</v>
      </c>
      <c r="AE80" s="4">
        <f t="shared" si="20"/>
        <v>0.60676286573130023</v>
      </c>
      <c r="AF80" s="4">
        <f t="shared" si="21"/>
        <v>0.63076810958974494</v>
      </c>
      <c r="AG80" s="4">
        <f t="shared" si="22"/>
        <v>0.56987024490469929</v>
      </c>
      <c r="AI80" s="4">
        <f t="shared" si="23"/>
        <v>-2.9392869082628392E-3</v>
      </c>
      <c r="AJ80" s="4">
        <f t="shared" si="24"/>
        <v>-4.7699937356172617E-3</v>
      </c>
      <c r="AK80" s="4">
        <f t="shared" si="25"/>
        <v>-2.2545261198736122E-2</v>
      </c>
      <c r="AL80" s="4">
        <f t="shared" si="26"/>
        <v>1.5438842354163596E-2</v>
      </c>
      <c r="AM80" s="4">
        <f t="shared" si="27"/>
        <v>2.418671176035847E-2</v>
      </c>
      <c r="AN80" s="4">
        <f t="shared" si="28"/>
        <v>9.2650746131163197E-3</v>
      </c>
      <c r="AO80" s="4">
        <f t="shared" si="29"/>
        <v>-7.0461892115299962E-3</v>
      </c>
      <c r="AP80" s="4">
        <f t="shared" si="30"/>
        <v>-1.285384042773241E-2</v>
      </c>
      <c r="AQ80" s="4">
        <f t="shared" si="31"/>
        <v>-9.2697307116674232E-3</v>
      </c>
      <c r="AR80" s="4">
        <f t="shared" si="32"/>
        <v>4.436786744517196E-3</v>
      </c>
      <c r="AS80" s="4">
        <f t="shared" si="33"/>
        <v>-2.6780563447266204E-3</v>
      </c>
      <c r="AT80" s="4">
        <f t="shared" si="34"/>
        <v>2.0531118653816405E-2</v>
      </c>
      <c r="AU80" s="4">
        <f t="shared" si="35"/>
        <v>4.4421342686997711E-3</v>
      </c>
      <c r="AV80" s="4">
        <f t="shared" si="224"/>
        <v>-6.7301095897449592E-3</v>
      </c>
      <c r="AW80" s="4">
        <f t="shared" si="224"/>
        <v>6.775509530065893E-5</v>
      </c>
      <c r="AY80" s="2">
        <f t="shared" si="96"/>
        <v>0.3485251191579512</v>
      </c>
      <c r="AZ80" s="2">
        <f t="shared" si="147"/>
        <v>0.34962902949860347</v>
      </c>
      <c r="BA80" s="2">
        <f t="shared" si="148"/>
        <v>0.35150528144293591</v>
      </c>
      <c r="BB80" s="2">
        <f t="shared" si="149"/>
        <v>0.34798463946243952</v>
      </c>
      <c r="BC80" s="2">
        <f t="shared" si="150"/>
        <v>0.34046124863386318</v>
      </c>
      <c r="BD80" s="2">
        <f t="shared" si="151"/>
        <v>0.33618216307125492</v>
      </c>
      <c r="BE80" s="2">
        <f t="shared" si="152"/>
        <v>0.33438221990683192</v>
      </c>
      <c r="BF80" s="2">
        <f t="shared" si="153"/>
        <v>0.33713566446501064</v>
      </c>
      <c r="BG80" s="2">
        <f t="shared" si="154"/>
        <v>0.33568644777238199</v>
      </c>
      <c r="BH80" s="2">
        <f t="shared" si="155"/>
        <v>0.33965504462168628</v>
      </c>
      <c r="BI80" s="2">
        <f t="shared" si="156"/>
        <v>0.34246560596716424</v>
      </c>
      <c r="BJ80" s="2">
        <f t="shared" si="157"/>
        <v>0.34150019169439377</v>
      </c>
      <c r="BK80" s="2">
        <f t="shared" si="158"/>
        <v>0.34486896864745969</v>
      </c>
      <c r="BL80" s="2">
        <f t="shared" si="159"/>
        <v>0.34424363551723397</v>
      </c>
      <c r="BM80" s="2">
        <f t="shared" si="160"/>
        <v>0.35272580960156735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0.36617127226890761</v>
      </c>
      <c r="DL80" s="2">
        <f t="shared" si="225"/>
        <v>0.36728177647058829</v>
      </c>
      <c r="DM80" s="2">
        <f t="shared" si="225"/>
        <v>0.37259433949579829</v>
      </c>
      <c r="DN80" s="2">
        <f t="shared" si="225"/>
        <v>0.36878021297653957</v>
      </c>
      <c r="DO80" s="2">
        <f t="shared" si="225"/>
        <v>0.36219300806451615</v>
      </c>
      <c r="DP80" s="2">
        <f t="shared" si="225"/>
        <v>0.36024127969208225</v>
      </c>
      <c r="DQ80" s="2">
        <f t="shared" si="225"/>
        <v>0.36416382221407634</v>
      </c>
      <c r="DR80" s="2">
        <f t="shared" si="225"/>
        <v>0.36157100494868039</v>
      </c>
      <c r="DS80" s="2">
        <f t="shared" si="225"/>
        <v>0.36131652639296191</v>
      </c>
      <c r="DT80" s="2">
        <f t="shared" si="225"/>
        <v>0.36136541532258076</v>
      </c>
      <c r="DU80" s="2">
        <f t="shared" si="225"/>
        <v>0.3656801224340176</v>
      </c>
      <c r="DV80" s="2">
        <f t="shared" si="225"/>
        <v>0.36218809347507325</v>
      </c>
      <c r="DW80" s="2">
        <f t="shared" si="225"/>
        <v>0.36356054783724334</v>
      </c>
      <c r="DX80" s="2">
        <f t="shared" si="225"/>
        <v>0.36224290659080138</v>
      </c>
      <c r="DY80" s="2">
        <f t="shared" si="225"/>
        <v>0.37491928030303034</v>
      </c>
      <c r="EA80" s="2">
        <f t="shared" si="71"/>
        <v>0.34513313972164877</v>
      </c>
      <c r="EB80" s="2">
        <f t="shared" si="72"/>
        <v>0.34613971261561571</v>
      </c>
      <c r="EC80" s="2">
        <f t="shared" si="73"/>
        <v>0.34748227236006929</v>
      </c>
      <c r="ED80" s="2">
        <f t="shared" si="74"/>
        <v>0.34489664049339858</v>
      </c>
      <c r="EE80" s="2">
        <f t="shared" si="75"/>
        <v>0.33742294937070938</v>
      </c>
      <c r="EF80" s="2">
        <f t="shared" si="76"/>
        <v>0.3325361859666835</v>
      </c>
      <c r="EG80" s="2">
        <f t="shared" si="77"/>
        <v>0.33010383524027453</v>
      </c>
      <c r="EH80" s="2">
        <f t="shared" si="78"/>
        <v>0.33346844565952644</v>
      </c>
      <c r="EI80" s="2">
        <f t="shared" si="79"/>
        <v>0.33189846767241377</v>
      </c>
      <c r="EJ80" s="2">
        <f t="shared" si="80"/>
        <v>0.33638147532314921</v>
      </c>
      <c r="EK80" s="2">
        <f t="shared" si="81"/>
        <v>0.33897577559188269</v>
      </c>
      <c r="EL80" s="2">
        <f t="shared" si="82"/>
        <v>0.33851393830787302</v>
      </c>
      <c r="EM80" s="2">
        <f t="shared" si="83"/>
        <v>0.34202900322908325</v>
      </c>
      <c r="EN80" s="2">
        <f t="shared" si="84"/>
        <v>0.34019779087568891</v>
      </c>
      <c r="EO80" s="2">
        <f t="shared" si="85"/>
        <v>0.34632492672546222</v>
      </c>
      <c r="EQ80" s="2">
        <f t="shared" si="86"/>
        <v>0.34513313972164877</v>
      </c>
      <c r="ER80" s="2">
        <f t="shared" si="226"/>
        <v>0.34613971261561571</v>
      </c>
      <c r="ES80" s="2">
        <f t="shared" si="226"/>
        <v>0.34748227236006929</v>
      </c>
      <c r="ET80" s="2">
        <f t="shared" si="226"/>
        <v>0.34489664049339858</v>
      </c>
      <c r="EU80" s="2">
        <f t="shared" si="226"/>
        <v>0.33742294937070938</v>
      </c>
      <c r="EV80" s="2">
        <f t="shared" si="226"/>
        <v>0.3325361859666835</v>
      </c>
      <c r="EW80" s="2">
        <f t="shared" si="226"/>
        <v>0.33010383524027453</v>
      </c>
      <c r="EX80" s="2">
        <f t="shared" si="226"/>
        <v>0.33346844565952644</v>
      </c>
      <c r="EY80" s="2">
        <f t="shared" si="226"/>
        <v>0.33189846767241377</v>
      </c>
      <c r="EZ80" s="2">
        <f t="shared" si="226"/>
        <v>0.33638147532314921</v>
      </c>
      <c r="FA80" s="2">
        <f t="shared" si="226"/>
        <v>0.33897577559188269</v>
      </c>
      <c r="FB80" s="2">
        <f t="shared" si="226"/>
        <v>0.33851393830787302</v>
      </c>
      <c r="FC80" s="2">
        <f t="shared" si="226"/>
        <v>0.34202900322908325</v>
      </c>
      <c r="FD80" s="2">
        <f t="shared" si="226"/>
        <v>0.34035490971004234</v>
      </c>
      <c r="FE80" s="2">
        <f t="shared" si="226"/>
        <v>0.34847385455134688</v>
      </c>
      <c r="FG80" s="2">
        <f t="shared" si="88"/>
        <v>0.83876993698547742</v>
      </c>
      <c r="FH80" s="2">
        <f t="shared" si="227"/>
        <v>0.83495854960408245</v>
      </c>
      <c r="FI80" s="2">
        <f t="shared" si="227"/>
        <v>0.83979777287458879</v>
      </c>
      <c r="FJ80" s="2">
        <f t="shared" si="227"/>
        <v>0.87070615289146247</v>
      </c>
      <c r="FK80" s="2">
        <f t="shared" si="227"/>
        <v>0.87733984401444187</v>
      </c>
      <c r="FL80" s="2">
        <f t="shared" si="227"/>
        <v>0.86840047751836535</v>
      </c>
      <c r="FM80" s="2">
        <f t="shared" si="227"/>
        <v>0.87438677913035601</v>
      </c>
      <c r="FN80" s="2">
        <f t="shared" si="227"/>
        <v>0.86950587781876687</v>
      </c>
      <c r="FO80" s="2">
        <f t="shared" si="227"/>
        <v>0.87123623159666996</v>
      </c>
      <c r="FP80" s="2">
        <f t="shared" si="227"/>
        <v>0.86897305634693689</v>
      </c>
      <c r="FQ80" s="2">
        <f t="shared" si="227"/>
        <v>0.86931601825305782</v>
      </c>
      <c r="FR80" s="2">
        <f t="shared" si="227"/>
        <v>0.87386019203514653</v>
      </c>
      <c r="FS80" s="2">
        <f t="shared" si="227"/>
        <v>0.8681021046070172</v>
      </c>
      <c r="FT80" s="2">
        <f t="shared" si="227"/>
        <v>0.81647705016419903</v>
      </c>
      <c r="FU80" s="2">
        <f t="shared" si="227"/>
        <v>0.77617456336082724</v>
      </c>
      <c r="FW80" s="2">
        <f t="shared" si="112"/>
        <v>1.9999624887131687E-4</v>
      </c>
      <c r="FX80" s="2">
        <f t="shared" si="164"/>
        <v>5.475765697753889E-4</v>
      </c>
      <c r="FY80" s="2">
        <f t="shared" si="165"/>
        <v>6.3810750037861198E-4</v>
      </c>
      <c r="FZ80" s="2">
        <f t="shared" si="166"/>
        <v>7.2101167270664866E-4</v>
      </c>
      <c r="GA80" s="2">
        <f t="shared" si="167"/>
        <v>7.7007676998602607E-4</v>
      </c>
      <c r="GB80" s="2">
        <f t="shared" si="168"/>
        <v>8.0388416564144808E-4</v>
      </c>
      <c r="GC80" s="2">
        <f t="shared" si="169"/>
        <v>9.1615847341186367E-4</v>
      </c>
      <c r="GD80" s="2">
        <f t="shared" si="170"/>
        <v>1.045824727109077E-3</v>
      </c>
      <c r="GE80" s="2">
        <f t="shared" si="171"/>
        <v>1.1202621365695737E-3</v>
      </c>
      <c r="GF80" s="2">
        <f t="shared" si="172"/>
        <v>9.2819973646631696E-4</v>
      </c>
      <c r="GG80" s="2">
        <f t="shared" si="173"/>
        <v>9.3585250434236218E-4</v>
      </c>
      <c r="GH80" s="2">
        <f t="shared" si="174"/>
        <v>7.5111289325743131E-4</v>
      </c>
      <c r="GI80" s="2">
        <f t="shared" si="175"/>
        <v>6.5135450650645064E-4</v>
      </c>
      <c r="GJ80" s="2">
        <f t="shared" si="176"/>
        <v>3.8172403885664198E-4</v>
      </c>
      <c r="GK80" s="2">
        <f t="shared" si="177"/>
        <v>3.4398604839898622E-4</v>
      </c>
      <c r="GM80" s="82">
        <f t="shared" si="113"/>
        <v>0.62276152243952354</v>
      </c>
      <c r="GN80" s="82">
        <f t="shared" si="178"/>
        <v>0.58239821769909228</v>
      </c>
      <c r="GO80" s="82">
        <f t="shared" si="179"/>
        <v>0.67055416732757445</v>
      </c>
      <c r="GP80" s="82">
        <f t="shared" si="180"/>
        <v>0.5841033518515848</v>
      </c>
      <c r="GQ80" s="82">
        <f t="shared" si="181"/>
        <v>0.45289698137666834</v>
      </c>
      <c r="GR80" s="82">
        <f t="shared" si="182"/>
        <v>0.32776795736166137</v>
      </c>
      <c r="GS80" s="82">
        <f t="shared" si="183"/>
        <v>0.24871850784091226</v>
      </c>
      <c r="GT80" s="82">
        <f t="shared" si="184"/>
        <v>0.15174107772426279</v>
      </c>
      <c r="GU80" s="82">
        <f t="shared" si="185"/>
        <v>0.1913663082202241</v>
      </c>
      <c r="GV80" s="82">
        <f t="shared" si="186"/>
        <v>0.25578006404250087</v>
      </c>
      <c r="GW80" s="82">
        <f t="shared" si="187"/>
        <v>0.24917938412800122</v>
      </c>
      <c r="GX80" s="82">
        <f t="shared" si="188"/>
        <v>0.42663719502362552</v>
      </c>
      <c r="GY80" s="82">
        <f t="shared" si="189"/>
        <v>0.61103632856771239</v>
      </c>
      <c r="GZ80" s="82">
        <f t="shared" si="190"/>
        <v>0.64078772976191167</v>
      </c>
      <c r="HA80" s="82">
        <f t="shared" si="191"/>
        <v>0.61204426960175029</v>
      </c>
      <c r="HC80" s="82">
        <f t="shared" si="145"/>
        <v>7.5989307681823394E-4</v>
      </c>
      <c r="HD80" s="82">
        <f t="shared" si="192"/>
        <v>5.7844636631512671E-4</v>
      </c>
      <c r="HE80" s="82">
        <f t="shared" si="193"/>
        <v>7.3986429571890272E-4</v>
      </c>
      <c r="HF80" s="82">
        <f t="shared" si="194"/>
        <v>2.1677282592839383E-3</v>
      </c>
      <c r="HG80" s="82">
        <f t="shared" si="195"/>
        <v>3.2742039497695185E-3</v>
      </c>
      <c r="HH80" s="82">
        <f t="shared" si="196"/>
        <v>4.6023577582490456E-3</v>
      </c>
      <c r="HI80" s="82">
        <f t="shared" si="197"/>
        <v>8.2598941978956099E-3</v>
      </c>
      <c r="HJ80" s="82">
        <f t="shared" si="198"/>
        <v>7.1876388651344646E-3</v>
      </c>
      <c r="HK80" s="82">
        <f t="shared" si="199"/>
        <v>6.7970102253057888E-3</v>
      </c>
      <c r="HL80" s="82">
        <f t="shared" si="200"/>
        <v>6.2904584361071708E-3</v>
      </c>
      <c r="HM80" s="82">
        <f t="shared" si="201"/>
        <v>4.4913646768556326E-3</v>
      </c>
      <c r="HN80" s="82">
        <f t="shared" si="202"/>
        <v>3.0062522822937661E-3</v>
      </c>
      <c r="HO80" s="82">
        <f t="shared" si="203"/>
        <v>1.9053085959262396E-3</v>
      </c>
      <c r="HP80" s="82">
        <f t="shared" si="204"/>
        <v>2.2140949742653477E-4</v>
      </c>
      <c r="HQ80" s="82">
        <f t="shared" si="205"/>
        <v>2.993906790793182E-5</v>
      </c>
      <c r="HS80" s="82">
        <f t="shared" si="114"/>
        <v>4.0698932265606699E-19</v>
      </c>
      <c r="HT80" s="82">
        <f t="shared" si="206"/>
        <v>4.9570893299536138E-16</v>
      </c>
      <c r="HU80" s="82">
        <f t="shared" si="207"/>
        <v>3.1516276930091257E-17</v>
      </c>
      <c r="HV80" s="82">
        <f t="shared" si="208"/>
        <v>1.2928869968401113E-16</v>
      </c>
      <c r="HW80" s="82">
        <f t="shared" si="209"/>
        <v>1.7971602979630895E-16</v>
      </c>
      <c r="HX80" s="82">
        <f t="shared" si="210"/>
        <v>5.878267740458889E-17</v>
      </c>
      <c r="HY80" s="82">
        <f t="shared" si="211"/>
        <v>1.3348686474182677E-15</v>
      </c>
      <c r="HZ80" s="82">
        <f t="shared" si="212"/>
        <v>7.495313977586024E-17</v>
      </c>
      <c r="IA80" s="82">
        <f t="shared" si="213"/>
        <v>1.930203392037749E-16</v>
      </c>
      <c r="IB80" s="82">
        <f t="shared" si="214"/>
        <v>3.3200102072857718E-16</v>
      </c>
      <c r="IC80" s="82">
        <f t="shared" si="215"/>
        <v>2.6204638993611115E-17</v>
      </c>
      <c r="ID80" s="82">
        <f t="shared" si="216"/>
        <v>1.2869561926926155E-17</v>
      </c>
      <c r="IE80" s="82">
        <f t="shared" si="217"/>
        <v>3.1958444815509675E-17</v>
      </c>
      <c r="IF80" s="82">
        <f t="shared" si="218"/>
        <v>9.3693650045084047E-21</v>
      </c>
      <c r="IG80" s="82">
        <f t="shared" si="219"/>
        <v>2.541781833351697E-15</v>
      </c>
      <c r="II80" s="82">
        <f t="shared" si="115"/>
        <v>3.0158696238420193E-159</v>
      </c>
      <c r="IJ80" s="82">
        <f t="shared" si="116"/>
        <v>2.250006667919019E-116</v>
      </c>
      <c r="IK80" s="82">
        <f t="shared" si="117"/>
        <v>4.5418797790732951E-131</v>
      </c>
      <c r="IL80" s="82">
        <f t="shared" si="118"/>
        <v>4.1753791383682127E-131</v>
      </c>
      <c r="IM80" s="82">
        <f t="shared" si="119"/>
        <v>1.9361986650858657E-132</v>
      </c>
      <c r="IN80" s="82">
        <f t="shared" si="120"/>
        <v>1.3650715450235004E-134</v>
      </c>
      <c r="IO80" s="82">
        <f t="shared" si="121"/>
        <v>7.9244375680081008E-125</v>
      </c>
      <c r="IP80" s="82">
        <f t="shared" si="122"/>
        <v>1.3153148762847807E-134</v>
      </c>
      <c r="IQ80" s="82">
        <f t="shared" si="123"/>
        <v>2.8020084214279729E-130</v>
      </c>
      <c r="IR80" s="82">
        <f t="shared" si="124"/>
        <v>1.348363171711307E-127</v>
      </c>
      <c r="IS80" s="82">
        <f t="shared" si="125"/>
        <v>2.0825829327498043E-137</v>
      </c>
      <c r="IT80" s="82">
        <f t="shared" si="126"/>
        <v>4.1210415564260315E-138</v>
      </c>
      <c r="IU80" s="82">
        <f t="shared" si="127"/>
        <v>2.809863988476486E-132</v>
      </c>
      <c r="IV80" s="82">
        <f t="shared" si="128"/>
        <v>4.5271202308049883E-78</v>
      </c>
      <c r="IW80" s="82">
        <f t="shared" si="129"/>
        <v>2.5037994734607666E-48</v>
      </c>
      <c r="IY80" s="82">
        <f t="shared" si="130"/>
        <v>0.62352141551634177</v>
      </c>
      <c r="IZ80" s="82">
        <f t="shared" si="131"/>
        <v>0.58297666406540782</v>
      </c>
      <c r="JA80" s="82">
        <f t="shared" si="132"/>
        <v>0.67129403162329337</v>
      </c>
      <c r="JB80" s="82">
        <f t="shared" si="133"/>
        <v>0.58627108011086881</v>
      </c>
      <c r="JC80" s="82">
        <f t="shared" si="134"/>
        <v>0.45617118532643802</v>
      </c>
      <c r="JD80" s="82">
        <f t="shared" si="135"/>
        <v>0.33237031511991044</v>
      </c>
      <c r="JE80" s="82">
        <f t="shared" si="136"/>
        <v>0.25697840203880923</v>
      </c>
      <c r="JF80" s="82">
        <f t="shared" si="137"/>
        <v>0.15892871658939733</v>
      </c>
      <c r="JG80" s="82">
        <f t="shared" si="138"/>
        <v>0.19816331844553009</v>
      </c>
      <c r="JH80" s="82">
        <f t="shared" si="139"/>
        <v>0.26207052247860835</v>
      </c>
      <c r="JI80" s="82">
        <f t="shared" si="140"/>
        <v>0.25367074880485685</v>
      </c>
      <c r="JJ80" s="82">
        <f t="shared" si="141"/>
        <v>0.4296434473059193</v>
      </c>
      <c r="JK80" s="82">
        <f t="shared" si="142"/>
        <v>0.61294163716363859</v>
      </c>
      <c r="JL80" s="82">
        <f t="shared" si="143"/>
        <v>0.64100913925933822</v>
      </c>
      <c r="JM80" s="82">
        <f t="shared" si="144"/>
        <v>0.61207420866966078</v>
      </c>
    </row>
    <row r="81" spans="2:273" x14ac:dyDescent="0.25">
      <c r="B81" s="2">
        <v>54</v>
      </c>
      <c r="C81" s="37">
        <v>0.67837099999999995</v>
      </c>
      <c r="D81" s="37">
        <v>0.70453500000000002</v>
      </c>
      <c r="E81" s="37">
        <v>0.680145</v>
      </c>
      <c r="F81" s="37">
        <v>0.54928399999999999</v>
      </c>
      <c r="G81" s="37">
        <v>0.46290399999999998</v>
      </c>
      <c r="H81" s="37">
        <v>0.39262599999999998</v>
      </c>
      <c r="I81" s="37">
        <v>0.36838300000000002</v>
      </c>
      <c r="J81" s="37">
        <v>0.35561500000000001</v>
      </c>
      <c r="K81" s="37">
        <v>0.36015200000000003</v>
      </c>
      <c r="L81" s="37">
        <v>0.37713099999999999</v>
      </c>
      <c r="M81" s="37">
        <v>0.37024699999999999</v>
      </c>
      <c r="N81" s="37">
        <v>0.43979499999999999</v>
      </c>
      <c r="O81" s="37">
        <v>0.54987900000000001</v>
      </c>
      <c r="P81" s="37">
        <v>0.58530599999999999</v>
      </c>
      <c r="Q81" s="37">
        <v>0.53465099999999999</v>
      </c>
      <c r="S81" s="4">
        <f t="shared" si="8"/>
        <v>0.68626728313384544</v>
      </c>
      <c r="T81" s="4">
        <f t="shared" si="9"/>
        <v>0.72059152703982021</v>
      </c>
      <c r="U81" s="4">
        <f t="shared" si="10"/>
        <v>0.69241501673410755</v>
      </c>
      <c r="V81" s="4">
        <f t="shared" si="11"/>
        <v>0.52701708266165515</v>
      </c>
      <c r="W81" s="4">
        <f t="shared" si="12"/>
        <v>0.45950692813321936</v>
      </c>
      <c r="X81" s="4">
        <f t="shared" si="13"/>
        <v>0.40931642225236031</v>
      </c>
      <c r="Y81" s="4">
        <f t="shared" si="14"/>
        <v>0.39048506287443885</v>
      </c>
      <c r="Z81" s="4">
        <f t="shared" si="15"/>
        <v>0.36703841449990432</v>
      </c>
      <c r="AA81" s="4">
        <f t="shared" si="16"/>
        <v>0.37304994307255879</v>
      </c>
      <c r="AB81" s="4">
        <f t="shared" si="17"/>
        <v>0.38974096586495399</v>
      </c>
      <c r="AC81" s="4">
        <f t="shared" si="18"/>
        <v>0.38845834787052957</v>
      </c>
      <c r="AD81" s="4">
        <f t="shared" si="19"/>
        <v>0.43660636169233918</v>
      </c>
      <c r="AE81" s="4">
        <f t="shared" si="20"/>
        <v>0.53659598136869691</v>
      </c>
      <c r="AF81" s="4">
        <f t="shared" si="21"/>
        <v>0.58333778681999526</v>
      </c>
      <c r="AG81" s="4">
        <f t="shared" si="22"/>
        <v>0.5298062723146908</v>
      </c>
      <c r="AI81" s="4">
        <f t="shared" si="23"/>
        <v>-7.8962831338454942E-3</v>
      </c>
      <c r="AJ81" s="4">
        <f t="shared" si="24"/>
        <v>-1.605652703982019E-2</v>
      </c>
      <c r="AK81" s="4">
        <f t="shared" si="25"/>
        <v>-1.2270016734107547E-2</v>
      </c>
      <c r="AL81" s="4">
        <f t="shared" si="26"/>
        <v>2.2266917338344849E-2</v>
      </c>
      <c r="AM81" s="4">
        <f t="shared" si="27"/>
        <v>3.397071866780621E-3</v>
      </c>
      <c r="AN81" s="4">
        <f t="shared" si="28"/>
        <v>-1.6690422252360337E-2</v>
      </c>
      <c r="AO81" s="4">
        <f t="shared" si="29"/>
        <v>-2.2102062874438833E-2</v>
      </c>
      <c r="AP81" s="4">
        <f t="shared" si="30"/>
        <v>-1.1423414499904305E-2</v>
      </c>
      <c r="AQ81" s="4">
        <f t="shared" si="31"/>
        <v>-1.289794307255876E-2</v>
      </c>
      <c r="AR81" s="4">
        <f t="shared" si="32"/>
        <v>-1.2609965864953998E-2</v>
      </c>
      <c r="AS81" s="4">
        <f t="shared" si="33"/>
        <v>-1.8211347870529582E-2</v>
      </c>
      <c r="AT81" s="4">
        <f t="shared" si="34"/>
        <v>3.1886383076608071E-3</v>
      </c>
      <c r="AU81" s="4">
        <f t="shared" si="35"/>
        <v>1.3283018631303101E-2</v>
      </c>
      <c r="AV81" s="4">
        <f t="shared" si="224"/>
        <v>1.9682131800047298E-3</v>
      </c>
      <c r="AW81" s="4">
        <f t="shared" si="224"/>
        <v>4.8447276853091914E-3</v>
      </c>
      <c r="AY81" s="2">
        <f t="shared" si="96"/>
        <v>0.34789622496166556</v>
      </c>
      <c r="AZ81" s="2">
        <f t="shared" si="147"/>
        <v>0.34904504358247546</v>
      </c>
      <c r="BA81" s="2">
        <f t="shared" si="148"/>
        <v>0.3508524887793194</v>
      </c>
      <c r="BB81" s="2">
        <f t="shared" si="149"/>
        <v>0.34741572922740444</v>
      </c>
      <c r="BC81" s="2">
        <f t="shared" si="150"/>
        <v>0.3399203896998334</v>
      </c>
      <c r="BD81" s="2">
        <f t="shared" si="151"/>
        <v>0.33561453227463223</v>
      </c>
      <c r="BE81" s="2">
        <f t="shared" si="152"/>
        <v>0.33382392128669447</v>
      </c>
      <c r="BF81" s="2">
        <f t="shared" si="153"/>
        <v>0.33654662553367037</v>
      </c>
      <c r="BG81" s="2">
        <f t="shared" si="154"/>
        <v>0.33510205465385823</v>
      </c>
      <c r="BH81" s="2">
        <f t="shared" si="155"/>
        <v>0.33905444558583836</v>
      </c>
      <c r="BI81" s="2">
        <f t="shared" si="156"/>
        <v>0.34185671789582323</v>
      </c>
      <c r="BJ81" s="2">
        <f t="shared" si="157"/>
        <v>0.34093745319509255</v>
      </c>
      <c r="BK81" s="2">
        <f t="shared" si="158"/>
        <v>0.34426270730537978</v>
      </c>
      <c r="BL81" s="2">
        <f t="shared" si="159"/>
        <v>0.34361773125920819</v>
      </c>
      <c r="BM81" s="2">
        <f t="shared" si="160"/>
        <v>0.35206918024013023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0.36622219411764712</v>
      </c>
      <c r="DL81" s="2">
        <f t="shared" si="225"/>
        <v>0.36739085042016811</v>
      </c>
      <c r="DM81" s="2">
        <f t="shared" si="225"/>
        <v>0.37288868067226888</v>
      </c>
      <c r="DN81" s="2">
        <f t="shared" si="225"/>
        <v>0.3690314153225806</v>
      </c>
      <c r="DO81" s="2">
        <f t="shared" si="225"/>
        <v>0.36242268145161288</v>
      </c>
      <c r="DP81" s="2">
        <f t="shared" si="225"/>
        <v>0.3604736854838711</v>
      </c>
      <c r="DQ81" s="2">
        <f t="shared" si="225"/>
        <v>0.36451110080645172</v>
      </c>
      <c r="DR81" s="2">
        <f t="shared" si="225"/>
        <v>0.36188982258064523</v>
      </c>
      <c r="DS81" s="2">
        <f t="shared" si="225"/>
        <v>0.36160863709677421</v>
      </c>
      <c r="DT81" s="2">
        <f t="shared" si="225"/>
        <v>0.36161057056451623</v>
      </c>
      <c r="DU81" s="2">
        <f t="shared" si="225"/>
        <v>0.36596462903225807</v>
      </c>
      <c r="DV81" s="2">
        <f t="shared" si="225"/>
        <v>0.3624292459677419</v>
      </c>
      <c r="DW81" s="2">
        <f t="shared" si="225"/>
        <v>0.36381501411290318</v>
      </c>
      <c r="DX81" s="2">
        <f t="shared" si="225"/>
        <v>0.36235979658605982</v>
      </c>
      <c r="DY81" s="2">
        <f t="shared" si="225"/>
        <v>0.37541956439393942</v>
      </c>
      <c r="EA81" s="2">
        <f t="shared" si="71"/>
        <v>0.3446835253645868</v>
      </c>
      <c r="EB81" s="2">
        <f t="shared" si="72"/>
        <v>0.34573780952157374</v>
      </c>
      <c r="EC81" s="2">
        <f t="shared" si="73"/>
        <v>0.34701868062862773</v>
      </c>
      <c r="ED81" s="2">
        <f t="shared" si="74"/>
        <v>0.34448837505690871</v>
      </c>
      <c r="EE81" s="2">
        <f t="shared" si="75"/>
        <v>0.33705117920480548</v>
      </c>
      <c r="EF81" s="2">
        <f t="shared" si="76"/>
        <v>0.33217878990408883</v>
      </c>
      <c r="EG81" s="2">
        <f t="shared" si="77"/>
        <v>0.32980334096109831</v>
      </c>
      <c r="EH81" s="2">
        <f t="shared" si="78"/>
        <v>0.33307782099774519</v>
      </c>
      <c r="EI81" s="2">
        <f t="shared" si="79"/>
        <v>0.33152923177224081</v>
      </c>
      <c r="EJ81" s="2">
        <f t="shared" si="80"/>
        <v>0.33595260987074027</v>
      </c>
      <c r="EK81" s="2">
        <f t="shared" si="81"/>
        <v>0.33855146832018029</v>
      </c>
      <c r="EL81" s="2">
        <f t="shared" si="82"/>
        <v>0.33810812808460627</v>
      </c>
      <c r="EM81" s="2">
        <f t="shared" si="83"/>
        <v>0.34155335762770012</v>
      </c>
      <c r="EN81" s="2">
        <f t="shared" si="84"/>
        <v>0.33977559828536436</v>
      </c>
      <c r="EO81" s="2">
        <f t="shared" si="85"/>
        <v>0.34592712847667756</v>
      </c>
      <c r="EQ81" s="2">
        <f t="shared" si="86"/>
        <v>0.3446835253645868</v>
      </c>
      <c r="ER81" s="2">
        <f t="shared" si="226"/>
        <v>0.34573780952157374</v>
      </c>
      <c r="ES81" s="2">
        <f t="shared" si="226"/>
        <v>0.34701868062862773</v>
      </c>
      <c r="ET81" s="2">
        <f t="shared" si="226"/>
        <v>0.34448837505690871</v>
      </c>
      <c r="EU81" s="2">
        <f t="shared" si="226"/>
        <v>0.33705117920480548</v>
      </c>
      <c r="EV81" s="2">
        <f t="shared" si="226"/>
        <v>0.33217878990408883</v>
      </c>
      <c r="EW81" s="2">
        <f t="shared" si="226"/>
        <v>0.32980334096109831</v>
      </c>
      <c r="EX81" s="2">
        <f t="shared" si="226"/>
        <v>0.33307782099774519</v>
      </c>
      <c r="EY81" s="2">
        <f t="shared" si="226"/>
        <v>0.33152923177224081</v>
      </c>
      <c r="EZ81" s="2">
        <f t="shared" si="226"/>
        <v>0.33595260987074027</v>
      </c>
      <c r="FA81" s="2">
        <f t="shared" si="226"/>
        <v>0.33855146832018029</v>
      </c>
      <c r="FB81" s="2">
        <f t="shared" si="226"/>
        <v>0.33810812808460627</v>
      </c>
      <c r="FC81" s="2">
        <f t="shared" si="226"/>
        <v>0.34155335762770012</v>
      </c>
      <c r="FD81" s="2">
        <f t="shared" si="226"/>
        <v>0.33992548746726253</v>
      </c>
      <c r="FE81" s="2">
        <f t="shared" si="226"/>
        <v>0.34798764228920454</v>
      </c>
      <c r="FG81" s="2">
        <f t="shared" si="88"/>
        <v>0.85084038229511039</v>
      </c>
      <c r="FH81" s="2">
        <f t="shared" si="227"/>
        <v>0.84726237407529992</v>
      </c>
      <c r="FI81" s="2">
        <f t="shared" si="227"/>
        <v>0.85180486493141505</v>
      </c>
      <c r="FJ81" s="2">
        <f t="shared" si="227"/>
        <v>0.88072569091653274</v>
      </c>
      <c r="FK81" s="2">
        <f t="shared" si="227"/>
        <v>0.88691207689962726</v>
      </c>
      <c r="FL81" s="2">
        <f t="shared" si="227"/>
        <v>0.87857377452213214</v>
      </c>
      <c r="FM81" s="2">
        <f t="shared" si="227"/>
        <v>0.88415903695569653</v>
      </c>
      <c r="FN81" s="2">
        <f t="shared" si="227"/>
        <v>0.87960556902148845</v>
      </c>
      <c r="FO81" s="2">
        <f t="shared" si="227"/>
        <v>0.88122029531270807</v>
      </c>
      <c r="FP81" s="2">
        <f t="shared" si="227"/>
        <v>0.87910825212814003</v>
      </c>
      <c r="FQ81" s="2">
        <f t="shared" si="227"/>
        <v>0.87942836616476983</v>
      </c>
      <c r="FR81" s="2">
        <f t="shared" si="227"/>
        <v>0.88366796608275144</v>
      </c>
      <c r="FS81" s="2">
        <f t="shared" si="227"/>
        <v>0.87829523470185178</v>
      </c>
      <c r="FT81" s="2">
        <f t="shared" si="227"/>
        <v>0.82987794436757967</v>
      </c>
      <c r="FU81" s="2">
        <f t="shared" si="227"/>
        <v>0.79176780663758983</v>
      </c>
      <c r="FW81" s="2">
        <f t="shared" si="112"/>
        <v>2.1928729498865436E-4</v>
      </c>
      <c r="FX81" s="2">
        <f t="shared" si="164"/>
        <v>6.0037405219689143E-4</v>
      </c>
      <c r="FY81" s="2">
        <f t="shared" si="165"/>
        <v>6.996278894465832E-4</v>
      </c>
      <c r="FZ81" s="2">
        <f t="shared" si="166"/>
        <v>7.9051858830816708E-4</v>
      </c>
      <c r="GA81" s="2">
        <f t="shared" si="167"/>
        <v>8.4430965913842668E-4</v>
      </c>
      <c r="GB81" s="2">
        <f t="shared" si="168"/>
        <v>8.8137310293755222E-4</v>
      </c>
      <c r="GC81" s="2">
        <f t="shared" si="169"/>
        <v>1.0044590068624673E-3</v>
      </c>
      <c r="GD81" s="2">
        <f t="shared" si="170"/>
        <v>1.1466083183051241E-3</v>
      </c>
      <c r="GE81" s="2">
        <f t="shared" si="171"/>
        <v>1.2282102606796222E-3</v>
      </c>
      <c r="GF81" s="2">
        <f t="shared" si="172"/>
        <v>1.0176596402258508E-3</v>
      </c>
      <c r="GG81" s="2">
        <f t="shared" si="173"/>
        <v>1.0260492244880748E-3</v>
      </c>
      <c r="GH81" s="2">
        <f t="shared" si="174"/>
        <v>8.2351923314001466E-4</v>
      </c>
      <c r="GI81" s="2">
        <f t="shared" si="175"/>
        <v>7.1415113600971662E-4</v>
      </c>
      <c r="GJ81" s="2">
        <f t="shared" si="176"/>
        <v>4.1853667166193522E-4</v>
      </c>
      <c r="GK81" s="2">
        <f t="shared" si="177"/>
        <v>3.7716068495741628E-4</v>
      </c>
      <c r="GM81" s="82">
        <f t="shared" si="113"/>
        <v>0.6669595885985895</v>
      </c>
      <c r="GN81" s="82">
        <f t="shared" si="178"/>
        <v>0.64869205305750521</v>
      </c>
      <c r="GO81" s="82">
        <f t="shared" si="179"/>
        <v>0.67312277528032893</v>
      </c>
      <c r="GP81" s="82">
        <f t="shared" si="180"/>
        <v>0.43487921853090566</v>
      </c>
      <c r="GQ81" s="82">
        <f t="shared" si="181"/>
        <v>0.29601890387508967</v>
      </c>
      <c r="GR81" s="82">
        <f t="shared" si="182"/>
        <v>0.18694024464583014</v>
      </c>
      <c r="GS81" s="82">
        <f t="shared" si="183"/>
        <v>0.1293416861231704</v>
      </c>
      <c r="GT81" s="82">
        <f t="shared" si="184"/>
        <v>6.0860874056878983E-2</v>
      </c>
      <c r="GU81" s="82">
        <f t="shared" si="185"/>
        <v>8.639173428272974E-2</v>
      </c>
      <c r="GV81" s="82">
        <f t="shared" si="186"/>
        <v>0.12818318979211957</v>
      </c>
      <c r="GW81" s="82">
        <f t="shared" si="187"/>
        <v>0.1239983039702121</v>
      </c>
      <c r="GX81" s="82">
        <f t="shared" si="188"/>
        <v>0.25935277394958495</v>
      </c>
      <c r="GY81" s="82">
        <f t="shared" si="189"/>
        <v>0.48683515040829239</v>
      </c>
      <c r="GZ81" s="82">
        <f t="shared" si="190"/>
        <v>0.59265554372958351</v>
      </c>
      <c r="HA81" s="82">
        <f t="shared" si="191"/>
        <v>0.56535626171970299</v>
      </c>
      <c r="HC81" s="82">
        <f t="shared" si="145"/>
        <v>1.237749941172807E-3</v>
      </c>
      <c r="HD81" s="82">
        <f t="shared" si="192"/>
        <v>9.3605581133942466E-4</v>
      </c>
      <c r="HE81" s="82">
        <f t="shared" si="193"/>
        <v>1.2348006485281889E-3</v>
      </c>
      <c r="HF81" s="82">
        <f t="shared" si="194"/>
        <v>3.4987389671885727E-3</v>
      </c>
      <c r="HG81" s="82">
        <f t="shared" si="195"/>
        <v>5.2294407346130996E-3</v>
      </c>
      <c r="HH81" s="82">
        <f t="shared" si="196"/>
        <v>7.289881918308789E-3</v>
      </c>
      <c r="HI81" s="82">
        <f t="shared" si="197"/>
        <v>1.2635475656276462E-2</v>
      </c>
      <c r="HJ81" s="82">
        <f t="shared" si="198"/>
        <v>1.1343823329390474E-2</v>
      </c>
      <c r="HK81" s="82">
        <f t="shared" si="199"/>
        <v>1.0724534938488276E-2</v>
      </c>
      <c r="HL81" s="82">
        <f t="shared" si="200"/>
        <v>9.7964114760787716E-3</v>
      </c>
      <c r="HM81" s="82">
        <f t="shared" si="201"/>
        <v>7.2271685434489143E-3</v>
      </c>
      <c r="HN81" s="82">
        <f t="shared" si="202"/>
        <v>4.8590681675886819E-3</v>
      </c>
      <c r="HO81" s="82">
        <f t="shared" si="203"/>
        <v>3.0775371692060779E-3</v>
      </c>
      <c r="HP81" s="82">
        <f t="shared" si="204"/>
        <v>4.1379622876667251E-4</v>
      </c>
      <c r="HQ81" s="82">
        <f t="shared" si="205"/>
        <v>6.68802087529124E-5</v>
      </c>
      <c r="HS81" s="82">
        <f t="shared" si="114"/>
        <v>1.4273941982863849E-18</v>
      </c>
      <c r="HT81" s="82">
        <f t="shared" si="206"/>
        <v>1.4951251179003213E-15</v>
      </c>
      <c r="HU81" s="82">
        <f t="shared" si="207"/>
        <v>1.0933730203523927E-16</v>
      </c>
      <c r="HV81" s="82">
        <f t="shared" si="208"/>
        <v>4.4696879702816707E-16</v>
      </c>
      <c r="HW81" s="82">
        <f t="shared" si="209"/>
        <v>6.2869864580167495E-16</v>
      </c>
      <c r="HX81" s="82">
        <f t="shared" si="210"/>
        <v>2.1357162579829427E-16</v>
      </c>
      <c r="HY81" s="82">
        <f t="shared" si="211"/>
        <v>4.4731836529033781E-15</v>
      </c>
      <c r="HZ81" s="82">
        <f t="shared" si="212"/>
        <v>2.8474924164084067E-16</v>
      </c>
      <c r="IA81" s="82">
        <f t="shared" si="213"/>
        <v>7.1432650884782146E-16</v>
      </c>
      <c r="IB81" s="82">
        <f t="shared" si="214"/>
        <v>1.1593649550031971E-15</v>
      </c>
      <c r="IC81" s="82">
        <f t="shared" si="215"/>
        <v>1.0074329042588188E-16</v>
      </c>
      <c r="ID81" s="82">
        <f t="shared" si="216"/>
        <v>4.825855537173105E-17</v>
      </c>
      <c r="IE81" s="82">
        <f t="shared" si="217"/>
        <v>1.1187426016338897E-16</v>
      </c>
      <c r="IF81" s="82">
        <f t="shared" si="218"/>
        <v>4.0936329318487958E-20</v>
      </c>
      <c r="IG81" s="82">
        <f t="shared" si="219"/>
        <v>7.2008153423719945E-15</v>
      </c>
      <c r="II81" s="82">
        <f t="shared" si="115"/>
        <v>7.1855737546282919E-156</v>
      </c>
      <c r="IJ81" s="82">
        <f t="shared" si="116"/>
        <v>1.3668593429012438E-113</v>
      </c>
      <c r="IK81" s="82">
        <f t="shared" si="117"/>
        <v>7.3023125439484677E-128</v>
      </c>
      <c r="IL81" s="82">
        <f t="shared" si="118"/>
        <v>7.6150337062740292E-128</v>
      </c>
      <c r="IM81" s="82">
        <f t="shared" si="119"/>
        <v>4.0898846997495388E-129</v>
      </c>
      <c r="IN81" s="82">
        <f t="shared" si="120"/>
        <v>3.4280314182599049E-131</v>
      </c>
      <c r="IO81" s="82">
        <f t="shared" si="121"/>
        <v>1.2792395253015591E-121</v>
      </c>
      <c r="IP81" s="82">
        <f t="shared" si="122"/>
        <v>4.4560644675606283E-131</v>
      </c>
      <c r="IQ81" s="82">
        <f t="shared" si="123"/>
        <v>7.8794891868227127E-127</v>
      </c>
      <c r="IR81" s="82">
        <f t="shared" si="124"/>
        <v>2.607560892715566E-124</v>
      </c>
      <c r="IS81" s="82">
        <f t="shared" si="125"/>
        <v>7.3449696809832434E-134</v>
      </c>
      <c r="IT81" s="82">
        <f t="shared" si="126"/>
        <v>1.1814997092444443E-134</v>
      </c>
      <c r="IU81" s="82">
        <f t="shared" si="127"/>
        <v>4.9425925389363481E-129</v>
      </c>
      <c r="IV81" s="82">
        <f t="shared" si="128"/>
        <v>2.6831275063813481E-76</v>
      </c>
      <c r="IW81" s="82">
        <f t="shared" si="129"/>
        <v>2.9360455815767616E-47</v>
      </c>
      <c r="IY81" s="82">
        <f t="shared" si="130"/>
        <v>0.66819733853976226</v>
      </c>
      <c r="IZ81" s="82">
        <f t="shared" si="131"/>
        <v>0.64962810886884603</v>
      </c>
      <c r="JA81" s="82">
        <f t="shared" si="132"/>
        <v>0.67435757592885726</v>
      </c>
      <c r="JB81" s="82">
        <f t="shared" si="133"/>
        <v>0.43837795749809466</v>
      </c>
      <c r="JC81" s="82">
        <f t="shared" si="134"/>
        <v>0.3012483446097034</v>
      </c>
      <c r="JD81" s="82">
        <f t="shared" si="135"/>
        <v>0.19423012656413915</v>
      </c>
      <c r="JE81" s="82">
        <f t="shared" si="136"/>
        <v>0.14197716177945133</v>
      </c>
      <c r="JF81" s="82">
        <f t="shared" si="137"/>
        <v>7.2204697386269751E-2</v>
      </c>
      <c r="JG81" s="82">
        <f t="shared" si="138"/>
        <v>9.7116269221218729E-2</v>
      </c>
      <c r="JH81" s="82">
        <f t="shared" si="139"/>
        <v>0.1379796012681995</v>
      </c>
      <c r="JI81" s="82">
        <f t="shared" si="140"/>
        <v>0.13122547251366112</v>
      </c>
      <c r="JJ81" s="82">
        <f t="shared" si="141"/>
        <v>0.26421184211717369</v>
      </c>
      <c r="JK81" s="82">
        <f t="shared" si="142"/>
        <v>0.48991268757749856</v>
      </c>
      <c r="JL81" s="82">
        <f t="shared" si="143"/>
        <v>0.59306933995835021</v>
      </c>
      <c r="JM81" s="82">
        <f t="shared" si="144"/>
        <v>0.5654231419284631</v>
      </c>
    </row>
    <row r="82" spans="2:273" x14ac:dyDescent="0.25">
      <c r="B82" s="2">
        <v>55</v>
      </c>
      <c r="C82" s="37">
        <v>0.65637999999999996</v>
      </c>
      <c r="D82" s="37">
        <v>0.69599800000000001</v>
      </c>
      <c r="E82" s="37">
        <v>0.64620999999999995</v>
      </c>
      <c r="F82" s="37">
        <v>0.452017</v>
      </c>
      <c r="G82" s="37">
        <v>0.381243</v>
      </c>
      <c r="H82" s="37">
        <v>0.35872300000000001</v>
      </c>
      <c r="I82" s="37">
        <v>0.35961799999999999</v>
      </c>
      <c r="J82" s="37">
        <v>0.35644799999999999</v>
      </c>
      <c r="K82" s="37">
        <v>0.35856900000000003</v>
      </c>
      <c r="L82" s="37">
        <v>0.36126900000000001</v>
      </c>
      <c r="M82" s="37">
        <v>0.36066300000000001</v>
      </c>
      <c r="N82" s="37">
        <v>0.38008700000000001</v>
      </c>
      <c r="O82" s="37">
        <v>0.47331000000000001</v>
      </c>
      <c r="P82" s="37">
        <v>0.52854500000000004</v>
      </c>
      <c r="Q82" s="37">
        <v>0.486985</v>
      </c>
      <c r="S82" s="4">
        <f t="shared" si="8"/>
        <v>0.66251319909888728</v>
      </c>
      <c r="T82" s="4">
        <f t="shared" si="9"/>
        <v>0.71789698606749586</v>
      </c>
      <c r="U82" s="4">
        <f t="shared" si="10"/>
        <v>0.63459699590487073</v>
      </c>
      <c r="V82" s="4">
        <f t="shared" si="11"/>
        <v>0.45203444871720966</v>
      </c>
      <c r="W82" s="4">
        <f t="shared" si="12"/>
        <v>0.4045487139558871</v>
      </c>
      <c r="X82" s="4">
        <f t="shared" si="13"/>
        <v>0.37458631873401577</v>
      </c>
      <c r="Y82" s="4">
        <f t="shared" si="14"/>
        <v>0.3690390990595529</v>
      </c>
      <c r="Z82" s="4">
        <f t="shared" si="15"/>
        <v>0.35893413933468277</v>
      </c>
      <c r="AA82" s="4">
        <f t="shared" si="16"/>
        <v>0.35974779345425256</v>
      </c>
      <c r="AB82" s="4">
        <f t="shared" si="17"/>
        <v>0.3677930880047659</v>
      </c>
      <c r="AC82" s="4">
        <f t="shared" si="18"/>
        <v>0.36685915400748559</v>
      </c>
      <c r="AD82" s="4">
        <f t="shared" si="19"/>
        <v>0.38851140550959928</v>
      </c>
      <c r="AE82" s="4">
        <f t="shared" si="20"/>
        <v>0.46605188840390294</v>
      </c>
      <c r="AF82" s="4">
        <f t="shared" si="21"/>
        <v>0.51887850459935569</v>
      </c>
      <c r="AG82" s="4">
        <f t="shared" si="22"/>
        <v>0.4766236408872595</v>
      </c>
      <c r="AI82" s="4">
        <f t="shared" si="23"/>
        <v>-6.1331990988873208E-3</v>
      </c>
      <c r="AJ82" s="4">
        <f t="shared" si="24"/>
        <v>-2.1898986067495851E-2</v>
      </c>
      <c r="AK82" s="4">
        <f t="shared" si="25"/>
        <v>1.161300409512922E-2</v>
      </c>
      <c r="AL82" s="4">
        <f t="shared" si="26"/>
        <v>-1.7448717209656017E-5</v>
      </c>
      <c r="AM82" s="4">
        <f t="shared" si="27"/>
        <v>-2.3305713955887097E-2</v>
      </c>
      <c r="AN82" s="4">
        <f t="shared" si="28"/>
        <v>-1.5863318734015752E-2</v>
      </c>
      <c r="AO82" s="4">
        <f t="shared" si="29"/>
        <v>-9.4210990595529065E-3</v>
      </c>
      <c r="AP82" s="4">
        <f t="shared" si="30"/>
        <v>-2.4861393346827798E-3</v>
      </c>
      <c r="AQ82" s="4">
        <f t="shared" si="31"/>
        <v>-1.1787934542525358E-3</v>
      </c>
      <c r="AR82" s="4">
        <f t="shared" si="32"/>
        <v>-6.5240880047658933E-3</v>
      </c>
      <c r="AS82" s="4">
        <f t="shared" si="33"/>
        <v>-6.196154007485577E-3</v>
      </c>
      <c r="AT82" s="4">
        <f t="shared" si="34"/>
        <v>-8.4244055095992754E-3</v>
      </c>
      <c r="AU82" s="4">
        <f t="shared" si="35"/>
        <v>7.2581115960970721E-3</v>
      </c>
      <c r="AV82" s="4">
        <f t="shared" si="224"/>
        <v>9.6664954006443482E-3</v>
      </c>
      <c r="AW82" s="4">
        <f t="shared" si="224"/>
        <v>1.0361359112740498E-2</v>
      </c>
      <c r="AY82" s="2">
        <f t="shared" si="96"/>
        <v>0.34727189014377269</v>
      </c>
      <c r="AZ82" s="2">
        <f t="shared" si="147"/>
        <v>0.34846537574663111</v>
      </c>
      <c r="BA82" s="2">
        <f t="shared" si="148"/>
        <v>0.35020155061706476</v>
      </c>
      <c r="BB82" s="2">
        <f t="shared" si="149"/>
        <v>0.34685070184530159</v>
      </c>
      <c r="BC82" s="2">
        <f t="shared" si="150"/>
        <v>0.33938511459616222</v>
      </c>
      <c r="BD82" s="2">
        <f t="shared" si="151"/>
        <v>0.3350546891281036</v>
      </c>
      <c r="BE82" s="2">
        <f t="shared" si="152"/>
        <v>0.33327656008015155</v>
      </c>
      <c r="BF82" s="2">
        <f t="shared" si="153"/>
        <v>0.33596338718034763</v>
      </c>
      <c r="BG82" s="2">
        <f t="shared" si="154"/>
        <v>0.33452526317966857</v>
      </c>
      <c r="BH82" s="2">
        <f t="shared" si="155"/>
        <v>0.33845818015647017</v>
      </c>
      <c r="BI82" s="2">
        <f t="shared" si="156"/>
        <v>0.34125268621720201</v>
      </c>
      <c r="BJ82" s="2">
        <f t="shared" si="157"/>
        <v>0.34037872886626908</v>
      </c>
      <c r="BK82" s="2">
        <f t="shared" si="158"/>
        <v>0.34365733222463124</v>
      </c>
      <c r="BL82" s="2">
        <f t="shared" si="159"/>
        <v>0.34299564048844777</v>
      </c>
      <c r="BM82" s="2">
        <f t="shared" si="160"/>
        <v>0.35140932903987382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0.36627311596638656</v>
      </c>
      <c r="DL82" s="2">
        <f t="shared" si="225"/>
        <v>0.36749992436974799</v>
      </c>
      <c r="DM82" s="2">
        <f t="shared" si="225"/>
        <v>0.37318302184873942</v>
      </c>
      <c r="DN82" s="2">
        <f t="shared" si="225"/>
        <v>0.36928261766862169</v>
      </c>
      <c r="DO82" s="2">
        <f t="shared" si="225"/>
        <v>0.36265235483870967</v>
      </c>
      <c r="DP82" s="2">
        <f t="shared" si="225"/>
        <v>0.36070609127565995</v>
      </c>
      <c r="DQ82" s="2">
        <f t="shared" si="225"/>
        <v>0.36485837939882709</v>
      </c>
      <c r="DR82" s="2">
        <f t="shared" si="225"/>
        <v>0.36220864021261001</v>
      </c>
      <c r="DS82" s="2">
        <f t="shared" si="225"/>
        <v>0.36190074780058651</v>
      </c>
      <c r="DT82" s="2">
        <f t="shared" si="225"/>
        <v>0.3618557258064517</v>
      </c>
      <c r="DU82" s="2">
        <f t="shared" si="225"/>
        <v>0.36624913563049849</v>
      </c>
      <c r="DV82" s="2">
        <f t="shared" si="225"/>
        <v>0.36267039846041049</v>
      </c>
      <c r="DW82" s="2">
        <f t="shared" si="225"/>
        <v>0.36406948038856302</v>
      </c>
      <c r="DX82" s="2">
        <f t="shared" si="225"/>
        <v>0.36247668658131821</v>
      </c>
      <c r="DY82" s="2">
        <f t="shared" si="225"/>
        <v>0.3759198484848485</v>
      </c>
      <c r="EA82" s="2">
        <f t="shared" si="71"/>
        <v>0.34423391100752482</v>
      </c>
      <c r="EB82" s="2">
        <f t="shared" si="72"/>
        <v>0.34533590642753176</v>
      </c>
      <c r="EC82" s="2">
        <f t="shared" si="73"/>
        <v>0.34655508889718611</v>
      </c>
      <c r="ED82" s="2">
        <f t="shared" si="74"/>
        <v>0.34408010962041885</v>
      </c>
      <c r="EE82" s="2">
        <f t="shared" si="75"/>
        <v>0.33667940903890159</v>
      </c>
      <c r="EF82" s="2">
        <f t="shared" si="76"/>
        <v>0.33182139384149423</v>
      </c>
      <c r="EG82" s="2">
        <f t="shared" si="77"/>
        <v>0.32950284668192215</v>
      </c>
      <c r="EH82" s="2">
        <f t="shared" si="78"/>
        <v>0.33268719633596389</v>
      </c>
      <c r="EI82" s="2">
        <f t="shared" si="79"/>
        <v>0.33115999587206785</v>
      </c>
      <c r="EJ82" s="2">
        <f t="shared" si="80"/>
        <v>0.33552374441833133</v>
      </c>
      <c r="EK82" s="2">
        <f t="shared" si="81"/>
        <v>0.33812716104847795</v>
      </c>
      <c r="EL82" s="2">
        <f t="shared" si="82"/>
        <v>0.33770231786133953</v>
      </c>
      <c r="EM82" s="2">
        <f t="shared" si="83"/>
        <v>0.34107771202631698</v>
      </c>
      <c r="EN82" s="2">
        <f t="shared" si="84"/>
        <v>0.3393534056950398</v>
      </c>
      <c r="EO82" s="2">
        <f t="shared" si="85"/>
        <v>0.34552933022789295</v>
      </c>
      <c r="EQ82" s="2">
        <f t="shared" si="86"/>
        <v>0.34423391100752482</v>
      </c>
      <c r="ER82" s="2">
        <f t="shared" si="226"/>
        <v>0.34533590642753176</v>
      </c>
      <c r="ES82" s="2">
        <f t="shared" si="226"/>
        <v>0.34655508889718611</v>
      </c>
      <c r="ET82" s="2">
        <f t="shared" si="226"/>
        <v>0.34408010962041885</v>
      </c>
      <c r="EU82" s="2">
        <f t="shared" si="226"/>
        <v>0.33667940903890159</v>
      </c>
      <c r="EV82" s="2">
        <f t="shared" si="226"/>
        <v>0.33182139384149423</v>
      </c>
      <c r="EW82" s="2">
        <f t="shared" si="226"/>
        <v>0.32950284668192215</v>
      </c>
      <c r="EX82" s="2">
        <f t="shared" si="226"/>
        <v>0.33268719633596389</v>
      </c>
      <c r="EY82" s="2">
        <f t="shared" si="226"/>
        <v>0.33115999587206785</v>
      </c>
      <c r="EZ82" s="2">
        <f t="shared" si="226"/>
        <v>0.33552374441833133</v>
      </c>
      <c r="FA82" s="2">
        <f t="shared" si="226"/>
        <v>0.33812716104847795</v>
      </c>
      <c r="FB82" s="2">
        <f t="shared" si="226"/>
        <v>0.33770231786133953</v>
      </c>
      <c r="FC82" s="2">
        <f t="shared" si="226"/>
        <v>0.34107771202631698</v>
      </c>
      <c r="FD82" s="2">
        <f t="shared" si="226"/>
        <v>0.33949606522448272</v>
      </c>
      <c r="FE82" s="2">
        <f t="shared" si="226"/>
        <v>0.34750143002706219</v>
      </c>
      <c r="FG82" s="2">
        <f t="shared" si="88"/>
        <v>0.86215568384074825</v>
      </c>
      <c r="FH82" s="2">
        <f t="shared" si="227"/>
        <v>0.85880406128265185</v>
      </c>
      <c r="FI82" s="2">
        <f t="shared" si="227"/>
        <v>0.86305877641674367</v>
      </c>
      <c r="FJ82" s="2">
        <f t="shared" si="227"/>
        <v>0.89006680527256898</v>
      </c>
      <c r="FK82" s="2">
        <f t="shared" si="227"/>
        <v>0.89582600379196642</v>
      </c>
      <c r="FL82" s="2">
        <f t="shared" si="227"/>
        <v>0.88806199912674522</v>
      </c>
      <c r="FM82" s="2">
        <f t="shared" si="227"/>
        <v>0.89326385127765007</v>
      </c>
      <c r="FN82" s="2">
        <f t="shared" si="227"/>
        <v>0.88902335339446403</v>
      </c>
      <c r="FO82" s="2">
        <f t="shared" si="227"/>
        <v>0.89052748887125466</v>
      </c>
      <c r="FP82" s="2">
        <f t="shared" si="227"/>
        <v>0.88856001016836939</v>
      </c>
      <c r="FQ82" s="2">
        <f t="shared" si="227"/>
        <v>0.88885826065989448</v>
      </c>
      <c r="FR82" s="2">
        <f t="shared" si="227"/>
        <v>0.89280669796343581</v>
      </c>
      <c r="FS82" s="2">
        <f t="shared" si="227"/>
        <v>0.88780244487195681</v>
      </c>
      <c r="FT82" s="2">
        <f t="shared" si="227"/>
        <v>0.8424890764777071</v>
      </c>
      <c r="FU82" s="2">
        <f t="shared" si="227"/>
        <v>0.80654547470703575</v>
      </c>
      <c r="FW82" s="2">
        <f t="shared" si="112"/>
        <v>2.404386508197494E-4</v>
      </c>
      <c r="FX82" s="2">
        <f t="shared" si="164"/>
        <v>6.5825892942838831E-4</v>
      </c>
      <c r="FY82" s="2">
        <f t="shared" si="165"/>
        <v>7.6707494952506412E-4</v>
      </c>
      <c r="FZ82" s="2">
        <f t="shared" si="166"/>
        <v>8.6672029286941424E-4</v>
      </c>
      <c r="GA82" s="2">
        <f t="shared" si="167"/>
        <v>9.2569172752956098E-4</v>
      </c>
      <c r="GB82" s="2">
        <f t="shared" si="168"/>
        <v>9.6632422031323062E-4</v>
      </c>
      <c r="GC82" s="2">
        <f t="shared" si="169"/>
        <v>1.1012606785416122E-3</v>
      </c>
      <c r="GD82" s="2">
        <f t="shared" si="170"/>
        <v>1.2570919576286661E-3</v>
      </c>
      <c r="GE82" s="2">
        <f t="shared" si="171"/>
        <v>1.3465462114338957E-3</v>
      </c>
      <c r="GF82" s="2">
        <f t="shared" si="172"/>
        <v>1.1157320618347827E-3</v>
      </c>
      <c r="GG82" s="2">
        <f t="shared" si="173"/>
        <v>1.1249292445243556E-3</v>
      </c>
      <c r="GH82" s="2">
        <f t="shared" si="174"/>
        <v>9.0289914641552324E-4</v>
      </c>
      <c r="GI82" s="2">
        <f t="shared" si="175"/>
        <v>7.8299720086792788E-4</v>
      </c>
      <c r="GJ82" s="2">
        <f t="shared" si="176"/>
        <v>4.5889780462490256E-4</v>
      </c>
      <c r="GK82" s="2">
        <f t="shared" si="177"/>
        <v>4.1353341993407829E-4</v>
      </c>
      <c r="GM82" s="82">
        <f t="shared" si="113"/>
        <v>0.67098671768197682</v>
      </c>
      <c r="GN82" s="82">
        <f t="shared" si="178"/>
        <v>0.69396315938577369</v>
      </c>
      <c r="GO82" s="82">
        <f t="shared" si="179"/>
        <v>0.6097585328972428</v>
      </c>
      <c r="GP82" s="82">
        <f t="shared" si="180"/>
        <v>0.26992255239560609</v>
      </c>
      <c r="GQ82" s="82">
        <f t="shared" si="181"/>
        <v>0.16120561383092191</v>
      </c>
      <c r="GR82" s="82">
        <f t="shared" si="182"/>
        <v>8.7914859334338902E-2</v>
      </c>
      <c r="GS82" s="82">
        <f t="shared" si="183"/>
        <v>5.5382550001477869E-2</v>
      </c>
      <c r="GT82" s="82">
        <f t="shared" si="184"/>
        <v>1.8979990379876611E-2</v>
      </c>
      <c r="GU82" s="82">
        <f t="shared" si="185"/>
        <v>3.1100575990846091E-2</v>
      </c>
      <c r="GV82" s="82">
        <f t="shared" si="186"/>
        <v>5.1642933524490189E-2</v>
      </c>
      <c r="GW82" s="82">
        <f t="shared" si="187"/>
        <v>4.9639924144533401E-2</v>
      </c>
      <c r="GX82" s="82">
        <f t="shared" si="188"/>
        <v>0.12736849195914296</v>
      </c>
      <c r="GY82" s="82">
        <f t="shared" si="189"/>
        <v>0.33222483015132076</v>
      </c>
      <c r="GZ82" s="82">
        <f t="shared" si="190"/>
        <v>0.48295638039227817</v>
      </c>
      <c r="HA82" s="82">
        <f t="shared" si="191"/>
        <v>0.45346003614451358</v>
      </c>
      <c r="HC82" s="82">
        <f t="shared" si="145"/>
        <v>1.9810052958150037E-3</v>
      </c>
      <c r="HD82" s="82">
        <f t="shared" si="192"/>
        <v>1.4900176561140812E-3</v>
      </c>
      <c r="HE82" s="82">
        <f t="shared" si="193"/>
        <v>2.0213986327852359E-3</v>
      </c>
      <c r="HF82" s="82">
        <f t="shared" si="194"/>
        <v>5.5363946224809236E-3</v>
      </c>
      <c r="HG82" s="82">
        <f t="shared" si="195"/>
        <v>8.1847647166613888E-3</v>
      </c>
      <c r="HH82" s="82">
        <f t="shared" si="196"/>
        <v>1.1309620298061944E-2</v>
      </c>
      <c r="HI82" s="82">
        <f t="shared" si="197"/>
        <v>1.8950391281008915E-2</v>
      </c>
      <c r="HJ82" s="82">
        <f t="shared" si="198"/>
        <v>1.7509677107937952E-2</v>
      </c>
      <c r="HK82" s="82">
        <f t="shared" si="199"/>
        <v>1.6553939860821869E-2</v>
      </c>
      <c r="HL82" s="82">
        <f t="shared" si="200"/>
        <v>1.4948519172633559E-2</v>
      </c>
      <c r="HM82" s="82">
        <f t="shared" si="201"/>
        <v>1.1374872658489155E-2</v>
      </c>
      <c r="HN82" s="82">
        <f t="shared" si="202"/>
        <v>7.690490432327033E-3</v>
      </c>
      <c r="HO82" s="82">
        <f t="shared" si="203"/>
        <v>4.8752712387062089E-3</v>
      </c>
      <c r="HP82" s="82">
        <f t="shared" si="204"/>
        <v>7.5440410652318271E-4</v>
      </c>
      <c r="HQ82" s="82">
        <f t="shared" si="205"/>
        <v>1.4451481221023781E-4</v>
      </c>
      <c r="HS82" s="82">
        <f t="shared" si="114"/>
        <v>4.9104121364051231E-18</v>
      </c>
      <c r="HT82" s="82">
        <f t="shared" si="206"/>
        <v>4.4289879241669493E-15</v>
      </c>
      <c r="HU82" s="82">
        <f t="shared" si="207"/>
        <v>3.7135577384319381E-16</v>
      </c>
      <c r="HV82" s="82">
        <f t="shared" si="208"/>
        <v>1.5117174405492074E-15</v>
      </c>
      <c r="HW82" s="82">
        <f t="shared" si="209"/>
        <v>2.1503051279291436E-15</v>
      </c>
      <c r="HX82" s="82">
        <f t="shared" si="210"/>
        <v>7.5814613718310305E-16</v>
      </c>
      <c r="HY82" s="82">
        <f t="shared" si="211"/>
        <v>1.4659298874480231E-14</v>
      </c>
      <c r="HZ82" s="82">
        <f t="shared" si="212"/>
        <v>1.0550217862705384E-15</v>
      </c>
      <c r="IA82" s="82">
        <f t="shared" si="213"/>
        <v>2.5790615309755506E-15</v>
      </c>
      <c r="IB82" s="82">
        <f t="shared" si="214"/>
        <v>3.9569240200455051E-15</v>
      </c>
      <c r="IC82" s="82">
        <f t="shared" si="215"/>
        <v>3.7783083569746818E-16</v>
      </c>
      <c r="ID82" s="82">
        <f t="shared" si="216"/>
        <v>1.7677510543234568E-16</v>
      </c>
      <c r="IE82" s="82">
        <f t="shared" si="217"/>
        <v>3.8328743117853594E-16</v>
      </c>
      <c r="IF82" s="82">
        <f t="shared" si="218"/>
        <v>1.7453027798929676E-19</v>
      </c>
      <c r="IG82" s="82">
        <f t="shared" si="219"/>
        <v>2.0059620607842313E-14</v>
      </c>
      <c r="II82" s="82">
        <f t="shared" si="115"/>
        <v>1.5735349741031225E-152</v>
      </c>
      <c r="IJ82" s="82">
        <f t="shared" si="116"/>
        <v>7.6740512846811718E-111</v>
      </c>
      <c r="IK82" s="82">
        <f t="shared" si="117"/>
        <v>1.0700518521882295E-124</v>
      </c>
      <c r="IL82" s="82">
        <f t="shared" si="118"/>
        <v>1.2617777648960421E-124</v>
      </c>
      <c r="IM82" s="82">
        <f t="shared" si="119"/>
        <v>7.8270493575802717E-126</v>
      </c>
      <c r="IN82" s="82">
        <f t="shared" si="120"/>
        <v>7.7771906057369417E-128</v>
      </c>
      <c r="IO82" s="82">
        <f t="shared" si="121"/>
        <v>1.873010324076647E-118</v>
      </c>
      <c r="IP82" s="82">
        <f t="shared" si="122"/>
        <v>1.3530231580248838E-127</v>
      </c>
      <c r="IQ82" s="82">
        <f t="shared" si="123"/>
        <v>1.988746701663791E-123</v>
      </c>
      <c r="IR82" s="82">
        <f t="shared" si="124"/>
        <v>4.5618947373058708E-121</v>
      </c>
      <c r="IS82" s="82">
        <f t="shared" si="125"/>
        <v>2.3245498820918669E-130</v>
      </c>
      <c r="IT82" s="82">
        <f t="shared" si="126"/>
        <v>3.0579142501939922E-131</v>
      </c>
      <c r="IU82" s="82">
        <f t="shared" si="127"/>
        <v>7.9129287471018967E-126</v>
      </c>
      <c r="IV82" s="82">
        <f t="shared" si="128"/>
        <v>1.5160440805697283E-74</v>
      </c>
      <c r="IW82" s="82">
        <f t="shared" si="129"/>
        <v>3.346736992147066E-46</v>
      </c>
      <c r="IY82" s="82">
        <f t="shared" si="130"/>
        <v>0.67296772297779184</v>
      </c>
      <c r="IZ82" s="82">
        <f t="shared" si="131"/>
        <v>0.69545317704189225</v>
      </c>
      <c r="JA82" s="82">
        <f t="shared" si="132"/>
        <v>0.61177993153002841</v>
      </c>
      <c r="JB82" s="82">
        <f t="shared" si="133"/>
        <v>0.27545894701808848</v>
      </c>
      <c r="JC82" s="82">
        <f t="shared" si="134"/>
        <v>0.16939037854758543</v>
      </c>
      <c r="JD82" s="82">
        <f t="shared" si="135"/>
        <v>9.9224479632401608E-2</v>
      </c>
      <c r="JE82" s="82">
        <f t="shared" si="136"/>
        <v>7.4332941282501439E-2</v>
      </c>
      <c r="JF82" s="82">
        <f t="shared" si="137"/>
        <v>3.6489667487815618E-2</v>
      </c>
      <c r="JG82" s="82">
        <f t="shared" si="138"/>
        <v>4.7654515851670541E-2</v>
      </c>
      <c r="JH82" s="82">
        <f t="shared" si="139"/>
        <v>6.6591452697127698E-2</v>
      </c>
      <c r="JI82" s="82">
        <f t="shared" si="140"/>
        <v>6.1014796803022929E-2</v>
      </c>
      <c r="JJ82" s="82">
        <f t="shared" si="141"/>
        <v>0.13505898239147016</v>
      </c>
      <c r="JK82" s="82">
        <f t="shared" si="142"/>
        <v>0.33710010139002738</v>
      </c>
      <c r="JL82" s="82">
        <f t="shared" si="143"/>
        <v>0.48371078449880134</v>
      </c>
      <c r="JM82" s="82">
        <f t="shared" si="144"/>
        <v>0.45360455095674385</v>
      </c>
    </row>
    <row r="83" spans="2:273" x14ac:dyDescent="0.25">
      <c r="B83" s="2">
        <v>56</v>
      </c>
      <c r="C83" s="37">
        <v>0.61796099999999998</v>
      </c>
      <c r="D83" s="37">
        <v>0.67603800000000003</v>
      </c>
      <c r="E83" s="37">
        <v>0.57964400000000005</v>
      </c>
      <c r="F83" s="37">
        <v>0.38180999999999998</v>
      </c>
      <c r="G83" s="37">
        <v>0.359344</v>
      </c>
      <c r="H83" s="37">
        <v>0.35868299999999997</v>
      </c>
      <c r="I83" s="37">
        <v>0.36294300000000002</v>
      </c>
      <c r="J83" s="37">
        <v>0.36363099999999998</v>
      </c>
      <c r="K83" s="37">
        <v>0.36436800000000003</v>
      </c>
      <c r="L83" s="37">
        <v>0.36161900000000002</v>
      </c>
      <c r="M83" s="37">
        <v>0.361736</v>
      </c>
      <c r="N83" s="37">
        <v>0.36114000000000002</v>
      </c>
      <c r="O83" s="37">
        <v>0.40155999999999997</v>
      </c>
      <c r="P83" s="37">
        <v>0.458644</v>
      </c>
      <c r="Q83" s="37">
        <v>0.427703</v>
      </c>
      <c r="S83" s="4">
        <f t="shared" si="8"/>
        <v>0.61510082879364247</v>
      </c>
      <c r="T83" s="4">
        <f t="shared" si="9"/>
        <v>0.68970648343960705</v>
      </c>
      <c r="U83" s="4">
        <f t="shared" si="10"/>
        <v>0.55686908572505134</v>
      </c>
      <c r="V83" s="4">
        <f t="shared" si="11"/>
        <v>0.40108097543778348</v>
      </c>
      <c r="W83" s="4">
        <f t="shared" si="12"/>
        <v>0.37525791451481416</v>
      </c>
      <c r="X83" s="4">
        <f t="shared" si="13"/>
        <v>0.3614593218924721</v>
      </c>
      <c r="Y83" s="4">
        <f t="shared" si="14"/>
        <v>0.36498838043344972</v>
      </c>
      <c r="Z83" s="4">
        <f t="shared" si="15"/>
        <v>0.36221091829232177</v>
      </c>
      <c r="AA83" s="4">
        <f t="shared" si="16"/>
        <v>0.36020409534219183</v>
      </c>
      <c r="AB83" s="4">
        <f t="shared" si="17"/>
        <v>0.36322145084470825</v>
      </c>
      <c r="AC83" s="4">
        <f t="shared" si="18"/>
        <v>0.36200387612313295</v>
      </c>
      <c r="AD83" s="4">
        <f t="shared" si="19"/>
        <v>0.36610237633325832</v>
      </c>
      <c r="AE83" s="4">
        <f t="shared" si="20"/>
        <v>0.41164683248086892</v>
      </c>
      <c r="AF83" s="4">
        <f t="shared" si="21"/>
        <v>0.4533971805476551</v>
      </c>
      <c r="AG83" s="4">
        <f t="shared" si="22"/>
        <v>0.42505270443229698</v>
      </c>
      <c r="AI83" s="4">
        <f t="shared" si="23"/>
        <v>2.8601712063575091E-3</v>
      </c>
      <c r="AJ83" s="4">
        <f t="shared" si="24"/>
        <v>-1.3668483439607026E-2</v>
      </c>
      <c r="AK83" s="4">
        <f t="shared" si="25"/>
        <v>2.277491427494871E-2</v>
      </c>
      <c r="AL83" s="4">
        <f t="shared" si="26"/>
        <v>-1.92709754377835E-2</v>
      </c>
      <c r="AM83" s="4">
        <f t="shared" si="27"/>
        <v>-1.5913914514814165E-2</v>
      </c>
      <c r="AN83" s="4">
        <f t="shared" si="28"/>
        <v>-2.7763218924721222E-3</v>
      </c>
      <c r="AO83" s="4">
        <f t="shared" si="29"/>
        <v>-2.0453804334497061E-3</v>
      </c>
      <c r="AP83" s="4">
        <f t="shared" si="30"/>
        <v>1.4200817076782113E-3</v>
      </c>
      <c r="AQ83" s="4">
        <f t="shared" si="31"/>
        <v>4.1639046578081929E-3</v>
      </c>
      <c r="AR83" s="4">
        <f t="shared" si="32"/>
        <v>-1.6024508447082253E-3</v>
      </c>
      <c r="AS83" s="4">
        <f t="shared" si="33"/>
        <v>-2.6787612313294851E-4</v>
      </c>
      <c r="AT83" s="4">
        <f t="shared" si="34"/>
        <v>-4.9623763332583004E-3</v>
      </c>
      <c r="AU83" s="4">
        <f t="shared" si="35"/>
        <v>-1.0086832480868946E-2</v>
      </c>
      <c r="AV83" s="4">
        <f t="shared" si="224"/>
        <v>5.2468194523448974E-3</v>
      </c>
      <c r="AW83" s="4">
        <f t="shared" si="224"/>
        <v>2.6502955677030204E-3</v>
      </c>
      <c r="AY83" s="2">
        <f t="shared" si="96"/>
        <v>0.34665268180321296</v>
      </c>
      <c r="AZ83" s="2">
        <f t="shared" si="147"/>
        <v>0.34789064539544151</v>
      </c>
      <c r="BA83" s="2">
        <f t="shared" si="148"/>
        <v>0.34955348411487408</v>
      </c>
      <c r="BB83" s="2">
        <f t="shared" si="149"/>
        <v>0.3462900989329033</v>
      </c>
      <c r="BC83" s="2">
        <f t="shared" si="150"/>
        <v>0.33885577014259066</v>
      </c>
      <c r="BD83" s="2">
        <f t="shared" si="151"/>
        <v>0.33450294177863804</v>
      </c>
      <c r="BE83" s="2">
        <f t="shared" si="152"/>
        <v>0.33274030418209932</v>
      </c>
      <c r="BF83" s="2">
        <f t="shared" si="153"/>
        <v>0.33538646929485566</v>
      </c>
      <c r="BG83" s="2">
        <f t="shared" si="154"/>
        <v>0.33395644225612309</v>
      </c>
      <c r="BH83" s="2">
        <f t="shared" si="155"/>
        <v>0.33786680001114117</v>
      </c>
      <c r="BI83" s="2">
        <f t="shared" si="156"/>
        <v>0.34065407451422852</v>
      </c>
      <c r="BJ83" s="2">
        <f t="shared" si="157"/>
        <v>0.33982451528610191</v>
      </c>
      <c r="BK83" s="2">
        <f t="shared" si="158"/>
        <v>0.34305361912904753</v>
      </c>
      <c r="BL83" s="2">
        <f t="shared" si="159"/>
        <v>0.34237819086053134</v>
      </c>
      <c r="BM83" s="2">
        <f t="shared" si="160"/>
        <v>0.35074830966689374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0.36632403781512607</v>
      </c>
      <c r="DL83" s="2">
        <f t="shared" si="225"/>
        <v>0.36760899831932781</v>
      </c>
      <c r="DM83" s="2">
        <f t="shared" si="225"/>
        <v>0.37347736302521001</v>
      </c>
      <c r="DN83" s="2">
        <f t="shared" si="225"/>
        <v>0.36953382001466273</v>
      </c>
      <c r="DO83" s="2">
        <f t="shared" si="225"/>
        <v>0.36288202822580645</v>
      </c>
      <c r="DP83" s="2">
        <f t="shared" si="225"/>
        <v>0.36093849706744879</v>
      </c>
      <c r="DQ83" s="2">
        <f t="shared" si="225"/>
        <v>0.36520565799120247</v>
      </c>
      <c r="DR83" s="2">
        <f t="shared" si="225"/>
        <v>0.36252745784457485</v>
      </c>
      <c r="DS83" s="2">
        <f t="shared" si="225"/>
        <v>0.36219285850439886</v>
      </c>
      <c r="DT83" s="2">
        <f t="shared" si="225"/>
        <v>0.36210088104838722</v>
      </c>
      <c r="DU83" s="2">
        <f t="shared" si="225"/>
        <v>0.36653364222873897</v>
      </c>
      <c r="DV83" s="2">
        <f t="shared" si="225"/>
        <v>0.36291155095307914</v>
      </c>
      <c r="DW83" s="2">
        <f t="shared" si="225"/>
        <v>0.36432394666422285</v>
      </c>
      <c r="DX83" s="2">
        <f t="shared" si="225"/>
        <v>0.36259357657657665</v>
      </c>
      <c r="DY83" s="2">
        <f t="shared" si="225"/>
        <v>0.37642013257575763</v>
      </c>
      <c r="EA83" s="2">
        <f t="shared" si="71"/>
        <v>0.34378429665046278</v>
      </c>
      <c r="EB83" s="2">
        <f t="shared" si="72"/>
        <v>0.34493400333348978</v>
      </c>
      <c r="EC83" s="2">
        <f t="shared" si="73"/>
        <v>0.34609149716574455</v>
      </c>
      <c r="ED83" s="2">
        <f t="shared" si="74"/>
        <v>0.34367184418392899</v>
      </c>
      <c r="EE83" s="2">
        <f t="shared" si="75"/>
        <v>0.33630763887299769</v>
      </c>
      <c r="EF83" s="2">
        <f t="shared" si="76"/>
        <v>0.33146399777889957</v>
      </c>
      <c r="EG83" s="2">
        <f t="shared" si="77"/>
        <v>0.32920235240274592</v>
      </c>
      <c r="EH83" s="2">
        <f t="shared" si="78"/>
        <v>0.33229657167418258</v>
      </c>
      <c r="EI83" s="2">
        <f t="shared" si="79"/>
        <v>0.33079075997189489</v>
      </c>
      <c r="EJ83" s="2">
        <f t="shared" si="80"/>
        <v>0.33509487896592244</v>
      </c>
      <c r="EK83" s="2">
        <f t="shared" si="81"/>
        <v>0.33770285377677556</v>
      </c>
      <c r="EL83" s="2">
        <f t="shared" si="82"/>
        <v>0.33729650763807278</v>
      </c>
      <c r="EM83" s="2">
        <f t="shared" si="83"/>
        <v>0.34060206642493385</v>
      </c>
      <c r="EN83" s="2">
        <f t="shared" si="84"/>
        <v>0.33893121310471525</v>
      </c>
      <c r="EO83" s="2">
        <f t="shared" si="85"/>
        <v>0.34513153197910834</v>
      </c>
      <c r="EQ83" s="2">
        <f t="shared" si="86"/>
        <v>0.34378429665046278</v>
      </c>
      <c r="ER83" s="2">
        <f t="shared" si="226"/>
        <v>0.34493400333348978</v>
      </c>
      <c r="ES83" s="2">
        <f t="shared" si="226"/>
        <v>0.34609149716574455</v>
      </c>
      <c r="ET83" s="2">
        <f t="shared" si="226"/>
        <v>0.34367184418392899</v>
      </c>
      <c r="EU83" s="2">
        <f t="shared" si="226"/>
        <v>0.33630763887299769</v>
      </c>
      <c r="EV83" s="2">
        <f t="shared" si="226"/>
        <v>0.33146399777889957</v>
      </c>
      <c r="EW83" s="2">
        <f t="shared" si="226"/>
        <v>0.32920235240274592</v>
      </c>
      <c r="EX83" s="2">
        <f t="shared" si="226"/>
        <v>0.33229657167418258</v>
      </c>
      <c r="EY83" s="2">
        <f t="shared" si="226"/>
        <v>0.33079075997189489</v>
      </c>
      <c r="EZ83" s="2">
        <f t="shared" si="226"/>
        <v>0.33509487896592244</v>
      </c>
      <c r="FA83" s="2">
        <f t="shared" si="226"/>
        <v>0.33770285377677556</v>
      </c>
      <c r="FB83" s="2">
        <f t="shared" si="226"/>
        <v>0.33729650763807278</v>
      </c>
      <c r="FC83" s="2">
        <f t="shared" si="226"/>
        <v>0.34060206642493385</v>
      </c>
      <c r="FD83" s="2">
        <f t="shared" si="226"/>
        <v>0.33906664298170291</v>
      </c>
      <c r="FE83" s="2">
        <f t="shared" si="226"/>
        <v>0.34701521776491984</v>
      </c>
      <c r="FG83" s="2">
        <f t="shared" si="88"/>
        <v>0.87274098971255609</v>
      </c>
      <c r="FH83" s="2">
        <f t="shared" si="227"/>
        <v>0.86960781848911806</v>
      </c>
      <c r="FI83" s="2">
        <f t="shared" si="227"/>
        <v>0.87358490080630835</v>
      </c>
      <c r="FJ83" s="2">
        <f t="shared" si="227"/>
        <v>0.89876045178795461</v>
      </c>
      <c r="FK83" s="2">
        <f t="shared" si="227"/>
        <v>0.90411327102334305</v>
      </c>
      <c r="FL83" s="2">
        <f t="shared" si="227"/>
        <v>0.89689582272499857</v>
      </c>
      <c r="FM83" s="2">
        <f t="shared" si="227"/>
        <v>0.90173258478555673</v>
      </c>
      <c r="FN83" s="2">
        <f t="shared" si="227"/>
        <v>0.89779004150730857</v>
      </c>
      <c r="FO83" s="2">
        <f t="shared" si="227"/>
        <v>0.89918883029580177</v>
      </c>
      <c r="FP83" s="2">
        <f t="shared" si="227"/>
        <v>0.89735907459554753</v>
      </c>
      <c r="FQ83" s="2">
        <f t="shared" si="227"/>
        <v>0.89763648877067204</v>
      </c>
      <c r="FR83" s="2">
        <f t="shared" si="227"/>
        <v>0.90130769575750991</v>
      </c>
      <c r="FS83" s="2">
        <f t="shared" si="227"/>
        <v>0.89665436806087084</v>
      </c>
      <c r="FT83" s="2">
        <f t="shared" si="227"/>
        <v>0.85432944521851784</v>
      </c>
      <c r="FU83" s="2">
        <f t="shared" si="227"/>
        <v>0.82051215156922919</v>
      </c>
      <c r="FW83" s="2">
        <f t="shared" si="112"/>
        <v>2.6362962269456359E-4</v>
      </c>
      <c r="FX83" s="2">
        <f t="shared" si="164"/>
        <v>7.2172072875881417E-4</v>
      </c>
      <c r="FY83" s="2">
        <f t="shared" si="165"/>
        <v>8.4101871652447692E-4</v>
      </c>
      <c r="FZ83" s="2">
        <f t="shared" si="166"/>
        <v>9.5026044287812087E-4</v>
      </c>
      <c r="GA83" s="2">
        <f t="shared" si="167"/>
        <v>1.0149101549061855E-3</v>
      </c>
      <c r="GB83" s="2">
        <f t="shared" si="168"/>
        <v>1.0594546658488726E-3</v>
      </c>
      <c r="GC83" s="2">
        <f t="shared" si="169"/>
        <v>1.2073800410062597E-3</v>
      </c>
      <c r="GD83" s="2">
        <f t="shared" si="170"/>
        <v>1.3782067704622332E-3</v>
      </c>
      <c r="GE83" s="2">
        <f t="shared" si="171"/>
        <v>1.47626677565116E-3</v>
      </c>
      <c r="GF83" s="2">
        <f t="shared" si="172"/>
        <v>1.2232442038648532E-3</v>
      </c>
      <c r="GG83" s="2">
        <f t="shared" si="173"/>
        <v>1.2333265344846983E-3</v>
      </c>
      <c r="GH83" s="2">
        <f t="shared" si="174"/>
        <v>9.8992299508868296E-4</v>
      </c>
      <c r="GI83" s="2">
        <f t="shared" si="175"/>
        <v>8.58474507376361E-4</v>
      </c>
      <c r="GJ83" s="2">
        <f t="shared" si="176"/>
        <v>5.0314916078819097E-4</v>
      </c>
      <c r="GK83" s="2">
        <f t="shared" si="177"/>
        <v>4.5341228856302562E-4</v>
      </c>
      <c r="GM83" s="82">
        <f t="shared" si="113"/>
        <v>0.61774678294025398</v>
      </c>
      <c r="GN83" s="82">
        <f t="shared" si="178"/>
        <v>0.6923590519600068</v>
      </c>
      <c r="GO83" s="82">
        <f t="shared" si="179"/>
        <v>0.48300294781854897</v>
      </c>
      <c r="GP83" s="82">
        <f t="shared" si="180"/>
        <v>0.13670565856914152</v>
      </c>
      <c r="GQ83" s="82">
        <f t="shared" si="181"/>
        <v>7.2129888813472751E-2</v>
      </c>
      <c r="GR83" s="82">
        <f t="shared" si="182"/>
        <v>3.3742174605526462E-2</v>
      </c>
      <c r="GS83" s="82">
        <f t="shared" si="183"/>
        <v>1.9364845333228169E-2</v>
      </c>
      <c r="GT83" s="82">
        <f t="shared" si="184"/>
        <v>4.5631949237596257E-3</v>
      </c>
      <c r="GU83" s="82">
        <f t="shared" si="185"/>
        <v>8.8524443556922371E-3</v>
      </c>
      <c r="GV83" s="82">
        <f t="shared" si="186"/>
        <v>1.6561746044984321E-2</v>
      </c>
      <c r="GW83" s="82">
        <f t="shared" si="187"/>
        <v>1.5832929647536399E-2</v>
      </c>
      <c r="GX83" s="82">
        <f t="shared" si="188"/>
        <v>4.9738337513341016E-2</v>
      </c>
      <c r="GY83" s="82">
        <f t="shared" si="189"/>
        <v>0.19036928629206293</v>
      </c>
      <c r="GZ83" s="82">
        <f t="shared" si="190"/>
        <v>0.33907190404277171</v>
      </c>
      <c r="HA83" s="82">
        <f t="shared" si="191"/>
        <v>0.30895731081911698</v>
      </c>
      <c r="HC83" s="82">
        <f t="shared" si="145"/>
        <v>3.1156063706156275E-3</v>
      </c>
      <c r="HD83" s="82">
        <f t="shared" si="192"/>
        <v>2.3332411840308312E-3</v>
      </c>
      <c r="HE83" s="82">
        <f t="shared" si="193"/>
        <v>3.246043361727834E-3</v>
      </c>
      <c r="HF83" s="82">
        <f t="shared" si="194"/>
        <v>8.5900985248276614E-3</v>
      </c>
      <c r="HG83" s="82">
        <f t="shared" si="195"/>
        <v>1.2554849061356756E-2</v>
      </c>
      <c r="HH83" s="82">
        <f t="shared" si="196"/>
        <v>1.7187872315254808E-2</v>
      </c>
      <c r="HI83" s="82">
        <f t="shared" si="197"/>
        <v>2.7868721430658234E-2</v>
      </c>
      <c r="HJ83" s="82">
        <f t="shared" si="198"/>
        <v>2.6437193172843841E-2</v>
      </c>
      <c r="HK83" s="82">
        <f t="shared" si="199"/>
        <v>2.500099821861182E-2</v>
      </c>
      <c r="HL83" s="82">
        <f t="shared" si="200"/>
        <v>2.23530866340939E-2</v>
      </c>
      <c r="HM83" s="82">
        <f t="shared" si="201"/>
        <v>1.7513724813033427E-2</v>
      </c>
      <c r="HN83" s="82">
        <f t="shared" si="202"/>
        <v>1.1920201746568285E-2</v>
      </c>
      <c r="HO83" s="82">
        <f t="shared" si="203"/>
        <v>7.5752357843619439E-3</v>
      </c>
      <c r="HP83" s="82">
        <f t="shared" si="204"/>
        <v>1.3418179343973879E-3</v>
      </c>
      <c r="HQ83" s="82">
        <f t="shared" si="205"/>
        <v>3.0208983170549659E-4</v>
      </c>
      <c r="HS83" s="82">
        <f t="shared" si="114"/>
        <v>1.6569452446859174E-17</v>
      </c>
      <c r="HT83" s="82">
        <f t="shared" si="206"/>
        <v>1.2885796373104763E-14</v>
      </c>
      <c r="HU83" s="82">
        <f t="shared" si="207"/>
        <v>1.2348226297399208E-15</v>
      </c>
      <c r="HV83" s="82">
        <f t="shared" si="208"/>
        <v>5.0020206844481254E-15</v>
      </c>
      <c r="HW83" s="82">
        <f t="shared" si="209"/>
        <v>7.1905887410030431E-15</v>
      </c>
      <c r="HX83" s="82">
        <f t="shared" si="210"/>
        <v>2.6295559544372077E-15</v>
      </c>
      <c r="HY83" s="82">
        <f t="shared" si="211"/>
        <v>4.6982185551628447E-14</v>
      </c>
      <c r="HZ83" s="82">
        <f t="shared" si="212"/>
        <v>3.8123431190108325E-15</v>
      </c>
      <c r="IA83" s="82">
        <f t="shared" si="213"/>
        <v>9.0845533170653852E-15</v>
      </c>
      <c r="IB83" s="82">
        <f t="shared" si="214"/>
        <v>1.3199492280113834E-14</v>
      </c>
      <c r="IC83" s="82">
        <f t="shared" si="215"/>
        <v>1.3823794314211693E-15</v>
      </c>
      <c r="ID83" s="82">
        <f t="shared" si="216"/>
        <v>6.3257035590513947E-16</v>
      </c>
      <c r="IE83" s="82">
        <f t="shared" si="217"/>
        <v>1.2852071452874033E-15</v>
      </c>
      <c r="IF83" s="82">
        <f t="shared" si="218"/>
        <v>7.2610549855784935E-19</v>
      </c>
      <c r="IG83" s="82">
        <f t="shared" si="219"/>
        <v>5.4949647193801783E-14</v>
      </c>
      <c r="II83" s="82">
        <f t="shared" si="115"/>
        <v>3.1670763147653534E-149</v>
      </c>
      <c r="IJ83" s="82">
        <f t="shared" si="116"/>
        <v>3.9818790290128311E-108</v>
      </c>
      <c r="IK83" s="82">
        <f t="shared" si="117"/>
        <v>1.4291262713842727E-121</v>
      </c>
      <c r="IL83" s="82">
        <f t="shared" si="118"/>
        <v>1.8994631801407695E-121</v>
      </c>
      <c r="IM83" s="82">
        <f t="shared" si="119"/>
        <v>1.3571030748931274E-122</v>
      </c>
      <c r="IN83" s="82">
        <f t="shared" si="120"/>
        <v>1.5940105516768717E-124</v>
      </c>
      <c r="IO83" s="82">
        <f t="shared" si="121"/>
        <v>2.4873413811150894E-115</v>
      </c>
      <c r="IP83" s="82">
        <f t="shared" si="122"/>
        <v>3.6820797612578748E-124</v>
      </c>
      <c r="IQ83" s="82">
        <f t="shared" si="123"/>
        <v>4.5052188789630115E-120</v>
      </c>
      <c r="IR83" s="82">
        <f t="shared" si="124"/>
        <v>7.2200688486862495E-118</v>
      </c>
      <c r="IS83" s="82">
        <f t="shared" si="125"/>
        <v>6.6016265818228684E-127</v>
      </c>
      <c r="IT83" s="82">
        <f t="shared" si="126"/>
        <v>7.1446987223442594E-128</v>
      </c>
      <c r="IU83" s="82">
        <f t="shared" si="127"/>
        <v>1.1530135244845643E-122</v>
      </c>
      <c r="IV83" s="82">
        <f t="shared" si="128"/>
        <v>8.1664818119925186E-73</v>
      </c>
      <c r="IW83" s="82">
        <f t="shared" si="129"/>
        <v>3.708320381604853E-45</v>
      </c>
      <c r="IY83" s="82">
        <f t="shared" si="130"/>
        <v>0.62086238931086957</v>
      </c>
      <c r="IZ83" s="82">
        <f t="shared" si="131"/>
        <v>0.69469229314405045</v>
      </c>
      <c r="JA83" s="82">
        <f t="shared" si="132"/>
        <v>0.48624899118027803</v>
      </c>
      <c r="JB83" s="82">
        <f t="shared" si="133"/>
        <v>0.14529575709397419</v>
      </c>
      <c r="JC83" s="82">
        <f t="shared" si="134"/>
        <v>8.4684737874836699E-2</v>
      </c>
      <c r="JD83" s="82">
        <f t="shared" si="135"/>
        <v>5.09300469207839E-2</v>
      </c>
      <c r="JE83" s="82">
        <f t="shared" si="136"/>
        <v>4.7233566763933386E-2</v>
      </c>
      <c r="JF83" s="82">
        <f t="shared" si="137"/>
        <v>3.1000388096607278E-2</v>
      </c>
      <c r="JG83" s="82">
        <f t="shared" si="138"/>
        <v>3.3853442574313143E-2</v>
      </c>
      <c r="JH83" s="82">
        <f t="shared" si="139"/>
        <v>3.8914832679091418E-2</v>
      </c>
      <c r="JI83" s="82">
        <f t="shared" si="140"/>
        <v>3.3346654460571203E-2</v>
      </c>
      <c r="JJ83" s="82">
        <f t="shared" si="141"/>
        <v>6.1658539259909932E-2</v>
      </c>
      <c r="JK83" s="82">
        <f t="shared" si="142"/>
        <v>0.19794452207642615</v>
      </c>
      <c r="JL83" s="82">
        <f t="shared" si="143"/>
        <v>0.34041372197716913</v>
      </c>
      <c r="JM83" s="82">
        <f t="shared" si="144"/>
        <v>0.30925940065087743</v>
      </c>
    </row>
    <row r="84" spans="2:273" x14ac:dyDescent="0.25">
      <c r="B84" s="2">
        <v>57</v>
      </c>
      <c r="C84" s="37">
        <v>0.56069500000000005</v>
      </c>
      <c r="D84" s="37">
        <v>0.64580499999999996</v>
      </c>
      <c r="E84" s="37">
        <v>0.48742799999999997</v>
      </c>
      <c r="F84" s="37">
        <v>0.36535400000000001</v>
      </c>
      <c r="G84" s="37">
        <v>0.36006100000000002</v>
      </c>
      <c r="H84" s="37">
        <v>0.36252699999999999</v>
      </c>
      <c r="I84" s="37">
        <v>0.36748799999999998</v>
      </c>
      <c r="J84" s="37">
        <v>0.37264000000000003</v>
      </c>
      <c r="K84" s="37">
        <v>0.36864999999999998</v>
      </c>
      <c r="L84" s="37">
        <v>0.36724699999999999</v>
      </c>
      <c r="M84" s="37">
        <v>0.36974800000000002</v>
      </c>
      <c r="N84" s="37">
        <v>0.36459000000000003</v>
      </c>
      <c r="O84" s="37">
        <v>0.36654399999999998</v>
      </c>
      <c r="P84" s="37">
        <v>0.39314300000000002</v>
      </c>
      <c r="Q84" s="37">
        <v>0.38112200000000002</v>
      </c>
      <c r="S84" s="4">
        <f t="shared" si="8"/>
        <v>0.55047660863788839</v>
      </c>
      <c r="T84" s="4">
        <f t="shared" si="9"/>
        <v>0.63164071529740817</v>
      </c>
      <c r="U84" s="4">
        <f t="shared" si="10"/>
        <v>0.47922879708241306</v>
      </c>
      <c r="V84" s="4">
        <f t="shared" si="11"/>
        <v>0.37635690487443785</v>
      </c>
      <c r="W84" s="4">
        <f t="shared" si="12"/>
        <v>0.36583367282384716</v>
      </c>
      <c r="X84" s="4">
        <f t="shared" si="13"/>
        <v>0.36157204430042866</v>
      </c>
      <c r="Y84" s="4">
        <f t="shared" si="14"/>
        <v>0.37074535526913588</v>
      </c>
      <c r="Z84" s="4">
        <f t="shared" si="15"/>
        <v>0.37101583106007191</v>
      </c>
      <c r="AA84" s="4">
        <f t="shared" si="16"/>
        <v>0.36762130388780451</v>
      </c>
      <c r="AB84" s="4">
        <f t="shared" si="17"/>
        <v>0.3678410791870651</v>
      </c>
      <c r="AC84" s="4">
        <f t="shared" si="18"/>
        <v>0.3659748875897505</v>
      </c>
      <c r="AD84" s="4">
        <f t="shared" si="19"/>
        <v>0.36102431593445711</v>
      </c>
      <c r="AE84" s="4">
        <f t="shared" si="20"/>
        <v>0.37995024729718424</v>
      </c>
      <c r="AF84" s="4">
        <f t="shared" si="21"/>
        <v>0.40182516911816679</v>
      </c>
      <c r="AG84" s="4">
        <f t="shared" si="22"/>
        <v>0.38680671283102952</v>
      </c>
      <c r="AI84" s="4">
        <f t="shared" si="23"/>
        <v>1.0218391362111667E-2</v>
      </c>
      <c r="AJ84" s="4">
        <f t="shared" si="24"/>
        <v>1.416428470259179E-2</v>
      </c>
      <c r="AK84" s="4">
        <f t="shared" si="25"/>
        <v>8.1992029175869119E-3</v>
      </c>
      <c r="AL84" s="4">
        <f t="shared" si="26"/>
        <v>-1.1002904874437835E-2</v>
      </c>
      <c r="AM84" s="4">
        <f t="shared" si="27"/>
        <v>-5.7726728238471359E-3</v>
      </c>
      <c r="AN84" s="4">
        <f t="shared" si="28"/>
        <v>9.5495569957132487E-4</v>
      </c>
      <c r="AO84" s="4">
        <f t="shared" si="29"/>
        <v>-3.2573552691358976E-3</v>
      </c>
      <c r="AP84" s="4">
        <f t="shared" si="30"/>
        <v>1.6241689399281167E-3</v>
      </c>
      <c r="AQ84" s="4">
        <f t="shared" si="31"/>
        <v>1.0286961121954707E-3</v>
      </c>
      <c r="AR84" s="4">
        <f t="shared" si="32"/>
        <v>-5.9407918706511076E-4</v>
      </c>
      <c r="AS84" s="4">
        <f t="shared" si="33"/>
        <v>3.7731124102495239E-3</v>
      </c>
      <c r="AT84" s="4">
        <f t="shared" si="34"/>
        <v>3.5656840655429178E-3</v>
      </c>
      <c r="AU84" s="4">
        <f t="shared" si="35"/>
        <v>-1.3406247297184259E-2</v>
      </c>
      <c r="AV84" s="4">
        <f t="shared" si="224"/>
        <v>-8.6821691181667715E-3</v>
      </c>
      <c r="AW84" s="4">
        <f t="shared" si="224"/>
        <v>-5.6847128310295036E-3</v>
      </c>
      <c r="AY84" s="2">
        <f t="shared" si="96"/>
        <v>0.34603905566232107</v>
      </c>
      <c r="AZ84" s="2">
        <f t="shared" si="147"/>
        <v>0.34732135617787463</v>
      </c>
      <c r="BA84" s="2">
        <f t="shared" si="148"/>
        <v>0.34890915648897219</v>
      </c>
      <c r="BB84" s="2">
        <f t="shared" si="149"/>
        <v>0.34573435478194564</v>
      </c>
      <c r="BC84" s="2">
        <f t="shared" si="150"/>
        <v>0.33833260940914522</v>
      </c>
      <c r="BD84" s="2">
        <f t="shared" si="151"/>
        <v>0.3339594934841017</v>
      </c>
      <c r="BE84" s="2">
        <f t="shared" si="152"/>
        <v>0.33221521131448101</v>
      </c>
      <c r="BF84" s="2">
        <f t="shared" si="153"/>
        <v>0.33481627255635238</v>
      </c>
      <c r="BG84" s="2">
        <f t="shared" si="154"/>
        <v>0.3333958485385054</v>
      </c>
      <c r="BH84" s="2">
        <f t="shared" si="155"/>
        <v>0.33728074477818254</v>
      </c>
      <c r="BI84" s="2">
        <f t="shared" si="156"/>
        <v>0.34006132846402454</v>
      </c>
      <c r="BJ84" s="2">
        <f t="shared" si="157"/>
        <v>0.33927520663139166</v>
      </c>
      <c r="BK84" s="2">
        <f t="shared" si="158"/>
        <v>0.34245222746010734</v>
      </c>
      <c r="BL84" s="2">
        <f t="shared" si="159"/>
        <v>0.34176607513733942</v>
      </c>
      <c r="BM84" s="2">
        <f t="shared" si="160"/>
        <v>0.35008796610317033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0.36637495966386557</v>
      </c>
      <c r="DL84" s="2">
        <f t="shared" si="225"/>
        <v>0.36771807226890763</v>
      </c>
      <c r="DM84" s="2">
        <f t="shared" si="225"/>
        <v>0.3737717042016806</v>
      </c>
      <c r="DN84" s="2">
        <f t="shared" si="225"/>
        <v>0.36978502236070376</v>
      </c>
      <c r="DO84" s="2">
        <f t="shared" si="225"/>
        <v>0.36311170161290324</v>
      </c>
      <c r="DP84" s="2">
        <f t="shared" si="225"/>
        <v>0.36117090285923764</v>
      </c>
      <c r="DQ84" s="2">
        <f t="shared" si="225"/>
        <v>0.36555293658357785</v>
      </c>
      <c r="DR84" s="2">
        <f t="shared" si="225"/>
        <v>0.36284627547653964</v>
      </c>
      <c r="DS84" s="2">
        <f t="shared" si="225"/>
        <v>0.36248496920821116</v>
      </c>
      <c r="DT84" s="2">
        <f t="shared" si="225"/>
        <v>0.36234603629032269</v>
      </c>
      <c r="DU84" s="2">
        <f t="shared" si="225"/>
        <v>0.36681814882697944</v>
      </c>
      <c r="DV84" s="2">
        <f t="shared" si="225"/>
        <v>0.36315270344574774</v>
      </c>
      <c r="DW84" s="2">
        <f t="shared" si="225"/>
        <v>0.36457841293988269</v>
      </c>
      <c r="DX84" s="2">
        <f t="shared" si="225"/>
        <v>0.36271046657183509</v>
      </c>
      <c r="DY84" s="2">
        <f t="shared" si="225"/>
        <v>0.3769204166666667</v>
      </c>
      <c r="EA84" s="2">
        <f>CE$228*$B84+CE$229</f>
        <v>0.34333468229340081</v>
      </c>
      <c r="EB84" s="2">
        <f t="shared" si="72"/>
        <v>0.3445321002394478</v>
      </c>
      <c r="EC84" s="2">
        <f t="shared" si="73"/>
        <v>0.345627905434303</v>
      </c>
      <c r="ED84" s="2">
        <f t="shared" si="74"/>
        <v>0.34326357874743912</v>
      </c>
      <c r="EE84" s="2">
        <f t="shared" si="75"/>
        <v>0.3359358687070938</v>
      </c>
      <c r="EF84" s="2">
        <f t="shared" si="76"/>
        <v>0.3311066017163049</v>
      </c>
      <c r="EG84" s="2">
        <f t="shared" si="77"/>
        <v>0.3289018581235697</v>
      </c>
      <c r="EH84" s="2">
        <f t="shared" si="78"/>
        <v>0.33190594701240128</v>
      </c>
      <c r="EI84" s="2">
        <f t="shared" si="79"/>
        <v>0.33042152407172198</v>
      </c>
      <c r="EJ84" s="2">
        <f t="shared" si="80"/>
        <v>0.33466601351351349</v>
      </c>
      <c r="EK84" s="2">
        <f t="shared" si="81"/>
        <v>0.33727854650507322</v>
      </c>
      <c r="EL84" s="2">
        <f t="shared" si="82"/>
        <v>0.33689069741480604</v>
      </c>
      <c r="EM84" s="2">
        <f t="shared" si="83"/>
        <v>0.34012642082355077</v>
      </c>
      <c r="EN84" s="2">
        <f t="shared" si="84"/>
        <v>0.33850902051439069</v>
      </c>
      <c r="EO84" s="2">
        <f t="shared" si="85"/>
        <v>0.34473373373032368</v>
      </c>
      <c r="EQ84" s="2">
        <f t="shared" si="86"/>
        <v>0.34333468229340081</v>
      </c>
      <c r="ER84" s="2">
        <f t="shared" si="226"/>
        <v>0.3445321002394478</v>
      </c>
      <c r="ES84" s="2">
        <f t="shared" si="226"/>
        <v>0.345627905434303</v>
      </c>
      <c r="ET84" s="2">
        <f t="shared" si="226"/>
        <v>0.34326357874743912</v>
      </c>
      <c r="EU84" s="2">
        <f t="shared" si="226"/>
        <v>0.3359358687070938</v>
      </c>
      <c r="EV84" s="2">
        <f t="shared" si="226"/>
        <v>0.3311066017163049</v>
      </c>
      <c r="EW84" s="2">
        <f t="shared" si="226"/>
        <v>0.3289018581235697</v>
      </c>
      <c r="EX84" s="2">
        <f t="shared" si="226"/>
        <v>0.33190594701240128</v>
      </c>
      <c r="EY84" s="2">
        <f t="shared" si="226"/>
        <v>0.33042152407172198</v>
      </c>
      <c r="EZ84" s="2">
        <f t="shared" si="226"/>
        <v>0.33466601351351349</v>
      </c>
      <c r="FA84" s="2">
        <f t="shared" si="226"/>
        <v>0.33727854650507322</v>
      </c>
      <c r="FB84" s="2">
        <f t="shared" si="226"/>
        <v>0.33689069741480604</v>
      </c>
      <c r="FC84" s="2">
        <f t="shared" si="226"/>
        <v>0.34012642082355077</v>
      </c>
      <c r="FD84" s="2">
        <f t="shared" si="226"/>
        <v>0.33863722073892311</v>
      </c>
      <c r="FE84" s="2">
        <f t="shared" si="226"/>
        <v>0.34652900550277749</v>
      </c>
      <c r="FG84" s="2">
        <f t="shared" si="88"/>
        <v>0.88262409668787223</v>
      </c>
      <c r="FH84" s="2">
        <f t="shared" si="227"/>
        <v>0.87970071149560658</v>
      </c>
      <c r="FI84" s="2">
        <f t="shared" si="227"/>
        <v>0.88341122384400173</v>
      </c>
      <c r="FJ84" s="2">
        <f t="shared" si="227"/>
        <v>0.90683855409474234</v>
      </c>
      <c r="FK84" s="2">
        <f t="shared" si="227"/>
        <v>0.91180617314072887</v>
      </c>
      <c r="FL84" s="2">
        <f t="shared" si="227"/>
        <v>0.90510699868812994</v>
      </c>
      <c r="FM84" s="2">
        <f t="shared" si="227"/>
        <v>0.90959738894104591</v>
      </c>
      <c r="FN84" s="2">
        <f t="shared" si="227"/>
        <v>0.90593747098307886</v>
      </c>
      <c r="FO84" s="2">
        <f t="shared" si="227"/>
        <v>0.90723627937914442</v>
      </c>
      <c r="FP84" s="2">
        <f t="shared" si="227"/>
        <v>0.90553724302352234</v>
      </c>
      <c r="FQ84" s="2">
        <f t="shared" si="227"/>
        <v>0.90579487399233971</v>
      </c>
      <c r="FR84" s="2">
        <f t="shared" si="227"/>
        <v>0.9092030816771498</v>
      </c>
      <c r="FS84" s="2">
        <f t="shared" si="227"/>
        <v>0.90488273407371567</v>
      </c>
      <c r="FT84" s="2">
        <f t="shared" si="227"/>
        <v>0.86542193009450508</v>
      </c>
      <c r="FU84" s="2">
        <f t="shared" si="227"/>
        <v>0.83367842249831092</v>
      </c>
      <c r="FW84" s="2">
        <f t="shared" si="112"/>
        <v>2.8905678112432396E-4</v>
      </c>
      <c r="FX84" s="2">
        <f t="shared" si="164"/>
        <v>7.9129594460349657E-4</v>
      </c>
      <c r="FY84" s="2">
        <f t="shared" si="165"/>
        <v>9.2208386736128563E-4</v>
      </c>
      <c r="FZ84" s="2">
        <f t="shared" si="166"/>
        <v>1.0418443405952312E-3</v>
      </c>
      <c r="GA84" s="2">
        <f t="shared" si="167"/>
        <v>1.112717902232813E-3</v>
      </c>
      <c r="GB84" s="2">
        <f t="shared" si="168"/>
        <v>1.1615502138923974E-3</v>
      </c>
      <c r="GC84" s="2">
        <f t="shared" si="169"/>
        <v>1.3237116957418927E-3</v>
      </c>
      <c r="GD84" s="2">
        <f t="shared" si="170"/>
        <v>1.5109727642195882E-3</v>
      </c>
      <c r="GE84" s="2">
        <f t="shared" si="171"/>
        <v>1.6184638173468641E-3</v>
      </c>
      <c r="GF84" s="2">
        <f t="shared" si="172"/>
        <v>1.3411023260355263E-3</v>
      </c>
      <c r="GG84" s="2">
        <f t="shared" si="173"/>
        <v>1.352154762083006E-3</v>
      </c>
      <c r="GH84" s="2">
        <f t="shared" si="174"/>
        <v>1.0853253249114194E-3</v>
      </c>
      <c r="GI84" s="2">
        <f t="shared" si="175"/>
        <v>9.4122062355833658E-4</v>
      </c>
      <c r="GJ84" s="2">
        <f t="shared" si="176"/>
        <v>5.5166530476534817E-4</v>
      </c>
      <c r="GK84" s="2">
        <f t="shared" si="177"/>
        <v>4.9713494140315301E-4</v>
      </c>
      <c r="GM84" s="82">
        <f t="shared" si="113"/>
        <v>0.50726857295080985</v>
      </c>
      <c r="GN84" s="82">
        <f t="shared" si="178"/>
        <v>0.62128938534998801</v>
      </c>
      <c r="GO84" s="82">
        <f t="shared" si="179"/>
        <v>0.32573607519621983</v>
      </c>
      <c r="GP84" s="82">
        <f t="shared" si="180"/>
        <v>5.5634487996304514E-2</v>
      </c>
      <c r="GQ84" s="82">
        <f t="shared" si="181"/>
        <v>2.6254186725552516E-2</v>
      </c>
      <c r="GR84" s="82">
        <f t="shared" si="182"/>
        <v>1.0492545264525359E-2</v>
      </c>
      <c r="GS84" s="82">
        <f t="shared" si="183"/>
        <v>5.4969687168844924E-3</v>
      </c>
      <c r="GT84" s="82">
        <f t="shared" si="184"/>
        <v>8.4087464374844184E-4</v>
      </c>
      <c r="GU84" s="82">
        <f t="shared" si="185"/>
        <v>1.9806433654635178E-3</v>
      </c>
      <c r="GV84" s="82">
        <f t="shared" si="186"/>
        <v>4.1988905065039718E-3</v>
      </c>
      <c r="GW84" s="82">
        <f t="shared" si="187"/>
        <v>3.996630122294201E-3</v>
      </c>
      <c r="GX84" s="82">
        <f t="shared" si="188"/>
        <v>1.527550426682877E-2</v>
      </c>
      <c r="GY84" s="82">
        <f t="shared" si="189"/>
        <v>9.0264211059491464E-2</v>
      </c>
      <c r="GZ84" s="82">
        <f t="shared" si="190"/>
        <v>0.2015429450583533</v>
      </c>
      <c r="HA84" s="82">
        <f t="shared" si="191"/>
        <v>0.17585949172485599</v>
      </c>
      <c r="HC84" s="82">
        <f t="shared" si="145"/>
        <v>4.8154668259033544E-3</v>
      </c>
      <c r="HD84" s="82">
        <f t="shared" si="192"/>
        <v>3.5944807249970582E-3</v>
      </c>
      <c r="HE84" s="82">
        <f t="shared" si="193"/>
        <v>5.1138040605410145E-3</v>
      </c>
      <c r="HF84" s="82">
        <f t="shared" si="194"/>
        <v>1.307001537281437E-2</v>
      </c>
      <c r="HG84" s="82">
        <f t="shared" si="195"/>
        <v>1.8876835171653835E-2</v>
      </c>
      <c r="HH84" s="82">
        <f t="shared" si="196"/>
        <v>2.5592212675443999E-2</v>
      </c>
      <c r="HI84" s="82">
        <f t="shared" si="197"/>
        <v>4.0193631698489704E-2</v>
      </c>
      <c r="HJ84" s="82">
        <f t="shared" si="198"/>
        <v>3.9052769365326229E-2</v>
      </c>
      <c r="HK84" s="82">
        <f t="shared" si="199"/>
        <v>3.6950856604047636E-2</v>
      </c>
      <c r="HL84" s="82">
        <f t="shared" si="200"/>
        <v>3.2760681873459249E-2</v>
      </c>
      <c r="HM84" s="82">
        <f t="shared" si="201"/>
        <v>2.6383716206720951E-2</v>
      </c>
      <c r="HN84" s="82">
        <f t="shared" si="202"/>
        <v>1.8096816791781094E-2</v>
      </c>
      <c r="HO84" s="82">
        <f t="shared" si="203"/>
        <v>1.1546329657324862E-2</v>
      </c>
      <c r="HP84" s="82">
        <f t="shared" si="204"/>
        <v>2.3286507506175094E-3</v>
      </c>
      <c r="HQ84" s="82">
        <f t="shared" si="205"/>
        <v>6.1098171712759279E-4</v>
      </c>
      <c r="HS84" s="82">
        <f t="shared" si="114"/>
        <v>5.4842569381054915E-17</v>
      </c>
      <c r="HT84" s="82">
        <f t="shared" si="206"/>
        <v>3.6821515308443049E-14</v>
      </c>
      <c r="HU84" s="82">
        <f t="shared" si="207"/>
        <v>4.0199064688521546E-15</v>
      </c>
      <c r="HV84" s="82">
        <f t="shared" si="208"/>
        <v>1.6192230916183649E-14</v>
      </c>
      <c r="HW84" s="82">
        <f t="shared" si="209"/>
        <v>2.3509359701906665E-14</v>
      </c>
      <c r="HX84" s="82">
        <f t="shared" si="210"/>
        <v>8.9112210766440369E-15</v>
      </c>
      <c r="HY84" s="82">
        <f t="shared" si="211"/>
        <v>1.4725916472348675E-13</v>
      </c>
      <c r="HZ84" s="82">
        <f t="shared" si="212"/>
        <v>1.343569505711337E-14</v>
      </c>
      <c r="IA84" s="82">
        <f t="shared" si="213"/>
        <v>3.1219676532722654E-14</v>
      </c>
      <c r="IB84" s="82">
        <f t="shared" si="214"/>
        <v>4.3035234100018455E-14</v>
      </c>
      <c r="IC84" s="82">
        <f t="shared" si="215"/>
        <v>4.934137967163196E-15</v>
      </c>
      <c r="ID84" s="82">
        <f t="shared" si="216"/>
        <v>2.2112735015380688E-15</v>
      </c>
      <c r="IE84" s="82">
        <f t="shared" si="217"/>
        <v>4.2177452049876745E-15</v>
      </c>
      <c r="IF84" s="82">
        <f t="shared" si="218"/>
        <v>2.947812420822458E-18</v>
      </c>
      <c r="IG84" s="82">
        <f t="shared" si="219"/>
        <v>1.4801711411825473E-13</v>
      </c>
      <c r="II84" s="82">
        <f t="shared" si="115"/>
        <v>5.8588043191637343E-146</v>
      </c>
      <c r="IJ84" s="82">
        <f t="shared" si="116"/>
        <v>1.9094822442589224E-105</v>
      </c>
      <c r="IK84" s="82">
        <f t="shared" si="117"/>
        <v>1.7396407627588806E-118</v>
      </c>
      <c r="IL84" s="82">
        <f t="shared" si="118"/>
        <v>2.5978721504678015E-118</v>
      </c>
      <c r="IM84" s="82">
        <f t="shared" si="119"/>
        <v>2.1318533280729713E-119</v>
      </c>
      <c r="IN84" s="82">
        <f t="shared" si="120"/>
        <v>2.951563621881158E-121</v>
      </c>
      <c r="IO84" s="82">
        <f t="shared" si="121"/>
        <v>2.9959852257672578E-112</v>
      </c>
      <c r="IP84" s="82">
        <f t="shared" si="122"/>
        <v>8.9808534299082596E-121</v>
      </c>
      <c r="IQ84" s="82">
        <f t="shared" si="123"/>
        <v>9.1602992464804704E-117</v>
      </c>
      <c r="IR84" s="82">
        <f t="shared" si="124"/>
        <v>1.0337721655648909E-114</v>
      </c>
      <c r="IS84" s="82">
        <f t="shared" si="125"/>
        <v>1.6823967079461196E-123</v>
      </c>
      <c r="IT84" s="82">
        <f t="shared" si="126"/>
        <v>1.5069936475361618E-124</v>
      </c>
      <c r="IU84" s="82">
        <f t="shared" si="127"/>
        <v>1.5291429375267339E-119</v>
      </c>
      <c r="IV84" s="82">
        <f t="shared" si="128"/>
        <v>4.1938441804527876E-71</v>
      </c>
      <c r="IW84" s="82">
        <f t="shared" si="129"/>
        <v>3.9942124873200258E-44</v>
      </c>
      <c r="IY84" s="82">
        <f t="shared" si="130"/>
        <v>0.51208403977671324</v>
      </c>
      <c r="IZ84" s="82">
        <f t="shared" si="131"/>
        <v>0.62488386607502189</v>
      </c>
      <c r="JA84" s="82">
        <f t="shared" si="132"/>
        <v>0.33084987925676484</v>
      </c>
      <c r="JB84" s="82">
        <f t="shared" si="133"/>
        <v>6.8704503369135084E-2</v>
      </c>
      <c r="JC84" s="82">
        <f t="shared" si="134"/>
        <v>4.513102189722986E-2</v>
      </c>
      <c r="JD84" s="82">
        <f t="shared" si="135"/>
        <v>3.6084757939978271E-2</v>
      </c>
      <c r="JE84" s="82">
        <f t="shared" si="136"/>
        <v>4.5690600415521455E-2</v>
      </c>
      <c r="JF84" s="82">
        <f t="shared" si="137"/>
        <v>3.9893644009088104E-2</v>
      </c>
      <c r="JG84" s="82">
        <f t="shared" si="138"/>
        <v>3.8931499969542371E-2</v>
      </c>
      <c r="JH84" s="82">
        <f t="shared" si="139"/>
        <v>3.6959572380006259E-2</v>
      </c>
      <c r="JI84" s="82">
        <f t="shared" si="140"/>
        <v>3.0380346329020085E-2</v>
      </c>
      <c r="JJ84" s="82">
        <f t="shared" si="141"/>
        <v>3.3372321058612077E-2</v>
      </c>
      <c r="JK84" s="82">
        <f t="shared" si="142"/>
        <v>0.10181054071682055</v>
      </c>
      <c r="JL84" s="82">
        <f t="shared" si="143"/>
        <v>0.2038715958089708</v>
      </c>
      <c r="JM84" s="82">
        <f t="shared" si="144"/>
        <v>0.1764704734421316</v>
      </c>
    </row>
    <row r="85" spans="2:273" x14ac:dyDescent="0.25">
      <c r="B85" s="2">
        <v>58</v>
      </c>
      <c r="C85" s="37">
        <v>0.48590899999999998</v>
      </c>
      <c r="D85" s="37">
        <v>0.57464999999999999</v>
      </c>
      <c r="E85" s="37">
        <v>0.397725</v>
      </c>
      <c r="F85" s="37">
        <v>0.36582199999999998</v>
      </c>
      <c r="G85" s="37">
        <v>0.36591600000000002</v>
      </c>
      <c r="H85" s="37">
        <v>0.36741499999999999</v>
      </c>
      <c r="I85" s="37">
        <v>0.38175500000000001</v>
      </c>
      <c r="J85" s="37">
        <v>0.378606</v>
      </c>
      <c r="K85" s="37">
        <v>0.37489800000000001</v>
      </c>
      <c r="L85" s="37">
        <v>0.37620799999999999</v>
      </c>
      <c r="M85" s="37">
        <v>0.37526399999999999</v>
      </c>
      <c r="N85" s="37">
        <v>0.36416399999999999</v>
      </c>
      <c r="O85" s="37">
        <v>0.35883700000000002</v>
      </c>
      <c r="P85" s="37">
        <v>0.36032900000000001</v>
      </c>
      <c r="Q85" s="37">
        <v>0.35973899999999998</v>
      </c>
      <c r="S85" s="4">
        <f t="shared" si="8"/>
        <v>0.48315098591097005</v>
      </c>
      <c r="T85" s="4">
        <f t="shared" si="9"/>
        <v>0.55293764694188996</v>
      </c>
      <c r="U85" s="4">
        <f t="shared" si="10"/>
        <v>0.42028321752603526</v>
      </c>
      <c r="V85" s="4">
        <f t="shared" si="11"/>
        <v>0.37011510463795949</v>
      </c>
      <c r="W85" s="4">
        <f t="shared" si="12"/>
        <v>0.36812990347284213</v>
      </c>
      <c r="X85" s="4">
        <f t="shared" si="13"/>
        <v>0.36870263700918704</v>
      </c>
      <c r="Y85" s="4">
        <f t="shared" si="14"/>
        <v>0.38187302977938664</v>
      </c>
      <c r="Z85" s="4">
        <f t="shared" si="15"/>
        <v>0.38340433019824188</v>
      </c>
      <c r="AA85" s="4">
        <f t="shared" si="16"/>
        <v>0.37909546764520102</v>
      </c>
      <c r="AB85" s="4">
        <f t="shared" si="17"/>
        <v>0.37721963243728007</v>
      </c>
      <c r="AC85" s="4">
        <f t="shared" si="18"/>
        <v>0.37460062913363523</v>
      </c>
      <c r="AD85" s="4">
        <f t="shared" si="19"/>
        <v>0.36492816316932764</v>
      </c>
      <c r="AE85" s="4">
        <f t="shared" si="20"/>
        <v>0.36749579649932651</v>
      </c>
      <c r="AF85" s="4">
        <f t="shared" si="21"/>
        <v>0.37023899069420219</v>
      </c>
      <c r="AG85" s="4">
        <f t="shared" si="22"/>
        <v>0.36483118807529141</v>
      </c>
      <c r="AI85" s="4">
        <f t="shared" si="23"/>
        <v>2.7580140890299254E-3</v>
      </c>
      <c r="AJ85" s="4">
        <f t="shared" si="24"/>
        <v>2.1712353058110034E-2</v>
      </c>
      <c r="AK85" s="4">
        <f t="shared" si="25"/>
        <v>-2.2558217526035262E-2</v>
      </c>
      <c r="AL85" s="4">
        <f t="shared" si="26"/>
        <v>-4.2931046379595106E-3</v>
      </c>
      <c r="AM85" s="4">
        <f t="shared" si="27"/>
        <v>-2.2139034728421159E-3</v>
      </c>
      <c r="AN85" s="4">
        <f t="shared" si="28"/>
        <v>-1.2876370091870482E-3</v>
      </c>
      <c r="AO85" s="4">
        <f t="shared" si="29"/>
        <v>-1.1802977938663028E-4</v>
      </c>
      <c r="AP85" s="4">
        <f t="shared" si="30"/>
        <v>-4.7983301982418847E-3</v>
      </c>
      <c r="AQ85" s="4">
        <f t="shared" si="31"/>
        <v>-4.197467645201014E-3</v>
      </c>
      <c r="AR85" s="4">
        <f t="shared" si="32"/>
        <v>-1.0116324372800856E-3</v>
      </c>
      <c r="AS85" s="4">
        <f t="shared" si="33"/>
        <v>6.6337086636475417E-4</v>
      </c>
      <c r="AT85" s="4">
        <f t="shared" si="34"/>
        <v>-7.6416316932764738E-4</v>
      </c>
      <c r="AU85" s="4">
        <f t="shared" si="35"/>
        <v>-8.6587964993264932E-3</v>
      </c>
      <c r="AV85" s="4">
        <f t="shared" si="224"/>
        <v>-9.9099906942021754E-3</v>
      </c>
      <c r="AW85" s="4">
        <f t="shared" si="224"/>
        <v>-5.0921880752914372E-3</v>
      </c>
      <c r="AY85" s="2">
        <f t="shared" si="96"/>
        <v>0.34543136487419912</v>
      </c>
      <c r="AZ85" s="2">
        <f t="shared" si="147"/>
        <v>0.3467579046322648</v>
      </c>
      <c r="BA85" s="2">
        <f t="shared" si="148"/>
        <v>0.34826929400112322</v>
      </c>
      <c r="BB85" s="2">
        <f t="shared" si="149"/>
        <v>0.34518380613597677</v>
      </c>
      <c r="BC85" s="2">
        <f t="shared" si="150"/>
        <v>0.33781580183106857</v>
      </c>
      <c r="BD85" s="2">
        <f t="shared" si="151"/>
        <v>0.33342445449301078</v>
      </c>
      <c r="BE85" s="2">
        <f t="shared" si="152"/>
        <v>0.33170124338766965</v>
      </c>
      <c r="BF85" s="2">
        <f t="shared" si="153"/>
        <v>0.33425309013045507</v>
      </c>
      <c r="BG85" s="2">
        <f t="shared" si="154"/>
        <v>0.33284363881971235</v>
      </c>
      <c r="BH85" s="2">
        <f t="shared" si="155"/>
        <v>0.33670035232427287</v>
      </c>
      <c r="BI85" s="2">
        <f t="shared" si="156"/>
        <v>0.33947478686184351</v>
      </c>
      <c r="BJ85" s="2">
        <f t="shared" si="157"/>
        <v>0.33873110433944703</v>
      </c>
      <c r="BK85" s="2">
        <f t="shared" si="158"/>
        <v>0.34185370880008176</v>
      </c>
      <c r="BL85" s="2">
        <f t="shared" si="159"/>
        <v>0.34115985906857293</v>
      </c>
      <c r="BM85" s="2">
        <f t="shared" si="160"/>
        <v>0.34942993178100346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0.36642588151260508</v>
      </c>
      <c r="DL85" s="2">
        <f t="shared" si="225"/>
        <v>0.36782714621848744</v>
      </c>
      <c r="DM85" s="2">
        <f t="shared" si="225"/>
        <v>0.37406604537815119</v>
      </c>
      <c r="DN85" s="2">
        <f t="shared" si="225"/>
        <v>0.37003622470674485</v>
      </c>
      <c r="DO85" s="2">
        <f t="shared" si="225"/>
        <v>0.36334137499999997</v>
      </c>
      <c r="DP85" s="2">
        <f t="shared" si="225"/>
        <v>0.36140330865102649</v>
      </c>
      <c r="DQ85" s="2">
        <f t="shared" si="225"/>
        <v>0.36590021517595317</v>
      </c>
      <c r="DR85" s="2">
        <f t="shared" si="225"/>
        <v>0.36316509310850442</v>
      </c>
      <c r="DS85" s="2">
        <f t="shared" si="225"/>
        <v>0.36277707991202346</v>
      </c>
      <c r="DT85" s="2">
        <f t="shared" si="225"/>
        <v>0.36259119153225816</v>
      </c>
      <c r="DU85" s="2">
        <f t="shared" si="225"/>
        <v>0.36710265542521991</v>
      </c>
      <c r="DV85" s="2">
        <f t="shared" si="225"/>
        <v>0.36339385593841639</v>
      </c>
      <c r="DW85" s="2">
        <f t="shared" si="225"/>
        <v>0.36483287921554247</v>
      </c>
      <c r="DX85" s="2">
        <f t="shared" si="225"/>
        <v>0.36282735656709347</v>
      </c>
      <c r="DY85" s="2">
        <f t="shared" si="225"/>
        <v>0.37742070075757578</v>
      </c>
      <c r="EA85" s="2">
        <f t="shared" ref="EA85:EA148" si="228">CE$228*$B85+CE$229</f>
        <v>0.34288506793633883</v>
      </c>
      <c r="EB85" s="2">
        <f t="shared" si="72"/>
        <v>0.34413019714540583</v>
      </c>
      <c r="EC85" s="2">
        <f t="shared" si="73"/>
        <v>0.34516431370286144</v>
      </c>
      <c r="ED85" s="2">
        <f t="shared" si="74"/>
        <v>0.34285531331094926</v>
      </c>
      <c r="EE85" s="2">
        <f t="shared" si="75"/>
        <v>0.33556409854118996</v>
      </c>
      <c r="EF85" s="2">
        <f t="shared" si="76"/>
        <v>0.33074920565371024</v>
      </c>
      <c r="EG85" s="2">
        <f t="shared" si="77"/>
        <v>0.32860136384439353</v>
      </c>
      <c r="EH85" s="2">
        <f t="shared" si="78"/>
        <v>0.33151532235062003</v>
      </c>
      <c r="EI85" s="2">
        <f t="shared" si="79"/>
        <v>0.33005228817154902</v>
      </c>
      <c r="EJ85" s="2">
        <f t="shared" si="80"/>
        <v>0.33423714806110455</v>
      </c>
      <c r="EK85" s="2">
        <f t="shared" si="81"/>
        <v>0.33685423923337082</v>
      </c>
      <c r="EL85" s="2">
        <f t="shared" si="82"/>
        <v>0.33648488719153929</v>
      </c>
      <c r="EM85" s="2">
        <f t="shared" si="83"/>
        <v>0.33965077522216763</v>
      </c>
      <c r="EN85" s="2">
        <f t="shared" si="84"/>
        <v>0.33808682792406614</v>
      </c>
      <c r="EO85" s="2">
        <f t="shared" si="85"/>
        <v>0.34433593548153907</v>
      </c>
      <c r="EQ85" s="2">
        <f t="shared" si="86"/>
        <v>0.34288506793633883</v>
      </c>
      <c r="ER85" s="2">
        <f t="shared" si="226"/>
        <v>0.34413019714540583</v>
      </c>
      <c r="ES85" s="2">
        <f t="shared" si="226"/>
        <v>0.34516431370286144</v>
      </c>
      <c r="ET85" s="2">
        <f t="shared" si="226"/>
        <v>0.34285531331094926</v>
      </c>
      <c r="EU85" s="2">
        <f t="shared" si="226"/>
        <v>0.33556409854118996</v>
      </c>
      <c r="EV85" s="2">
        <f t="shared" si="226"/>
        <v>0.33074920565371024</v>
      </c>
      <c r="EW85" s="2">
        <f t="shared" si="226"/>
        <v>0.32860136384439353</v>
      </c>
      <c r="EX85" s="2">
        <f t="shared" si="226"/>
        <v>0.33151532235062003</v>
      </c>
      <c r="EY85" s="2">
        <f t="shared" si="226"/>
        <v>0.33005228817154902</v>
      </c>
      <c r="EZ85" s="2">
        <f t="shared" si="226"/>
        <v>0.33423714806110455</v>
      </c>
      <c r="FA85" s="2">
        <f t="shared" si="226"/>
        <v>0.33685423923337082</v>
      </c>
      <c r="FB85" s="2">
        <f t="shared" si="226"/>
        <v>0.33648488719153929</v>
      </c>
      <c r="FC85" s="2">
        <f t="shared" si="226"/>
        <v>0.33965077522216763</v>
      </c>
      <c r="FD85" s="2">
        <f t="shared" si="226"/>
        <v>0.33820779849614335</v>
      </c>
      <c r="FE85" s="2">
        <f t="shared" si="226"/>
        <v>0.34604279324063508</v>
      </c>
      <c r="FG85" s="2">
        <f t="shared" si="88"/>
        <v>0.89183479451077929</v>
      </c>
      <c r="FH85" s="2">
        <f t="shared" si="227"/>
        <v>0.8891119916426744</v>
      </c>
      <c r="FI85" s="2">
        <f t="shared" si="227"/>
        <v>0.89256767265206938</v>
      </c>
      <c r="FJ85" s="2">
        <f t="shared" si="227"/>
        <v>0.91433352652819033</v>
      </c>
      <c r="FK85" s="2">
        <f t="shared" si="227"/>
        <v>0.91893721858521293</v>
      </c>
      <c r="FL85" s="2">
        <f t="shared" si="227"/>
        <v>0.91272787073447492</v>
      </c>
      <c r="FM85" s="2">
        <f t="shared" si="227"/>
        <v>0.91689075044911161</v>
      </c>
      <c r="FN85" s="2">
        <f t="shared" si="227"/>
        <v>0.91349802180943118</v>
      </c>
      <c r="FO85" s="2">
        <f t="shared" si="227"/>
        <v>0.91470226395021004</v>
      </c>
      <c r="FP85" s="2">
        <f t="shared" si="227"/>
        <v>0.91312687851119734</v>
      </c>
      <c r="FQ85" s="2">
        <f t="shared" si="227"/>
        <v>0.91336579039867705</v>
      </c>
      <c r="FR85" s="2">
        <f t="shared" si="227"/>
        <v>0.91652533513873824</v>
      </c>
      <c r="FS85" s="2">
        <f t="shared" si="227"/>
        <v>0.91251987607970697</v>
      </c>
      <c r="FT85" s="2">
        <f t="shared" si="227"/>
        <v>0.87579254999058365</v>
      </c>
      <c r="FU85" s="2">
        <f t="shared" si="227"/>
        <v>0.84606008543554001</v>
      </c>
      <c r="FW85" s="2">
        <f t="shared" si="112"/>
        <v>3.1693561935202763E-4</v>
      </c>
      <c r="FX85" s="2">
        <f t="shared" si="164"/>
        <v>8.6757251703446358E-4</v>
      </c>
      <c r="FY85" s="2">
        <f t="shared" si="165"/>
        <v>1.0109549200283067E-3</v>
      </c>
      <c r="FZ85" s="2">
        <f t="shared" si="166"/>
        <v>1.142244790202756E-3</v>
      </c>
      <c r="GA85" s="2">
        <f t="shared" si="167"/>
        <v>1.2199399540230311E-3</v>
      </c>
      <c r="GB85" s="2">
        <f t="shared" si="168"/>
        <v>1.2734717725747151E-3</v>
      </c>
      <c r="GC85" s="2">
        <f t="shared" si="169"/>
        <v>1.4512356760442665E-3</v>
      </c>
      <c r="GD85" s="2">
        <f t="shared" si="170"/>
        <v>1.6565072120590283E-3</v>
      </c>
      <c r="GE85" s="2">
        <f t="shared" si="171"/>
        <v>1.7743332310975362E-3</v>
      </c>
      <c r="GF85" s="2">
        <f t="shared" si="172"/>
        <v>1.4702992214935616E-3</v>
      </c>
      <c r="GG85" s="2">
        <f t="shared" si="173"/>
        <v>1.4824148283030223E-3</v>
      </c>
      <c r="GH85" s="2">
        <f t="shared" si="174"/>
        <v>1.1899109586377362E-3</v>
      </c>
      <c r="GI85" s="2">
        <f t="shared" si="175"/>
        <v>1.0319341843680386E-3</v>
      </c>
      <c r="GJ85" s="2">
        <f t="shared" si="176"/>
        <v>6.0485678554383459E-4</v>
      </c>
      <c r="GK85" s="2">
        <f t="shared" si="177"/>
        <v>5.4507148069917084E-4</v>
      </c>
      <c r="GM85" s="82">
        <f t="shared" si="113"/>
        <v>0.36336307932201234</v>
      </c>
      <c r="GN85" s="82">
        <f t="shared" si="178"/>
        <v>0.48371941761826676</v>
      </c>
      <c r="GO85" s="82">
        <f t="shared" si="179"/>
        <v>0.18320233987419871</v>
      </c>
      <c r="GP85" s="82">
        <f t="shared" si="180"/>
        <v>1.7998530493247924E-2</v>
      </c>
      <c r="GQ85" s="82">
        <f t="shared" si="181"/>
        <v>7.7191275287480645E-3</v>
      </c>
      <c r="GR85" s="82">
        <f t="shared" si="182"/>
        <v>2.6300815736768545E-3</v>
      </c>
      <c r="GS85" s="82">
        <f t="shared" si="183"/>
        <v>1.2615760809696933E-3</v>
      </c>
      <c r="GT85" s="82">
        <f t="shared" si="184"/>
        <v>1.1829295879326246E-4</v>
      </c>
      <c r="GU85" s="82">
        <f t="shared" si="185"/>
        <v>3.469249338724089E-4</v>
      </c>
      <c r="GV85" s="82">
        <f t="shared" si="186"/>
        <v>8.3758565020227468E-4</v>
      </c>
      <c r="GW85" s="82">
        <f t="shared" si="187"/>
        <v>7.9471156064528121E-4</v>
      </c>
      <c r="GX85" s="82">
        <f t="shared" si="188"/>
        <v>3.661537342892839E-3</v>
      </c>
      <c r="GY85" s="82">
        <f t="shared" si="189"/>
        <v>3.5044384673776505E-2</v>
      </c>
      <c r="GZ85" s="82">
        <f t="shared" si="190"/>
        <v>0.10012002259751164</v>
      </c>
      <c r="HA85" s="82">
        <f t="shared" si="191"/>
        <v>8.2627509863966095E-2</v>
      </c>
      <c r="HC85" s="82">
        <f t="shared" si="145"/>
        <v>7.3149389451470032E-3</v>
      </c>
      <c r="HD85" s="82">
        <f t="shared" si="192"/>
        <v>5.4482020515997263E-3</v>
      </c>
      <c r="HE85" s="82">
        <f t="shared" si="193"/>
        <v>7.9043307978812257E-3</v>
      </c>
      <c r="HF85" s="82">
        <f t="shared" si="194"/>
        <v>1.95037018694987E-2</v>
      </c>
      <c r="HG85" s="82">
        <f t="shared" si="195"/>
        <v>2.7824223086740298E-2</v>
      </c>
      <c r="HH85" s="82">
        <f t="shared" si="196"/>
        <v>3.7340216930385563E-2</v>
      </c>
      <c r="HI85" s="82">
        <f t="shared" si="197"/>
        <v>5.6861045800546198E-2</v>
      </c>
      <c r="HJ85" s="82">
        <f t="shared" si="198"/>
        <v>5.6451701366826923E-2</v>
      </c>
      <c r="HK85" s="82">
        <f t="shared" si="199"/>
        <v>5.3455115693203679E-2</v>
      </c>
      <c r="HL85" s="82">
        <f t="shared" si="200"/>
        <v>4.7067301967846267E-2</v>
      </c>
      <c r="HM85" s="82">
        <f t="shared" si="201"/>
        <v>3.8895402849267631E-2</v>
      </c>
      <c r="HN85" s="82">
        <f t="shared" si="202"/>
        <v>2.6913882610136546E-2</v>
      </c>
      <c r="HO85" s="82">
        <f t="shared" si="203"/>
        <v>1.7266141442891365E-2</v>
      </c>
      <c r="HP85" s="82">
        <f t="shared" si="204"/>
        <v>3.9435780419442264E-3</v>
      </c>
      <c r="HQ85" s="82">
        <f t="shared" si="205"/>
        <v>1.1957890760838745E-3</v>
      </c>
      <c r="HS85" s="82">
        <f t="shared" si="114"/>
        <v>1.7805338293768521E-16</v>
      </c>
      <c r="HT85" s="82">
        <f t="shared" si="206"/>
        <v>1.0334266874086742E-13</v>
      </c>
      <c r="HU85" s="82">
        <f t="shared" si="207"/>
        <v>1.2812353309836359E-14</v>
      </c>
      <c r="HV85" s="82">
        <f t="shared" si="208"/>
        <v>5.1281344049736306E-14</v>
      </c>
      <c r="HW85" s="82">
        <f t="shared" si="209"/>
        <v>7.5150974363069624E-14</v>
      </c>
      <c r="HX85" s="82">
        <f t="shared" si="210"/>
        <v>2.9506846852729954E-14</v>
      </c>
      <c r="HY85" s="82">
        <f t="shared" si="211"/>
        <v>4.5140504335061829E-13</v>
      </c>
      <c r="HZ85" s="82">
        <f t="shared" si="212"/>
        <v>4.6181935586562799E-14</v>
      </c>
      <c r="IA85" s="82">
        <f t="shared" si="213"/>
        <v>1.0467488953455244E-13</v>
      </c>
      <c r="IB85" s="82">
        <f t="shared" si="214"/>
        <v>1.371400465205928E-13</v>
      </c>
      <c r="IC85" s="82">
        <f t="shared" si="215"/>
        <v>1.7181273245697151E-14</v>
      </c>
      <c r="ID85" s="82">
        <f t="shared" si="216"/>
        <v>7.5513951281555766E-15</v>
      </c>
      <c r="IE85" s="82">
        <f t="shared" si="217"/>
        <v>1.3547243533876059E-14</v>
      </c>
      <c r="IF85" s="82">
        <f t="shared" si="218"/>
        <v>1.1678187751213132E-17</v>
      </c>
      <c r="IG85" s="82">
        <f t="shared" si="219"/>
        <v>3.9207363472475704E-13</v>
      </c>
      <c r="II85" s="82">
        <f t="shared" si="115"/>
        <v>9.961597516664629E-143</v>
      </c>
      <c r="IJ85" s="82">
        <f t="shared" si="116"/>
        <v>8.4627040858421689E-103</v>
      </c>
      <c r="IK85" s="82">
        <f t="shared" si="117"/>
        <v>1.9300725389059784E-115</v>
      </c>
      <c r="IL85" s="82">
        <f t="shared" si="118"/>
        <v>3.2280893534295457E-115</v>
      </c>
      <c r="IM85" s="82">
        <f t="shared" si="119"/>
        <v>3.0341258169346958E-116</v>
      </c>
      <c r="IN85" s="82">
        <f t="shared" si="120"/>
        <v>4.9375067792401827E-118</v>
      </c>
      <c r="IO85" s="82">
        <f t="shared" si="121"/>
        <v>3.2730693155683874E-109</v>
      </c>
      <c r="IP85" s="82">
        <f t="shared" si="122"/>
        <v>1.9632736311418502E-117</v>
      </c>
      <c r="IQ85" s="82">
        <f t="shared" si="123"/>
        <v>1.6717186951130762E-113</v>
      </c>
      <c r="IR85" s="82">
        <f t="shared" si="124"/>
        <v>1.3390536426874114E-111</v>
      </c>
      <c r="IS85" s="82">
        <f t="shared" si="125"/>
        <v>3.8474543216700869E-120</v>
      </c>
      <c r="IT85" s="82">
        <f t="shared" si="126"/>
        <v>2.8695238368817284E-121</v>
      </c>
      <c r="IU85" s="82">
        <f t="shared" si="127"/>
        <v>1.8457811575489726E-116</v>
      </c>
      <c r="IV85" s="82">
        <f t="shared" si="128"/>
        <v>2.0532660429661931E-69</v>
      </c>
      <c r="IW85" s="82">
        <f t="shared" si="129"/>
        <v>4.1820070716024731E-43</v>
      </c>
      <c r="IY85" s="82">
        <f t="shared" si="130"/>
        <v>0.37067801826715951</v>
      </c>
      <c r="IZ85" s="82">
        <f t="shared" si="131"/>
        <v>0.48916761966996986</v>
      </c>
      <c r="JA85" s="82">
        <f t="shared" si="132"/>
        <v>0.19110667067209275</v>
      </c>
      <c r="JB85" s="82">
        <f t="shared" si="133"/>
        <v>3.7502232362797899E-2</v>
      </c>
      <c r="JC85" s="82">
        <f t="shared" si="134"/>
        <v>3.5543350615563511E-2</v>
      </c>
      <c r="JD85" s="82">
        <f t="shared" si="135"/>
        <v>3.9970298504091922E-2</v>
      </c>
      <c r="JE85" s="82">
        <f t="shared" si="136"/>
        <v>5.8122621881967297E-2</v>
      </c>
      <c r="JF85" s="82">
        <f t="shared" si="137"/>
        <v>5.6569994325666367E-2</v>
      </c>
      <c r="JG85" s="82">
        <f t="shared" si="138"/>
        <v>5.3802040627180761E-2</v>
      </c>
      <c r="JH85" s="82">
        <f t="shared" si="139"/>
        <v>4.7904887618185683E-2</v>
      </c>
      <c r="JI85" s="82">
        <f t="shared" si="140"/>
        <v>3.9690114409930095E-2</v>
      </c>
      <c r="JJ85" s="82">
        <f t="shared" si="141"/>
        <v>3.0575419953036937E-2</v>
      </c>
      <c r="JK85" s="82">
        <f t="shared" si="142"/>
        <v>5.2310526116681411E-2</v>
      </c>
      <c r="JL85" s="82">
        <f t="shared" si="143"/>
        <v>0.10406360063945588</v>
      </c>
      <c r="JM85" s="82">
        <f t="shared" si="144"/>
        <v>8.3823298940442048E-2</v>
      </c>
    </row>
    <row r="86" spans="2:273" x14ac:dyDescent="0.25">
      <c r="B86" s="2">
        <v>59</v>
      </c>
      <c r="C86" s="37">
        <v>0.42511900000000002</v>
      </c>
      <c r="D86" s="37">
        <v>0.47904099999999999</v>
      </c>
      <c r="E86" s="37">
        <v>0.36937300000000001</v>
      </c>
      <c r="F86" s="37">
        <v>0.36784099999999997</v>
      </c>
      <c r="G86" s="37">
        <v>0.37137599999999998</v>
      </c>
      <c r="H86" s="37">
        <v>0.37412699999999999</v>
      </c>
      <c r="I86" s="37">
        <v>0.39412900000000001</v>
      </c>
      <c r="J86" s="37">
        <v>0.391177</v>
      </c>
      <c r="K86" s="37">
        <v>0.38900499999999999</v>
      </c>
      <c r="L86" s="37">
        <v>0.38739699999999999</v>
      </c>
      <c r="M86" s="37">
        <v>0.384905</v>
      </c>
      <c r="N86" s="37">
        <v>0.37506899999999999</v>
      </c>
      <c r="O86" s="37">
        <v>0.36227799999999999</v>
      </c>
      <c r="P86" s="37">
        <v>0.35173199999999999</v>
      </c>
      <c r="Q86" s="37">
        <v>0.35266500000000001</v>
      </c>
      <c r="S86" s="4">
        <f t="shared" si="8"/>
        <v>0.42825873066045211</v>
      </c>
      <c r="T86" s="4">
        <f t="shared" si="9"/>
        <v>0.47478269082281088</v>
      </c>
      <c r="U86" s="4">
        <f t="shared" si="10"/>
        <v>0.38686053882679999</v>
      </c>
      <c r="V86" s="4">
        <f t="shared" si="11"/>
        <v>0.37382446647975887</v>
      </c>
      <c r="W86" s="4">
        <f t="shared" si="12"/>
        <v>0.3766718729599563</v>
      </c>
      <c r="X86" s="4">
        <f t="shared" si="13"/>
        <v>0.37996018630688949</v>
      </c>
      <c r="Y86" s="4">
        <f t="shared" si="14"/>
        <v>0.39662945264921728</v>
      </c>
      <c r="Z86" s="4">
        <f t="shared" si="15"/>
        <v>0.39907052063252385</v>
      </c>
      <c r="AA86" s="4">
        <f t="shared" si="16"/>
        <v>0.39388379745501645</v>
      </c>
      <c r="AB86" s="4">
        <f t="shared" si="17"/>
        <v>0.38984427328055776</v>
      </c>
      <c r="AC86" s="4">
        <f t="shared" si="18"/>
        <v>0.38654257926963137</v>
      </c>
      <c r="AD86" s="4">
        <f t="shared" si="19"/>
        <v>0.3733922388459473</v>
      </c>
      <c r="AE86" s="4">
        <f t="shared" si="20"/>
        <v>0.36709305198988595</v>
      </c>
      <c r="AF86" s="4">
        <f t="shared" si="21"/>
        <v>0.35579613785116387</v>
      </c>
      <c r="AG86" s="4">
        <f t="shared" si="22"/>
        <v>0.3551726643773917</v>
      </c>
      <c r="AI86" s="4">
        <f t="shared" si="23"/>
        <v>-3.1397306604520892E-3</v>
      </c>
      <c r="AJ86" s="4">
        <f t="shared" si="24"/>
        <v>4.2583091771891124E-3</v>
      </c>
      <c r="AK86" s="4">
        <f t="shared" si="25"/>
        <v>-1.7487538826799987E-2</v>
      </c>
      <c r="AL86" s="4">
        <f t="shared" si="26"/>
        <v>-5.9834664797588921E-3</v>
      </c>
      <c r="AM86" s="4">
        <f t="shared" si="27"/>
        <v>-5.2958729599563159E-3</v>
      </c>
      <c r="AN86" s="4">
        <f t="shared" si="28"/>
        <v>-5.833186306889504E-3</v>
      </c>
      <c r="AO86" s="4">
        <f t="shared" si="29"/>
        <v>-2.5004526492172774E-3</v>
      </c>
      <c r="AP86" s="4">
        <f t="shared" si="30"/>
        <v>-7.8935206325238538E-3</v>
      </c>
      <c r="AQ86" s="4">
        <f t="shared" si="31"/>
        <v>-4.8787974550164592E-3</v>
      </c>
      <c r="AR86" s="4">
        <f t="shared" si="32"/>
        <v>-2.4472732805577713E-3</v>
      </c>
      <c r="AS86" s="4">
        <f t="shared" si="33"/>
        <v>-1.6375792696313729E-3</v>
      </c>
      <c r="AT86" s="4">
        <f t="shared" si="34"/>
        <v>1.6767611540526861E-3</v>
      </c>
      <c r="AU86" s="4">
        <f t="shared" si="35"/>
        <v>-4.8150519898859656E-3</v>
      </c>
      <c r="AV86" s="4">
        <f t="shared" si="224"/>
        <v>-4.0641378511638848E-3</v>
      </c>
      <c r="AW86" s="4">
        <f t="shared" si="224"/>
        <v>-2.507664377391694E-3</v>
      </c>
      <c r="AY86" s="2">
        <f t="shared" si="96"/>
        <v>0.34482986933251408</v>
      </c>
      <c r="AZ86" s="2">
        <f t="shared" si="147"/>
        <v>0.34620058945977977</v>
      </c>
      <c r="BA86" s="2">
        <f t="shared" si="148"/>
        <v>0.34763449208436359</v>
      </c>
      <c r="BB86" s="2">
        <f t="shared" si="149"/>
        <v>0.34463870204319114</v>
      </c>
      <c r="BC86" s="2">
        <f t="shared" si="150"/>
        <v>0.33730544308531579</v>
      </c>
      <c r="BD86" s="2">
        <f t="shared" si="151"/>
        <v>0.33289785362055707</v>
      </c>
      <c r="BE86" s="2">
        <f t="shared" si="152"/>
        <v>0.33119828018204889</v>
      </c>
      <c r="BF86" s="2">
        <f t="shared" si="153"/>
        <v>0.33369711931773943</v>
      </c>
      <c r="BG86" s="2">
        <f t="shared" si="154"/>
        <v>0.33229988212893058</v>
      </c>
      <c r="BH86" s="2">
        <f t="shared" si="155"/>
        <v>0.33612586911922548</v>
      </c>
      <c r="BI86" s="2">
        <f t="shared" si="156"/>
        <v>0.33889469269032541</v>
      </c>
      <c r="BJ86" s="2">
        <f t="shared" si="157"/>
        <v>0.33819242676678213</v>
      </c>
      <c r="BK86" s="2">
        <f t="shared" si="158"/>
        <v>0.34125851576131344</v>
      </c>
      <c r="BL86" s="2">
        <f t="shared" si="159"/>
        <v>0.34055999048347302</v>
      </c>
      <c r="BM86" s="2">
        <f t="shared" si="160"/>
        <v>0.34877563294666775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0.36647680336134458</v>
      </c>
      <c r="DL86" s="2">
        <f t="shared" si="225"/>
        <v>0.36793622016806732</v>
      </c>
      <c r="DM86" s="2">
        <f t="shared" si="225"/>
        <v>0.37436038655462178</v>
      </c>
      <c r="DN86" s="2">
        <f t="shared" si="225"/>
        <v>0.37028742705278589</v>
      </c>
      <c r="DO86" s="2">
        <f t="shared" si="225"/>
        <v>0.36357104838709675</v>
      </c>
      <c r="DP86" s="2">
        <f t="shared" si="225"/>
        <v>0.36163571444281539</v>
      </c>
      <c r="DQ86" s="2">
        <f t="shared" si="225"/>
        <v>0.36624749376832855</v>
      </c>
      <c r="DR86" s="2">
        <f t="shared" si="225"/>
        <v>0.36348391074046926</v>
      </c>
      <c r="DS86" s="2">
        <f t="shared" si="225"/>
        <v>0.36306919061583581</v>
      </c>
      <c r="DT86" s="2">
        <f t="shared" si="225"/>
        <v>0.36283634677419363</v>
      </c>
      <c r="DU86" s="2">
        <f t="shared" si="225"/>
        <v>0.36738716202346039</v>
      </c>
      <c r="DV86" s="2">
        <f t="shared" si="225"/>
        <v>0.36363500843108498</v>
      </c>
      <c r="DW86" s="2">
        <f t="shared" si="225"/>
        <v>0.36508734549120231</v>
      </c>
      <c r="DX86" s="2">
        <f t="shared" si="225"/>
        <v>0.36294424656235191</v>
      </c>
      <c r="DY86" s="2">
        <f t="shared" si="225"/>
        <v>0.37792098484848491</v>
      </c>
      <c r="EA86" s="2">
        <f t="shared" si="228"/>
        <v>0.34243545357927679</v>
      </c>
      <c r="EB86" s="2">
        <f t="shared" si="72"/>
        <v>0.34372829405136385</v>
      </c>
      <c r="EC86" s="2">
        <f t="shared" si="73"/>
        <v>0.34470072197141988</v>
      </c>
      <c r="ED86" s="2">
        <f t="shared" si="74"/>
        <v>0.3424470478744594</v>
      </c>
      <c r="EE86" s="2">
        <f t="shared" si="75"/>
        <v>0.33519232837528606</v>
      </c>
      <c r="EF86" s="2">
        <f t="shared" si="76"/>
        <v>0.33039180959111564</v>
      </c>
      <c r="EG86" s="2">
        <f t="shared" si="77"/>
        <v>0.32830086956521731</v>
      </c>
      <c r="EH86" s="2">
        <f t="shared" si="78"/>
        <v>0.33112469768883873</v>
      </c>
      <c r="EI86" s="2">
        <f t="shared" si="79"/>
        <v>0.32968305227137606</v>
      </c>
      <c r="EJ86" s="2">
        <f t="shared" si="80"/>
        <v>0.33380828260869561</v>
      </c>
      <c r="EK86" s="2">
        <f t="shared" si="81"/>
        <v>0.33642993196166848</v>
      </c>
      <c r="EL86" s="2">
        <f t="shared" si="82"/>
        <v>0.33607907696827255</v>
      </c>
      <c r="EM86" s="2">
        <f t="shared" si="83"/>
        <v>0.3391751296207845</v>
      </c>
      <c r="EN86" s="2">
        <f t="shared" si="84"/>
        <v>0.33766463533374158</v>
      </c>
      <c r="EO86" s="2">
        <f t="shared" si="85"/>
        <v>0.3439381372327544</v>
      </c>
      <c r="EQ86" s="2">
        <f t="shared" si="86"/>
        <v>0.34243545357927679</v>
      </c>
      <c r="ER86" s="2">
        <f t="shared" si="226"/>
        <v>0.34372829405136385</v>
      </c>
      <c r="ES86" s="2">
        <f t="shared" si="226"/>
        <v>0.34470072197141988</v>
      </c>
      <c r="ET86" s="2">
        <f t="shared" si="226"/>
        <v>0.3424470478744594</v>
      </c>
      <c r="EU86" s="2">
        <f t="shared" si="226"/>
        <v>0.33519232837528606</v>
      </c>
      <c r="EV86" s="2">
        <f t="shared" si="226"/>
        <v>0.33039180959111564</v>
      </c>
      <c r="EW86" s="2">
        <f t="shared" si="226"/>
        <v>0.32830086956521731</v>
      </c>
      <c r="EX86" s="2">
        <f t="shared" si="226"/>
        <v>0.33112469768883873</v>
      </c>
      <c r="EY86" s="2">
        <f t="shared" si="226"/>
        <v>0.32968305227137606</v>
      </c>
      <c r="EZ86" s="2">
        <f t="shared" si="226"/>
        <v>0.33380828260869561</v>
      </c>
      <c r="FA86" s="2">
        <f t="shared" si="226"/>
        <v>0.33642993196166848</v>
      </c>
      <c r="FB86" s="2">
        <f t="shared" si="226"/>
        <v>0.33607907696827255</v>
      </c>
      <c r="FC86" s="2">
        <f t="shared" si="226"/>
        <v>0.3391751296207845</v>
      </c>
      <c r="FD86" s="2">
        <f t="shared" si="226"/>
        <v>0.33777837625336354</v>
      </c>
      <c r="FE86" s="2">
        <f t="shared" si="226"/>
        <v>0.34555658097849273</v>
      </c>
      <c r="FG86" s="2">
        <f t="shared" si="88"/>
        <v>0.90040427118516986</v>
      </c>
      <c r="FH86" s="2">
        <f t="shared" si="227"/>
        <v>0.89787248207478321</v>
      </c>
      <c r="FI86" s="2">
        <f t="shared" si="227"/>
        <v>0.90108552628051886</v>
      </c>
      <c r="FJ86" s="2">
        <f t="shared" si="227"/>
        <v>0.92127786210476925</v>
      </c>
      <c r="FK86" s="2">
        <f t="shared" si="227"/>
        <v>0.92553875900145166</v>
      </c>
      <c r="FL86" s="2">
        <f t="shared" si="227"/>
        <v>0.91979094670347827</v>
      </c>
      <c r="FM86" s="2">
        <f t="shared" si="227"/>
        <v>0.92364510209595863</v>
      </c>
      <c r="FN86" s="2">
        <f t="shared" si="227"/>
        <v>0.9205041969099711</v>
      </c>
      <c r="FO86" s="2">
        <f t="shared" si="227"/>
        <v>0.92161927113116515</v>
      </c>
      <c r="FP86" s="2">
        <f t="shared" si="227"/>
        <v>0.92016048685449303</v>
      </c>
      <c r="FQ86" s="2">
        <f t="shared" si="227"/>
        <v>0.92038174204419643</v>
      </c>
      <c r="FR86" s="2">
        <f t="shared" si="227"/>
        <v>0.92330690031793816</v>
      </c>
      <c r="FS86" s="2">
        <f t="shared" si="227"/>
        <v>0.91959830255553709</v>
      </c>
      <c r="FT86" s="2">
        <f t="shared" si="227"/>
        <v>0.88546976875648531</v>
      </c>
      <c r="FU86" s="2">
        <f t="shared" si="227"/>
        <v>0.85767736294477681</v>
      </c>
      <c r="FW86" s="2">
        <f t="shared" si="112"/>
        <v>3.4750237048969591E-4</v>
      </c>
      <c r="FX86" s="2">
        <f t="shared" si="164"/>
        <v>9.5119473176022179E-4</v>
      </c>
      <c r="FY86" s="2">
        <f t="shared" si="165"/>
        <v>1.1083819209453864E-3</v>
      </c>
      <c r="FZ86" s="2">
        <f t="shared" si="166"/>
        <v>1.2523085005686015E-3</v>
      </c>
      <c r="GA86" s="2">
        <f t="shared" si="167"/>
        <v>1.337480141979167E-3</v>
      </c>
      <c r="GB86" s="2">
        <f t="shared" si="168"/>
        <v>1.3961624963531162E-3</v>
      </c>
      <c r="GC86" s="2">
        <f t="shared" si="169"/>
        <v>1.5910255126286405E-3</v>
      </c>
      <c r="GD86" s="2">
        <f t="shared" si="170"/>
        <v>1.8160338070145959E-3</v>
      </c>
      <c r="GE86" s="2">
        <f t="shared" si="171"/>
        <v>1.9451847151772028E-3</v>
      </c>
      <c r="GF86" s="2">
        <f t="shared" si="172"/>
        <v>1.611922384055463E-3</v>
      </c>
      <c r="GG86" s="2">
        <f t="shared" si="173"/>
        <v>1.6252030991747918E-3</v>
      </c>
      <c r="GH86" s="2">
        <f t="shared" si="174"/>
        <v>1.3045616572160343E-3</v>
      </c>
      <c r="GI86" s="2">
        <f t="shared" si="175"/>
        <v>1.131380693715694E-3</v>
      </c>
      <c r="GJ86" s="2">
        <f t="shared" si="176"/>
        <v>6.631735773179521E-4</v>
      </c>
      <c r="GK86" s="2">
        <f t="shared" si="177"/>
        <v>5.9762756617858035E-4</v>
      </c>
      <c r="GM86" s="82">
        <f t="shared" si="113"/>
        <v>0.22307151027329408</v>
      </c>
      <c r="GN86" s="82">
        <f t="shared" si="178"/>
        <v>0.31691984454634414</v>
      </c>
      <c r="GO86" s="82">
        <f t="shared" si="179"/>
        <v>8.4638393714115134E-2</v>
      </c>
      <c r="GP86" s="82">
        <f t="shared" si="180"/>
        <v>4.594117599636449E-3</v>
      </c>
      <c r="GQ86" s="82">
        <f t="shared" si="181"/>
        <v>1.8241347240238275E-3</v>
      </c>
      <c r="GR86" s="82">
        <f t="shared" si="182"/>
        <v>5.2952014808691308E-4</v>
      </c>
      <c r="GS86" s="82">
        <f t="shared" si="183"/>
        <v>2.3341482063663965E-4</v>
      </c>
      <c r="GT86" s="82">
        <f t="shared" si="184"/>
        <v>1.2669982270092913E-5</v>
      </c>
      <c r="GU86" s="82">
        <f t="shared" si="185"/>
        <v>4.7438856562726945E-5</v>
      </c>
      <c r="GV86" s="82">
        <f t="shared" si="186"/>
        <v>1.3102585687391015E-4</v>
      </c>
      <c r="GW86" s="82">
        <f t="shared" si="187"/>
        <v>1.2408157404053844E-4</v>
      </c>
      <c r="GX86" s="82">
        <f t="shared" si="188"/>
        <v>6.8138812324493748E-4</v>
      </c>
      <c r="GY86" s="82">
        <f t="shared" si="189"/>
        <v>1.1057465699626606E-2</v>
      </c>
      <c r="GZ86" s="82">
        <f t="shared" si="190"/>
        <v>4.1182687163468117E-2</v>
      </c>
      <c r="HA86" s="82">
        <f t="shared" si="191"/>
        <v>3.1778465609440046E-2</v>
      </c>
      <c r="HC86" s="82">
        <f t="shared" si="145"/>
        <v>1.0921956678525189E-2</v>
      </c>
      <c r="HD86" s="82">
        <f t="shared" si="192"/>
        <v>8.1254175418095619E-3</v>
      </c>
      <c r="HE86" s="82">
        <f t="shared" si="193"/>
        <v>1.1988511942052523E-2</v>
      </c>
      <c r="HF86" s="82">
        <f t="shared" si="194"/>
        <v>2.8548455906622271E-2</v>
      </c>
      <c r="HG86" s="82">
        <f t="shared" si="195"/>
        <v>4.0212702978062245E-2</v>
      </c>
      <c r="HH86" s="82">
        <f t="shared" si="196"/>
        <v>5.3395930218704903E-2</v>
      </c>
      <c r="HI86" s="82">
        <f t="shared" si="197"/>
        <v>7.8917562918209644E-2</v>
      </c>
      <c r="HJ86" s="82">
        <f t="shared" si="198"/>
        <v>7.9871176455774157E-2</v>
      </c>
      <c r="HK86" s="82">
        <f t="shared" si="199"/>
        <v>7.570897474297239E-2</v>
      </c>
      <c r="HL86" s="82">
        <f t="shared" si="200"/>
        <v>6.6300861232516856E-2</v>
      </c>
      <c r="HM86" s="82">
        <f t="shared" si="201"/>
        <v>5.6124605239329516E-2</v>
      </c>
      <c r="HN86" s="82">
        <f t="shared" si="202"/>
        <v>3.9217459434824353E-2</v>
      </c>
      <c r="HO86" s="82">
        <f t="shared" si="203"/>
        <v>2.5334270333654572E-2</v>
      </c>
      <c r="HP86" s="82">
        <f t="shared" si="204"/>
        <v>6.5179563646801889E-3</v>
      </c>
      <c r="HQ86" s="82">
        <f t="shared" si="205"/>
        <v>2.265106030413023E-3</v>
      </c>
      <c r="HS86" s="82">
        <f t="shared" si="114"/>
        <v>5.6703386573572172E-16</v>
      </c>
      <c r="HT86" s="82">
        <f t="shared" si="206"/>
        <v>2.8487182869909618E-13</v>
      </c>
      <c r="HU86" s="82">
        <f t="shared" si="207"/>
        <v>3.9980508116125671E-14</v>
      </c>
      <c r="HV86" s="82">
        <f t="shared" si="208"/>
        <v>1.58894567335865E-13</v>
      </c>
      <c r="HW86" s="82">
        <f t="shared" si="209"/>
        <v>2.3488304326128817E-13</v>
      </c>
      <c r="HX86" s="82">
        <f t="shared" si="210"/>
        <v>9.5465167400161939E-14</v>
      </c>
      <c r="HY86" s="82">
        <f t="shared" si="211"/>
        <v>1.3532923241254194E-12</v>
      </c>
      <c r="HZ86" s="82">
        <f t="shared" si="212"/>
        <v>1.5482266718021528E-13</v>
      </c>
      <c r="IA86" s="82">
        <f t="shared" si="213"/>
        <v>3.4241487380835988E-13</v>
      </c>
      <c r="IB86" s="82">
        <f t="shared" si="214"/>
        <v>4.2715319794394786E-13</v>
      </c>
      <c r="IC86" s="82">
        <f t="shared" si="215"/>
        <v>5.8366765405868194E-14</v>
      </c>
      <c r="ID86" s="82">
        <f t="shared" si="216"/>
        <v>2.5192341132973388E-14</v>
      </c>
      <c r="IE86" s="82">
        <f t="shared" si="217"/>
        <v>4.2588260523835797E-14</v>
      </c>
      <c r="IF86" s="82">
        <f t="shared" si="218"/>
        <v>4.5147227539510626E-17</v>
      </c>
      <c r="IG86" s="82">
        <f t="shared" si="219"/>
        <v>1.0212593905694272E-12</v>
      </c>
      <c r="II86" s="82">
        <f t="shared" si="115"/>
        <v>1.5567531719511668E-139</v>
      </c>
      <c r="IJ86" s="82">
        <f t="shared" si="116"/>
        <v>3.4663346968627507E-100</v>
      </c>
      <c r="IK86" s="82">
        <f t="shared" si="117"/>
        <v>1.9517075334735199E-112</v>
      </c>
      <c r="IL86" s="82">
        <f t="shared" si="118"/>
        <v>3.6443180631977162E-112</v>
      </c>
      <c r="IM86" s="82">
        <f t="shared" si="119"/>
        <v>3.9124046148318198E-113</v>
      </c>
      <c r="IN86" s="82">
        <f t="shared" si="120"/>
        <v>7.4620823455316148E-115</v>
      </c>
      <c r="IO86" s="82">
        <f t="shared" si="121"/>
        <v>3.2432789961762537E-106</v>
      </c>
      <c r="IP86" s="82">
        <f t="shared" si="122"/>
        <v>3.8466734704712262E-114</v>
      </c>
      <c r="IQ86" s="82">
        <f t="shared" si="123"/>
        <v>2.7382875021647099E-110</v>
      </c>
      <c r="IR86" s="82">
        <f t="shared" si="124"/>
        <v>1.5691450235187172E-108</v>
      </c>
      <c r="IS86" s="82">
        <f t="shared" si="125"/>
        <v>7.8956606744987935E-117</v>
      </c>
      <c r="IT86" s="82">
        <f t="shared" si="126"/>
        <v>4.9326611061890595E-118</v>
      </c>
      <c r="IU86" s="82">
        <f t="shared" si="127"/>
        <v>2.0278356836136242E-113</v>
      </c>
      <c r="IV86" s="82">
        <f t="shared" si="128"/>
        <v>9.5837478667065695E-68</v>
      </c>
      <c r="IW86" s="82">
        <f t="shared" si="129"/>
        <v>4.2563714354849912E-42</v>
      </c>
      <c r="IY86" s="82">
        <f t="shared" si="130"/>
        <v>0.23399346695181983</v>
      </c>
      <c r="IZ86" s="82">
        <f t="shared" si="131"/>
        <v>0.32504526208843859</v>
      </c>
      <c r="JA86" s="82">
        <f t="shared" si="132"/>
        <v>9.6626905656207643E-2</v>
      </c>
      <c r="JB86" s="82">
        <f t="shared" si="133"/>
        <v>3.3142573506417611E-2</v>
      </c>
      <c r="JC86" s="82">
        <f t="shared" si="134"/>
        <v>4.2036837702320952E-2</v>
      </c>
      <c r="JD86" s="82">
        <f t="shared" si="135"/>
        <v>5.3925450366887284E-2</v>
      </c>
      <c r="JE86" s="82">
        <f t="shared" si="136"/>
        <v>7.915097774019958E-2</v>
      </c>
      <c r="JF86" s="82">
        <f t="shared" si="137"/>
        <v>7.9883846438199069E-2</v>
      </c>
      <c r="JG86" s="82">
        <f t="shared" si="138"/>
        <v>7.5756413599877531E-2</v>
      </c>
      <c r="JH86" s="82">
        <f t="shared" si="139"/>
        <v>6.6431887089817926E-2</v>
      </c>
      <c r="JI86" s="82">
        <f t="shared" si="140"/>
        <v>5.6248686813428421E-2</v>
      </c>
      <c r="JJ86" s="82">
        <f t="shared" si="141"/>
        <v>3.9898847558094488E-2</v>
      </c>
      <c r="JK86" s="82">
        <f t="shared" si="142"/>
        <v>3.6391736033323768E-2</v>
      </c>
      <c r="JL86" s="82">
        <f t="shared" si="143"/>
        <v>4.7700643528148352E-2</v>
      </c>
      <c r="JM86" s="82">
        <f t="shared" si="144"/>
        <v>3.4043571640874327E-2</v>
      </c>
    </row>
    <row r="87" spans="2:273" x14ac:dyDescent="0.25">
      <c r="B87" s="2">
        <v>60</v>
      </c>
      <c r="C87" s="37">
        <v>0.38547199999999998</v>
      </c>
      <c r="D87" s="37">
        <v>0.39222000000000001</v>
      </c>
      <c r="E87" s="37">
        <v>0.36810900000000002</v>
      </c>
      <c r="F87" s="37">
        <v>0.38046099999999999</v>
      </c>
      <c r="G87" s="37">
        <v>0.38296400000000003</v>
      </c>
      <c r="H87" s="37">
        <v>0.39151999999999998</v>
      </c>
      <c r="I87" s="37">
        <v>0.40971000000000002</v>
      </c>
      <c r="J87" s="37">
        <v>0.415686</v>
      </c>
      <c r="K87" s="37">
        <v>0.40686</v>
      </c>
      <c r="L87" s="37">
        <v>0.40306900000000001</v>
      </c>
      <c r="M87" s="37">
        <v>0.39710499999999999</v>
      </c>
      <c r="N87" s="37">
        <v>0.383739</v>
      </c>
      <c r="O87" s="37">
        <v>0.37358999999999998</v>
      </c>
      <c r="P87" s="37">
        <v>0.351719</v>
      </c>
      <c r="Q87" s="37">
        <v>0.34948699999999999</v>
      </c>
      <c r="S87" s="4">
        <f t="shared" si="8"/>
        <v>0.39367147314829615</v>
      </c>
      <c r="T87" s="4">
        <f t="shared" si="9"/>
        <v>0.41689861577760701</v>
      </c>
      <c r="U87" s="4">
        <f t="shared" si="10"/>
        <v>0.37444740978733476</v>
      </c>
      <c r="V87" s="4">
        <f t="shared" si="11"/>
        <v>0.38259479158578175</v>
      </c>
      <c r="W87" s="4">
        <f t="shared" si="12"/>
        <v>0.38911789607124225</v>
      </c>
      <c r="X87" s="4">
        <f t="shared" si="13"/>
        <v>0.39448119116615799</v>
      </c>
      <c r="Y87" s="4">
        <f t="shared" si="14"/>
        <v>0.41451615546586928</v>
      </c>
      <c r="Z87" s="4">
        <f t="shared" si="15"/>
        <v>0.41803393355181162</v>
      </c>
      <c r="AA87" s="4">
        <f t="shared" si="16"/>
        <v>0.41190001132951898</v>
      </c>
      <c r="AB87" s="4">
        <f t="shared" si="17"/>
        <v>0.40541481699478527</v>
      </c>
      <c r="AC87" s="4">
        <f t="shared" si="18"/>
        <v>0.40162329297129679</v>
      </c>
      <c r="AD87" s="4">
        <f t="shared" si="19"/>
        <v>0.38500184635684814</v>
      </c>
      <c r="AE87" s="4">
        <f t="shared" si="20"/>
        <v>0.37314444319365331</v>
      </c>
      <c r="AF87" s="4">
        <f t="shared" si="21"/>
        <v>0.35218017837035298</v>
      </c>
      <c r="AG87" s="4">
        <f t="shared" si="22"/>
        <v>0.35237357434296557</v>
      </c>
      <c r="AI87" s="4">
        <f t="shared" si="23"/>
        <v>-8.1994731482961658E-3</v>
      </c>
      <c r="AJ87" s="4">
        <f t="shared" si="24"/>
        <v>-2.4678615777606994E-2</v>
      </c>
      <c r="AK87" s="4">
        <f t="shared" si="25"/>
        <v>-6.3384097873347423E-3</v>
      </c>
      <c r="AL87" s="4">
        <f t="shared" si="26"/>
        <v>-2.1337915857817524E-3</v>
      </c>
      <c r="AM87" s="4">
        <f t="shared" si="27"/>
        <v>-6.1538960712422264E-3</v>
      </c>
      <c r="AN87" s="4">
        <f t="shared" si="28"/>
        <v>-2.9611911661580059E-3</v>
      </c>
      <c r="AO87" s="4">
        <f t="shared" si="29"/>
        <v>-4.8061554658692662E-3</v>
      </c>
      <c r="AP87" s="4">
        <f t="shared" si="30"/>
        <v>-2.3479335518116207E-3</v>
      </c>
      <c r="AQ87" s="4">
        <f t="shared" si="31"/>
        <v>-5.0400113295189786E-3</v>
      </c>
      <c r="AR87" s="4">
        <f t="shared" si="32"/>
        <v>-2.3458169947852547E-3</v>
      </c>
      <c r="AS87" s="4">
        <f t="shared" si="33"/>
        <v>-4.5182929712968001E-3</v>
      </c>
      <c r="AT87" s="4">
        <f t="shared" si="34"/>
        <v>-1.2628463568481463E-3</v>
      </c>
      <c r="AU87" s="4">
        <f t="shared" si="35"/>
        <v>4.4555680634666972E-4</v>
      </c>
      <c r="AV87" s="4">
        <f t="shared" si="224"/>
        <v>-4.6117837035297704E-4</v>
      </c>
      <c r="AW87" s="4">
        <f t="shared" si="224"/>
        <v>-2.8865743429655755E-3</v>
      </c>
      <c r="AY87" s="2">
        <f t="shared" si="96"/>
        <v>0.34423474517788183</v>
      </c>
      <c r="AZ87" s="2">
        <f t="shared" si="147"/>
        <v>0.34564962109905822</v>
      </c>
      <c r="BA87" s="2">
        <f t="shared" si="148"/>
        <v>0.34700522617379359</v>
      </c>
      <c r="BB87" s="2">
        <f t="shared" si="149"/>
        <v>0.34409921355518414</v>
      </c>
      <c r="BC87" s="2">
        <f t="shared" si="150"/>
        <v>0.33680156455790272</v>
      </c>
      <c r="BD87" s="2">
        <f t="shared" si="151"/>
        <v>0.33237964931852859</v>
      </c>
      <c r="BE87" s="2">
        <f t="shared" si="152"/>
        <v>0.33070613217288825</v>
      </c>
      <c r="BF87" s="2">
        <f t="shared" si="153"/>
        <v>0.333148472905335</v>
      </c>
      <c r="BG87" s="2">
        <f t="shared" si="154"/>
        <v>0.33176457132613257</v>
      </c>
      <c r="BH87" s="2">
        <f t="shared" si="155"/>
        <v>0.33555746043544898</v>
      </c>
      <c r="BI87" s="2">
        <f t="shared" si="156"/>
        <v>0.33832120398182164</v>
      </c>
      <c r="BJ87" s="2">
        <f t="shared" si="157"/>
        <v>0.33765931863462534</v>
      </c>
      <c r="BK87" s="2">
        <f t="shared" si="158"/>
        <v>0.34066701106257813</v>
      </c>
      <c r="BL87" s="2">
        <f t="shared" si="159"/>
        <v>0.33996680916953692</v>
      </c>
      <c r="BM87" s="2">
        <f t="shared" si="160"/>
        <v>0.34812629552312246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0.36652772521008409</v>
      </c>
      <c r="DL87" s="2">
        <f t="shared" si="225"/>
        <v>0.36804529411764714</v>
      </c>
      <c r="DM87" s="2">
        <f t="shared" si="225"/>
        <v>0.37465472773109237</v>
      </c>
      <c r="DN87" s="2">
        <f t="shared" si="225"/>
        <v>0.37053862939882692</v>
      </c>
      <c r="DO87" s="2">
        <f t="shared" si="225"/>
        <v>0.36380072177419354</v>
      </c>
      <c r="DP87" s="2">
        <f t="shared" si="225"/>
        <v>0.36186812023460424</v>
      </c>
      <c r="DQ87" s="2">
        <f t="shared" si="225"/>
        <v>0.36659477236070392</v>
      </c>
      <c r="DR87" s="2">
        <f t="shared" si="225"/>
        <v>0.36380272837243405</v>
      </c>
      <c r="DS87" s="2">
        <f t="shared" si="225"/>
        <v>0.36336130131964811</v>
      </c>
      <c r="DT87" s="2">
        <f t="shared" si="225"/>
        <v>0.36308150201612915</v>
      </c>
      <c r="DU87" s="2">
        <f t="shared" si="225"/>
        <v>0.36767166862170086</v>
      </c>
      <c r="DV87" s="2">
        <f t="shared" si="225"/>
        <v>0.36387616092375363</v>
      </c>
      <c r="DW87" s="2">
        <f t="shared" si="225"/>
        <v>0.36534181176686215</v>
      </c>
      <c r="DX87" s="2">
        <f t="shared" si="225"/>
        <v>0.3630611365576103</v>
      </c>
      <c r="DY87" s="2">
        <f t="shared" si="225"/>
        <v>0.37842126893939398</v>
      </c>
      <c r="EA87" s="2">
        <f t="shared" si="228"/>
        <v>0.34198583922221482</v>
      </c>
      <c r="EB87" s="2">
        <f t="shared" si="72"/>
        <v>0.34332639095732187</v>
      </c>
      <c r="EC87" s="2">
        <f t="shared" si="73"/>
        <v>0.34423713023997832</v>
      </c>
      <c r="ED87" s="2">
        <f t="shared" si="74"/>
        <v>0.34203878243796948</v>
      </c>
      <c r="EE87" s="2">
        <f t="shared" si="75"/>
        <v>0.33482055820938217</v>
      </c>
      <c r="EF87" s="2">
        <f t="shared" si="76"/>
        <v>0.33003441352852098</v>
      </c>
      <c r="EG87" s="2">
        <f t="shared" si="77"/>
        <v>0.32800037528604115</v>
      </c>
      <c r="EH87" s="2">
        <f t="shared" si="78"/>
        <v>0.33073407302705743</v>
      </c>
      <c r="EI87" s="2">
        <f t="shared" si="79"/>
        <v>0.32931381637120311</v>
      </c>
      <c r="EJ87" s="2">
        <f t="shared" si="80"/>
        <v>0.33337941715628672</v>
      </c>
      <c r="EK87" s="2">
        <f t="shared" si="81"/>
        <v>0.33600562468996609</v>
      </c>
      <c r="EL87" s="2">
        <f t="shared" si="82"/>
        <v>0.3356732667450058</v>
      </c>
      <c r="EM87" s="2">
        <f t="shared" si="83"/>
        <v>0.33869948401940136</v>
      </c>
      <c r="EN87" s="2">
        <f t="shared" si="84"/>
        <v>0.33724244274341703</v>
      </c>
      <c r="EO87" s="2">
        <f t="shared" si="85"/>
        <v>0.3435403389839698</v>
      </c>
      <c r="EQ87" s="2">
        <f t="shared" si="86"/>
        <v>0.34198583922221482</v>
      </c>
      <c r="ER87" s="2">
        <f t="shared" si="226"/>
        <v>0.34332639095732187</v>
      </c>
      <c r="ES87" s="2">
        <f t="shared" si="226"/>
        <v>0.34423713023997832</v>
      </c>
      <c r="ET87" s="2">
        <f t="shared" si="226"/>
        <v>0.34203878243796948</v>
      </c>
      <c r="EU87" s="2">
        <f t="shared" si="226"/>
        <v>0.33482055820938217</v>
      </c>
      <c r="EV87" s="2">
        <f t="shared" si="226"/>
        <v>0.33003441352852098</v>
      </c>
      <c r="EW87" s="2">
        <f t="shared" si="226"/>
        <v>0.32800037528604115</v>
      </c>
      <c r="EX87" s="2">
        <f t="shared" si="226"/>
        <v>0.33073407302705743</v>
      </c>
      <c r="EY87" s="2">
        <f t="shared" si="226"/>
        <v>0.32931381637120311</v>
      </c>
      <c r="EZ87" s="2">
        <f t="shared" si="226"/>
        <v>0.33337941715628672</v>
      </c>
      <c r="FA87" s="2">
        <f t="shared" si="226"/>
        <v>0.33600562468996609</v>
      </c>
      <c r="FB87" s="2">
        <f t="shared" si="226"/>
        <v>0.3356732667450058</v>
      </c>
      <c r="FC87" s="2">
        <f t="shared" si="226"/>
        <v>0.33869948401940136</v>
      </c>
      <c r="FD87" s="2">
        <f t="shared" si="226"/>
        <v>0.33734895401058373</v>
      </c>
      <c r="FE87" s="2">
        <f t="shared" si="226"/>
        <v>0.34507036871635038</v>
      </c>
      <c r="FG87" s="2">
        <f t="shared" si="88"/>
        <v>0.90836458303250778</v>
      </c>
      <c r="FH87" s="2">
        <f t="shared" si="227"/>
        <v>0.90601402794177444</v>
      </c>
      <c r="FI87" s="2">
        <f t="shared" si="227"/>
        <v>0.908996891203393</v>
      </c>
      <c r="FJ87" s="2">
        <f t="shared" si="227"/>
        <v>0.92770378310997537</v>
      </c>
      <c r="FK87" s="2">
        <f t="shared" si="227"/>
        <v>0.93164267882442398</v>
      </c>
      <c r="FL87" s="2">
        <f t="shared" si="227"/>
        <v>0.92632853560972728</v>
      </c>
      <c r="FM87" s="2">
        <f t="shared" si="227"/>
        <v>0.92989249497504267</v>
      </c>
      <c r="FN87" s="2">
        <f t="shared" si="227"/>
        <v>0.92698826568358883</v>
      </c>
      <c r="FO87" s="2">
        <f t="shared" si="227"/>
        <v>0.92801950103978403</v>
      </c>
      <c r="FP87" s="2">
        <f t="shared" si="227"/>
        <v>0.92667035699884615</v>
      </c>
      <c r="FQ87" s="2">
        <f t="shared" si="227"/>
        <v>0.92687500538913314</v>
      </c>
      <c r="FR87" s="2">
        <f t="shared" si="227"/>
        <v>0.92957985527896347</v>
      </c>
      <c r="FS87" s="2">
        <f t="shared" si="227"/>
        <v>0.92615033259005242</v>
      </c>
      <c r="FT87" s="2">
        <f t="shared" si="227"/>
        <v>0.89448385729963753</v>
      </c>
      <c r="FU87" s="2">
        <f t="shared" si="227"/>
        <v>0.86855413555853345</v>
      </c>
      <c r="FW87" s="2">
        <f t="shared" si="112"/>
        <v>3.8101599825454972E-4</v>
      </c>
      <c r="FX87" s="2">
        <f t="shared" si="164"/>
        <v>1.0428685800790629E-3</v>
      </c>
      <c r="FY87" s="2">
        <f t="shared" si="165"/>
        <v>1.2151866637087204E-3</v>
      </c>
      <c r="FZ87" s="2">
        <f t="shared" si="166"/>
        <v>1.3729630836798342E-3</v>
      </c>
      <c r="GA87" s="2">
        <f t="shared" si="167"/>
        <v>1.4663286018262497E-3</v>
      </c>
      <c r="GB87" s="2">
        <f t="shared" si="168"/>
        <v>1.5306555573850191E-3</v>
      </c>
      <c r="GC87" s="2">
        <f t="shared" si="169"/>
        <v>1.7442570419196372E-3</v>
      </c>
      <c r="GD87" s="2">
        <f t="shared" si="170"/>
        <v>1.9908926531957082E-3</v>
      </c>
      <c r="GE87" s="2">
        <f t="shared" si="171"/>
        <v>2.1324524347658856E-3</v>
      </c>
      <c r="GF87" s="2">
        <f t="shared" si="172"/>
        <v>1.7671629270062286E-3</v>
      </c>
      <c r="GG87" s="2">
        <f t="shared" si="173"/>
        <v>1.7817203947365289E-3</v>
      </c>
      <c r="GH87" s="2">
        <f t="shared" si="174"/>
        <v>1.4302433997167988E-3</v>
      </c>
      <c r="GI87" s="2">
        <f t="shared" si="175"/>
        <v>1.2403988682338015E-3</v>
      </c>
      <c r="GJ87" s="2">
        <f t="shared" si="176"/>
        <v>7.2710884606157417E-4</v>
      </c>
      <c r="GK87" s="2">
        <f t="shared" si="177"/>
        <v>6.5524781543102714E-4</v>
      </c>
      <c r="GM87" s="82">
        <f t="shared" si="113"/>
        <v>0.11581337842567543</v>
      </c>
      <c r="GN87" s="82">
        <f t="shared" si="178"/>
        <v>0.17067430880918594</v>
      </c>
      <c r="GO87" s="82">
        <f t="shared" si="179"/>
        <v>3.177467228229669E-2</v>
      </c>
      <c r="GP87" s="82">
        <f t="shared" si="180"/>
        <v>9.2035225737692136E-4</v>
      </c>
      <c r="GQ87" s="82">
        <f t="shared" si="181"/>
        <v>3.4524386186738558E-4</v>
      </c>
      <c r="GR87" s="82">
        <f t="shared" si="182"/>
        <v>8.5414337753804531E-5</v>
      </c>
      <c r="GS87" s="82">
        <f t="shared" si="183"/>
        <v>3.4744707561496086E-5</v>
      </c>
      <c r="GT87" s="82">
        <f t="shared" si="184"/>
        <v>1.0312982472107268E-6</v>
      </c>
      <c r="GU87" s="82">
        <f t="shared" si="185"/>
        <v>5.0543563754458672E-6</v>
      </c>
      <c r="GV87" s="82">
        <f t="shared" si="186"/>
        <v>1.603710711279016E-5</v>
      </c>
      <c r="GW87" s="82">
        <f t="shared" si="187"/>
        <v>1.5178118111359983E-5</v>
      </c>
      <c r="GX87" s="82">
        <f t="shared" si="188"/>
        <v>9.8080272663144771E-5</v>
      </c>
      <c r="GY87" s="82">
        <f t="shared" si="189"/>
        <v>2.8204515751988502E-3</v>
      </c>
      <c r="GZ87" s="82">
        <f t="shared" si="190"/>
        <v>1.3934443163728286E-2</v>
      </c>
      <c r="HA87" s="82">
        <f t="shared" si="191"/>
        <v>9.9473073131052074E-3</v>
      </c>
      <c r="HC87" s="82">
        <f t="shared" si="145"/>
        <v>1.6030689869093721E-2</v>
      </c>
      <c r="HD87" s="82">
        <f t="shared" si="192"/>
        <v>1.1924810671673336E-2</v>
      </c>
      <c r="HE87" s="82">
        <f t="shared" si="193"/>
        <v>1.7844196431661269E-2</v>
      </c>
      <c r="HF87" s="82">
        <f t="shared" si="194"/>
        <v>4.0995910899871098E-2</v>
      </c>
      <c r="HG87" s="82">
        <f t="shared" si="195"/>
        <v>5.6993740577642844E-2</v>
      </c>
      <c r="HH87" s="82">
        <f t="shared" si="196"/>
        <v>7.4849529892106872E-2</v>
      </c>
      <c r="HI87" s="82">
        <f t="shared" si="197"/>
        <v>0.1074796477923033</v>
      </c>
      <c r="HJ87" s="82">
        <f t="shared" si="198"/>
        <v>0.11063715999522108</v>
      </c>
      <c r="HK87" s="82">
        <f t="shared" si="199"/>
        <v>0.10500378397182646</v>
      </c>
      <c r="HL87" s="82">
        <f t="shared" si="200"/>
        <v>9.1589080649527643E-2</v>
      </c>
      <c r="HM87" s="82">
        <f t="shared" si="201"/>
        <v>7.9286343835530265E-2</v>
      </c>
      <c r="HN87" s="82">
        <f t="shared" si="202"/>
        <v>5.6000570047568712E-2</v>
      </c>
      <c r="HO87" s="82">
        <f t="shared" si="203"/>
        <v>3.6479356558474153E-2</v>
      </c>
      <c r="HP87" s="82">
        <f t="shared" si="204"/>
        <v>1.051557905057956E-2</v>
      </c>
      <c r="HQ87" s="82">
        <f t="shared" si="205"/>
        <v>4.1534776338181135E-3</v>
      </c>
      <c r="HS87" s="82">
        <f t="shared" si="114"/>
        <v>1.7713231381067845E-15</v>
      </c>
      <c r="HT87" s="82">
        <f t="shared" si="206"/>
        <v>7.7128617755361626E-13</v>
      </c>
      <c r="HU87" s="82">
        <f t="shared" si="207"/>
        <v>1.2214600497876818E-13</v>
      </c>
      <c r="HV87" s="82">
        <f t="shared" si="208"/>
        <v>4.8168305007055569E-13</v>
      </c>
      <c r="HW87" s="82">
        <f t="shared" si="209"/>
        <v>7.177910470174948E-13</v>
      </c>
      <c r="HX87" s="82">
        <f t="shared" si="210"/>
        <v>3.0179338211581324E-13</v>
      </c>
      <c r="HY87" s="82">
        <f t="shared" si="211"/>
        <v>3.9679345029402355E-12</v>
      </c>
      <c r="HZ87" s="82">
        <f t="shared" si="212"/>
        <v>5.0623753692602982E-13</v>
      </c>
      <c r="IA87" s="82">
        <f t="shared" si="213"/>
        <v>1.0928632556777723E-12</v>
      </c>
      <c r="IB87" s="82">
        <f t="shared" si="214"/>
        <v>1.3004351088278628E-12</v>
      </c>
      <c r="IC87" s="82">
        <f t="shared" si="215"/>
        <v>1.9344106682796594E-13</v>
      </c>
      <c r="ID87" s="82">
        <f t="shared" si="216"/>
        <v>8.2105500130670763E-14</v>
      </c>
      <c r="IE87" s="82">
        <f t="shared" si="217"/>
        <v>1.3103957366962369E-13</v>
      </c>
      <c r="IF87" s="82">
        <f t="shared" si="218"/>
        <v>1.7032229837123712E-16</v>
      </c>
      <c r="IG87" s="82">
        <f t="shared" si="219"/>
        <v>2.6159017975946048E-12</v>
      </c>
      <c r="II87" s="82">
        <f t="shared" si="115"/>
        <v>2.2360555052834742E-136</v>
      </c>
      <c r="IJ87" s="82">
        <f t="shared" si="116"/>
        <v>1.3122045952542665E-97</v>
      </c>
      <c r="IK87" s="82">
        <f t="shared" si="117"/>
        <v>1.798808548120761E-109</v>
      </c>
      <c r="IL87" s="82">
        <f t="shared" si="118"/>
        <v>3.7379381679831059E-109</v>
      </c>
      <c r="IM87" s="82">
        <f t="shared" si="119"/>
        <v>4.5707774607999587E-110</v>
      </c>
      <c r="IN87" s="82">
        <f t="shared" si="120"/>
        <v>1.0188527342470788E-111</v>
      </c>
      <c r="IO87" s="82">
        <f t="shared" si="121"/>
        <v>2.9149384928851824E-103</v>
      </c>
      <c r="IP87" s="82">
        <f t="shared" si="122"/>
        <v>6.7551288574546746E-111</v>
      </c>
      <c r="IQ87" s="82">
        <f t="shared" si="123"/>
        <v>4.0258708968401144E-107</v>
      </c>
      <c r="IR87" s="82">
        <f t="shared" si="124"/>
        <v>1.6634991481718289E-105</v>
      </c>
      <c r="IS87" s="82">
        <f t="shared" si="125"/>
        <v>1.454038324185462E-113</v>
      </c>
      <c r="IT87" s="82">
        <f t="shared" si="126"/>
        <v>7.6546960184049483E-115</v>
      </c>
      <c r="IU87" s="82">
        <f t="shared" si="127"/>
        <v>2.0277191706546462E-110</v>
      </c>
      <c r="IV87" s="82">
        <f t="shared" si="128"/>
        <v>4.2646597833457797E-66</v>
      </c>
      <c r="IW87" s="82">
        <f t="shared" si="129"/>
        <v>4.2111137066178707E-41</v>
      </c>
      <c r="IY87" s="82">
        <f t="shared" si="130"/>
        <v>0.13184406829477094</v>
      </c>
      <c r="IZ87" s="82">
        <f t="shared" si="131"/>
        <v>0.18259911948163057</v>
      </c>
      <c r="JA87" s="82">
        <f t="shared" si="132"/>
        <v>4.9618868714080104E-2</v>
      </c>
      <c r="JB87" s="82">
        <f t="shared" si="133"/>
        <v>4.1916263157729707E-2</v>
      </c>
      <c r="JC87" s="82">
        <f t="shared" si="134"/>
        <v>5.7338984440228023E-2</v>
      </c>
      <c r="JD87" s="82">
        <f t="shared" si="135"/>
        <v>7.4934944230162476E-2</v>
      </c>
      <c r="JE87" s="82">
        <f t="shared" si="136"/>
        <v>0.10751439250383274</v>
      </c>
      <c r="JF87" s="82">
        <f t="shared" si="137"/>
        <v>0.11063819129397454</v>
      </c>
      <c r="JG87" s="82">
        <f t="shared" si="138"/>
        <v>0.10500883832929477</v>
      </c>
      <c r="JH87" s="82">
        <f t="shared" si="139"/>
        <v>9.1605117757940863E-2</v>
      </c>
      <c r="JI87" s="82">
        <f t="shared" si="140"/>
        <v>7.9301521953835066E-2</v>
      </c>
      <c r="JJ87" s="82">
        <f t="shared" si="141"/>
        <v>5.6098650320313963E-2</v>
      </c>
      <c r="JK87" s="82">
        <f t="shared" si="142"/>
        <v>3.9299808133804043E-2</v>
      </c>
      <c r="JL87" s="82">
        <f t="shared" si="143"/>
        <v>2.4450022214308014E-2</v>
      </c>
      <c r="JM87" s="82">
        <f t="shared" si="144"/>
        <v>1.4100784949539223E-2</v>
      </c>
    </row>
    <row r="88" spans="2:273" x14ac:dyDescent="0.25">
      <c r="B88" s="2">
        <v>61</v>
      </c>
      <c r="C88" s="37">
        <v>0.37986900000000001</v>
      </c>
      <c r="D88" s="37">
        <v>0.37330400000000002</v>
      </c>
      <c r="E88" s="37">
        <v>0.37424499999999999</v>
      </c>
      <c r="F88" s="37">
        <v>0.39165800000000001</v>
      </c>
      <c r="G88" s="37">
        <v>0.39846799999999999</v>
      </c>
      <c r="H88" s="37">
        <v>0.40496100000000002</v>
      </c>
      <c r="I88" s="37">
        <v>0.43285000000000001</v>
      </c>
      <c r="J88" s="37">
        <v>0.43971900000000003</v>
      </c>
      <c r="K88" s="37">
        <v>0.43139100000000002</v>
      </c>
      <c r="L88" s="37">
        <v>0.420489</v>
      </c>
      <c r="M88" s="37">
        <v>0.414161</v>
      </c>
      <c r="N88" s="37">
        <v>0.39573700000000001</v>
      </c>
      <c r="O88" s="37">
        <v>0.37945600000000002</v>
      </c>
      <c r="P88" s="37">
        <v>0.35778300000000002</v>
      </c>
      <c r="Q88" s="37">
        <v>0.35281600000000002</v>
      </c>
      <c r="S88" s="4">
        <f t="shared" si="8"/>
        <v>0.37829954940865412</v>
      </c>
      <c r="T88" s="4">
        <f t="shared" si="9"/>
        <v>0.38579945963947399</v>
      </c>
      <c r="U88" s="4">
        <f t="shared" si="10"/>
        <v>0.37478988066241997</v>
      </c>
      <c r="V88" s="4">
        <f t="shared" si="11"/>
        <v>0.39467847232511633</v>
      </c>
      <c r="W88" s="4">
        <f t="shared" si="12"/>
        <v>0.40483640814522925</v>
      </c>
      <c r="X88" s="4">
        <f t="shared" si="13"/>
        <v>0.41211293958128914</v>
      </c>
      <c r="Y88" s="4">
        <f t="shared" si="14"/>
        <v>0.43531909263558027</v>
      </c>
      <c r="Z88" s="4">
        <f t="shared" si="15"/>
        <v>0.44017777393171698</v>
      </c>
      <c r="AA88" s="4">
        <f t="shared" si="16"/>
        <v>0.43304493540838379</v>
      </c>
      <c r="AB88" s="4">
        <f t="shared" si="17"/>
        <v>0.42386551320972687</v>
      </c>
      <c r="AC88" s="4">
        <f t="shared" si="18"/>
        <v>0.41987900451377486</v>
      </c>
      <c r="AD88" s="4">
        <f t="shared" si="19"/>
        <v>0.39956058911470077</v>
      </c>
      <c r="AE88" s="4">
        <f t="shared" si="20"/>
        <v>0.38292857757699494</v>
      </c>
      <c r="AF88" s="4">
        <f t="shared" si="21"/>
        <v>0.35433806743325641</v>
      </c>
      <c r="AG88" s="4">
        <f t="shared" si="22"/>
        <v>0.35284816425616383</v>
      </c>
      <c r="AI88" s="4">
        <f t="shared" si="23"/>
        <v>1.5694505913458889E-3</v>
      </c>
      <c r="AJ88" s="4">
        <f t="shared" si="24"/>
        <v>-1.249545963947396E-2</v>
      </c>
      <c r="AK88" s="4">
        <f t="shared" si="25"/>
        <v>-5.4488066241997757E-4</v>
      </c>
      <c r="AL88" s="4">
        <f t="shared" si="26"/>
        <v>-3.020472325116319E-3</v>
      </c>
      <c r="AM88" s="4">
        <f t="shared" si="27"/>
        <v>-6.3684081452292651E-3</v>
      </c>
      <c r="AN88" s="4">
        <f t="shared" si="28"/>
        <v>-7.151939581289124E-3</v>
      </c>
      <c r="AO88" s="4">
        <f t="shared" si="29"/>
        <v>-2.4690926355802612E-3</v>
      </c>
      <c r="AP88" s="4">
        <f t="shared" si="30"/>
        <v>-4.5877393171694925E-4</v>
      </c>
      <c r="AQ88" s="4">
        <f t="shared" si="31"/>
        <v>-1.6539354083837665E-3</v>
      </c>
      <c r="AR88" s="4">
        <f t="shared" si="32"/>
        <v>-3.3765132097268724E-3</v>
      </c>
      <c r="AS88" s="4">
        <f t="shared" si="33"/>
        <v>-5.7180045137748547E-3</v>
      </c>
      <c r="AT88" s="4">
        <f t="shared" si="34"/>
        <v>-3.823589114700765E-3</v>
      </c>
      <c r="AU88" s="4">
        <f t="shared" si="35"/>
        <v>-3.4725775769949285E-3</v>
      </c>
      <c r="AV88" s="4">
        <f t="shared" si="224"/>
        <v>3.4449325667436081E-3</v>
      </c>
      <c r="AW88" s="4">
        <f t="shared" si="224"/>
        <v>-3.2164256163813576E-5</v>
      </c>
      <c r="AY88" s="2">
        <f t="shared" si="96"/>
        <v>0.34364609424750581</v>
      </c>
      <c r="AZ88" s="2">
        <f t="shared" si="147"/>
        <v>0.34510513132753462</v>
      </c>
      <c r="BA88" s="2">
        <f t="shared" si="148"/>
        <v>0.34638186287116707</v>
      </c>
      <c r="BB88" s="2">
        <f t="shared" si="149"/>
        <v>0.34356544309177744</v>
      </c>
      <c r="BC88" s="2">
        <f t="shared" si="150"/>
        <v>0.33630414227700911</v>
      </c>
      <c r="BD88" s="2">
        <f t="shared" si="151"/>
        <v>0.33186974009136128</v>
      </c>
      <c r="BE88" s="2">
        <f t="shared" si="152"/>
        <v>0.33022455238095105</v>
      </c>
      <c r="BF88" s="2">
        <f t="shared" si="153"/>
        <v>0.33260719003116301</v>
      </c>
      <c r="BG88" s="2">
        <f t="shared" si="154"/>
        <v>0.33123763403511824</v>
      </c>
      <c r="BH88" s="2">
        <f t="shared" si="155"/>
        <v>0.33499522019247974</v>
      </c>
      <c r="BI88" s="2">
        <f t="shared" si="156"/>
        <v>0.33775440427761266</v>
      </c>
      <c r="BJ88" s="2">
        <f t="shared" si="157"/>
        <v>0.33713186009922308</v>
      </c>
      <c r="BK88" s="2">
        <f t="shared" si="158"/>
        <v>0.34007947656362086</v>
      </c>
      <c r="BL88" s="2">
        <f t="shared" si="159"/>
        <v>0.33938055716809934</v>
      </c>
      <c r="BM88" s="2">
        <f t="shared" si="160"/>
        <v>0.34748295474679652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>
        <f t="shared" si="111"/>
        <v>0.35281600000000002</v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>
        <f t="shared" si="68"/>
        <v>0.35281600000000002</v>
      </c>
      <c r="DK88" s="2">
        <f t="shared" si="69"/>
        <v>0.36657864705882354</v>
      </c>
      <c r="DL88" s="2">
        <f t="shared" si="225"/>
        <v>0.36815436806722696</v>
      </c>
      <c r="DM88" s="2">
        <f t="shared" si="225"/>
        <v>0.37494906890756297</v>
      </c>
      <c r="DN88" s="2">
        <f t="shared" si="225"/>
        <v>0.37078983174486801</v>
      </c>
      <c r="DO88" s="2">
        <f t="shared" si="225"/>
        <v>0.36403039516129032</v>
      </c>
      <c r="DP88" s="2">
        <f t="shared" si="225"/>
        <v>0.36210052602639309</v>
      </c>
      <c r="DQ88" s="2">
        <f t="shared" si="225"/>
        <v>0.3669420509530793</v>
      </c>
      <c r="DR88" s="2">
        <f t="shared" si="225"/>
        <v>0.36412154600439889</v>
      </c>
      <c r="DS88" s="2">
        <f t="shared" si="225"/>
        <v>0.36365341202346041</v>
      </c>
      <c r="DT88" s="2">
        <f t="shared" si="225"/>
        <v>0.36332665725806462</v>
      </c>
      <c r="DU88" s="2">
        <f t="shared" si="225"/>
        <v>0.36795617521994134</v>
      </c>
      <c r="DV88" s="2">
        <f t="shared" si="225"/>
        <v>0.36411731341642223</v>
      </c>
      <c r="DW88" s="2">
        <f t="shared" si="225"/>
        <v>0.36559627804252198</v>
      </c>
      <c r="DX88" s="2">
        <f t="shared" si="225"/>
        <v>0.36317802655286874</v>
      </c>
      <c r="DY88" s="2">
        <f t="shared" si="225"/>
        <v>0.37892155303030306</v>
      </c>
      <c r="EA88" s="2">
        <f t="shared" si="228"/>
        <v>0.34153622486515284</v>
      </c>
      <c r="EB88" s="2">
        <f t="shared" si="72"/>
        <v>0.34292448786327989</v>
      </c>
      <c r="EC88" s="2">
        <f t="shared" si="73"/>
        <v>0.34377353850853676</v>
      </c>
      <c r="ED88" s="2">
        <f t="shared" si="74"/>
        <v>0.34163051700147962</v>
      </c>
      <c r="EE88" s="2">
        <f t="shared" si="75"/>
        <v>0.33444878804347827</v>
      </c>
      <c r="EF88" s="2">
        <f t="shared" si="76"/>
        <v>0.32967701746592631</v>
      </c>
      <c r="EG88" s="2">
        <f t="shared" si="77"/>
        <v>0.32769988100686492</v>
      </c>
      <c r="EH88" s="2">
        <f t="shared" si="78"/>
        <v>0.33034344836527618</v>
      </c>
      <c r="EI88" s="2">
        <f t="shared" si="79"/>
        <v>0.32894458047103015</v>
      </c>
      <c r="EJ88" s="2">
        <f t="shared" si="80"/>
        <v>0.33295055170387777</v>
      </c>
      <c r="EK88" s="2">
        <f t="shared" si="81"/>
        <v>0.33558131741826375</v>
      </c>
      <c r="EL88" s="2">
        <f t="shared" si="82"/>
        <v>0.33526745652173906</v>
      </c>
      <c r="EM88" s="2">
        <f t="shared" si="83"/>
        <v>0.33822383841801823</v>
      </c>
      <c r="EN88" s="2">
        <f t="shared" si="84"/>
        <v>0.33682025015309247</v>
      </c>
      <c r="EO88" s="2">
        <f t="shared" si="85"/>
        <v>0.34314254073518519</v>
      </c>
      <c r="EQ88" s="2">
        <f t="shared" si="86"/>
        <v>0.34153622486515284</v>
      </c>
      <c r="ER88" s="2">
        <f t="shared" si="226"/>
        <v>0.34292448786327989</v>
      </c>
      <c r="ES88" s="2">
        <f t="shared" si="226"/>
        <v>0.34377353850853676</v>
      </c>
      <c r="ET88" s="2">
        <f t="shared" si="226"/>
        <v>0.34163051700147962</v>
      </c>
      <c r="EU88" s="2">
        <f t="shared" si="226"/>
        <v>0.33444878804347827</v>
      </c>
      <c r="EV88" s="2">
        <f t="shared" si="226"/>
        <v>0.32967701746592631</v>
      </c>
      <c r="EW88" s="2">
        <f t="shared" si="226"/>
        <v>0.32769988100686492</v>
      </c>
      <c r="EX88" s="2">
        <f t="shared" si="226"/>
        <v>0.33034344836527618</v>
      </c>
      <c r="EY88" s="2">
        <f t="shared" si="226"/>
        <v>0.32894458047103015</v>
      </c>
      <c r="EZ88" s="2">
        <f t="shared" si="226"/>
        <v>0.33295055170387777</v>
      </c>
      <c r="FA88" s="2">
        <f t="shared" si="226"/>
        <v>0.33558131741826375</v>
      </c>
      <c r="FB88" s="2">
        <f t="shared" si="226"/>
        <v>0.33526745652173906</v>
      </c>
      <c r="FC88" s="2">
        <f t="shared" si="226"/>
        <v>0.33822383841801823</v>
      </c>
      <c r="FD88" s="2">
        <f t="shared" si="226"/>
        <v>0.33691953176780393</v>
      </c>
      <c r="FE88" s="2">
        <f t="shared" si="226"/>
        <v>0.34458415645420803</v>
      </c>
      <c r="FG88" s="2">
        <f t="shared" si="88"/>
        <v>0.9157481905689524</v>
      </c>
      <c r="FH88" s="2">
        <f t="shared" si="227"/>
        <v>0.91356901235252064</v>
      </c>
      <c r="FI88" s="2">
        <f t="shared" si="227"/>
        <v>0.91633424261767238</v>
      </c>
      <c r="FJ88" s="2">
        <f t="shared" si="227"/>
        <v>0.93364295055196489</v>
      </c>
      <c r="FK88" s="2">
        <f t="shared" si="227"/>
        <v>0.93728014079351119</v>
      </c>
      <c r="FL88" s="2">
        <f t="shared" si="227"/>
        <v>0.93237244447664402</v>
      </c>
      <c r="FM88" s="2">
        <f t="shared" si="227"/>
        <v>0.93566432800361288</v>
      </c>
      <c r="FN88" s="2">
        <f t="shared" si="227"/>
        <v>0.93298196689250878</v>
      </c>
      <c r="FO88" s="2">
        <f t="shared" si="227"/>
        <v>0.9339345791394823</v>
      </c>
      <c r="FP88" s="2">
        <f t="shared" si="227"/>
        <v>0.93268826100980706</v>
      </c>
      <c r="FQ88" s="2">
        <f t="shared" si="227"/>
        <v>0.93287733114811366</v>
      </c>
      <c r="FR88" s="2">
        <f t="shared" si="227"/>
        <v>0.93537563862829387</v>
      </c>
      <c r="FS88" s="2">
        <f t="shared" si="227"/>
        <v>0.93220779108262308</v>
      </c>
      <c r="FT88" s="2">
        <f t="shared" si="227"/>
        <v>0.90286631813826401</v>
      </c>
      <c r="FU88" s="2">
        <f t="shared" si="227"/>
        <v>0.87871721301480776</v>
      </c>
      <c r="FW88" s="2">
        <f t="shared" si="112"/>
        <v>4.1776037770655899E-4</v>
      </c>
      <c r="FX88" s="2">
        <f t="shared" si="164"/>
        <v>1.143367620618908E-3</v>
      </c>
      <c r="FY88" s="2">
        <f t="shared" si="165"/>
        <v>1.3322694870351634E-3</v>
      </c>
      <c r="FZ88" s="2">
        <f t="shared" si="166"/>
        <v>1.505224701792689E-3</v>
      </c>
      <c r="GA88" s="2">
        <f t="shared" si="167"/>
        <v>1.6075699193951268E-3</v>
      </c>
      <c r="GB88" s="2">
        <f t="shared" si="168"/>
        <v>1.6780826338145852E-3</v>
      </c>
      <c r="GC88" s="2">
        <f t="shared" si="169"/>
        <v>1.9122180215828102E-3</v>
      </c>
      <c r="GD88" s="2">
        <f t="shared" si="170"/>
        <v>2.1825511656131148E-3</v>
      </c>
      <c r="GE88" s="2">
        <f t="shared" si="171"/>
        <v>2.3377066505714784E-3</v>
      </c>
      <c r="GF88" s="2">
        <f t="shared" si="172"/>
        <v>1.9373253186870277E-3</v>
      </c>
      <c r="GG88" s="2">
        <f t="shared" si="173"/>
        <v>1.9532818008390121E-3</v>
      </c>
      <c r="GH88" s="2">
        <f t="shared" si="174"/>
        <v>1.5680143368973646E-3</v>
      </c>
      <c r="GI88" s="2">
        <f t="shared" si="175"/>
        <v>1.3599075714344926E-3</v>
      </c>
      <c r="GJ88" s="2">
        <f t="shared" si="176"/>
        <v>7.9720307201437126E-4</v>
      </c>
      <c r="GK88" s="2">
        <f t="shared" si="177"/>
        <v>7.1841952627195677E-4</v>
      </c>
      <c r="GM88" s="82">
        <f t="shared" si="113"/>
        <v>5.0354676200164539E-2</v>
      </c>
      <c r="GN88" s="82">
        <f t="shared" si="178"/>
        <v>7.4278283752966051E-2</v>
      </c>
      <c r="GO88" s="82">
        <f t="shared" si="179"/>
        <v>9.6195637420925899E-3</v>
      </c>
      <c r="GP88" s="82">
        <f t="shared" si="180"/>
        <v>1.4417275851520947E-4</v>
      </c>
      <c r="GQ88" s="82">
        <f t="shared" si="181"/>
        <v>5.220113387747271E-5</v>
      </c>
      <c r="GR88" s="82">
        <f t="shared" si="182"/>
        <v>1.1019307179008406E-5</v>
      </c>
      <c r="GS88" s="82">
        <f t="shared" si="183"/>
        <v>4.1551151578032431E-6</v>
      </c>
      <c r="GT88" s="82">
        <f t="shared" si="184"/>
        <v>6.3715874606627612E-8</v>
      </c>
      <c r="GU88" s="82">
        <f t="shared" si="185"/>
        <v>4.1904506965089754E-7</v>
      </c>
      <c r="GV88" s="82">
        <f t="shared" si="186"/>
        <v>1.5333948853797306E-6</v>
      </c>
      <c r="GW88" s="82">
        <f t="shared" si="187"/>
        <v>1.4523625162082681E-6</v>
      </c>
      <c r="GX88" s="82">
        <f t="shared" si="188"/>
        <v>1.0891727890063751E-5</v>
      </c>
      <c r="GY88" s="82">
        <f t="shared" si="189"/>
        <v>5.7937988305401629E-4</v>
      </c>
      <c r="GZ88" s="82">
        <f t="shared" si="190"/>
        <v>3.8604518614385503E-3</v>
      </c>
      <c r="HA88" s="82">
        <f t="shared" si="191"/>
        <v>2.524546945597205E-3</v>
      </c>
      <c r="HC88" s="82">
        <f t="shared" si="145"/>
        <v>2.3132076166075471E-2</v>
      </c>
      <c r="HD88" s="82">
        <f t="shared" si="192"/>
        <v>1.7223118232910534E-2</v>
      </c>
      <c r="HE88" s="82">
        <f t="shared" si="193"/>
        <v>2.6068596288997156E-2</v>
      </c>
      <c r="HF88" s="82">
        <f t="shared" si="194"/>
        <v>5.7765071198460215E-2</v>
      </c>
      <c r="HG88" s="82">
        <f t="shared" si="195"/>
        <v>7.9231890239389063E-2</v>
      </c>
      <c r="HH88" s="82">
        <f t="shared" si="196"/>
        <v>0.10287647813697232</v>
      </c>
      <c r="HI88" s="82">
        <f t="shared" si="197"/>
        <v>0.14367286093822962</v>
      </c>
      <c r="HJ88" s="82">
        <f t="shared" si="198"/>
        <v>0.15008320904830322</v>
      </c>
      <c r="HK88" s="82">
        <f t="shared" si="199"/>
        <v>0.1426526638187105</v>
      </c>
      <c r="HL88" s="82">
        <f t="shared" si="200"/>
        <v>0.12410625704355893</v>
      </c>
      <c r="HM88" s="82">
        <f t="shared" si="201"/>
        <v>0.10968356074906403</v>
      </c>
      <c r="HN88" s="82">
        <f t="shared" si="202"/>
        <v>7.8379911895466128E-2</v>
      </c>
      <c r="HO88" s="82">
        <f t="shared" si="203"/>
        <v>5.1556308985262964E-2</v>
      </c>
      <c r="HP88" s="82">
        <f t="shared" si="204"/>
        <v>1.6562597530800093E-2</v>
      </c>
      <c r="HQ88" s="82">
        <f t="shared" si="205"/>
        <v>7.3742196515456772E-3</v>
      </c>
      <c r="HS88" s="82">
        <f t="shared" si="114"/>
        <v>5.4277582690449955E-15</v>
      </c>
      <c r="HT88" s="82">
        <f t="shared" si="206"/>
        <v>2.0510791788190159E-12</v>
      </c>
      <c r="HU88" s="82">
        <f t="shared" si="207"/>
        <v>3.6536518232399288E-13</v>
      </c>
      <c r="HV88" s="82">
        <f t="shared" si="208"/>
        <v>1.4286386212584475E-12</v>
      </c>
      <c r="HW88" s="82">
        <f t="shared" si="209"/>
        <v>2.144767203065373E-12</v>
      </c>
      <c r="HX88" s="82">
        <f t="shared" si="210"/>
        <v>9.3223102267360576E-13</v>
      </c>
      <c r="HY88" s="82">
        <f t="shared" si="211"/>
        <v>1.1378681364227542E-11</v>
      </c>
      <c r="HZ88" s="82">
        <f t="shared" si="212"/>
        <v>1.614503175096266E-12</v>
      </c>
      <c r="IA88" s="82">
        <f t="shared" si="213"/>
        <v>3.4032169364946968E-12</v>
      </c>
      <c r="IB88" s="82">
        <f t="shared" si="214"/>
        <v>3.8697787518702329E-12</v>
      </c>
      <c r="IC88" s="82">
        <f t="shared" si="215"/>
        <v>6.2547711599548869E-13</v>
      </c>
      <c r="ID88" s="82">
        <f t="shared" si="216"/>
        <v>2.6142340809384042E-13</v>
      </c>
      <c r="IE88" s="82">
        <f t="shared" si="217"/>
        <v>3.9463369537294842E-13</v>
      </c>
      <c r="IF88" s="82">
        <f t="shared" si="218"/>
        <v>6.2704937311342516E-16</v>
      </c>
      <c r="IG88" s="82">
        <f t="shared" si="219"/>
        <v>6.5891318602240546E-12</v>
      </c>
      <c r="II88" s="82">
        <f t="shared" si="115"/>
        <v>2.9520164856471734E-133</v>
      </c>
      <c r="IJ88" s="82">
        <f t="shared" si="116"/>
        <v>4.5909686222212364E-95</v>
      </c>
      <c r="IK88" s="82">
        <f t="shared" si="117"/>
        <v>1.5110762349317984E-106</v>
      </c>
      <c r="IL88" s="82">
        <f t="shared" si="118"/>
        <v>3.4833355880365069E-106</v>
      </c>
      <c r="IM88" s="82">
        <f t="shared" si="119"/>
        <v>4.8381000965373615E-107</v>
      </c>
      <c r="IN88" s="82">
        <f t="shared" si="120"/>
        <v>1.2567943080179515E-108</v>
      </c>
      <c r="IO88" s="82">
        <f t="shared" si="121"/>
        <v>2.3762546074719783E-100</v>
      </c>
      <c r="IP88" s="82">
        <f t="shared" si="122"/>
        <v>1.0632330243065607E-107</v>
      </c>
      <c r="IQ88" s="82">
        <f t="shared" si="123"/>
        <v>5.3126152408177093E-104</v>
      </c>
      <c r="IR88" s="82">
        <f t="shared" si="124"/>
        <v>1.5954345785616986E-102</v>
      </c>
      <c r="IS88" s="82">
        <f t="shared" si="125"/>
        <v>2.4029135449527199E-110</v>
      </c>
      <c r="IT88" s="82">
        <f t="shared" si="126"/>
        <v>1.0723884832018861E-111</v>
      </c>
      <c r="IU88" s="82">
        <f t="shared" si="127"/>
        <v>1.8454721573409137E-107</v>
      </c>
      <c r="IV88" s="82">
        <f t="shared" si="128"/>
        <v>1.809230728639791E-64</v>
      </c>
      <c r="IW88" s="82">
        <f t="shared" si="129"/>
        <v>4.0500342412015856E-40</v>
      </c>
      <c r="IY88" s="82">
        <f t="shared" si="130"/>
        <v>7.3486752366245439E-2</v>
      </c>
      <c r="IZ88" s="82">
        <f t="shared" si="131"/>
        <v>9.1501401987927666E-2</v>
      </c>
      <c r="JA88" s="82">
        <f t="shared" si="132"/>
        <v>3.5688160031455113E-2</v>
      </c>
      <c r="JB88" s="82">
        <f t="shared" si="133"/>
        <v>5.7909243958404064E-2</v>
      </c>
      <c r="JC88" s="82">
        <f t="shared" si="134"/>
        <v>7.92840913754113E-2</v>
      </c>
      <c r="JD88" s="82">
        <f t="shared" si="135"/>
        <v>0.10288749744508355</v>
      </c>
      <c r="JE88" s="82">
        <f t="shared" si="136"/>
        <v>0.1436770160647661</v>
      </c>
      <c r="JF88" s="82">
        <f t="shared" si="137"/>
        <v>0.15008327276579234</v>
      </c>
      <c r="JG88" s="82">
        <f t="shared" si="138"/>
        <v>0.14265308286718337</v>
      </c>
      <c r="JH88" s="82">
        <f t="shared" si="139"/>
        <v>0.1241077904423141</v>
      </c>
      <c r="JI88" s="82">
        <f t="shared" si="140"/>
        <v>0.10968501311220571</v>
      </c>
      <c r="JJ88" s="82">
        <f t="shared" si="141"/>
        <v>7.8390803623617625E-2</v>
      </c>
      <c r="JK88" s="82">
        <f t="shared" si="142"/>
        <v>5.2135688868711616E-2</v>
      </c>
      <c r="JL88" s="82">
        <f t="shared" si="143"/>
        <v>2.0423049392239271E-2</v>
      </c>
      <c r="JM88" s="82">
        <f t="shared" si="144"/>
        <v>9.8987666037320138E-3</v>
      </c>
    </row>
    <row r="89" spans="2:273" x14ac:dyDescent="0.25">
      <c r="B89" s="2">
        <v>62</v>
      </c>
      <c r="C89" s="37">
        <v>0.37853599999999998</v>
      </c>
      <c r="D89" s="37">
        <v>0.37296000000000001</v>
      </c>
      <c r="E89" s="37">
        <v>0.37878499999999998</v>
      </c>
      <c r="F89" s="37">
        <v>0.40225</v>
      </c>
      <c r="G89" s="37">
        <v>0.42077500000000001</v>
      </c>
      <c r="H89" s="37">
        <v>0.427367</v>
      </c>
      <c r="I89" s="37">
        <v>0.46110699999999999</v>
      </c>
      <c r="J89" s="37">
        <v>0.46456700000000001</v>
      </c>
      <c r="K89" s="37">
        <v>0.45552300000000001</v>
      </c>
      <c r="L89" s="37">
        <v>0.44478000000000001</v>
      </c>
      <c r="M89" s="37">
        <v>0.43825399999999998</v>
      </c>
      <c r="N89" s="37">
        <v>0.41019600000000001</v>
      </c>
      <c r="O89" s="37">
        <v>0.39707599999999998</v>
      </c>
      <c r="P89" s="37">
        <v>0.36258200000000002</v>
      </c>
      <c r="Q89" s="37">
        <v>0.36172300000000002</v>
      </c>
      <c r="S89" s="4">
        <f t="shared" si="8"/>
        <v>0.37632238635383763</v>
      </c>
      <c r="T89" s="4">
        <f t="shared" si="9"/>
        <v>0.37581485272355908</v>
      </c>
      <c r="U89" s="4">
        <f t="shared" si="10"/>
        <v>0.38179945624974559</v>
      </c>
      <c r="V89" s="4">
        <f t="shared" si="11"/>
        <v>0.40973164564863757</v>
      </c>
      <c r="W89" s="4">
        <f t="shared" si="12"/>
        <v>0.42372401040380653</v>
      </c>
      <c r="X89" s="4">
        <f t="shared" si="13"/>
        <v>0.43275339073517605</v>
      </c>
      <c r="Y89" s="4">
        <f t="shared" si="14"/>
        <v>0.45871251713001199</v>
      </c>
      <c r="Z89" s="4">
        <f t="shared" si="15"/>
        <v>0.46511003981124316</v>
      </c>
      <c r="AA89" s="4">
        <f t="shared" si="16"/>
        <v>0.45698635965560652</v>
      </c>
      <c r="AB89" s="4">
        <f t="shared" si="17"/>
        <v>0.4450074204978407</v>
      </c>
      <c r="AC89" s="4">
        <f t="shared" si="18"/>
        <v>0.44120449848604509</v>
      </c>
      <c r="AD89" s="4">
        <f t="shared" si="19"/>
        <v>0.41710324232634383</v>
      </c>
      <c r="AE89" s="4">
        <f t="shared" si="20"/>
        <v>0.39558092435485243</v>
      </c>
      <c r="AF89" s="4">
        <f t="shared" si="21"/>
        <v>0.35979036601247161</v>
      </c>
      <c r="AG89" s="4">
        <f t="shared" si="22"/>
        <v>0.35518450491205883</v>
      </c>
      <c r="AI89" s="4">
        <f t="shared" si="23"/>
        <v>2.213613646162349E-3</v>
      </c>
      <c r="AJ89" s="4">
        <f t="shared" si="24"/>
        <v>-2.8548527235590648E-3</v>
      </c>
      <c r="AK89" s="4">
        <f t="shared" si="25"/>
        <v>-3.0144562497456118E-3</v>
      </c>
      <c r="AL89" s="4">
        <f t="shared" si="26"/>
        <v>-7.4816456486375693E-3</v>
      </c>
      <c r="AM89" s="4">
        <f t="shared" si="27"/>
        <v>-2.9490104038065179E-3</v>
      </c>
      <c r="AN89" s="4">
        <f t="shared" si="28"/>
        <v>-5.3863907351760498E-3</v>
      </c>
      <c r="AO89" s="4">
        <f t="shared" si="29"/>
        <v>2.3944828699880016E-3</v>
      </c>
      <c r="AP89" s="4">
        <f t="shared" si="30"/>
        <v>-5.4303981124315115E-4</v>
      </c>
      <c r="AQ89" s="4">
        <f t="shared" si="31"/>
        <v>-1.4633596556065109E-3</v>
      </c>
      <c r="AR89" s="4">
        <f t="shared" si="32"/>
        <v>-2.2742049784069129E-4</v>
      </c>
      <c r="AS89" s="4">
        <f t="shared" si="33"/>
        <v>-2.9504984860451167E-3</v>
      </c>
      <c r="AT89" s="4">
        <f t="shared" si="34"/>
        <v>-6.907242326343821E-3</v>
      </c>
      <c r="AU89" s="4">
        <f t="shared" si="35"/>
        <v>1.4950756451475589E-3</v>
      </c>
      <c r="AV89" s="4">
        <f t="shared" si="224"/>
        <v>2.791633987528408E-3</v>
      </c>
      <c r="AW89" s="4">
        <f t="shared" si="224"/>
        <v>6.5384950879411874E-3</v>
      </c>
      <c r="AY89" s="2">
        <f t="shared" si="96"/>
        <v>0.34306395326570138</v>
      </c>
      <c r="AZ89" s="2">
        <f t="shared" si="147"/>
        <v>0.34456718266730313</v>
      </c>
      <c r="BA89" s="2">
        <f t="shared" si="148"/>
        <v>0.34576467113443715</v>
      </c>
      <c r="BB89" s="2">
        <f t="shared" si="149"/>
        <v>0.34303743333747433</v>
      </c>
      <c r="BC89" s="2">
        <f t="shared" si="150"/>
        <v>0.3358131052265082</v>
      </c>
      <c r="BD89" s="2">
        <f t="shared" si="151"/>
        <v>0.33136797415832675</v>
      </c>
      <c r="BE89" s="2">
        <f t="shared" si="152"/>
        <v>0.3297532471815226</v>
      </c>
      <c r="BF89" s="2">
        <f t="shared" si="153"/>
        <v>0.33207324642212249</v>
      </c>
      <c r="BG89" s="2">
        <f t="shared" si="154"/>
        <v>0.33071894280766506</v>
      </c>
      <c r="BH89" s="2">
        <f t="shared" si="155"/>
        <v>0.33443918030492581</v>
      </c>
      <c r="BI89" s="2">
        <f t="shared" si="156"/>
        <v>0.33719431253842702</v>
      </c>
      <c r="BJ89" s="2">
        <f t="shared" si="157"/>
        <v>0.33661007532788118</v>
      </c>
      <c r="BK89" s="2">
        <f t="shared" si="158"/>
        <v>0.33949612207613167</v>
      </c>
      <c r="BL89" s="2">
        <f t="shared" si="159"/>
        <v>0.33880138917356301</v>
      </c>
      <c r="BM89" s="2">
        <f t="shared" si="160"/>
        <v>0.34684646688893278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0.36662956890756304</v>
      </c>
      <c r="DL89" s="2">
        <f t="shared" si="225"/>
        <v>0.36826344201680677</v>
      </c>
      <c r="DM89" s="2">
        <f t="shared" si="225"/>
        <v>0.37524341008403356</v>
      </c>
      <c r="DN89" s="2">
        <f t="shared" si="225"/>
        <v>0.37104103409090905</v>
      </c>
      <c r="DO89" s="2">
        <f t="shared" si="225"/>
        <v>0.36426006854838711</v>
      </c>
      <c r="DP89" s="2">
        <f t="shared" si="225"/>
        <v>0.36233293181818194</v>
      </c>
      <c r="DQ89" s="2">
        <f t="shared" si="225"/>
        <v>0.36728932954545468</v>
      </c>
      <c r="DR89" s="2">
        <f t="shared" si="225"/>
        <v>0.36444036363636367</v>
      </c>
      <c r="DS89" s="2">
        <f t="shared" si="225"/>
        <v>0.36394552272727276</v>
      </c>
      <c r="DT89" s="2">
        <f t="shared" si="225"/>
        <v>0.36357181250000009</v>
      </c>
      <c r="DU89" s="2">
        <f t="shared" si="225"/>
        <v>0.36824068181818181</v>
      </c>
      <c r="DV89" s="2">
        <f t="shared" si="225"/>
        <v>0.36435846590909088</v>
      </c>
      <c r="DW89" s="2">
        <f t="shared" si="225"/>
        <v>0.36585074431818176</v>
      </c>
      <c r="DX89" s="2">
        <f t="shared" si="225"/>
        <v>0.36329491654812712</v>
      </c>
      <c r="DY89" s="2">
        <f t="shared" si="225"/>
        <v>0.37942183712121214</v>
      </c>
      <c r="EA89" s="2">
        <f t="shared" si="228"/>
        <v>0.3410866105080908</v>
      </c>
      <c r="EB89" s="2">
        <f t="shared" si="72"/>
        <v>0.34252258476923791</v>
      </c>
      <c r="EC89" s="2">
        <f t="shared" si="73"/>
        <v>0.34330994677709514</v>
      </c>
      <c r="ED89" s="2">
        <f t="shared" si="74"/>
        <v>0.34122225156498975</v>
      </c>
      <c r="EE89" s="2">
        <f t="shared" si="75"/>
        <v>0.33407701787757438</v>
      </c>
      <c r="EF89" s="2">
        <f t="shared" si="76"/>
        <v>0.32931962140333165</v>
      </c>
      <c r="EG89" s="2">
        <f t="shared" si="77"/>
        <v>0.3273993867276887</v>
      </c>
      <c r="EH89" s="2">
        <f t="shared" si="78"/>
        <v>0.32995282370349488</v>
      </c>
      <c r="EI89" s="2">
        <f t="shared" si="79"/>
        <v>0.32857534457085719</v>
      </c>
      <c r="EJ89" s="2">
        <f t="shared" si="80"/>
        <v>0.33252168625146883</v>
      </c>
      <c r="EK89" s="2">
        <f t="shared" si="81"/>
        <v>0.33515701014656135</v>
      </c>
      <c r="EL89" s="2">
        <f t="shared" si="82"/>
        <v>0.33486164629847232</v>
      </c>
      <c r="EM89" s="2">
        <f t="shared" si="83"/>
        <v>0.33774819281663515</v>
      </c>
      <c r="EN89" s="2">
        <f t="shared" si="84"/>
        <v>0.33639805756276792</v>
      </c>
      <c r="EO89" s="2">
        <f t="shared" si="85"/>
        <v>0.34274474248640052</v>
      </c>
      <c r="EQ89" s="2">
        <f t="shared" si="86"/>
        <v>0.3410866105080908</v>
      </c>
      <c r="ER89" s="2">
        <f t="shared" si="226"/>
        <v>0.34252258476923791</v>
      </c>
      <c r="ES89" s="2">
        <f t="shared" si="226"/>
        <v>0.34330994677709514</v>
      </c>
      <c r="ET89" s="2">
        <f t="shared" si="226"/>
        <v>0.34122225156498975</v>
      </c>
      <c r="EU89" s="2">
        <f t="shared" si="226"/>
        <v>0.33407701787757438</v>
      </c>
      <c r="EV89" s="2">
        <f t="shared" si="226"/>
        <v>0.32931962140333165</v>
      </c>
      <c r="EW89" s="2">
        <f t="shared" si="226"/>
        <v>0.3273993867276887</v>
      </c>
      <c r="EX89" s="2">
        <f t="shared" si="226"/>
        <v>0.32995282370349488</v>
      </c>
      <c r="EY89" s="2">
        <f t="shared" si="226"/>
        <v>0.32857534457085719</v>
      </c>
      <c r="EZ89" s="2">
        <f t="shared" si="226"/>
        <v>0.33252168625146883</v>
      </c>
      <c r="FA89" s="2">
        <f t="shared" si="226"/>
        <v>0.33515701014656135</v>
      </c>
      <c r="FB89" s="2">
        <f t="shared" si="226"/>
        <v>0.33486164629847232</v>
      </c>
      <c r="FC89" s="2">
        <f t="shared" si="226"/>
        <v>0.33774819281663515</v>
      </c>
      <c r="FD89" s="2">
        <f t="shared" si="226"/>
        <v>0.33649010952502412</v>
      </c>
      <c r="FE89" s="2">
        <f t="shared" si="226"/>
        <v>0.34409794419206569</v>
      </c>
      <c r="FG89" s="2">
        <f t="shared" si="88"/>
        <v>0.92258755909607415</v>
      </c>
      <c r="FH89" s="2">
        <f t="shared" si="227"/>
        <v>0.92056993757430838</v>
      </c>
      <c r="FI89" s="2">
        <f t="shared" si="227"/>
        <v>0.92313003028366614</v>
      </c>
      <c r="FJ89" s="2">
        <f t="shared" si="227"/>
        <v>0.93912622787644606</v>
      </c>
      <c r="FK89" s="2">
        <f t="shared" si="227"/>
        <v>0.94248138241994728</v>
      </c>
      <c r="FL89" s="2">
        <f t="shared" si="227"/>
        <v>0.93795373050278108</v>
      </c>
      <c r="FM89" s="2">
        <f t="shared" si="227"/>
        <v>0.94099112990491596</v>
      </c>
      <c r="FN89" s="2">
        <f t="shared" si="227"/>
        <v>0.93851626637460606</v>
      </c>
      <c r="FO89" s="2">
        <f t="shared" si="227"/>
        <v>0.93939532259836633</v>
      </c>
      <c r="FP89" s="2">
        <f t="shared" si="227"/>
        <v>0.9382452091141612</v>
      </c>
      <c r="FQ89" s="2">
        <f t="shared" si="227"/>
        <v>0.93841970105109984</v>
      </c>
      <c r="FR89" s="2">
        <f t="shared" si="227"/>
        <v>0.94072482889716591</v>
      </c>
      <c r="FS89" s="2">
        <f t="shared" si="227"/>
        <v>0.93780175940962951</v>
      </c>
      <c r="FT89" s="2">
        <f t="shared" si="227"/>
        <v>0.91064937529626955</v>
      </c>
      <c r="FU89" s="2">
        <f t="shared" si="227"/>
        <v>0.88819565568540726</v>
      </c>
      <c r="FW89" s="2">
        <f t="shared" si="112"/>
        <v>4.5804668390261058E-4</v>
      </c>
      <c r="FX89" s="2">
        <f t="shared" si="164"/>
        <v>1.253539388197715E-3</v>
      </c>
      <c r="FY89" s="2">
        <f t="shared" si="165"/>
        <v>1.4606167036158959E-3</v>
      </c>
      <c r="FZ89" s="2">
        <f t="shared" si="166"/>
        <v>1.6502064205845015E-3</v>
      </c>
      <c r="GA89" s="2">
        <f t="shared" si="167"/>
        <v>1.7623920264150531E-3</v>
      </c>
      <c r="GB89" s="2">
        <f t="shared" si="168"/>
        <v>1.8396831775679601E-3</v>
      </c>
      <c r="GC89" s="2">
        <f t="shared" si="169"/>
        <v>2.0963186226798914E-3</v>
      </c>
      <c r="GD89" s="2">
        <f t="shared" si="170"/>
        <v>2.3926159552709538E-3</v>
      </c>
      <c r="GE89" s="2">
        <f t="shared" si="171"/>
        <v>2.5626663933931066E-3</v>
      </c>
      <c r="GF89" s="2">
        <f t="shared" si="172"/>
        <v>2.1238380049538744E-3</v>
      </c>
      <c r="GG89" s="2">
        <f t="shared" si="173"/>
        <v>2.1413273743167011E-3</v>
      </c>
      <c r="GH89" s="2">
        <f t="shared" si="174"/>
        <v>1.7190334776476263E-3</v>
      </c>
      <c r="GI89" s="2">
        <f t="shared" si="175"/>
        <v>1.4909133908799367E-3</v>
      </c>
      <c r="GJ89" s="2">
        <f t="shared" si="176"/>
        <v>8.7404856091483128E-4</v>
      </c>
      <c r="GK89" s="2">
        <f t="shared" si="177"/>
        <v>7.8767675093156233E-4</v>
      </c>
      <c r="GM89" s="82">
        <f t="shared" si="113"/>
        <v>1.8205969339082854E-2</v>
      </c>
      <c r="GN89" s="82">
        <f t="shared" si="178"/>
        <v>2.5811676893050337E-2</v>
      </c>
      <c r="GO89" s="82">
        <f t="shared" si="179"/>
        <v>2.3358718309718007E-3</v>
      </c>
      <c r="GP89" s="82">
        <f t="shared" si="180"/>
        <v>1.7613650312072705E-5</v>
      </c>
      <c r="GQ89" s="82">
        <f t="shared" si="181"/>
        <v>6.2941699496517435E-6</v>
      </c>
      <c r="GR89" s="82">
        <f t="shared" si="182"/>
        <v>1.1356079542033161E-6</v>
      </c>
      <c r="GS89" s="82">
        <f t="shared" si="183"/>
        <v>3.9883442829258434E-7</v>
      </c>
      <c r="GT89" s="82">
        <f t="shared" si="184"/>
        <v>2.9854695112346317E-9</v>
      </c>
      <c r="GU89" s="82">
        <f t="shared" si="185"/>
        <v>2.7010770371300571E-8</v>
      </c>
      <c r="GV89" s="82">
        <f t="shared" si="186"/>
        <v>1.1441345686768637E-7</v>
      </c>
      <c r="GW89" s="82">
        <f t="shared" si="187"/>
        <v>1.0859905954614159E-7</v>
      </c>
      <c r="GX89" s="82">
        <f t="shared" si="188"/>
        <v>9.3142294258331548E-7</v>
      </c>
      <c r="GY89" s="82">
        <f t="shared" si="189"/>
        <v>9.5590573144238176E-5</v>
      </c>
      <c r="GZ89" s="82">
        <f t="shared" si="190"/>
        <v>8.7289195567814414E-4</v>
      </c>
      <c r="HA89" s="82">
        <f t="shared" si="191"/>
        <v>5.1818943963847044E-4</v>
      </c>
      <c r="HC89" s="82">
        <f t="shared" si="145"/>
        <v>3.282016323778876E-2</v>
      </c>
      <c r="HD89" s="82">
        <f t="shared" si="192"/>
        <v>2.4483377526561739E-2</v>
      </c>
      <c r="HE89" s="82">
        <f t="shared" si="193"/>
        <v>3.7384380368867827E-2</v>
      </c>
      <c r="HF89" s="82">
        <f t="shared" si="194"/>
        <v>7.9880177238972061E-2</v>
      </c>
      <c r="HG89" s="82">
        <f t="shared" si="195"/>
        <v>0.10806274639921416</v>
      </c>
      <c r="HH89" s="82">
        <f t="shared" si="196"/>
        <v>0.13867429394943817</v>
      </c>
      <c r="HI89" s="82">
        <f t="shared" si="197"/>
        <v>0.18855241270412987</v>
      </c>
      <c r="HJ89" s="82">
        <f t="shared" si="198"/>
        <v>0.19944313107792419</v>
      </c>
      <c r="HK89" s="82">
        <f t="shared" si="199"/>
        <v>0.18989041333320814</v>
      </c>
      <c r="HL89" s="82">
        <f t="shared" si="200"/>
        <v>0.16499872649611472</v>
      </c>
      <c r="HM89" s="82">
        <f t="shared" si="201"/>
        <v>0.14862869103258575</v>
      </c>
      <c r="HN89" s="82">
        <f t="shared" si="202"/>
        <v>0.10755122317362342</v>
      </c>
      <c r="HO89" s="82">
        <f t="shared" si="203"/>
        <v>7.1530225562596542E-2</v>
      </c>
      <c r="HP89" s="82">
        <f t="shared" si="204"/>
        <v>2.547286787845825E-2</v>
      </c>
      <c r="HQ89" s="82">
        <f t="shared" si="205"/>
        <v>1.2679544328571445E-2</v>
      </c>
      <c r="HS89" s="82">
        <f t="shared" si="114"/>
        <v>1.6314777849285533E-14</v>
      </c>
      <c r="HT89" s="82">
        <f t="shared" si="206"/>
        <v>5.3574113040630456E-12</v>
      </c>
      <c r="HU89" s="82">
        <f t="shared" si="207"/>
        <v>1.0700341833644092E-12</v>
      </c>
      <c r="HV89" s="82">
        <f t="shared" si="208"/>
        <v>4.145705934596742E-12</v>
      </c>
      <c r="HW89" s="82">
        <f t="shared" si="209"/>
        <v>6.2662083087165918E-12</v>
      </c>
      <c r="HX89" s="82">
        <f t="shared" si="210"/>
        <v>2.8138001586974128E-12</v>
      </c>
      <c r="HY89" s="82">
        <f t="shared" si="211"/>
        <v>3.191400019051782E-11</v>
      </c>
      <c r="HZ89" s="82">
        <f t="shared" si="212"/>
        <v>5.0222234989540228E-12</v>
      </c>
      <c r="IA89" s="82">
        <f t="shared" si="213"/>
        <v>1.0340273219803495E-11</v>
      </c>
      <c r="IB89" s="82">
        <f t="shared" si="214"/>
        <v>1.1255976421725638E-11</v>
      </c>
      <c r="IC89" s="82">
        <f t="shared" si="215"/>
        <v>1.9731549563480889E-12</v>
      </c>
      <c r="ID89" s="82">
        <f t="shared" si="216"/>
        <v>8.1318928016322602E-13</v>
      </c>
      <c r="IE89" s="82">
        <f t="shared" si="217"/>
        <v>1.1632439366603564E-12</v>
      </c>
      <c r="IF89" s="82">
        <f t="shared" si="218"/>
        <v>2.2528229083744898E-15</v>
      </c>
      <c r="IG89" s="82">
        <f t="shared" si="219"/>
        <v>1.6321535399730251E-11</v>
      </c>
      <c r="II89" s="82">
        <f t="shared" si="115"/>
        <v>3.5820342084649663E-130</v>
      </c>
      <c r="IJ89" s="82">
        <f t="shared" si="116"/>
        <v>1.4845023012204743E-92</v>
      </c>
      <c r="IK89" s="82">
        <f t="shared" si="117"/>
        <v>1.1569677581132584E-103</v>
      </c>
      <c r="IL89" s="82">
        <f t="shared" si="118"/>
        <v>2.9492272052595463E-103</v>
      </c>
      <c r="IM89" s="82">
        <f t="shared" si="119"/>
        <v>4.6398132231373827E-104</v>
      </c>
      <c r="IN89" s="82">
        <f t="shared" si="120"/>
        <v>1.4006217793431345E-105</v>
      </c>
      <c r="IO89" s="82">
        <f t="shared" si="121"/>
        <v>1.7570238723217695E-97</v>
      </c>
      <c r="IP89" s="82">
        <f t="shared" si="122"/>
        <v>1.4999354831297755E-104</v>
      </c>
      <c r="IQ89" s="82">
        <f t="shared" si="123"/>
        <v>6.292561912772254E-101</v>
      </c>
      <c r="IR89" s="82">
        <f t="shared" si="124"/>
        <v>1.3843151653213847E-99</v>
      </c>
      <c r="IS89" s="82">
        <f t="shared" si="125"/>
        <v>3.563510187209507E-107</v>
      </c>
      <c r="IT89" s="82">
        <f t="shared" si="126"/>
        <v>1.3563015210321104E-108</v>
      </c>
      <c r="IU89" s="82">
        <f t="shared" si="127"/>
        <v>1.52874156077951E-104</v>
      </c>
      <c r="IV89" s="82">
        <f t="shared" si="128"/>
        <v>7.317552301729518E-63</v>
      </c>
      <c r="IW89" s="82">
        <f t="shared" si="129"/>
        <v>3.7863987337207523E-39</v>
      </c>
      <c r="IY89" s="82">
        <f t="shared" si="130"/>
        <v>5.1026132576887928E-2</v>
      </c>
      <c r="IZ89" s="82">
        <f t="shared" si="131"/>
        <v>5.0295054424969482E-2</v>
      </c>
      <c r="JA89" s="82">
        <f t="shared" si="132"/>
        <v>3.9720252200909661E-2</v>
      </c>
      <c r="JB89" s="82">
        <f t="shared" si="133"/>
        <v>7.989779089342984E-2</v>
      </c>
      <c r="JC89" s="82">
        <f t="shared" si="134"/>
        <v>0.10806904057543003</v>
      </c>
      <c r="JD89" s="82">
        <f t="shared" si="135"/>
        <v>0.13867542956020618</v>
      </c>
      <c r="JE89" s="82">
        <f t="shared" si="136"/>
        <v>0.18855281157047216</v>
      </c>
      <c r="JF89" s="82">
        <f t="shared" si="137"/>
        <v>0.19944313406841593</v>
      </c>
      <c r="JG89" s="82">
        <f t="shared" si="138"/>
        <v>0.18989044035431879</v>
      </c>
      <c r="JH89" s="82">
        <f t="shared" si="139"/>
        <v>0.16499884092082756</v>
      </c>
      <c r="JI89" s="82">
        <f t="shared" si="140"/>
        <v>0.14862879963361844</v>
      </c>
      <c r="JJ89" s="82">
        <f t="shared" si="141"/>
        <v>0.10755215459737918</v>
      </c>
      <c r="JK89" s="82">
        <f t="shared" si="142"/>
        <v>7.1625816136904025E-2</v>
      </c>
      <c r="JL89" s="82">
        <f t="shared" si="143"/>
        <v>2.6345759834138647E-2</v>
      </c>
      <c r="JM89" s="82">
        <f t="shared" si="144"/>
        <v>1.3197733784531452E-2</v>
      </c>
    </row>
    <row r="90" spans="2:273" x14ac:dyDescent="0.25">
      <c r="B90" s="2">
        <v>63</v>
      </c>
      <c r="C90" s="37">
        <v>0.38590099999999999</v>
      </c>
      <c r="D90" s="37">
        <v>0.381048</v>
      </c>
      <c r="E90" s="37">
        <v>0.39082600000000001</v>
      </c>
      <c r="F90" s="37">
        <v>0.42291899999999999</v>
      </c>
      <c r="G90" s="37">
        <v>0.44876100000000002</v>
      </c>
      <c r="H90" s="37">
        <v>0.45828400000000002</v>
      </c>
      <c r="I90" s="37">
        <v>0.490124</v>
      </c>
      <c r="J90" s="37">
        <v>0.498025</v>
      </c>
      <c r="K90" s="37">
        <v>0.48730200000000001</v>
      </c>
      <c r="L90" s="37">
        <v>0.46936299999999997</v>
      </c>
      <c r="M90" s="37">
        <v>0.46352900000000002</v>
      </c>
      <c r="N90" s="37">
        <v>0.437357</v>
      </c>
      <c r="O90" s="37">
        <v>0.40917599999999998</v>
      </c>
      <c r="P90" s="37">
        <v>0.36725600000000003</v>
      </c>
      <c r="Q90" s="37">
        <v>0.36483300000000002</v>
      </c>
      <c r="S90" s="4">
        <f t="shared" si="8"/>
        <v>0.38210487186078862</v>
      </c>
      <c r="T90" s="4">
        <f t="shared" si="9"/>
        <v>0.37794286664098331</v>
      </c>
      <c r="U90" s="4">
        <f t="shared" si="10"/>
        <v>0.39267183287315455</v>
      </c>
      <c r="V90" s="4">
        <f t="shared" si="11"/>
        <v>0.42773858307976836</v>
      </c>
      <c r="W90" s="4">
        <f t="shared" si="12"/>
        <v>0.4456590851344106</v>
      </c>
      <c r="X90" s="4">
        <f t="shared" si="13"/>
        <v>0.45611208623542715</v>
      </c>
      <c r="Y90" s="4">
        <f t="shared" si="14"/>
        <v>0.48413549378435855</v>
      </c>
      <c r="Z90" s="4">
        <f t="shared" si="15"/>
        <v>0.49211646563574146</v>
      </c>
      <c r="AA90" s="4">
        <f t="shared" si="16"/>
        <v>0.48309073415938303</v>
      </c>
      <c r="AB90" s="4">
        <f t="shared" si="17"/>
        <v>0.46842040968745169</v>
      </c>
      <c r="AC90" s="4">
        <f t="shared" si="18"/>
        <v>0.46523314780077601</v>
      </c>
      <c r="AD90" s="4">
        <f t="shared" si="19"/>
        <v>0.43754534681728674</v>
      </c>
      <c r="AE90" s="4">
        <f t="shared" si="20"/>
        <v>0.41093853639231248</v>
      </c>
      <c r="AF90" s="4">
        <f t="shared" si="21"/>
        <v>0.36783735989270588</v>
      </c>
      <c r="AG90" s="4">
        <f t="shared" si="22"/>
        <v>0.35921273377683693</v>
      </c>
      <c r="AI90" s="4">
        <f t="shared" si="23"/>
        <v>3.7961281392113744E-3</v>
      </c>
      <c r="AJ90" s="4">
        <f t="shared" si="24"/>
        <v>3.1051333590166874E-3</v>
      </c>
      <c r="AK90" s="4">
        <f t="shared" si="25"/>
        <v>-1.8458328731545404E-3</v>
      </c>
      <c r="AL90" s="4">
        <f t="shared" si="26"/>
        <v>-4.8195830797683747E-3</v>
      </c>
      <c r="AM90" s="4">
        <f t="shared" si="27"/>
        <v>3.1019148655894169E-3</v>
      </c>
      <c r="AN90" s="4">
        <f t="shared" si="28"/>
        <v>2.1719137645728748E-3</v>
      </c>
      <c r="AO90" s="4">
        <f t="shared" si="29"/>
        <v>5.9885062156414537E-3</v>
      </c>
      <c r="AP90" s="4">
        <f t="shared" si="30"/>
        <v>5.9085343642585331E-3</v>
      </c>
      <c r="AQ90" s="4">
        <f t="shared" si="31"/>
        <v>4.2112658406169845E-3</v>
      </c>
      <c r="AR90" s="4">
        <f t="shared" si="32"/>
        <v>9.4259031254828596E-4</v>
      </c>
      <c r="AS90" s="4">
        <f t="shared" si="33"/>
        <v>-1.7041478007759903E-3</v>
      </c>
      <c r="AT90" s="4">
        <f t="shared" si="34"/>
        <v>-1.8834681728674418E-4</v>
      </c>
      <c r="AU90" s="4">
        <f t="shared" si="35"/>
        <v>-1.762536392312497E-3</v>
      </c>
      <c r="AV90" s="4">
        <f t="shared" si="224"/>
        <v>-5.813598927058572E-4</v>
      </c>
      <c r="AW90" s="4">
        <f t="shared" si="224"/>
        <v>5.620266223163084E-3</v>
      </c>
      <c r="AY90" s="2">
        <f t="shared" si="96"/>
        <v>0.3424883026203524</v>
      </c>
      <c r="AZ90" s="2">
        <f t="shared" si="147"/>
        <v>0.34403577742271835</v>
      </c>
      <c r="BA90" s="2">
        <f t="shared" si="148"/>
        <v>0.34515383324370347</v>
      </c>
      <c r="BB90" s="2">
        <f t="shared" si="149"/>
        <v>0.34251517557495431</v>
      </c>
      <c r="BC90" s="2">
        <f t="shared" si="150"/>
        <v>0.33532834298826542</v>
      </c>
      <c r="BD90" s="2">
        <f t="shared" si="151"/>
        <v>0.33087415830239936</v>
      </c>
      <c r="BE90" s="2">
        <f t="shared" si="152"/>
        <v>0.32929188604577592</v>
      </c>
      <c r="BF90" s="2">
        <f t="shared" si="153"/>
        <v>0.33154656391247561</v>
      </c>
      <c r="BG90" s="2">
        <f t="shared" si="154"/>
        <v>0.33020832445369935</v>
      </c>
      <c r="BH90" s="2">
        <f t="shared" si="155"/>
        <v>0.33388931943424327</v>
      </c>
      <c r="BI90" s="2">
        <f t="shared" si="156"/>
        <v>0.33664089240495415</v>
      </c>
      <c r="BJ90" s="2">
        <f t="shared" si="157"/>
        <v>0.3360939404990424</v>
      </c>
      <c r="BK90" s="2">
        <f t="shared" si="158"/>
        <v>0.3389170938123281</v>
      </c>
      <c r="BL90" s="2">
        <f t="shared" si="159"/>
        <v>0.33822938278014963</v>
      </c>
      <c r="BM90" s="2">
        <f t="shared" si="160"/>
        <v>0.3462175224293168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0.36668049075630255</v>
      </c>
      <c r="DL90" s="2">
        <f t="shared" si="225"/>
        <v>0.36837251596638665</v>
      </c>
      <c r="DM90" s="2">
        <f t="shared" si="225"/>
        <v>0.37553775126050415</v>
      </c>
      <c r="DN90" s="2">
        <f t="shared" si="225"/>
        <v>0.37129223643695014</v>
      </c>
      <c r="DO90" s="2">
        <f t="shared" si="225"/>
        <v>0.36448974193548389</v>
      </c>
      <c r="DP90" s="2">
        <f t="shared" si="225"/>
        <v>0.36256533760997078</v>
      </c>
      <c r="DQ90" s="2">
        <f t="shared" si="225"/>
        <v>0.36763660813783006</v>
      </c>
      <c r="DR90" s="2">
        <f t="shared" si="225"/>
        <v>0.36475918126832851</v>
      </c>
      <c r="DS90" s="2">
        <f t="shared" si="225"/>
        <v>0.36423763343108506</v>
      </c>
      <c r="DT90" s="2">
        <f t="shared" si="225"/>
        <v>0.36381696774193562</v>
      </c>
      <c r="DU90" s="2">
        <f t="shared" si="225"/>
        <v>0.36852518841642229</v>
      </c>
      <c r="DV90" s="2">
        <f t="shared" si="225"/>
        <v>0.36459961840175947</v>
      </c>
      <c r="DW90" s="2">
        <f t="shared" si="225"/>
        <v>0.3661052105938416</v>
      </c>
      <c r="DX90" s="2">
        <f t="shared" si="225"/>
        <v>0.36341180654338556</v>
      </c>
      <c r="DY90" s="2">
        <f t="shared" si="225"/>
        <v>0.37992212121212127</v>
      </c>
      <c r="EA90" s="2">
        <f t="shared" si="228"/>
        <v>0.34063699615102883</v>
      </c>
      <c r="EB90" s="2">
        <f t="shared" si="72"/>
        <v>0.34212068167519594</v>
      </c>
      <c r="EC90" s="2">
        <f t="shared" si="73"/>
        <v>0.34284635504565358</v>
      </c>
      <c r="ED90" s="2">
        <f t="shared" si="74"/>
        <v>0.34081398612849989</v>
      </c>
      <c r="EE90" s="2">
        <f t="shared" si="75"/>
        <v>0.33370524771167048</v>
      </c>
      <c r="EF90" s="2">
        <f t="shared" si="76"/>
        <v>0.32896222534073699</v>
      </c>
      <c r="EG90" s="2">
        <f t="shared" si="77"/>
        <v>0.32709889244851253</v>
      </c>
      <c r="EH90" s="2">
        <f t="shared" si="78"/>
        <v>0.32956219904171358</v>
      </c>
      <c r="EI90" s="2">
        <f t="shared" si="79"/>
        <v>0.32820610867068423</v>
      </c>
      <c r="EJ90" s="2">
        <f t="shared" si="80"/>
        <v>0.33209282079905988</v>
      </c>
      <c r="EK90" s="2">
        <f t="shared" si="81"/>
        <v>0.33473270287485901</v>
      </c>
      <c r="EL90" s="2">
        <f t="shared" si="82"/>
        <v>0.33445583607520557</v>
      </c>
      <c r="EM90" s="2">
        <f t="shared" si="83"/>
        <v>0.33727254721525202</v>
      </c>
      <c r="EN90" s="2">
        <f t="shared" si="84"/>
        <v>0.33597586497244336</v>
      </c>
      <c r="EO90" s="2">
        <f t="shared" si="85"/>
        <v>0.34234694423761591</v>
      </c>
      <c r="EQ90" s="2">
        <f t="shared" si="86"/>
        <v>0.34063699615102883</v>
      </c>
      <c r="ER90" s="2">
        <f t="shared" si="226"/>
        <v>0.34212068167519594</v>
      </c>
      <c r="ES90" s="2">
        <f t="shared" si="226"/>
        <v>0.34284635504565358</v>
      </c>
      <c r="ET90" s="2">
        <f t="shared" si="226"/>
        <v>0.34081398612849989</v>
      </c>
      <c r="EU90" s="2">
        <f t="shared" si="226"/>
        <v>0.33370524771167048</v>
      </c>
      <c r="EV90" s="2">
        <f t="shared" si="226"/>
        <v>0.32896222534073699</v>
      </c>
      <c r="EW90" s="2">
        <f t="shared" si="226"/>
        <v>0.32709889244851253</v>
      </c>
      <c r="EX90" s="2">
        <f t="shared" si="226"/>
        <v>0.32956219904171358</v>
      </c>
      <c r="EY90" s="2">
        <f t="shared" si="226"/>
        <v>0.32820610867068423</v>
      </c>
      <c r="EZ90" s="2">
        <f t="shared" si="226"/>
        <v>0.33209282079905988</v>
      </c>
      <c r="FA90" s="2">
        <f t="shared" si="226"/>
        <v>0.33473270287485901</v>
      </c>
      <c r="FB90" s="2">
        <f t="shared" si="226"/>
        <v>0.33445583607520557</v>
      </c>
      <c r="FC90" s="2">
        <f t="shared" si="226"/>
        <v>0.33727254721525202</v>
      </c>
      <c r="FD90" s="2">
        <f t="shared" si="226"/>
        <v>0.33606068728224436</v>
      </c>
      <c r="FE90" s="2">
        <f t="shared" si="226"/>
        <v>0.34361173192992334</v>
      </c>
      <c r="FG90" s="2">
        <f t="shared" si="88"/>
        <v>0.92891482124873326</v>
      </c>
      <c r="FH90" s="2">
        <f t="shared" si="227"/>
        <v>0.92704906917056595</v>
      </c>
      <c r="FI90" s="2">
        <f t="shared" si="227"/>
        <v>0.92941634603536272</v>
      </c>
      <c r="FJ90" s="2">
        <f t="shared" si="227"/>
        <v>0.9441834938279654</v>
      </c>
      <c r="FK90" s="2">
        <f t="shared" si="227"/>
        <v>0.94727555811719588</v>
      </c>
      <c r="FL90" s="2">
        <f t="shared" si="227"/>
        <v>0.94310250353170788</v>
      </c>
      <c r="FM90" s="2">
        <f t="shared" si="227"/>
        <v>0.94590238843080088</v>
      </c>
      <c r="FN90" s="2">
        <f t="shared" si="227"/>
        <v>0.94362116450820288</v>
      </c>
      <c r="FO90" s="2">
        <f t="shared" si="227"/>
        <v>0.94443155552452285</v>
      </c>
      <c r="FP90" s="2">
        <f t="shared" si="227"/>
        <v>0.94337125476003203</v>
      </c>
      <c r="FQ90" s="2">
        <f t="shared" si="227"/>
        <v>0.94353213445195716</v>
      </c>
      <c r="FR90" s="2">
        <f t="shared" si="227"/>
        <v>0.94565697144137573</v>
      </c>
      <c r="FS90" s="2">
        <f t="shared" si="227"/>
        <v>0.94296237654211101</v>
      </c>
      <c r="FT90" s="2">
        <f t="shared" si="227"/>
        <v>0.91786552988762071</v>
      </c>
      <c r="FU90" s="2">
        <f t="shared" si="227"/>
        <v>0.89702015461798645</v>
      </c>
      <c r="FW90" s="2">
        <f t="shared" si="112"/>
        <v>5.0221600802723804E-4</v>
      </c>
      <c r="FX90" s="2">
        <f t="shared" si="164"/>
        <v>1.3743123988973211E-3</v>
      </c>
      <c r="FY90" s="2">
        <f t="shared" si="165"/>
        <v>1.6013087157524812E-3</v>
      </c>
      <c r="FZ90" s="2">
        <f t="shared" si="166"/>
        <v>1.8091273300641633E-3</v>
      </c>
      <c r="GA90" s="2">
        <f t="shared" si="167"/>
        <v>1.9320959111089478E-3</v>
      </c>
      <c r="GB90" s="2">
        <f t="shared" si="168"/>
        <v>2.0168145289865625E-3</v>
      </c>
      <c r="GC90" s="2">
        <f t="shared" si="169"/>
        <v>2.2981028728392681E-3</v>
      </c>
      <c r="GD90" s="2">
        <f t="shared" si="170"/>
        <v>2.622845781381041E-3</v>
      </c>
      <c r="GE90" s="2">
        <f t="shared" si="171"/>
        <v>2.8092132704356067E-3</v>
      </c>
      <c r="GF90" s="2">
        <f t="shared" si="172"/>
        <v>2.3282649936231035E-3</v>
      </c>
      <c r="GG90" s="2">
        <f t="shared" si="173"/>
        <v>2.3474338170984214E-3</v>
      </c>
      <c r="GH90" s="2">
        <f t="shared" si="174"/>
        <v>1.8845701721330165E-3</v>
      </c>
      <c r="GI90" s="2">
        <f t="shared" si="175"/>
        <v>1.6345189151997937E-3</v>
      </c>
      <c r="GJ90" s="2">
        <f t="shared" si="176"/>
        <v>9.5829437967929402E-4</v>
      </c>
      <c r="GK90" s="2">
        <f t="shared" si="177"/>
        <v>8.6360475454339003E-4</v>
      </c>
      <c r="GM90" s="82">
        <f t="shared" si="113"/>
        <v>5.4458173980416174E-3</v>
      </c>
      <c r="GN90" s="82">
        <f t="shared" si="178"/>
        <v>7.1019655902443283E-3</v>
      </c>
      <c r="GO90" s="82">
        <f t="shared" si="179"/>
        <v>4.5321544900279369E-4</v>
      </c>
      <c r="GP90" s="82">
        <f t="shared" si="180"/>
        <v>1.6751073570637189E-6</v>
      </c>
      <c r="GQ90" s="82">
        <f t="shared" si="181"/>
        <v>6.0443167366805054E-7</v>
      </c>
      <c r="GR90" s="82">
        <f t="shared" si="182"/>
        <v>9.3410687370892452E-8</v>
      </c>
      <c r="GS90" s="82">
        <f t="shared" si="183"/>
        <v>3.070688070373006E-8</v>
      </c>
      <c r="GT90" s="82">
        <f t="shared" si="184"/>
        <v>1.060357235620541E-10</v>
      </c>
      <c r="GU90" s="82">
        <f t="shared" si="185"/>
        <v>1.3528341392634894E-9</v>
      </c>
      <c r="GV90" s="82">
        <f t="shared" si="186"/>
        <v>6.6571103842228261E-9</v>
      </c>
      <c r="GW90" s="82">
        <f t="shared" si="187"/>
        <v>6.3411720228917765E-9</v>
      </c>
      <c r="GX90" s="82">
        <f t="shared" si="188"/>
        <v>6.1259865035090743E-8</v>
      </c>
      <c r="GY90" s="82">
        <f t="shared" si="189"/>
        <v>1.2642494962517523E-5</v>
      </c>
      <c r="GZ90" s="82">
        <f t="shared" si="190"/>
        <v>1.6072725439181802E-4</v>
      </c>
      <c r="HA90" s="82">
        <f t="shared" si="191"/>
        <v>8.5890786677145998E-5</v>
      </c>
      <c r="HC90" s="82">
        <f t="shared" si="145"/>
        <v>4.5791893698036663E-2</v>
      </c>
      <c r="HD90" s="82">
        <f t="shared" si="192"/>
        <v>3.4259331278322001E-2</v>
      </c>
      <c r="HE90" s="82">
        <f t="shared" si="193"/>
        <v>5.2636105990644298E-2</v>
      </c>
      <c r="HF90" s="82">
        <f t="shared" si="194"/>
        <v>0.10843067601379534</v>
      </c>
      <c r="HG90" s="82">
        <f t="shared" si="195"/>
        <v>0.14463025449666236</v>
      </c>
      <c r="HH90" s="82">
        <f t="shared" si="196"/>
        <v>0.18337786560205926</v>
      </c>
      <c r="HI90" s="82">
        <f t="shared" si="197"/>
        <v>0.24300910097482675</v>
      </c>
      <c r="HJ90" s="82">
        <f t="shared" si="198"/>
        <v>0.25972263647565297</v>
      </c>
      <c r="HK90" s="82">
        <f t="shared" si="199"/>
        <v>0.24775277182677288</v>
      </c>
      <c r="HL90" s="82">
        <f t="shared" si="200"/>
        <v>0.21529184106130581</v>
      </c>
      <c r="HM90" s="82">
        <f t="shared" si="201"/>
        <v>0.19733985922746441</v>
      </c>
      <c r="HN90" s="82">
        <f t="shared" si="202"/>
        <v>0.14472171102601977</v>
      </c>
      <c r="HO90" s="82">
        <f t="shared" si="203"/>
        <v>9.7444104531434719E-2</v>
      </c>
      <c r="HP90" s="82">
        <f t="shared" si="204"/>
        <v>3.8262280003262109E-2</v>
      </c>
      <c r="HQ90" s="82">
        <f t="shared" si="205"/>
        <v>2.1119800348768137E-2</v>
      </c>
      <c r="HS90" s="82">
        <f t="shared" si="114"/>
        <v>4.8104317409964364E-14</v>
      </c>
      <c r="HT90" s="82">
        <f t="shared" si="206"/>
        <v>1.3744797401633161E-11</v>
      </c>
      <c r="HU90" s="82">
        <f t="shared" si="207"/>
        <v>3.0682922557099774E-12</v>
      </c>
      <c r="HV90" s="82">
        <f t="shared" si="208"/>
        <v>1.1770540971253838E-11</v>
      </c>
      <c r="HW90" s="82">
        <f t="shared" si="209"/>
        <v>1.7901079812980513E-11</v>
      </c>
      <c r="HX90" s="82">
        <f t="shared" si="210"/>
        <v>8.2990044127494448E-12</v>
      </c>
      <c r="HY90" s="82">
        <f t="shared" si="211"/>
        <v>8.7546774239408632E-11</v>
      </c>
      <c r="HZ90" s="82">
        <f t="shared" si="212"/>
        <v>1.5238212658577027E-11</v>
      </c>
      <c r="IA90" s="82">
        <f t="shared" si="213"/>
        <v>3.0655006738527388E-11</v>
      </c>
      <c r="IB90" s="82">
        <f t="shared" si="214"/>
        <v>3.2002756564942775E-11</v>
      </c>
      <c r="IC90" s="82">
        <f t="shared" si="215"/>
        <v>6.0730344641152767E-12</v>
      </c>
      <c r="ID90" s="82">
        <f t="shared" si="216"/>
        <v>2.4712722377559037E-12</v>
      </c>
      <c r="IE90" s="82">
        <f t="shared" si="217"/>
        <v>3.356127938661445E-12</v>
      </c>
      <c r="IF90" s="82">
        <f t="shared" si="218"/>
        <v>7.8986527459983936E-15</v>
      </c>
      <c r="IG90" s="82">
        <f t="shared" si="219"/>
        <v>3.9758022190471224E-11</v>
      </c>
      <c r="II90" s="82">
        <f t="shared" si="115"/>
        <v>3.9950006531010454E-127</v>
      </c>
      <c r="IJ90" s="82">
        <f t="shared" si="116"/>
        <v>4.4364272233603811E-90</v>
      </c>
      <c r="IK90" s="82">
        <f t="shared" si="117"/>
        <v>8.0740586442816505E-101</v>
      </c>
      <c r="IL90" s="82">
        <f t="shared" si="118"/>
        <v>2.2686803242293628E-100</v>
      </c>
      <c r="IM90" s="82">
        <f t="shared" si="119"/>
        <v>4.0315267749472209E-101</v>
      </c>
      <c r="IN90" s="82">
        <f t="shared" si="120"/>
        <v>1.4102106894791584E-102</v>
      </c>
      <c r="IO90" s="82">
        <f t="shared" si="121"/>
        <v>1.1783822875085197E-94</v>
      </c>
      <c r="IP90" s="82">
        <f t="shared" si="122"/>
        <v>1.8965702280966257E-101</v>
      </c>
      <c r="IQ90" s="82">
        <f t="shared" si="123"/>
        <v>6.6899099236171092E-98</v>
      </c>
      <c r="IR90" s="82">
        <f t="shared" si="124"/>
        <v>1.0866589706529995E-96</v>
      </c>
      <c r="IS90" s="82">
        <f t="shared" si="125"/>
        <v>4.7424002288671689E-104</v>
      </c>
      <c r="IT90" s="82">
        <f t="shared" si="126"/>
        <v>1.5486125261359398E-105</v>
      </c>
      <c r="IU90" s="82">
        <f t="shared" si="127"/>
        <v>1.1526298663970101E-101</v>
      </c>
      <c r="IV90" s="82">
        <f t="shared" si="128"/>
        <v>2.8216416649826136E-61</v>
      </c>
      <c r="IW90" s="82">
        <f t="shared" si="129"/>
        <v>3.4411343517370305E-38</v>
      </c>
      <c r="IY90" s="82">
        <f t="shared" si="130"/>
        <v>5.123771109612639E-2</v>
      </c>
      <c r="IZ90" s="82">
        <f t="shared" si="131"/>
        <v>4.1361296882311126E-2</v>
      </c>
      <c r="JA90" s="82">
        <f t="shared" si="132"/>
        <v>5.3089321442715387E-2</v>
      </c>
      <c r="JB90" s="82">
        <f t="shared" si="133"/>
        <v>0.10843235113292295</v>
      </c>
      <c r="JC90" s="82">
        <f t="shared" si="134"/>
        <v>0.14463085894623709</v>
      </c>
      <c r="JD90" s="82">
        <f t="shared" si="135"/>
        <v>0.18337795902104564</v>
      </c>
      <c r="JE90" s="82">
        <f t="shared" si="136"/>
        <v>0.24300913176925423</v>
      </c>
      <c r="JF90" s="82">
        <f t="shared" si="137"/>
        <v>0.2597226365969269</v>
      </c>
      <c r="JG90" s="82">
        <f t="shared" si="138"/>
        <v>0.24775277321026204</v>
      </c>
      <c r="JH90" s="82">
        <f t="shared" si="139"/>
        <v>0.21529184775041896</v>
      </c>
      <c r="JI90" s="82">
        <f t="shared" si="140"/>
        <v>0.19733986557470948</v>
      </c>
      <c r="JJ90" s="82">
        <f t="shared" si="141"/>
        <v>0.14472177228835609</v>
      </c>
      <c r="JK90" s="82">
        <f t="shared" si="142"/>
        <v>9.7456747029753377E-2</v>
      </c>
      <c r="JL90" s="82">
        <f t="shared" si="143"/>
        <v>3.8423007257661825E-2</v>
      </c>
      <c r="JM90" s="82">
        <f t="shared" si="144"/>
        <v>2.1205691175203305E-2</v>
      </c>
    </row>
    <row r="91" spans="2:273" x14ac:dyDescent="0.25">
      <c r="B91" s="2">
        <v>64</v>
      </c>
      <c r="C91" s="37">
        <v>0.39611800000000003</v>
      </c>
      <c r="D91" s="37">
        <v>0.38667600000000002</v>
      </c>
      <c r="E91" s="37">
        <v>0.402536</v>
      </c>
      <c r="F91" s="37">
        <v>0.44755299999999998</v>
      </c>
      <c r="G91" s="37">
        <v>0.477404</v>
      </c>
      <c r="H91" s="37">
        <v>0.48821500000000001</v>
      </c>
      <c r="I91" s="37">
        <v>0.52465300000000004</v>
      </c>
      <c r="J91" s="37">
        <v>0.53053600000000001</v>
      </c>
      <c r="K91" s="37">
        <v>0.52011600000000002</v>
      </c>
      <c r="L91" s="37">
        <v>0.49502699999999999</v>
      </c>
      <c r="M91" s="37">
        <v>0.49293900000000002</v>
      </c>
      <c r="N91" s="37">
        <v>0.46011400000000002</v>
      </c>
      <c r="O91" s="37">
        <v>0.425562</v>
      </c>
      <c r="P91" s="37">
        <v>0.37731399999999998</v>
      </c>
      <c r="Q91" s="37">
        <v>0.36604999999999999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0.3922917261646735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0.38602507699797572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0.40657737816577066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0.44860313205264757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0.47031099763043355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0.48163367825642062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0.51076492138578711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0.52014501696801352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0.51040581833730192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0.49342236076113449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0.49129227295287298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0.46057252113731645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0.42893132604804762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0.37852927372982825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0.36523548696339525</v>
      </c>
      <c r="AI91" s="4">
        <f t="shared" ref="AI91:AI154" si="244">IF(OR($B91 &lt; C$230, $B91 &gt; C$233), 0, C91-S91)</f>
        <v>3.8262738353265213E-3</v>
      </c>
      <c r="AJ91" s="4">
        <f t="shared" ref="AJ91:AJ154" si="245">IF(OR($B91 &lt; D$230, $B91 &gt; D$233), 0, D91-T91)</f>
        <v>6.5092300202429509E-4</v>
      </c>
      <c r="AK91" s="4">
        <f t="shared" ref="AK91:AK154" si="246">IF(OR($B91 &lt; E$230, $B91 &gt; E$233), 0, E91-U91)</f>
        <v>-4.0413781657706593E-3</v>
      </c>
      <c r="AL91" s="4">
        <f t="shared" ref="AL91:AL154" si="247">IF(OR($B91 &lt; F$230, $B91 &gt; F$233), 0, F91-V91)</f>
        <v>-1.0501320526475899E-3</v>
      </c>
      <c r="AM91" s="4">
        <f t="shared" ref="AM91:AM154" si="248">IF(OR($B91 &lt; G$230, $B91 &gt; G$233), 0, G91-W91)</f>
        <v>7.0930023695664479E-3</v>
      </c>
      <c r="AN91" s="4">
        <f t="shared" ref="AN91:AN154" si="249">IF(OR($B91 &lt; H$230, $B91 &gt; H$233), 0, H91-X91)</f>
        <v>6.5813217435793936E-3</v>
      </c>
      <c r="AO91" s="4">
        <f t="shared" ref="AO91:AO154" si="250">IF(OR($B91 &lt; I$230, $B91 &gt; I$233), 0, I91-Y91)</f>
        <v>1.3888078614212929E-2</v>
      </c>
      <c r="AP91" s="4">
        <f t="shared" ref="AP91:AP154" si="251">IF(OR($B91 &lt; J$230, $B91 &gt; J$233), 0, J91-Z91)</f>
        <v>1.0390983031986489E-2</v>
      </c>
      <c r="AQ91" s="4">
        <f t="shared" ref="AQ91:AQ154" si="252">IF(OR($B91 &lt; K$230, $B91 &gt; K$233), 0, K91-AA91)</f>
        <v>9.710181662698103E-3</v>
      </c>
      <c r="AR91" s="4">
        <f t="shared" ref="AR91:AR154" si="253">IF(OR($B91 &lt; L$230, $B91 &gt; L$233), 0, L91-AB91)</f>
        <v>1.6046392388655017E-3</v>
      </c>
      <c r="AS91" s="4">
        <f t="shared" ref="AS91:AS154" si="254">IF(OR($B91 &lt; M$230, $B91 &gt; M$233), 0, M91-AC91)</f>
        <v>1.646727047127039E-3</v>
      </c>
      <c r="AT91" s="4">
        <f t="shared" ref="AT91:AT154" si="255">IF(OR($B91 &lt; N$230, $B91 &gt; N$233), 0, N91-AD91)</f>
        <v>-4.5852113731642552E-4</v>
      </c>
      <c r="AU91" s="4">
        <f t="shared" ref="AU91:AU154" si="256">IF(OR($B91 &lt; O$230, $B91 &gt; O$233), 0, O91-AE91)</f>
        <v>-3.3693260480476273E-3</v>
      </c>
      <c r="AV91" s="4">
        <f t="shared" ref="AV91:AW106" si="257">IF(OR($B91 &lt; P$230, $B91 &gt; P$233), 0, P91-AF91)</f>
        <v>-1.2152737298282701E-3</v>
      </c>
      <c r="AW91" s="4">
        <f t="shared" si="257"/>
        <v>8.1451303660473595E-4</v>
      </c>
      <c r="AY91" s="2">
        <f t="shared" si="96"/>
        <v>0.34191907461292942</v>
      </c>
      <c r="AZ91" s="2">
        <f t="shared" si="147"/>
        <v>0.34351086622176469</v>
      </c>
      <c r="BA91" s="2">
        <f t="shared" si="148"/>
        <v>0.34454945535098069</v>
      </c>
      <c r="BB91" s="2">
        <f t="shared" si="149"/>
        <v>0.34199861739500659</v>
      </c>
      <c r="BC91" s="2">
        <f t="shared" si="150"/>
        <v>0.33484971268927438</v>
      </c>
      <c r="BD91" s="2">
        <f t="shared" si="151"/>
        <v>0.33038806587973713</v>
      </c>
      <c r="BE91" s="2">
        <f t="shared" si="152"/>
        <v>0.32884011022115484</v>
      </c>
      <c r="BF91" s="2">
        <f t="shared" si="153"/>
        <v>0.33102701918660965</v>
      </c>
      <c r="BG91" s="2">
        <f t="shared" si="154"/>
        <v>0.32970556850734123</v>
      </c>
      <c r="BH91" s="2">
        <f t="shared" si="155"/>
        <v>0.3333455710806989</v>
      </c>
      <c r="BI91" s="2">
        <f t="shared" si="156"/>
        <v>0.33609406074470954</v>
      </c>
      <c r="BJ91" s="2">
        <f t="shared" si="157"/>
        <v>0.33558339117629293</v>
      </c>
      <c r="BK91" s="2">
        <f t="shared" si="158"/>
        <v>0.33834248237019382</v>
      </c>
      <c r="BL91" s="2">
        <f t="shared" si="159"/>
        <v>0.33766454837456927</v>
      </c>
      <c r="BM91" s="2">
        <f t="shared" si="160"/>
        <v>0.34559666012166473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0.36673141260504205</v>
      </c>
      <c r="DL91" s="2">
        <f t="shared" ref="DL91:DY106" si="289">BP$228*$B91+BP$229</f>
        <v>0.36848158991596647</v>
      </c>
      <c r="DM91" s="2">
        <f t="shared" si="289"/>
        <v>0.37583209243697474</v>
      </c>
      <c r="DN91" s="2">
        <f t="shared" si="289"/>
        <v>0.37154343878299118</v>
      </c>
      <c r="DO91" s="2">
        <f t="shared" si="289"/>
        <v>0.36471941532258062</v>
      </c>
      <c r="DP91" s="2">
        <f t="shared" si="289"/>
        <v>0.36279774340175963</v>
      </c>
      <c r="DQ91" s="2">
        <f t="shared" si="289"/>
        <v>0.36798388673020538</v>
      </c>
      <c r="DR91" s="2">
        <f t="shared" si="289"/>
        <v>0.3650779989002933</v>
      </c>
      <c r="DS91" s="2">
        <f t="shared" si="289"/>
        <v>0.36452974413489736</v>
      </c>
      <c r="DT91" s="2">
        <f t="shared" si="289"/>
        <v>0.36406212298387108</v>
      </c>
      <c r="DU91" s="2">
        <f t="shared" si="289"/>
        <v>0.36880969501466276</v>
      </c>
      <c r="DV91" s="2">
        <f t="shared" si="289"/>
        <v>0.36484077089442812</v>
      </c>
      <c r="DW91" s="2">
        <f t="shared" si="289"/>
        <v>0.36635967686950144</v>
      </c>
      <c r="DX91" s="2">
        <f t="shared" si="289"/>
        <v>0.363528696538644</v>
      </c>
      <c r="DY91" s="2">
        <f t="shared" si="289"/>
        <v>0.38042240530303034</v>
      </c>
      <c r="EA91" s="2">
        <f t="shared" si="228"/>
        <v>0.34018738179396685</v>
      </c>
      <c r="EB91" s="2">
        <f t="shared" ref="EB91:EB154" si="290">CF$228*$B91+CF$229</f>
        <v>0.34171877858115396</v>
      </c>
      <c r="EC91" s="2">
        <f t="shared" ref="EC91:EC154" si="291">CG$228*$B91+CG$229</f>
        <v>0.34238276331421202</v>
      </c>
      <c r="ED91" s="2">
        <f t="shared" ref="ED91:ED154" si="292">CH$228*$B91+CH$229</f>
        <v>0.34040572069201003</v>
      </c>
      <c r="EE91" s="2">
        <f t="shared" ref="EE91:EE154" si="293">CI$228*$B91+CI$229</f>
        <v>0.33333347754576659</v>
      </c>
      <c r="EF91" s="2">
        <f t="shared" ref="EF91:EF154" si="294">CJ$228*$B91+CJ$229</f>
        <v>0.32860482927814239</v>
      </c>
      <c r="EG91" s="2">
        <f t="shared" ref="EG91:EG154" si="295">CK$228*$B91+CK$229</f>
        <v>0.32679839816933631</v>
      </c>
      <c r="EH91" s="2">
        <f t="shared" ref="EH91:EH154" si="296">CL$228*$B91+CL$229</f>
        <v>0.32917157437993233</v>
      </c>
      <c r="EI91" s="2">
        <f t="shared" ref="EI91:EI154" si="297">CM$228*$B91+CM$229</f>
        <v>0.32783687277051127</v>
      </c>
      <c r="EJ91" s="2">
        <f t="shared" ref="EJ91:EJ154" si="298">CN$228*$B91+CN$229</f>
        <v>0.331663955346651</v>
      </c>
      <c r="EK91" s="2">
        <f t="shared" ref="EK91:EK154" si="299">CO$228*$B91+CO$229</f>
        <v>0.33430839560315662</v>
      </c>
      <c r="EL91" s="2">
        <f t="shared" ref="EL91:EL154" si="300">CP$228*$B91+CP$229</f>
        <v>0.33405002585193883</v>
      </c>
      <c r="EM91" s="2">
        <f t="shared" ref="EM91:EM154" si="301">CQ$228*$B91+CQ$229</f>
        <v>0.33679690161386888</v>
      </c>
      <c r="EN91" s="2">
        <f t="shared" ref="EN91:EN154" si="302">CR$228*$B91+CR$229</f>
        <v>0.33555367238211875</v>
      </c>
      <c r="EO91" s="2">
        <f t="shared" ref="EO91:EO154" si="303">CS$228*$B91+CS$229</f>
        <v>0.34194914598883125</v>
      </c>
      <c r="EQ91" s="2">
        <f t="shared" ref="EQ91:EQ154" si="304">CU$228*$B91+CU$229</f>
        <v>0.34018738179396685</v>
      </c>
      <c r="ER91" s="2">
        <f t="shared" ref="ER91:FE106" si="305">CV$228*$B91+CV$229</f>
        <v>0.34171877858115396</v>
      </c>
      <c r="ES91" s="2">
        <f t="shared" si="305"/>
        <v>0.34238276331421202</v>
      </c>
      <c r="ET91" s="2">
        <f t="shared" si="305"/>
        <v>0.34040572069201003</v>
      </c>
      <c r="EU91" s="2">
        <f t="shared" si="305"/>
        <v>0.33333347754576659</v>
      </c>
      <c r="EV91" s="2">
        <f t="shared" si="305"/>
        <v>0.32860482927814239</v>
      </c>
      <c r="EW91" s="2">
        <f t="shared" si="305"/>
        <v>0.32679839816933631</v>
      </c>
      <c r="EX91" s="2">
        <f t="shared" si="305"/>
        <v>0.32917157437993233</v>
      </c>
      <c r="EY91" s="2">
        <f t="shared" si="305"/>
        <v>0.32783687277051127</v>
      </c>
      <c r="EZ91" s="2">
        <f t="shared" si="305"/>
        <v>0.331663955346651</v>
      </c>
      <c r="FA91" s="2">
        <f t="shared" si="305"/>
        <v>0.33430839560315662</v>
      </c>
      <c r="FB91" s="2">
        <f t="shared" si="305"/>
        <v>0.33405002585193883</v>
      </c>
      <c r="FC91" s="2">
        <f t="shared" si="305"/>
        <v>0.33679690161386888</v>
      </c>
      <c r="FD91" s="2">
        <f t="shared" si="305"/>
        <v>0.33563126503946455</v>
      </c>
      <c r="FE91" s="2">
        <f t="shared" si="305"/>
        <v>0.34312551966778099</v>
      </c>
      <c r="FG91" s="2">
        <f t="shared" ref="FG91:FG154" si="306">POWER(10,($B91-C$231)/C$229)/(1+POWER(10,($B91-C$231)/C$229))</f>
        <v>0.93476149755522142</v>
      </c>
      <c r="FH91" s="2">
        <f t="shared" ref="FH91:FU106" si="307">POWER(10,($B91-D$231)/D$229)/(1+POWER(10,($B91-D$231)/D$229))</f>
        <v>0.93303813944689551</v>
      </c>
      <c r="FI91" s="2">
        <f t="shared" si="307"/>
        <v>0.93522464893640478</v>
      </c>
      <c r="FJ91" s="2">
        <f t="shared" si="307"/>
        <v>0.94884349911762034</v>
      </c>
      <c r="FK91" s="2">
        <f t="shared" si="307"/>
        <v>0.95169062163158114</v>
      </c>
      <c r="FL91" s="2">
        <f t="shared" si="307"/>
        <v>0.94784777351389815</v>
      </c>
      <c r="FM91" s="2">
        <f t="shared" si="307"/>
        <v>0.95042642146150502</v>
      </c>
      <c r="FN91" s="2">
        <f t="shared" si="307"/>
        <v>0.948325548102813</v>
      </c>
      <c r="FO91" s="2">
        <f t="shared" si="307"/>
        <v>0.94907196773257307</v>
      </c>
      <c r="FP91" s="2">
        <f t="shared" si="307"/>
        <v>0.94809534437632792</v>
      </c>
      <c r="FQ91" s="2">
        <f t="shared" si="307"/>
        <v>0.94824353946050466</v>
      </c>
      <c r="FR91" s="2">
        <f t="shared" si="307"/>
        <v>0.95020044749686416</v>
      </c>
      <c r="FS91" s="2">
        <f t="shared" si="307"/>
        <v>0.94771868530744874</v>
      </c>
      <c r="FT91" s="2">
        <f t="shared" si="307"/>
        <v>0.92454717973508871</v>
      </c>
      <c r="FU91" s="2">
        <f t="shared" si="307"/>
        <v>0.90522247518350318</v>
      </c>
      <c r="FW91" s="2">
        <f t="shared" si="112"/>
        <v>5.5064222234641413E-4</v>
      </c>
      <c r="FX91" s="2">
        <f t="shared" si="164"/>
        <v>1.506703804443024E-3</v>
      </c>
      <c r="FY91" s="2">
        <f t="shared" si="165"/>
        <v>1.7555288780440241E-3</v>
      </c>
      <c r="FZ91" s="2">
        <f t="shared" si="166"/>
        <v>1.9833224996925682E-3</v>
      </c>
      <c r="GA91" s="2">
        <f t="shared" si="167"/>
        <v>2.1181062135279204E-3</v>
      </c>
      <c r="GB91" s="2">
        <f t="shared" si="168"/>
        <v>2.2109629505617122E-3</v>
      </c>
      <c r="GC91" s="2">
        <f t="shared" si="169"/>
        <v>2.5192611299964781E-3</v>
      </c>
      <c r="GD91" s="2">
        <f t="shared" si="170"/>
        <v>2.8751656578506228E-3</v>
      </c>
      <c r="GE91" s="2">
        <f t="shared" si="171"/>
        <v>3.079406494492187E-3</v>
      </c>
      <c r="GF91" s="2">
        <f t="shared" si="172"/>
        <v>2.5523184812010005E-3</v>
      </c>
      <c r="GG91" s="2">
        <f t="shared" si="173"/>
        <v>2.5733272000228228E-3</v>
      </c>
      <c r="GH91" s="2">
        <f t="shared" si="174"/>
        <v>2.0660144602396508E-3</v>
      </c>
      <c r="GI91" s="2">
        <f t="shared" si="175"/>
        <v>1.7919317722371844E-3</v>
      </c>
      <c r="GJ91" s="2">
        <f t="shared" si="176"/>
        <v>1.0506517553084027E-3</v>
      </c>
      <c r="GK91" s="2">
        <f t="shared" si="177"/>
        <v>9.4684489324539146E-4</v>
      </c>
      <c r="GM91" s="82">
        <f t="shared" si="113"/>
        <v>1.3427219266883025E-3</v>
      </c>
      <c r="GN91" s="82">
        <f t="shared" si="178"/>
        <v>1.5380958302604864E-3</v>
      </c>
      <c r="GO91" s="82">
        <f t="shared" si="179"/>
        <v>7.0072231480571137E-5</v>
      </c>
      <c r="GP91" s="82">
        <f t="shared" si="180"/>
        <v>1.2384771115438634E-7</v>
      </c>
      <c r="GQ91" s="82">
        <f t="shared" si="181"/>
        <v>4.6186512332734975E-8</v>
      </c>
      <c r="GR91" s="82">
        <f t="shared" si="182"/>
        <v>6.1294525626557601E-9</v>
      </c>
      <c r="GS91" s="82">
        <f t="shared" si="183"/>
        <v>1.8955182500946724E-9</v>
      </c>
      <c r="GT91" s="82">
        <f t="shared" si="184"/>
        <v>2.8538122397989284E-12</v>
      </c>
      <c r="GU91" s="82">
        <f t="shared" si="185"/>
        <v>5.262897233030512E-11</v>
      </c>
      <c r="GV91" s="82">
        <f t="shared" si="186"/>
        <v>3.0191081152505385E-10</v>
      </c>
      <c r="GW91" s="82">
        <f t="shared" si="187"/>
        <v>2.8900801245731976E-10</v>
      </c>
      <c r="GX91" s="82">
        <f t="shared" si="188"/>
        <v>3.0959718180700952E-9</v>
      </c>
      <c r="GY91" s="82">
        <f t="shared" si="189"/>
        <v>1.338491497153524E-6</v>
      </c>
      <c r="GZ91" s="82">
        <f t="shared" si="190"/>
        <v>2.4063906537850626E-5</v>
      </c>
      <c r="HA91" s="82">
        <f t="shared" si="191"/>
        <v>1.1485748514446904E-5</v>
      </c>
      <c r="HC91" s="82">
        <f t="shared" si="145"/>
        <v>6.2837905788186404E-2</v>
      </c>
      <c r="HD91" s="82">
        <f t="shared" si="192"/>
        <v>4.7194085816836408E-2</v>
      </c>
      <c r="HE91" s="82">
        <f t="shared" si="193"/>
        <v>7.2773683338622649E-2</v>
      </c>
      <c r="HF91" s="82">
        <f t="shared" si="194"/>
        <v>0.14451223187474799</v>
      </c>
      <c r="HG91" s="82">
        <f t="shared" si="195"/>
        <v>0.19000458330062875</v>
      </c>
      <c r="HH91" s="82">
        <f t="shared" si="196"/>
        <v>0.23795748188616897</v>
      </c>
      <c r="HI91" s="82">
        <f t="shared" si="197"/>
        <v>0.30766311225134035</v>
      </c>
      <c r="HJ91" s="82">
        <f t="shared" si="198"/>
        <v>0.3315390852090303</v>
      </c>
      <c r="HK91" s="82">
        <f t="shared" si="199"/>
        <v>0.31693445350510613</v>
      </c>
      <c r="HL91" s="82">
        <f t="shared" si="200"/>
        <v>0.27578265094184623</v>
      </c>
      <c r="HM91" s="82">
        <f t="shared" si="201"/>
        <v>0.25681682569072145</v>
      </c>
      <c r="HN91" s="82">
        <f t="shared" si="202"/>
        <v>0.19102077074934928</v>
      </c>
      <c r="HO91" s="82">
        <f t="shared" si="203"/>
        <v>0.13036873452647152</v>
      </c>
      <c r="HP91" s="82">
        <f t="shared" si="204"/>
        <v>5.6144458350042253E-2</v>
      </c>
      <c r="HQ91" s="82">
        <f t="shared" si="205"/>
        <v>3.4088217395839664E-2</v>
      </c>
      <c r="HS91" s="82">
        <f t="shared" si="114"/>
        <v>1.3913411989016017E-13</v>
      </c>
      <c r="HT91" s="82">
        <f t="shared" si="206"/>
        <v>3.4636807433610637E-11</v>
      </c>
      <c r="HU91" s="82">
        <f t="shared" si="207"/>
        <v>8.6145120557907071E-12</v>
      </c>
      <c r="HV91" s="82">
        <f t="shared" si="208"/>
        <v>3.2698159197423957E-11</v>
      </c>
      <c r="HW91" s="82">
        <f t="shared" si="209"/>
        <v>5.0004716861528406E-11</v>
      </c>
      <c r="HX91" s="82">
        <f t="shared" si="210"/>
        <v>2.3918249940532203E-11</v>
      </c>
      <c r="HY91" s="82">
        <f t="shared" si="211"/>
        <v>2.3489666400622999E-10</v>
      </c>
      <c r="HZ91" s="82">
        <f t="shared" si="212"/>
        <v>4.5098457484759355E-11</v>
      </c>
      <c r="IA91" s="82">
        <f t="shared" si="213"/>
        <v>8.8676147040229506E-11</v>
      </c>
      <c r="IB91" s="82">
        <f t="shared" si="214"/>
        <v>8.8941984331921226E-11</v>
      </c>
      <c r="IC91" s="82">
        <f t="shared" si="215"/>
        <v>1.823699665483614E-11</v>
      </c>
      <c r="ID91" s="82">
        <f t="shared" si="216"/>
        <v>7.3373379953074048E-12</v>
      </c>
      <c r="IE91" s="82">
        <f t="shared" si="217"/>
        <v>9.4777178715238972E-12</v>
      </c>
      <c r="IF91" s="82">
        <f t="shared" si="218"/>
        <v>2.7026232548373486E-14</v>
      </c>
      <c r="IG91" s="82">
        <f t="shared" si="219"/>
        <v>9.5241149701684734E-11</v>
      </c>
      <c r="II91" s="82">
        <f t="shared" si="115"/>
        <v>4.0952614235452425E-124</v>
      </c>
      <c r="IJ91" s="82">
        <f t="shared" si="116"/>
        <v>1.2253609303473164E-87</v>
      </c>
      <c r="IK91" s="82">
        <f t="shared" si="117"/>
        <v>5.1357126640938259E-98</v>
      </c>
      <c r="IL91" s="82">
        <f t="shared" si="118"/>
        <v>1.5855980050472364E-97</v>
      </c>
      <c r="IM91" s="82">
        <f t="shared" si="119"/>
        <v>3.1738371250473481E-98</v>
      </c>
      <c r="IN91" s="82">
        <f t="shared" si="120"/>
        <v>1.2827921029742118E-99</v>
      </c>
      <c r="IO91" s="82">
        <f t="shared" si="121"/>
        <v>7.1683873898049161E-92</v>
      </c>
      <c r="IP91" s="82">
        <f t="shared" si="122"/>
        <v>2.1494164511183336E-98</v>
      </c>
      <c r="IQ91" s="82">
        <f t="shared" si="123"/>
        <v>6.3839554999370251E-95</v>
      </c>
      <c r="IR91" s="82">
        <f t="shared" si="124"/>
        <v>7.717146818010126E-94</v>
      </c>
      <c r="IS91" s="82">
        <f t="shared" si="125"/>
        <v>5.6637182244824409E-101</v>
      </c>
      <c r="IT91" s="82">
        <f t="shared" si="126"/>
        <v>1.5962992316499675E-102</v>
      </c>
      <c r="IU91" s="82">
        <f t="shared" si="127"/>
        <v>7.9100152679507576E-99</v>
      </c>
      <c r="IV91" s="82">
        <f t="shared" si="128"/>
        <v>1.037298927904703E-59</v>
      </c>
      <c r="IW91" s="82">
        <f t="shared" si="129"/>
        <v>3.0400891192066492E-37</v>
      </c>
      <c r="IY91" s="82">
        <f t="shared" si="130"/>
        <v>6.4180627715013844E-2</v>
      </c>
      <c r="IZ91" s="82">
        <f t="shared" si="131"/>
        <v>4.8732181681733704E-2</v>
      </c>
      <c r="JA91" s="82">
        <f t="shared" si="132"/>
        <v>7.2843755578717737E-2</v>
      </c>
      <c r="JB91" s="82">
        <f t="shared" si="133"/>
        <v>0.14451235575515728</v>
      </c>
      <c r="JC91" s="82">
        <f t="shared" si="134"/>
        <v>0.19000462953714581</v>
      </c>
      <c r="JD91" s="82">
        <f t="shared" si="135"/>
        <v>0.23795748803953978</v>
      </c>
      <c r="JE91" s="82">
        <f t="shared" si="136"/>
        <v>0.30766311438175525</v>
      </c>
      <c r="JF91" s="82">
        <f t="shared" si="137"/>
        <v>0.33153908525698261</v>
      </c>
      <c r="JG91" s="82">
        <f t="shared" si="138"/>
        <v>0.31693445364641121</v>
      </c>
      <c r="JH91" s="82">
        <f t="shared" si="139"/>
        <v>0.27578265133269902</v>
      </c>
      <c r="JI91" s="82">
        <f t="shared" si="140"/>
        <v>0.25681682599796651</v>
      </c>
      <c r="JJ91" s="82">
        <f t="shared" si="141"/>
        <v>0.19102077385265842</v>
      </c>
      <c r="JK91" s="82">
        <f t="shared" si="142"/>
        <v>0.13037007302744641</v>
      </c>
      <c r="JL91" s="82">
        <f t="shared" si="143"/>
        <v>5.616852225660713E-2</v>
      </c>
      <c r="JM91" s="82">
        <f t="shared" si="144"/>
        <v>3.4099703239595255E-2</v>
      </c>
    </row>
    <row r="92" spans="2:273" x14ac:dyDescent="0.25">
      <c r="B92" s="2">
        <v>65</v>
      </c>
      <c r="C92" s="37">
        <v>0.40741899999999998</v>
      </c>
      <c r="D92" s="37">
        <v>0.39586700000000002</v>
      </c>
      <c r="E92" s="37">
        <v>0.41759600000000002</v>
      </c>
      <c r="F92" s="37">
        <v>0.47897000000000001</v>
      </c>
      <c r="G92" s="37">
        <v>0.50754200000000005</v>
      </c>
      <c r="H92" s="37">
        <v>0.517957</v>
      </c>
      <c r="I92" s="37">
        <v>0.54558399999999996</v>
      </c>
      <c r="J92" s="37">
        <v>0.55464899999999995</v>
      </c>
      <c r="K92" s="37">
        <v>0.54651400000000006</v>
      </c>
      <c r="L92" s="37">
        <v>0.52472099999999999</v>
      </c>
      <c r="M92" s="37">
        <v>0.52776699999999999</v>
      </c>
      <c r="N92" s="37">
        <v>0.49048000000000003</v>
      </c>
      <c r="O92" s="37">
        <v>0.45372800000000002</v>
      </c>
      <c r="P92" s="37">
        <v>0.39062400000000003</v>
      </c>
      <c r="Q92" s="37">
        <v>0.374025</v>
      </c>
      <c r="S92" s="4">
        <f t="shared" si="229"/>
        <v>0.40547203501370871</v>
      </c>
      <c r="T92" s="4">
        <f t="shared" si="230"/>
        <v>0.3974186966071655</v>
      </c>
      <c r="U92" s="4">
        <f t="shared" si="231"/>
        <v>0.42337877123831974</v>
      </c>
      <c r="V92" s="4">
        <f t="shared" si="232"/>
        <v>0.47202162379398549</v>
      </c>
      <c r="W92" s="4">
        <f t="shared" si="233"/>
        <v>0.49707797205136611</v>
      </c>
      <c r="X92" s="4">
        <f t="shared" si="234"/>
        <v>0.50847907795538538</v>
      </c>
      <c r="Y92" s="4">
        <f t="shared" si="235"/>
        <v>0.5375029799849228</v>
      </c>
      <c r="Z92" s="4">
        <f t="shared" si="236"/>
        <v>0.54772719482922727</v>
      </c>
      <c r="AA92" s="4">
        <f t="shared" si="237"/>
        <v>0.53762502570544835</v>
      </c>
      <c r="AB92" s="4">
        <f t="shared" si="238"/>
        <v>0.51906082976212475</v>
      </c>
      <c r="AC92" s="4">
        <f t="shared" si="239"/>
        <v>0.51838918215290475</v>
      </c>
      <c r="AD92" s="4">
        <f t="shared" si="240"/>
        <v>0.48559864466637997</v>
      </c>
      <c r="AE92" s="4">
        <f t="shared" si="241"/>
        <v>0.4493555965624893</v>
      </c>
      <c r="AF92" s="4">
        <f t="shared" si="242"/>
        <v>0.39207271458333209</v>
      </c>
      <c r="AG92" s="4">
        <f t="shared" si="243"/>
        <v>0.37365533064396828</v>
      </c>
      <c r="AI92" s="4">
        <f t="shared" si="244"/>
        <v>1.9469649862912664E-3</v>
      </c>
      <c r="AJ92" s="4">
        <f t="shared" si="245"/>
        <v>-1.5516966071654759E-3</v>
      </c>
      <c r="AK92" s="4">
        <f t="shared" si="246"/>
        <v>-5.7827712383197172E-3</v>
      </c>
      <c r="AL92" s="4">
        <f t="shared" si="247"/>
        <v>6.9483762060145171E-3</v>
      </c>
      <c r="AM92" s="4">
        <f t="shared" si="248"/>
        <v>1.0464027948633936E-2</v>
      </c>
      <c r="AN92" s="4">
        <f t="shared" si="249"/>
        <v>9.4779220446146173E-3</v>
      </c>
      <c r="AO92" s="4">
        <f t="shared" si="250"/>
        <v>8.0810200150771561E-3</v>
      </c>
      <c r="AP92" s="4">
        <f t="shared" si="251"/>
        <v>6.9218051707726769E-3</v>
      </c>
      <c r="AQ92" s="4">
        <f t="shared" si="252"/>
        <v>8.8889742945517103E-3</v>
      </c>
      <c r="AR92" s="4">
        <f t="shared" si="253"/>
        <v>5.6601702378752394E-3</v>
      </c>
      <c r="AS92" s="4">
        <f t="shared" si="254"/>
        <v>9.3778178470952378E-3</v>
      </c>
      <c r="AT92" s="4">
        <f t="shared" si="255"/>
        <v>4.8813553336200521E-3</v>
      </c>
      <c r="AU92" s="4">
        <f t="shared" si="256"/>
        <v>4.372403437510719E-3</v>
      </c>
      <c r="AV92" s="4">
        <f t="shared" si="257"/>
        <v>-1.4487145833320669E-3</v>
      </c>
      <c r="AW92" s="4">
        <f t="shared" si="257"/>
        <v>3.6966935603172102E-4</v>
      </c>
      <c r="AY92" s="2">
        <f t="shared" ref="AY92:AY155" si="308">IF(OR($B92 &lt; C$230, $B92 &gt; C$233), #N/A, ((1-FG92)*DK92) + (FG92 - FW92)*EA92 + (FW92*EQ92))</f>
        <v>0.34135616110676126</v>
      </c>
      <c r="AZ92" s="2">
        <f t="shared" si="147"/>
        <v>0.34299235597264577</v>
      </c>
      <c r="BA92" s="2">
        <f t="shared" si="148"/>
        <v>0.34395157747146349</v>
      </c>
      <c r="BB92" s="2">
        <f t="shared" si="149"/>
        <v>0.34148766975052808</v>
      </c>
      <c r="BC92" s="2">
        <f t="shared" si="150"/>
        <v>0.33437704525185113</v>
      </c>
      <c r="BD92" s="2">
        <f t="shared" si="151"/>
        <v>0.32990944399037042</v>
      </c>
      <c r="BE92" s="2">
        <f t="shared" si="152"/>
        <v>0.32839754038253999</v>
      </c>
      <c r="BF92" s="2">
        <f t="shared" si="153"/>
        <v>0.33051445172148525</v>
      </c>
      <c r="BG92" s="2">
        <f t="shared" si="154"/>
        <v>0.32921043482664702</v>
      </c>
      <c r="BH92" s="2">
        <f t="shared" si="155"/>
        <v>0.33280783098169714</v>
      </c>
      <c r="BI92" s="2">
        <f t="shared" si="156"/>
        <v>0.33555369545279284</v>
      </c>
      <c r="BJ92" s="2">
        <f t="shared" si="157"/>
        <v>0.33507832903219076</v>
      </c>
      <c r="BK92" s="2">
        <f t="shared" si="158"/>
        <v>0.33777233018698649</v>
      </c>
      <c r="BL92" s="2">
        <f t="shared" si="159"/>
        <v>0.3371068385230766</v>
      </c>
      <c r="BM92" s="2">
        <f t="shared" si="160"/>
        <v>0.34498428146877586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0.36678233445378156</v>
      </c>
      <c r="DL92" s="2">
        <f t="shared" si="289"/>
        <v>0.36859066386554629</v>
      </c>
      <c r="DM92" s="2">
        <f t="shared" si="289"/>
        <v>0.37612643361344533</v>
      </c>
      <c r="DN92" s="2">
        <f t="shared" si="289"/>
        <v>0.37179464112903221</v>
      </c>
      <c r="DO92" s="2">
        <f t="shared" si="289"/>
        <v>0.3649490887096774</v>
      </c>
      <c r="DP92" s="2">
        <f t="shared" si="289"/>
        <v>0.36303014919354848</v>
      </c>
      <c r="DQ92" s="2">
        <f t="shared" si="289"/>
        <v>0.36833116532258076</v>
      </c>
      <c r="DR92" s="2">
        <f t="shared" si="289"/>
        <v>0.36539681653225814</v>
      </c>
      <c r="DS92" s="2">
        <f t="shared" si="289"/>
        <v>0.36482185483870966</v>
      </c>
      <c r="DT92" s="2">
        <f t="shared" si="289"/>
        <v>0.36430727822580655</v>
      </c>
      <c r="DU92" s="2">
        <f t="shared" si="289"/>
        <v>0.36909420161290318</v>
      </c>
      <c r="DV92" s="2">
        <f t="shared" si="289"/>
        <v>0.36508192338709672</v>
      </c>
      <c r="DW92" s="2">
        <f t="shared" si="289"/>
        <v>0.36661414314516128</v>
      </c>
      <c r="DX92" s="2">
        <f t="shared" si="289"/>
        <v>0.36364558653390239</v>
      </c>
      <c r="DY92" s="2">
        <f t="shared" si="289"/>
        <v>0.38092268939393942</v>
      </c>
      <c r="EA92" s="2">
        <f t="shared" si="228"/>
        <v>0.33973776743690481</v>
      </c>
      <c r="EB92" s="2">
        <f t="shared" si="290"/>
        <v>0.34131687548711198</v>
      </c>
      <c r="EC92" s="2">
        <f t="shared" si="291"/>
        <v>0.34191917158277046</v>
      </c>
      <c r="ED92" s="2">
        <f t="shared" si="292"/>
        <v>0.33999745525552016</v>
      </c>
      <c r="EE92" s="2">
        <f t="shared" si="293"/>
        <v>0.33296170737986269</v>
      </c>
      <c r="EF92" s="2">
        <f t="shared" si="294"/>
        <v>0.32824743321554772</v>
      </c>
      <c r="EG92" s="2">
        <f t="shared" si="295"/>
        <v>0.32649790389016009</v>
      </c>
      <c r="EH92" s="2">
        <f t="shared" si="296"/>
        <v>0.32878094971815103</v>
      </c>
      <c r="EI92" s="2">
        <f t="shared" si="297"/>
        <v>0.32746763687033831</v>
      </c>
      <c r="EJ92" s="2">
        <f t="shared" si="298"/>
        <v>0.33123508989424205</v>
      </c>
      <c r="EK92" s="2">
        <f t="shared" si="299"/>
        <v>0.33388408833145428</v>
      </c>
      <c r="EL92" s="2">
        <f t="shared" si="300"/>
        <v>0.33364421562867208</v>
      </c>
      <c r="EM92" s="2">
        <f t="shared" si="301"/>
        <v>0.33632125601248575</v>
      </c>
      <c r="EN92" s="2">
        <f t="shared" si="302"/>
        <v>0.33513147979179425</v>
      </c>
      <c r="EO92" s="2">
        <f t="shared" si="303"/>
        <v>0.34155134774004664</v>
      </c>
      <c r="EQ92" s="2">
        <f t="shared" si="304"/>
        <v>0.33973776743690481</v>
      </c>
      <c r="ER92" s="2">
        <f t="shared" si="305"/>
        <v>0.34131687548711198</v>
      </c>
      <c r="ES92" s="2">
        <f t="shared" si="305"/>
        <v>0.34191917158277046</v>
      </c>
      <c r="ET92" s="2">
        <f t="shared" si="305"/>
        <v>0.33999745525552016</v>
      </c>
      <c r="EU92" s="2">
        <f t="shared" si="305"/>
        <v>0.33296170737986269</v>
      </c>
      <c r="EV92" s="2">
        <f t="shared" si="305"/>
        <v>0.32824743321554772</v>
      </c>
      <c r="EW92" s="2">
        <f t="shared" si="305"/>
        <v>0.32649790389016009</v>
      </c>
      <c r="EX92" s="2">
        <f t="shared" si="305"/>
        <v>0.32878094971815103</v>
      </c>
      <c r="EY92" s="2">
        <f t="shared" si="305"/>
        <v>0.32746763687033831</v>
      </c>
      <c r="EZ92" s="2">
        <f t="shared" si="305"/>
        <v>0.33123508989424205</v>
      </c>
      <c r="FA92" s="2">
        <f t="shared" si="305"/>
        <v>0.33388408833145428</v>
      </c>
      <c r="FB92" s="2">
        <f t="shared" si="305"/>
        <v>0.33364421562867208</v>
      </c>
      <c r="FC92" s="2">
        <f t="shared" si="305"/>
        <v>0.33632125601248575</v>
      </c>
      <c r="FD92" s="2">
        <f t="shared" si="305"/>
        <v>0.33520184279668475</v>
      </c>
      <c r="FE92" s="2">
        <f t="shared" si="305"/>
        <v>0.34263930740563864</v>
      </c>
      <c r="FG92" s="2">
        <f t="shared" si="306"/>
        <v>0.94015827027859178</v>
      </c>
      <c r="FH92" s="2">
        <f t="shared" si="307"/>
        <v>0.93856810567399795</v>
      </c>
      <c r="FI92" s="2">
        <f t="shared" si="307"/>
        <v>0.94058554330157973</v>
      </c>
      <c r="FJ92" s="2">
        <f t="shared" si="307"/>
        <v>0.95313376155563045</v>
      </c>
      <c r="FK92" s="2">
        <f t="shared" si="307"/>
        <v>0.95575324352452717</v>
      </c>
      <c r="FL92" s="2">
        <f t="shared" si="307"/>
        <v>0.95221733760313887</v>
      </c>
      <c r="FM92" s="2">
        <f t="shared" si="307"/>
        <v>0.95459028468414597</v>
      </c>
      <c r="FN92" s="2">
        <f t="shared" si="307"/>
        <v>0.95265708136489213</v>
      </c>
      <c r="FO92" s="2">
        <f t="shared" si="307"/>
        <v>0.95334401170479921</v>
      </c>
      <c r="FP92" s="2">
        <f t="shared" si="307"/>
        <v>0.95244520647718922</v>
      </c>
      <c r="FQ92" s="2">
        <f t="shared" si="307"/>
        <v>0.95258160324584218</v>
      </c>
      <c r="FR92" s="2">
        <f t="shared" si="307"/>
        <v>0.95438238008512732</v>
      </c>
      <c r="FS92" s="2">
        <f t="shared" si="307"/>
        <v>0.95209851843617799</v>
      </c>
      <c r="FT92" s="2">
        <f t="shared" si="307"/>
        <v>0.93072629986260558</v>
      </c>
      <c r="FU92" s="2">
        <f t="shared" si="307"/>
        <v>0.9128349664072184</v>
      </c>
      <c r="FW92" s="2">
        <f t="shared" ref="FW92:FW155" si="324">POWER(10,($B92-C$232)/C$229)/(1+POWER(10,($B92-C$232)/C$229))</f>
        <v>6.0373511726968517E-4</v>
      </c>
      <c r="FX92" s="2">
        <f t="shared" si="164"/>
        <v>1.6518277532205851E-3</v>
      </c>
      <c r="FY92" s="2">
        <f t="shared" si="165"/>
        <v>1.9245731720175438E-3</v>
      </c>
      <c r="FZ92" s="2">
        <f t="shared" si="166"/>
        <v>2.174253839063757E-3</v>
      </c>
      <c r="GA92" s="2">
        <f t="shared" si="167"/>
        <v>2.3219827805906457E-3</v>
      </c>
      <c r="GB92" s="2">
        <f t="shared" si="168"/>
        <v>2.4237556571375103E-3</v>
      </c>
      <c r="GC92" s="2">
        <f t="shared" si="169"/>
        <v>2.7616436715279758E-3</v>
      </c>
      <c r="GD92" s="2">
        <f t="shared" si="170"/>
        <v>3.1516822064959977E-3</v>
      </c>
      <c r="GE92" s="2">
        <f t="shared" si="171"/>
        <v>3.3754992323574173E-3</v>
      </c>
      <c r="GF92" s="2">
        <f t="shared" si="172"/>
        <v>2.7978726074733402E-3</v>
      </c>
      <c r="GG92" s="2">
        <f t="shared" si="173"/>
        <v>2.8208968224080586E-3</v>
      </c>
      <c r="GH92" s="2">
        <f t="shared" si="174"/>
        <v>2.26488835890824E-3</v>
      </c>
      <c r="GI92" s="2">
        <f t="shared" si="175"/>
        <v>1.9644744942770298E-3</v>
      </c>
      <c r="GJ92" s="2">
        <f t="shared" si="176"/>
        <v>1.1518999791098271E-3</v>
      </c>
      <c r="GK92" s="2">
        <f t="shared" si="177"/>
        <v>1.0380999502596019E-3</v>
      </c>
      <c r="GM92" s="82">
        <f t="shared" ref="GM92:GM155" si="325" xml:space="preserve"> _xlfn.NORM.DIST($B92, C$7, ABS(C$11), TRUE) * _xlfn.NORM.DIST(($B92 - C$7)*C$15, 0, ABS(C$11), TRUE) * 2</f>
        <v>2.7215971468466942E-4</v>
      </c>
      <c r="GN92" s="82">
        <f t="shared" si="178"/>
        <v>2.6110557028752703E-4</v>
      </c>
      <c r="GO92" s="82">
        <f t="shared" si="179"/>
        <v>8.6166157796696968E-6</v>
      </c>
      <c r="GP92" s="82">
        <f t="shared" si="180"/>
        <v>7.1117916779862118E-9</v>
      </c>
      <c r="GQ92" s="82">
        <f t="shared" si="181"/>
        <v>2.8065304833886019E-9</v>
      </c>
      <c r="GR92" s="82">
        <f t="shared" si="182"/>
        <v>3.2073839189720758E-10</v>
      </c>
      <c r="GS92" s="82">
        <f t="shared" si="183"/>
        <v>9.3789256641057857E-11</v>
      </c>
      <c r="GT92" s="82">
        <f t="shared" si="184"/>
        <v>5.8189965660055055E-14</v>
      </c>
      <c r="GU92" s="82">
        <f t="shared" si="185"/>
        <v>1.5899417564241692E-12</v>
      </c>
      <c r="GV92" s="82">
        <f t="shared" si="186"/>
        <v>1.0669136390508383E-11</v>
      </c>
      <c r="GW92" s="82">
        <f t="shared" si="187"/>
        <v>1.0278377385055213E-11</v>
      </c>
      <c r="GX92" s="82">
        <f t="shared" si="188"/>
        <v>1.2015551603514424E-10</v>
      </c>
      <c r="GY92" s="82">
        <f t="shared" si="189"/>
        <v>1.1332773973890654E-7</v>
      </c>
      <c r="GZ92" s="82">
        <f t="shared" si="190"/>
        <v>2.9265119379809335E-6</v>
      </c>
      <c r="HA92" s="82">
        <f t="shared" si="191"/>
        <v>1.2385447919583443E-6</v>
      </c>
      <c r="HC92" s="82">
        <f t="shared" ref="HC92:HC155" si="326" xml:space="preserve"> _xlfn.NORM.DIST($B92, C$8, ABS(C$12), TRUE) * _xlfn.NORM.DIST(($B92 - C$8)*C$16, 0, ABS(C$12), TRUE) * 2</f>
        <v>8.4822207043245293E-2</v>
      </c>
      <c r="HD92" s="82">
        <f t="shared" si="192"/>
        <v>6.4011115725038384E-2</v>
      </c>
      <c r="HE92" s="82">
        <f t="shared" si="193"/>
        <v>9.8820183282952029E-2</v>
      </c>
      <c r="HF92" s="82">
        <f t="shared" si="194"/>
        <v>0.1891499818375604</v>
      </c>
      <c r="HG92" s="82">
        <f t="shared" si="195"/>
        <v>0.24508283019051441</v>
      </c>
      <c r="HH92" s="82">
        <f t="shared" si="196"/>
        <v>0.30310303686562567</v>
      </c>
      <c r="HI92" s="82">
        <f t="shared" si="197"/>
        <v>0.38270169670316467</v>
      </c>
      <c r="HJ92" s="82">
        <f t="shared" si="198"/>
        <v>0.41475185823215893</v>
      </c>
      <c r="HK92" s="82">
        <f t="shared" si="199"/>
        <v>0.39752898685596649</v>
      </c>
      <c r="HL92" s="82">
        <f t="shared" si="200"/>
        <v>0.34690123196824191</v>
      </c>
      <c r="HM92" s="82">
        <f t="shared" si="201"/>
        <v>0.32768931347589653</v>
      </c>
      <c r="HN92" s="82">
        <f t="shared" si="202"/>
        <v>0.24739143955248299</v>
      </c>
      <c r="HO92" s="82">
        <f t="shared" si="203"/>
        <v>0.17133494705522412</v>
      </c>
      <c r="HP92" s="82">
        <f t="shared" si="204"/>
        <v>8.0500146845066997E-2</v>
      </c>
      <c r="HQ92" s="82">
        <f t="shared" si="205"/>
        <v>5.3332692132745163E-2</v>
      </c>
      <c r="HS92" s="82">
        <f t="shared" ref="HS92:HS155" si="327" xml:space="preserve"> _xlfn.NORM.DIST($B92, C$9, ABS(C$13), TRUE) * _xlfn.NORM.DIST(($B92 - C$9)*C$17, 0, ABS(C$13), TRUE) * 2</f>
        <v>3.9476135241141632E-13</v>
      </c>
      <c r="HT92" s="82">
        <f t="shared" si="206"/>
        <v>8.5735203312418372E-11</v>
      </c>
      <c r="HU92" s="82">
        <f t="shared" si="207"/>
        <v>2.3681335647212701E-11</v>
      </c>
      <c r="HV92" s="82">
        <f t="shared" si="208"/>
        <v>8.8876445965040786E-11</v>
      </c>
      <c r="HW92" s="82">
        <f t="shared" si="209"/>
        <v>1.3658660955482022E-10</v>
      </c>
      <c r="HX92" s="82">
        <f t="shared" si="210"/>
        <v>6.7361466092705408E-11</v>
      </c>
      <c r="HY92" s="82">
        <f t="shared" si="211"/>
        <v>6.1645310208602929E-10</v>
      </c>
      <c r="HZ92" s="82">
        <f t="shared" si="212"/>
        <v>1.3019321887360545E-10</v>
      </c>
      <c r="IA92" s="82">
        <f t="shared" si="213"/>
        <v>2.502982164088942E-10</v>
      </c>
      <c r="IB92" s="82">
        <f t="shared" si="214"/>
        <v>2.4162951536873895E-10</v>
      </c>
      <c r="IC92" s="82">
        <f t="shared" si="215"/>
        <v>5.343338077569851E-11</v>
      </c>
      <c r="ID92" s="82">
        <f t="shared" si="216"/>
        <v>2.1283992303720294E-11</v>
      </c>
      <c r="IE92" s="82">
        <f t="shared" si="217"/>
        <v>2.619832055327849E-11</v>
      </c>
      <c r="IF92" s="82">
        <f t="shared" si="218"/>
        <v>9.0246571990940146E-14</v>
      </c>
      <c r="IG92" s="82">
        <f t="shared" si="219"/>
        <v>2.2437062720237119E-10</v>
      </c>
      <c r="II92" s="82">
        <f t="shared" ref="II92:II155" si="328" xml:space="preserve"> _xlfn.NORM.DIST($B92, C$10, ABS(C$14), TRUE) * _xlfn.NORM.DIST(($B92 - C$10)*C$18, 0, ABS(C$14), TRUE) * 2</f>
        <v>3.8585629159197809E-121</v>
      </c>
      <c r="IJ92" s="82">
        <f t="shared" ref="IJ92:IJ155" si="329" xml:space="preserve"> _xlfn.NORM.DIST($B92, D$10, ABS(D$14), TRUE) * _xlfn.NORM.DIST(($B92 - D$10)*D$18, 0, ABS(D$14), TRUE) * 2</f>
        <v>3.1280610298006682E-85</v>
      </c>
      <c r="IK92" s="82">
        <f t="shared" ref="IK92:IK155" si="330" xml:space="preserve"> _xlfn.NORM.DIST($B92, E$10, ABS(E$14), TRUE) * _xlfn.NORM.DIST(($B92 - E$10)*E$18, 0, ABS(E$14), TRUE) * 2</f>
        <v>2.9774894290752588E-95</v>
      </c>
      <c r="IL92" s="82">
        <f t="shared" ref="IL92:IL155" si="331" xml:space="preserve"> _xlfn.NORM.DIST($B92, F$10, ABS(F$14), TRUE) * _xlfn.NORM.DIST(($B92 - F$10)*F$18, 0, ABS(F$14), TRUE) * 2</f>
        <v>1.0068627123863983E-94</v>
      </c>
      <c r="IM92" s="82">
        <f t="shared" ref="IM92:IM155" si="332" xml:space="preserve"> _xlfn.NORM.DIST($B92, G$10, ABS(G$14), TRUE) * _xlfn.NORM.DIST(($B92 - G$10)*G$18, 0, ABS(G$14), TRUE) * 2</f>
        <v>2.2638545185130509E-95</v>
      </c>
      <c r="IN92" s="82">
        <f t="shared" ref="IN92:IN155" si="333" xml:space="preserve"> _xlfn.NORM.DIST($B92, H$10, ABS(H$14), TRUE) * _xlfn.NORM.DIST(($B92 - H$10)*H$18, 0, ABS(H$14), TRUE) * 2</f>
        <v>1.0542424853297044E-96</v>
      </c>
      <c r="IO92" s="82">
        <f t="shared" ref="IO92:IO155" si="334" xml:space="preserve"> _xlfn.NORM.DIST($B92, I$10, ABS(I$14), TRUE) * _xlfn.NORM.DIST(($B92 - I$10)*I$18, 0, ABS(I$14), TRUE) * 2</f>
        <v>3.955363866357534E-89</v>
      </c>
      <c r="IP92" s="82">
        <f t="shared" ref="IP92:IP155" si="335" xml:space="preserve"> _xlfn.NORM.DIST($B92, J$10, ABS(J$14), TRUE) * _xlfn.NORM.DIST(($B92 - J$10)*J$18, 0, ABS(J$14), TRUE) * 2</f>
        <v>2.183386921341557E-95</v>
      </c>
      <c r="IQ92" s="82">
        <f t="shared" ref="IQ92:IQ155" si="336" xml:space="preserve"> _xlfn.NORM.DIST($B92, K$10, ABS(K$14), TRUE) * _xlfn.NORM.DIST(($B92 - K$10)*K$18, 0, ABS(K$14), TRUE) * 2</f>
        <v>5.4681391668144152E-92</v>
      </c>
      <c r="IR92" s="82">
        <f t="shared" ref="IR92:IR155" si="337" xml:space="preserve"> _xlfn.NORM.DIST($B92, L$10, ABS(L$14), TRUE) * _xlfn.NORM.DIST(($B92 - L$10)*L$18, 0, ABS(L$14), TRUE) * 2</f>
        <v>4.9582505959012394E-91</v>
      </c>
      <c r="IS92" s="82">
        <f t="shared" ref="IS92:IS155" si="338" xml:space="preserve"> _xlfn.NORM.DIST($B92, M$10, ABS(M$14), TRUE) * _xlfn.NORM.DIST(($B92 - M$10)*M$18, 0, ABS(M$14), TRUE) * 2</f>
        <v>6.0700370851652216E-98</v>
      </c>
      <c r="IT92" s="82">
        <f t="shared" ref="IT92:IT155" si="339" xml:space="preserve"> _xlfn.NORM.DIST($B92, N$10, ABS(N$14), TRUE) * _xlfn.NORM.DIST(($B92 - N$10)*N$18, 0, ABS(N$14), TRUE) * 2</f>
        <v>1.4855031668537659E-99</v>
      </c>
      <c r="IU92" s="82">
        <f t="shared" ref="IU92:IU155" si="340" xml:space="preserve"> _xlfn.NORM.DIST($B92, O$10, ABS(O$14), TRUE) * _xlfn.NORM.DIST(($B92 - O$10)*O$18, 0, ABS(O$14), TRUE) * 2</f>
        <v>4.9408193424456739E-96</v>
      </c>
      <c r="IV92" s="82">
        <f t="shared" ref="IV92:IV155" si="341" xml:space="preserve"> _xlfn.NORM.DIST($B92, P$10, ABS(P$14), TRUE) * _xlfn.NORM.DIST(($B92 - P$10)*P$18, 0, ABS(P$14), TRUE) * 2</f>
        <v>3.6355826228702961E-58</v>
      </c>
      <c r="IW92" s="82">
        <f t="shared" ref="IW92:IW155" si="342" xml:space="preserve"> _xlfn.NORM.DIST($B92, Q$10, ABS(Q$14), TRUE) * _xlfn.NORM.DIST(($B92 - Q$10)*Q$18, 0, ABS(Q$14), TRUE) * 2</f>
        <v>2.6108519352446769E-36</v>
      </c>
      <c r="IY92" s="82">
        <f t="shared" ref="IY92:IY155" si="343">GM92+HC92+HS92+II92</f>
        <v>8.5094366758324727E-2</v>
      </c>
      <c r="IZ92" s="82">
        <f t="shared" ref="IZ92:IZ155" si="344">GN92+HD92+HT92+IJ92</f>
        <v>6.4272221381061104E-2</v>
      </c>
      <c r="JA92" s="82">
        <f t="shared" ref="JA92:JA155" si="345">GO92+HE92+HU92+IK92</f>
        <v>9.882879992241303E-2</v>
      </c>
      <c r="JB92" s="82">
        <f t="shared" ref="JB92:JB155" si="346">GP92+HF92+HV92+IL92</f>
        <v>0.18914998903822852</v>
      </c>
      <c r="JC92" s="82">
        <f t="shared" ref="JC92:JC155" si="347">GQ92+HG92+HW92+IM92</f>
        <v>0.24508283313363149</v>
      </c>
      <c r="JD92" s="82">
        <f t="shared" ref="JD92:JD155" si="348">GR92+HH92+HX92+IN92</f>
        <v>0.3031030372537255</v>
      </c>
      <c r="JE92" s="82">
        <f t="shared" ref="JE92:JE155" si="349">GS92+HI92+HY92+IO92</f>
        <v>0.38270169741340704</v>
      </c>
      <c r="JF92" s="82">
        <f t="shared" ref="JF92:JF155" si="350">GT92+HJ92+HZ92+IP92</f>
        <v>0.41475185836241035</v>
      </c>
      <c r="JG92" s="82">
        <f t="shared" ref="JG92:JG155" si="351">GU92+HK92+IA92+IQ92</f>
        <v>0.39752898710785467</v>
      </c>
      <c r="JH92" s="82">
        <f t="shared" ref="JH92:JH155" si="352">GV92+HL92+IB92+IR92</f>
        <v>0.34690123222054053</v>
      </c>
      <c r="JI92" s="82">
        <f t="shared" ref="JI92:JI155" si="353">GW92+HM92+IC92+IS92</f>
        <v>0.32768931353960828</v>
      </c>
      <c r="JJ92" s="82">
        <f t="shared" ref="JJ92:JJ155" si="354">GX92+HN92+ID92+IT92</f>
        <v>0.24739143969392252</v>
      </c>
      <c r="JK92" s="82">
        <f t="shared" ref="JK92:JK155" si="355">GY92+HO92+IE92+IU92</f>
        <v>0.17133506040916219</v>
      </c>
      <c r="JL92" s="82">
        <f t="shared" ref="JL92:JL155" si="356">GZ92+HP92+IF92+IV92</f>
        <v>8.0503073357095223E-2</v>
      </c>
      <c r="JM92" s="82">
        <f t="shared" ref="JM92:JM155" si="357">HA92+HQ92+IG92+IW92</f>
        <v>5.3333930901907745E-2</v>
      </c>
    </row>
    <row r="93" spans="2:273" x14ac:dyDescent="0.25">
      <c r="B93" s="2">
        <v>66</v>
      </c>
      <c r="C93" s="37">
        <v>0.41978300000000002</v>
      </c>
      <c r="D93" s="37">
        <v>0.40473700000000001</v>
      </c>
      <c r="E93" s="37">
        <v>0.43952200000000002</v>
      </c>
      <c r="F93" s="37">
        <v>0.50655300000000003</v>
      </c>
      <c r="G93" s="37">
        <v>0.53555600000000003</v>
      </c>
      <c r="H93" s="37">
        <v>0.54635999999999996</v>
      </c>
      <c r="I93" s="37">
        <v>0.56426200000000004</v>
      </c>
      <c r="J93" s="37">
        <v>0.57308599999999998</v>
      </c>
      <c r="K93" s="37">
        <v>0.56365500000000002</v>
      </c>
      <c r="L93" s="37">
        <v>0.550543</v>
      </c>
      <c r="M93" s="37">
        <v>0.55337499999999995</v>
      </c>
      <c r="N93" s="37">
        <v>0.51959299999999997</v>
      </c>
      <c r="O93" s="37">
        <v>0.478854</v>
      </c>
      <c r="P93" s="37">
        <v>0.40829399999999999</v>
      </c>
      <c r="Q93" s="37">
        <v>0.383073</v>
      </c>
      <c r="S93" s="4">
        <f t="shared" si="229"/>
        <v>0.42117932606866193</v>
      </c>
      <c r="T93" s="4">
        <f t="shared" si="230"/>
        <v>0.41137232354985614</v>
      </c>
      <c r="U93" s="4">
        <f t="shared" si="231"/>
        <v>0.44300514952767572</v>
      </c>
      <c r="V93" s="4">
        <f t="shared" si="232"/>
        <v>0.49744019454997174</v>
      </c>
      <c r="W93" s="4">
        <f t="shared" si="233"/>
        <v>0.52506191062360574</v>
      </c>
      <c r="X93" s="4">
        <f t="shared" si="234"/>
        <v>0.53551479214432507</v>
      </c>
      <c r="Y93" s="4">
        <f t="shared" si="235"/>
        <v>0.56280042803498298</v>
      </c>
      <c r="Z93" s="4">
        <f t="shared" si="236"/>
        <v>0.57242974039167804</v>
      </c>
      <c r="AA93" s="4">
        <f t="shared" si="237"/>
        <v>0.5627417613065987</v>
      </c>
      <c r="AB93" s="4">
        <f t="shared" si="238"/>
        <v>0.54403001193331502</v>
      </c>
      <c r="AC93" s="4">
        <f t="shared" si="239"/>
        <v>0.54514933744621108</v>
      </c>
      <c r="AD93" s="4">
        <f t="shared" si="240"/>
        <v>0.51174354527408183</v>
      </c>
      <c r="AE93" s="4">
        <f t="shared" si="241"/>
        <v>0.47179914073776985</v>
      </c>
      <c r="AF93" s="4">
        <f t="shared" si="242"/>
        <v>0.40857451769605774</v>
      </c>
      <c r="AG93" s="4">
        <f t="shared" si="243"/>
        <v>0.38480344797188792</v>
      </c>
      <c r="AI93" s="4">
        <f t="shared" si="244"/>
        <v>-1.3963260686619128E-3</v>
      </c>
      <c r="AJ93" s="4">
        <f t="shared" si="245"/>
        <v>-6.6353235498561314E-3</v>
      </c>
      <c r="AK93" s="4">
        <f t="shared" si="246"/>
        <v>-3.4831495276756996E-3</v>
      </c>
      <c r="AL93" s="4">
        <f t="shared" si="247"/>
        <v>9.112805450028294E-3</v>
      </c>
      <c r="AM93" s="4">
        <f t="shared" si="248"/>
        <v>1.0494089376394289E-2</v>
      </c>
      <c r="AN93" s="4">
        <f t="shared" si="249"/>
        <v>1.0845207855674888E-2</v>
      </c>
      <c r="AO93" s="4">
        <f t="shared" si="250"/>
        <v>1.4615719650170611E-3</v>
      </c>
      <c r="AP93" s="4">
        <f t="shared" si="251"/>
        <v>6.5625960832194075E-4</v>
      </c>
      <c r="AQ93" s="4">
        <f t="shared" si="252"/>
        <v>9.1323869340131925E-4</v>
      </c>
      <c r="AR93" s="4">
        <f t="shared" si="253"/>
        <v>6.5129880666849882E-3</v>
      </c>
      <c r="AS93" s="4">
        <f t="shared" si="254"/>
        <v>8.2256625537888706E-3</v>
      </c>
      <c r="AT93" s="4">
        <f t="shared" si="255"/>
        <v>7.8494547259181369E-3</v>
      </c>
      <c r="AU93" s="4">
        <f t="shared" si="256"/>
        <v>7.0548592622301509E-3</v>
      </c>
      <c r="AV93" s="4">
        <f t="shared" si="257"/>
        <v>-2.8051769605774712E-4</v>
      </c>
      <c r="AW93" s="4">
        <f t="shared" si="257"/>
        <v>-1.7304479718879273E-3</v>
      </c>
      <c r="AY93" s="2">
        <f t="shared" si="308"/>
        <v>0.34079942052955453</v>
      </c>
      <c r="AZ93" s="2">
        <f t="shared" si="147"/>
        <v>0.34248011718068905</v>
      </c>
      <c r="BA93" s="2">
        <f t="shared" si="148"/>
        <v>0.34336018281776459</v>
      </c>
      <c r="BB93" s="2">
        <f t="shared" si="149"/>
        <v>0.3409822133449969</v>
      </c>
      <c r="BC93" s="2">
        <f t="shared" si="150"/>
        <v>0.33391015096224153</v>
      </c>
      <c r="BD93" s="2">
        <f t="shared" si="151"/>
        <v>0.32943801983124549</v>
      </c>
      <c r="BE93" s="2">
        <f t="shared" si="152"/>
        <v>0.32796378330431658</v>
      </c>
      <c r="BF93" s="2">
        <f t="shared" si="153"/>
        <v>0.33000867092886521</v>
      </c>
      <c r="BG93" s="2">
        <f t="shared" si="154"/>
        <v>0.32872266034651504</v>
      </c>
      <c r="BH93" s="2">
        <f t="shared" si="155"/>
        <v>0.33227596380674151</v>
      </c>
      <c r="BI93" s="2">
        <f t="shared" si="156"/>
        <v>0.33501964249915761</v>
      </c>
      <c r="BJ93" s="2">
        <f t="shared" si="157"/>
        <v>0.33457862791861165</v>
      </c>
      <c r="BK93" s="2">
        <f t="shared" si="158"/>
        <v>0.33720663841992543</v>
      </c>
      <c r="BL93" s="2">
        <f t="shared" si="159"/>
        <v>0.33655615674582068</v>
      </c>
      <c r="BM93" s="2">
        <f t="shared" si="160"/>
        <v>0.34438066520624522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0.36683325630252106</v>
      </c>
      <c r="DL93" s="2">
        <f t="shared" si="289"/>
        <v>0.36869973781512611</v>
      </c>
      <c r="DM93" s="2">
        <f t="shared" si="289"/>
        <v>0.37642077478991592</v>
      </c>
      <c r="DN93" s="2">
        <f t="shared" si="289"/>
        <v>0.3720458434750733</v>
      </c>
      <c r="DO93" s="2">
        <f t="shared" si="289"/>
        <v>0.36517876209677419</v>
      </c>
      <c r="DP93" s="2">
        <f t="shared" si="289"/>
        <v>0.36326255498533738</v>
      </c>
      <c r="DQ93" s="2">
        <f t="shared" si="289"/>
        <v>0.36867844391495613</v>
      </c>
      <c r="DR93" s="2">
        <f t="shared" si="289"/>
        <v>0.36571563416422292</v>
      </c>
      <c r="DS93" s="2">
        <f t="shared" si="289"/>
        <v>0.36511396554252201</v>
      </c>
      <c r="DT93" s="2">
        <f t="shared" si="289"/>
        <v>0.36455243346774202</v>
      </c>
      <c r="DU93" s="2">
        <f t="shared" si="289"/>
        <v>0.36937870821114366</v>
      </c>
      <c r="DV93" s="2">
        <f t="shared" si="289"/>
        <v>0.36532307587976531</v>
      </c>
      <c r="DW93" s="2">
        <f t="shared" si="289"/>
        <v>0.36686860942082106</v>
      </c>
      <c r="DX93" s="2">
        <f t="shared" si="289"/>
        <v>0.36376247652916083</v>
      </c>
      <c r="DY93" s="2">
        <f t="shared" si="289"/>
        <v>0.38142297348484855</v>
      </c>
      <c r="EA93" s="2">
        <f t="shared" si="228"/>
        <v>0.33928815307984284</v>
      </c>
      <c r="EB93" s="2">
        <f t="shared" si="290"/>
        <v>0.34091497239307</v>
      </c>
      <c r="EC93" s="2">
        <f t="shared" si="291"/>
        <v>0.34145557985132891</v>
      </c>
      <c r="ED93" s="2">
        <f t="shared" si="292"/>
        <v>0.3395891898190303</v>
      </c>
      <c r="EE93" s="2">
        <f t="shared" si="293"/>
        <v>0.3325899372139588</v>
      </c>
      <c r="EF93" s="2">
        <f t="shared" si="294"/>
        <v>0.32789003715295306</v>
      </c>
      <c r="EG93" s="2">
        <f t="shared" si="295"/>
        <v>0.32619740961098392</v>
      </c>
      <c r="EH93" s="2">
        <f t="shared" si="296"/>
        <v>0.32839032505636973</v>
      </c>
      <c r="EI93" s="2">
        <f t="shared" si="297"/>
        <v>0.3270984009701654</v>
      </c>
      <c r="EJ93" s="2">
        <f t="shared" si="298"/>
        <v>0.33080622444183311</v>
      </c>
      <c r="EK93" s="2">
        <f t="shared" si="299"/>
        <v>0.33345978105975188</v>
      </c>
      <c r="EL93" s="2">
        <f t="shared" si="300"/>
        <v>0.33323840540540534</v>
      </c>
      <c r="EM93" s="2">
        <f t="shared" si="301"/>
        <v>0.33584561041110261</v>
      </c>
      <c r="EN93" s="2">
        <f t="shared" si="302"/>
        <v>0.33470928720146964</v>
      </c>
      <c r="EO93" s="2">
        <f t="shared" si="303"/>
        <v>0.34115354949126203</v>
      </c>
      <c r="EQ93" s="2">
        <f t="shared" si="304"/>
        <v>0.33928815307984284</v>
      </c>
      <c r="ER93" s="2">
        <f t="shared" si="305"/>
        <v>0.34091497239307</v>
      </c>
      <c r="ES93" s="2">
        <f t="shared" si="305"/>
        <v>0.34145557985132891</v>
      </c>
      <c r="ET93" s="2">
        <f t="shared" si="305"/>
        <v>0.3395891898190303</v>
      </c>
      <c r="EU93" s="2">
        <f t="shared" si="305"/>
        <v>0.3325899372139588</v>
      </c>
      <c r="EV93" s="2">
        <f t="shared" si="305"/>
        <v>0.32789003715295306</v>
      </c>
      <c r="EW93" s="2">
        <f t="shared" si="305"/>
        <v>0.32619740961098392</v>
      </c>
      <c r="EX93" s="2">
        <f t="shared" si="305"/>
        <v>0.32839032505636973</v>
      </c>
      <c r="EY93" s="2">
        <f t="shared" si="305"/>
        <v>0.3270984009701654</v>
      </c>
      <c r="EZ93" s="2">
        <f t="shared" si="305"/>
        <v>0.33080622444183311</v>
      </c>
      <c r="FA93" s="2">
        <f t="shared" si="305"/>
        <v>0.33345978105975188</v>
      </c>
      <c r="FB93" s="2">
        <f t="shared" si="305"/>
        <v>0.33323840540540534</v>
      </c>
      <c r="FC93" s="2">
        <f t="shared" si="305"/>
        <v>0.33584561041110261</v>
      </c>
      <c r="FD93" s="2">
        <f t="shared" si="305"/>
        <v>0.33477242055390494</v>
      </c>
      <c r="FE93" s="2">
        <f t="shared" si="305"/>
        <v>0.34215309514349623</v>
      </c>
      <c r="FG93" s="2">
        <f t="shared" si="306"/>
        <v>0.94513480535925265</v>
      </c>
      <c r="FH93" s="2">
        <f t="shared" si="307"/>
        <v>0.9436689580119112</v>
      </c>
      <c r="FI93" s="2">
        <f t="shared" si="307"/>
        <v>0.94552860437984276</v>
      </c>
      <c r="FJ93" s="2">
        <f t="shared" si="307"/>
        <v>0.95708049447336474</v>
      </c>
      <c r="FK93" s="2">
        <f t="shared" si="307"/>
        <v>0.95948875870701078</v>
      </c>
      <c r="FL93" s="2">
        <f t="shared" si="307"/>
        <v>0.95623770166354283</v>
      </c>
      <c r="FM93" s="2">
        <f t="shared" si="307"/>
        <v>0.95841971076566945</v>
      </c>
      <c r="FN93" s="2">
        <f t="shared" si="307"/>
        <v>0.95664213073710325</v>
      </c>
      <c r="FO93" s="2">
        <f t="shared" si="307"/>
        <v>0.95727383258354315</v>
      </c>
      <c r="FP93" s="2">
        <f t="shared" si="307"/>
        <v>0.95644727489893788</v>
      </c>
      <c r="FQ93" s="2">
        <f t="shared" si="307"/>
        <v>0.95657271630549612</v>
      </c>
      <c r="FR93" s="2">
        <f t="shared" si="307"/>
        <v>0.95822857167015818</v>
      </c>
      <c r="FS93" s="2">
        <f t="shared" si="307"/>
        <v>0.95612841916423119</v>
      </c>
      <c r="FT93" s="2">
        <f t="shared" si="307"/>
        <v>0.93643417963993636</v>
      </c>
      <c r="FU93" s="2">
        <f t="shared" si="307"/>
        <v>0.91989013568615363</v>
      </c>
      <c r="FW93" s="2">
        <f t="shared" si="324"/>
        <v>6.6194383590747238E-4</v>
      </c>
      <c r="FX93" s="2">
        <f t="shared" si="164"/>
        <v>1.8109045197362758E-3</v>
      </c>
      <c r="FY93" s="2">
        <f t="shared" si="165"/>
        <v>2.1098607624286648E-3</v>
      </c>
      <c r="FZ93" s="2">
        <f t="shared" si="166"/>
        <v>2.3835219405730092E-3</v>
      </c>
      <c r="GA93" s="2">
        <f t="shared" si="167"/>
        <v>2.5454332609708128E-3</v>
      </c>
      <c r="GB93" s="2">
        <f t="shared" si="168"/>
        <v>2.6569739251800025E-3</v>
      </c>
      <c r="GC93" s="2">
        <f t="shared" si="169"/>
        <v>3.0272754889101631E-3</v>
      </c>
      <c r="GD93" s="2">
        <f t="shared" si="170"/>
        <v>3.4547003546463403E-3</v>
      </c>
      <c r="GE93" s="2">
        <f t="shared" si="171"/>
        <v>3.6999563739003555E-3</v>
      </c>
      <c r="GF93" s="2">
        <f t="shared" si="172"/>
        <v>3.066978428838912E-3</v>
      </c>
      <c r="GG93" s="2">
        <f t="shared" si="173"/>
        <v>3.0922102987319768E-3</v>
      </c>
      <c r="GH93" s="2">
        <f t="shared" si="174"/>
        <v>2.4828581670851536E-3</v>
      </c>
      <c r="GI93" s="2">
        <f t="shared" si="175"/>
        <v>2.1535952811897949E-3</v>
      </c>
      <c r="GJ93" s="2">
        <f t="shared" si="176"/>
        <v>1.2628928618661525E-3</v>
      </c>
      <c r="GK93" s="2">
        <f t="shared" si="177"/>
        <v>1.1381399715941801E-3</v>
      </c>
      <c r="GM93" s="82">
        <f t="shared" si="325"/>
        <v>4.5262304247722856E-5</v>
      </c>
      <c r="GN93" s="82">
        <f t="shared" si="178"/>
        <v>3.4640437391750389E-5</v>
      </c>
      <c r="GO93" s="82">
        <f t="shared" si="179"/>
        <v>8.4155871496606709E-7</v>
      </c>
      <c r="GP93" s="82">
        <f t="shared" si="180"/>
        <v>3.1697958555496115E-10</v>
      </c>
      <c r="GQ93" s="82">
        <f t="shared" si="181"/>
        <v>1.3555770323817125E-10</v>
      </c>
      <c r="GR93" s="82">
        <f t="shared" si="182"/>
        <v>1.3381027868648337E-11</v>
      </c>
      <c r="GS93" s="82">
        <f t="shared" si="183"/>
        <v>3.719124187746104E-12</v>
      </c>
      <c r="GT93" s="82">
        <f t="shared" si="184"/>
        <v>8.9881797353584246E-16</v>
      </c>
      <c r="GU93" s="82">
        <f t="shared" si="185"/>
        <v>3.7295536418362238E-14</v>
      </c>
      <c r="GV93" s="82">
        <f t="shared" si="186"/>
        <v>2.9373862343629637E-13</v>
      </c>
      <c r="GW93" s="82">
        <f t="shared" si="187"/>
        <v>2.8519360059759117E-13</v>
      </c>
      <c r="GX93" s="82">
        <f t="shared" si="188"/>
        <v>3.5796163469552257E-12</v>
      </c>
      <c r="GY93" s="82">
        <f t="shared" si="189"/>
        <v>7.668204198481184E-9</v>
      </c>
      <c r="GZ93" s="82">
        <f t="shared" si="190"/>
        <v>2.8890623429890835E-7</v>
      </c>
      <c r="HA93" s="82">
        <f t="shared" si="191"/>
        <v>1.076723576121452E-7</v>
      </c>
      <c r="HC93" s="82">
        <f t="shared" si="326"/>
        <v>0.11264927917752234</v>
      </c>
      <c r="HD93" s="82">
        <f t="shared" si="192"/>
        <v>8.549597227724795E-2</v>
      </c>
      <c r="HE93" s="82">
        <f t="shared" si="193"/>
        <v>0.13182257417271934</v>
      </c>
      <c r="HF93" s="82">
        <f t="shared" si="194"/>
        <v>0.24320651805021939</v>
      </c>
      <c r="HG93" s="82">
        <f t="shared" si="195"/>
        <v>0.31045878898548407</v>
      </c>
      <c r="HH93" s="82">
        <f t="shared" si="196"/>
        <v>0.37905238162870281</v>
      </c>
      <c r="HI93" s="82">
        <f t="shared" si="197"/>
        <v>0.46730297303515428</v>
      </c>
      <c r="HJ93" s="82">
        <f t="shared" si="198"/>
        <v>0.50690596390605591</v>
      </c>
      <c r="HK93" s="82">
        <f t="shared" si="199"/>
        <v>0.48797995127614568</v>
      </c>
      <c r="HL93" s="82">
        <f t="shared" si="200"/>
        <v>0.42834737807408896</v>
      </c>
      <c r="HM93" s="82">
        <f t="shared" si="201"/>
        <v>0.40988833700079158</v>
      </c>
      <c r="HN93" s="82">
        <f t="shared" si="202"/>
        <v>0.31444598417945813</v>
      </c>
      <c r="HO93" s="82">
        <f t="shared" si="203"/>
        <v>0.22124889609631063</v>
      </c>
      <c r="HP93" s="82">
        <f t="shared" si="204"/>
        <v>0.11281412030948086</v>
      </c>
      <c r="HQ93" s="82">
        <f t="shared" si="205"/>
        <v>8.091386226455155E-2</v>
      </c>
      <c r="HS93" s="82">
        <f t="shared" si="327"/>
        <v>1.0987324305263913E-12</v>
      </c>
      <c r="HT93" s="82">
        <f t="shared" si="206"/>
        <v>2.0845306429194414E-10</v>
      </c>
      <c r="HU93" s="82">
        <f t="shared" si="207"/>
        <v>6.3742677204091092E-11</v>
      </c>
      <c r="HV93" s="82">
        <f t="shared" si="208"/>
        <v>2.3637119130483767E-10</v>
      </c>
      <c r="HW93" s="82">
        <f t="shared" si="209"/>
        <v>3.6482050707640921E-10</v>
      </c>
      <c r="HX93" s="82">
        <f t="shared" si="210"/>
        <v>1.8538771381199974E-10</v>
      </c>
      <c r="HY93" s="82">
        <f t="shared" si="211"/>
        <v>1.582409814895279E-9</v>
      </c>
      <c r="HZ93" s="82">
        <f t="shared" si="212"/>
        <v>3.6662663769222681E-10</v>
      </c>
      <c r="IA93" s="82">
        <f t="shared" si="213"/>
        <v>6.8938907250367298E-10</v>
      </c>
      <c r="IB93" s="82">
        <f t="shared" si="214"/>
        <v>6.416910030385757E-10</v>
      </c>
      <c r="IC93" s="82">
        <f t="shared" si="215"/>
        <v>1.5275415829141839E-10</v>
      </c>
      <c r="ID93" s="82">
        <f t="shared" si="216"/>
        <v>6.0321536647163014E-11</v>
      </c>
      <c r="IE93" s="82">
        <f t="shared" si="217"/>
        <v>7.0885070871740494E-11</v>
      </c>
      <c r="IF93" s="82">
        <f t="shared" si="218"/>
        <v>2.9410010639651446E-13</v>
      </c>
      <c r="IG93" s="82">
        <f t="shared" si="219"/>
        <v>5.1982192668455307E-10</v>
      </c>
      <c r="II93" s="82">
        <f t="shared" si="328"/>
        <v>3.3415680379045207E-118</v>
      </c>
      <c r="IJ93" s="82">
        <f t="shared" si="329"/>
        <v>7.3802210173123175E-83</v>
      </c>
      <c r="IK93" s="82">
        <f t="shared" si="330"/>
        <v>1.5734141813172182E-92</v>
      </c>
      <c r="IL93" s="82">
        <f t="shared" si="331"/>
        <v>5.8090831517085505E-92</v>
      </c>
      <c r="IM93" s="82">
        <f t="shared" si="332"/>
        <v>1.4630664897656866E-92</v>
      </c>
      <c r="IN93" s="82">
        <f t="shared" si="333"/>
        <v>7.8277987717528307E-94</v>
      </c>
      <c r="IO93" s="82">
        <f t="shared" si="334"/>
        <v>1.979631088307242E-86</v>
      </c>
      <c r="IP93" s="82">
        <f t="shared" si="335"/>
        <v>1.9879373638780434E-92</v>
      </c>
      <c r="IQ93" s="82">
        <f t="shared" si="336"/>
        <v>4.2040984164061355E-89</v>
      </c>
      <c r="IR93" s="82">
        <f t="shared" si="337"/>
        <v>2.8821166699767996E-88</v>
      </c>
      <c r="IS93" s="82">
        <f t="shared" si="338"/>
        <v>5.8380860952689757E-95</v>
      </c>
      <c r="IT93" s="82">
        <f t="shared" si="339"/>
        <v>1.2480254623737921E-96</v>
      </c>
      <c r="IU93" s="82">
        <f t="shared" si="340"/>
        <v>2.8090371422581904E-93</v>
      </c>
      <c r="IV93" s="82">
        <f t="shared" si="341"/>
        <v>1.214826294774684E-56</v>
      </c>
      <c r="IW93" s="82">
        <f t="shared" si="342"/>
        <v>2.179672894557242E-35</v>
      </c>
      <c r="IY93" s="82">
        <f t="shared" si="343"/>
        <v>0.1126945414828688</v>
      </c>
      <c r="IZ93" s="82">
        <f t="shared" si="344"/>
        <v>8.5530612923092761E-2</v>
      </c>
      <c r="JA93" s="82">
        <f t="shared" si="345"/>
        <v>0.13182341579517698</v>
      </c>
      <c r="JB93" s="82">
        <f t="shared" si="346"/>
        <v>0.24320651860357018</v>
      </c>
      <c r="JC93" s="82">
        <f t="shared" si="347"/>
        <v>0.31045878948586225</v>
      </c>
      <c r="JD93" s="82">
        <f t="shared" si="348"/>
        <v>0.37905238182747153</v>
      </c>
      <c r="JE93" s="82">
        <f t="shared" si="349"/>
        <v>0.46730297462128323</v>
      </c>
      <c r="JF93" s="82">
        <f t="shared" si="350"/>
        <v>0.50690596427268342</v>
      </c>
      <c r="JG93" s="82">
        <f t="shared" si="351"/>
        <v>0.48797995196557203</v>
      </c>
      <c r="JH93" s="82">
        <f t="shared" si="352"/>
        <v>0.4283473787160737</v>
      </c>
      <c r="JI93" s="82">
        <f t="shared" si="353"/>
        <v>0.40988833715383094</v>
      </c>
      <c r="JJ93" s="82">
        <f t="shared" si="354"/>
        <v>0.31444598424335929</v>
      </c>
      <c r="JK93" s="82">
        <f t="shared" si="355"/>
        <v>0.22124890383539991</v>
      </c>
      <c r="JL93" s="82">
        <f t="shared" si="356"/>
        <v>0.11281440921600926</v>
      </c>
      <c r="JM93" s="82">
        <f t="shared" si="357"/>
        <v>8.0913970456731085E-2</v>
      </c>
    </row>
    <row r="94" spans="2:273" x14ac:dyDescent="0.25">
      <c r="B94" s="2">
        <v>67</v>
      </c>
      <c r="C94" s="37">
        <v>0.43147000000000002</v>
      </c>
      <c r="D94" s="37">
        <v>0.42431999999999997</v>
      </c>
      <c r="E94" s="37">
        <v>0.46782000000000001</v>
      </c>
      <c r="F94" s="37">
        <v>0.53551000000000004</v>
      </c>
      <c r="G94" s="37">
        <v>0.56223000000000001</v>
      </c>
      <c r="H94" s="37">
        <v>0.56393099999999996</v>
      </c>
      <c r="I94" s="37">
        <v>0.58235300000000001</v>
      </c>
      <c r="J94" s="37">
        <v>0.58158200000000004</v>
      </c>
      <c r="K94" s="37">
        <v>0.57538999999999996</v>
      </c>
      <c r="L94" s="37">
        <v>0.56848900000000002</v>
      </c>
      <c r="M94" s="37">
        <v>0.56974000000000002</v>
      </c>
      <c r="N94" s="37">
        <v>0.54174599999999995</v>
      </c>
      <c r="O94" s="37">
        <v>0.50299799999999995</v>
      </c>
      <c r="P94" s="37">
        <v>0.42572199999999999</v>
      </c>
      <c r="Q94" s="37">
        <v>0.39559100000000003</v>
      </c>
      <c r="S94" s="4">
        <f t="shared" si="229"/>
        <v>0.43919743746067208</v>
      </c>
      <c r="T94" s="4">
        <f t="shared" si="230"/>
        <v>0.42772627454537071</v>
      </c>
      <c r="U94" s="4">
        <f t="shared" si="231"/>
        <v>0.4652327367859535</v>
      </c>
      <c r="V94" s="4">
        <f t="shared" si="232"/>
        <v>0.52403676484327688</v>
      </c>
      <c r="W94" s="4">
        <f t="shared" si="233"/>
        <v>0.55299394856170248</v>
      </c>
      <c r="X94" s="4">
        <f t="shared" si="234"/>
        <v>0.56113608580515206</v>
      </c>
      <c r="Y94" s="4">
        <f t="shared" si="235"/>
        <v>0.58375976061258061</v>
      </c>
      <c r="Z94" s="4">
        <f t="shared" si="236"/>
        <v>0.58906689129593537</v>
      </c>
      <c r="AA94" s="4">
        <f t="shared" si="237"/>
        <v>0.58162916636635753</v>
      </c>
      <c r="AB94" s="4">
        <f t="shared" si="238"/>
        <v>0.56614328894014498</v>
      </c>
      <c r="AC94" s="4">
        <f t="shared" si="239"/>
        <v>0.5693487211020507</v>
      </c>
      <c r="AD94" s="4">
        <f t="shared" si="240"/>
        <v>0.53775171089153173</v>
      </c>
      <c r="AE94" s="4">
        <f t="shared" si="241"/>
        <v>0.49560945274040852</v>
      </c>
      <c r="AF94" s="4">
        <f t="shared" si="242"/>
        <v>0.42792586333505173</v>
      </c>
      <c r="AG94" s="4">
        <f t="shared" si="243"/>
        <v>0.39882265146702384</v>
      </c>
      <c r="AI94" s="4">
        <f t="shared" si="244"/>
        <v>-7.7274374606720597E-3</v>
      </c>
      <c r="AJ94" s="4">
        <f t="shared" si="245"/>
        <v>-3.4062745453707355E-3</v>
      </c>
      <c r="AK94" s="4">
        <f t="shared" si="246"/>
        <v>2.5872632140465091E-3</v>
      </c>
      <c r="AL94" s="4">
        <f t="shared" si="247"/>
        <v>1.1473235156723161E-2</v>
      </c>
      <c r="AM94" s="4">
        <f t="shared" si="248"/>
        <v>9.2360514382975323E-3</v>
      </c>
      <c r="AN94" s="4">
        <f t="shared" si="249"/>
        <v>2.7949141948478973E-3</v>
      </c>
      <c r="AO94" s="4">
        <f t="shared" si="250"/>
        <v>-1.4067606125806043E-3</v>
      </c>
      <c r="AP94" s="4">
        <f t="shared" si="251"/>
        <v>-7.4848912959353253E-3</v>
      </c>
      <c r="AQ94" s="4">
        <f t="shared" si="252"/>
        <v>-6.2391663663575736E-3</v>
      </c>
      <c r="AR94" s="4">
        <f t="shared" si="253"/>
        <v>2.3457110598550379E-3</v>
      </c>
      <c r="AS94" s="4">
        <f t="shared" si="254"/>
        <v>3.9127889794932091E-4</v>
      </c>
      <c r="AT94" s="4">
        <f t="shared" si="255"/>
        <v>3.9942891084682186E-3</v>
      </c>
      <c r="AU94" s="4">
        <f t="shared" si="256"/>
        <v>7.388547259591427E-3</v>
      </c>
      <c r="AV94" s="4">
        <f t="shared" si="257"/>
        <v>-2.2038633350517367E-3</v>
      </c>
      <c r="AW94" s="4">
        <f t="shared" si="257"/>
        <v>-3.2316514670238106E-3</v>
      </c>
      <c r="AY94" s="2">
        <f t="shared" si="308"/>
        <v>0.3402486842118449</v>
      </c>
      <c r="AZ94" s="2">
        <f t="shared" si="147"/>
        <v>0.34197399059854799</v>
      </c>
      <c r="BA94" s="2">
        <f t="shared" si="148"/>
        <v>0.34277520641574949</v>
      </c>
      <c r="BB94" s="2">
        <f t="shared" si="149"/>
        <v>0.34048210436368198</v>
      </c>
      <c r="BC94" s="2">
        <f t="shared" si="150"/>
        <v>0.33344882438572548</v>
      </c>
      <c r="BD94" s="2">
        <f t="shared" si="151"/>
        <v>0.32897350626796174</v>
      </c>
      <c r="BE94" s="2">
        <f t="shared" si="152"/>
        <v>0.3275384376160958</v>
      </c>
      <c r="BF94" s="2">
        <f t="shared" si="153"/>
        <v>0.3295094625165238</v>
      </c>
      <c r="BG94" s="2">
        <f t="shared" si="154"/>
        <v>0.32824196502030595</v>
      </c>
      <c r="BH94" s="2">
        <f t="shared" si="155"/>
        <v>0.33174980915815205</v>
      </c>
      <c r="BI94" s="2">
        <f t="shared" si="156"/>
        <v>0.33449172223456142</v>
      </c>
      <c r="BJ94" s="2">
        <f t="shared" si="157"/>
        <v>0.33408413929642528</v>
      </c>
      <c r="BK94" s="2">
        <f t="shared" si="158"/>
        <v>0.33664537323525701</v>
      </c>
      <c r="BL94" s="2">
        <f t="shared" si="159"/>
        <v>0.33601236560965225</v>
      </c>
      <c r="BM94" s="2">
        <f t="shared" si="160"/>
        <v>0.34378598147187256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0.36688417815126051</v>
      </c>
      <c r="DL94" s="2">
        <f t="shared" si="289"/>
        <v>0.36880881176470592</v>
      </c>
      <c r="DM94" s="2">
        <f t="shared" si="289"/>
        <v>0.37671511596638652</v>
      </c>
      <c r="DN94" s="2">
        <f t="shared" si="289"/>
        <v>0.37229704582111434</v>
      </c>
      <c r="DO94" s="2">
        <f t="shared" si="289"/>
        <v>0.36540843548387097</v>
      </c>
      <c r="DP94" s="2">
        <f t="shared" si="289"/>
        <v>0.36349496077712623</v>
      </c>
      <c r="DQ94" s="2">
        <f t="shared" si="289"/>
        <v>0.36902572250733151</v>
      </c>
      <c r="DR94" s="2">
        <f t="shared" si="289"/>
        <v>0.36603445179618771</v>
      </c>
      <c r="DS94" s="2">
        <f t="shared" si="289"/>
        <v>0.36540607624633431</v>
      </c>
      <c r="DT94" s="2">
        <f t="shared" si="289"/>
        <v>0.36479758870967754</v>
      </c>
      <c r="DU94" s="2">
        <f t="shared" si="289"/>
        <v>0.36966321480938413</v>
      </c>
      <c r="DV94" s="2">
        <f t="shared" si="289"/>
        <v>0.36556422837243396</v>
      </c>
      <c r="DW94" s="2">
        <f t="shared" si="289"/>
        <v>0.36712307569648089</v>
      </c>
      <c r="DX94" s="2">
        <f t="shared" si="289"/>
        <v>0.36387936652441921</v>
      </c>
      <c r="DY94" s="2">
        <f t="shared" si="289"/>
        <v>0.38192325757575762</v>
      </c>
      <c r="EA94" s="2">
        <f t="shared" si="228"/>
        <v>0.33883853872278086</v>
      </c>
      <c r="EB94" s="2">
        <f t="shared" si="290"/>
        <v>0.34051306929902803</v>
      </c>
      <c r="EC94" s="2">
        <f t="shared" si="291"/>
        <v>0.34099198811988735</v>
      </c>
      <c r="ED94" s="2">
        <f t="shared" si="292"/>
        <v>0.33918092438254044</v>
      </c>
      <c r="EE94" s="2">
        <f t="shared" si="293"/>
        <v>0.3322181670480549</v>
      </c>
      <c r="EF94" s="2">
        <f t="shared" si="294"/>
        <v>0.3275326410903584</v>
      </c>
      <c r="EG94" s="2">
        <f t="shared" si="295"/>
        <v>0.3258969153318077</v>
      </c>
      <c r="EH94" s="2">
        <f t="shared" si="296"/>
        <v>0.32799970039458848</v>
      </c>
      <c r="EI94" s="2">
        <f t="shared" si="297"/>
        <v>0.32672916506999244</v>
      </c>
      <c r="EJ94" s="2">
        <f t="shared" si="298"/>
        <v>0.33037735898942416</v>
      </c>
      <c r="EK94" s="2">
        <f t="shared" si="299"/>
        <v>0.33303547378804954</v>
      </c>
      <c r="EL94" s="2">
        <f t="shared" si="300"/>
        <v>0.33283259518213859</v>
      </c>
      <c r="EM94" s="2">
        <f t="shared" si="301"/>
        <v>0.33536996480971948</v>
      </c>
      <c r="EN94" s="2">
        <f t="shared" si="302"/>
        <v>0.33428709461114509</v>
      </c>
      <c r="EO94" s="2">
        <f t="shared" si="303"/>
        <v>0.34075575124247737</v>
      </c>
      <c r="EQ94" s="2">
        <f t="shared" si="304"/>
        <v>0.33883853872278086</v>
      </c>
      <c r="ER94" s="2">
        <f t="shared" si="305"/>
        <v>0.34051306929902803</v>
      </c>
      <c r="ES94" s="2">
        <f t="shared" si="305"/>
        <v>0.34099198811988735</v>
      </c>
      <c r="ET94" s="2">
        <f t="shared" si="305"/>
        <v>0.33918092438254044</v>
      </c>
      <c r="EU94" s="2">
        <f t="shared" si="305"/>
        <v>0.3322181670480549</v>
      </c>
      <c r="EV94" s="2">
        <f t="shared" si="305"/>
        <v>0.3275326410903584</v>
      </c>
      <c r="EW94" s="2">
        <f t="shared" si="305"/>
        <v>0.3258969153318077</v>
      </c>
      <c r="EX94" s="2">
        <f t="shared" si="305"/>
        <v>0.32799970039458848</v>
      </c>
      <c r="EY94" s="2">
        <f t="shared" si="305"/>
        <v>0.32672916506999244</v>
      </c>
      <c r="EZ94" s="2">
        <f t="shared" si="305"/>
        <v>0.33037735898942416</v>
      </c>
      <c r="FA94" s="2">
        <f t="shared" si="305"/>
        <v>0.33303547378804954</v>
      </c>
      <c r="FB94" s="2">
        <f t="shared" si="305"/>
        <v>0.33283259518213859</v>
      </c>
      <c r="FC94" s="2">
        <f t="shared" si="305"/>
        <v>0.33536996480971948</v>
      </c>
      <c r="FD94" s="2">
        <f t="shared" si="305"/>
        <v>0.33434299831112513</v>
      </c>
      <c r="FE94" s="2">
        <f t="shared" si="305"/>
        <v>0.34166688288135388</v>
      </c>
      <c r="FG94" s="2">
        <f t="shared" si="306"/>
        <v>0.94971961710268393</v>
      </c>
      <c r="FH94" s="2">
        <f t="shared" si="307"/>
        <v>0.94836957180777193</v>
      </c>
      <c r="FI94" s="2">
        <f t="shared" si="307"/>
        <v>0.95008224633843485</v>
      </c>
      <c r="FJ94" s="2">
        <f t="shared" si="307"/>
        <v>0.9607085635449476</v>
      </c>
      <c r="FK94" s="2">
        <f t="shared" si="307"/>
        <v>0.96292113936798918</v>
      </c>
      <c r="FL94" s="2">
        <f t="shared" si="307"/>
        <v>0.95993403122620324</v>
      </c>
      <c r="FM94" s="2">
        <f t="shared" si="307"/>
        <v>0.96193907525409827</v>
      </c>
      <c r="FN94" s="2">
        <f t="shared" si="307"/>
        <v>0.96030571868357517</v>
      </c>
      <c r="FO94" s="2">
        <f t="shared" si="307"/>
        <v>0.96088622632205278</v>
      </c>
      <c r="FP94" s="2">
        <f t="shared" si="307"/>
        <v>0.96012664122574498</v>
      </c>
      <c r="FQ94" s="2">
        <f t="shared" si="307"/>
        <v>0.96024192576703959</v>
      </c>
      <c r="FR94" s="2">
        <f t="shared" si="307"/>
        <v>0.96176346878231167</v>
      </c>
      <c r="FS94" s="2">
        <f t="shared" si="307"/>
        <v>0.95983359142082481</v>
      </c>
      <c r="FT94" s="2">
        <f t="shared" si="307"/>
        <v>0.94170121168078347</v>
      </c>
      <c r="FU94" s="2">
        <f t="shared" si="307"/>
        <v>0.92642028674422483</v>
      </c>
      <c r="FW94" s="2">
        <f t="shared" si="324"/>
        <v>7.2576063378571216E-4</v>
      </c>
      <c r="FX94" s="2">
        <f t="shared" si="164"/>
        <v>1.9852704690226913E-3</v>
      </c>
      <c r="FY94" s="2">
        <f t="shared" si="165"/>
        <v>2.3129455099814397E-3</v>
      </c>
      <c r="FZ94" s="2">
        <f t="shared" si="166"/>
        <v>2.6128789857097576E-3</v>
      </c>
      <c r="GA94" s="2">
        <f t="shared" si="167"/>
        <v>2.7903268252525014E-3</v>
      </c>
      <c r="GB94" s="2">
        <f t="shared" si="168"/>
        <v>2.9125673690114733E-3</v>
      </c>
      <c r="GC94" s="2">
        <f t="shared" si="169"/>
        <v>3.3183723833000362E-3</v>
      </c>
      <c r="GD94" s="2">
        <f t="shared" si="170"/>
        <v>3.7867414798037841E-3</v>
      </c>
      <c r="GE94" s="2">
        <f t="shared" si="171"/>
        <v>4.0554738279742139E-3</v>
      </c>
      <c r="GF94" s="2">
        <f t="shared" si="172"/>
        <v>3.3618802065207469E-3</v>
      </c>
      <c r="GG94" s="2">
        <f t="shared" si="173"/>
        <v>3.3895299690186505E-3</v>
      </c>
      <c r="GH94" s="2">
        <f t="shared" si="174"/>
        <v>2.721747872274556E-3</v>
      </c>
      <c r="GI94" s="2">
        <f t="shared" si="175"/>
        <v>2.3608797373824708E-3</v>
      </c>
      <c r="GJ94" s="2">
        <f t="shared" si="176"/>
        <v>1.3845657893550843E-3</v>
      </c>
      <c r="GK94" s="2">
        <f t="shared" si="177"/>
        <v>1.2478086465208533E-3</v>
      </c>
      <c r="GM94" s="82">
        <f t="shared" si="325"/>
        <v>6.1676093898096958E-6</v>
      </c>
      <c r="GN94" s="82">
        <f t="shared" si="178"/>
        <v>3.5839116679099105E-6</v>
      </c>
      <c r="GO94" s="82">
        <f t="shared" si="179"/>
        <v>6.5218637219279456E-8</v>
      </c>
      <c r="GP94" s="82">
        <f t="shared" si="180"/>
        <v>1.0960955770727194E-11</v>
      </c>
      <c r="GQ94" s="82">
        <f t="shared" si="181"/>
        <v>5.2029932458536325E-12</v>
      </c>
      <c r="GR94" s="82">
        <f t="shared" si="182"/>
        <v>4.4502135482372497E-13</v>
      </c>
      <c r="GS94" s="82">
        <f t="shared" si="183"/>
        <v>1.1818161889732568E-13</v>
      </c>
      <c r="GT94" s="82">
        <f t="shared" si="184"/>
        <v>1.0516422642286727E-17</v>
      </c>
      <c r="GU94" s="82">
        <f t="shared" si="185"/>
        <v>6.7923390038518568E-16</v>
      </c>
      <c r="GV94" s="82">
        <f t="shared" si="186"/>
        <v>6.2998382699086039E-15</v>
      </c>
      <c r="GW94" s="82">
        <f t="shared" si="187"/>
        <v>6.1732327986215064E-15</v>
      </c>
      <c r="GX94" s="82">
        <f t="shared" si="188"/>
        <v>8.1838314444037241E-14</v>
      </c>
      <c r="GY94" s="82">
        <f t="shared" si="189"/>
        <v>4.1445656083448303E-10</v>
      </c>
      <c r="GZ94" s="82">
        <f t="shared" si="190"/>
        <v>2.314241887014542E-8</v>
      </c>
      <c r="HA94" s="82">
        <f t="shared" si="191"/>
        <v>7.5457680736276465E-9</v>
      </c>
      <c r="HC94" s="82">
        <f t="shared" si="326"/>
        <v>0.1472182887451472</v>
      </c>
      <c r="HD94" s="82">
        <f t="shared" si="192"/>
        <v>0.11246763260166864</v>
      </c>
      <c r="HE94" s="82">
        <f t="shared" si="193"/>
        <v>0.17278585022625084</v>
      </c>
      <c r="HF94" s="82">
        <f t="shared" si="194"/>
        <v>0.30726504208688898</v>
      </c>
      <c r="HG94" s="82">
        <f t="shared" si="195"/>
        <v>0.38613303176276309</v>
      </c>
      <c r="HH94" s="82">
        <f t="shared" si="196"/>
        <v>0.46499618422567074</v>
      </c>
      <c r="HI94" s="82">
        <f t="shared" si="197"/>
        <v>0.55718300384187625</v>
      </c>
      <c r="HJ94" s="82">
        <f t="shared" si="198"/>
        <v>0.59789919167744321</v>
      </c>
      <c r="HK94" s="82">
        <f t="shared" si="199"/>
        <v>0.58096085034695899</v>
      </c>
      <c r="HL94" s="82">
        <f t="shared" si="200"/>
        <v>0.51755295994728356</v>
      </c>
      <c r="HM94" s="82">
        <f t="shared" si="201"/>
        <v>0.50127100134384228</v>
      </c>
      <c r="HN94" s="82">
        <f t="shared" si="202"/>
        <v>0.39213156077654338</v>
      </c>
      <c r="HO94" s="82">
        <f t="shared" si="203"/>
        <v>0.28077887071704988</v>
      </c>
      <c r="HP94" s="82">
        <f t="shared" si="204"/>
        <v>0.15457671610991197</v>
      </c>
      <c r="HQ94" s="82">
        <f t="shared" si="205"/>
        <v>0.11909097016246487</v>
      </c>
      <c r="HS94" s="82">
        <f t="shared" si="327"/>
        <v>2.9999276858007465E-12</v>
      </c>
      <c r="HT94" s="82">
        <f t="shared" si="206"/>
        <v>4.9784190116729246E-10</v>
      </c>
      <c r="HU94" s="82">
        <f t="shared" si="207"/>
        <v>1.6800045534404021E-10</v>
      </c>
      <c r="HV94" s="82">
        <f t="shared" si="208"/>
        <v>6.1511366630536333E-10</v>
      </c>
      <c r="HW94" s="82">
        <f t="shared" si="209"/>
        <v>9.52869472149892E-10</v>
      </c>
      <c r="HX94" s="82">
        <f t="shared" si="210"/>
        <v>4.9859365319393579E-10</v>
      </c>
      <c r="HY94" s="82">
        <f t="shared" si="211"/>
        <v>3.9732276599444307E-9</v>
      </c>
      <c r="HZ94" s="82">
        <f t="shared" si="212"/>
        <v>1.0071154260565056E-9</v>
      </c>
      <c r="IA94" s="82">
        <f t="shared" si="213"/>
        <v>1.8528384799675686E-9</v>
      </c>
      <c r="IB94" s="82">
        <f t="shared" si="214"/>
        <v>1.6658824208169454E-9</v>
      </c>
      <c r="IC94" s="82">
        <f t="shared" si="215"/>
        <v>4.2609296985503181E-10</v>
      </c>
      <c r="ID94" s="82">
        <f t="shared" si="216"/>
        <v>1.6703405814693446E-10</v>
      </c>
      <c r="IE94" s="82">
        <f t="shared" si="217"/>
        <v>1.8773940008089646E-10</v>
      </c>
      <c r="IF94" s="82">
        <f t="shared" si="218"/>
        <v>9.3537516244842827E-13</v>
      </c>
      <c r="IG94" s="82">
        <f t="shared" si="219"/>
        <v>1.1843946008645548E-9</v>
      </c>
      <c r="II94" s="82">
        <f t="shared" si="328"/>
        <v>2.6598518261692738E-115</v>
      </c>
      <c r="IJ94" s="82">
        <f t="shared" si="329"/>
        <v>1.6093445219389963E-80</v>
      </c>
      <c r="IK94" s="82">
        <f t="shared" si="330"/>
        <v>7.5784773891232751E-90</v>
      </c>
      <c r="IL94" s="82">
        <f t="shared" si="331"/>
        <v>3.0451452389410422E-89</v>
      </c>
      <c r="IM94" s="82">
        <f t="shared" si="332"/>
        <v>8.5671090318862239E-90</v>
      </c>
      <c r="IN94" s="82">
        <f t="shared" si="333"/>
        <v>5.2511783876207248E-91</v>
      </c>
      <c r="IO94" s="82">
        <f t="shared" si="334"/>
        <v>8.9870720239644312E-84</v>
      </c>
      <c r="IP94" s="82">
        <f t="shared" si="335"/>
        <v>1.622333243309206E-89</v>
      </c>
      <c r="IQ94" s="82">
        <f t="shared" si="336"/>
        <v>2.901305406798708E-86</v>
      </c>
      <c r="IR94" s="82">
        <f t="shared" si="337"/>
        <v>1.5156862974970766E-85</v>
      </c>
      <c r="IS94" s="82">
        <f t="shared" si="338"/>
        <v>5.0389774841758838E-92</v>
      </c>
      <c r="IT94" s="82">
        <f t="shared" si="339"/>
        <v>9.466008134990963E-94</v>
      </c>
      <c r="IU94" s="82">
        <f t="shared" si="340"/>
        <v>1.453635823031586E-90</v>
      </c>
      <c r="IV94" s="82">
        <f t="shared" si="341"/>
        <v>3.8701389727250074E-55</v>
      </c>
      <c r="IW94" s="82">
        <f t="shared" si="342"/>
        <v>1.7689499323815553E-34</v>
      </c>
      <c r="IY94" s="82">
        <f t="shared" si="343"/>
        <v>0.14722445635753695</v>
      </c>
      <c r="IZ94" s="82">
        <f t="shared" si="344"/>
        <v>0.11247121701117846</v>
      </c>
      <c r="JA94" s="82">
        <f t="shared" si="345"/>
        <v>0.1727859156128885</v>
      </c>
      <c r="JB94" s="82">
        <f t="shared" si="346"/>
        <v>0.30726504271296362</v>
      </c>
      <c r="JC94" s="82">
        <f t="shared" si="347"/>
        <v>0.38613303272083555</v>
      </c>
      <c r="JD94" s="82">
        <f t="shared" si="348"/>
        <v>0.46499618472470944</v>
      </c>
      <c r="JE94" s="82">
        <f t="shared" si="349"/>
        <v>0.55718300781522201</v>
      </c>
      <c r="JF94" s="82">
        <f t="shared" si="350"/>
        <v>0.5978991926845586</v>
      </c>
      <c r="JG94" s="82">
        <f t="shared" si="351"/>
        <v>0.58096085219979809</v>
      </c>
      <c r="JH94" s="82">
        <f t="shared" si="352"/>
        <v>0.51755296161317232</v>
      </c>
      <c r="JI94" s="82">
        <f t="shared" si="353"/>
        <v>0.50127100176994144</v>
      </c>
      <c r="JJ94" s="82">
        <f t="shared" si="354"/>
        <v>0.39213156094365925</v>
      </c>
      <c r="JK94" s="82">
        <f t="shared" si="355"/>
        <v>0.28077887131924584</v>
      </c>
      <c r="JL94" s="82">
        <f t="shared" si="356"/>
        <v>0.1545767392532662</v>
      </c>
      <c r="JM94" s="82">
        <f t="shared" si="357"/>
        <v>0.11909097889262754</v>
      </c>
    </row>
    <row r="95" spans="2:273" x14ac:dyDescent="0.25">
      <c r="B95" s="2">
        <v>68</v>
      </c>
      <c r="C95" s="37">
        <v>0.45577899999999999</v>
      </c>
      <c r="D95" s="37">
        <v>0.43695200000000001</v>
      </c>
      <c r="E95" s="37">
        <v>0.50099899999999997</v>
      </c>
      <c r="F95" s="37">
        <v>0.55858799999999997</v>
      </c>
      <c r="G95" s="37">
        <v>0.57942700000000003</v>
      </c>
      <c r="H95" s="37">
        <v>0.57808499999999996</v>
      </c>
      <c r="I95" s="37">
        <v>0.581847</v>
      </c>
      <c r="J95" s="37">
        <v>0.574596</v>
      </c>
      <c r="K95" s="37">
        <v>0.57715000000000005</v>
      </c>
      <c r="L95" s="37">
        <v>0.57346399999999997</v>
      </c>
      <c r="M95" s="37">
        <v>0.57902699999999996</v>
      </c>
      <c r="N95" s="37">
        <v>0.56409600000000004</v>
      </c>
      <c r="O95" s="37">
        <v>0.52665600000000001</v>
      </c>
      <c r="P95" s="37">
        <v>0.44689200000000001</v>
      </c>
      <c r="Q95" s="37">
        <v>0.41405900000000001</v>
      </c>
      <c r="S95" s="4">
        <f t="shared" si="229"/>
        <v>0.45925439497497433</v>
      </c>
      <c r="T95" s="4">
        <f t="shared" si="230"/>
        <v>0.44636382835276944</v>
      </c>
      <c r="U95" s="4">
        <f t="shared" si="231"/>
        <v>0.48961523996038642</v>
      </c>
      <c r="V95" s="4">
        <f t="shared" si="232"/>
        <v>0.55066633683376653</v>
      </c>
      <c r="W95" s="4">
        <f t="shared" si="233"/>
        <v>0.57885579294318201</v>
      </c>
      <c r="X95" s="4">
        <f t="shared" si="234"/>
        <v>0.5823339815242472</v>
      </c>
      <c r="Y95" s="4">
        <f t="shared" si="235"/>
        <v>0.59398907979320625</v>
      </c>
      <c r="Z95" s="4">
        <f t="shared" si="236"/>
        <v>0.58754346310129091</v>
      </c>
      <c r="AA95" s="4">
        <f t="shared" si="237"/>
        <v>0.58554852209033947</v>
      </c>
      <c r="AB95" s="4">
        <f t="shared" si="238"/>
        <v>0.58073955260866739</v>
      </c>
      <c r="AC95" s="4">
        <f t="shared" si="239"/>
        <v>0.58628942810627349</v>
      </c>
      <c r="AD95" s="4">
        <f t="shared" si="240"/>
        <v>0.56158065896479892</v>
      </c>
      <c r="AE95" s="4">
        <f t="shared" si="241"/>
        <v>0.51983778005015513</v>
      </c>
      <c r="AF95" s="4">
        <f t="shared" si="242"/>
        <v>0.44973472186740343</v>
      </c>
      <c r="AG95" s="4">
        <f t="shared" si="243"/>
        <v>0.41556187026117403</v>
      </c>
      <c r="AI95" s="4">
        <f t="shared" si="244"/>
        <v>-3.475394974974344E-3</v>
      </c>
      <c r="AJ95" s="4">
        <f t="shared" si="245"/>
        <v>-9.4118283527694357E-3</v>
      </c>
      <c r="AK95" s="4">
        <f t="shared" si="246"/>
        <v>1.1383760039613555E-2</v>
      </c>
      <c r="AL95" s="4">
        <f t="shared" si="247"/>
        <v>7.9216631662334391E-3</v>
      </c>
      <c r="AM95" s="4">
        <f t="shared" si="248"/>
        <v>5.7120705681801276E-4</v>
      </c>
      <c r="AN95" s="4">
        <f t="shared" si="249"/>
        <v>-4.2489815242472417E-3</v>
      </c>
      <c r="AO95" s="4">
        <f t="shared" si="250"/>
        <v>-1.2142079793206251E-2</v>
      </c>
      <c r="AP95" s="4">
        <f t="shared" si="251"/>
        <v>-1.2947463101290912E-2</v>
      </c>
      <c r="AQ95" s="4">
        <f t="shared" si="252"/>
        <v>-8.398522090339422E-3</v>
      </c>
      <c r="AR95" s="4">
        <f t="shared" si="253"/>
        <v>-7.2755526086674127E-3</v>
      </c>
      <c r="AS95" s="4">
        <f t="shared" si="254"/>
        <v>-7.262428106273533E-3</v>
      </c>
      <c r="AT95" s="4">
        <f t="shared" si="255"/>
        <v>2.5153410352011241E-3</v>
      </c>
      <c r="AU95" s="4">
        <f t="shared" si="256"/>
        <v>6.8182199498448837E-3</v>
      </c>
      <c r="AV95" s="4">
        <f t="shared" si="257"/>
        <v>-2.8427218674034194E-3</v>
      </c>
      <c r="AW95" s="4">
        <f t="shared" si="257"/>
        <v>-1.5028702611740163E-3</v>
      </c>
      <c r="AY95" s="2">
        <f t="shared" si="308"/>
        <v>0.33970376206348701</v>
      </c>
      <c r="AZ95" s="2">
        <f t="shared" si="147"/>
        <v>0.34147379320510424</v>
      </c>
      <c r="BA95" s="2">
        <f t="shared" si="148"/>
        <v>0.34219654297124008</v>
      </c>
      <c r="BB95" s="2">
        <f t="shared" si="149"/>
        <v>0.33998717956934355</v>
      </c>
      <c r="BC95" s="2">
        <f t="shared" si="150"/>
        <v>0.33299284866528484</v>
      </c>
      <c r="BD95" s="2">
        <f t="shared" si="151"/>
        <v>0.32851560667215851</v>
      </c>
      <c r="BE95" s="2">
        <f t="shared" si="152"/>
        <v>0.32712109871272149</v>
      </c>
      <c r="BF95" s="2">
        <f t="shared" si="153"/>
        <v>0.32901659410176609</v>
      </c>
      <c r="BG95" s="2">
        <f t="shared" si="154"/>
        <v>0.32776805699705625</v>
      </c>
      <c r="BH95" s="2">
        <f t="shared" si="155"/>
        <v>0.33122918690091002</v>
      </c>
      <c r="BI95" s="2">
        <f t="shared" si="156"/>
        <v>0.33396973498205446</v>
      </c>
      <c r="BJ95" s="2">
        <f t="shared" si="157"/>
        <v>0.33359469704934352</v>
      </c>
      <c r="BK95" s="2">
        <f t="shared" si="158"/>
        <v>0.33608847150462406</v>
      </c>
      <c r="BL95" s="2">
        <f t="shared" si="159"/>
        <v>0.33547529410251886</v>
      </c>
      <c r="BM95" s="2">
        <f t="shared" si="160"/>
        <v>0.34320030541087043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0.36693510000000001</v>
      </c>
      <c r="DL95" s="2">
        <f t="shared" si="289"/>
        <v>0.3689178857142858</v>
      </c>
      <c r="DM95" s="2">
        <f t="shared" si="289"/>
        <v>0.37700945714285711</v>
      </c>
      <c r="DN95" s="2">
        <f t="shared" si="289"/>
        <v>0.37254824816715537</v>
      </c>
      <c r="DO95" s="2">
        <f t="shared" si="289"/>
        <v>0.36563810887096776</v>
      </c>
      <c r="DP95" s="2">
        <f t="shared" si="289"/>
        <v>0.36372736656891508</v>
      </c>
      <c r="DQ95" s="2">
        <f t="shared" si="289"/>
        <v>0.36937300109970689</v>
      </c>
      <c r="DR95" s="2">
        <f t="shared" si="289"/>
        <v>0.36635326942815255</v>
      </c>
      <c r="DS95" s="2">
        <f t="shared" si="289"/>
        <v>0.36569818695014666</v>
      </c>
      <c r="DT95" s="2">
        <f t="shared" si="289"/>
        <v>0.36504274395161301</v>
      </c>
      <c r="DU95" s="2">
        <f t="shared" si="289"/>
        <v>0.36994772140762461</v>
      </c>
      <c r="DV95" s="2">
        <f t="shared" si="289"/>
        <v>0.36580538086510256</v>
      </c>
      <c r="DW95" s="2">
        <f t="shared" si="289"/>
        <v>0.36737754197214073</v>
      </c>
      <c r="DX95" s="2">
        <f t="shared" si="289"/>
        <v>0.36399625651967765</v>
      </c>
      <c r="DY95" s="2">
        <f t="shared" si="289"/>
        <v>0.3824235416666667</v>
      </c>
      <c r="EA95" s="2">
        <f t="shared" si="228"/>
        <v>0.33838892436571882</v>
      </c>
      <c r="EB95" s="2">
        <f t="shared" si="290"/>
        <v>0.3401111662049861</v>
      </c>
      <c r="EC95" s="2">
        <f t="shared" si="291"/>
        <v>0.34052839638844579</v>
      </c>
      <c r="ED95" s="2">
        <f t="shared" si="292"/>
        <v>0.33877265894605052</v>
      </c>
      <c r="EE95" s="2">
        <f t="shared" si="293"/>
        <v>0.33184639688215101</v>
      </c>
      <c r="EF95" s="2">
        <f t="shared" si="294"/>
        <v>0.32717524502776379</v>
      </c>
      <c r="EG95" s="2">
        <f t="shared" si="295"/>
        <v>0.32559642105263153</v>
      </c>
      <c r="EH95" s="2">
        <f t="shared" si="296"/>
        <v>0.32760907573280718</v>
      </c>
      <c r="EI95" s="2">
        <f t="shared" si="297"/>
        <v>0.32635992916981948</v>
      </c>
      <c r="EJ95" s="2">
        <f t="shared" si="298"/>
        <v>0.32994849353701527</v>
      </c>
      <c r="EK95" s="2">
        <f t="shared" si="299"/>
        <v>0.33261116651634715</v>
      </c>
      <c r="EL95" s="2">
        <f t="shared" si="300"/>
        <v>0.33242678495887185</v>
      </c>
      <c r="EM95" s="2">
        <f t="shared" si="301"/>
        <v>0.3348943192083364</v>
      </c>
      <c r="EN95" s="2">
        <f t="shared" si="302"/>
        <v>0.33386490202082053</v>
      </c>
      <c r="EO95" s="2">
        <f t="shared" si="303"/>
        <v>0.34035795299369276</v>
      </c>
      <c r="EQ95" s="2">
        <f t="shared" si="304"/>
        <v>0.33838892436571882</v>
      </c>
      <c r="ER95" s="2">
        <f t="shared" si="305"/>
        <v>0.3401111662049861</v>
      </c>
      <c r="ES95" s="2">
        <f t="shared" si="305"/>
        <v>0.34052839638844579</v>
      </c>
      <c r="ET95" s="2">
        <f t="shared" si="305"/>
        <v>0.33877265894605052</v>
      </c>
      <c r="EU95" s="2">
        <f t="shared" si="305"/>
        <v>0.33184639688215101</v>
      </c>
      <c r="EV95" s="2">
        <f t="shared" si="305"/>
        <v>0.32717524502776379</v>
      </c>
      <c r="EW95" s="2">
        <f t="shared" si="305"/>
        <v>0.32559642105263153</v>
      </c>
      <c r="EX95" s="2">
        <f t="shared" si="305"/>
        <v>0.32760907573280718</v>
      </c>
      <c r="EY95" s="2">
        <f t="shared" si="305"/>
        <v>0.32635992916981948</v>
      </c>
      <c r="EZ95" s="2">
        <f t="shared" si="305"/>
        <v>0.32994849353701527</v>
      </c>
      <c r="FA95" s="2">
        <f t="shared" si="305"/>
        <v>0.33261116651634715</v>
      </c>
      <c r="FB95" s="2">
        <f t="shared" si="305"/>
        <v>0.33242678495887185</v>
      </c>
      <c r="FC95" s="2">
        <f t="shared" si="305"/>
        <v>0.3348943192083364</v>
      </c>
      <c r="FD95" s="2">
        <f t="shared" si="305"/>
        <v>0.33391357606834532</v>
      </c>
      <c r="FE95" s="2">
        <f t="shared" si="305"/>
        <v>0.34118067061921153</v>
      </c>
      <c r="FG95" s="2">
        <f t="shared" si="306"/>
        <v>0.95393997029188049</v>
      </c>
      <c r="FH95" s="2">
        <f t="shared" si="307"/>
        <v>0.95269759891686967</v>
      </c>
      <c r="FI95" s="2">
        <f t="shared" si="307"/>
        <v>0.95427362723841214</v>
      </c>
      <c r="FJ95" s="2">
        <f t="shared" si="307"/>
        <v>0.96404146748285013</v>
      </c>
      <c r="FK95" s="2">
        <f t="shared" si="307"/>
        <v>0.96607298903609196</v>
      </c>
      <c r="FL95" s="2">
        <f t="shared" si="307"/>
        <v>0.96333012728452128</v>
      </c>
      <c r="FM95" s="2">
        <f t="shared" si="307"/>
        <v>0.96517138482607878</v>
      </c>
      <c r="FN95" s="2">
        <f t="shared" si="307"/>
        <v>0.9636715018506633</v>
      </c>
      <c r="FO95" s="2">
        <f t="shared" si="307"/>
        <v>0.96420462148832098</v>
      </c>
      <c r="FP95" s="2">
        <f t="shared" si="307"/>
        <v>0.9635070318139054</v>
      </c>
      <c r="FQ95" s="2">
        <f t="shared" si="307"/>
        <v>0.96361291314468034</v>
      </c>
      <c r="FR95" s="2">
        <f t="shared" si="307"/>
        <v>0.96501014920601669</v>
      </c>
      <c r="FS95" s="2">
        <f t="shared" si="307"/>
        <v>0.9632378749802416</v>
      </c>
      <c r="FT95" s="2">
        <f t="shared" si="307"/>
        <v>0.94655672723545525</v>
      </c>
      <c r="FU95" s="2">
        <f t="shared" si="307"/>
        <v>0.93245721730792996</v>
      </c>
      <c r="FW95" s="2">
        <f t="shared" si="324"/>
        <v>7.9572499383992901E-4</v>
      </c>
      <c r="FX95" s="2">
        <f t="shared" si="164"/>
        <v>2.1763889273943766E-3</v>
      </c>
      <c r="FY95" s="2">
        <f t="shared" si="165"/>
        <v>2.535528520388412E-3</v>
      </c>
      <c r="FZ95" s="2">
        <f t="shared" si="166"/>
        <v>2.8642428019064756E-3</v>
      </c>
      <c r="GA95" s="2">
        <f t="shared" si="167"/>
        <v>3.0587091020817026E-3</v>
      </c>
      <c r="GB95" s="2">
        <f t="shared" si="168"/>
        <v>3.1926694772036776E-3</v>
      </c>
      <c r="GC95" s="2">
        <f t="shared" si="169"/>
        <v>3.637358462544653E-3</v>
      </c>
      <c r="GD95" s="2">
        <f t="shared" si="170"/>
        <v>4.1505631086638317E-3</v>
      </c>
      <c r="GE95" s="2">
        <f t="shared" si="171"/>
        <v>4.4449994555826114E-3</v>
      </c>
      <c r="GF95" s="2">
        <f t="shared" si="172"/>
        <v>3.685033110867464E-3</v>
      </c>
      <c r="GG95" s="2">
        <f t="shared" si="173"/>
        <v>3.7153307345837812E-3</v>
      </c>
      <c r="GH95" s="2">
        <f t="shared" si="174"/>
        <v>2.9835537479831527E-3</v>
      </c>
      <c r="GI95" s="2">
        <f t="shared" si="175"/>
        <v>2.5880636636484915E-3</v>
      </c>
      <c r="GJ95" s="2">
        <f t="shared" si="176"/>
        <v>1.5179434316479755E-3</v>
      </c>
      <c r="GK95" s="2">
        <f t="shared" si="177"/>
        <v>1.368030281727737E-3</v>
      </c>
      <c r="GM95" s="82">
        <f t="shared" si="325"/>
        <v>6.8790202791241622E-7</v>
      </c>
      <c r="GN95" s="82">
        <f t="shared" si="178"/>
        <v>2.8871542748868908E-7</v>
      </c>
      <c r="GO95" s="82">
        <f t="shared" si="179"/>
        <v>4.0078192282821452E-9</v>
      </c>
      <c r="GP95" s="82">
        <f t="shared" si="180"/>
        <v>2.9396619616141615E-13</v>
      </c>
      <c r="GQ95" s="82">
        <f t="shared" si="181"/>
        <v>1.5866282121240575E-13</v>
      </c>
      <c r="GR95" s="82">
        <f t="shared" si="182"/>
        <v>1.1797572108112328E-14</v>
      </c>
      <c r="GS95" s="82">
        <f t="shared" si="183"/>
        <v>3.0092453928475691E-15</v>
      </c>
      <c r="GT95" s="82">
        <f t="shared" si="184"/>
        <v>9.3200500981537181E-20</v>
      </c>
      <c r="GU95" s="82">
        <f t="shared" si="185"/>
        <v>9.6039322296153938E-18</v>
      </c>
      <c r="GV95" s="82">
        <f t="shared" si="186"/>
        <v>1.0524665751926703E-16</v>
      </c>
      <c r="GW95" s="82">
        <f t="shared" si="187"/>
        <v>1.0423611969763095E-16</v>
      </c>
      <c r="GX95" s="82">
        <f t="shared" si="188"/>
        <v>1.4355817123384991E-15</v>
      </c>
      <c r="GY95" s="82">
        <f t="shared" si="189"/>
        <v>1.7887515102890718E-11</v>
      </c>
      <c r="GZ95" s="82">
        <f t="shared" si="190"/>
        <v>1.5038402617616207E-9</v>
      </c>
      <c r="HA95" s="82">
        <f t="shared" si="191"/>
        <v>4.2629235236564753E-10</v>
      </c>
      <c r="HC95" s="82">
        <f t="shared" si="326"/>
        <v>0.18936530833937223</v>
      </c>
      <c r="HD95" s="82">
        <f t="shared" si="192"/>
        <v>0.14573933061430325</v>
      </c>
      <c r="HE95" s="82">
        <f t="shared" si="193"/>
        <v>0.22259274017695285</v>
      </c>
      <c r="HF95" s="82">
        <f t="shared" si="194"/>
        <v>0.38138523087406179</v>
      </c>
      <c r="HG95" s="82">
        <f t="shared" si="195"/>
        <v>0.4704903821298802</v>
      </c>
      <c r="HH95" s="82">
        <f t="shared" si="196"/>
        <v>0.55649801935886323</v>
      </c>
      <c r="HI95" s="82">
        <f t="shared" si="197"/>
        <v>0.63774413803815155</v>
      </c>
      <c r="HJ95" s="82">
        <f t="shared" si="198"/>
        <v>0.66035345067665763</v>
      </c>
      <c r="HK95" s="82">
        <f t="shared" si="199"/>
        <v>0.65398899749289197</v>
      </c>
      <c r="HL95" s="82">
        <f t="shared" si="200"/>
        <v>0.6046865699634163</v>
      </c>
      <c r="HM95" s="82">
        <f t="shared" si="201"/>
        <v>0.59272219903225487</v>
      </c>
      <c r="HN95" s="82">
        <f t="shared" si="202"/>
        <v>0.47852584049248503</v>
      </c>
      <c r="HO95" s="82">
        <f t="shared" si="203"/>
        <v>0.35012833960286793</v>
      </c>
      <c r="HP95" s="82">
        <f t="shared" si="204"/>
        <v>0.20714969675893175</v>
      </c>
      <c r="HQ95" s="82">
        <f t="shared" si="205"/>
        <v>0.17012223444191127</v>
      </c>
      <c r="HS95" s="82">
        <f t="shared" si="327"/>
        <v>8.0351987794138717E-12</v>
      </c>
      <c r="HT95" s="82">
        <f t="shared" si="206"/>
        <v>1.1679259458240819E-9</v>
      </c>
      <c r="HU95" s="82">
        <f t="shared" si="207"/>
        <v>4.3356535052545589E-10</v>
      </c>
      <c r="HV95" s="82">
        <f t="shared" si="208"/>
        <v>1.5663116458719225E-9</v>
      </c>
      <c r="HW95" s="82">
        <f t="shared" si="209"/>
        <v>2.433774280925661E-9</v>
      </c>
      <c r="HX95" s="82">
        <f t="shared" si="210"/>
        <v>1.3104443694822349E-9</v>
      </c>
      <c r="HY95" s="82">
        <f t="shared" si="211"/>
        <v>9.7585197810350637E-9</v>
      </c>
      <c r="HZ95" s="82">
        <f t="shared" si="212"/>
        <v>2.6987668889536767E-9</v>
      </c>
      <c r="IA95" s="82">
        <f t="shared" si="213"/>
        <v>4.8594688730209092E-9</v>
      </c>
      <c r="IB95" s="82">
        <f t="shared" si="214"/>
        <v>4.227809549934462E-9</v>
      </c>
      <c r="IC95" s="82">
        <f t="shared" si="215"/>
        <v>1.1597307290227138E-9</v>
      </c>
      <c r="ID95" s="82">
        <f t="shared" si="216"/>
        <v>4.5191851514183095E-10</v>
      </c>
      <c r="IE95" s="82">
        <f t="shared" si="217"/>
        <v>4.8672485487649125E-10</v>
      </c>
      <c r="IF95" s="82">
        <f t="shared" si="218"/>
        <v>2.903420890586178E-12</v>
      </c>
      <c r="IG95" s="82">
        <f t="shared" si="219"/>
        <v>2.6539810349238644E-9</v>
      </c>
      <c r="II95" s="82">
        <f t="shared" si="328"/>
        <v>1.9460262874864182E-112</v>
      </c>
      <c r="IJ95" s="82">
        <f t="shared" si="329"/>
        <v>3.2435220192769054E-78</v>
      </c>
      <c r="IK95" s="82">
        <f t="shared" si="330"/>
        <v>3.3271301949571141E-87</v>
      </c>
      <c r="IL95" s="82">
        <f t="shared" si="331"/>
        <v>1.4503558186491379E-86</v>
      </c>
      <c r="IM95" s="82">
        <f t="shared" si="332"/>
        <v>4.5452979758932578E-87</v>
      </c>
      <c r="IN95" s="82">
        <f t="shared" si="333"/>
        <v>3.1826955334681458E-88</v>
      </c>
      <c r="IO95" s="82">
        <f t="shared" si="334"/>
        <v>3.7007670994269739E-81</v>
      </c>
      <c r="IP95" s="82">
        <f t="shared" si="335"/>
        <v>1.1867152250917241E-86</v>
      </c>
      <c r="IQ95" s="82">
        <f t="shared" si="336"/>
        <v>1.7972360109659712E-83</v>
      </c>
      <c r="IR95" s="82">
        <f t="shared" si="337"/>
        <v>7.2114939138164716E-83</v>
      </c>
      <c r="IS95" s="82">
        <f t="shared" si="338"/>
        <v>3.9031082778666125E-89</v>
      </c>
      <c r="IT95" s="82">
        <f t="shared" si="339"/>
        <v>6.4819694492341798E-91</v>
      </c>
      <c r="IU95" s="82">
        <f t="shared" si="340"/>
        <v>6.8469361939865627E-88</v>
      </c>
      <c r="IV95" s="82">
        <f t="shared" si="341"/>
        <v>1.1754749382933939E-53</v>
      </c>
      <c r="IW95" s="82">
        <f t="shared" si="342"/>
        <v>1.3955871398616341E-33</v>
      </c>
      <c r="IY95" s="82">
        <f t="shared" si="343"/>
        <v>0.18936599624943537</v>
      </c>
      <c r="IZ95" s="82">
        <f t="shared" si="344"/>
        <v>0.14573962049765668</v>
      </c>
      <c r="JA95" s="82">
        <f t="shared" si="345"/>
        <v>0.22259274461833742</v>
      </c>
      <c r="JB95" s="82">
        <f t="shared" si="346"/>
        <v>0.38138523244066741</v>
      </c>
      <c r="JC95" s="82">
        <f t="shared" si="347"/>
        <v>0.47049038456381315</v>
      </c>
      <c r="JD95" s="82">
        <f t="shared" si="348"/>
        <v>0.55649802066931942</v>
      </c>
      <c r="JE95" s="82">
        <f t="shared" si="349"/>
        <v>0.63774414779667432</v>
      </c>
      <c r="JF95" s="82">
        <f t="shared" si="350"/>
        <v>0.6603534533754245</v>
      </c>
      <c r="JG95" s="82">
        <f t="shared" si="351"/>
        <v>0.65398900235236079</v>
      </c>
      <c r="JH95" s="82">
        <f t="shared" si="352"/>
        <v>0.60468657419122596</v>
      </c>
      <c r="JI95" s="82">
        <f t="shared" si="353"/>
        <v>0.59272220019198574</v>
      </c>
      <c r="JJ95" s="82">
        <f t="shared" si="354"/>
        <v>0.47852584094440498</v>
      </c>
      <c r="JK95" s="82">
        <f t="shared" si="355"/>
        <v>0.35012834010748028</v>
      </c>
      <c r="JL95" s="82">
        <f t="shared" si="356"/>
        <v>0.20714969826567545</v>
      </c>
      <c r="JM95" s="82">
        <f t="shared" si="357"/>
        <v>0.17012223752218467</v>
      </c>
    </row>
    <row r="96" spans="2:273" x14ac:dyDescent="0.25">
      <c r="B96" s="2">
        <v>69</v>
      </c>
      <c r="C96" s="37">
        <v>0.47620000000000001</v>
      </c>
      <c r="D96" s="37">
        <v>0.468698</v>
      </c>
      <c r="E96" s="37">
        <v>0.52588000000000001</v>
      </c>
      <c r="F96" s="37">
        <v>0.58020499999999997</v>
      </c>
      <c r="G96" s="37">
        <v>0.59050000000000002</v>
      </c>
      <c r="H96" s="37">
        <v>0.58064199999999999</v>
      </c>
      <c r="I96" s="37">
        <v>0.57254300000000002</v>
      </c>
      <c r="J96" s="37">
        <v>0.55374800000000002</v>
      </c>
      <c r="K96" s="37">
        <v>0.55618299999999998</v>
      </c>
      <c r="L96" s="37">
        <v>0.57015700000000002</v>
      </c>
      <c r="M96" s="37">
        <v>0.57879700000000001</v>
      </c>
      <c r="N96" s="37">
        <v>0.57514799999999999</v>
      </c>
      <c r="O96" s="37">
        <v>0.54140100000000002</v>
      </c>
      <c r="P96" s="37">
        <v>0.47848099999999999</v>
      </c>
      <c r="Q96" s="37">
        <v>0.43837799999999999</v>
      </c>
      <c r="S96" s="4">
        <f t="shared" si="229"/>
        <v>0.48091994699352236</v>
      </c>
      <c r="T96" s="4">
        <f t="shared" si="230"/>
        <v>0.46704767979852074</v>
      </c>
      <c r="U96" s="4">
        <f t="shared" si="231"/>
        <v>0.51546018596921628</v>
      </c>
      <c r="V96" s="4">
        <f t="shared" si="232"/>
        <v>0.57555801370126791</v>
      </c>
      <c r="W96" s="4">
        <f t="shared" si="233"/>
        <v>0.59876280828270023</v>
      </c>
      <c r="X96" s="4">
        <f t="shared" si="234"/>
        <v>0.59242520089255502</v>
      </c>
      <c r="Y96" s="4">
        <f t="shared" si="235"/>
        <v>0.58251369475969317</v>
      </c>
      <c r="Z96" s="4">
        <f t="shared" si="236"/>
        <v>0.55625680539156452</v>
      </c>
      <c r="AA96" s="4">
        <f t="shared" si="237"/>
        <v>0.56226946119034993</v>
      </c>
      <c r="AB96" s="4">
        <f t="shared" si="238"/>
        <v>0.57888022591073029</v>
      </c>
      <c r="AC96" s="4">
        <f t="shared" si="239"/>
        <v>0.58657662778219977</v>
      </c>
      <c r="AD96" s="4">
        <f t="shared" si="240"/>
        <v>0.57922522535616561</v>
      </c>
      <c r="AE96" s="4">
        <f t="shared" si="241"/>
        <v>0.5430182522950755</v>
      </c>
      <c r="AF96" s="4">
        <f t="shared" si="242"/>
        <v>0.47327685519783758</v>
      </c>
      <c r="AG96" s="4">
        <f t="shared" si="243"/>
        <v>0.43447770065170194</v>
      </c>
      <c r="AI96" s="4">
        <f t="shared" si="244"/>
        <v>-4.7199469935223504E-3</v>
      </c>
      <c r="AJ96" s="4">
        <f t="shared" si="245"/>
        <v>1.6503202014792606E-3</v>
      </c>
      <c r="AK96" s="4">
        <f t="shared" si="246"/>
        <v>1.0419814030783736E-2</v>
      </c>
      <c r="AL96" s="4">
        <f t="shared" si="247"/>
        <v>4.6469862987320587E-3</v>
      </c>
      <c r="AM96" s="4">
        <f t="shared" si="248"/>
        <v>-8.262808282700207E-3</v>
      </c>
      <c r="AN96" s="4">
        <f t="shared" si="249"/>
        <v>-1.1783200892555024E-2</v>
      </c>
      <c r="AO96" s="4">
        <f t="shared" si="250"/>
        <v>-9.9706947596931439E-3</v>
      </c>
      <c r="AP96" s="4">
        <f t="shared" si="251"/>
        <v>-2.5088053915645059E-3</v>
      </c>
      <c r="AQ96" s="4">
        <f t="shared" si="252"/>
        <v>-6.0864611903499455E-3</v>
      </c>
      <c r="AR96" s="4">
        <f t="shared" si="253"/>
        <v>-8.7232259107302701E-3</v>
      </c>
      <c r="AS96" s="4">
        <f t="shared" si="254"/>
        <v>-7.7796277821997606E-3</v>
      </c>
      <c r="AT96" s="4">
        <f t="shared" si="255"/>
        <v>-4.0772253561656147E-3</v>
      </c>
      <c r="AU96" s="4">
        <f t="shared" si="256"/>
        <v>-1.6172522950754775E-3</v>
      </c>
      <c r="AV96" s="4">
        <f t="shared" si="257"/>
        <v>5.2041448021624137E-3</v>
      </c>
      <c r="AW96" s="4">
        <f t="shared" si="257"/>
        <v>3.900299348298053E-3</v>
      </c>
      <c r="AY96" s="2">
        <f t="shared" si="308"/>
        <v>0.33916444760598174</v>
      </c>
      <c r="AZ96" s="2">
        <f t="shared" si="147"/>
        <v>0.3409793235259253</v>
      </c>
      <c r="BA96" s="2">
        <f t="shared" si="148"/>
        <v>0.34162405398145285</v>
      </c>
      <c r="BB96" s="2">
        <f t="shared" si="149"/>
        <v>0.33949726079393316</v>
      </c>
      <c r="BC96" s="2">
        <f t="shared" si="150"/>
        <v>0.33254199924675948</v>
      </c>
      <c r="BD96" s="2">
        <f t="shared" si="151"/>
        <v>0.32806401907831406</v>
      </c>
      <c r="BE96" s="2">
        <f t="shared" si="152"/>
        <v>0.32671136289324781</v>
      </c>
      <c r="BF96" s="2">
        <f t="shared" si="153"/>
        <v>0.32852982012050186</v>
      </c>
      <c r="BG96" s="2">
        <f t="shared" si="154"/>
        <v>0.32730063708853446</v>
      </c>
      <c r="BH96" s="2">
        <f t="shared" si="155"/>
        <v>0.33071390185528238</v>
      </c>
      <c r="BI96" s="2">
        <f t="shared" si="156"/>
        <v>0.33345346595138953</v>
      </c>
      <c r="BJ96" s="2">
        <f t="shared" si="157"/>
        <v>0.33311012171532817</v>
      </c>
      <c r="BK96" s="2">
        <f t="shared" si="158"/>
        <v>0.33553584592132513</v>
      </c>
      <c r="BL96" s="2">
        <f t="shared" si="159"/>
        <v>0.33494474427851884</v>
      </c>
      <c r="BM96" s="2">
        <f t="shared" si="160"/>
        <v>0.34262363003263968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0.36698602184873952</v>
      </c>
      <c r="DL96" s="2">
        <f t="shared" si="289"/>
        <v>0.36902695966386562</v>
      </c>
      <c r="DM96" s="2">
        <f t="shared" si="289"/>
        <v>0.3773037983193277</v>
      </c>
      <c r="DN96" s="2">
        <f t="shared" si="289"/>
        <v>0.37279945051319646</v>
      </c>
      <c r="DO96" s="2">
        <f t="shared" si="289"/>
        <v>0.36586778225806449</v>
      </c>
      <c r="DP96" s="2">
        <f t="shared" si="289"/>
        <v>0.36395977236070393</v>
      </c>
      <c r="DQ96" s="2">
        <f t="shared" si="289"/>
        <v>0.36972027969208221</v>
      </c>
      <c r="DR96" s="2">
        <f t="shared" si="289"/>
        <v>0.36667208706011734</v>
      </c>
      <c r="DS96" s="2">
        <f t="shared" si="289"/>
        <v>0.36599029765395896</v>
      </c>
      <c r="DT96" s="2">
        <f t="shared" si="289"/>
        <v>0.36528789919354848</v>
      </c>
      <c r="DU96" s="2">
        <f t="shared" si="289"/>
        <v>0.37023222800586508</v>
      </c>
      <c r="DV96" s="2">
        <f t="shared" si="289"/>
        <v>0.36604653335777121</v>
      </c>
      <c r="DW96" s="2">
        <f t="shared" si="289"/>
        <v>0.36763200824780057</v>
      </c>
      <c r="DX96" s="2">
        <f t="shared" si="289"/>
        <v>0.36411314651493604</v>
      </c>
      <c r="DY96" s="2">
        <f t="shared" si="289"/>
        <v>0.38292382575757578</v>
      </c>
      <c r="EA96" s="2">
        <f t="shared" si="228"/>
        <v>0.33793931000865685</v>
      </c>
      <c r="EB96" s="2">
        <f t="shared" si="290"/>
        <v>0.33970926311094413</v>
      </c>
      <c r="EC96" s="2">
        <f t="shared" si="291"/>
        <v>0.34006480465700417</v>
      </c>
      <c r="ED96" s="2">
        <f t="shared" si="292"/>
        <v>0.33836439350956066</v>
      </c>
      <c r="EE96" s="2">
        <f t="shared" si="293"/>
        <v>0.33147462671624717</v>
      </c>
      <c r="EF96" s="2">
        <f t="shared" si="294"/>
        <v>0.32681784896516913</v>
      </c>
      <c r="EG96" s="2">
        <f t="shared" si="295"/>
        <v>0.32529592677345531</v>
      </c>
      <c r="EH96" s="2">
        <f t="shared" si="296"/>
        <v>0.32721845107102587</v>
      </c>
      <c r="EI96" s="2">
        <f t="shared" si="297"/>
        <v>0.32599069326964653</v>
      </c>
      <c r="EJ96" s="2">
        <f t="shared" si="298"/>
        <v>0.32951962808460633</v>
      </c>
      <c r="EK96" s="2">
        <f t="shared" si="299"/>
        <v>0.33218685924464481</v>
      </c>
      <c r="EL96" s="2">
        <f t="shared" si="300"/>
        <v>0.3320209747356051</v>
      </c>
      <c r="EM96" s="2">
        <f t="shared" si="301"/>
        <v>0.33441867360695327</v>
      </c>
      <c r="EN96" s="2">
        <f t="shared" si="302"/>
        <v>0.33344270943049598</v>
      </c>
      <c r="EO96" s="2">
        <f t="shared" si="303"/>
        <v>0.33996015474490809</v>
      </c>
      <c r="EQ96" s="2">
        <f t="shared" si="304"/>
        <v>0.33793931000865685</v>
      </c>
      <c r="ER96" s="2">
        <f t="shared" si="305"/>
        <v>0.33970926311094413</v>
      </c>
      <c r="ES96" s="2">
        <f t="shared" si="305"/>
        <v>0.34006480465700417</v>
      </c>
      <c r="ET96" s="2">
        <f t="shared" si="305"/>
        <v>0.33836439350956066</v>
      </c>
      <c r="EU96" s="2">
        <f t="shared" si="305"/>
        <v>0.33147462671624717</v>
      </c>
      <c r="EV96" s="2">
        <f t="shared" si="305"/>
        <v>0.32681784896516913</v>
      </c>
      <c r="EW96" s="2">
        <f t="shared" si="305"/>
        <v>0.32529592677345531</v>
      </c>
      <c r="EX96" s="2">
        <f t="shared" si="305"/>
        <v>0.32721845107102587</v>
      </c>
      <c r="EY96" s="2">
        <f t="shared" si="305"/>
        <v>0.32599069326964653</v>
      </c>
      <c r="EZ96" s="2">
        <f t="shared" si="305"/>
        <v>0.32951962808460633</v>
      </c>
      <c r="FA96" s="2">
        <f t="shared" si="305"/>
        <v>0.33218685924464481</v>
      </c>
      <c r="FB96" s="2">
        <f t="shared" si="305"/>
        <v>0.3320209747356051</v>
      </c>
      <c r="FC96" s="2">
        <f t="shared" si="305"/>
        <v>0.33441867360695327</v>
      </c>
      <c r="FD96" s="2">
        <f t="shared" si="305"/>
        <v>0.33348415382556551</v>
      </c>
      <c r="FE96" s="2">
        <f t="shared" si="305"/>
        <v>0.34069445835706919</v>
      </c>
      <c r="FG96" s="2">
        <f t="shared" si="306"/>
        <v>0.95782181459746973</v>
      </c>
      <c r="FH96" s="2">
        <f t="shared" si="307"/>
        <v>0.95667939284764125</v>
      </c>
      <c r="FI96" s="2">
        <f t="shared" si="307"/>
        <v>0.95812858589607153</v>
      </c>
      <c r="FJ96" s="2">
        <f t="shared" si="307"/>
        <v>0.96710133849196545</v>
      </c>
      <c r="FK96" s="2">
        <f t="shared" si="307"/>
        <v>0.96896555393951755</v>
      </c>
      <c r="FL96" s="2">
        <f t="shared" si="307"/>
        <v>0.96644842271968101</v>
      </c>
      <c r="FM96" s="2">
        <f t="shared" si="307"/>
        <v>0.96813828391861567</v>
      </c>
      <c r="FN96" s="2">
        <f t="shared" si="307"/>
        <v>0.96676176943897862</v>
      </c>
      <c r="FO96" s="2">
        <f t="shared" si="307"/>
        <v>0.96725108062814491</v>
      </c>
      <c r="FP96" s="2">
        <f t="shared" si="307"/>
        <v>0.96661080522906717</v>
      </c>
      <c r="FQ96" s="2">
        <f t="shared" si="307"/>
        <v>0.96670799237893545</v>
      </c>
      <c r="FR96" s="2">
        <f t="shared" si="307"/>
        <v>0.96799032774693117</v>
      </c>
      <c r="FS96" s="2">
        <f t="shared" si="307"/>
        <v>0.96636374135712666</v>
      </c>
      <c r="FT96" s="2">
        <f t="shared" si="307"/>
        <v>0.95102887271303693</v>
      </c>
      <c r="FU96" s="2">
        <f t="shared" si="307"/>
        <v>0.93803197204456779</v>
      </c>
      <c r="FW96" s="2">
        <f t="shared" si="324"/>
        <v>8.7242812946641325E-4</v>
      </c>
      <c r="FX96" s="2">
        <f t="shared" si="164"/>
        <v>2.3858620360345637E-3</v>
      </c>
      <c r="FY96" s="2">
        <f t="shared" si="165"/>
        <v>2.7794718149655988E-3</v>
      </c>
      <c r="FZ96" s="2">
        <f t="shared" si="166"/>
        <v>3.1397121621771777E-3</v>
      </c>
      <c r="GA96" s="2">
        <f t="shared" si="167"/>
        <v>3.3528184262953185E-3</v>
      </c>
      <c r="GB96" s="2">
        <f t="shared" si="168"/>
        <v>3.4996145075140974E-3</v>
      </c>
      <c r="GC96" s="2">
        <f t="shared" si="169"/>
        <v>3.9868851449451201E-3</v>
      </c>
      <c r="GD96" s="2">
        <f t="shared" si="170"/>
        <v>4.5491802818833933E-3</v>
      </c>
      <c r="GE96" s="2">
        <f t="shared" si="171"/>
        <v>4.8717557542394601E-3</v>
      </c>
      <c r="GF96" s="2">
        <f t="shared" si="172"/>
        <v>4.0391224477209949E-3</v>
      </c>
      <c r="GG96" s="2">
        <f t="shared" si="173"/>
        <v>4.0723194255194717E-3</v>
      </c>
      <c r="GH96" s="2">
        <f t="shared" si="174"/>
        <v>3.2704602366269639E-3</v>
      </c>
      <c r="GI96" s="2">
        <f t="shared" si="175"/>
        <v>2.8370469902959591E-3</v>
      </c>
      <c r="GJ96" s="2">
        <f t="shared" si="176"/>
        <v>1.6641481638713634E-3</v>
      </c>
      <c r="GK96" s="2">
        <f t="shared" si="177"/>
        <v>1.4998174220348761E-3</v>
      </c>
      <c r="GM96" s="82">
        <f t="shared" si="325"/>
        <v>6.2755665141660952E-8</v>
      </c>
      <c r="GN96" s="82">
        <f t="shared" si="178"/>
        <v>1.8090079436030823E-8</v>
      </c>
      <c r="GO96" s="82">
        <f t="shared" si="179"/>
        <v>1.9520672487938588E-10</v>
      </c>
      <c r="GP96" s="82">
        <f t="shared" si="180"/>
        <v>6.1135016660130577E-15</v>
      </c>
      <c r="GQ96" s="82">
        <f t="shared" si="181"/>
        <v>3.8435978592611442E-15</v>
      </c>
      <c r="GR96" s="82">
        <f t="shared" si="182"/>
        <v>2.4929056906092997E-16</v>
      </c>
      <c r="GS96" s="82">
        <f t="shared" si="183"/>
        <v>6.1397306798108521E-17</v>
      </c>
      <c r="GT96" s="82">
        <f t="shared" si="184"/>
        <v>6.2561368023229333E-22</v>
      </c>
      <c r="GU96" s="82">
        <f t="shared" si="185"/>
        <v>1.0542205587761149E-19</v>
      </c>
      <c r="GV96" s="82">
        <f t="shared" si="186"/>
        <v>1.3695599622432831E-18</v>
      </c>
      <c r="GW96" s="82">
        <f t="shared" si="187"/>
        <v>1.3729043743347062E-18</v>
      </c>
      <c r="GX96" s="82">
        <f t="shared" si="188"/>
        <v>1.9319775173604326E-17</v>
      </c>
      <c r="GY96" s="82">
        <f t="shared" si="189"/>
        <v>6.163282274020558E-13</v>
      </c>
      <c r="GZ96" s="82">
        <f t="shared" si="190"/>
        <v>7.9264550008609085E-11</v>
      </c>
      <c r="HA96" s="82">
        <f t="shared" si="191"/>
        <v>1.9414350958466226E-11</v>
      </c>
      <c r="HC96" s="82">
        <f t="shared" si="326"/>
        <v>0.23979364967727917</v>
      </c>
      <c r="HD96" s="82">
        <f t="shared" si="192"/>
        <v>0.18606988642534072</v>
      </c>
      <c r="HE96" s="82">
        <f t="shared" si="193"/>
        <v>0.2819068609764801</v>
      </c>
      <c r="HF96" s="82">
        <f t="shared" si="194"/>
        <v>0.46424706647749159</v>
      </c>
      <c r="HG96" s="82">
        <f t="shared" si="195"/>
        <v>0.55717481227152588</v>
      </c>
      <c r="HH96" s="82">
        <f t="shared" si="196"/>
        <v>0.63816868456314213</v>
      </c>
      <c r="HI96" s="82">
        <f t="shared" si="197"/>
        <v>0.67587285716783319</v>
      </c>
      <c r="HJ96" s="82">
        <f t="shared" si="198"/>
        <v>0.6496540320482368</v>
      </c>
      <c r="HK96" s="82">
        <f t="shared" si="199"/>
        <v>0.6642113718102518</v>
      </c>
      <c r="HL96" s="82">
        <f t="shared" si="200"/>
        <v>0.66409465732822981</v>
      </c>
      <c r="HM96" s="82">
        <f t="shared" si="201"/>
        <v>0.65864650626017862</v>
      </c>
      <c r="HN96" s="82">
        <f t="shared" si="202"/>
        <v>0.56620163479640595</v>
      </c>
      <c r="HO96" s="82">
        <f t="shared" si="203"/>
        <v>0.42835453534410994</v>
      </c>
      <c r="HP96" s="82">
        <f t="shared" si="204"/>
        <v>0.27157973109852868</v>
      </c>
      <c r="HQ96" s="82">
        <f t="shared" si="205"/>
        <v>0.23594787505646214</v>
      </c>
      <c r="HS96" s="82">
        <f t="shared" si="327"/>
        <v>2.1113256460677305E-11</v>
      </c>
      <c r="HT96" s="82">
        <f t="shared" si="206"/>
        <v>2.6914534634298518E-9</v>
      </c>
      <c r="HU96" s="82">
        <f t="shared" si="207"/>
        <v>1.095647867983853E-9</v>
      </c>
      <c r="HV96" s="82">
        <f t="shared" si="208"/>
        <v>3.902766002880028E-9</v>
      </c>
      <c r="HW96" s="82">
        <f t="shared" si="209"/>
        <v>6.078972456970496E-9</v>
      </c>
      <c r="HX96" s="82">
        <f t="shared" si="210"/>
        <v>3.3659430840186226E-9</v>
      </c>
      <c r="HY96" s="82">
        <f t="shared" si="211"/>
        <v>2.3445073694776303E-8</v>
      </c>
      <c r="HZ96" s="82">
        <f t="shared" si="212"/>
        <v>7.0549586146107387E-9</v>
      </c>
      <c r="IA96" s="82">
        <f t="shared" si="213"/>
        <v>1.2437424625423041E-8</v>
      </c>
      <c r="IB96" s="82">
        <f t="shared" si="214"/>
        <v>1.0489386257786951E-8</v>
      </c>
      <c r="IC96" s="82">
        <f t="shared" si="215"/>
        <v>3.0800846856857357E-9</v>
      </c>
      <c r="ID96" s="82">
        <f t="shared" si="216"/>
        <v>1.1946685046833946E-9</v>
      </c>
      <c r="IE96" s="82">
        <f t="shared" si="217"/>
        <v>1.2352296195434981E-9</v>
      </c>
      <c r="IF96" s="82">
        <f t="shared" si="218"/>
        <v>8.7958018176997518E-12</v>
      </c>
      <c r="IG96" s="82">
        <f t="shared" si="219"/>
        <v>5.848782543338402E-9</v>
      </c>
      <c r="II96" s="82">
        <f t="shared" si="328"/>
        <v>1.3086570840188718E-109</v>
      </c>
      <c r="IJ96" s="82">
        <f t="shared" si="329"/>
        <v>6.0419290176671989E-76</v>
      </c>
      <c r="IK96" s="82">
        <f t="shared" si="330"/>
        <v>1.3314031251917037E-84</v>
      </c>
      <c r="IL96" s="82">
        <f t="shared" si="331"/>
        <v>6.2763974404494077E-84</v>
      </c>
      <c r="IM96" s="82">
        <f t="shared" si="332"/>
        <v>2.1850006060976037E-84</v>
      </c>
      <c r="IN96" s="82">
        <f t="shared" si="333"/>
        <v>1.7428419237211361E-85</v>
      </c>
      <c r="IO96" s="82">
        <f t="shared" si="334"/>
        <v>1.382319621088588E-78</v>
      </c>
      <c r="IP96" s="82">
        <f t="shared" si="335"/>
        <v>7.7808298652367279E-84</v>
      </c>
      <c r="IQ96" s="82">
        <f t="shared" si="336"/>
        <v>9.9933683501829375E-81</v>
      </c>
      <c r="IR96" s="82">
        <f t="shared" si="337"/>
        <v>3.1042947146346516E-80</v>
      </c>
      <c r="IS96" s="82">
        <f t="shared" si="338"/>
        <v>2.7131805761643505E-86</v>
      </c>
      <c r="IT96" s="82">
        <f t="shared" si="339"/>
        <v>4.0072554510781409E-88</v>
      </c>
      <c r="IU96" s="82">
        <f t="shared" si="340"/>
        <v>2.9355028505368928E-85</v>
      </c>
      <c r="IV96" s="82">
        <f t="shared" si="341"/>
        <v>3.4039011719757226E-52</v>
      </c>
      <c r="IW96" s="82">
        <f t="shared" si="342"/>
        <v>1.0703300610657436E-32</v>
      </c>
      <c r="IY96" s="82">
        <f t="shared" si="343"/>
        <v>0.23979371245405756</v>
      </c>
      <c r="IZ96" s="82">
        <f t="shared" si="344"/>
        <v>0.18606990720687364</v>
      </c>
      <c r="JA96" s="82">
        <f t="shared" si="345"/>
        <v>0.28190686226733469</v>
      </c>
      <c r="JB96" s="82">
        <f t="shared" si="346"/>
        <v>0.46424707038026369</v>
      </c>
      <c r="JC96" s="82">
        <f t="shared" si="347"/>
        <v>0.5571748183505022</v>
      </c>
      <c r="JD96" s="82">
        <f t="shared" si="348"/>
        <v>0.63816868792908543</v>
      </c>
      <c r="JE96" s="82">
        <f t="shared" si="349"/>
        <v>0.67587288061290696</v>
      </c>
      <c r="JF96" s="82">
        <f t="shared" si="350"/>
        <v>0.64965403910319541</v>
      </c>
      <c r="JG96" s="82">
        <f t="shared" si="351"/>
        <v>0.66421138424767645</v>
      </c>
      <c r="JH96" s="82">
        <f t="shared" si="352"/>
        <v>0.66409466781761606</v>
      </c>
      <c r="JI96" s="82">
        <f t="shared" si="353"/>
        <v>0.65864650934026325</v>
      </c>
      <c r="JJ96" s="82">
        <f t="shared" si="354"/>
        <v>0.56620163599107443</v>
      </c>
      <c r="JK96" s="82">
        <f t="shared" si="355"/>
        <v>0.42835453657995592</v>
      </c>
      <c r="JL96" s="82">
        <f t="shared" si="356"/>
        <v>0.27157973118658901</v>
      </c>
      <c r="JM96" s="82">
        <f t="shared" si="357"/>
        <v>0.23594788092465904</v>
      </c>
    </row>
    <row r="97" spans="2:273" x14ac:dyDescent="0.25">
      <c r="B97" s="2">
        <v>70</v>
      </c>
      <c r="C97" s="37">
        <v>0.504382</v>
      </c>
      <c r="D97" s="37">
        <v>0.49912600000000001</v>
      </c>
      <c r="E97" s="37">
        <v>0.55357599999999996</v>
      </c>
      <c r="F97" s="37">
        <v>0.58824100000000001</v>
      </c>
      <c r="G97" s="37">
        <v>0.58853</v>
      </c>
      <c r="H97" s="37">
        <v>0.56965200000000005</v>
      </c>
      <c r="I97" s="37">
        <v>0.54339599999999999</v>
      </c>
      <c r="J97" s="37">
        <v>0.50795299999999999</v>
      </c>
      <c r="K97" s="37">
        <v>0.51601200000000003</v>
      </c>
      <c r="L97" s="37">
        <v>0.54956799999999995</v>
      </c>
      <c r="M97" s="37">
        <v>0.559168</v>
      </c>
      <c r="N97" s="37">
        <v>0.572048</v>
      </c>
      <c r="O97" s="37">
        <v>0.55912600000000001</v>
      </c>
      <c r="P97" s="37">
        <v>0.49991200000000002</v>
      </c>
      <c r="Q97" s="37">
        <v>0.456729</v>
      </c>
      <c r="S97" s="4">
        <f t="shared" si="229"/>
        <v>0.50357070302865115</v>
      </c>
      <c r="T97" s="4">
        <f t="shared" si="230"/>
        <v>0.48937801361148481</v>
      </c>
      <c r="U97" s="4">
        <f t="shared" si="231"/>
        <v>0.54180074817297508</v>
      </c>
      <c r="V97" s="4">
        <f t="shared" si="232"/>
        <v>0.59535185439845562</v>
      </c>
      <c r="W97" s="4">
        <f t="shared" si="233"/>
        <v>0.60543667460475392</v>
      </c>
      <c r="X97" s="4">
        <f t="shared" si="234"/>
        <v>0.57996519998905571</v>
      </c>
      <c r="Y97" s="4">
        <f t="shared" si="235"/>
        <v>0.5402537707510594</v>
      </c>
      <c r="Z97" s="4">
        <f t="shared" si="236"/>
        <v>0.49519528293589038</v>
      </c>
      <c r="AA97" s="4">
        <f t="shared" si="237"/>
        <v>0.50741021185105484</v>
      </c>
      <c r="AB97" s="4">
        <f t="shared" si="238"/>
        <v>0.55028482353684893</v>
      </c>
      <c r="AC97" s="4">
        <f t="shared" si="239"/>
        <v>0.55866491889916858</v>
      </c>
      <c r="AD97" s="4">
        <f t="shared" si="240"/>
        <v>0.58327382876375022</v>
      </c>
      <c r="AE97" s="4">
        <f t="shared" si="241"/>
        <v>0.56254759194207926</v>
      </c>
      <c r="AF97" s="4">
        <f t="shared" si="242"/>
        <v>0.49740566391833696</v>
      </c>
      <c r="AG97" s="4">
        <f t="shared" si="243"/>
        <v>0.45449265577249004</v>
      </c>
      <c r="AI97" s="4">
        <f t="shared" si="244"/>
        <v>8.1129697134885159E-4</v>
      </c>
      <c r="AJ97" s="4">
        <f t="shared" si="245"/>
        <v>9.7479863885152063E-3</v>
      </c>
      <c r="AK97" s="4">
        <f t="shared" si="246"/>
        <v>1.177525182702488E-2</v>
      </c>
      <c r="AL97" s="4">
        <f t="shared" si="247"/>
        <v>-7.1108543984556016E-3</v>
      </c>
      <c r="AM97" s="4">
        <f t="shared" si="248"/>
        <v>-1.6906674604753924E-2</v>
      </c>
      <c r="AN97" s="4">
        <f t="shared" si="249"/>
        <v>-1.0313199989055666E-2</v>
      </c>
      <c r="AO97" s="4">
        <f t="shared" si="250"/>
        <v>3.1422292489405867E-3</v>
      </c>
      <c r="AP97" s="4">
        <f t="shared" si="251"/>
        <v>1.2757717064109608E-2</v>
      </c>
      <c r="AQ97" s="4">
        <f t="shared" si="252"/>
        <v>8.6017881489451886E-3</v>
      </c>
      <c r="AR97" s="4">
        <f t="shared" si="253"/>
        <v>-7.1682353684898725E-4</v>
      </c>
      <c r="AS97" s="4">
        <f t="shared" si="254"/>
        <v>5.0308110083141511E-4</v>
      </c>
      <c r="AT97" s="4">
        <f t="shared" si="255"/>
        <v>-1.1225828763750223E-2</v>
      </c>
      <c r="AU97" s="4">
        <f t="shared" si="256"/>
        <v>-3.4215919420792495E-3</v>
      </c>
      <c r="AV97" s="4">
        <f t="shared" si="257"/>
        <v>2.5063360816630631E-3</v>
      </c>
      <c r="AW97" s="4">
        <f t="shared" si="257"/>
        <v>2.2363442275099565E-3</v>
      </c>
      <c r="AY97" s="2">
        <f t="shared" si="308"/>
        <v>0.3386305223899817</v>
      </c>
      <c r="AZ97" s="2">
        <f t="shared" si="147"/>
        <v>0.34049036632118185</v>
      </c>
      <c r="BA97" s="2">
        <f t="shared" si="148"/>
        <v>0.34105757410416265</v>
      </c>
      <c r="BB97" s="2">
        <f t="shared" si="149"/>
        <v>0.33901215886442171</v>
      </c>
      <c r="BC97" s="2">
        <f t="shared" si="150"/>
        <v>0.33209604707675194</v>
      </c>
      <c r="BD97" s="2">
        <f t="shared" si="151"/>
        <v>0.3276184397174472</v>
      </c>
      <c r="BE97" s="2">
        <f t="shared" si="152"/>
        <v>0.32630883080463335</v>
      </c>
      <c r="BF97" s="2">
        <f t="shared" si="153"/>
        <v>0.32804888608152788</v>
      </c>
      <c r="BG97" s="2">
        <f t="shared" si="154"/>
        <v>0.32683940258454486</v>
      </c>
      <c r="BH97" s="2">
        <f t="shared" si="155"/>
        <v>0.33020374789284596</v>
      </c>
      <c r="BI97" s="2">
        <f t="shared" si="156"/>
        <v>0.33294268952078077</v>
      </c>
      <c r="BJ97" s="2">
        <f t="shared" si="157"/>
        <v>0.33263022417458776</v>
      </c>
      <c r="BK97" s="2">
        <f t="shared" si="158"/>
        <v>0.33498738955920526</v>
      </c>
      <c r="BL97" s="2">
        <f t="shared" si="159"/>
        <v>0.33442049718304617</v>
      </c>
      <c r="BM97" s="2">
        <f t="shared" si="160"/>
        <v>0.34205587819218553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0.36703694369747902</v>
      </c>
      <c r="DL97" s="2">
        <f t="shared" si="289"/>
        <v>0.36913603361344544</v>
      </c>
      <c r="DM97" s="2">
        <f t="shared" si="289"/>
        <v>0.37759813949579829</v>
      </c>
      <c r="DN97" s="2">
        <f t="shared" si="289"/>
        <v>0.3730506528592375</v>
      </c>
      <c r="DO97" s="2">
        <f t="shared" si="289"/>
        <v>0.36609745564516127</v>
      </c>
      <c r="DP97" s="2">
        <f t="shared" si="289"/>
        <v>0.36419217815249277</v>
      </c>
      <c r="DQ97" s="2">
        <f t="shared" si="289"/>
        <v>0.37006755828445759</v>
      </c>
      <c r="DR97" s="2">
        <f t="shared" si="289"/>
        <v>0.36699090469208218</v>
      </c>
      <c r="DS97" s="2">
        <f t="shared" si="289"/>
        <v>0.36628240835777126</v>
      </c>
      <c r="DT97" s="2">
        <f t="shared" si="289"/>
        <v>0.36553305443548401</v>
      </c>
      <c r="DU97" s="2">
        <f t="shared" si="289"/>
        <v>0.37051673460410556</v>
      </c>
      <c r="DV97" s="2">
        <f t="shared" si="289"/>
        <v>0.3662876858504398</v>
      </c>
      <c r="DW97" s="2">
        <f t="shared" si="289"/>
        <v>0.36788647452346035</v>
      </c>
      <c r="DX97" s="2">
        <f t="shared" si="289"/>
        <v>0.36423003651019448</v>
      </c>
      <c r="DY97" s="2">
        <f t="shared" si="289"/>
        <v>0.38342410984848491</v>
      </c>
      <c r="EA97" s="2">
        <f t="shared" si="228"/>
        <v>0.33748969565159487</v>
      </c>
      <c r="EB97" s="2">
        <f t="shared" si="290"/>
        <v>0.33930736001690215</v>
      </c>
      <c r="EC97" s="2">
        <f t="shared" si="291"/>
        <v>0.33960121292556261</v>
      </c>
      <c r="ED97" s="2">
        <f t="shared" si="292"/>
        <v>0.33795612807307079</v>
      </c>
      <c r="EE97" s="2">
        <f t="shared" si="293"/>
        <v>0.33110285655034327</v>
      </c>
      <c r="EF97" s="2">
        <f t="shared" si="294"/>
        <v>0.32646045290257447</v>
      </c>
      <c r="EG97" s="2">
        <f t="shared" si="295"/>
        <v>0.32499543249427909</v>
      </c>
      <c r="EH97" s="2">
        <f t="shared" si="296"/>
        <v>0.32682782640924457</v>
      </c>
      <c r="EI97" s="2">
        <f t="shared" si="297"/>
        <v>0.32562145736947357</v>
      </c>
      <c r="EJ97" s="2">
        <f t="shared" si="298"/>
        <v>0.32909076263219739</v>
      </c>
      <c r="EK97" s="2">
        <f t="shared" si="299"/>
        <v>0.33176255197294241</v>
      </c>
      <c r="EL97" s="2">
        <f t="shared" si="300"/>
        <v>0.33161516451233836</v>
      </c>
      <c r="EM97" s="2">
        <f t="shared" si="301"/>
        <v>0.33394302800557013</v>
      </c>
      <c r="EN97" s="2">
        <f t="shared" si="302"/>
        <v>0.33302051684017142</v>
      </c>
      <c r="EO97" s="2">
        <f t="shared" si="303"/>
        <v>0.33956235649612349</v>
      </c>
      <c r="EQ97" s="2">
        <f t="shared" si="304"/>
        <v>0.33748969565159487</v>
      </c>
      <c r="ER97" s="2">
        <f t="shared" si="305"/>
        <v>0.33930736001690215</v>
      </c>
      <c r="ES97" s="2">
        <f t="shared" si="305"/>
        <v>0.33960121292556261</v>
      </c>
      <c r="ET97" s="2">
        <f t="shared" si="305"/>
        <v>0.33795612807307079</v>
      </c>
      <c r="EU97" s="2">
        <f t="shared" si="305"/>
        <v>0.33110285655034327</v>
      </c>
      <c r="EV97" s="2">
        <f t="shared" si="305"/>
        <v>0.32646045290257447</v>
      </c>
      <c r="EW97" s="2">
        <f t="shared" si="305"/>
        <v>0.32499543249427909</v>
      </c>
      <c r="EX97" s="2">
        <f t="shared" si="305"/>
        <v>0.32682782640924457</v>
      </c>
      <c r="EY97" s="2">
        <f t="shared" si="305"/>
        <v>0.32562145736947357</v>
      </c>
      <c r="EZ97" s="2">
        <f t="shared" si="305"/>
        <v>0.32909076263219739</v>
      </c>
      <c r="FA97" s="2">
        <f t="shared" si="305"/>
        <v>0.33176255197294241</v>
      </c>
      <c r="FB97" s="2">
        <f t="shared" si="305"/>
        <v>0.33161516451233836</v>
      </c>
      <c r="FC97" s="2">
        <f t="shared" si="305"/>
        <v>0.33394302800557013</v>
      </c>
      <c r="FD97" s="2">
        <f t="shared" si="305"/>
        <v>0.33305473158278576</v>
      </c>
      <c r="FE97" s="2">
        <f t="shared" si="305"/>
        <v>0.34020824609492684</v>
      </c>
      <c r="FG97" s="2">
        <f t="shared" si="306"/>
        <v>0.96138974646250475</v>
      </c>
      <c r="FH97" s="2">
        <f t="shared" si="307"/>
        <v>0.96033996280623257</v>
      </c>
      <c r="FI97" s="2">
        <f t="shared" si="307"/>
        <v>0.96167160583612032</v>
      </c>
      <c r="FJ97" s="2">
        <f t="shared" si="307"/>
        <v>0.96990895879669625</v>
      </c>
      <c r="FK97" s="2">
        <f t="shared" si="307"/>
        <v>0.97161874826119266</v>
      </c>
      <c r="FL97" s="2">
        <f t="shared" si="307"/>
        <v>0.96930999557526865</v>
      </c>
      <c r="FM97" s="2">
        <f t="shared" si="307"/>
        <v>0.97086007621498716</v>
      </c>
      <c r="FN97" s="2">
        <f t="shared" si="307"/>
        <v>0.96959745805129016</v>
      </c>
      <c r="FO97" s="2">
        <f t="shared" si="307"/>
        <v>0.97004631752410775</v>
      </c>
      <c r="FP97" s="2">
        <f t="shared" si="307"/>
        <v>0.96945896633898987</v>
      </c>
      <c r="FQ97" s="2">
        <f t="shared" si="307"/>
        <v>0.96954812441613947</v>
      </c>
      <c r="FR97" s="2">
        <f t="shared" si="307"/>
        <v>0.97072437702608194</v>
      </c>
      <c r="FS97" s="2">
        <f t="shared" si="307"/>
        <v>0.96923230665204541</v>
      </c>
      <c r="FT97" s="2">
        <f t="shared" si="307"/>
        <v>0.95514452205664402</v>
      </c>
      <c r="FU97" s="2">
        <f t="shared" si="307"/>
        <v>0.94317464572785137</v>
      </c>
      <c r="FW97" s="2">
        <f t="shared" si="324"/>
        <v>9.565179112698244E-4</v>
      </c>
      <c r="FX97" s="2">
        <f t="shared" si="164"/>
        <v>2.6154436691070647E-3</v>
      </c>
      <c r="FY97" s="2">
        <f t="shared" si="165"/>
        <v>3.04681321326586E-3</v>
      </c>
      <c r="FZ97" s="2">
        <f t="shared" si="166"/>
        <v>3.4415834249972178E-3</v>
      </c>
      <c r="GA97" s="2">
        <f t="shared" si="167"/>
        <v>3.6751035000942606E-3</v>
      </c>
      <c r="GB97" s="2">
        <f t="shared" si="168"/>
        <v>3.8359558437099867E-3</v>
      </c>
      <c r="GC97" s="2">
        <f t="shared" si="169"/>
        <v>4.3698517794538965E-3</v>
      </c>
      <c r="GD97" s="2">
        <f t="shared" si="170"/>
        <v>4.9858886992754422E-3</v>
      </c>
      <c r="GE97" s="2">
        <f t="shared" si="171"/>
        <v>5.3392644099728185E-3</v>
      </c>
      <c r="GF97" s="2">
        <f t="shared" si="172"/>
        <v>4.4270845170975067E-3</v>
      </c>
      <c r="GG97" s="2">
        <f t="shared" si="173"/>
        <v>4.4634558105149085E-3</v>
      </c>
      <c r="GH97" s="2">
        <f t="shared" si="174"/>
        <v>3.5848572176130893E-3</v>
      </c>
      <c r="GI97" s="2">
        <f t="shared" si="175"/>
        <v>3.1099089432392508E-3</v>
      </c>
      <c r="GJ97" s="2">
        <f t="shared" si="176"/>
        <v>1.8244092606085839E-3</v>
      </c>
      <c r="GK97" s="2">
        <f t="shared" si="177"/>
        <v>1.6442791747874517E-3</v>
      </c>
      <c r="GM97" s="82">
        <f t="shared" si="325"/>
        <v>4.68031495329984E-9</v>
      </c>
      <c r="GN97" s="82">
        <f t="shared" si="178"/>
        <v>8.8089396445754956E-10</v>
      </c>
      <c r="GO97" s="82">
        <f t="shared" si="179"/>
        <v>7.5335297335165627E-12</v>
      </c>
      <c r="GP97" s="82">
        <f t="shared" si="180"/>
        <v>9.8575547571032183E-17</v>
      </c>
      <c r="GQ97" s="82">
        <f t="shared" si="181"/>
        <v>7.39620736938967E-17</v>
      </c>
      <c r="GR97" s="82">
        <f t="shared" si="182"/>
        <v>4.1986289200669361E-18</v>
      </c>
      <c r="GS97" s="82">
        <f t="shared" si="183"/>
        <v>1.0037224770821053E-18</v>
      </c>
      <c r="GT97" s="82">
        <f t="shared" si="184"/>
        <v>3.1806370699941754E-24</v>
      </c>
      <c r="GU97" s="82">
        <f t="shared" si="185"/>
        <v>8.9836322936974664E-22</v>
      </c>
      <c r="GV97" s="82">
        <f t="shared" si="186"/>
        <v>1.3881416070881622E-20</v>
      </c>
      <c r="GW97" s="82">
        <f t="shared" si="187"/>
        <v>1.4104740996784977E-20</v>
      </c>
      <c r="GX97" s="82">
        <f t="shared" si="188"/>
        <v>1.9945679032867991E-19</v>
      </c>
      <c r="GY97" s="82">
        <f t="shared" si="189"/>
        <v>1.6951333905698213E-14</v>
      </c>
      <c r="GZ97" s="82">
        <f t="shared" si="190"/>
        <v>3.388536271887459E-12</v>
      </c>
      <c r="HA97" s="82">
        <f t="shared" si="191"/>
        <v>7.1277094925583618E-13</v>
      </c>
      <c r="HC97" s="82">
        <f t="shared" si="326"/>
        <v>0.29897763684318351</v>
      </c>
      <c r="HD97" s="82">
        <f t="shared" si="192"/>
        <v>0.23410775646215964</v>
      </c>
      <c r="HE97" s="82">
        <f t="shared" si="193"/>
        <v>0.35101144664104178</v>
      </c>
      <c r="HF97" s="82">
        <f t="shared" si="194"/>
        <v>0.55041965745292287</v>
      </c>
      <c r="HG97" s="82">
        <f t="shared" si="195"/>
        <v>0.62921999436832254</v>
      </c>
      <c r="HH97" s="82">
        <f t="shared" si="196"/>
        <v>0.67497254028041509</v>
      </c>
      <c r="HI97" s="82">
        <f t="shared" si="197"/>
        <v>0.62916323330356416</v>
      </c>
      <c r="HJ97" s="82">
        <f t="shared" si="198"/>
        <v>0.53677461272795612</v>
      </c>
      <c r="HK97" s="82">
        <f t="shared" si="199"/>
        <v>0.5731050640908909</v>
      </c>
      <c r="HL97" s="82">
        <f t="shared" si="200"/>
        <v>0.65459973278856909</v>
      </c>
      <c r="HM97" s="82">
        <f t="shared" si="201"/>
        <v>0.65520927755910552</v>
      </c>
      <c r="HN97" s="82">
        <f t="shared" si="202"/>
        <v>0.63576511975032102</v>
      </c>
      <c r="HO97" s="82">
        <f t="shared" si="203"/>
        <v>0.51143745744900326</v>
      </c>
      <c r="HP97" s="82">
        <f t="shared" si="204"/>
        <v>0.34821769721461809</v>
      </c>
      <c r="HQ97" s="82">
        <f t="shared" si="205"/>
        <v>0.3175434177196278</v>
      </c>
      <c r="HS97" s="82">
        <f t="shared" si="327"/>
        <v>5.44242755153244E-11</v>
      </c>
      <c r="HT97" s="82">
        <f t="shared" si="206"/>
        <v>6.0927529105073082E-9</v>
      </c>
      <c r="HU97" s="82">
        <f t="shared" si="207"/>
        <v>2.711244208392713E-9</v>
      </c>
      <c r="HV97" s="82">
        <f t="shared" si="208"/>
        <v>9.5158713522151617E-9</v>
      </c>
      <c r="HW97" s="82">
        <f t="shared" si="209"/>
        <v>1.4848890391077126E-8</v>
      </c>
      <c r="HX97" s="82">
        <f t="shared" si="210"/>
        <v>8.449329499665097E-9</v>
      </c>
      <c r="HY97" s="82">
        <f t="shared" si="211"/>
        <v>5.5100850948045368E-8</v>
      </c>
      <c r="HZ97" s="82">
        <f t="shared" si="212"/>
        <v>1.7992000503050862E-8</v>
      </c>
      <c r="IA97" s="82">
        <f t="shared" si="213"/>
        <v>3.106531259635851E-8</v>
      </c>
      <c r="IB97" s="82">
        <f t="shared" si="214"/>
        <v>2.5442511418697999E-8</v>
      </c>
      <c r="IC97" s="82">
        <f t="shared" si="215"/>
        <v>7.9823880154876347E-9</v>
      </c>
      <c r="ID97" s="82">
        <f t="shared" si="216"/>
        <v>3.0858670378422124E-9</v>
      </c>
      <c r="IE97" s="82">
        <f t="shared" si="217"/>
        <v>3.0687188508575205E-9</v>
      </c>
      <c r="IF97" s="82">
        <f t="shared" si="218"/>
        <v>2.6007007390214505E-11</v>
      </c>
      <c r="IG97" s="82">
        <f t="shared" si="219"/>
        <v>1.2676707400162995E-8</v>
      </c>
      <c r="II97" s="82">
        <f t="shared" si="328"/>
        <v>8.088924151510693E-107</v>
      </c>
      <c r="IJ97" s="82">
        <f t="shared" si="329"/>
        <v>1.0402272673613373E-73</v>
      </c>
      <c r="IK97" s="82">
        <f t="shared" si="330"/>
        <v>4.8562879563159751E-82</v>
      </c>
      <c r="IL97" s="82">
        <f t="shared" si="331"/>
        <v>2.4678512599802404E-81</v>
      </c>
      <c r="IM97" s="82">
        <f t="shared" si="332"/>
        <v>9.5171159912671576E-82</v>
      </c>
      <c r="IN97" s="82">
        <f t="shared" si="333"/>
        <v>8.6228141207452781E-83</v>
      </c>
      <c r="IO97" s="82">
        <f t="shared" si="334"/>
        <v>4.6835177028255733E-76</v>
      </c>
      <c r="IP97" s="82">
        <f t="shared" si="335"/>
        <v>4.5728016354522446E-81</v>
      </c>
      <c r="IQ97" s="82">
        <f t="shared" si="336"/>
        <v>4.987903398047863E-78</v>
      </c>
      <c r="IR97" s="82">
        <f t="shared" si="337"/>
        <v>1.2089998730893478E-77</v>
      </c>
      <c r="IS97" s="82">
        <f t="shared" si="338"/>
        <v>1.6925852787793946E-83</v>
      </c>
      <c r="IT97" s="82">
        <f t="shared" si="339"/>
        <v>2.2366109096479973E-85</v>
      </c>
      <c r="IU97" s="82">
        <f t="shared" si="340"/>
        <v>1.1455590221495381E-82</v>
      </c>
      <c r="IV97" s="82">
        <f t="shared" si="341"/>
        <v>9.3976589472459174E-51</v>
      </c>
      <c r="IW97" s="82">
        <f t="shared" si="342"/>
        <v>7.9799481036828539E-32</v>
      </c>
      <c r="IY97" s="82">
        <f t="shared" si="343"/>
        <v>0.29897764157792278</v>
      </c>
      <c r="IZ97" s="82">
        <f t="shared" si="344"/>
        <v>0.23410776343580653</v>
      </c>
      <c r="JA97" s="82">
        <f t="shared" si="345"/>
        <v>0.35101144935981954</v>
      </c>
      <c r="JB97" s="82">
        <f t="shared" si="346"/>
        <v>0.5504196669687943</v>
      </c>
      <c r="JC97" s="82">
        <f t="shared" si="347"/>
        <v>0.62922000921721299</v>
      </c>
      <c r="JD97" s="82">
        <f t="shared" si="348"/>
        <v>0.67497254872974455</v>
      </c>
      <c r="JE97" s="82">
        <f t="shared" si="349"/>
        <v>0.62916328840441516</v>
      </c>
      <c r="JF97" s="82">
        <f t="shared" si="350"/>
        <v>0.53677463071995668</v>
      </c>
      <c r="JG97" s="82">
        <f t="shared" si="351"/>
        <v>0.57310509515620345</v>
      </c>
      <c r="JH97" s="82">
        <f t="shared" si="352"/>
        <v>0.65459975823108052</v>
      </c>
      <c r="JI97" s="82">
        <f t="shared" si="353"/>
        <v>0.65520928554149349</v>
      </c>
      <c r="JJ97" s="82">
        <f t="shared" si="354"/>
        <v>0.63576512283618802</v>
      </c>
      <c r="JK97" s="82">
        <f t="shared" si="355"/>
        <v>0.51143746051773908</v>
      </c>
      <c r="JL97" s="82">
        <f t="shared" si="356"/>
        <v>0.34821769724401364</v>
      </c>
      <c r="JM97" s="82">
        <f t="shared" si="357"/>
        <v>0.31754343039704797</v>
      </c>
    </row>
    <row r="98" spans="2:273" x14ac:dyDescent="0.25">
      <c r="B98" s="2">
        <v>71</v>
      </c>
      <c r="C98" s="37">
        <v>0.53412599999999999</v>
      </c>
      <c r="D98" s="37">
        <v>0.52451199999999998</v>
      </c>
      <c r="E98" s="37">
        <v>0.57076300000000002</v>
      </c>
      <c r="F98" s="37">
        <v>0.58886000000000005</v>
      </c>
      <c r="G98" s="37">
        <v>0.583449</v>
      </c>
      <c r="H98" s="37">
        <v>0.54106299999999996</v>
      </c>
      <c r="I98" s="37">
        <v>0.48803400000000002</v>
      </c>
      <c r="J98" s="37">
        <v>0.43353700000000001</v>
      </c>
      <c r="K98" s="37">
        <v>0.44506200000000001</v>
      </c>
      <c r="L98" s="37">
        <v>0.50187199999999998</v>
      </c>
      <c r="M98" s="37">
        <v>0.50596200000000002</v>
      </c>
      <c r="N98" s="37">
        <v>0.56141600000000003</v>
      </c>
      <c r="O98" s="37">
        <v>0.56927700000000003</v>
      </c>
      <c r="P98" s="37">
        <v>0.52507899999999996</v>
      </c>
      <c r="Q98" s="37">
        <v>0.47506500000000002</v>
      </c>
      <c r="S98" s="4">
        <f t="shared" si="229"/>
        <v>0.52633384592874732</v>
      </c>
      <c r="T98" s="4">
        <f t="shared" si="230"/>
        <v>0.51278445178518461</v>
      </c>
      <c r="U98" s="4">
        <f t="shared" si="231"/>
        <v>0.56723486260727152</v>
      </c>
      <c r="V98" s="4">
        <f t="shared" si="232"/>
        <v>0.60359452474402886</v>
      </c>
      <c r="W98" s="4">
        <f t="shared" si="233"/>
        <v>0.58914158390727445</v>
      </c>
      <c r="X98" s="4">
        <f t="shared" si="234"/>
        <v>0.5359036410629372</v>
      </c>
      <c r="Y98" s="4">
        <f t="shared" si="235"/>
        <v>0.47337335017158672</v>
      </c>
      <c r="Z98" s="4">
        <f t="shared" si="236"/>
        <v>0.42440648074613269</v>
      </c>
      <c r="AA98" s="4">
        <f t="shared" si="237"/>
        <v>0.43672448879074821</v>
      </c>
      <c r="AB98" s="4">
        <f t="shared" si="238"/>
        <v>0.4943762279760624</v>
      </c>
      <c r="AC98" s="4">
        <f t="shared" si="239"/>
        <v>0.50103791665530695</v>
      </c>
      <c r="AD98" s="4">
        <f t="shared" si="240"/>
        <v>0.56439695352330599</v>
      </c>
      <c r="AE98" s="4">
        <f t="shared" si="241"/>
        <v>0.57373332887675932</v>
      </c>
      <c r="AF98" s="4">
        <f t="shared" si="242"/>
        <v>0.52021247928508141</v>
      </c>
      <c r="AG98" s="4">
        <f t="shared" si="243"/>
        <v>0.47360061470807513</v>
      </c>
      <c r="AI98" s="4">
        <f t="shared" si="244"/>
        <v>7.792154071252666E-3</v>
      </c>
      <c r="AJ98" s="4">
        <f t="shared" si="245"/>
        <v>1.1727548214815364E-2</v>
      </c>
      <c r="AK98" s="4">
        <f t="shared" si="246"/>
        <v>3.5281373927285031E-3</v>
      </c>
      <c r="AL98" s="4">
        <f t="shared" si="247"/>
        <v>-1.473452474402881E-2</v>
      </c>
      <c r="AM98" s="4">
        <f t="shared" si="248"/>
        <v>-5.6925839072744511E-3</v>
      </c>
      <c r="AN98" s="4">
        <f t="shared" si="249"/>
        <v>5.1593589370627635E-3</v>
      </c>
      <c r="AO98" s="4">
        <f t="shared" si="250"/>
        <v>1.4660649828413308E-2</v>
      </c>
      <c r="AP98" s="4">
        <f t="shared" si="251"/>
        <v>9.1305192538673197E-3</v>
      </c>
      <c r="AQ98" s="4">
        <f t="shared" si="252"/>
        <v>8.3375112092518022E-3</v>
      </c>
      <c r="AR98" s="4">
        <f t="shared" si="253"/>
        <v>7.4957720239375858E-3</v>
      </c>
      <c r="AS98" s="4">
        <f t="shared" si="254"/>
        <v>4.9240833446930754E-3</v>
      </c>
      <c r="AT98" s="4">
        <f t="shared" si="255"/>
        <v>-2.9809535233059625E-3</v>
      </c>
      <c r="AU98" s="4">
        <f t="shared" si="256"/>
        <v>-4.4563288767592857E-3</v>
      </c>
      <c r="AV98" s="4">
        <f t="shared" si="257"/>
        <v>4.8665207149185541E-3</v>
      </c>
      <c r="AW98" s="4">
        <f t="shared" si="257"/>
        <v>1.4643852919248856E-3</v>
      </c>
      <c r="AY98" s="2">
        <f t="shared" si="308"/>
        <v>0.33810175983534418</v>
      </c>
      <c r="AZ98" s="2">
        <f t="shared" si="147"/>
        <v>0.34000669667620714</v>
      </c>
      <c r="BA98" s="2">
        <f t="shared" si="148"/>
        <v>0.34049691681192068</v>
      </c>
      <c r="BB98" s="2">
        <f t="shared" si="149"/>
        <v>0.33853167700494174</v>
      </c>
      <c r="BC98" s="2">
        <f t="shared" si="150"/>
        <v>0.33165476132086558</v>
      </c>
      <c r="BD98" s="2">
        <f t="shared" si="151"/>
        <v>0.32717856598650757</v>
      </c>
      <c r="BE98" s="2">
        <f t="shared" si="152"/>
        <v>0.32591311026467423</v>
      </c>
      <c r="BF98" s="2">
        <f t="shared" si="153"/>
        <v>0.32757353221924856</v>
      </c>
      <c r="BG98" s="2">
        <f t="shared" si="154"/>
        <v>0.32638405047649938</v>
      </c>
      <c r="BH98" s="2">
        <f t="shared" si="155"/>
        <v>0.32969851148077467</v>
      </c>
      <c r="BI98" s="2">
        <f t="shared" si="156"/>
        <v>0.33243717293464797</v>
      </c>
      <c r="BJ98" s="2">
        <f t="shared" si="157"/>
        <v>0.3321548088364859</v>
      </c>
      <c r="BK98" s="2">
        <f t="shared" si="158"/>
        <v>0.33444297990410166</v>
      </c>
      <c r="BL98" s="2">
        <f t="shared" si="159"/>
        <v>0.33390231808287202</v>
      </c>
      <c r="BM98" s="2">
        <f t="shared" si="160"/>
        <v>0.34149691361786122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0.36708786554621853</v>
      </c>
      <c r="DL98" s="2">
        <f t="shared" si="289"/>
        <v>0.36924510756302525</v>
      </c>
      <c r="DM98" s="2">
        <f t="shared" si="289"/>
        <v>0.37789248067226888</v>
      </c>
      <c r="DN98" s="2">
        <f t="shared" si="289"/>
        <v>0.37330185520527859</v>
      </c>
      <c r="DO98" s="2">
        <f t="shared" si="289"/>
        <v>0.36632712903225806</v>
      </c>
      <c r="DP98" s="2">
        <f t="shared" si="289"/>
        <v>0.36442458394428162</v>
      </c>
      <c r="DQ98" s="2">
        <f t="shared" si="289"/>
        <v>0.37041483687683296</v>
      </c>
      <c r="DR98" s="2">
        <f t="shared" si="289"/>
        <v>0.36730972232404696</v>
      </c>
      <c r="DS98" s="2">
        <f t="shared" si="289"/>
        <v>0.36657451906158356</v>
      </c>
      <c r="DT98" s="2">
        <f t="shared" si="289"/>
        <v>0.36577820967741947</v>
      </c>
      <c r="DU98" s="2">
        <f t="shared" si="289"/>
        <v>0.37080124120234603</v>
      </c>
      <c r="DV98" s="2">
        <f t="shared" si="289"/>
        <v>0.36652883834310845</v>
      </c>
      <c r="DW98" s="2">
        <f t="shared" si="289"/>
        <v>0.36814094079912019</v>
      </c>
      <c r="DX98" s="2">
        <f t="shared" si="289"/>
        <v>0.36434692650545292</v>
      </c>
      <c r="DY98" s="2">
        <f t="shared" si="289"/>
        <v>0.38392439393939398</v>
      </c>
      <c r="EA98" s="2">
        <f t="shared" si="228"/>
        <v>0.33704008129453283</v>
      </c>
      <c r="EB98" s="2">
        <f t="shared" si="290"/>
        <v>0.33890545692286017</v>
      </c>
      <c r="EC98" s="2">
        <f t="shared" si="291"/>
        <v>0.33913762119412105</v>
      </c>
      <c r="ED98" s="2">
        <f t="shared" si="292"/>
        <v>0.33754786263658093</v>
      </c>
      <c r="EE98" s="2">
        <f t="shared" si="293"/>
        <v>0.33073108638443938</v>
      </c>
      <c r="EF98" s="2">
        <f t="shared" si="294"/>
        <v>0.32610305683997981</v>
      </c>
      <c r="EG98" s="2">
        <f t="shared" si="295"/>
        <v>0.32469493821510292</v>
      </c>
      <c r="EH98" s="2">
        <f t="shared" si="296"/>
        <v>0.32643720174746332</v>
      </c>
      <c r="EI98" s="2">
        <f t="shared" si="297"/>
        <v>0.32525222146930061</v>
      </c>
      <c r="EJ98" s="2">
        <f t="shared" si="298"/>
        <v>0.32866189717978844</v>
      </c>
      <c r="EK98" s="2">
        <f t="shared" si="299"/>
        <v>0.33133824470124007</v>
      </c>
      <c r="EL98" s="2">
        <f t="shared" si="300"/>
        <v>0.33120935428907161</v>
      </c>
      <c r="EM98" s="2">
        <f t="shared" si="301"/>
        <v>0.333467382404187</v>
      </c>
      <c r="EN98" s="2">
        <f t="shared" si="302"/>
        <v>0.33259832424984687</v>
      </c>
      <c r="EO98" s="2">
        <f t="shared" si="303"/>
        <v>0.33916455824733888</v>
      </c>
      <c r="EQ98" s="2">
        <f t="shared" si="304"/>
        <v>0.33704008129453283</v>
      </c>
      <c r="ER98" s="2">
        <f t="shared" si="305"/>
        <v>0.33890545692286017</v>
      </c>
      <c r="ES98" s="2">
        <f t="shared" si="305"/>
        <v>0.33913762119412105</v>
      </c>
      <c r="ET98" s="2">
        <f t="shared" si="305"/>
        <v>0.33754786263658093</v>
      </c>
      <c r="EU98" s="2">
        <f t="shared" si="305"/>
        <v>0.33073108638443938</v>
      </c>
      <c r="EV98" s="2">
        <f t="shared" si="305"/>
        <v>0.32610305683997981</v>
      </c>
      <c r="EW98" s="2">
        <f t="shared" si="305"/>
        <v>0.32469493821510292</v>
      </c>
      <c r="EX98" s="2">
        <f t="shared" si="305"/>
        <v>0.32643720174746332</v>
      </c>
      <c r="EY98" s="2">
        <f t="shared" si="305"/>
        <v>0.32525222146930061</v>
      </c>
      <c r="EZ98" s="2">
        <f t="shared" si="305"/>
        <v>0.32866189717978844</v>
      </c>
      <c r="FA98" s="2">
        <f t="shared" si="305"/>
        <v>0.33133824470124007</v>
      </c>
      <c r="FB98" s="2">
        <f t="shared" si="305"/>
        <v>0.33120935428907161</v>
      </c>
      <c r="FC98" s="2">
        <f t="shared" si="305"/>
        <v>0.333467382404187</v>
      </c>
      <c r="FD98" s="2">
        <f t="shared" si="305"/>
        <v>0.33262530934000595</v>
      </c>
      <c r="FE98" s="2">
        <f t="shared" si="305"/>
        <v>0.33972203383278449</v>
      </c>
      <c r="FG98" s="2">
        <f t="shared" si="306"/>
        <v>0.96466699401464906</v>
      </c>
      <c r="FH98" s="2">
        <f t="shared" si="307"/>
        <v>0.96370295207390855</v>
      </c>
      <c r="FI98" s="2">
        <f t="shared" si="307"/>
        <v>0.96492580192256794</v>
      </c>
      <c r="FJ98" s="2">
        <f t="shared" si="307"/>
        <v>0.97248378998595764</v>
      </c>
      <c r="FK98" s="2">
        <f t="shared" si="307"/>
        <v>0.97405119030885301</v>
      </c>
      <c r="FL98" s="2">
        <f t="shared" si="307"/>
        <v>0.97193459583172481</v>
      </c>
      <c r="FM98" s="2">
        <f t="shared" si="307"/>
        <v>0.9733557578816121</v>
      </c>
      <c r="FN98" s="2">
        <f t="shared" si="307"/>
        <v>0.97219817971206135</v>
      </c>
      <c r="FO98" s="2">
        <f t="shared" si="307"/>
        <v>0.97260972711715343</v>
      </c>
      <c r="FP98" s="2">
        <f t="shared" si="307"/>
        <v>0.9720711937358445</v>
      </c>
      <c r="FQ98" s="2">
        <f t="shared" si="307"/>
        <v>0.97215294501579141</v>
      </c>
      <c r="FR98" s="2">
        <f t="shared" si="307"/>
        <v>0.97323136017593559</v>
      </c>
      <c r="FS98" s="2">
        <f t="shared" si="307"/>
        <v>0.97186335798585921</v>
      </c>
      <c r="FT98" s="2">
        <f t="shared" si="307"/>
        <v>0.95892921992663382</v>
      </c>
      <c r="FU98" s="2">
        <f t="shared" si="307"/>
        <v>0.94791423131710362</v>
      </c>
      <c r="FW98" s="2">
        <f t="shared" si="324"/>
        <v>1.0487042562242746E-3</v>
      </c>
      <c r="FX98" s="2">
        <f t="shared" si="164"/>
        <v>2.8670535033812282E-3</v>
      </c>
      <c r="FY98" s="2">
        <f t="shared" si="165"/>
        <v>3.339782523511455E-3</v>
      </c>
      <c r="FZ98" s="2">
        <f t="shared" si="166"/>
        <v>3.7723686168890731E-3</v>
      </c>
      <c r="GA98" s="2">
        <f t="shared" si="167"/>
        <v>4.0282425731030672E-3</v>
      </c>
      <c r="GB98" s="2">
        <f t="shared" si="168"/>
        <v>4.2044859221973836E-3</v>
      </c>
      <c r="GC98" s="2">
        <f t="shared" si="169"/>
        <v>4.7894279956552195E-3</v>
      </c>
      <c r="GD98" s="2">
        <f t="shared" si="170"/>
        <v>5.4642897623183913E-3</v>
      </c>
      <c r="GE98" s="2">
        <f t="shared" si="171"/>
        <v>5.8513728345961982E-3</v>
      </c>
      <c r="GF98" s="2">
        <f t="shared" si="172"/>
        <v>4.8521292179823728E-3</v>
      </c>
      <c r="GG98" s="2">
        <f t="shared" si="173"/>
        <v>4.8919753630875277E-3</v>
      </c>
      <c r="GH98" s="2">
        <f t="shared" si="174"/>
        <v>3.92935876518501E-3</v>
      </c>
      <c r="GI98" s="2">
        <f t="shared" si="175"/>
        <v>3.4089245399707476E-3</v>
      </c>
      <c r="GJ98" s="2">
        <f t="shared" si="176"/>
        <v>2.0000729308330698E-3</v>
      </c>
      <c r="GK98" s="2">
        <f t="shared" si="177"/>
        <v>1.8026302995039624E-3</v>
      </c>
      <c r="GM98" s="82">
        <f t="shared" si="325"/>
        <v>2.8525931923376407E-10</v>
      </c>
      <c r="GN98" s="82">
        <f t="shared" si="178"/>
        <v>3.3317600153557575E-11</v>
      </c>
      <c r="GO98" s="82">
        <f t="shared" si="179"/>
        <v>2.3032043706157839E-13</v>
      </c>
      <c r="GP98" s="82">
        <f t="shared" si="180"/>
        <v>1.23224856048887E-18</v>
      </c>
      <c r="GQ98" s="82">
        <f t="shared" si="181"/>
        <v>1.1304931248571073E-18</v>
      </c>
      <c r="GR98" s="82">
        <f t="shared" si="182"/>
        <v>5.6361900878269499E-20</v>
      </c>
      <c r="GS98" s="82">
        <f t="shared" si="183"/>
        <v>1.3147351585502712E-20</v>
      </c>
      <c r="GT98" s="82">
        <f t="shared" si="184"/>
        <v>1.2246728441155799E-26</v>
      </c>
      <c r="GU98" s="82">
        <f t="shared" si="185"/>
        <v>5.9428271579113775E-24</v>
      </c>
      <c r="GV98" s="82">
        <f t="shared" si="186"/>
        <v>1.0958510717666587E-22</v>
      </c>
      <c r="GW98" s="82">
        <f t="shared" si="187"/>
        <v>1.1302582809636183E-22</v>
      </c>
      <c r="GX98" s="82">
        <f t="shared" si="188"/>
        <v>1.5796036537821994E-21</v>
      </c>
      <c r="GY98" s="82">
        <f t="shared" si="189"/>
        <v>3.7212312124018494E-16</v>
      </c>
      <c r="GZ98" s="82">
        <f t="shared" si="190"/>
        <v>1.1748631170471906E-13</v>
      </c>
      <c r="HA98" s="82">
        <f t="shared" si="191"/>
        <v>2.1094852673640574E-14</v>
      </c>
      <c r="HC98" s="82">
        <f t="shared" si="326"/>
        <v>0.3669503493898344</v>
      </c>
      <c r="HD98" s="82">
        <f t="shared" si="192"/>
        <v>0.2903294707936972</v>
      </c>
      <c r="HE98" s="82">
        <f t="shared" si="193"/>
        <v>0.42931650449162023</v>
      </c>
      <c r="HF98" s="82">
        <f t="shared" si="194"/>
        <v>0.62481092107417668</v>
      </c>
      <c r="HG98" s="82">
        <f t="shared" si="195"/>
        <v>0.65597894958706449</v>
      </c>
      <c r="HH98" s="82">
        <f t="shared" si="196"/>
        <v>0.62291646235855103</v>
      </c>
      <c r="HI98" s="82">
        <f t="shared" si="197"/>
        <v>0.48618014149944561</v>
      </c>
      <c r="HJ98" s="82">
        <f t="shared" si="198"/>
        <v>0.35311380850494861</v>
      </c>
      <c r="HK98" s="82">
        <f t="shared" si="199"/>
        <v>0.3965087665903077</v>
      </c>
      <c r="HL98" s="82">
        <f t="shared" si="200"/>
        <v>0.54835979492046294</v>
      </c>
      <c r="HM98" s="82">
        <f t="shared" si="201"/>
        <v>0.55019630591642554</v>
      </c>
      <c r="HN98" s="82">
        <f t="shared" si="202"/>
        <v>0.65374151128918057</v>
      </c>
      <c r="HO98" s="82">
        <f t="shared" si="203"/>
        <v>0.58848492760610849</v>
      </c>
      <c r="HP98" s="82">
        <f t="shared" si="204"/>
        <v>0.43554000250675406</v>
      </c>
      <c r="HQ98" s="82">
        <f t="shared" si="205"/>
        <v>0.41305794861473721</v>
      </c>
      <c r="HS98" s="82">
        <f t="shared" si="327"/>
        <v>1.3763070615421544E-10</v>
      </c>
      <c r="HT98" s="82">
        <f t="shared" si="206"/>
        <v>1.3548874663556402E-8</v>
      </c>
      <c r="HU98" s="82">
        <f t="shared" si="207"/>
        <v>6.5698722566199563E-9</v>
      </c>
      <c r="HV98" s="82">
        <f t="shared" si="208"/>
        <v>2.2704772939329648E-8</v>
      </c>
      <c r="HW98" s="82">
        <f t="shared" si="209"/>
        <v>3.5471818817117341E-8</v>
      </c>
      <c r="HX98" s="82">
        <f t="shared" si="210"/>
        <v>2.0728922193770246E-8</v>
      </c>
      <c r="HY98" s="82">
        <f t="shared" si="211"/>
        <v>1.2668253849974278E-7</v>
      </c>
      <c r="HZ98" s="82">
        <f t="shared" si="212"/>
        <v>4.4764542510369621E-8</v>
      </c>
      <c r="IA98" s="82">
        <f t="shared" si="213"/>
        <v>7.572490429483239E-8</v>
      </c>
      <c r="IB98" s="82">
        <f t="shared" si="214"/>
        <v>6.0333365399760749E-8</v>
      </c>
      <c r="IC98" s="82">
        <f t="shared" si="215"/>
        <v>2.0187405646949548E-8</v>
      </c>
      <c r="ID98" s="82">
        <f t="shared" si="216"/>
        <v>7.7886203860982546E-9</v>
      </c>
      <c r="IE98" s="82">
        <f t="shared" si="217"/>
        <v>7.4631379711004101E-9</v>
      </c>
      <c r="IF98" s="82">
        <f t="shared" si="218"/>
        <v>7.5052225409423591E-11</v>
      </c>
      <c r="IG98" s="82">
        <f t="shared" si="219"/>
        <v>2.7022670312171561E-8</v>
      </c>
      <c r="II98" s="82">
        <f t="shared" si="328"/>
        <v>4.5956328967207472E-104</v>
      </c>
      <c r="IJ98" s="82">
        <f t="shared" si="329"/>
        <v>1.6553038761192248E-71</v>
      </c>
      <c r="IK98" s="82">
        <f t="shared" si="330"/>
        <v>1.6145729141335373E-79</v>
      </c>
      <c r="IL98" s="82">
        <f t="shared" si="331"/>
        <v>8.8166520237184334E-79</v>
      </c>
      <c r="IM98" s="82">
        <f t="shared" si="332"/>
        <v>3.7560156422760122E-79</v>
      </c>
      <c r="IN98" s="82">
        <f t="shared" si="333"/>
        <v>3.8545340718817593E-80</v>
      </c>
      <c r="IO98" s="82">
        <f t="shared" si="334"/>
        <v>1.4394176240140045E-73</v>
      </c>
      <c r="IP98" s="82">
        <f t="shared" si="335"/>
        <v>2.4089075650486687E-78</v>
      </c>
      <c r="IQ98" s="82">
        <f t="shared" si="336"/>
        <v>2.2347450509026714E-75</v>
      </c>
      <c r="IR98" s="82">
        <f t="shared" si="337"/>
        <v>4.2600940031090515E-75</v>
      </c>
      <c r="IS98" s="82">
        <f t="shared" si="338"/>
        <v>9.4761126853118527E-81</v>
      </c>
      <c r="IT98" s="82">
        <f t="shared" si="339"/>
        <v>1.127043810852752E-82</v>
      </c>
      <c r="IU98" s="82">
        <f t="shared" si="340"/>
        <v>4.069157486981172E-80</v>
      </c>
      <c r="IV98" s="82">
        <f t="shared" si="341"/>
        <v>2.4736833424835582E-49</v>
      </c>
      <c r="IW98" s="82">
        <f t="shared" si="342"/>
        <v>5.7837074246194504E-31</v>
      </c>
      <c r="IY98" s="82">
        <f t="shared" si="343"/>
        <v>0.3669503498127244</v>
      </c>
      <c r="IZ98" s="82">
        <f t="shared" si="344"/>
        <v>0.29032948437588951</v>
      </c>
      <c r="JA98" s="82">
        <f t="shared" si="345"/>
        <v>0.42931651106172281</v>
      </c>
      <c r="JB98" s="82">
        <f t="shared" si="346"/>
        <v>0.62481094377894963</v>
      </c>
      <c r="JC98" s="82">
        <f t="shared" si="347"/>
        <v>0.6559789850588833</v>
      </c>
      <c r="JD98" s="82">
        <f t="shared" si="348"/>
        <v>0.62291648308747327</v>
      </c>
      <c r="JE98" s="82">
        <f t="shared" si="349"/>
        <v>0.48618026818198412</v>
      </c>
      <c r="JF98" s="82">
        <f t="shared" si="350"/>
        <v>0.35311385326949113</v>
      </c>
      <c r="JG98" s="82">
        <f t="shared" si="351"/>
        <v>0.396508842315212</v>
      </c>
      <c r="JH98" s="82">
        <f t="shared" si="352"/>
        <v>0.54835985525382835</v>
      </c>
      <c r="JI98" s="82">
        <f t="shared" si="353"/>
        <v>0.55019632610383118</v>
      </c>
      <c r="JJ98" s="82">
        <f t="shared" si="354"/>
        <v>0.65374151907780098</v>
      </c>
      <c r="JK98" s="82">
        <f t="shared" si="355"/>
        <v>0.58848493506924682</v>
      </c>
      <c r="JL98" s="82">
        <f t="shared" si="356"/>
        <v>0.43554000258192377</v>
      </c>
      <c r="JM98" s="82">
        <f t="shared" si="357"/>
        <v>0.41305797563742863</v>
      </c>
    </row>
    <row r="99" spans="2:273" x14ac:dyDescent="0.25">
      <c r="B99" s="2">
        <v>72</v>
      </c>
      <c r="C99" s="37">
        <v>0.55181800000000003</v>
      </c>
      <c r="D99" s="37">
        <v>0.54938200000000004</v>
      </c>
      <c r="E99" s="37">
        <v>0.58604199999999995</v>
      </c>
      <c r="F99" s="37">
        <v>0.58054399999999995</v>
      </c>
      <c r="G99" s="37">
        <v>0.549821</v>
      </c>
      <c r="H99" s="37">
        <v>0.48075499999999999</v>
      </c>
      <c r="I99" s="37">
        <v>0.40959800000000002</v>
      </c>
      <c r="J99" s="37">
        <v>0.35875499999999999</v>
      </c>
      <c r="K99" s="37">
        <v>0.37011300000000003</v>
      </c>
      <c r="L99" s="37">
        <v>0.43506</v>
      </c>
      <c r="M99" s="37">
        <v>0.43784000000000001</v>
      </c>
      <c r="N99" s="37">
        <v>0.52499300000000004</v>
      </c>
      <c r="O99" s="37">
        <v>0.56228699999999998</v>
      </c>
      <c r="P99" s="37">
        <v>0.53780600000000001</v>
      </c>
      <c r="Q99" s="37">
        <v>0.48961300000000002</v>
      </c>
      <c r="S99" s="4">
        <f t="shared" si="229"/>
        <v>0.54787290376799569</v>
      </c>
      <c r="T99" s="4">
        <f t="shared" si="230"/>
        <v>0.5365252894908642</v>
      </c>
      <c r="U99" s="4">
        <f t="shared" si="231"/>
        <v>0.58931204261469916</v>
      </c>
      <c r="V99" s="4">
        <f t="shared" si="232"/>
        <v>0.59106537279310334</v>
      </c>
      <c r="W99" s="4">
        <f t="shared" si="233"/>
        <v>0.54462854026159202</v>
      </c>
      <c r="X99" s="4">
        <f t="shared" si="234"/>
        <v>0.46770049136599767</v>
      </c>
      <c r="Y99" s="4">
        <f t="shared" si="235"/>
        <v>0.40528158517712914</v>
      </c>
      <c r="Z99" s="4">
        <f t="shared" si="236"/>
        <v>0.36957884082201009</v>
      </c>
      <c r="AA99" s="4">
        <f t="shared" si="237"/>
        <v>0.37712039070559517</v>
      </c>
      <c r="AB99" s="4">
        <f t="shared" si="238"/>
        <v>0.42801766690975501</v>
      </c>
      <c r="AC99" s="4">
        <f t="shared" si="239"/>
        <v>0.43176557293263884</v>
      </c>
      <c r="AD99" s="4">
        <f t="shared" si="240"/>
        <v>0.51894672146258225</v>
      </c>
      <c r="AE99" s="4">
        <f t="shared" si="241"/>
        <v>0.56975553750934338</v>
      </c>
      <c r="AF99" s="4">
        <f t="shared" si="242"/>
        <v>0.53812124829149699</v>
      </c>
      <c r="AG99" s="4">
        <f t="shared" si="243"/>
        <v>0.48797716416972214</v>
      </c>
      <c r="AI99" s="4">
        <f t="shared" si="244"/>
        <v>3.9450962320043415E-3</v>
      </c>
      <c r="AJ99" s="4">
        <f t="shared" si="245"/>
        <v>1.2856710509135838E-2</v>
      </c>
      <c r="AK99" s="4">
        <f t="shared" si="246"/>
        <v>-3.270042614699209E-3</v>
      </c>
      <c r="AL99" s="4">
        <f t="shared" si="247"/>
        <v>-1.052137279310339E-2</v>
      </c>
      <c r="AM99" s="4">
        <f t="shared" si="248"/>
        <v>5.192459738407984E-3</v>
      </c>
      <c r="AN99" s="4">
        <f t="shared" si="249"/>
        <v>1.3054508634002315E-2</v>
      </c>
      <c r="AO99" s="4">
        <f t="shared" si="250"/>
        <v>4.3164148228708732E-3</v>
      </c>
      <c r="AP99" s="4">
        <f t="shared" si="251"/>
        <v>-1.08238408220101E-2</v>
      </c>
      <c r="AQ99" s="4">
        <f t="shared" si="252"/>
        <v>-7.0073907055951401E-3</v>
      </c>
      <c r="AR99" s="4">
        <f t="shared" si="253"/>
        <v>7.0423330902449899E-3</v>
      </c>
      <c r="AS99" s="4">
        <f t="shared" si="254"/>
        <v>6.0744270673611656E-3</v>
      </c>
      <c r="AT99" s="4">
        <f t="shared" si="255"/>
        <v>6.046278537417793E-3</v>
      </c>
      <c r="AU99" s="4">
        <f t="shared" si="256"/>
        <v>-7.4685375093433981E-3</v>
      </c>
      <c r="AV99" s="4">
        <f t="shared" si="257"/>
        <v>-3.1524829149698341E-4</v>
      </c>
      <c r="AW99" s="4">
        <f t="shared" si="257"/>
        <v>1.6358358302778764E-3</v>
      </c>
      <c r="AY99" s="2">
        <f t="shared" si="308"/>
        <v>0.33757792853620017</v>
      </c>
      <c r="AZ99" s="2">
        <f t="shared" si="147"/>
        <v>0.33952808353600777</v>
      </c>
      <c r="BA99" s="2">
        <f t="shared" si="148"/>
        <v>0.33994187936890469</v>
      </c>
      <c r="BB99" s="2">
        <f t="shared" si="149"/>
        <v>0.33805561375943599</v>
      </c>
      <c r="BC99" s="2">
        <f t="shared" si="150"/>
        <v>0.33121791164965858</v>
      </c>
      <c r="BD99" s="2">
        <f t="shared" si="151"/>
        <v>0.32674409891168293</v>
      </c>
      <c r="BE99" s="2">
        <f t="shared" si="152"/>
        <v>0.32552381853582263</v>
      </c>
      <c r="BF99" s="2">
        <f t="shared" si="153"/>
        <v>0.32710349659941412</v>
      </c>
      <c r="BG99" s="2">
        <f t="shared" si="154"/>
        <v>0.3259342801489401</v>
      </c>
      <c r="BH99" s="2">
        <f t="shared" si="155"/>
        <v>0.3291979747213335</v>
      </c>
      <c r="BI99" s="2">
        <f t="shared" si="156"/>
        <v>0.3319366794679296</v>
      </c>
      <c r="BJ99" s="2">
        <f t="shared" si="157"/>
        <v>0.33168367636911006</v>
      </c>
      <c r="BK99" s="2">
        <f t="shared" si="158"/>
        <v>0.33390248239249659</v>
      </c>
      <c r="BL99" s="2">
        <f t="shared" si="159"/>
        <v>0.33338996103712448</v>
      </c>
      <c r="BM99" s="2">
        <f t="shared" si="160"/>
        <v>0.3409465509472186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0.36713878739495803</v>
      </c>
      <c r="DL99" s="2">
        <f t="shared" si="289"/>
        <v>0.36935418151260513</v>
      </c>
      <c r="DM99" s="2">
        <f t="shared" si="289"/>
        <v>0.37818682184873942</v>
      </c>
      <c r="DN99" s="2">
        <f t="shared" si="289"/>
        <v>0.37355305755131962</v>
      </c>
      <c r="DO99" s="2">
        <f t="shared" si="289"/>
        <v>0.36655680241935484</v>
      </c>
      <c r="DP99" s="2">
        <f t="shared" si="289"/>
        <v>0.36465698973607052</v>
      </c>
      <c r="DQ99" s="2">
        <f t="shared" si="289"/>
        <v>0.37076211546920834</v>
      </c>
      <c r="DR99" s="2">
        <f t="shared" si="289"/>
        <v>0.3676285399560118</v>
      </c>
      <c r="DS99" s="2">
        <f t="shared" si="289"/>
        <v>0.36686662976539591</v>
      </c>
      <c r="DT99" s="2">
        <f t="shared" si="289"/>
        <v>0.36602336491935494</v>
      </c>
      <c r="DU99" s="2">
        <f t="shared" si="289"/>
        <v>0.37108574780058651</v>
      </c>
      <c r="DV99" s="2">
        <f t="shared" si="289"/>
        <v>0.36676999083577705</v>
      </c>
      <c r="DW99" s="2">
        <f t="shared" si="289"/>
        <v>0.36839540707478002</v>
      </c>
      <c r="DX99" s="2">
        <f t="shared" si="289"/>
        <v>0.3644638165007113</v>
      </c>
      <c r="DY99" s="2">
        <f t="shared" si="289"/>
        <v>0.38442467803030306</v>
      </c>
      <c r="EA99" s="2">
        <f t="shared" si="228"/>
        <v>0.33659046693747086</v>
      </c>
      <c r="EB99" s="2">
        <f t="shared" si="290"/>
        <v>0.33850355382881819</v>
      </c>
      <c r="EC99" s="2">
        <f t="shared" si="291"/>
        <v>0.33867402946267949</v>
      </c>
      <c r="ED99" s="2">
        <f t="shared" si="292"/>
        <v>0.33713959720009107</v>
      </c>
      <c r="EE99" s="2">
        <f t="shared" si="293"/>
        <v>0.33035931621853548</v>
      </c>
      <c r="EF99" s="2">
        <f t="shared" si="294"/>
        <v>0.3257456607773852</v>
      </c>
      <c r="EG99" s="2">
        <f t="shared" si="295"/>
        <v>0.3243944439359267</v>
      </c>
      <c r="EH99" s="2">
        <f t="shared" si="296"/>
        <v>0.32604657708568202</v>
      </c>
      <c r="EI99" s="2">
        <f t="shared" si="297"/>
        <v>0.32488298556912765</v>
      </c>
      <c r="EJ99" s="2">
        <f t="shared" si="298"/>
        <v>0.3282330317273795</v>
      </c>
      <c r="EK99" s="2">
        <f t="shared" si="299"/>
        <v>0.33091393742953767</v>
      </c>
      <c r="EL99" s="2">
        <f t="shared" si="300"/>
        <v>0.33080354406580487</v>
      </c>
      <c r="EM99" s="2">
        <f t="shared" si="301"/>
        <v>0.33299173680280392</v>
      </c>
      <c r="EN99" s="2">
        <f t="shared" si="302"/>
        <v>0.33217613165952231</v>
      </c>
      <c r="EO99" s="2">
        <f t="shared" si="303"/>
        <v>0.33876675999855421</v>
      </c>
      <c r="EQ99" s="2">
        <f t="shared" si="304"/>
        <v>0.33659046693747086</v>
      </c>
      <c r="ER99" s="2">
        <f t="shared" si="305"/>
        <v>0.33850355382881819</v>
      </c>
      <c r="ES99" s="2">
        <f t="shared" si="305"/>
        <v>0.33867402946267949</v>
      </c>
      <c r="ET99" s="2">
        <f t="shared" si="305"/>
        <v>0.33713959720009107</v>
      </c>
      <c r="EU99" s="2">
        <f t="shared" si="305"/>
        <v>0.33035931621853548</v>
      </c>
      <c r="EV99" s="2">
        <f t="shared" si="305"/>
        <v>0.3257456607773852</v>
      </c>
      <c r="EW99" s="2">
        <f t="shared" si="305"/>
        <v>0.3243944439359267</v>
      </c>
      <c r="EX99" s="2">
        <f t="shared" si="305"/>
        <v>0.32604657708568202</v>
      </c>
      <c r="EY99" s="2">
        <f t="shared" si="305"/>
        <v>0.32488298556912765</v>
      </c>
      <c r="EZ99" s="2">
        <f t="shared" si="305"/>
        <v>0.3282330317273795</v>
      </c>
      <c r="FA99" s="2">
        <f t="shared" si="305"/>
        <v>0.33091393742953767</v>
      </c>
      <c r="FB99" s="2">
        <f t="shared" si="305"/>
        <v>0.33080354406580487</v>
      </c>
      <c r="FC99" s="2">
        <f t="shared" si="305"/>
        <v>0.33299173680280392</v>
      </c>
      <c r="FD99" s="2">
        <f t="shared" si="305"/>
        <v>0.33219588709722614</v>
      </c>
      <c r="FE99" s="2">
        <f t="shared" si="305"/>
        <v>0.33923582157064214</v>
      </c>
      <c r="FG99" s="2">
        <f t="shared" si="306"/>
        <v>0.96767542097433867</v>
      </c>
      <c r="FH99" s="2">
        <f t="shared" si="307"/>
        <v>0.96679063655719322</v>
      </c>
      <c r="FI99" s="2">
        <f t="shared" si="307"/>
        <v>0.96791292567132059</v>
      </c>
      <c r="FJ99" s="2">
        <f t="shared" si="307"/>
        <v>0.97484401233748652</v>
      </c>
      <c r="FK99" s="2">
        <f t="shared" si="307"/>
        <v>0.97628024702158256</v>
      </c>
      <c r="FL99" s="2">
        <f t="shared" si="307"/>
        <v>0.97434068275185848</v>
      </c>
      <c r="FM99" s="2">
        <f t="shared" si="307"/>
        <v>0.97564305986154032</v>
      </c>
      <c r="FN99" s="2">
        <f t="shared" si="307"/>
        <v>0.97458226017304617</v>
      </c>
      <c r="FO99" s="2">
        <f t="shared" si="307"/>
        <v>0.97495942527290413</v>
      </c>
      <c r="FP99" s="2">
        <f t="shared" si="307"/>
        <v>0.97446587758165382</v>
      </c>
      <c r="FQ99" s="2">
        <f t="shared" si="307"/>
        <v>0.9745408028927417</v>
      </c>
      <c r="FR99" s="2">
        <f t="shared" si="307"/>
        <v>0.97552907272341471</v>
      </c>
      <c r="FS99" s="2">
        <f t="shared" si="307"/>
        <v>0.97427539058249746</v>
      </c>
      <c r="FT99" s="2">
        <f t="shared" si="307"/>
        <v>0.96240715097605778</v>
      </c>
      <c r="FU99" s="2">
        <f t="shared" si="307"/>
        <v>0.95227850759333876</v>
      </c>
      <c r="FW99" s="2">
        <f t="shared" si="324"/>
        <v>1.1497650212677717E-3</v>
      </c>
      <c r="FX99" s="2">
        <f t="shared" si="164"/>
        <v>3.1427923316599627E-3</v>
      </c>
      <c r="FY99" s="2">
        <f t="shared" si="165"/>
        <v>3.6608191416818959E-3</v>
      </c>
      <c r="FZ99" s="2">
        <f t="shared" si="166"/>
        <v>4.1348150648355987E-3</v>
      </c>
      <c r="GA99" s="2">
        <f t="shared" si="167"/>
        <v>4.4151642514461383E-3</v>
      </c>
      <c r="GB99" s="2">
        <f t="shared" si="168"/>
        <v>4.6082578403595625E-3</v>
      </c>
      <c r="GC99" s="2">
        <f t="shared" si="169"/>
        <v>5.2490778996023054E-3</v>
      </c>
      <c r="GD99" s="2">
        <f t="shared" si="170"/>
        <v>5.9883176316409678E-3</v>
      </c>
      <c r="GE99" s="2">
        <f t="shared" si="171"/>
        <v>6.4122828052938065E-3</v>
      </c>
      <c r="GF99" s="2">
        <f t="shared" si="172"/>
        <v>5.3177645156045252E-3</v>
      </c>
      <c r="GG99" s="2">
        <f t="shared" si="173"/>
        <v>5.361413900759707E-3</v>
      </c>
      <c r="GH99" s="2">
        <f t="shared" si="174"/>
        <v>4.3068235050597757E-3</v>
      </c>
      <c r="GI99" s="2">
        <f t="shared" si="175"/>
        <v>3.736582517370482E-3</v>
      </c>
      <c r="GJ99" s="2">
        <f t="shared" si="176"/>
        <v>2.192613265181585E-3</v>
      </c>
      <c r="GK99" s="2">
        <f t="shared" si="177"/>
        <v>1.9762011290431467E-3</v>
      </c>
      <c r="GM99" s="82">
        <f t="shared" si="325"/>
        <v>1.4205066650470851E-11</v>
      </c>
      <c r="GN99" s="82">
        <f t="shared" si="178"/>
        <v>9.7840283947617E-13</v>
      </c>
      <c r="GO99" s="82">
        <f t="shared" si="179"/>
        <v>5.5775257877090814E-15</v>
      </c>
      <c r="GP99" s="82">
        <f t="shared" si="180"/>
        <v>1.1941356489929803E-20</v>
      </c>
      <c r="GQ99" s="82">
        <f t="shared" si="181"/>
        <v>1.3724612735765748E-20</v>
      </c>
      <c r="GR99" s="82">
        <f t="shared" si="182"/>
        <v>6.0301253903376233E-22</v>
      </c>
      <c r="GS99" s="82">
        <f t="shared" si="183"/>
        <v>1.3797737089555395E-22</v>
      </c>
      <c r="GT99" s="82">
        <f t="shared" si="184"/>
        <v>3.5710649677392632E-29</v>
      </c>
      <c r="GU99" s="82">
        <f t="shared" si="185"/>
        <v>3.0516397273341735E-26</v>
      </c>
      <c r="GV99" s="82">
        <f t="shared" si="186"/>
        <v>6.7377695446815542E-25</v>
      </c>
      <c r="GW99" s="82">
        <f t="shared" si="187"/>
        <v>7.0641453718169841E-25</v>
      </c>
      <c r="GX99" s="82">
        <f t="shared" si="188"/>
        <v>9.5958793317949824E-24</v>
      </c>
      <c r="GY99" s="82">
        <f t="shared" si="189"/>
        <v>6.519823776018031E-18</v>
      </c>
      <c r="GZ99" s="82">
        <f t="shared" si="190"/>
        <v>3.3036628104550315E-15</v>
      </c>
      <c r="HA99" s="82">
        <f t="shared" si="191"/>
        <v>5.0323992217333919E-16</v>
      </c>
      <c r="HC99" s="82">
        <f t="shared" si="326"/>
        <v>0.44265380204155547</v>
      </c>
      <c r="HD99" s="82">
        <f t="shared" si="192"/>
        <v>0.35495815326375485</v>
      </c>
      <c r="HE99" s="82">
        <f t="shared" si="193"/>
        <v>0.51368188827623207</v>
      </c>
      <c r="HF99" s="82">
        <f t="shared" si="194"/>
        <v>0.65863789462244671</v>
      </c>
      <c r="HG99" s="82">
        <f t="shared" si="195"/>
        <v>0.60579835506511048</v>
      </c>
      <c r="HH99" s="82">
        <f t="shared" si="196"/>
        <v>0.47294481188324083</v>
      </c>
      <c r="HI99" s="82">
        <f t="shared" si="197"/>
        <v>0.29717300621274106</v>
      </c>
      <c r="HJ99" s="82">
        <f t="shared" si="198"/>
        <v>0.17756710274078003</v>
      </c>
      <c r="HK99" s="82">
        <f t="shared" si="199"/>
        <v>0.21018250107826691</v>
      </c>
      <c r="HL99" s="82">
        <f t="shared" si="200"/>
        <v>0.37131193027821124</v>
      </c>
      <c r="HM99" s="82">
        <f t="shared" si="201"/>
        <v>0.36937292545218531</v>
      </c>
      <c r="HN99" s="82">
        <f t="shared" si="202"/>
        <v>0.58915544962745658</v>
      </c>
      <c r="HO99" s="82">
        <f t="shared" si="203"/>
        <v>0.63827821335411339</v>
      </c>
      <c r="HP99" s="82">
        <f t="shared" si="204"/>
        <v>0.52682154057624397</v>
      </c>
      <c r="HQ99" s="82">
        <f t="shared" si="205"/>
        <v>0.51295925834187328</v>
      </c>
      <c r="HS99" s="82">
        <f t="shared" si="327"/>
        <v>3.4145229916647605E-10</v>
      </c>
      <c r="HT99" s="82">
        <f t="shared" si="206"/>
        <v>2.9598122633388683E-8</v>
      </c>
      <c r="HU99" s="82">
        <f t="shared" si="207"/>
        <v>1.5589992315660294E-8</v>
      </c>
      <c r="HV99" s="82">
        <f t="shared" si="208"/>
        <v>5.301391452553152E-8</v>
      </c>
      <c r="HW99" s="82">
        <f t="shared" si="209"/>
        <v>8.2872610427794088E-8</v>
      </c>
      <c r="HX99" s="82">
        <f t="shared" si="210"/>
        <v>4.9703009335477475E-8</v>
      </c>
      <c r="HY99" s="82">
        <f t="shared" si="211"/>
        <v>2.8493154755879753E-7</v>
      </c>
      <c r="HZ99" s="82">
        <f t="shared" si="212"/>
        <v>1.0866091970561307E-7</v>
      </c>
      <c r="IA99" s="82">
        <f t="shared" si="213"/>
        <v>1.8015014965805931E-7</v>
      </c>
      <c r="IB99" s="82">
        <f t="shared" si="214"/>
        <v>1.3988015082938964E-7</v>
      </c>
      <c r="IC99" s="82">
        <f t="shared" si="215"/>
        <v>4.9821798084106086E-8</v>
      </c>
      <c r="ID99" s="82">
        <f t="shared" si="216"/>
        <v>1.9209194391558588E-8</v>
      </c>
      <c r="IE99" s="82">
        <f t="shared" si="217"/>
        <v>1.7768516212654556E-8</v>
      </c>
      <c r="IF99" s="82">
        <f t="shared" si="218"/>
        <v>2.1139966926327391E-10</v>
      </c>
      <c r="IG99" s="82">
        <f t="shared" si="219"/>
        <v>5.6655068847561372E-8</v>
      </c>
      <c r="II99" s="82">
        <f t="shared" si="328"/>
        <v>2.3998912143722321E-101</v>
      </c>
      <c r="IJ99" s="82">
        <f t="shared" si="329"/>
        <v>2.4345981741968473E-69</v>
      </c>
      <c r="IK99" s="82">
        <f t="shared" si="330"/>
        <v>4.8929718528348279E-77</v>
      </c>
      <c r="IL99" s="82">
        <f t="shared" si="331"/>
        <v>2.8619910681691773E-76</v>
      </c>
      <c r="IM99" s="82">
        <f t="shared" si="332"/>
        <v>1.3431405566143331E-76</v>
      </c>
      <c r="IN99" s="82">
        <f t="shared" si="333"/>
        <v>1.5567916551804044E-77</v>
      </c>
      <c r="IO99" s="82">
        <f t="shared" si="334"/>
        <v>4.0128840057824729E-71</v>
      </c>
      <c r="IP99" s="82">
        <f t="shared" si="335"/>
        <v>1.1374799651052178E-75</v>
      </c>
      <c r="IQ99" s="82">
        <f t="shared" si="336"/>
        <v>8.987656006861183E-73</v>
      </c>
      <c r="IR99" s="82">
        <f t="shared" si="337"/>
        <v>1.358144391480048E-72</v>
      </c>
      <c r="IS99" s="82">
        <f t="shared" si="338"/>
        <v>4.7612602023035465E-78</v>
      </c>
      <c r="IT99" s="82">
        <f t="shared" si="339"/>
        <v>5.1274551635519745E-80</v>
      </c>
      <c r="IU99" s="82">
        <f t="shared" si="340"/>
        <v>1.3156703248313893E-77</v>
      </c>
      <c r="IV99" s="82">
        <f t="shared" si="341"/>
        <v>6.2080162259791516E-48</v>
      </c>
      <c r="IW99" s="82">
        <f t="shared" si="342"/>
        <v>4.0751058202668117E-30</v>
      </c>
      <c r="IY99" s="82">
        <f t="shared" si="343"/>
        <v>0.44265380239721286</v>
      </c>
      <c r="IZ99" s="82">
        <f t="shared" si="344"/>
        <v>0.35495818286285585</v>
      </c>
      <c r="JA99" s="82">
        <f t="shared" si="345"/>
        <v>0.51368190386622992</v>
      </c>
      <c r="JB99" s="82">
        <f t="shared" si="346"/>
        <v>0.65863794763636119</v>
      </c>
      <c r="JC99" s="82">
        <f t="shared" si="347"/>
        <v>0.60579843793772092</v>
      </c>
      <c r="JD99" s="82">
        <f t="shared" si="348"/>
        <v>0.47294486158625015</v>
      </c>
      <c r="JE99" s="82">
        <f t="shared" si="349"/>
        <v>0.29717329114428864</v>
      </c>
      <c r="JF99" s="82">
        <f t="shared" si="350"/>
        <v>0.17756721140169973</v>
      </c>
      <c r="JG99" s="82">
        <f t="shared" si="351"/>
        <v>0.21018268122841657</v>
      </c>
      <c r="JH99" s="82">
        <f t="shared" si="352"/>
        <v>0.3713120701583621</v>
      </c>
      <c r="JI99" s="82">
        <f t="shared" si="353"/>
        <v>0.36937297527398338</v>
      </c>
      <c r="JJ99" s="82">
        <f t="shared" si="354"/>
        <v>0.58915546883665093</v>
      </c>
      <c r="JK99" s="82">
        <f t="shared" si="355"/>
        <v>0.6382782311226296</v>
      </c>
      <c r="JL99" s="82">
        <f t="shared" si="356"/>
        <v>0.52682154078764698</v>
      </c>
      <c r="JM99" s="82">
        <f t="shared" si="357"/>
        <v>0.51295931499694269</v>
      </c>
    </row>
    <row r="100" spans="2:273" x14ac:dyDescent="0.25">
      <c r="B100" s="2">
        <v>73</v>
      </c>
      <c r="C100" s="37">
        <v>0.56781599999999999</v>
      </c>
      <c r="D100" s="37">
        <v>0.56708899999999995</v>
      </c>
      <c r="E100" s="37">
        <v>0.59013099999999996</v>
      </c>
      <c r="F100" s="37">
        <v>0.55556399999999995</v>
      </c>
      <c r="G100" s="37">
        <v>0.49445499999999998</v>
      </c>
      <c r="H100" s="37">
        <v>0.40177099999999999</v>
      </c>
      <c r="I100" s="37">
        <v>0.343748</v>
      </c>
      <c r="J100" s="37">
        <v>0.326322</v>
      </c>
      <c r="K100" s="37">
        <v>0.33389000000000002</v>
      </c>
      <c r="L100" s="37">
        <v>0.36964200000000003</v>
      </c>
      <c r="M100" s="37">
        <v>0.37115399999999998</v>
      </c>
      <c r="N100" s="37">
        <v>0.46570299999999998</v>
      </c>
      <c r="O100" s="37">
        <v>0.54035</v>
      </c>
      <c r="P100" s="37">
        <v>0.53922700000000001</v>
      </c>
      <c r="Q100" s="37">
        <v>0.48890499999999998</v>
      </c>
      <c r="S100" s="4">
        <f t="shared" si="229"/>
        <v>0.56582116979820773</v>
      </c>
      <c r="T100" s="4">
        <f t="shared" si="230"/>
        <v>0.55963481100574497</v>
      </c>
      <c r="U100" s="4">
        <f t="shared" si="231"/>
        <v>0.60324508198504745</v>
      </c>
      <c r="V100" s="4">
        <f t="shared" si="232"/>
        <v>0.55159033449422945</v>
      </c>
      <c r="W100" s="4">
        <f t="shared" si="233"/>
        <v>0.48001883917944077</v>
      </c>
      <c r="X100" s="4">
        <f t="shared" si="234"/>
        <v>0.40021863997004314</v>
      </c>
      <c r="Y100" s="4">
        <f t="shared" si="235"/>
        <v>0.35778435946955256</v>
      </c>
      <c r="Z100" s="4">
        <f t="shared" si="236"/>
        <v>0.34034156145506272</v>
      </c>
      <c r="AA100" s="4">
        <f t="shared" si="237"/>
        <v>0.34293480099974138</v>
      </c>
      <c r="AB100" s="4">
        <f t="shared" si="238"/>
        <v>0.37441413651811895</v>
      </c>
      <c r="AC100" s="4">
        <f t="shared" si="239"/>
        <v>0.37633562969730322</v>
      </c>
      <c r="AD100" s="4">
        <f t="shared" si="240"/>
        <v>0.45704312808367847</v>
      </c>
      <c r="AE100" s="4">
        <f t="shared" si="241"/>
        <v>0.54470624625367547</v>
      </c>
      <c r="AF100" s="4">
        <f t="shared" si="242"/>
        <v>0.54481670908616464</v>
      </c>
      <c r="AG100" s="4">
        <f t="shared" si="243"/>
        <v>0.49134650164931493</v>
      </c>
      <c r="AI100" s="4">
        <f t="shared" si="244"/>
        <v>1.9948302017922526E-3</v>
      </c>
      <c r="AJ100" s="4">
        <f t="shared" si="245"/>
        <v>7.4541889942549844E-3</v>
      </c>
      <c r="AK100" s="4">
        <f t="shared" si="246"/>
        <v>-1.3114081985047488E-2</v>
      </c>
      <c r="AL100" s="4">
        <f t="shared" si="247"/>
        <v>3.9736655057704962E-3</v>
      </c>
      <c r="AM100" s="4">
        <f t="shared" si="248"/>
        <v>1.4436160820559207E-2</v>
      </c>
      <c r="AN100" s="4">
        <f t="shared" si="249"/>
        <v>1.5523600299568452E-3</v>
      </c>
      <c r="AO100" s="4">
        <f t="shared" si="250"/>
        <v>-1.4036359469552562E-2</v>
      </c>
      <c r="AP100" s="4">
        <f t="shared" si="251"/>
        <v>-1.4019561455062723E-2</v>
      </c>
      <c r="AQ100" s="4">
        <f t="shared" si="252"/>
        <v>-9.0448009997413648E-3</v>
      </c>
      <c r="AR100" s="4">
        <f t="shared" si="253"/>
        <v>-4.772136518118919E-3</v>
      </c>
      <c r="AS100" s="4">
        <f t="shared" si="254"/>
        <v>-5.1816296973032361E-3</v>
      </c>
      <c r="AT100" s="4">
        <f t="shared" si="255"/>
        <v>8.6598719163215043E-3</v>
      </c>
      <c r="AU100" s="4">
        <f t="shared" si="256"/>
        <v>-4.3562462536754776E-3</v>
      </c>
      <c r="AV100" s="4">
        <f t="shared" si="257"/>
        <v>-5.5897090861646292E-3</v>
      </c>
      <c r="AW100" s="4">
        <f t="shared" si="257"/>
        <v>-2.4415016493149477E-3</v>
      </c>
      <c r="AY100" s="2">
        <f t="shared" si="308"/>
        <v>0.33705879507625702</v>
      </c>
      <c r="AZ100" s="2">
        <f t="shared" si="147"/>
        <v>0.33905429272858539</v>
      </c>
      <c r="BA100" s="2">
        <f t="shared" si="148"/>
        <v>0.33939224717481409</v>
      </c>
      <c r="BB100" s="2">
        <f t="shared" si="149"/>
        <v>0.3375837654794176</v>
      </c>
      <c r="BC100" s="2">
        <f t="shared" si="150"/>
        <v>0.33078527013834597</v>
      </c>
      <c r="BD100" s="2">
        <f t="shared" si="151"/>
        <v>0.32631474516191922</v>
      </c>
      <c r="BE100" s="2">
        <f t="shared" si="152"/>
        <v>0.32514058411751062</v>
      </c>
      <c r="BF100" s="2">
        <f t="shared" si="153"/>
        <v>0.32663851773208269</v>
      </c>
      <c r="BG100" s="2">
        <f t="shared" si="154"/>
        <v>0.32548979559691116</v>
      </c>
      <c r="BH100" s="2">
        <f t="shared" si="155"/>
        <v>0.32870191793391412</v>
      </c>
      <c r="BI100" s="2">
        <f t="shared" si="156"/>
        <v>0.33144097110774939</v>
      </c>
      <c r="BJ100" s="2">
        <f t="shared" si="157"/>
        <v>0.33121662601523244</v>
      </c>
      <c r="BK100" s="2">
        <f t="shared" si="158"/>
        <v>0.33336575349477221</v>
      </c>
      <c r="BL100" s="2">
        <f t="shared" si="159"/>
        <v>0.3328831728526333</v>
      </c>
      <c r="BM100" s="2">
        <f t="shared" si="160"/>
        <v>0.34040456476486525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0.36718970924369754</v>
      </c>
      <c r="DL100" s="2">
        <f t="shared" si="289"/>
        <v>0.36946325546218495</v>
      </c>
      <c r="DM100" s="2">
        <f t="shared" si="289"/>
        <v>0.37848116302521001</v>
      </c>
      <c r="DN100" s="2">
        <f t="shared" si="289"/>
        <v>0.37380425989736066</v>
      </c>
      <c r="DO100" s="2">
        <f t="shared" si="289"/>
        <v>0.36678647580645163</v>
      </c>
      <c r="DP100" s="2">
        <f t="shared" si="289"/>
        <v>0.36488939552785937</v>
      </c>
      <c r="DQ100" s="2">
        <f t="shared" si="289"/>
        <v>0.37110939406158372</v>
      </c>
      <c r="DR100" s="2">
        <f t="shared" si="289"/>
        <v>0.36794735758797659</v>
      </c>
      <c r="DS100" s="2">
        <f t="shared" si="289"/>
        <v>0.36715874046920821</v>
      </c>
      <c r="DT100" s="2">
        <f t="shared" si="289"/>
        <v>0.36626852016129041</v>
      </c>
      <c r="DU100" s="2">
        <f t="shared" si="289"/>
        <v>0.37137025439882698</v>
      </c>
      <c r="DV100" s="2">
        <f t="shared" si="289"/>
        <v>0.3670111433284457</v>
      </c>
      <c r="DW100" s="2">
        <f t="shared" si="289"/>
        <v>0.36864987335043986</v>
      </c>
      <c r="DX100" s="2">
        <f t="shared" si="289"/>
        <v>0.36458070649596974</v>
      </c>
      <c r="DY100" s="2">
        <f t="shared" si="289"/>
        <v>0.38492496212121219</v>
      </c>
      <c r="EA100" s="2">
        <f t="shared" si="228"/>
        <v>0.33614085258040888</v>
      </c>
      <c r="EB100" s="2">
        <f t="shared" si="290"/>
        <v>0.33810165073477622</v>
      </c>
      <c r="EC100" s="2">
        <f t="shared" si="291"/>
        <v>0.33821043773123793</v>
      </c>
      <c r="ED100" s="2">
        <f t="shared" si="292"/>
        <v>0.3367313317636012</v>
      </c>
      <c r="EE100" s="2">
        <f t="shared" si="293"/>
        <v>0.32998754605263159</v>
      </c>
      <c r="EF100" s="2">
        <f t="shared" si="294"/>
        <v>0.32538826471479054</v>
      </c>
      <c r="EG100" s="2">
        <f t="shared" si="295"/>
        <v>0.32409394965675048</v>
      </c>
      <c r="EH100" s="2">
        <f t="shared" si="296"/>
        <v>0.32565595242390072</v>
      </c>
      <c r="EI100" s="2">
        <f t="shared" si="297"/>
        <v>0.32451374966895469</v>
      </c>
      <c r="EJ100" s="2">
        <f t="shared" si="298"/>
        <v>0.32780416627497061</v>
      </c>
      <c r="EK100" s="2">
        <f t="shared" si="299"/>
        <v>0.33048963015783533</v>
      </c>
      <c r="EL100" s="2">
        <f t="shared" si="300"/>
        <v>0.33039773384253812</v>
      </c>
      <c r="EM100" s="2">
        <f t="shared" si="301"/>
        <v>0.33251609120142078</v>
      </c>
      <c r="EN100" s="2">
        <f t="shared" si="302"/>
        <v>0.33175393906919776</v>
      </c>
      <c r="EO100" s="2">
        <f t="shared" si="303"/>
        <v>0.3383689617497696</v>
      </c>
      <c r="EQ100" s="2">
        <f t="shared" si="304"/>
        <v>0.33614085258040888</v>
      </c>
      <c r="ER100" s="2">
        <f t="shared" si="305"/>
        <v>0.33810165073477622</v>
      </c>
      <c r="ES100" s="2">
        <f t="shared" si="305"/>
        <v>0.33821043773123793</v>
      </c>
      <c r="ET100" s="2">
        <f t="shared" si="305"/>
        <v>0.3367313317636012</v>
      </c>
      <c r="EU100" s="2">
        <f t="shared" si="305"/>
        <v>0.32998754605263159</v>
      </c>
      <c r="EV100" s="2">
        <f t="shared" si="305"/>
        <v>0.32538826471479054</v>
      </c>
      <c r="EW100" s="2">
        <f t="shared" si="305"/>
        <v>0.32409394965675048</v>
      </c>
      <c r="EX100" s="2">
        <f t="shared" si="305"/>
        <v>0.32565595242390072</v>
      </c>
      <c r="EY100" s="2">
        <f t="shared" si="305"/>
        <v>0.32451374966895469</v>
      </c>
      <c r="EZ100" s="2">
        <f t="shared" si="305"/>
        <v>0.32780416627497061</v>
      </c>
      <c r="FA100" s="2">
        <f t="shared" si="305"/>
        <v>0.33048963015783533</v>
      </c>
      <c r="FB100" s="2">
        <f t="shared" si="305"/>
        <v>0.33039773384253812</v>
      </c>
      <c r="FC100" s="2">
        <f t="shared" si="305"/>
        <v>0.33251609120142078</v>
      </c>
      <c r="FD100" s="2">
        <f t="shared" si="305"/>
        <v>0.33176646485444633</v>
      </c>
      <c r="FE100" s="2">
        <f t="shared" si="305"/>
        <v>0.33874960930849979</v>
      </c>
      <c r="FG100" s="2">
        <f t="shared" si="306"/>
        <v>0.97043554595897519</v>
      </c>
      <c r="FH100" s="2">
        <f t="shared" si="307"/>
        <v>0.96962393977956707</v>
      </c>
      <c r="FI100" s="2">
        <f t="shared" si="307"/>
        <v>0.97065338568031512</v>
      </c>
      <c r="FJ100" s="2">
        <f t="shared" si="307"/>
        <v>0.97700657167567684</v>
      </c>
      <c r="FK100" s="2">
        <f t="shared" si="307"/>
        <v>0.97832208460813908</v>
      </c>
      <c r="FL100" s="2">
        <f t="shared" si="307"/>
        <v>0.97654547026734251</v>
      </c>
      <c r="FM100" s="2">
        <f t="shared" si="307"/>
        <v>0.9777384969128885</v>
      </c>
      <c r="FN100" s="2">
        <f t="shared" si="307"/>
        <v>0.97676678501530101</v>
      </c>
      <c r="FO100" s="2">
        <f t="shared" si="307"/>
        <v>0.97711229596629179</v>
      </c>
      <c r="FP100" s="2">
        <f t="shared" si="307"/>
        <v>0.97666016536773814</v>
      </c>
      <c r="FQ100" s="2">
        <f t="shared" si="307"/>
        <v>0.9767288056976362</v>
      </c>
      <c r="FR100" s="2">
        <f t="shared" si="307"/>
        <v>0.97763409132903945</v>
      </c>
      <c r="FS100" s="2">
        <f t="shared" si="307"/>
        <v>0.97648565295912526</v>
      </c>
      <c r="FT100" s="2">
        <f t="shared" si="307"/>
        <v>0.96560113089344701</v>
      </c>
      <c r="FU100" s="2">
        <f t="shared" si="307"/>
        <v>0.9562939611313418</v>
      </c>
      <c r="FW100" s="2">
        <f t="shared" si="324"/>
        <v>1.2605524468851973E-3</v>
      </c>
      <c r="FX100" s="2">
        <f t="shared" si="164"/>
        <v>3.4449587175173352E-3</v>
      </c>
      <c r="FY100" s="2">
        <f t="shared" si="165"/>
        <v>4.0125911649052191E-3</v>
      </c>
      <c r="FZ100" s="2">
        <f t="shared" si="166"/>
        <v>4.5319266897527449E-3</v>
      </c>
      <c r="GA100" s="2">
        <f t="shared" si="167"/>
        <v>4.8390700495497679E-3</v>
      </c>
      <c r="GB100" s="2">
        <f t="shared" si="168"/>
        <v>5.0506087616677036E-3</v>
      </c>
      <c r="GC100" s="2">
        <f t="shared" si="169"/>
        <v>5.7525862330355861E-3</v>
      </c>
      <c r="GD100" s="2">
        <f t="shared" si="170"/>
        <v>6.5622684160500031E-3</v>
      </c>
      <c r="GE100" s="2">
        <f t="shared" si="171"/>
        <v>7.0265813207471238E-3</v>
      </c>
      <c r="GF100" s="2">
        <f t="shared" si="172"/>
        <v>5.8278228887954321E-3</v>
      </c>
      <c r="GG100" s="2">
        <f t="shared" si="173"/>
        <v>5.8756342148195426E-3</v>
      </c>
      <c r="GH100" s="2">
        <f t="shared" si="174"/>
        <v>4.7203766826811036E-3</v>
      </c>
      <c r="GI100" s="2">
        <f t="shared" si="175"/>
        <v>4.0956047980131634E-3</v>
      </c>
      <c r="GJ100" s="2">
        <f t="shared" si="176"/>
        <v>2.4036441724655721E-3</v>
      </c>
      <c r="GK100" s="2">
        <f t="shared" si="177"/>
        <v>2.1664483934450795E-3</v>
      </c>
      <c r="GM100" s="82">
        <f t="shared" si="325"/>
        <v>5.7785201460377279E-13</v>
      </c>
      <c r="GN100" s="82">
        <f t="shared" si="178"/>
        <v>2.2301581503978569E-14</v>
      </c>
      <c r="GO100" s="82">
        <f t="shared" si="179"/>
        <v>1.0697727723561324E-16</v>
      </c>
      <c r="GP100" s="82">
        <f t="shared" si="180"/>
        <v>8.9705413388187146E-23</v>
      </c>
      <c r="GQ100" s="82">
        <f t="shared" si="181"/>
        <v>1.3234075078178212E-22</v>
      </c>
      <c r="GR100" s="82">
        <f t="shared" si="182"/>
        <v>5.1417643818034672E-24</v>
      </c>
      <c r="GS100" s="82">
        <f t="shared" si="183"/>
        <v>1.1601206162411274E-24</v>
      </c>
      <c r="GT100" s="82">
        <f t="shared" si="184"/>
        <v>7.8852669094424623E-32</v>
      </c>
      <c r="GU100" s="82">
        <f t="shared" si="185"/>
        <v>1.2163161814978058E-28</v>
      </c>
      <c r="GV100" s="82">
        <f t="shared" si="186"/>
        <v>3.22630431389417E-27</v>
      </c>
      <c r="GW100" s="82">
        <f t="shared" si="187"/>
        <v>3.4434069369928742E-27</v>
      </c>
      <c r="GX100" s="82">
        <f t="shared" si="188"/>
        <v>4.4714131798358125E-26</v>
      </c>
      <c r="GY100" s="82">
        <f t="shared" si="189"/>
        <v>9.1166483510915339E-20</v>
      </c>
      <c r="GZ100" s="82">
        <f t="shared" si="190"/>
        <v>7.5340397442105397E-17</v>
      </c>
      <c r="HA100" s="82">
        <f t="shared" si="191"/>
        <v>9.6761996698330789E-18</v>
      </c>
      <c r="HC100" s="82">
        <f t="shared" si="326"/>
        <v>0.52216520749336381</v>
      </c>
      <c r="HD100" s="82">
        <f t="shared" si="192"/>
        <v>0.42774455306367415</v>
      </c>
      <c r="HE100" s="82">
        <f t="shared" si="193"/>
        <v>0.59431061799143092</v>
      </c>
      <c r="HF100" s="82">
        <f t="shared" si="194"/>
        <v>0.61926153909337633</v>
      </c>
      <c r="HG100" s="82">
        <f t="shared" si="195"/>
        <v>0.47552390730518862</v>
      </c>
      <c r="HH100" s="82">
        <f t="shared" si="196"/>
        <v>0.28111228536730687</v>
      </c>
      <c r="HI100" s="82">
        <f t="shared" si="197"/>
        <v>0.13864982914425283</v>
      </c>
      <c r="HJ100" s="82">
        <f t="shared" si="198"/>
        <v>6.6360554092268237E-2</v>
      </c>
      <c r="HK100" s="82">
        <f t="shared" si="199"/>
        <v>8.2683275464693645E-2</v>
      </c>
      <c r="HL100" s="82">
        <f t="shared" si="200"/>
        <v>0.19549645539864191</v>
      </c>
      <c r="HM100" s="82">
        <f t="shared" si="201"/>
        <v>0.19011295440930293</v>
      </c>
      <c r="HN100" s="82">
        <f t="shared" si="202"/>
        <v>0.44590843529218899</v>
      </c>
      <c r="HO100" s="82">
        <f t="shared" si="203"/>
        <v>0.63325436567623294</v>
      </c>
      <c r="HP100" s="82">
        <f t="shared" si="204"/>
        <v>0.60427080287495449</v>
      </c>
      <c r="HQ100" s="82">
        <f t="shared" si="205"/>
        <v>0.59271006543162985</v>
      </c>
      <c r="HS100" s="82">
        <f t="shared" si="327"/>
        <v>8.3108209656718416E-10</v>
      </c>
      <c r="HT100" s="82">
        <f t="shared" si="206"/>
        <v>6.3519226201674548E-8</v>
      </c>
      <c r="HU100" s="82">
        <f t="shared" si="207"/>
        <v>3.6228157936938188E-8</v>
      </c>
      <c r="HV100" s="82">
        <f t="shared" si="208"/>
        <v>1.2113761819688217E-7</v>
      </c>
      <c r="HW100" s="82">
        <f t="shared" si="209"/>
        <v>1.8936077555093652E-7</v>
      </c>
      <c r="HX100" s="82">
        <f t="shared" si="210"/>
        <v>1.1648057188123196E-7</v>
      </c>
      <c r="HY100" s="82">
        <f t="shared" si="211"/>
        <v>6.269662822911883E-7</v>
      </c>
      <c r="HZ100" s="82">
        <f t="shared" si="212"/>
        <v>2.5734340211388279E-7</v>
      </c>
      <c r="IA100" s="82">
        <f t="shared" si="213"/>
        <v>4.1829211398073917E-7</v>
      </c>
      <c r="IB100" s="82">
        <f t="shared" si="214"/>
        <v>3.1708071822102365E-7</v>
      </c>
      <c r="IC100" s="82">
        <f t="shared" si="215"/>
        <v>1.199952882675726E-7</v>
      </c>
      <c r="ID100" s="82">
        <f t="shared" si="216"/>
        <v>4.629516206544576E-8</v>
      </c>
      <c r="IE100" s="82">
        <f t="shared" si="217"/>
        <v>4.1414956746497994E-8</v>
      </c>
      <c r="IF100" s="82">
        <f t="shared" si="218"/>
        <v>5.811957780016539E-10</v>
      </c>
      <c r="IG100" s="82">
        <f t="shared" si="219"/>
        <v>1.168278454911456E-7</v>
      </c>
      <c r="II100" s="82">
        <f t="shared" si="328"/>
        <v>1.1519444040571418E-98</v>
      </c>
      <c r="IJ100" s="82">
        <f t="shared" si="329"/>
        <v>3.3096360808115935E-67</v>
      </c>
      <c r="IK100" s="82">
        <f t="shared" si="330"/>
        <v>1.3516156548891821E-74</v>
      </c>
      <c r="IL100" s="82">
        <f t="shared" si="331"/>
        <v>8.4414405087481289E-74</v>
      </c>
      <c r="IM100" s="82">
        <f t="shared" si="332"/>
        <v>4.3520269765729469E-74</v>
      </c>
      <c r="IN100" s="82">
        <f t="shared" si="333"/>
        <v>5.681054348327756E-75</v>
      </c>
      <c r="IO100" s="82">
        <f t="shared" si="334"/>
        <v>1.0148128102740693E-68</v>
      </c>
      <c r="IP100" s="82">
        <f t="shared" si="335"/>
        <v>4.8145753007526712E-73</v>
      </c>
      <c r="IQ100" s="82">
        <f t="shared" si="336"/>
        <v>3.2447284521235177E-70</v>
      </c>
      <c r="IR100" s="82">
        <f t="shared" si="337"/>
        <v>3.9175178159811947E-70</v>
      </c>
      <c r="IS100" s="82">
        <f t="shared" si="338"/>
        <v>2.1469905196141119E-75</v>
      </c>
      <c r="IT100" s="82">
        <f t="shared" si="339"/>
        <v>2.1060933275587317E-77</v>
      </c>
      <c r="IU100" s="82">
        <f t="shared" si="340"/>
        <v>3.8721205590526014E-75</v>
      </c>
      <c r="IV100" s="82">
        <f t="shared" si="341"/>
        <v>1.4854178498122957E-46</v>
      </c>
      <c r="IW100" s="82">
        <f t="shared" si="342"/>
        <v>2.7912601595243631E-29</v>
      </c>
      <c r="IY100" s="82">
        <f t="shared" si="343"/>
        <v>0.52216520832502378</v>
      </c>
      <c r="IZ100" s="82">
        <f t="shared" si="344"/>
        <v>0.42774461658292268</v>
      </c>
      <c r="JA100" s="82">
        <f t="shared" si="345"/>
        <v>0.59431065421958895</v>
      </c>
      <c r="JB100" s="82">
        <f t="shared" si="346"/>
        <v>0.61926166023099449</v>
      </c>
      <c r="JC100" s="82">
        <f t="shared" si="347"/>
        <v>0.47552409666596418</v>
      </c>
      <c r="JD100" s="82">
        <f t="shared" si="348"/>
        <v>0.28111240184787872</v>
      </c>
      <c r="JE100" s="82">
        <f t="shared" si="349"/>
        <v>0.13865045611053511</v>
      </c>
      <c r="JF100" s="82">
        <f t="shared" si="350"/>
        <v>6.6360811435670353E-2</v>
      </c>
      <c r="JG100" s="82">
        <f t="shared" si="351"/>
        <v>8.2683693756807619E-2</v>
      </c>
      <c r="JH100" s="82">
        <f t="shared" si="352"/>
        <v>0.19549677247936012</v>
      </c>
      <c r="JI100" s="82">
        <f t="shared" si="353"/>
        <v>0.19011307440459119</v>
      </c>
      <c r="JJ100" s="82">
        <f t="shared" si="354"/>
        <v>0.44590848158735108</v>
      </c>
      <c r="JK100" s="82">
        <f t="shared" si="355"/>
        <v>0.63325440709118974</v>
      </c>
      <c r="JL100" s="82">
        <f t="shared" si="356"/>
        <v>0.60427080345615036</v>
      </c>
      <c r="JM100" s="82">
        <f t="shared" si="357"/>
        <v>0.59271018225947536</v>
      </c>
    </row>
    <row r="101" spans="2:273" x14ac:dyDescent="0.25">
      <c r="B101" s="2">
        <v>74</v>
      </c>
      <c r="C101" s="37">
        <v>0.57268300000000005</v>
      </c>
      <c r="D101" s="37">
        <v>0.58242099999999997</v>
      </c>
      <c r="E101" s="37">
        <v>0.590588</v>
      </c>
      <c r="F101" s="37">
        <v>0.50612100000000004</v>
      </c>
      <c r="G101" s="37">
        <v>0.41700199999999998</v>
      </c>
      <c r="H101" s="37">
        <v>0.34517900000000001</v>
      </c>
      <c r="I101" s="37">
        <v>0.32322000000000001</v>
      </c>
      <c r="J101" s="37">
        <v>0.32728800000000002</v>
      </c>
      <c r="K101" s="37">
        <v>0.32625799999999999</v>
      </c>
      <c r="L101" s="37">
        <v>0.33404499999999998</v>
      </c>
      <c r="M101" s="37">
        <v>0.33952500000000002</v>
      </c>
      <c r="N101" s="37">
        <v>0.39674300000000001</v>
      </c>
      <c r="O101" s="37">
        <v>0.50818300000000005</v>
      </c>
      <c r="P101" s="37">
        <v>0.52648600000000001</v>
      </c>
      <c r="Q101" s="37">
        <v>0.47673399999999999</v>
      </c>
      <c r="S101" s="4">
        <f t="shared" si="229"/>
        <v>0.57595258042317954</v>
      </c>
      <c r="T101" s="4">
        <f t="shared" si="230"/>
        <v>0.58060777211707848</v>
      </c>
      <c r="U101" s="4">
        <f t="shared" si="231"/>
        <v>0.60110228403633326</v>
      </c>
      <c r="V101" s="4">
        <f t="shared" si="232"/>
        <v>0.49089354382390077</v>
      </c>
      <c r="W101" s="4">
        <f t="shared" si="233"/>
        <v>0.41533741173406924</v>
      </c>
      <c r="X101" s="4">
        <f t="shared" si="234"/>
        <v>0.35488077201482893</v>
      </c>
      <c r="Y101" s="4">
        <f t="shared" si="235"/>
        <v>0.33462237270225609</v>
      </c>
      <c r="Z101" s="4">
        <f t="shared" si="236"/>
        <v>0.32936681563815479</v>
      </c>
      <c r="AA101" s="4">
        <f t="shared" si="237"/>
        <v>0.32932330694265499</v>
      </c>
      <c r="AB101" s="4">
        <f t="shared" si="238"/>
        <v>0.34405991149791992</v>
      </c>
      <c r="AC101" s="4">
        <f t="shared" si="239"/>
        <v>0.34583057509997683</v>
      </c>
      <c r="AD101" s="4">
        <f t="shared" si="240"/>
        <v>0.39873613620365561</v>
      </c>
      <c r="AE101" s="4">
        <f t="shared" si="241"/>
        <v>0.49938891718573847</v>
      </c>
      <c r="AF101" s="4">
        <f t="shared" si="242"/>
        <v>0.53239560500592131</v>
      </c>
      <c r="AG101" s="4">
        <f t="shared" si="243"/>
        <v>0.47726503491569727</v>
      </c>
      <c r="AI101" s="4">
        <f t="shared" si="244"/>
        <v>-3.2695804231794856E-3</v>
      </c>
      <c r="AJ101" s="4">
        <f t="shared" si="245"/>
        <v>1.8132278829214865E-3</v>
      </c>
      <c r="AK101" s="4">
        <f t="shared" si="246"/>
        <v>-1.0514284036333255E-2</v>
      </c>
      <c r="AL101" s="4">
        <f t="shared" si="247"/>
        <v>1.5227456176099274E-2</v>
      </c>
      <c r="AM101" s="4">
        <f t="shared" si="248"/>
        <v>1.6645882659307443E-3</v>
      </c>
      <c r="AN101" s="4">
        <f t="shared" si="249"/>
        <v>-9.7017720148289133E-3</v>
      </c>
      <c r="AO101" s="4">
        <f t="shared" si="250"/>
        <v>-1.1402372702256081E-2</v>
      </c>
      <c r="AP101" s="4">
        <f t="shared" si="251"/>
        <v>-2.0788156381547629E-3</v>
      </c>
      <c r="AQ101" s="4">
        <f t="shared" si="252"/>
        <v>-3.0653069426549995E-3</v>
      </c>
      <c r="AR101" s="4">
        <f t="shared" si="253"/>
        <v>-1.0014911497919943E-2</v>
      </c>
      <c r="AS101" s="4">
        <f t="shared" si="254"/>
        <v>-6.3055750999768123E-3</v>
      </c>
      <c r="AT101" s="4">
        <f t="shared" si="255"/>
        <v>-1.9931362036555988E-3</v>
      </c>
      <c r="AU101" s="4">
        <f t="shared" si="256"/>
        <v>8.7940828142615834E-3</v>
      </c>
      <c r="AV101" s="4">
        <f t="shared" si="257"/>
        <v>-5.9096050059213034E-3</v>
      </c>
      <c r="AW101" s="4">
        <f t="shared" si="257"/>
        <v>-5.3103491569728156E-4</v>
      </c>
      <c r="AY101" s="2">
        <f t="shared" si="308"/>
        <v>0.33654412640044573</v>
      </c>
      <c r="AZ101" s="2">
        <f t="shared" si="147"/>
        <v>0.33858508952344279</v>
      </c>
      <c r="BA101" s="2">
        <f t="shared" si="148"/>
        <v>0.33884779752429006</v>
      </c>
      <c r="BB101" s="2">
        <f t="shared" si="149"/>
        <v>0.3371159284206543</v>
      </c>
      <c r="BC101" s="2">
        <f t="shared" si="150"/>
        <v>0.33035661282411882</v>
      </c>
      <c r="BD101" s="2">
        <f t="shared" si="151"/>
        <v>0.32589021866605905</v>
      </c>
      <c r="BE101" s="2">
        <f t="shared" si="152"/>
        <v>0.32476304811983148</v>
      </c>
      <c r="BF101" s="2">
        <f t="shared" si="153"/>
        <v>0.32617833674438168</v>
      </c>
      <c r="BG101" s="2">
        <f t="shared" si="154"/>
        <v>0.3250503072242712</v>
      </c>
      <c r="BH101" s="2">
        <f t="shared" si="155"/>
        <v>0.32821012182606291</v>
      </c>
      <c r="BI101" s="2">
        <f t="shared" si="156"/>
        <v>0.33094981080210412</v>
      </c>
      <c r="BJ101" s="2">
        <f t="shared" si="157"/>
        <v>0.33075345753731045</v>
      </c>
      <c r="BK101" s="2">
        <f t="shared" si="158"/>
        <v>0.33283264338163371</v>
      </c>
      <c r="BL101" s="2">
        <f t="shared" si="159"/>
        <v>0.33238169647164334</v>
      </c>
      <c r="BM101" s="2">
        <f t="shared" si="160"/>
        <v>0.3398706976611357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0.36724063109243699</v>
      </c>
      <c r="DL101" s="2">
        <f t="shared" si="289"/>
        <v>0.36957232941176477</v>
      </c>
      <c r="DM101" s="2">
        <f t="shared" si="289"/>
        <v>0.3787755042016806</v>
      </c>
      <c r="DN101" s="2">
        <f t="shared" si="289"/>
        <v>0.37405546224340175</v>
      </c>
      <c r="DO101" s="2">
        <f t="shared" si="289"/>
        <v>0.36701614919354836</v>
      </c>
      <c r="DP101" s="2">
        <f t="shared" si="289"/>
        <v>0.36512180131964822</v>
      </c>
      <c r="DQ101" s="2">
        <f t="shared" si="289"/>
        <v>0.3714566726539591</v>
      </c>
      <c r="DR101" s="2">
        <f t="shared" si="289"/>
        <v>0.36826617521994143</v>
      </c>
      <c r="DS101" s="2">
        <f t="shared" si="289"/>
        <v>0.36745085117302057</v>
      </c>
      <c r="DT101" s="2">
        <f t="shared" si="289"/>
        <v>0.36651367540322594</v>
      </c>
      <c r="DU101" s="2">
        <f t="shared" si="289"/>
        <v>0.37165476099706746</v>
      </c>
      <c r="DV101" s="2">
        <f t="shared" si="289"/>
        <v>0.36725229582111429</v>
      </c>
      <c r="DW101" s="2">
        <f t="shared" si="289"/>
        <v>0.3689043396260997</v>
      </c>
      <c r="DX101" s="2">
        <f t="shared" si="289"/>
        <v>0.36469759649122813</v>
      </c>
      <c r="DY101" s="2">
        <f t="shared" si="289"/>
        <v>0.38542524621212126</v>
      </c>
      <c r="EA101" s="2">
        <f t="shared" si="228"/>
        <v>0.33569123822334684</v>
      </c>
      <c r="EB101" s="2">
        <f t="shared" si="290"/>
        <v>0.33769974764073424</v>
      </c>
      <c r="EC101" s="2">
        <f t="shared" si="291"/>
        <v>0.33774684599979637</v>
      </c>
      <c r="ED101" s="2">
        <f t="shared" si="292"/>
        <v>0.33632306632711134</v>
      </c>
      <c r="EE101" s="2">
        <f t="shared" si="293"/>
        <v>0.32961577588672769</v>
      </c>
      <c r="EF101" s="2">
        <f t="shared" si="294"/>
        <v>0.32503086865219588</v>
      </c>
      <c r="EG101" s="2">
        <f t="shared" si="295"/>
        <v>0.32379345537757431</v>
      </c>
      <c r="EH101" s="2">
        <f t="shared" si="296"/>
        <v>0.32526532776211947</v>
      </c>
      <c r="EI101" s="2">
        <f t="shared" si="297"/>
        <v>0.32414451376878173</v>
      </c>
      <c r="EJ101" s="2">
        <f t="shared" si="298"/>
        <v>0.32737530082256167</v>
      </c>
      <c r="EK101" s="2">
        <f t="shared" si="299"/>
        <v>0.33006532288613294</v>
      </c>
      <c r="EL101" s="2">
        <f t="shared" si="300"/>
        <v>0.32999192361927138</v>
      </c>
      <c r="EM101" s="2">
        <f t="shared" si="301"/>
        <v>0.33204044560003765</v>
      </c>
      <c r="EN101" s="2">
        <f t="shared" si="302"/>
        <v>0.3313317464788732</v>
      </c>
      <c r="EO101" s="2">
        <f t="shared" si="303"/>
        <v>0.33797116350098494</v>
      </c>
      <c r="EQ101" s="2">
        <f t="shared" si="304"/>
        <v>0.33569123822334684</v>
      </c>
      <c r="ER101" s="2">
        <f t="shared" si="305"/>
        <v>0.33769974764073424</v>
      </c>
      <c r="ES101" s="2">
        <f t="shared" si="305"/>
        <v>0.33774684599979637</v>
      </c>
      <c r="ET101" s="2">
        <f t="shared" si="305"/>
        <v>0.33632306632711134</v>
      </c>
      <c r="EU101" s="2">
        <f t="shared" si="305"/>
        <v>0.32961577588672769</v>
      </c>
      <c r="EV101" s="2">
        <f t="shared" si="305"/>
        <v>0.32503086865219588</v>
      </c>
      <c r="EW101" s="2">
        <f t="shared" si="305"/>
        <v>0.32379345537757431</v>
      </c>
      <c r="EX101" s="2">
        <f t="shared" si="305"/>
        <v>0.32526532776211947</v>
      </c>
      <c r="EY101" s="2">
        <f t="shared" si="305"/>
        <v>0.32414451376878173</v>
      </c>
      <c r="EZ101" s="2">
        <f t="shared" si="305"/>
        <v>0.32737530082256167</v>
      </c>
      <c r="FA101" s="2">
        <f t="shared" si="305"/>
        <v>0.33006532288613294</v>
      </c>
      <c r="FB101" s="2">
        <f t="shared" si="305"/>
        <v>0.32999192361927138</v>
      </c>
      <c r="FC101" s="2">
        <f t="shared" si="305"/>
        <v>0.33204044560003765</v>
      </c>
      <c r="FD101" s="2">
        <f t="shared" si="305"/>
        <v>0.33133704261166652</v>
      </c>
      <c r="FE101" s="2">
        <f t="shared" si="305"/>
        <v>0.33826339704635744</v>
      </c>
      <c r="FG101" s="2">
        <f t="shared" si="306"/>
        <v>0.97296657401181008</v>
      </c>
      <c r="FH101" s="2">
        <f t="shared" si="307"/>
        <v>0.97222246101464893</v>
      </c>
      <c r="FI101" s="2">
        <f t="shared" si="307"/>
        <v>0.97316628004073757</v>
      </c>
      <c r="FJ101" s="2">
        <f t="shared" si="307"/>
        <v>0.97898723168012058</v>
      </c>
      <c r="FK101" s="2">
        <f t="shared" si="307"/>
        <v>0.98019172345383887</v>
      </c>
      <c r="FL101" s="2">
        <f t="shared" si="307"/>
        <v>0.97856497824604505</v>
      </c>
      <c r="FM101" s="2">
        <f t="shared" si="307"/>
        <v>0.97965742143181833</v>
      </c>
      <c r="FN101" s="2">
        <f t="shared" si="307"/>
        <v>0.97876765142459698</v>
      </c>
      <c r="FO101" s="2">
        <f t="shared" si="307"/>
        <v>0.97908404381939662</v>
      </c>
      <c r="FP101" s="2">
        <f t="shared" si="307"/>
        <v>0.97867001344727111</v>
      </c>
      <c r="FQ101" s="2">
        <f t="shared" si="307"/>
        <v>0.97873287170622791</v>
      </c>
      <c r="FR101" s="2">
        <f t="shared" si="307"/>
        <v>0.97956182740436026</v>
      </c>
      <c r="FS101" s="2">
        <f t="shared" si="307"/>
        <v>0.97851019805352324</v>
      </c>
      <c r="FT101" s="2">
        <f t="shared" si="307"/>
        <v>0.96853261531087742</v>
      </c>
      <c r="FU101" s="2">
        <f t="shared" si="307"/>
        <v>0.95998573765135731</v>
      </c>
      <c r="FW101" s="2">
        <f t="shared" si="324"/>
        <v>1.3820002000084004E-3</v>
      </c>
      <c r="FX101" s="2">
        <f t="shared" si="164"/>
        <v>3.7760670938624293E-3</v>
      </c>
      <c r="FY101" s="2">
        <f t="shared" si="165"/>
        <v>4.3980161291136645E-3</v>
      </c>
      <c r="FZ101" s="2">
        <f t="shared" si="166"/>
        <v>4.9669870755835099E-3</v>
      </c>
      <c r="GA101" s="2">
        <f t="shared" si="167"/>
        <v>5.3034588009768114E-3</v>
      </c>
      <c r="GB101" s="2">
        <f t="shared" si="168"/>
        <v>5.5351852346564798E-3</v>
      </c>
      <c r="GC101" s="2">
        <f t="shared" si="169"/>
        <v>6.304086613289699E-3</v>
      </c>
      <c r="GD101" s="2">
        <f t="shared" si="170"/>
        <v>7.1908316061934721E-3</v>
      </c>
      <c r="GE101" s="2">
        <f t="shared" si="171"/>
        <v>7.6992737823779996E-3</v>
      </c>
      <c r="GF101" s="2">
        <f t="shared" si="172"/>
        <v>6.3864898745479119E-3</v>
      </c>
      <c r="GG101" s="2">
        <f t="shared" si="173"/>
        <v>6.4388548076372088E-3</v>
      </c>
      <c r="GH101" s="2">
        <f t="shared" si="174"/>
        <v>5.1734340588060592E-3</v>
      </c>
      <c r="GI101" s="2">
        <f t="shared" si="175"/>
        <v>4.4889676058095474E-3</v>
      </c>
      <c r="GJ101" s="2">
        <f t="shared" si="176"/>
        <v>2.6349323875403032E-3</v>
      </c>
      <c r="GK101" s="2">
        <f t="shared" si="177"/>
        <v>2.3749670226712559E-3</v>
      </c>
      <c r="GM101" s="82">
        <f t="shared" si="325"/>
        <v>1.9200636426667697E-14</v>
      </c>
      <c r="GN101" s="82">
        <f t="shared" si="178"/>
        <v>3.9449897399907468E-16</v>
      </c>
      <c r="GO101" s="82">
        <f t="shared" si="179"/>
        <v>1.6250274173236041E-18</v>
      </c>
      <c r="GP101" s="82">
        <f t="shared" si="180"/>
        <v>5.2237195644347753E-25</v>
      </c>
      <c r="GQ101" s="82">
        <f t="shared" si="181"/>
        <v>1.0135290997101043E-24</v>
      </c>
      <c r="GR101" s="82">
        <f t="shared" si="182"/>
        <v>3.4939899731733198E-26</v>
      </c>
      <c r="GS101" s="82">
        <f t="shared" si="183"/>
        <v>7.814494172434832E-27</v>
      </c>
      <c r="GT101" s="82">
        <f t="shared" si="184"/>
        <v>1.3183838715369224E-34</v>
      </c>
      <c r="GU101" s="82">
        <f t="shared" si="185"/>
        <v>3.7627294284705994E-31</v>
      </c>
      <c r="GV101" s="82">
        <f t="shared" si="186"/>
        <v>1.203075138090212E-29</v>
      </c>
      <c r="GW101" s="82">
        <f t="shared" si="187"/>
        <v>1.3089928773224268E-29</v>
      </c>
      <c r="GX101" s="82">
        <f t="shared" si="188"/>
        <v>1.5981340696577369E-28</v>
      </c>
      <c r="GY101" s="82">
        <f t="shared" si="189"/>
        <v>1.0173545293732958E-21</v>
      </c>
      <c r="GZ101" s="82">
        <f t="shared" si="190"/>
        <v>1.3933812257002632E-18</v>
      </c>
      <c r="HA101" s="82">
        <f t="shared" si="191"/>
        <v>1.4993885637255713E-19</v>
      </c>
      <c r="HC101" s="82">
        <f t="shared" si="326"/>
        <v>0.59535668105233197</v>
      </c>
      <c r="HD101" s="82">
        <f t="shared" si="192"/>
        <v>0.50709577778274662</v>
      </c>
      <c r="HE101" s="82">
        <f t="shared" si="193"/>
        <v>0.64950438347656636</v>
      </c>
      <c r="HF101" s="82">
        <f t="shared" si="194"/>
        <v>0.49815814187900126</v>
      </c>
      <c r="HG101" s="82">
        <f t="shared" si="195"/>
        <v>0.30643389668923937</v>
      </c>
      <c r="HH101" s="82">
        <f t="shared" si="196"/>
        <v>0.12615647925231302</v>
      </c>
      <c r="HI101" s="82">
        <f t="shared" si="197"/>
        <v>4.8188895003957732E-2</v>
      </c>
      <c r="HJ101" s="82">
        <f t="shared" si="198"/>
        <v>1.809197721646557E-2</v>
      </c>
      <c r="HK101" s="82">
        <f t="shared" si="199"/>
        <v>2.3634519963871399E-2</v>
      </c>
      <c r="HL101" s="82">
        <f t="shared" si="200"/>
        <v>7.7880419814646634E-2</v>
      </c>
      <c r="HM101" s="82">
        <f t="shared" si="201"/>
        <v>7.2860875038789699E-2</v>
      </c>
      <c r="HN101" s="82">
        <f t="shared" si="202"/>
        <v>0.27369774120418316</v>
      </c>
      <c r="HO101" s="82">
        <f t="shared" si="203"/>
        <v>0.5562843780893838</v>
      </c>
      <c r="HP101" s="82">
        <f t="shared" si="204"/>
        <v>0.63650921482287481</v>
      </c>
      <c r="HQ101" s="82">
        <f t="shared" si="205"/>
        <v>0.61318050373347932</v>
      </c>
      <c r="HS101" s="82">
        <f t="shared" si="327"/>
        <v>1.9845615397500354E-9</v>
      </c>
      <c r="HT101" s="82">
        <f t="shared" si="206"/>
        <v>1.3391699001748971E-7</v>
      </c>
      <c r="HU101" s="82">
        <f t="shared" si="207"/>
        <v>8.2445958135326301E-8</v>
      </c>
      <c r="HV101" s="82">
        <f t="shared" si="208"/>
        <v>2.708930219222056E-7</v>
      </c>
      <c r="HW101" s="82">
        <f t="shared" si="209"/>
        <v>4.2318936809182039E-7</v>
      </c>
      <c r="HX101" s="82">
        <f t="shared" si="210"/>
        <v>2.6681082945141153E-7</v>
      </c>
      <c r="HY101" s="82">
        <f t="shared" si="211"/>
        <v>1.3497187829026332E-6</v>
      </c>
      <c r="HZ101" s="82">
        <f t="shared" si="212"/>
        <v>5.9466205778489959E-7</v>
      </c>
      <c r="IA101" s="82">
        <f t="shared" si="213"/>
        <v>9.4796296615441155E-7</v>
      </c>
      <c r="IB101" s="82">
        <f t="shared" si="214"/>
        <v>7.0277131975233689E-7</v>
      </c>
      <c r="IC101" s="82">
        <f t="shared" si="215"/>
        <v>2.8205296419096804E-7</v>
      </c>
      <c r="ID101" s="82">
        <f t="shared" si="216"/>
        <v>1.0903183897636806E-7</v>
      </c>
      <c r="IE101" s="82">
        <f t="shared" si="217"/>
        <v>9.4504259865976227E-8</v>
      </c>
      <c r="IF101" s="82">
        <f t="shared" si="218"/>
        <v>1.5596549965150037E-9</v>
      </c>
      <c r="IG101" s="82">
        <f t="shared" si="219"/>
        <v>2.3695175406644428E-7</v>
      </c>
      <c r="II101" s="82">
        <f t="shared" si="328"/>
        <v>5.0823829249858156E-96</v>
      </c>
      <c r="IJ101" s="82">
        <f t="shared" si="329"/>
        <v>4.158532236943149E-65</v>
      </c>
      <c r="IK101" s="82">
        <f t="shared" si="330"/>
        <v>3.4033212660936019E-72</v>
      </c>
      <c r="IL101" s="82">
        <f t="shared" si="331"/>
        <v>2.2623126750350544E-71</v>
      </c>
      <c r="IM101" s="82">
        <f t="shared" si="332"/>
        <v>1.2777384073346942E-71</v>
      </c>
      <c r="IN101" s="82">
        <f t="shared" si="333"/>
        <v>1.8731456586942226E-72</v>
      </c>
      <c r="IO101" s="82">
        <f t="shared" si="334"/>
        <v>2.3279811266588254E-66</v>
      </c>
      <c r="IP101" s="82">
        <f t="shared" si="335"/>
        <v>1.8267025592391651E-70</v>
      </c>
      <c r="IQ101" s="82">
        <f t="shared" si="336"/>
        <v>1.0515476393868584E-67</v>
      </c>
      <c r="IR101" s="82">
        <f t="shared" si="337"/>
        <v>1.0223955810336567E-67</v>
      </c>
      <c r="IS101" s="82">
        <f t="shared" si="338"/>
        <v>8.6887950758719106E-73</v>
      </c>
      <c r="IT101" s="82">
        <f t="shared" si="339"/>
        <v>7.8103802401366094E-75</v>
      </c>
      <c r="IU101" s="82">
        <f t="shared" si="340"/>
        <v>1.0373222982387417E-72</v>
      </c>
      <c r="IV101" s="82">
        <f t="shared" si="341"/>
        <v>3.3887096066459163E-45</v>
      </c>
      <c r="IW101" s="82">
        <f t="shared" si="342"/>
        <v>1.8586312120173988E-28</v>
      </c>
      <c r="IY101" s="82">
        <f t="shared" si="343"/>
        <v>0.59535668303691269</v>
      </c>
      <c r="IZ101" s="82">
        <f t="shared" si="344"/>
        <v>0.50709591169973711</v>
      </c>
      <c r="JA101" s="82">
        <f t="shared" si="345"/>
        <v>0.64950446592252453</v>
      </c>
      <c r="JB101" s="82">
        <f t="shared" si="346"/>
        <v>0.49815841277202316</v>
      </c>
      <c r="JC101" s="82">
        <f t="shared" si="347"/>
        <v>0.30643431987860748</v>
      </c>
      <c r="JD101" s="82">
        <f t="shared" si="348"/>
        <v>0.12615674606314248</v>
      </c>
      <c r="JE101" s="82">
        <f t="shared" si="349"/>
        <v>4.8190244722740638E-2</v>
      </c>
      <c r="JF101" s="82">
        <f t="shared" si="350"/>
        <v>1.8092571878523353E-2</v>
      </c>
      <c r="JG101" s="82">
        <f t="shared" si="351"/>
        <v>2.3635467926837555E-2</v>
      </c>
      <c r="JH101" s="82">
        <f t="shared" si="352"/>
        <v>7.7881122585966384E-2</v>
      </c>
      <c r="JI101" s="82">
        <f t="shared" si="353"/>
        <v>7.2861157091753892E-2</v>
      </c>
      <c r="JJ101" s="82">
        <f t="shared" si="354"/>
        <v>0.27369785023602217</v>
      </c>
      <c r="JK101" s="82">
        <f t="shared" si="355"/>
        <v>0.55628447259364366</v>
      </c>
      <c r="JL101" s="82">
        <f t="shared" si="356"/>
        <v>0.63650921638252977</v>
      </c>
      <c r="JM101" s="82">
        <f t="shared" si="357"/>
        <v>0.61318074068523343</v>
      </c>
    </row>
    <row r="102" spans="2:273" x14ac:dyDescent="0.25">
      <c r="B102" s="2">
        <v>75</v>
      </c>
      <c r="C102" s="37">
        <v>0.56781199999999998</v>
      </c>
      <c r="D102" s="37">
        <v>0.58535000000000004</v>
      </c>
      <c r="E102" s="37">
        <v>0.57077999999999995</v>
      </c>
      <c r="F102" s="37">
        <v>0.43162499999999998</v>
      </c>
      <c r="G102" s="37">
        <v>0.35428900000000002</v>
      </c>
      <c r="H102" s="37">
        <v>0.32296200000000003</v>
      </c>
      <c r="I102" s="37">
        <v>0.32456299999999999</v>
      </c>
      <c r="J102" s="37">
        <v>0.325403</v>
      </c>
      <c r="K102" s="37">
        <v>0.32047799999999999</v>
      </c>
      <c r="L102" s="37">
        <v>0.32878000000000002</v>
      </c>
      <c r="M102" s="37">
        <v>0.32972400000000002</v>
      </c>
      <c r="N102" s="37">
        <v>0.35499199999999997</v>
      </c>
      <c r="O102" s="37">
        <v>0.45184600000000003</v>
      </c>
      <c r="P102" s="37">
        <v>0.49874600000000002</v>
      </c>
      <c r="Q102" s="37">
        <v>0.44935000000000003</v>
      </c>
      <c r="S102" s="4">
        <f t="shared" si="229"/>
        <v>0.57215090011792724</v>
      </c>
      <c r="T102" s="4">
        <f t="shared" si="230"/>
        <v>0.59643424891461772</v>
      </c>
      <c r="U102" s="4">
        <f t="shared" si="231"/>
        <v>0.5747263392040316</v>
      </c>
      <c r="V102" s="4">
        <f t="shared" si="232"/>
        <v>0.42717063117050336</v>
      </c>
      <c r="W102" s="4">
        <f t="shared" si="233"/>
        <v>0.36829563372170759</v>
      </c>
      <c r="X102" s="4">
        <f t="shared" si="234"/>
        <v>0.33376592011296774</v>
      </c>
      <c r="Y102" s="4">
        <f t="shared" si="235"/>
        <v>0.32655187972422328</v>
      </c>
      <c r="Z102" s="4">
        <f t="shared" si="236"/>
        <v>0.32625110680422159</v>
      </c>
      <c r="AA102" s="4">
        <f t="shared" si="237"/>
        <v>0.32535724234645047</v>
      </c>
      <c r="AB102" s="4">
        <f t="shared" si="238"/>
        <v>0.33176399782784932</v>
      </c>
      <c r="AC102" s="4">
        <f t="shared" si="239"/>
        <v>0.33402558668267573</v>
      </c>
      <c r="AD102" s="4">
        <f t="shared" si="240"/>
        <v>0.35905454803994924</v>
      </c>
      <c r="AE102" s="4">
        <f t="shared" si="241"/>
        <v>0.44429987483173394</v>
      </c>
      <c r="AF102" s="4">
        <f t="shared" si="242"/>
        <v>0.49718721201375765</v>
      </c>
      <c r="AG102" s="4">
        <f t="shared" si="243"/>
        <v>0.44539767472293385</v>
      </c>
      <c r="AI102" s="4">
        <f t="shared" si="244"/>
        <v>-4.3389001179272579E-3</v>
      </c>
      <c r="AJ102" s="4">
        <f t="shared" si="245"/>
        <v>-1.1084248914617678E-2</v>
      </c>
      <c r="AK102" s="4">
        <f t="shared" si="246"/>
        <v>-3.9463392040316458E-3</v>
      </c>
      <c r="AL102" s="4">
        <f t="shared" si="247"/>
        <v>4.4543688294966244E-3</v>
      </c>
      <c r="AM102" s="4">
        <f t="shared" si="248"/>
        <v>-1.4006633721707573E-2</v>
      </c>
      <c r="AN102" s="4">
        <f t="shared" si="249"/>
        <v>-1.0803920112967713E-2</v>
      </c>
      <c r="AO102" s="4">
        <f t="shared" si="250"/>
        <v>-1.9888797242232914E-3</v>
      </c>
      <c r="AP102" s="4">
        <f t="shared" si="251"/>
        <v>-8.4810680422159335E-4</v>
      </c>
      <c r="AQ102" s="4">
        <f t="shared" si="252"/>
        <v>-4.8792423464504853E-3</v>
      </c>
      <c r="AR102" s="4">
        <f t="shared" si="253"/>
        <v>-2.9839978278493051E-3</v>
      </c>
      <c r="AS102" s="4">
        <f t="shared" si="254"/>
        <v>-4.3015866826757176E-3</v>
      </c>
      <c r="AT102" s="4">
        <f t="shared" si="255"/>
        <v>-4.0625480399492653E-3</v>
      </c>
      <c r="AU102" s="4">
        <f t="shared" si="256"/>
        <v>7.5461251682660824E-3</v>
      </c>
      <c r="AV102" s="4">
        <f t="shared" si="257"/>
        <v>1.5587879862423715E-3</v>
      </c>
      <c r="AW102" s="4">
        <f t="shared" si="257"/>
        <v>3.9523252770661821E-3</v>
      </c>
      <c r="AY102" s="2">
        <f t="shared" si="308"/>
        <v>0.3360336917885004</v>
      </c>
      <c r="AZ102" s="2">
        <f t="shared" si="147"/>
        <v>0.33812024077158614</v>
      </c>
      <c r="BA102" s="2">
        <f t="shared" si="148"/>
        <v>0.33830830283219426</v>
      </c>
      <c r="BB102" s="2">
        <f t="shared" si="149"/>
        <v>0.33665190049092131</v>
      </c>
      <c r="BC102" s="2">
        <f t="shared" si="150"/>
        <v>0.32993172096224588</v>
      </c>
      <c r="BD102" s="2">
        <f t="shared" si="151"/>
        <v>0.32547024188347512</v>
      </c>
      <c r="BE102" s="2">
        <f t="shared" si="152"/>
        <v>0.32439086527626337</v>
      </c>
      <c r="BF102" s="2">
        <f t="shared" si="153"/>
        <v>0.32572269916310714</v>
      </c>
      <c r="BG102" s="2">
        <f t="shared" si="154"/>
        <v>0.32461553327454284</v>
      </c>
      <c r="BH102" s="2">
        <f t="shared" si="155"/>
        <v>0.32772236929814724</v>
      </c>
      <c r="BI102" s="2">
        <f t="shared" si="156"/>
        <v>0.33046296432317956</v>
      </c>
      <c r="BJ102" s="2">
        <f t="shared" si="157"/>
        <v>0.33029397283230977</v>
      </c>
      <c r="BK102" s="2">
        <f t="shared" si="158"/>
        <v>0.33230299821222842</v>
      </c>
      <c r="BL102" s="2">
        <f t="shared" si="159"/>
        <v>0.33188527384207089</v>
      </c>
      <c r="BM102" s="2">
        <f t="shared" si="160"/>
        <v>0.33934466734897301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>
        <f t="shared" si="316"/>
        <v>0.325403</v>
      </c>
      <c r="CM102" s="2">
        <f t="shared" si="317"/>
        <v>0.32047799999999999</v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>
        <f t="shared" si="280"/>
        <v>0.325403</v>
      </c>
      <c r="DC102" s="2">
        <f t="shared" si="281"/>
        <v>0.32047799999999999</v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0.36729155294117649</v>
      </c>
      <c r="DL102" s="2">
        <f t="shared" si="289"/>
        <v>0.36968140336134458</v>
      </c>
      <c r="DM102" s="2">
        <f t="shared" si="289"/>
        <v>0.37906984537815119</v>
      </c>
      <c r="DN102" s="2">
        <f t="shared" si="289"/>
        <v>0.37430666458944278</v>
      </c>
      <c r="DO102" s="2">
        <f t="shared" si="289"/>
        <v>0.36724582258064514</v>
      </c>
      <c r="DP102" s="2">
        <f t="shared" si="289"/>
        <v>0.36535420711143707</v>
      </c>
      <c r="DQ102" s="2">
        <f t="shared" si="289"/>
        <v>0.37180395124633442</v>
      </c>
      <c r="DR102" s="2">
        <f t="shared" si="289"/>
        <v>0.36858499285190621</v>
      </c>
      <c r="DS102" s="2">
        <f t="shared" si="289"/>
        <v>0.36774296187683286</v>
      </c>
      <c r="DT102" s="2">
        <f t="shared" si="289"/>
        <v>0.3667588306451614</v>
      </c>
      <c r="DU102" s="2">
        <f t="shared" si="289"/>
        <v>0.37193926759530788</v>
      </c>
      <c r="DV102" s="2">
        <f t="shared" si="289"/>
        <v>0.36749344831378294</v>
      </c>
      <c r="DW102" s="2">
        <f t="shared" si="289"/>
        <v>0.36915880590175948</v>
      </c>
      <c r="DX102" s="2">
        <f t="shared" si="289"/>
        <v>0.36481448648648657</v>
      </c>
      <c r="DY102" s="2">
        <f t="shared" si="289"/>
        <v>0.38592553030303034</v>
      </c>
      <c r="EA102" s="2">
        <f t="shared" si="228"/>
        <v>0.33524162386628487</v>
      </c>
      <c r="EB102" s="2">
        <f t="shared" si="290"/>
        <v>0.33729784454669226</v>
      </c>
      <c r="EC102" s="2">
        <f t="shared" si="291"/>
        <v>0.33728325426835482</v>
      </c>
      <c r="ED102" s="2">
        <f t="shared" si="292"/>
        <v>0.33591480089062148</v>
      </c>
      <c r="EE102" s="2">
        <f t="shared" si="293"/>
        <v>0.3292440057208238</v>
      </c>
      <c r="EF102" s="2">
        <f t="shared" si="294"/>
        <v>0.32467347258960122</v>
      </c>
      <c r="EG102" s="2">
        <f t="shared" si="295"/>
        <v>0.32349296109839809</v>
      </c>
      <c r="EH102" s="2">
        <f t="shared" si="296"/>
        <v>0.32487470310033817</v>
      </c>
      <c r="EI102" s="2">
        <f t="shared" si="297"/>
        <v>0.32377527786860877</v>
      </c>
      <c r="EJ102" s="2">
        <f t="shared" si="298"/>
        <v>0.32694643537015272</v>
      </c>
      <c r="EK102" s="2">
        <f t="shared" si="299"/>
        <v>0.3296410156144306</v>
      </c>
      <c r="EL102" s="2">
        <f t="shared" si="300"/>
        <v>0.32958611339600463</v>
      </c>
      <c r="EM102" s="2">
        <f t="shared" si="301"/>
        <v>0.33156479999865451</v>
      </c>
      <c r="EN102" s="2">
        <f t="shared" si="302"/>
        <v>0.33090955388854865</v>
      </c>
      <c r="EO102" s="2">
        <f t="shared" si="303"/>
        <v>0.33757336525220033</v>
      </c>
      <c r="EQ102" s="2">
        <f t="shared" si="304"/>
        <v>0.33524162386628487</v>
      </c>
      <c r="ER102" s="2">
        <f t="shared" si="305"/>
        <v>0.33729784454669226</v>
      </c>
      <c r="ES102" s="2">
        <f t="shared" si="305"/>
        <v>0.33728325426835482</v>
      </c>
      <c r="ET102" s="2">
        <f t="shared" si="305"/>
        <v>0.33591480089062148</v>
      </c>
      <c r="EU102" s="2">
        <f t="shared" si="305"/>
        <v>0.3292440057208238</v>
      </c>
      <c r="EV102" s="2">
        <f t="shared" si="305"/>
        <v>0.32467347258960122</v>
      </c>
      <c r="EW102" s="2">
        <f t="shared" si="305"/>
        <v>0.32349296109839809</v>
      </c>
      <c r="EX102" s="2">
        <f t="shared" si="305"/>
        <v>0.32487470310033817</v>
      </c>
      <c r="EY102" s="2">
        <f t="shared" si="305"/>
        <v>0.32377527786860877</v>
      </c>
      <c r="EZ102" s="2">
        <f t="shared" si="305"/>
        <v>0.32694643537015272</v>
      </c>
      <c r="FA102" s="2">
        <f t="shared" si="305"/>
        <v>0.3296410156144306</v>
      </c>
      <c r="FB102" s="2">
        <f t="shared" si="305"/>
        <v>0.32958611339600463</v>
      </c>
      <c r="FC102" s="2">
        <f t="shared" si="305"/>
        <v>0.33156479999865451</v>
      </c>
      <c r="FD102" s="2">
        <f t="shared" si="305"/>
        <v>0.33090762036888677</v>
      </c>
      <c r="FE102" s="2">
        <f t="shared" si="305"/>
        <v>0.33777718478421503</v>
      </c>
      <c r="FG102" s="2">
        <f t="shared" si="306"/>
        <v>0.97528643759664291</v>
      </c>
      <c r="FH102" s="2">
        <f t="shared" si="307"/>
        <v>0.97460451367927481</v>
      </c>
      <c r="FI102" s="2">
        <f t="shared" si="307"/>
        <v>0.9754694380035438</v>
      </c>
      <c r="FJ102" s="2">
        <f t="shared" si="307"/>
        <v>0.98080062989173211</v>
      </c>
      <c r="FK102" s="2">
        <f t="shared" si="307"/>
        <v>0.98190309573989831</v>
      </c>
      <c r="FL102" s="2">
        <f t="shared" si="307"/>
        <v>0.98041408781726369</v>
      </c>
      <c r="FM102" s="2">
        <f t="shared" si="307"/>
        <v>0.9814140804169873</v>
      </c>
      <c r="FN102" s="2">
        <f t="shared" si="307"/>
        <v>0.98059962385084609</v>
      </c>
      <c r="FO102" s="2">
        <f t="shared" si="307"/>
        <v>0.98088925025532658</v>
      </c>
      <c r="FP102" s="2">
        <f t="shared" si="307"/>
        <v>0.98051024253540409</v>
      </c>
      <c r="FQ102" s="2">
        <f t="shared" si="307"/>
        <v>0.98056778542241962</v>
      </c>
      <c r="FR102" s="2">
        <f t="shared" si="307"/>
        <v>0.98132658394897754</v>
      </c>
      <c r="FS102" s="2">
        <f t="shared" si="307"/>
        <v>0.98036393845666492</v>
      </c>
      <c r="FT102" s="2">
        <f t="shared" si="307"/>
        <v>0.97122172310756005</v>
      </c>
      <c r="FU102" s="2">
        <f t="shared" si="307"/>
        <v>0.96337761814499634</v>
      </c>
      <c r="FW102" s="2">
        <f t="shared" si="324"/>
        <v>1.5151310695760013E-3</v>
      </c>
      <c r="FX102" s="2">
        <f t="shared" si="164"/>
        <v>4.1388674124979898E-3</v>
      </c>
      <c r="FY102" s="2">
        <f t="shared" si="165"/>
        <v>4.8202834845386695E-3</v>
      </c>
      <c r="FZ102" s="2">
        <f t="shared" si="166"/>
        <v>5.4435844308356731E-3</v>
      </c>
      <c r="GA102" s="2">
        <f t="shared" si="167"/>
        <v>5.8121530458854513E-3</v>
      </c>
      <c r="GB102" s="2">
        <f t="shared" si="168"/>
        <v>6.0659705433952068E-3</v>
      </c>
      <c r="GC102" s="2">
        <f t="shared" si="169"/>
        <v>6.9080919688359809E-3</v>
      </c>
      <c r="GD102" s="2">
        <f t="shared" si="170"/>
        <v>7.8791238594766964E-3</v>
      </c>
      <c r="GE102" s="2">
        <f t="shared" si="171"/>
        <v>8.4358196000963517E-3</v>
      </c>
      <c r="GF102" s="2">
        <f t="shared" si="172"/>
        <v>6.9983348241813067E-3</v>
      </c>
      <c r="GG102" s="2">
        <f t="shared" si="173"/>
        <v>7.0556808515749138E-3</v>
      </c>
      <c r="GH102" s="2">
        <f t="shared" si="174"/>
        <v>5.6697277498200466E-3</v>
      </c>
      <c r="GI102" s="2">
        <f t="shared" si="175"/>
        <v>4.9199243452423772E-3</v>
      </c>
      <c r="GJ102" s="2">
        <f t="shared" si="176"/>
        <v>2.888411637949043E-3</v>
      </c>
      <c r="GK102" s="2">
        <f t="shared" si="177"/>
        <v>2.603503009675602E-3</v>
      </c>
      <c r="GM102" s="82">
        <f t="shared" si="325"/>
        <v>5.2108940437184669E-16</v>
      </c>
      <c r="GN102" s="82">
        <f t="shared" si="178"/>
        <v>5.4149401852023146E-18</v>
      </c>
      <c r="GO102" s="82">
        <f t="shared" si="179"/>
        <v>1.954943199138788E-20</v>
      </c>
      <c r="GP102" s="82">
        <f t="shared" si="180"/>
        <v>2.3578941454682357E-27</v>
      </c>
      <c r="GQ102" s="82">
        <f t="shared" si="181"/>
        <v>6.1647304623703222E-27</v>
      </c>
      <c r="GR102" s="82">
        <f t="shared" si="182"/>
        <v>1.8920367470386559E-28</v>
      </c>
      <c r="GS102" s="82">
        <f t="shared" si="183"/>
        <v>4.2167159434631374E-29</v>
      </c>
      <c r="GT102" s="82">
        <f t="shared" si="184"/>
        <v>1.6689285183675418E-37</v>
      </c>
      <c r="GU102" s="82">
        <f t="shared" si="185"/>
        <v>9.0337921536621391E-34</v>
      </c>
      <c r="GV102" s="82">
        <f t="shared" si="186"/>
        <v>3.4934032445345315E-32</v>
      </c>
      <c r="GW102" s="82">
        <f t="shared" si="187"/>
        <v>3.8803999607304571E-32</v>
      </c>
      <c r="GX102" s="82">
        <f t="shared" si="188"/>
        <v>4.3809951689918038E-31</v>
      </c>
      <c r="GY102" s="82">
        <f t="shared" si="189"/>
        <v>9.0601583684886456E-24</v>
      </c>
      <c r="GZ102" s="82">
        <f t="shared" si="190"/>
        <v>2.0897876746986176E-20</v>
      </c>
      <c r="HA102" s="82">
        <f t="shared" si="191"/>
        <v>1.872167953227696E-21</v>
      </c>
      <c r="HC102" s="82">
        <f t="shared" si="326"/>
        <v>0.64295570533900637</v>
      </c>
      <c r="HD102" s="82">
        <f t="shared" si="192"/>
        <v>0.58729546958906054</v>
      </c>
      <c r="HE102" s="82">
        <f t="shared" si="193"/>
        <v>0.64769654086211015</v>
      </c>
      <c r="HF102" s="82">
        <f t="shared" si="194"/>
        <v>0.33083634552662927</v>
      </c>
      <c r="HG102" s="82">
        <f t="shared" si="195"/>
        <v>0.15793856942754039</v>
      </c>
      <c r="HH102" s="82">
        <f t="shared" si="196"/>
        <v>4.1711631210997233E-2</v>
      </c>
      <c r="HI102" s="82">
        <f t="shared" si="197"/>
        <v>1.2277130895913691E-2</v>
      </c>
      <c r="HJ102" s="82">
        <f t="shared" si="198"/>
        <v>3.5550522293462169E-3</v>
      </c>
      <c r="HK102" s="82">
        <f t="shared" si="199"/>
        <v>4.8421192450849521E-3</v>
      </c>
      <c r="HL102" s="82">
        <f t="shared" si="200"/>
        <v>2.3050313707122634E-2</v>
      </c>
      <c r="HM102" s="82">
        <f t="shared" si="201"/>
        <v>2.0395320182040311E-2</v>
      </c>
      <c r="HN102" s="82">
        <f t="shared" si="202"/>
        <v>0.13277584713337626</v>
      </c>
      <c r="HO102" s="82">
        <f t="shared" si="203"/>
        <v>0.42001203931736097</v>
      </c>
      <c r="HP102" s="82">
        <f t="shared" si="204"/>
        <v>0.59186348529477351</v>
      </c>
      <c r="HQ102" s="82">
        <f t="shared" si="205"/>
        <v>0.54383388333123095</v>
      </c>
      <c r="HS102" s="82">
        <f t="shared" si="327"/>
        <v>4.6494330347268717E-9</v>
      </c>
      <c r="HT102" s="82">
        <f t="shared" si="206"/>
        <v>2.7737386828446914E-7</v>
      </c>
      <c r="HU102" s="82">
        <f t="shared" si="207"/>
        <v>1.8375002439517896E-7</v>
      </c>
      <c r="HV102" s="82">
        <f t="shared" si="208"/>
        <v>5.9287118600224797E-7</v>
      </c>
      <c r="HW102" s="82">
        <f t="shared" si="209"/>
        <v>9.2503996173153635E-7</v>
      </c>
      <c r="HX102" s="82">
        <f t="shared" si="210"/>
        <v>5.9737616878597398E-7</v>
      </c>
      <c r="HY102" s="82">
        <f t="shared" si="211"/>
        <v>2.8428542139798445E-6</v>
      </c>
      <c r="HZ102" s="82">
        <f t="shared" si="212"/>
        <v>1.3407979867986308E-6</v>
      </c>
      <c r="IA102" s="82">
        <f t="shared" si="213"/>
        <v>2.0969522437315414E-6</v>
      </c>
      <c r="IB102" s="82">
        <f t="shared" si="214"/>
        <v>1.5230180572069007E-6</v>
      </c>
      <c r="IC102" s="82">
        <f t="shared" si="215"/>
        <v>6.4704690946552436E-7</v>
      </c>
      <c r="ID102" s="82">
        <f t="shared" si="216"/>
        <v>2.5094394198692472E-7</v>
      </c>
      <c r="IE102" s="82">
        <f t="shared" si="217"/>
        <v>2.1112820010691196E-7</v>
      </c>
      <c r="IF102" s="82">
        <f t="shared" si="218"/>
        <v>4.0853925838692296E-9</v>
      </c>
      <c r="IG102" s="82">
        <f t="shared" si="219"/>
        <v>4.7270355851202875E-7</v>
      </c>
      <c r="II102" s="82">
        <f t="shared" si="328"/>
        <v>2.0611110947664502E-93</v>
      </c>
      <c r="IJ102" s="82">
        <f t="shared" si="329"/>
        <v>4.8295919773576639E-63</v>
      </c>
      <c r="IK102" s="82">
        <f t="shared" si="330"/>
        <v>7.8113466086444156E-70</v>
      </c>
      <c r="IL102" s="82">
        <f t="shared" si="331"/>
        <v>5.5091010111165746E-69</v>
      </c>
      <c r="IM102" s="82">
        <f t="shared" si="332"/>
        <v>3.3992022432554133E-69</v>
      </c>
      <c r="IN102" s="82">
        <f t="shared" si="333"/>
        <v>5.5803681925444677E-70</v>
      </c>
      <c r="IO102" s="82">
        <f t="shared" si="334"/>
        <v>4.84442275457585E-64</v>
      </c>
      <c r="IP102" s="82">
        <f t="shared" si="335"/>
        <v>6.2126747055403166E-68</v>
      </c>
      <c r="IQ102" s="82">
        <f t="shared" si="336"/>
        <v>3.0591709462506143E-65</v>
      </c>
      <c r="IR102" s="82">
        <f t="shared" si="337"/>
        <v>2.4142087641706861E-65</v>
      </c>
      <c r="IS102" s="82">
        <f t="shared" si="338"/>
        <v>3.1558413472348527E-70</v>
      </c>
      <c r="IT102" s="82">
        <f t="shared" si="339"/>
        <v>2.615109874255194E-72</v>
      </c>
      <c r="IU102" s="82">
        <f t="shared" si="340"/>
        <v>2.5295638319072383E-70</v>
      </c>
      <c r="IV102" s="82">
        <f t="shared" si="341"/>
        <v>7.3707720990055804E-44</v>
      </c>
      <c r="IW102" s="82">
        <f t="shared" si="342"/>
        <v>1.2031516327458687E-27</v>
      </c>
      <c r="IY102" s="82">
        <f t="shared" si="343"/>
        <v>0.64295570998843998</v>
      </c>
      <c r="IZ102" s="82">
        <f t="shared" si="344"/>
        <v>0.58729574696292886</v>
      </c>
      <c r="JA102" s="82">
        <f t="shared" si="345"/>
        <v>0.64769672461213457</v>
      </c>
      <c r="JB102" s="82">
        <f t="shared" si="346"/>
        <v>0.33083693839781525</v>
      </c>
      <c r="JC102" s="82">
        <f t="shared" si="347"/>
        <v>0.15793949446750213</v>
      </c>
      <c r="JD102" s="82">
        <f t="shared" si="348"/>
        <v>4.1712228587166021E-2</v>
      </c>
      <c r="JE102" s="82">
        <f t="shared" si="349"/>
        <v>1.2279973750127671E-2</v>
      </c>
      <c r="JF102" s="82">
        <f t="shared" si="350"/>
        <v>3.5563930273330153E-3</v>
      </c>
      <c r="JG102" s="82">
        <f t="shared" si="351"/>
        <v>4.8442161973286839E-3</v>
      </c>
      <c r="JH102" s="82">
        <f t="shared" si="352"/>
        <v>2.3051836725179842E-2</v>
      </c>
      <c r="JI102" s="82">
        <f t="shared" si="353"/>
        <v>2.0395967228949777E-2</v>
      </c>
      <c r="JJ102" s="82">
        <f t="shared" si="354"/>
        <v>0.13277609807731824</v>
      </c>
      <c r="JK102" s="82">
        <f t="shared" si="355"/>
        <v>0.42001225044556106</v>
      </c>
      <c r="JL102" s="82">
        <f t="shared" si="356"/>
        <v>0.59186348938016609</v>
      </c>
      <c r="JM102" s="82">
        <f t="shared" si="357"/>
        <v>0.54383435603478947</v>
      </c>
    </row>
    <row r="103" spans="2:273" x14ac:dyDescent="0.25">
      <c r="B103" s="2">
        <v>76</v>
      </c>
      <c r="C103" s="37">
        <v>0.54852000000000001</v>
      </c>
      <c r="D103" s="37">
        <v>0.58687599999999995</v>
      </c>
      <c r="E103" s="37">
        <v>0.53612499999999996</v>
      </c>
      <c r="F103" s="37">
        <v>0.365178</v>
      </c>
      <c r="G103" s="37">
        <v>0.332511</v>
      </c>
      <c r="H103" s="37">
        <v>0.32031700000000002</v>
      </c>
      <c r="I103" s="37">
        <v>0.32534000000000002</v>
      </c>
      <c r="J103" s="37">
        <v>0.32559700000000003</v>
      </c>
      <c r="K103" s="37">
        <v>0.32498199999999999</v>
      </c>
      <c r="L103" s="37">
        <v>0.32289200000000001</v>
      </c>
      <c r="M103" s="37">
        <v>0.32390999999999998</v>
      </c>
      <c r="N103" s="37">
        <v>0.32721800000000001</v>
      </c>
      <c r="O103" s="37">
        <v>0.393341</v>
      </c>
      <c r="P103" s="37">
        <v>0.452704</v>
      </c>
      <c r="Q103" s="37">
        <v>0.410389</v>
      </c>
      <c r="S103" s="4">
        <f t="shared" si="229"/>
        <v>0.54895930305895868</v>
      </c>
      <c r="T103" s="4">
        <f t="shared" si="230"/>
        <v>0.60115082244403051</v>
      </c>
      <c r="U103" s="4">
        <f t="shared" si="231"/>
        <v>0.52349501938324139</v>
      </c>
      <c r="V103" s="4">
        <f t="shared" si="232"/>
        <v>0.3786380921557802</v>
      </c>
      <c r="W103" s="4">
        <f t="shared" si="233"/>
        <v>0.34297959814122253</v>
      </c>
      <c r="X103" s="4">
        <f t="shared" si="234"/>
        <v>0.32675726158966506</v>
      </c>
      <c r="Y103" s="4">
        <f t="shared" si="235"/>
        <v>0.32436462940478084</v>
      </c>
      <c r="Z103" s="4">
        <f t="shared" si="236"/>
        <v>0.32533379821761599</v>
      </c>
      <c r="AA103" s="4">
        <f t="shared" si="237"/>
        <v>0.32427660766752786</v>
      </c>
      <c r="AB103" s="4">
        <f t="shared" si="238"/>
        <v>0.3279874309021375</v>
      </c>
      <c r="AC103" s="4">
        <f t="shared" si="239"/>
        <v>0.33058834521705993</v>
      </c>
      <c r="AD103" s="4">
        <f t="shared" si="240"/>
        <v>0.33918830769851138</v>
      </c>
      <c r="AE103" s="4">
        <f t="shared" si="241"/>
        <v>0.39446752805564667</v>
      </c>
      <c r="AF103" s="4">
        <f t="shared" si="242"/>
        <v>0.44638028266839502</v>
      </c>
      <c r="AG103" s="4">
        <f t="shared" si="243"/>
        <v>0.40547180358300677</v>
      </c>
      <c r="AI103" s="4">
        <f t="shared" si="244"/>
        <v>-4.3930305895867328E-4</v>
      </c>
      <c r="AJ103" s="4">
        <f t="shared" si="245"/>
        <v>-1.4274822444030555E-2</v>
      </c>
      <c r="AK103" s="4">
        <f t="shared" si="246"/>
        <v>1.2629980616758574E-2</v>
      </c>
      <c r="AL103" s="4">
        <f t="shared" si="247"/>
        <v>-1.3460092155780201E-2</v>
      </c>
      <c r="AM103" s="4">
        <f t="shared" si="248"/>
        <v>-1.0468598141222529E-2</v>
      </c>
      <c r="AN103" s="4">
        <f t="shared" si="249"/>
        <v>-6.4402615896650417E-3</v>
      </c>
      <c r="AO103" s="4">
        <f t="shared" si="250"/>
        <v>9.7537059521918268E-4</v>
      </c>
      <c r="AP103" s="4">
        <f t="shared" si="251"/>
        <v>2.6320178238403713E-4</v>
      </c>
      <c r="AQ103" s="4">
        <f t="shared" si="252"/>
        <v>7.0539233247213229E-4</v>
      </c>
      <c r="AR103" s="4">
        <f t="shared" si="253"/>
        <v>-5.0954309021374877E-3</v>
      </c>
      <c r="AS103" s="4">
        <f t="shared" si="254"/>
        <v>-6.6783452170599555E-3</v>
      </c>
      <c r="AT103" s="4">
        <f t="shared" si="255"/>
        <v>-1.1970307698511373E-2</v>
      </c>
      <c r="AU103" s="4">
        <f t="shared" si="256"/>
        <v>-1.1265280556466695E-3</v>
      </c>
      <c r="AV103" s="4">
        <f t="shared" si="257"/>
        <v>6.3237173316049722E-3</v>
      </c>
      <c r="AW103" s="4">
        <f t="shared" si="257"/>
        <v>4.9171964169932303E-3</v>
      </c>
      <c r="AY103" s="2">
        <f t="shared" si="308"/>
        <v>0.33552726447450099</v>
      </c>
      <c r="AZ103" s="2">
        <f t="shared" si="147"/>
        <v>0.33765951667209715</v>
      </c>
      <c r="BA103" s="2">
        <f t="shared" si="148"/>
        <v>0.33777353337523297</v>
      </c>
      <c r="BB103" s="2">
        <f t="shared" si="149"/>
        <v>0.33619148268868854</v>
      </c>
      <c r="BC103" s="2">
        <f t="shared" si="150"/>
        <v>0.32951038201908212</v>
      </c>
      <c r="BD103" s="2">
        <f t="shared" si="151"/>
        <v>0.32505454677418411</v>
      </c>
      <c r="BE103" s="2">
        <f t="shared" si="152"/>
        <v>0.32402370464779051</v>
      </c>
      <c r="BF103" s="2">
        <f t="shared" si="153"/>
        <v>0.32527135635407012</v>
      </c>
      <c r="BG103" s="2">
        <f t="shared" si="154"/>
        <v>0.32418520094199232</v>
      </c>
      <c r="BH103" s="2">
        <f t="shared" si="155"/>
        <v>0.32723844692385645</v>
      </c>
      <c r="BI103" s="2">
        <f t="shared" si="156"/>
        <v>0.32998020179018578</v>
      </c>
      <c r="BJ103" s="2">
        <f t="shared" si="157"/>
        <v>0.32983797725475061</v>
      </c>
      <c r="BK103" s="2">
        <f t="shared" si="158"/>
        <v>0.33177666208155054</v>
      </c>
      <c r="BL103" s="2">
        <f t="shared" si="159"/>
        <v>0.33139364832079338</v>
      </c>
      <c r="BM103" s="2">
        <f t="shared" si="160"/>
        <v>0.33882617288959571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>
        <f t="shared" si="314"/>
        <v>0.32031700000000002</v>
      </c>
      <c r="CK103" s="2">
        <f t="shared" si="315"/>
        <v>0.32534000000000002</v>
      </c>
      <c r="CL103" s="2">
        <f t="shared" si="316"/>
        <v>0.32559700000000003</v>
      </c>
      <c r="CM103" s="2">
        <f t="shared" si="317"/>
        <v>0.32498199999999999</v>
      </c>
      <c r="CN103" s="2">
        <f t="shared" si="318"/>
        <v>0.32289200000000001</v>
      </c>
      <c r="CO103" s="2">
        <f t="shared" si="319"/>
        <v>0.32390999999999998</v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>
        <f t="shared" si="278"/>
        <v>0.32031700000000002</v>
      </c>
      <c r="DA103" s="2">
        <f t="shared" si="279"/>
        <v>0.32534000000000002</v>
      </c>
      <c r="DB103" s="2">
        <f t="shared" si="280"/>
        <v>0.32559700000000003</v>
      </c>
      <c r="DC103" s="2">
        <f t="shared" si="281"/>
        <v>0.32498199999999999</v>
      </c>
      <c r="DD103" s="2">
        <f t="shared" si="282"/>
        <v>0.32289200000000001</v>
      </c>
      <c r="DE103" s="2">
        <f t="shared" si="283"/>
        <v>0.32390999999999998</v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0.367342474789916</v>
      </c>
      <c r="DL103" s="2">
        <f t="shared" si="289"/>
        <v>0.36979047731092446</v>
      </c>
      <c r="DM103" s="2">
        <f t="shared" si="289"/>
        <v>0.37936418655462179</v>
      </c>
      <c r="DN103" s="2">
        <f t="shared" si="289"/>
        <v>0.37455786693548382</v>
      </c>
      <c r="DO103" s="2">
        <f t="shared" si="289"/>
        <v>0.36747549596774193</v>
      </c>
      <c r="DP103" s="2">
        <f t="shared" si="289"/>
        <v>0.36558661290322592</v>
      </c>
      <c r="DQ103" s="2">
        <f t="shared" si="289"/>
        <v>0.3721512298387098</v>
      </c>
      <c r="DR103" s="2">
        <f t="shared" si="289"/>
        <v>0.368903810483871</v>
      </c>
      <c r="DS103" s="2">
        <f t="shared" si="289"/>
        <v>0.36803507258064516</v>
      </c>
      <c r="DT103" s="2">
        <f t="shared" si="289"/>
        <v>0.36700398588709687</v>
      </c>
      <c r="DU103" s="2">
        <f t="shared" si="289"/>
        <v>0.37222377419354835</v>
      </c>
      <c r="DV103" s="2">
        <f t="shared" si="289"/>
        <v>0.36773460080645154</v>
      </c>
      <c r="DW103" s="2">
        <f t="shared" si="289"/>
        <v>0.36941327217741932</v>
      </c>
      <c r="DX103" s="2">
        <f t="shared" si="289"/>
        <v>0.36493137648174495</v>
      </c>
      <c r="DY103" s="2">
        <f t="shared" si="289"/>
        <v>0.38642581439393942</v>
      </c>
      <c r="EA103" s="2">
        <f t="shared" si="228"/>
        <v>0.33479200950922289</v>
      </c>
      <c r="EB103" s="2">
        <f t="shared" si="290"/>
        <v>0.33689594145265028</v>
      </c>
      <c r="EC103" s="2">
        <f t="shared" si="291"/>
        <v>0.3368196625369132</v>
      </c>
      <c r="ED103" s="2">
        <f t="shared" si="292"/>
        <v>0.33550653545413156</v>
      </c>
      <c r="EE103" s="2">
        <f t="shared" si="293"/>
        <v>0.3288722355549199</v>
      </c>
      <c r="EF103" s="2">
        <f t="shared" si="294"/>
        <v>0.32431607652700656</v>
      </c>
      <c r="EG103" s="2">
        <f t="shared" si="295"/>
        <v>0.32319246681922192</v>
      </c>
      <c r="EH103" s="2">
        <f t="shared" si="296"/>
        <v>0.32448407843855687</v>
      </c>
      <c r="EI103" s="2">
        <f t="shared" si="297"/>
        <v>0.32340604196843581</v>
      </c>
      <c r="EJ103" s="2">
        <f t="shared" si="298"/>
        <v>0.32651756991774383</v>
      </c>
      <c r="EK103" s="2">
        <f t="shared" si="299"/>
        <v>0.3292167083427282</v>
      </c>
      <c r="EL103" s="2">
        <f t="shared" si="300"/>
        <v>0.32918030317273789</v>
      </c>
      <c r="EM103" s="2">
        <f t="shared" si="301"/>
        <v>0.33108915439727138</v>
      </c>
      <c r="EN103" s="2">
        <f t="shared" si="302"/>
        <v>0.33048736129822409</v>
      </c>
      <c r="EO103" s="2">
        <f t="shared" si="303"/>
        <v>0.33717556700341572</v>
      </c>
      <c r="EQ103" s="2">
        <f t="shared" si="304"/>
        <v>0.33479200950922289</v>
      </c>
      <c r="ER103" s="2">
        <f t="shared" si="305"/>
        <v>0.33689594145265028</v>
      </c>
      <c r="ES103" s="2">
        <f t="shared" si="305"/>
        <v>0.3368196625369132</v>
      </c>
      <c r="ET103" s="2">
        <f t="shared" si="305"/>
        <v>0.33550653545413156</v>
      </c>
      <c r="EU103" s="2">
        <f t="shared" si="305"/>
        <v>0.3288722355549199</v>
      </c>
      <c r="EV103" s="2">
        <f t="shared" si="305"/>
        <v>0.32431607652700656</v>
      </c>
      <c r="EW103" s="2">
        <f t="shared" si="305"/>
        <v>0.32319246681922192</v>
      </c>
      <c r="EX103" s="2">
        <f t="shared" si="305"/>
        <v>0.32448407843855687</v>
      </c>
      <c r="EY103" s="2">
        <f t="shared" si="305"/>
        <v>0.32340604196843581</v>
      </c>
      <c r="EZ103" s="2">
        <f t="shared" si="305"/>
        <v>0.32651756991774383</v>
      </c>
      <c r="FA103" s="2">
        <f t="shared" si="305"/>
        <v>0.3292167083427282</v>
      </c>
      <c r="FB103" s="2">
        <f t="shared" si="305"/>
        <v>0.32918030317273789</v>
      </c>
      <c r="FC103" s="2">
        <f t="shared" si="305"/>
        <v>0.33108915439727138</v>
      </c>
      <c r="FD103" s="2">
        <f t="shared" si="305"/>
        <v>0.33047819812610696</v>
      </c>
      <c r="FE103" s="2">
        <f t="shared" si="305"/>
        <v>0.33729097252207269</v>
      </c>
      <c r="FG103" s="2">
        <f t="shared" si="306"/>
        <v>0.97741184468677422</v>
      </c>
      <c r="FH103" s="2">
        <f t="shared" si="307"/>
        <v>0.97678717150055705</v>
      </c>
      <c r="FI103" s="2">
        <f t="shared" si="307"/>
        <v>0.97757946856044864</v>
      </c>
      <c r="FJ103" s="2">
        <f t="shared" si="307"/>
        <v>0.98246033595847959</v>
      </c>
      <c r="FK103" s="2">
        <f t="shared" si="307"/>
        <v>0.98346910449174707</v>
      </c>
      <c r="FL103" s="2">
        <f t="shared" si="307"/>
        <v>0.98210659923472532</v>
      </c>
      <c r="FM103" s="2">
        <f t="shared" si="307"/>
        <v>0.98302167421514164</v>
      </c>
      <c r="FN103" s="2">
        <f t="shared" si="307"/>
        <v>0.98227639206130013</v>
      </c>
      <c r="FO103" s="2">
        <f t="shared" si="307"/>
        <v>0.98254143182434805</v>
      </c>
      <c r="FP103" s="2">
        <f t="shared" si="307"/>
        <v>0.98219459567232903</v>
      </c>
      <c r="FQ103" s="2">
        <f t="shared" si="307"/>
        <v>0.98224725559967463</v>
      </c>
      <c r="FR103" s="2">
        <f t="shared" si="307"/>
        <v>0.98294161423297166</v>
      </c>
      <c r="FS103" s="2">
        <f t="shared" si="307"/>
        <v>0.98206070422225655</v>
      </c>
      <c r="FT103" s="2">
        <f t="shared" si="307"/>
        <v>0.97368727106412689</v>
      </c>
      <c r="FU103" s="2">
        <f t="shared" si="307"/>
        <v>0.96649201557295927</v>
      </c>
      <c r="FW103" s="2">
        <f t="shared" si="324"/>
        <v>1.6610653723493623E-3</v>
      </c>
      <c r="FX103" s="2">
        <f t="shared" si="164"/>
        <v>4.5363664559461324E-3</v>
      </c>
      <c r="FY103" s="2">
        <f t="shared" si="165"/>
        <v>5.282878925266089E-3</v>
      </c>
      <c r="FZ103" s="2">
        <f t="shared" si="166"/>
        <v>5.9656385602257465E-3</v>
      </c>
      <c r="GA103" s="2">
        <f t="shared" si="167"/>
        <v>6.3693275122705959E-3</v>
      </c>
      <c r="GB103" s="2">
        <f t="shared" si="168"/>
        <v>6.6473142056899057E-3</v>
      </c>
      <c r="GC103" s="2">
        <f t="shared" si="169"/>
        <v>7.5695272803316081E-3</v>
      </c>
      <c r="GD103" s="2">
        <f t="shared" si="170"/>
        <v>8.6327252326437159E-3</v>
      </c>
      <c r="GE103" s="2">
        <f t="shared" si="171"/>
        <v>9.2421703083883384E-3</v>
      </c>
      <c r="GF103" s="2">
        <f t="shared" si="172"/>
        <v>7.6683439800058614E-3</v>
      </c>
      <c r="GG103" s="2">
        <f t="shared" si="173"/>
        <v>7.7311374777322816E-3</v>
      </c>
      <c r="GH103" s="2">
        <f t="shared" si="174"/>
        <v>6.2133341302515717E-3</v>
      </c>
      <c r="GI103" s="2">
        <f t="shared" si="175"/>
        <v>5.3920303608441236E-3</v>
      </c>
      <c r="GJ103" s="2">
        <f t="shared" si="176"/>
        <v>3.166198062058403E-3</v>
      </c>
      <c r="GK103" s="2">
        <f t="shared" si="177"/>
        <v>2.8539674205297389E-3</v>
      </c>
      <c r="GM103" s="82">
        <f t="shared" si="325"/>
        <v>1.1550175112593362E-17</v>
      </c>
      <c r="GN103" s="82">
        <f t="shared" si="178"/>
        <v>5.7669052215761018E-20</v>
      </c>
      <c r="GO103" s="82">
        <f t="shared" si="179"/>
        <v>1.8625142132143792E-22</v>
      </c>
      <c r="GP103" s="82">
        <f t="shared" si="180"/>
        <v>8.2496943367719195E-30</v>
      </c>
      <c r="GQ103" s="82">
        <f t="shared" si="181"/>
        <v>2.9779053177302026E-29</v>
      </c>
      <c r="GR103" s="82">
        <f t="shared" si="182"/>
        <v>8.1640866304575183E-31</v>
      </c>
      <c r="GS103" s="82">
        <f t="shared" si="183"/>
        <v>1.8226120042159606E-31</v>
      </c>
      <c r="GT103" s="82">
        <f t="shared" si="184"/>
        <v>1.5994340326273334E-40</v>
      </c>
      <c r="GU103" s="82">
        <f t="shared" si="185"/>
        <v>1.6831129976347671E-36</v>
      </c>
      <c r="GV103" s="82">
        <f t="shared" si="186"/>
        <v>7.8984351682922972E-35</v>
      </c>
      <c r="GW103" s="82">
        <f t="shared" si="187"/>
        <v>8.9696112232502699E-35</v>
      </c>
      <c r="GX103" s="82">
        <f t="shared" si="188"/>
        <v>9.2109323852198844E-34</v>
      </c>
      <c r="GY103" s="82">
        <f t="shared" si="189"/>
        <v>6.4389230541729558E-26</v>
      </c>
      <c r="GZ103" s="82">
        <f t="shared" si="190"/>
        <v>2.5415516515236567E-22</v>
      </c>
      <c r="HA103" s="82">
        <f t="shared" si="191"/>
        <v>1.8833667149856553E-23</v>
      </c>
      <c r="HC103" s="82">
        <f t="shared" si="326"/>
        <v>0.63991250193788474</v>
      </c>
      <c r="HD103" s="82">
        <f t="shared" si="192"/>
        <v>0.65307424535744463</v>
      </c>
      <c r="HE103" s="82">
        <f t="shared" si="193"/>
        <v>0.56656300550530103</v>
      </c>
      <c r="HF103" s="82">
        <f t="shared" si="194"/>
        <v>0.17652157032005564</v>
      </c>
      <c r="HG103" s="82">
        <f t="shared" si="195"/>
        <v>6.3919879711053784E-2</v>
      </c>
      <c r="HH103" s="82">
        <f t="shared" si="196"/>
        <v>9.9986926136424979E-3</v>
      </c>
      <c r="HI103" s="82">
        <f t="shared" si="197"/>
        <v>2.2687379249820235E-3</v>
      </c>
      <c r="HJ103" s="82">
        <f t="shared" si="198"/>
        <v>4.9956390244466887E-4</v>
      </c>
      <c r="HK103" s="82">
        <f t="shared" si="199"/>
        <v>7.0475492884213454E-4</v>
      </c>
      <c r="HL103" s="82">
        <f t="shared" si="200"/>
        <v>5.0079595516245665E-3</v>
      </c>
      <c r="HM103" s="82">
        <f t="shared" si="201"/>
        <v>4.1178187690708995E-3</v>
      </c>
      <c r="HN103" s="82">
        <f t="shared" si="202"/>
        <v>5.0004719334176086E-2</v>
      </c>
      <c r="HO103" s="82">
        <f t="shared" si="203"/>
        <v>0.26610137290689734</v>
      </c>
      <c r="HP103" s="82">
        <f t="shared" si="204"/>
        <v>0.46734356486888085</v>
      </c>
      <c r="HQ103" s="82">
        <f t="shared" si="205"/>
        <v>0.39750153917274444</v>
      </c>
      <c r="HS103" s="82">
        <f t="shared" si="327"/>
        <v>1.0687071419041022E-8</v>
      </c>
      <c r="HT103" s="82">
        <f t="shared" si="206"/>
        <v>5.6442385033148641E-7</v>
      </c>
      <c r="HU103" s="82">
        <f t="shared" si="207"/>
        <v>4.0108215703235574E-7</v>
      </c>
      <c r="HV103" s="82">
        <f t="shared" si="208"/>
        <v>1.2699356690515576E-6</v>
      </c>
      <c r="HW103" s="82">
        <f t="shared" si="209"/>
        <v>1.9778059734624104E-6</v>
      </c>
      <c r="HX103" s="82">
        <f t="shared" si="210"/>
        <v>1.3073843247248629E-6</v>
      </c>
      <c r="HY103" s="82">
        <f t="shared" si="211"/>
        <v>5.8586299032546239E-6</v>
      </c>
      <c r="HZ103" s="82">
        <f t="shared" si="212"/>
        <v>2.9499335212806494E-6</v>
      </c>
      <c r="IA103" s="82">
        <f t="shared" si="213"/>
        <v>4.5278443209963682E-6</v>
      </c>
      <c r="IB103" s="82">
        <f t="shared" si="214"/>
        <v>3.2274572315591201E-6</v>
      </c>
      <c r="IC103" s="82">
        <f t="shared" si="215"/>
        <v>1.4487642606291555E-6</v>
      </c>
      <c r="ID103" s="82">
        <f t="shared" si="216"/>
        <v>5.6444439184439786E-7</v>
      </c>
      <c r="IE103" s="82">
        <f t="shared" si="217"/>
        <v>4.6180137506834543E-7</v>
      </c>
      <c r="IF103" s="82">
        <f t="shared" si="218"/>
        <v>1.044600422327752E-8</v>
      </c>
      <c r="IG103" s="82">
        <f t="shared" si="219"/>
        <v>9.2756254171912037E-7</v>
      </c>
      <c r="II103" s="82">
        <f t="shared" si="328"/>
        <v>7.6830900233766138E-91</v>
      </c>
      <c r="IJ103" s="82">
        <f t="shared" si="329"/>
        <v>5.1843604676412208E-61</v>
      </c>
      <c r="IK103" s="82">
        <f t="shared" si="330"/>
        <v>1.6342793415588573E-67</v>
      </c>
      <c r="IL103" s="82">
        <f t="shared" si="331"/>
        <v>1.2190046864219265E-66</v>
      </c>
      <c r="IM103" s="82">
        <f t="shared" si="332"/>
        <v>8.1941028292302233E-67</v>
      </c>
      <c r="IN103" s="82">
        <f t="shared" si="333"/>
        <v>1.5021304238451284E-67</v>
      </c>
      <c r="IO103" s="82">
        <f t="shared" si="334"/>
        <v>9.1448973666764225E-62</v>
      </c>
      <c r="IP103" s="82">
        <f t="shared" si="335"/>
        <v>1.8940695077170691E-65</v>
      </c>
      <c r="IQ103" s="82">
        <f t="shared" si="336"/>
        <v>7.9892970554076684E-63</v>
      </c>
      <c r="IR103" s="82">
        <f t="shared" si="337"/>
        <v>5.1580286954396179E-63</v>
      </c>
      <c r="IS103" s="82">
        <f t="shared" si="338"/>
        <v>1.0287318480720145E-67</v>
      </c>
      <c r="IT103" s="82">
        <f t="shared" si="339"/>
        <v>7.9056121807908059E-70</v>
      </c>
      <c r="IU103" s="82">
        <f t="shared" si="340"/>
        <v>5.6149888956057482E-68</v>
      </c>
      <c r="IV103" s="82">
        <f t="shared" si="341"/>
        <v>1.5285781846769282E-42</v>
      </c>
      <c r="IW103" s="82">
        <f t="shared" si="342"/>
        <v>7.5715466136306333E-27</v>
      </c>
      <c r="IY103" s="82">
        <f t="shared" si="343"/>
        <v>0.63991251262495619</v>
      </c>
      <c r="IZ103" s="82">
        <f t="shared" si="344"/>
        <v>0.65307480978129495</v>
      </c>
      <c r="JA103" s="82">
        <f t="shared" si="345"/>
        <v>0.56656340658745807</v>
      </c>
      <c r="JB103" s="82">
        <f t="shared" si="346"/>
        <v>0.17652284025572468</v>
      </c>
      <c r="JC103" s="82">
        <f t="shared" si="347"/>
        <v>6.3921857517027253E-2</v>
      </c>
      <c r="JD103" s="82">
        <f t="shared" si="348"/>
        <v>9.9999999979672235E-3</v>
      </c>
      <c r="JE103" s="82">
        <f t="shared" si="349"/>
        <v>2.2745965548852782E-3</v>
      </c>
      <c r="JF103" s="82">
        <f t="shared" si="350"/>
        <v>5.0251383596594946E-4</v>
      </c>
      <c r="JG103" s="82">
        <f t="shared" si="351"/>
        <v>7.0928277316313095E-4</v>
      </c>
      <c r="JH103" s="82">
        <f t="shared" si="352"/>
        <v>5.0111870088561253E-3</v>
      </c>
      <c r="JI103" s="82">
        <f t="shared" si="353"/>
        <v>4.1192675333315285E-3</v>
      </c>
      <c r="JJ103" s="82">
        <f t="shared" si="354"/>
        <v>5.000528377856793E-2</v>
      </c>
      <c r="JK103" s="82">
        <f t="shared" si="355"/>
        <v>0.26610183470827242</v>
      </c>
      <c r="JL103" s="82">
        <f t="shared" si="356"/>
        <v>0.46734357531488507</v>
      </c>
      <c r="JM103" s="82">
        <f t="shared" si="357"/>
        <v>0.39750246673528616</v>
      </c>
    </row>
    <row r="104" spans="2:273" x14ac:dyDescent="0.25">
      <c r="B104" s="2">
        <v>77</v>
      </c>
      <c r="C104" s="37">
        <v>0.50675199999999998</v>
      </c>
      <c r="D104" s="37">
        <v>0.57602699999999996</v>
      </c>
      <c r="E104" s="37">
        <v>0.46781299999999998</v>
      </c>
      <c r="F104" s="37">
        <v>0.34107900000000002</v>
      </c>
      <c r="G104" s="37">
        <v>0.32885500000000001</v>
      </c>
      <c r="H104" s="37">
        <v>0.32404899999999998</v>
      </c>
      <c r="I104" s="37">
        <v>0.32412999999999997</v>
      </c>
      <c r="J104" s="37">
        <v>0.320442</v>
      </c>
      <c r="K104" s="37">
        <v>0.32125500000000001</v>
      </c>
      <c r="L104" s="37">
        <v>0.32778499999999999</v>
      </c>
      <c r="M104" s="37">
        <v>0.32721800000000001</v>
      </c>
      <c r="N104" s="37">
        <v>0.33151199999999997</v>
      </c>
      <c r="O104" s="37">
        <v>0.35216900000000001</v>
      </c>
      <c r="P104" s="37">
        <v>0.39916000000000001</v>
      </c>
      <c r="Q104" s="37">
        <v>0.370006</v>
      </c>
      <c r="S104" s="4">
        <f t="shared" si="229"/>
        <v>0.50654213482488253</v>
      </c>
      <c r="T104" s="4">
        <f t="shared" si="230"/>
        <v>0.58621261207030795</v>
      </c>
      <c r="U104" s="4">
        <f t="shared" si="231"/>
        <v>0.45972930997317307</v>
      </c>
      <c r="V104" s="4">
        <f t="shared" si="232"/>
        <v>0.35127576345830813</v>
      </c>
      <c r="W104" s="4">
        <f t="shared" si="233"/>
        <v>0.33272156933961472</v>
      </c>
      <c r="X104" s="4">
        <f t="shared" si="234"/>
        <v>0.32489118949484497</v>
      </c>
      <c r="Y104" s="4">
        <f t="shared" si="235"/>
        <v>0.32370193366116123</v>
      </c>
      <c r="Z104" s="4">
        <f t="shared" si="236"/>
        <v>0.32483065577274689</v>
      </c>
      <c r="AA104" s="4">
        <f t="shared" si="237"/>
        <v>0.3237692796919347</v>
      </c>
      <c r="AB104" s="4">
        <f t="shared" si="238"/>
        <v>0.32685982093353022</v>
      </c>
      <c r="AC104" s="4">
        <f t="shared" si="239"/>
        <v>0.32957549280135767</v>
      </c>
      <c r="AD104" s="4">
        <f t="shared" si="240"/>
        <v>0.33169144282982477</v>
      </c>
      <c r="AE104" s="4">
        <f t="shared" si="241"/>
        <v>0.35992501831549439</v>
      </c>
      <c r="AF104" s="4">
        <f t="shared" si="242"/>
        <v>0.39603244319419106</v>
      </c>
      <c r="AG104" s="4">
        <f t="shared" si="243"/>
        <v>0.37132899923740792</v>
      </c>
      <c r="AI104" s="4">
        <f t="shared" si="244"/>
        <v>2.0986517511745184E-4</v>
      </c>
      <c r="AJ104" s="4">
        <f t="shared" si="245"/>
        <v>-1.0185612070307992E-2</v>
      </c>
      <c r="AK104" s="4">
        <f t="shared" si="246"/>
        <v>8.0836900268269063E-3</v>
      </c>
      <c r="AL104" s="4">
        <f t="shared" si="247"/>
        <v>-1.0196763458308111E-2</v>
      </c>
      <c r="AM104" s="4">
        <f t="shared" si="248"/>
        <v>-3.8665693396147116E-3</v>
      </c>
      <c r="AN104" s="4">
        <f t="shared" si="249"/>
        <v>-8.421894948449915E-4</v>
      </c>
      <c r="AO104" s="4">
        <f t="shared" si="250"/>
        <v>4.2806633883873957E-4</v>
      </c>
      <c r="AP104" s="4">
        <f t="shared" si="251"/>
        <v>-4.3886557727468856E-3</v>
      </c>
      <c r="AQ104" s="4">
        <f t="shared" si="252"/>
        <v>-2.5142796919346844E-3</v>
      </c>
      <c r="AR104" s="4">
        <f t="shared" si="253"/>
        <v>9.2517906646977233E-4</v>
      </c>
      <c r="AS104" s="4">
        <f t="shared" si="254"/>
        <v>-2.3574928013576635E-3</v>
      </c>
      <c r="AT104" s="4">
        <f t="shared" si="255"/>
        <v>-1.7944282982479409E-4</v>
      </c>
      <c r="AU104" s="4">
        <f t="shared" si="256"/>
        <v>-7.756018315494384E-3</v>
      </c>
      <c r="AV104" s="4">
        <f t="shared" si="257"/>
        <v>3.1275568058089509E-3</v>
      </c>
      <c r="AW104" s="4">
        <f t="shared" si="257"/>
        <v>-1.322999237407918E-3</v>
      </c>
      <c r="AY104" s="2">
        <f t="shared" si="308"/>
        <v>0.33502462295411911</v>
      </c>
      <c r="AZ104" s="2">
        <f t="shared" si="147"/>
        <v>0.33720269220827642</v>
      </c>
      <c r="BA104" s="2">
        <f t="shared" si="148"/>
        <v>0.33724325959928092</v>
      </c>
      <c r="BB104" s="2">
        <f t="shared" si="149"/>
        <v>0.33573448026994251</v>
      </c>
      <c r="BC104" s="2">
        <f t="shared" si="150"/>
        <v>0.32909239043691457</v>
      </c>
      <c r="BD104" s="2">
        <f t="shared" si="151"/>
        <v>0.32464287551036264</v>
      </c>
      <c r="BE104" s="2">
        <f t="shared" si="152"/>
        <v>0.32366125006548235</v>
      </c>
      <c r="BF104" s="2">
        <f t="shared" si="153"/>
        <v>0.32482406666160607</v>
      </c>
      <c r="BG104" s="2">
        <f t="shared" si="154"/>
        <v>0.32375904720653892</v>
      </c>
      <c r="BH104" s="2">
        <f t="shared" si="155"/>
        <v>0.32675814614587889</v>
      </c>
      <c r="BI104" s="2">
        <f t="shared" si="156"/>
        <v>0.32950129889348284</v>
      </c>
      <c r="BJ104" s="2">
        <f t="shared" si="157"/>
        <v>0.32938528068366646</v>
      </c>
      <c r="BK104" s="2">
        <f t="shared" si="158"/>
        <v>0.33125347866312516</v>
      </c>
      <c r="BL104" s="2">
        <f t="shared" si="159"/>
        <v>0.33090656665940382</v>
      </c>
      <c r="BM104" s="2">
        <f t="shared" si="160"/>
        <v>0.33831490008621357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>
        <f t="shared" si="314"/>
        <v>0.32404899999999998</v>
      </c>
      <c r="CK104" s="2">
        <f t="shared" si="315"/>
        <v>0.32412999999999997</v>
      </c>
      <c r="CL104" s="2">
        <f t="shared" si="316"/>
        <v>0.320442</v>
      </c>
      <c r="CM104" s="2">
        <f t="shared" si="317"/>
        <v>0.32125500000000001</v>
      </c>
      <c r="CN104" s="2">
        <f t="shared" si="318"/>
        <v>0.32778499999999999</v>
      </c>
      <c r="CO104" s="2">
        <f t="shared" si="319"/>
        <v>0.32721800000000001</v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>
        <f t="shared" si="278"/>
        <v>0.32404899999999998</v>
      </c>
      <c r="DA104" s="2">
        <f t="shared" si="279"/>
        <v>0.32412999999999997</v>
      </c>
      <c r="DB104" s="2">
        <f t="shared" si="280"/>
        <v>0.320442</v>
      </c>
      <c r="DC104" s="2">
        <f t="shared" si="281"/>
        <v>0.32125500000000001</v>
      </c>
      <c r="DD104" s="2">
        <f t="shared" si="282"/>
        <v>0.32778499999999999</v>
      </c>
      <c r="DE104" s="2">
        <f t="shared" si="283"/>
        <v>0.32721800000000001</v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0.3673933966386555</v>
      </c>
      <c r="DL104" s="2">
        <f t="shared" si="289"/>
        <v>0.36989955126050428</v>
      </c>
      <c r="DM104" s="2">
        <f t="shared" si="289"/>
        <v>0.37965852773109238</v>
      </c>
      <c r="DN104" s="2">
        <f t="shared" si="289"/>
        <v>0.37480906928152491</v>
      </c>
      <c r="DO104" s="2">
        <f t="shared" si="289"/>
        <v>0.36770516935483871</v>
      </c>
      <c r="DP104" s="2">
        <f t="shared" si="289"/>
        <v>0.36581901869501476</v>
      </c>
      <c r="DQ104" s="2">
        <f t="shared" si="289"/>
        <v>0.37249850843108517</v>
      </c>
      <c r="DR104" s="2">
        <f t="shared" si="289"/>
        <v>0.36922262811583584</v>
      </c>
      <c r="DS104" s="2">
        <f t="shared" si="289"/>
        <v>0.36832718328445746</v>
      </c>
      <c r="DT104" s="2">
        <f t="shared" si="289"/>
        <v>0.36724914112903234</v>
      </c>
      <c r="DU104" s="2">
        <f t="shared" si="289"/>
        <v>0.37250828079178883</v>
      </c>
      <c r="DV104" s="2">
        <f t="shared" si="289"/>
        <v>0.36797575329912019</v>
      </c>
      <c r="DW104" s="2">
        <f t="shared" si="289"/>
        <v>0.36966773845307915</v>
      </c>
      <c r="DX104" s="2">
        <f t="shared" si="289"/>
        <v>0.36504826647700339</v>
      </c>
      <c r="DY104" s="2">
        <f t="shared" si="289"/>
        <v>0.38692609848484855</v>
      </c>
      <c r="EA104" s="2">
        <f t="shared" si="228"/>
        <v>0.33434239515216085</v>
      </c>
      <c r="EB104" s="2">
        <f t="shared" si="290"/>
        <v>0.33649403835860831</v>
      </c>
      <c r="EC104" s="2">
        <f t="shared" si="291"/>
        <v>0.33635607080547164</v>
      </c>
      <c r="ED104" s="2">
        <f t="shared" si="292"/>
        <v>0.3350982700176417</v>
      </c>
      <c r="EE104" s="2">
        <f t="shared" si="293"/>
        <v>0.32850046538901601</v>
      </c>
      <c r="EF104" s="2">
        <f t="shared" si="294"/>
        <v>0.32395868046441195</v>
      </c>
      <c r="EG104" s="2">
        <f t="shared" si="295"/>
        <v>0.3228919725400457</v>
      </c>
      <c r="EH104" s="2">
        <f t="shared" si="296"/>
        <v>0.32409345377677562</v>
      </c>
      <c r="EI104" s="2">
        <f t="shared" si="297"/>
        <v>0.32303680606826291</v>
      </c>
      <c r="EJ104" s="2">
        <f t="shared" si="298"/>
        <v>0.32608870446533489</v>
      </c>
      <c r="EK104" s="2">
        <f t="shared" si="299"/>
        <v>0.32879240107102586</v>
      </c>
      <c r="EL104" s="2">
        <f t="shared" si="300"/>
        <v>0.32877449294947114</v>
      </c>
      <c r="EM104" s="2">
        <f t="shared" si="301"/>
        <v>0.33061350879588824</v>
      </c>
      <c r="EN104" s="2">
        <f t="shared" si="302"/>
        <v>0.33006516870789954</v>
      </c>
      <c r="EO104" s="2">
        <f t="shared" si="303"/>
        <v>0.33677776875463106</v>
      </c>
      <c r="EQ104" s="2">
        <f t="shared" si="304"/>
        <v>0.33434239515216085</v>
      </c>
      <c r="ER104" s="2">
        <f t="shared" si="305"/>
        <v>0.33649403835860831</v>
      </c>
      <c r="ES104" s="2">
        <f t="shared" si="305"/>
        <v>0.33635607080547164</v>
      </c>
      <c r="ET104" s="2">
        <f t="shared" si="305"/>
        <v>0.3350982700176417</v>
      </c>
      <c r="EU104" s="2">
        <f t="shared" si="305"/>
        <v>0.32850046538901601</v>
      </c>
      <c r="EV104" s="2">
        <f t="shared" si="305"/>
        <v>0.32395868046441195</v>
      </c>
      <c r="EW104" s="2">
        <f t="shared" si="305"/>
        <v>0.3228919725400457</v>
      </c>
      <c r="EX104" s="2">
        <f t="shared" si="305"/>
        <v>0.32409345377677562</v>
      </c>
      <c r="EY104" s="2">
        <f t="shared" si="305"/>
        <v>0.32303680606826291</v>
      </c>
      <c r="EZ104" s="2">
        <f t="shared" si="305"/>
        <v>0.32608870446533489</v>
      </c>
      <c r="FA104" s="2">
        <f t="shared" si="305"/>
        <v>0.32879240107102586</v>
      </c>
      <c r="FB104" s="2">
        <f t="shared" si="305"/>
        <v>0.32877449294947114</v>
      </c>
      <c r="FC104" s="2">
        <f t="shared" si="305"/>
        <v>0.33061350879588824</v>
      </c>
      <c r="FD104" s="2">
        <f t="shared" si="305"/>
        <v>0.33004877588332715</v>
      </c>
      <c r="FE104" s="2">
        <f t="shared" si="305"/>
        <v>0.33680476025993034</v>
      </c>
      <c r="FG104" s="2">
        <f t="shared" si="306"/>
        <v>0.97935833193324018</v>
      </c>
      <c r="FH104" s="2">
        <f t="shared" si="307"/>
        <v>0.97878632033732593</v>
      </c>
      <c r="FI104" s="2">
        <f t="shared" si="307"/>
        <v>0.9795118139524237</v>
      </c>
      <c r="FJ104" s="2">
        <f t="shared" si="307"/>
        <v>0.98397891092362222</v>
      </c>
      <c r="FK104" s="2">
        <f t="shared" si="307"/>
        <v>0.98490168301195191</v>
      </c>
      <c r="FL104" s="2">
        <f t="shared" si="307"/>
        <v>0.98365529102556426</v>
      </c>
      <c r="FM104" s="2">
        <f t="shared" si="307"/>
        <v>0.98449241593635317</v>
      </c>
      <c r="FN104" s="2">
        <f t="shared" si="307"/>
        <v>0.98381063036205052</v>
      </c>
      <c r="FO104" s="2">
        <f t="shared" si="307"/>
        <v>0.98405309951762188</v>
      </c>
      <c r="FP104" s="2">
        <f t="shared" si="307"/>
        <v>0.98373579741114792</v>
      </c>
      <c r="FQ104" s="2">
        <f t="shared" si="307"/>
        <v>0.98378397445081556</v>
      </c>
      <c r="FR104" s="2">
        <f t="shared" si="307"/>
        <v>0.98441918120112659</v>
      </c>
      <c r="FS104" s="2">
        <f t="shared" si="307"/>
        <v>0.98361330199432018</v>
      </c>
      <c r="FT104" s="2">
        <f t="shared" si="307"/>
        <v>0.97594681722843946</v>
      </c>
      <c r="FU104" s="2">
        <f t="shared" si="307"/>
        <v>0.96934998835988651</v>
      </c>
      <c r="FW104" s="2">
        <f t="shared" si="324"/>
        <v>1.8210301310689864E-3</v>
      </c>
      <c r="FX104" s="2">
        <f t="shared" si="164"/>
        <v>4.9718509261331076E-3</v>
      </c>
      <c r="FY104" s="2">
        <f t="shared" si="165"/>
        <v>5.7896106904201444E-3</v>
      </c>
      <c r="FZ104" s="2">
        <f t="shared" si="166"/>
        <v>6.537429963085449E-3</v>
      </c>
      <c r="GA104" s="2">
        <f t="shared" si="167"/>
        <v>6.9795398055110822E-3</v>
      </c>
      <c r="GB104" s="2">
        <f t="shared" si="168"/>
        <v>7.2839637313943332E-3</v>
      </c>
      <c r="GC104" s="2">
        <f t="shared" si="169"/>
        <v>8.2937647285754399E-3</v>
      </c>
      <c r="GD104" s="2">
        <f t="shared" si="170"/>
        <v>9.4577179436316702E-3</v>
      </c>
      <c r="GE104" s="2">
        <f t="shared" si="171"/>
        <v>1.0124810259687117E-2</v>
      </c>
      <c r="GF104" s="2">
        <f t="shared" si="172"/>
        <v>8.4019559723645526E-3</v>
      </c>
      <c r="GG104" s="2">
        <f t="shared" si="173"/>
        <v>8.4707054934041303E-3</v>
      </c>
      <c r="GH104" s="2">
        <f t="shared" si="174"/>
        <v>6.8087039129727895E-3</v>
      </c>
      <c r="GI104" s="2">
        <f t="shared" si="175"/>
        <v>5.9091696945696966E-3</v>
      </c>
      <c r="GJ104" s="2">
        <f t="shared" si="176"/>
        <v>3.4706069766057856E-3</v>
      </c>
      <c r="GK104" s="2">
        <f t="shared" si="177"/>
        <v>3.128451643629555E-3</v>
      </c>
      <c r="GM104" s="82">
        <f t="shared" si="325"/>
        <v>2.0908949276248272E-19</v>
      </c>
      <c r="GN104" s="82">
        <f t="shared" si="178"/>
        <v>4.7650686014938982E-22</v>
      </c>
      <c r="GO104" s="82">
        <f t="shared" si="179"/>
        <v>1.4052210132955916E-24</v>
      </c>
      <c r="GP104" s="82">
        <f t="shared" si="180"/>
        <v>2.237197554846712E-32</v>
      </c>
      <c r="GQ104" s="82">
        <f t="shared" si="181"/>
        <v>1.1423723754932285E-31</v>
      </c>
      <c r="GR104" s="82">
        <f t="shared" si="182"/>
        <v>2.8068891944027697E-33</v>
      </c>
      <c r="GS104" s="82">
        <f t="shared" si="183"/>
        <v>6.3100014020318462E-34</v>
      </c>
      <c r="GT104" s="82">
        <f t="shared" si="184"/>
        <v>1.1603524317095301E-43</v>
      </c>
      <c r="GU104" s="82">
        <f t="shared" si="185"/>
        <v>2.4333086307169208E-39</v>
      </c>
      <c r="GV104" s="82">
        <f t="shared" si="186"/>
        <v>1.3903883670148409E-37</v>
      </c>
      <c r="GW104" s="82">
        <f t="shared" si="187"/>
        <v>1.6165714362646954E-37</v>
      </c>
      <c r="GX104" s="82">
        <f t="shared" si="188"/>
        <v>1.4851939804947685E-36</v>
      </c>
      <c r="GY104" s="82">
        <f t="shared" si="189"/>
        <v>3.6516598234866826E-28</v>
      </c>
      <c r="GZ104" s="82">
        <f t="shared" si="190"/>
        <v>2.5062798678755659E-24</v>
      </c>
      <c r="HA104" s="82">
        <f t="shared" si="191"/>
        <v>1.5262378679162987E-25</v>
      </c>
      <c r="HC104" s="82">
        <f t="shared" si="326"/>
        <v>0.56960808839858246</v>
      </c>
      <c r="HD104" s="82">
        <f t="shared" si="192"/>
        <v>0.67620987595778881</v>
      </c>
      <c r="HE104" s="82">
        <f t="shared" si="193"/>
        <v>0.41907393021798078</v>
      </c>
      <c r="HF104" s="82">
        <f t="shared" si="194"/>
        <v>7.4220482883788949E-2</v>
      </c>
      <c r="HG104" s="82">
        <f t="shared" si="195"/>
        <v>2.0059369778193573E-2</v>
      </c>
      <c r="HH104" s="82">
        <f t="shared" si="196"/>
        <v>1.7195908404895916E-3</v>
      </c>
      <c r="HI104" s="82">
        <f t="shared" si="197"/>
        <v>3.0199524436555979E-4</v>
      </c>
      <c r="HJ104" s="82">
        <f t="shared" si="198"/>
        <v>4.9948102265549873E-5</v>
      </c>
      <c r="HK104" s="82">
        <f t="shared" si="199"/>
        <v>7.2454488164657401E-5</v>
      </c>
      <c r="HL104" s="82">
        <f t="shared" si="200"/>
        <v>7.9240695101907952E-4</v>
      </c>
      <c r="HM104" s="82">
        <f t="shared" si="201"/>
        <v>5.9479573428874023E-4</v>
      </c>
      <c r="HN104" s="82">
        <f t="shared" si="202"/>
        <v>1.4443864921565831E-2</v>
      </c>
      <c r="HO104" s="82">
        <f t="shared" si="203"/>
        <v>0.13894875848943591</v>
      </c>
      <c r="HP104" s="82">
        <f t="shared" si="204"/>
        <v>0.30340847206877097</v>
      </c>
      <c r="HQ104" s="82">
        <f t="shared" si="205"/>
        <v>0.23216842502369101</v>
      </c>
      <c r="HS104" s="82">
        <f t="shared" si="327"/>
        <v>2.4101814515502888E-8</v>
      </c>
      <c r="HT104" s="82">
        <f t="shared" si="206"/>
        <v>1.1284085508484066E-6</v>
      </c>
      <c r="HU104" s="82">
        <f t="shared" si="207"/>
        <v>8.5743471396682317E-7</v>
      </c>
      <c r="HV104" s="82">
        <f t="shared" si="208"/>
        <v>2.6624297857896639E-6</v>
      </c>
      <c r="HW104" s="82">
        <f t="shared" si="209"/>
        <v>4.1363946072689087E-6</v>
      </c>
      <c r="HX104" s="82">
        <f t="shared" si="210"/>
        <v>2.796966629684938E-6</v>
      </c>
      <c r="HY104" s="82">
        <f t="shared" si="211"/>
        <v>1.1813730961534724E-5</v>
      </c>
      <c r="HZ104" s="82">
        <f t="shared" si="212"/>
        <v>6.3334198095528283E-6</v>
      </c>
      <c r="IA104" s="82">
        <f t="shared" si="213"/>
        <v>9.543817690870619E-6</v>
      </c>
      <c r="IB104" s="82">
        <f t="shared" si="214"/>
        <v>6.68804664634515E-6</v>
      </c>
      <c r="IC104" s="82">
        <f t="shared" si="215"/>
        <v>3.1661842658330555E-6</v>
      </c>
      <c r="ID104" s="82">
        <f t="shared" si="216"/>
        <v>1.2408041255821612E-6</v>
      </c>
      <c r="IE104" s="82">
        <f t="shared" si="217"/>
        <v>9.8899179073241991E-7</v>
      </c>
      <c r="IF104" s="82">
        <f t="shared" si="218"/>
        <v>2.6072972610037429E-8</v>
      </c>
      <c r="IG104" s="82">
        <f t="shared" si="219"/>
        <v>1.7903319114517767E-6</v>
      </c>
      <c r="II104" s="82">
        <f t="shared" si="328"/>
        <v>2.6325304037754495E-88</v>
      </c>
      <c r="IJ104" s="82">
        <f t="shared" si="329"/>
        <v>5.1439691335422559E-59</v>
      </c>
      <c r="IK104" s="82">
        <f t="shared" si="330"/>
        <v>3.116796914042499E-65</v>
      </c>
      <c r="IL104" s="82">
        <f t="shared" si="331"/>
        <v>2.4509320956604261E-64</v>
      </c>
      <c r="IM104" s="82">
        <f t="shared" si="332"/>
        <v>1.7898641995492185E-64</v>
      </c>
      <c r="IN104" s="82">
        <f t="shared" si="333"/>
        <v>3.6535155387711668E-65</v>
      </c>
      <c r="IO104" s="82">
        <f t="shared" si="334"/>
        <v>1.5660127660086582E-59</v>
      </c>
      <c r="IP104" s="82">
        <f t="shared" si="335"/>
        <v>5.1763740281925584E-63</v>
      </c>
      <c r="IQ104" s="82">
        <f t="shared" si="336"/>
        <v>1.8730509673478523E-60</v>
      </c>
      <c r="IR104" s="82">
        <f t="shared" si="337"/>
        <v>9.9712877302114283E-61</v>
      </c>
      <c r="IS104" s="82">
        <f t="shared" si="338"/>
        <v>3.0097204231146191E-65</v>
      </c>
      <c r="IT104" s="82">
        <f t="shared" si="339"/>
        <v>2.1578126038353381E-67</v>
      </c>
      <c r="IU104" s="82">
        <f t="shared" si="340"/>
        <v>1.1345612703435652E-65</v>
      </c>
      <c r="IV104" s="82">
        <f t="shared" si="341"/>
        <v>3.0224675859835869E-41</v>
      </c>
      <c r="IW104" s="82">
        <f t="shared" si="342"/>
        <v>4.6322173408942112E-26</v>
      </c>
      <c r="IY104" s="82">
        <f t="shared" si="343"/>
        <v>0.569608112500397</v>
      </c>
      <c r="IZ104" s="82">
        <f t="shared" si="344"/>
        <v>0.67621100436633963</v>
      </c>
      <c r="JA104" s="82">
        <f t="shared" si="345"/>
        <v>0.41907478765269474</v>
      </c>
      <c r="JB104" s="82">
        <f t="shared" si="346"/>
        <v>7.422314531357474E-2</v>
      </c>
      <c r="JC104" s="82">
        <f t="shared" si="347"/>
        <v>2.0063506172800841E-2</v>
      </c>
      <c r="JD104" s="82">
        <f t="shared" si="348"/>
        <v>1.7223878071192765E-3</v>
      </c>
      <c r="JE104" s="82">
        <f t="shared" si="349"/>
        <v>3.1380897532709453E-4</v>
      </c>
      <c r="JF104" s="82">
        <f t="shared" si="350"/>
        <v>5.6281522075102698E-5</v>
      </c>
      <c r="JG104" s="82">
        <f t="shared" si="351"/>
        <v>8.1998305855528021E-5</v>
      </c>
      <c r="JH104" s="82">
        <f t="shared" si="352"/>
        <v>7.9909499766542464E-4</v>
      </c>
      <c r="JI104" s="82">
        <f t="shared" si="353"/>
        <v>5.9796191855457327E-4</v>
      </c>
      <c r="JJ104" s="82">
        <f t="shared" si="354"/>
        <v>1.4445105725691413E-2</v>
      </c>
      <c r="JK104" s="82">
        <f t="shared" si="355"/>
        <v>0.13894974748122665</v>
      </c>
      <c r="JL104" s="82">
        <f t="shared" si="356"/>
        <v>0.30340849814174359</v>
      </c>
      <c r="JM104" s="82">
        <f t="shared" si="357"/>
        <v>0.23217021535560245</v>
      </c>
    </row>
    <row r="105" spans="2:273" x14ac:dyDescent="0.25">
      <c r="B105" s="2">
        <v>78</v>
      </c>
      <c r="C105" s="37">
        <v>0.45786900000000003</v>
      </c>
      <c r="D105" s="37">
        <v>0.551203</v>
      </c>
      <c r="E105" s="37">
        <v>0.39924599999999999</v>
      </c>
      <c r="F105" s="37">
        <v>0.331617</v>
      </c>
      <c r="G105" s="37">
        <v>0.32649499999999998</v>
      </c>
      <c r="H105" s="37">
        <v>0.321102</v>
      </c>
      <c r="I105" s="37">
        <v>0.321046</v>
      </c>
      <c r="J105" s="37">
        <v>0.32360899999999998</v>
      </c>
      <c r="K105" s="37">
        <v>0.32492599999999999</v>
      </c>
      <c r="L105" s="37">
        <v>0.32547399999999999</v>
      </c>
      <c r="M105" s="37">
        <v>0.32643699999999998</v>
      </c>
      <c r="N105" s="37">
        <v>0.32569199999999998</v>
      </c>
      <c r="O105" s="37">
        <v>0.33121</v>
      </c>
      <c r="P105" s="37">
        <v>0.35677799999999998</v>
      </c>
      <c r="Q105" s="37">
        <v>0.34532400000000002</v>
      </c>
      <c r="S105" s="4">
        <f t="shared" si="229"/>
        <v>0.45364862707625081</v>
      </c>
      <c r="T105" s="4">
        <f t="shared" si="230"/>
        <v>0.54605103798181087</v>
      </c>
      <c r="U105" s="4">
        <f t="shared" si="231"/>
        <v>0.40252124465622713</v>
      </c>
      <c r="V105" s="4">
        <f t="shared" si="232"/>
        <v>0.33966198800196779</v>
      </c>
      <c r="W105" s="4">
        <f t="shared" si="233"/>
        <v>0.32942209221833146</v>
      </c>
      <c r="X105" s="4">
        <f t="shared" si="234"/>
        <v>0.32426152182570861</v>
      </c>
      <c r="Y105" s="4">
        <f t="shared" si="235"/>
        <v>0.32331137483482075</v>
      </c>
      <c r="Z105" s="4">
        <f t="shared" si="236"/>
        <v>0.32438399431536513</v>
      </c>
      <c r="AA105" s="4">
        <f t="shared" si="237"/>
        <v>0.3233424386012918</v>
      </c>
      <c r="AB105" s="4">
        <f t="shared" si="238"/>
        <v>0.32629480627614171</v>
      </c>
      <c r="AC105" s="4">
        <f t="shared" si="239"/>
        <v>0.32903431598505706</v>
      </c>
      <c r="AD105" s="4">
        <f t="shared" si="240"/>
        <v>0.32936403935667341</v>
      </c>
      <c r="AE105" s="4">
        <f t="shared" si="241"/>
        <v>0.34130274209640099</v>
      </c>
      <c r="AF105" s="4">
        <f t="shared" si="242"/>
        <v>0.35971118021077253</v>
      </c>
      <c r="AG105" s="4">
        <f t="shared" si="243"/>
        <v>0.35040435457368024</v>
      </c>
      <c r="AI105" s="4">
        <f t="shared" si="244"/>
        <v>4.220372923749216E-3</v>
      </c>
      <c r="AJ105" s="4">
        <f t="shared" si="245"/>
        <v>5.1519620181891268E-3</v>
      </c>
      <c r="AK105" s="4">
        <f t="shared" si="246"/>
        <v>-3.2752446562271387E-3</v>
      </c>
      <c r="AL105" s="4">
        <f t="shared" si="247"/>
        <v>-8.04498800196779E-3</v>
      </c>
      <c r="AM105" s="4">
        <f t="shared" si="248"/>
        <v>-2.927092218331484E-3</v>
      </c>
      <c r="AN105" s="4">
        <f t="shared" si="249"/>
        <v>-3.1595218257086111E-3</v>
      </c>
      <c r="AO105" s="4">
        <f t="shared" si="250"/>
        <v>-2.2653748348207547E-3</v>
      </c>
      <c r="AP105" s="4">
        <f t="shared" si="251"/>
        <v>-7.7499431536515173E-4</v>
      </c>
      <c r="AQ105" s="4">
        <f t="shared" si="252"/>
        <v>1.5835613987081887E-3</v>
      </c>
      <c r="AR105" s="4">
        <f t="shared" si="253"/>
        <v>-8.2080627614172785E-4</v>
      </c>
      <c r="AS105" s="4">
        <f t="shared" si="254"/>
        <v>-2.5973159850570804E-3</v>
      </c>
      <c r="AT105" s="4">
        <f t="shared" si="255"/>
        <v>-3.6720393566734288E-3</v>
      </c>
      <c r="AU105" s="4">
        <f t="shared" si="256"/>
        <v>-1.0092742096400986E-2</v>
      </c>
      <c r="AV105" s="4">
        <f t="shared" si="257"/>
        <v>-2.9331802107725458E-3</v>
      </c>
      <c r="AW105" s="4">
        <f t="shared" si="257"/>
        <v>-5.0803545736802236E-3</v>
      </c>
      <c r="AY105" s="2">
        <f t="shared" si="308"/>
        <v>0.33452555201854167</v>
      </c>
      <c r="AZ105" s="2">
        <f t="shared" si="147"/>
        <v>0.33674954829371723</v>
      </c>
      <c r="BA105" s="2">
        <f t="shared" si="148"/>
        <v>0.33671725403970526</v>
      </c>
      <c r="BB105" s="2">
        <f t="shared" si="149"/>
        <v>0.33528070367745488</v>
      </c>
      <c r="BC105" s="2">
        <f t="shared" si="150"/>
        <v>0.3286775482023368</v>
      </c>
      <c r="BD105" s="2">
        <f t="shared" si="151"/>
        <v>0.32423498096711595</v>
      </c>
      <c r="BE105" s="2">
        <f t="shared" si="152"/>
        <v>0.32330320035346799</v>
      </c>
      <c r="BF105" s="2">
        <f t="shared" si="153"/>
        <v>0.32438059628800053</v>
      </c>
      <c r="BG105" s="2">
        <f t="shared" si="154"/>
        <v>0.32333681943195641</v>
      </c>
      <c r="BH105" s="2">
        <f t="shared" si="155"/>
        <v>0.32628126422301507</v>
      </c>
      <c r="BI105" s="2">
        <f t="shared" si="156"/>
        <v>0.32902603785842477</v>
      </c>
      <c r="BJ105" s="2">
        <f t="shared" si="157"/>
        <v>0.32893569836628539</v>
      </c>
      <c r="BK105" s="2">
        <f t="shared" si="158"/>
        <v>0.33073329258093381</v>
      </c>
      <c r="BL105" s="2">
        <f t="shared" si="159"/>
        <v>0.3304237806197885</v>
      </c>
      <c r="BM105" s="2">
        <f t="shared" si="160"/>
        <v>0.33781052611007284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>
        <f t="shared" si="313"/>
        <v>0.32649499999999998</v>
      </c>
      <c r="CJ105" s="2">
        <f t="shared" si="314"/>
        <v>0.321102</v>
      </c>
      <c r="CK105" s="2">
        <f t="shared" si="315"/>
        <v>0.321046</v>
      </c>
      <c r="CL105" s="2">
        <f t="shared" si="316"/>
        <v>0.32360899999999998</v>
      </c>
      <c r="CM105" s="2">
        <f t="shared" si="317"/>
        <v>0.32492599999999999</v>
      </c>
      <c r="CN105" s="2">
        <f t="shared" si="318"/>
        <v>0.32547399999999999</v>
      </c>
      <c r="CO105" s="2">
        <f t="shared" si="319"/>
        <v>0.32643699999999998</v>
      </c>
      <c r="CP105" s="2">
        <f t="shared" si="320"/>
        <v>0.32569199999999998</v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>
        <f t="shared" si="277"/>
        <v>0.32649499999999998</v>
      </c>
      <c r="CZ105" s="2">
        <f t="shared" si="278"/>
        <v>0.321102</v>
      </c>
      <c r="DA105" s="2">
        <f t="shared" si="279"/>
        <v>0.321046</v>
      </c>
      <c r="DB105" s="2">
        <f t="shared" si="280"/>
        <v>0.32360899999999998</v>
      </c>
      <c r="DC105" s="2">
        <f t="shared" si="281"/>
        <v>0.32492599999999999</v>
      </c>
      <c r="DD105" s="2">
        <f t="shared" si="282"/>
        <v>0.32547399999999999</v>
      </c>
      <c r="DE105" s="2">
        <f t="shared" si="283"/>
        <v>0.32643699999999998</v>
      </c>
      <c r="DF105" s="2">
        <f t="shared" si="284"/>
        <v>0.32569199999999998</v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0.36744431848739501</v>
      </c>
      <c r="DL105" s="2">
        <f t="shared" si="289"/>
        <v>0.3700086252100841</v>
      </c>
      <c r="DM105" s="2">
        <f t="shared" si="289"/>
        <v>0.37995286890756297</v>
      </c>
      <c r="DN105" s="2">
        <f t="shared" si="289"/>
        <v>0.37506027162756594</v>
      </c>
      <c r="DO105" s="2">
        <f t="shared" si="289"/>
        <v>0.3679348427419355</v>
      </c>
      <c r="DP105" s="2">
        <f t="shared" si="289"/>
        <v>0.36605142448680367</v>
      </c>
      <c r="DQ105" s="2">
        <f t="shared" si="289"/>
        <v>0.37284578702346055</v>
      </c>
      <c r="DR105" s="2">
        <f t="shared" si="289"/>
        <v>0.36954144574780062</v>
      </c>
      <c r="DS105" s="2">
        <f t="shared" si="289"/>
        <v>0.36861929398826981</v>
      </c>
      <c r="DT105" s="2">
        <f t="shared" si="289"/>
        <v>0.36749429637096787</v>
      </c>
      <c r="DU105" s="2">
        <f t="shared" si="289"/>
        <v>0.3727927873900293</v>
      </c>
      <c r="DV105" s="2">
        <f t="shared" si="289"/>
        <v>0.36821690579178878</v>
      </c>
      <c r="DW105" s="2">
        <f t="shared" si="289"/>
        <v>0.36992220472873899</v>
      </c>
      <c r="DX105" s="2">
        <f t="shared" si="289"/>
        <v>0.36516515647226183</v>
      </c>
      <c r="DY105" s="2">
        <f t="shared" si="289"/>
        <v>0.38742638257575762</v>
      </c>
      <c r="EA105" s="2">
        <f t="shared" si="228"/>
        <v>0.33389278079509888</v>
      </c>
      <c r="EB105" s="2">
        <f t="shared" si="290"/>
        <v>0.33609213526456633</v>
      </c>
      <c r="EC105" s="2">
        <f t="shared" si="291"/>
        <v>0.33589247907403008</v>
      </c>
      <c r="ED105" s="2">
        <f t="shared" si="292"/>
        <v>0.33469000458115183</v>
      </c>
      <c r="EE105" s="2">
        <f t="shared" si="293"/>
        <v>0.32812869522311211</v>
      </c>
      <c r="EF105" s="2">
        <f t="shared" si="294"/>
        <v>0.32360128440181729</v>
      </c>
      <c r="EG105" s="2">
        <f t="shared" si="295"/>
        <v>0.32259147826086948</v>
      </c>
      <c r="EH105" s="2">
        <f t="shared" si="296"/>
        <v>0.32370282911499432</v>
      </c>
      <c r="EI105" s="2">
        <f t="shared" si="297"/>
        <v>0.32266757016808995</v>
      </c>
      <c r="EJ105" s="2">
        <f t="shared" si="298"/>
        <v>0.32565983901292594</v>
      </c>
      <c r="EK105" s="2">
        <f t="shared" si="299"/>
        <v>0.32836809379932352</v>
      </c>
      <c r="EL105" s="2">
        <f t="shared" si="300"/>
        <v>0.3283686827262044</v>
      </c>
      <c r="EM105" s="2">
        <f t="shared" si="301"/>
        <v>0.33013786319450517</v>
      </c>
      <c r="EN105" s="2">
        <f t="shared" si="302"/>
        <v>0.32964297611757498</v>
      </c>
      <c r="EO105" s="2">
        <f t="shared" si="303"/>
        <v>0.33637997050584645</v>
      </c>
      <c r="EQ105" s="2">
        <f t="shared" si="304"/>
        <v>0.33389278079509888</v>
      </c>
      <c r="ER105" s="2">
        <f t="shared" si="305"/>
        <v>0.33609213526456633</v>
      </c>
      <c r="ES105" s="2">
        <f t="shared" si="305"/>
        <v>0.33589247907403008</v>
      </c>
      <c r="ET105" s="2">
        <f t="shared" si="305"/>
        <v>0.33469000458115183</v>
      </c>
      <c r="EU105" s="2">
        <f t="shared" si="305"/>
        <v>0.32812869522311211</v>
      </c>
      <c r="EV105" s="2">
        <f t="shared" si="305"/>
        <v>0.32360128440181729</v>
      </c>
      <c r="EW105" s="2">
        <f t="shared" si="305"/>
        <v>0.32259147826086948</v>
      </c>
      <c r="EX105" s="2">
        <f t="shared" si="305"/>
        <v>0.32370282911499432</v>
      </c>
      <c r="EY105" s="2">
        <f t="shared" si="305"/>
        <v>0.32266757016808995</v>
      </c>
      <c r="EZ105" s="2">
        <f t="shared" si="305"/>
        <v>0.32565983901292594</v>
      </c>
      <c r="FA105" s="2">
        <f t="shared" si="305"/>
        <v>0.32836809379932352</v>
      </c>
      <c r="FB105" s="2">
        <f t="shared" si="305"/>
        <v>0.3283686827262044</v>
      </c>
      <c r="FC105" s="2">
        <f t="shared" si="305"/>
        <v>0.33013786319450517</v>
      </c>
      <c r="FD105" s="2">
        <f t="shared" si="305"/>
        <v>0.32961935364054734</v>
      </c>
      <c r="FE105" s="2">
        <f t="shared" si="305"/>
        <v>0.33631854799778799</v>
      </c>
      <c r="FG105" s="2">
        <f t="shared" si="306"/>
        <v>0.98114032122026673</v>
      </c>
      <c r="FH105" s="2">
        <f t="shared" si="307"/>
        <v>0.98061671386965632</v>
      </c>
      <c r="FI105" s="2">
        <f t="shared" si="307"/>
        <v>0.98128080643881466</v>
      </c>
      <c r="FJ105" s="2">
        <f t="shared" si="307"/>
        <v>0.98536796658729142</v>
      </c>
      <c r="FK105" s="2">
        <f t="shared" si="307"/>
        <v>0.98621185386088639</v>
      </c>
      <c r="FL105" s="2">
        <f t="shared" si="307"/>
        <v>0.98507197940854863</v>
      </c>
      <c r="FM105" s="2">
        <f t="shared" si="307"/>
        <v>0.98583759064400256</v>
      </c>
      <c r="FN105" s="2">
        <f t="shared" si="307"/>
        <v>0.98521405699400677</v>
      </c>
      <c r="FO105" s="2">
        <f t="shared" si="307"/>
        <v>0.98543581811021019</v>
      </c>
      <c r="FP105" s="2">
        <f t="shared" si="307"/>
        <v>0.98514561322570493</v>
      </c>
      <c r="FQ105" s="2">
        <f t="shared" si="307"/>
        <v>0.98518967704846794</v>
      </c>
      <c r="FR105" s="2">
        <f t="shared" si="307"/>
        <v>0.9857706166935547</v>
      </c>
      <c r="FS105" s="2">
        <f t="shared" si="307"/>
        <v>0.98503357442987161</v>
      </c>
      <c r="FT105" s="2">
        <f t="shared" si="307"/>
        <v>0.97801671073226182</v>
      </c>
      <c r="FU105" s="2">
        <f t="shared" si="307"/>
        <v>0.97197126734328376</v>
      </c>
      <c r="FW105" s="2">
        <f t="shared" si="324"/>
        <v>1.9963690917457646E-3</v>
      </c>
      <c r="FX105" s="2">
        <f t="shared" si="164"/>
        <v>5.4489124267729601E-3</v>
      </c>
      <c r="FY105" s="2">
        <f t="shared" si="165"/>
        <v>6.3446379541942984E-3</v>
      </c>
      <c r="FZ105" s="2">
        <f t="shared" si="166"/>
        <v>7.1636311718218477E-3</v>
      </c>
      <c r="GA105" s="2">
        <f t="shared" si="167"/>
        <v>7.6477634153238536E-3</v>
      </c>
      <c r="GB105" s="2">
        <f t="shared" si="168"/>
        <v>7.9810987462556621E-3</v>
      </c>
      <c r="GC105" s="2">
        <f t="shared" si="169"/>
        <v>9.0866613380993274E-3</v>
      </c>
      <c r="GD105" s="2">
        <f t="shared" si="170"/>
        <v>1.036072772389037E-2</v>
      </c>
      <c r="GE105" s="2">
        <f t="shared" si="171"/>
        <v>1.1090799936596603E-2</v>
      </c>
      <c r="GF105" s="2">
        <f t="shared" si="172"/>
        <v>9.205099823589552E-3</v>
      </c>
      <c r="GG105" s="2">
        <f t="shared" si="173"/>
        <v>9.2803596133554152E-3</v>
      </c>
      <c r="GH105" s="2">
        <f t="shared" si="174"/>
        <v>7.4606945179684055E-3</v>
      </c>
      <c r="GI105" s="2">
        <f t="shared" si="175"/>
        <v>6.4755839579252097E-3</v>
      </c>
      <c r="GJ105" s="2">
        <f t="shared" si="176"/>
        <v>3.804171096567071E-3</v>
      </c>
      <c r="GK105" s="2">
        <f t="shared" si="177"/>
        <v>3.4292439752335326E-3</v>
      </c>
      <c r="GM105" s="82">
        <f t="shared" si="325"/>
        <v>3.0912422146691463E-21</v>
      </c>
      <c r="GN105" s="82">
        <f t="shared" si="178"/>
        <v>3.0546098604887016E-24</v>
      </c>
      <c r="GO105" s="82">
        <f t="shared" si="179"/>
        <v>8.3956653211349617E-27</v>
      </c>
      <c r="GP105" s="82">
        <f t="shared" si="180"/>
        <v>4.7022450119339185E-35</v>
      </c>
      <c r="GQ105" s="82">
        <f t="shared" si="181"/>
        <v>3.4800320847848709E-34</v>
      </c>
      <c r="GR105" s="82">
        <f t="shared" si="182"/>
        <v>7.6886624767263557E-36</v>
      </c>
      <c r="GS105" s="82">
        <f t="shared" si="183"/>
        <v>1.7496378379670234E-36</v>
      </c>
      <c r="GT105" s="82">
        <f t="shared" si="184"/>
        <v>6.3719367489049151E-47</v>
      </c>
      <c r="GU105" s="82">
        <f t="shared" si="185"/>
        <v>2.7295221511378356E-42</v>
      </c>
      <c r="GV105" s="82">
        <f t="shared" si="186"/>
        <v>1.9054596453839467E-40</v>
      </c>
      <c r="GW105" s="82">
        <f t="shared" si="187"/>
        <v>2.2714652626558385E-40</v>
      </c>
      <c r="GX105" s="82">
        <f t="shared" si="188"/>
        <v>1.8364828156153962E-39</v>
      </c>
      <c r="GY105" s="82">
        <f t="shared" si="189"/>
        <v>1.6525335245496888E-30</v>
      </c>
      <c r="GZ105" s="82">
        <f t="shared" si="190"/>
        <v>2.0038233227170443E-26</v>
      </c>
      <c r="HA105" s="82">
        <f t="shared" si="191"/>
        <v>9.9619945020583511E-28</v>
      </c>
      <c r="HC105" s="82">
        <f t="shared" si="326"/>
        <v>0.44105605697715677</v>
      </c>
      <c r="HD105" s="82">
        <f t="shared" si="192"/>
        <v>0.62613685379569772</v>
      </c>
      <c r="HE105" s="82">
        <f t="shared" si="193"/>
        <v>0.25449387378459365</v>
      </c>
      <c r="HF105" s="82">
        <f t="shared" si="194"/>
        <v>2.4267402402780049E-2</v>
      </c>
      <c r="HG105" s="82">
        <f t="shared" si="195"/>
        <v>4.8399884906458537E-3</v>
      </c>
      <c r="HH105" s="82">
        <f t="shared" si="196"/>
        <v>2.1073720896032529E-4</v>
      </c>
      <c r="HI105" s="82">
        <f t="shared" si="197"/>
        <v>2.8824607082017649E-5</v>
      </c>
      <c r="HJ105" s="82">
        <f t="shared" si="198"/>
        <v>3.5416749706905609E-6</v>
      </c>
      <c r="HK105" s="82">
        <f t="shared" si="199"/>
        <v>5.2421271613578442E-6</v>
      </c>
      <c r="HL105" s="82">
        <f t="shared" si="200"/>
        <v>9.0840917776003257E-5</v>
      </c>
      <c r="HM105" s="82">
        <f t="shared" si="201"/>
        <v>6.1141734936266822E-5</v>
      </c>
      <c r="HN105" s="82">
        <f t="shared" si="202"/>
        <v>3.1740376461584499E-3</v>
      </c>
      <c r="HO105" s="82">
        <f t="shared" si="203"/>
        <v>5.9034075440056434E-2</v>
      </c>
      <c r="HP105" s="82">
        <f t="shared" si="204"/>
        <v>0.15809114506967326</v>
      </c>
      <c r="HQ105" s="82">
        <f t="shared" si="205"/>
        <v>0.10600206985844346</v>
      </c>
      <c r="HS105" s="82">
        <f t="shared" si="327"/>
        <v>5.3331361050122469E-8</v>
      </c>
      <c r="HT105" s="82">
        <f t="shared" si="206"/>
        <v>2.2164633948680634E-6</v>
      </c>
      <c r="HU105" s="82">
        <f t="shared" si="207"/>
        <v>1.7953347296051035E-6</v>
      </c>
      <c r="HV105" s="82">
        <f t="shared" si="208"/>
        <v>5.4634513777930757E-6</v>
      </c>
      <c r="HW105" s="82">
        <f t="shared" si="209"/>
        <v>8.4624150125962268E-6</v>
      </c>
      <c r="HX105" s="82">
        <f t="shared" si="210"/>
        <v>5.849503015404549E-6</v>
      </c>
      <c r="HY105" s="82">
        <f t="shared" si="211"/>
        <v>2.3310333796089699E-5</v>
      </c>
      <c r="HZ105" s="82">
        <f t="shared" si="212"/>
        <v>1.3269807861759173E-5</v>
      </c>
      <c r="IA105" s="82">
        <f t="shared" si="213"/>
        <v>1.9638313852989863E-5</v>
      </c>
      <c r="IB105" s="82">
        <f t="shared" si="214"/>
        <v>1.3553200041483655E-5</v>
      </c>
      <c r="IC105" s="82">
        <f t="shared" si="215"/>
        <v>6.754175764725395E-6</v>
      </c>
      <c r="ID105" s="82">
        <f t="shared" si="216"/>
        <v>2.6658806954774472E-6</v>
      </c>
      <c r="IE105" s="82">
        <f t="shared" si="217"/>
        <v>2.0738342397606726E-6</v>
      </c>
      <c r="IF105" s="82">
        <f t="shared" si="218"/>
        <v>6.3528493020878819E-8</v>
      </c>
      <c r="IG105" s="82">
        <f t="shared" si="219"/>
        <v>3.3991571211098371E-6</v>
      </c>
      <c r="II105" s="82">
        <f t="shared" si="328"/>
        <v>8.2911806757447225E-86</v>
      </c>
      <c r="IJ105" s="82">
        <f t="shared" si="329"/>
        <v>4.7176332288748112E-57</v>
      </c>
      <c r="IK105" s="82">
        <f t="shared" si="330"/>
        <v>5.4184765364053769E-63</v>
      </c>
      <c r="IL105" s="82">
        <f t="shared" si="331"/>
        <v>4.4777870308739496E-62</v>
      </c>
      <c r="IM105" s="82">
        <f t="shared" si="332"/>
        <v>3.5427312440034707E-62</v>
      </c>
      <c r="IN105" s="82">
        <f t="shared" si="333"/>
        <v>8.0293082222371577E-63</v>
      </c>
      <c r="IO105" s="82">
        <f t="shared" si="334"/>
        <v>2.4327482764857391E-57</v>
      </c>
      <c r="IP105" s="82">
        <f t="shared" si="335"/>
        <v>1.2681601183056698E-60</v>
      </c>
      <c r="IQ105" s="82">
        <f t="shared" si="336"/>
        <v>3.9421519731016519E-58</v>
      </c>
      <c r="IR105" s="82">
        <f t="shared" si="337"/>
        <v>1.7441470922958584E-58</v>
      </c>
      <c r="IS105" s="82">
        <f t="shared" si="338"/>
        <v>7.9030170693664567E-63</v>
      </c>
      <c r="IT105" s="82">
        <f t="shared" si="339"/>
        <v>5.317772064057761E-65</v>
      </c>
      <c r="IU105" s="82">
        <f t="shared" si="340"/>
        <v>2.0868320731110489E-63</v>
      </c>
      <c r="IV105" s="82">
        <f t="shared" si="341"/>
        <v>5.6982093185204883E-40</v>
      </c>
      <c r="IW105" s="82">
        <f t="shared" si="342"/>
        <v>2.7550943637667164E-25</v>
      </c>
      <c r="IY105" s="82">
        <f t="shared" si="343"/>
        <v>0.44105611030851782</v>
      </c>
      <c r="IZ105" s="82">
        <f t="shared" si="344"/>
        <v>0.62613907025909255</v>
      </c>
      <c r="JA105" s="82">
        <f t="shared" si="345"/>
        <v>0.25449566911932325</v>
      </c>
      <c r="JB105" s="82">
        <f t="shared" si="346"/>
        <v>2.4272865854157843E-2</v>
      </c>
      <c r="JC105" s="82">
        <f t="shared" si="347"/>
        <v>4.84845090565845E-3</v>
      </c>
      <c r="JD105" s="82">
        <f t="shared" si="348"/>
        <v>2.1658671197572984E-4</v>
      </c>
      <c r="JE105" s="82">
        <f t="shared" si="349"/>
        <v>5.2134940878107344E-5</v>
      </c>
      <c r="JF105" s="82">
        <f t="shared" si="350"/>
        <v>1.6811482832449734E-5</v>
      </c>
      <c r="JG105" s="82">
        <f t="shared" si="351"/>
        <v>2.4880441014347707E-5</v>
      </c>
      <c r="JH105" s="82">
        <f t="shared" si="352"/>
        <v>1.0439411781748692E-4</v>
      </c>
      <c r="JI105" s="82">
        <f t="shared" si="353"/>
        <v>6.7895910700992211E-5</v>
      </c>
      <c r="JJ105" s="82">
        <f t="shared" si="354"/>
        <v>3.1767035268539271E-3</v>
      </c>
      <c r="JK105" s="82">
        <f t="shared" si="355"/>
        <v>5.9036149274296193E-2</v>
      </c>
      <c r="JL105" s="82">
        <f t="shared" si="356"/>
        <v>0.15809120859816628</v>
      </c>
      <c r="JM105" s="82">
        <f t="shared" si="357"/>
        <v>0.10600546901556457</v>
      </c>
    </row>
    <row r="106" spans="2:273" x14ac:dyDescent="0.25">
      <c r="B106" s="2">
        <v>79</v>
      </c>
      <c r="C106" s="37">
        <v>0.40421899999999999</v>
      </c>
      <c r="D106" s="37">
        <v>0.50214000000000003</v>
      </c>
      <c r="E106" s="37">
        <v>0.35082200000000002</v>
      </c>
      <c r="F106" s="37">
        <v>0.33591399999999999</v>
      </c>
      <c r="G106" s="37">
        <v>0.32958700000000002</v>
      </c>
      <c r="H106" s="37">
        <v>0.32182899999999998</v>
      </c>
      <c r="I106" s="37">
        <v>0.32102399999999998</v>
      </c>
      <c r="J106" s="37">
        <v>0.31967200000000001</v>
      </c>
      <c r="K106" s="37">
        <v>0.31812099999999999</v>
      </c>
      <c r="L106" s="37">
        <v>0.32634099999999999</v>
      </c>
      <c r="M106" s="37">
        <v>0.33145599999999997</v>
      </c>
      <c r="N106" s="37">
        <v>0.32677699999999998</v>
      </c>
      <c r="O106" s="37">
        <v>0.33220699999999997</v>
      </c>
      <c r="P106" s="37">
        <v>0.32843899999999998</v>
      </c>
      <c r="Q106" s="37">
        <v>0.33172299999999999</v>
      </c>
      <c r="S106" s="4">
        <f t="shared" si="229"/>
        <v>0.40388127177972216</v>
      </c>
      <c r="T106" s="4">
        <f t="shared" si="230"/>
        <v>0.48632439195404259</v>
      </c>
      <c r="U106" s="4">
        <f t="shared" si="231"/>
        <v>0.36435389920950123</v>
      </c>
      <c r="V106" s="4">
        <f t="shared" si="232"/>
        <v>0.33577272819268622</v>
      </c>
      <c r="W106" s="4">
        <f t="shared" si="233"/>
        <v>0.32838350216030565</v>
      </c>
      <c r="X106" s="4">
        <f t="shared" si="234"/>
        <v>0.32383477694886681</v>
      </c>
      <c r="Y106" s="4">
        <f t="shared" si="235"/>
        <v>0.32295909254389349</v>
      </c>
      <c r="Z106" s="4">
        <f t="shared" si="236"/>
        <v>0.32394687596696908</v>
      </c>
      <c r="AA106" s="4">
        <f t="shared" si="237"/>
        <v>0.32292833106546143</v>
      </c>
      <c r="AB106" s="4">
        <f t="shared" si="238"/>
        <v>0.32581602879802996</v>
      </c>
      <c r="AC106" s="4">
        <f t="shared" si="239"/>
        <v>0.32855879599920679</v>
      </c>
      <c r="AD106" s="4">
        <f t="shared" si="240"/>
        <v>0.32855016894805944</v>
      </c>
      <c r="AE106" s="4">
        <f t="shared" si="241"/>
        <v>0.33332689315525588</v>
      </c>
      <c r="AF106" s="4">
        <f t="shared" si="242"/>
        <v>0.34021565179517799</v>
      </c>
      <c r="AG106" s="4">
        <f t="shared" si="243"/>
        <v>0.34095666603348596</v>
      </c>
      <c r="AI106" s="4">
        <f t="shared" si="244"/>
        <v>3.3772822027783311E-4</v>
      </c>
      <c r="AJ106" s="4">
        <f t="shared" si="245"/>
        <v>1.5815608045957441E-2</v>
      </c>
      <c r="AK106" s="4">
        <f t="shared" si="246"/>
        <v>-1.3531899209501208E-2</v>
      </c>
      <c r="AL106" s="4">
        <f t="shared" si="247"/>
        <v>1.4127180731376976E-4</v>
      </c>
      <c r="AM106" s="4">
        <f t="shared" si="248"/>
        <v>1.2034978396943674E-3</v>
      </c>
      <c r="AN106" s="4">
        <f t="shared" si="249"/>
        <v>-2.0057769488668331E-3</v>
      </c>
      <c r="AO106" s="4">
        <f t="shared" si="250"/>
        <v>-1.9350925438935129E-3</v>
      </c>
      <c r="AP106" s="4">
        <f t="shared" si="251"/>
        <v>-4.2748759669690717E-3</v>
      </c>
      <c r="AQ106" s="4">
        <f t="shared" si="252"/>
        <v>-4.8073310654614398E-3</v>
      </c>
      <c r="AR106" s="4">
        <f t="shared" si="253"/>
        <v>5.2497120197003699E-4</v>
      </c>
      <c r="AS106" s="4">
        <f t="shared" si="254"/>
        <v>2.8972040007931854E-3</v>
      </c>
      <c r="AT106" s="4">
        <f t="shared" si="255"/>
        <v>-1.7731689480594559E-3</v>
      </c>
      <c r="AU106" s="4">
        <f t="shared" si="256"/>
        <v>-1.1198931552559022E-3</v>
      </c>
      <c r="AV106" s="4">
        <f t="shared" si="257"/>
        <v>-1.1776651795178006E-2</v>
      </c>
      <c r="AW106" s="4">
        <f t="shared" si="257"/>
        <v>-9.2336660334859655E-3</v>
      </c>
      <c r="AY106" s="2">
        <f t="shared" si="308"/>
        <v>0.33402984355100457</v>
      </c>
      <c r="AZ106" s="2">
        <f t="shared" si="147"/>
        <v>0.33629987266568517</v>
      </c>
      <c r="BA106" s="2">
        <f t="shared" si="148"/>
        <v>0.33619529289930561</v>
      </c>
      <c r="BB106" s="2">
        <f t="shared" si="149"/>
        <v>0.33482996926383707</v>
      </c>
      <c r="BC106" s="2">
        <f t="shared" si="150"/>
        <v>0.32826566524666995</v>
      </c>
      <c r="BD106" s="2">
        <f t="shared" si="151"/>
        <v>0.32383062702638232</v>
      </c>
      <c r="BE106" s="2">
        <f t="shared" si="152"/>
        <v>0.32294926936938012</v>
      </c>
      <c r="BF106" s="2">
        <f t="shared" si="153"/>
        <v>0.32394071994889173</v>
      </c>
      <c r="BG106" s="2">
        <f t="shared" si="154"/>
        <v>0.32291827576278775</v>
      </c>
      <c r="BH106" s="2">
        <f t="shared" si="155"/>
        <v>0.32580760496181188</v>
      </c>
      <c r="BI106" s="2">
        <f t="shared" si="156"/>
        <v>0.32855420818393255</v>
      </c>
      <c r="BJ106" s="2">
        <f t="shared" si="157"/>
        <v>0.32848905156831137</v>
      </c>
      <c r="BK106" s="2">
        <f t="shared" si="158"/>
        <v>0.33021595054223046</v>
      </c>
      <c r="BL106" s="2">
        <f t="shared" si="159"/>
        <v>0.32994504826412951</v>
      </c>
      <c r="BM106" s="2">
        <f t="shared" si="160"/>
        <v>0.33731272342522917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>
        <f t="shared" si="312"/>
        <v>0.33591399999999999</v>
      </c>
      <c r="CI106" s="2">
        <f t="shared" si="313"/>
        <v>0.32958700000000002</v>
      </c>
      <c r="CJ106" s="2">
        <f t="shared" si="314"/>
        <v>0.32182899999999998</v>
      </c>
      <c r="CK106" s="2">
        <f t="shared" si="315"/>
        <v>0.32102399999999998</v>
      </c>
      <c r="CL106" s="2">
        <f t="shared" si="316"/>
        <v>0.31967200000000001</v>
      </c>
      <c r="CM106" s="2">
        <f t="shared" si="317"/>
        <v>0.31812099999999999</v>
      </c>
      <c r="CN106" s="2">
        <f t="shared" si="318"/>
        <v>0.32634099999999999</v>
      </c>
      <c r="CO106" s="2">
        <f t="shared" si="319"/>
        <v>0.33145599999999997</v>
      </c>
      <c r="CP106" s="2">
        <f t="shared" si="320"/>
        <v>0.32677699999999998</v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>
        <f t="shared" si="276"/>
        <v>0.33591399999999999</v>
      </c>
      <c r="CY106" s="2">
        <f t="shared" si="277"/>
        <v>0.32958700000000002</v>
      </c>
      <c r="CZ106" s="2">
        <f t="shared" si="278"/>
        <v>0.32182899999999998</v>
      </c>
      <c r="DA106" s="2">
        <f t="shared" si="279"/>
        <v>0.32102399999999998</v>
      </c>
      <c r="DB106" s="2">
        <f t="shared" si="280"/>
        <v>0.31967200000000001</v>
      </c>
      <c r="DC106" s="2">
        <f t="shared" si="281"/>
        <v>0.31812099999999999</v>
      </c>
      <c r="DD106" s="2">
        <f t="shared" si="282"/>
        <v>0.32634099999999999</v>
      </c>
      <c r="DE106" s="2">
        <f t="shared" si="283"/>
        <v>0.33145599999999997</v>
      </c>
      <c r="DF106" s="2">
        <f t="shared" si="284"/>
        <v>0.32677699999999998</v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0.36749524033613451</v>
      </c>
      <c r="DL106" s="2">
        <f t="shared" si="289"/>
        <v>0.37011769915966392</v>
      </c>
      <c r="DM106" s="2">
        <f t="shared" si="289"/>
        <v>0.38024721008403356</v>
      </c>
      <c r="DN106" s="2">
        <f t="shared" si="289"/>
        <v>0.37531147397360703</v>
      </c>
      <c r="DO106" s="2">
        <f t="shared" si="289"/>
        <v>0.36816451612903223</v>
      </c>
      <c r="DP106" s="2">
        <f t="shared" si="289"/>
        <v>0.36628383027859251</v>
      </c>
      <c r="DQ106" s="2">
        <f t="shared" si="289"/>
        <v>0.37319306561583593</v>
      </c>
      <c r="DR106" s="2">
        <f t="shared" si="289"/>
        <v>0.36986026337976546</v>
      </c>
      <c r="DS106" s="2">
        <f t="shared" si="289"/>
        <v>0.36891140469208211</v>
      </c>
      <c r="DT106" s="2">
        <f t="shared" si="289"/>
        <v>0.36773945161290333</v>
      </c>
      <c r="DU106" s="2">
        <f t="shared" si="289"/>
        <v>0.37307729398826978</v>
      </c>
      <c r="DV106" s="2">
        <f t="shared" si="289"/>
        <v>0.36845805828445743</v>
      </c>
      <c r="DW106" s="2">
        <f t="shared" si="289"/>
        <v>0.37017667100439877</v>
      </c>
      <c r="DX106" s="2">
        <f t="shared" si="289"/>
        <v>0.36528204646752022</v>
      </c>
      <c r="DY106" s="2">
        <f t="shared" si="289"/>
        <v>0.3879266666666667</v>
      </c>
      <c r="EA106" s="2">
        <f t="shared" si="228"/>
        <v>0.3334431664380369</v>
      </c>
      <c r="EB106" s="2">
        <f t="shared" si="290"/>
        <v>0.33569023217052435</v>
      </c>
      <c r="EC106" s="2">
        <f t="shared" si="291"/>
        <v>0.33542888734258852</v>
      </c>
      <c r="ED106" s="2">
        <f t="shared" si="292"/>
        <v>0.33428173914466197</v>
      </c>
      <c r="EE106" s="2">
        <f t="shared" si="293"/>
        <v>0.32775692505720827</v>
      </c>
      <c r="EF106" s="2">
        <f t="shared" si="294"/>
        <v>0.32324388833922263</v>
      </c>
      <c r="EG106" s="2">
        <f t="shared" si="295"/>
        <v>0.32229098398169331</v>
      </c>
      <c r="EH106" s="2">
        <f t="shared" si="296"/>
        <v>0.32331220445321301</v>
      </c>
      <c r="EI106" s="2">
        <f t="shared" si="297"/>
        <v>0.32229833426791699</v>
      </c>
      <c r="EJ106" s="2">
        <f t="shared" si="298"/>
        <v>0.325230973560517</v>
      </c>
      <c r="EK106" s="2">
        <f t="shared" si="299"/>
        <v>0.32794378652762113</v>
      </c>
      <c r="EL106" s="2">
        <f t="shared" si="300"/>
        <v>0.32796287250293765</v>
      </c>
      <c r="EM106" s="2">
        <f t="shared" si="301"/>
        <v>0.32966221759312203</v>
      </c>
      <c r="EN106" s="2">
        <f t="shared" si="302"/>
        <v>0.32922078352725043</v>
      </c>
      <c r="EO106" s="2">
        <f t="shared" si="303"/>
        <v>0.33598217225706178</v>
      </c>
      <c r="EQ106" s="2">
        <f t="shared" si="304"/>
        <v>0.3334431664380369</v>
      </c>
      <c r="ER106" s="2">
        <f t="shared" si="305"/>
        <v>0.33569023217052435</v>
      </c>
      <c r="ES106" s="2">
        <f t="shared" si="305"/>
        <v>0.33542888734258852</v>
      </c>
      <c r="ET106" s="2">
        <f t="shared" si="305"/>
        <v>0.33428173914466197</v>
      </c>
      <c r="EU106" s="2">
        <f t="shared" si="305"/>
        <v>0.32775692505720827</v>
      </c>
      <c r="EV106" s="2">
        <f t="shared" si="305"/>
        <v>0.32324388833922263</v>
      </c>
      <c r="EW106" s="2">
        <f t="shared" si="305"/>
        <v>0.32229098398169331</v>
      </c>
      <c r="EX106" s="2">
        <f t="shared" si="305"/>
        <v>0.32331220445321301</v>
      </c>
      <c r="EY106" s="2">
        <f t="shared" si="305"/>
        <v>0.32229833426791699</v>
      </c>
      <c r="EZ106" s="2">
        <f t="shared" si="305"/>
        <v>0.325230973560517</v>
      </c>
      <c r="FA106" s="2">
        <f t="shared" si="305"/>
        <v>0.32794378652762113</v>
      </c>
      <c r="FB106" s="2">
        <f t="shared" si="305"/>
        <v>0.32796287250293765</v>
      </c>
      <c r="FC106" s="2">
        <f t="shared" si="305"/>
        <v>0.32966221759312203</v>
      </c>
      <c r="FD106" s="2">
        <f t="shared" si="305"/>
        <v>0.32918993139776753</v>
      </c>
      <c r="FE106" s="2">
        <f t="shared" si="305"/>
        <v>0.33583233573564564</v>
      </c>
      <c r="FG106" s="2">
        <f t="shared" si="306"/>
        <v>0.98277117820420068</v>
      </c>
      <c r="FH106" s="2">
        <f t="shared" si="307"/>
        <v>0.98229203166898371</v>
      </c>
      <c r="FI106" s="2">
        <f t="shared" si="307"/>
        <v>0.98289972694564121</v>
      </c>
      <c r="FJ106" s="2">
        <f t="shared" si="307"/>
        <v>0.98663822416935809</v>
      </c>
      <c r="FK106" s="2">
        <f t="shared" si="307"/>
        <v>0.98740978672652335</v>
      </c>
      <c r="FL106" s="2">
        <f t="shared" si="307"/>
        <v>0.98636757716852308</v>
      </c>
      <c r="FM106" s="2">
        <f t="shared" si="307"/>
        <v>0.98706761361120443</v>
      </c>
      <c r="FN106" s="2">
        <f t="shared" si="307"/>
        <v>0.98649749291005984</v>
      </c>
      <c r="FO106" s="2">
        <f t="shared" si="307"/>
        <v>0.98670026477060024</v>
      </c>
      <c r="FP106" s="2">
        <f t="shared" si="307"/>
        <v>0.98643490833559755</v>
      </c>
      <c r="FQ106" s="2">
        <f t="shared" si="307"/>
        <v>0.98647520011947665</v>
      </c>
      <c r="FR106" s="2">
        <f t="shared" si="307"/>
        <v>0.98700637976542205</v>
      </c>
      <c r="FS106" s="2">
        <f t="shared" si="307"/>
        <v>0.98633245909830602</v>
      </c>
      <c r="FT106" s="2">
        <f t="shared" si="307"/>
        <v>0.97991214614477251</v>
      </c>
      <c r="FU106" s="2">
        <f t="shared" si="307"/>
        <v>0.97437429325374858</v>
      </c>
      <c r="FW106" s="2">
        <f t="shared" si="324"/>
        <v>2.1885536517943865E-3</v>
      </c>
      <c r="FX106" s="2">
        <f t="shared" si="164"/>
        <v>5.9714744571122544E-3</v>
      </c>
      <c r="FY106" s="2">
        <f t="shared" si="165"/>
        <v>6.952501419415869E-3</v>
      </c>
      <c r="FZ106" s="2">
        <f t="shared" si="166"/>
        <v>7.8493404373862589E-3</v>
      </c>
      <c r="GA106" s="2">
        <f t="shared" si="167"/>
        <v>8.3794231403258035E-3</v>
      </c>
      <c r="GB106" s="2">
        <f t="shared" si="168"/>
        <v>8.7443675759229633E-3</v>
      </c>
      <c r="GC106" s="2">
        <f t="shared" si="169"/>
        <v>9.9545991873041355E-3</v>
      </c>
      <c r="GD106" s="2">
        <f t="shared" si="170"/>
        <v>1.1348967795148398E-2</v>
      </c>
      <c r="GE106" s="2">
        <f t="shared" si="171"/>
        <v>1.2147821891369232E-2</v>
      </c>
      <c r="GF106" s="2">
        <f t="shared" si="172"/>
        <v>1.008423552677533E-2</v>
      </c>
      <c r="GG106" s="2">
        <f t="shared" si="173"/>
        <v>1.0166609270858414E-2</v>
      </c>
      <c r="GH106" s="2">
        <f t="shared" si="174"/>
        <v>8.1746048326729222E-3</v>
      </c>
      <c r="GI106" s="2">
        <f t="shared" si="175"/>
        <v>7.0959034326203776E-3</v>
      </c>
      <c r="GJ106" s="2">
        <f t="shared" si="176"/>
        <v>4.1696603148680426E-3</v>
      </c>
      <c r="GK106" s="2">
        <f t="shared" si="177"/>
        <v>3.7588476436069438E-3</v>
      </c>
      <c r="GM106" s="82">
        <f t="shared" si="325"/>
        <v>3.7323381387798492E-23</v>
      </c>
      <c r="GN106" s="82">
        <f t="shared" si="178"/>
        <v>1.5191105464042601E-26</v>
      </c>
      <c r="GO106" s="82">
        <f t="shared" si="179"/>
        <v>3.9720470983668484E-29</v>
      </c>
      <c r="GP106" s="82">
        <f t="shared" si="180"/>
        <v>7.6598443516307069E-38</v>
      </c>
      <c r="GQ106" s="82">
        <f t="shared" si="181"/>
        <v>8.4181058205447356E-37</v>
      </c>
      <c r="GR106" s="82">
        <f t="shared" si="182"/>
        <v>1.6778456906760669E-38</v>
      </c>
      <c r="GS106" s="82">
        <f t="shared" si="183"/>
        <v>3.8852453621411481E-39</v>
      </c>
      <c r="GT106" s="82">
        <f t="shared" si="184"/>
        <v>2.6483493706528115E-50</v>
      </c>
      <c r="GU106" s="82">
        <f t="shared" si="185"/>
        <v>2.3754567554006614E-45</v>
      </c>
      <c r="GV106" s="82">
        <f t="shared" si="186"/>
        <v>2.0328159654594274E-43</v>
      </c>
      <c r="GW106" s="82">
        <f t="shared" si="187"/>
        <v>2.4881313906925303E-43</v>
      </c>
      <c r="GX106" s="82">
        <f t="shared" si="188"/>
        <v>1.741359378524504E-42</v>
      </c>
      <c r="GY106" s="82">
        <f t="shared" si="189"/>
        <v>5.9672470455729367E-33</v>
      </c>
      <c r="GZ106" s="82">
        <f t="shared" si="190"/>
        <v>1.2988272852203256E-28</v>
      </c>
      <c r="HA106" s="82">
        <f t="shared" si="191"/>
        <v>5.2366039326394922E-30</v>
      </c>
      <c r="HC106" s="82">
        <f t="shared" si="326"/>
        <v>0.29038138362809679</v>
      </c>
      <c r="HD106" s="82">
        <f t="shared" si="192"/>
        <v>0.49733837289031813</v>
      </c>
      <c r="HE106" s="82">
        <f t="shared" si="193"/>
        <v>0.12415357864341049</v>
      </c>
      <c r="HF106" s="82">
        <f t="shared" si="194"/>
        <v>6.1149024216385654E-3</v>
      </c>
      <c r="HG106" s="82">
        <f t="shared" si="195"/>
        <v>8.9276972821884673E-4</v>
      </c>
      <c r="HH106" s="82">
        <f t="shared" si="196"/>
        <v>1.8321292097333622E-5</v>
      </c>
      <c r="HI106" s="82">
        <f t="shared" si="197"/>
        <v>1.96685043395192E-6</v>
      </c>
      <c r="HJ106" s="82">
        <f t="shared" si="198"/>
        <v>1.7772720435565792E-7</v>
      </c>
      <c r="HK106" s="82">
        <f t="shared" si="199"/>
        <v>2.6627646171737857E-7</v>
      </c>
      <c r="HL106" s="82">
        <f t="shared" si="200"/>
        <v>7.519287183861202E-6</v>
      </c>
      <c r="HM106" s="82">
        <f t="shared" si="201"/>
        <v>4.4575126485143898E-6</v>
      </c>
      <c r="HN106" s="82">
        <f t="shared" si="202"/>
        <v>5.2777352913435237E-4</v>
      </c>
      <c r="HO106" s="82">
        <f t="shared" si="203"/>
        <v>2.0224923231090604E-2</v>
      </c>
      <c r="HP106" s="82">
        <f t="shared" si="204"/>
        <v>6.4998025152571776E-2</v>
      </c>
      <c r="HQ106" s="82">
        <f t="shared" si="205"/>
        <v>3.7276512074880808E-2</v>
      </c>
      <c r="HS106" s="82">
        <f t="shared" si="327"/>
        <v>1.1578910191833144E-7</v>
      </c>
      <c r="HT106" s="82">
        <f t="shared" si="206"/>
        <v>4.2776054749724612E-6</v>
      </c>
      <c r="HU106" s="82">
        <f t="shared" si="207"/>
        <v>3.6819881669437342E-6</v>
      </c>
      <c r="HV106" s="82">
        <f t="shared" si="208"/>
        <v>1.0974056890038035E-5</v>
      </c>
      <c r="HW106" s="82">
        <f t="shared" si="209"/>
        <v>1.6936404434230895E-5</v>
      </c>
      <c r="HX106" s="82">
        <f t="shared" si="210"/>
        <v>1.1959660505075323E-5</v>
      </c>
      <c r="HY106" s="82">
        <f t="shared" si="211"/>
        <v>4.5009359786697595E-5</v>
      </c>
      <c r="HZ106" s="82">
        <f t="shared" si="212"/>
        <v>2.7134158974044247E-5</v>
      </c>
      <c r="IA106" s="82">
        <f t="shared" si="213"/>
        <v>3.94514850383612E-5</v>
      </c>
      <c r="IB106" s="82">
        <f t="shared" si="214"/>
        <v>2.6860258013271298E-5</v>
      </c>
      <c r="IC106" s="82">
        <f t="shared" si="215"/>
        <v>1.4064657345123288E-5</v>
      </c>
      <c r="ID106" s="82">
        <f t="shared" si="216"/>
        <v>5.598256102915627E-6</v>
      </c>
      <c r="IE106" s="82">
        <f t="shared" si="217"/>
        <v>4.258099510274116E-6</v>
      </c>
      <c r="IF106" s="82">
        <f t="shared" si="218"/>
        <v>1.5111197979982347E-7</v>
      </c>
      <c r="IG106" s="82">
        <f t="shared" si="219"/>
        <v>6.3484589550672169E-6</v>
      </c>
      <c r="II106" s="82">
        <f t="shared" si="328"/>
        <v>2.4003111457413647E-83</v>
      </c>
      <c r="IJ106" s="82">
        <f t="shared" si="329"/>
        <v>3.9992367289360598E-55</v>
      </c>
      <c r="IK106" s="82">
        <f t="shared" si="330"/>
        <v>8.5869169451398713E-61</v>
      </c>
      <c r="IL106" s="82">
        <f t="shared" si="331"/>
        <v>7.4337354789935239E-60</v>
      </c>
      <c r="IM106" s="82">
        <f t="shared" si="332"/>
        <v>6.3542056356488882E-60</v>
      </c>
      <c r="IN106" s="82">
        <f t="shared" si="333"/>
        <v>1.5944642309195722E-60</v>
      </c>
      <c r="IO106" s="82">
        <f t="shared" si="334"/>
        <v>3.4283925789321339E-55</v>
      </c>
      <c r="IP106" s="82">
        <f t="shared" si="335"/>
        <v>2.7851454281945361E-58</v>
      </c>
      <c r="IQ106" s="82">
        <f t="shared" si="336"/>
        <v>7.4484654432326763E-56</v>
      </c>
      <c r="IR106" s="82">
        <f t="shared" si="337"/>
        <v>2.7604855197891037E-56</v>
      </c>
      <c r="IS106" s="82">
        <f t="shared" si="338"/>
        <v>1.8625531219588939E-60</v>
      </c>
      <c r="IT106" s="82">
        <f t="shared" si="339"/>
        <v>1.1832837148598656E-62</v>
      </c>
      <c r="IU106" s="82">
        <f t="shared" si="340"/>
        <v>3.4940772630102175E-61</v>
      </c>
      <c r="IV106" s="82">
        <f t="shared" si="341"/>
        <v>1.0242866025185139E-38</v>
      </c>
      <c r="IW106" s="82">
        <f t="shared" si="342"/>
        <v>1.5930541029237049E-24</v>
      </c>
      <c r="IY106" s="82">
        <f t="shared" si="343"/>
        <v>0.29038149941719871</v>
      </c>
      <c r="IZ106" s="82">
        <f t="shared" si="344"/>
        <v>0.49734265049579307</v>
      </c>
      <c r="JA106" s="82">
        <f t="shared" si="345"/>
        <v>0.12415726063157743</v>
      </c>
      <c r="JB106" s="82">
        <f t="shared" si="346"/>
        <v>6.1258764785286036E-3</v>
      </c>
      <c r="JC106" s="82">
        <f t="shared" si="347"/>
        <v>9.0970613265307758E-4</v>
      </c>
      <c r="JD106" s="82">
        <f t="shared" si="348"/>
        <v>3.0280952602408943E-5</v>
      </c>
      <c r="JE106" s="82">
        <f t="shared" si="349"/>
        <v>4.6976210220649515E-5</v>
      </c>
      <c r="JF106" s="82">
        <f t="shared" si="350"/>
        <v>2.7311886178399904E-5</v>
      </c>
      <c r="JG106" s="82">
        <f t="shared" si="351"/>
        <v>3.9717761500078577E-5</v>
      </c>
      <c r="JH106" s="82">
        <f t="shared" si="352"/>
        <v>3.43795451971325E-5</v>
      </c>
      <c r="JI106" s="82">
        <f t="shared" si="353"/>
        <v>1.852216999363768E-5</v>
      </c>
      <c r="JJ106" s="82">
        <f t="shared" si="354"/>
        <v>5.3337178523726804E-4</v>
      </c>
      <c r="JK106" s="82">
        <f t="shared" si="355"/>
        <v>2.0229181330600879E-2</v>
      </c>
      <c r="JL106" s="82">
        <f t="shared" si="356"/>
        <v>6.499817626455158E-2</v>
      </c>
      <c r="JM106" s="82">
        <f t="shared" si="357"/>
        <v>3.7282860533835872E-2</v>
      </c>
    </row>
    <row r="107" spans="2:273" x14ac:dyDescent="0.25">
      <c r="B107" s="2">
        <v>80</v>
      </c>
      <c r="C107" s="37">
        <v>0.36853900000000001</v>
      </c>
      <c r="D107" s="37">
        <v>0.42794199999999999</v>
      </c>
      <c r="E107" s="37">
        <v>0.339837</v>
      </c>
      <c r="F107" s="37">
        <v>0.332899</v>
      </c>
      <c r="G107" s="37">
        <v>0.325965</v>
      </c>
      <c r="H107" s="37">
        <v>0.32261000000000001</v>
      </c>
      <c r="I107" s="37">
        <v>0.32402199999999998</v>
      </c>
      <c r="J107" s="37">
        <v>0.31959500000000002</v>
      </c>
      <c r="K107" s="37">
        <v>0.32076199999999999</v>
      </c>
      <c r="L107" s="37">
        <v>0.32004300000000002</v>
      </c>
      <c r="M107" s="37">
        <v>0.32457200000000003</v>
      </c>
      <c r="N107" s="37">
        <v>0.32847599999999999</v>
      </c>
      <c r="O107" s="37">
        <v>0.32591100000000001</v>
      </c>
      <c r="P107" s="37">
        <v>0.32538400000000001</v>
      </c>
      <c r="Q107" s="37">
        <v>0.32899499999999998</v>
      </c>
      <c r="S107" s="4">
        <f t="shared" si="229"/>
        <v>0.36750391729367271</v>
      </c>
      <c r="T107" s="4">
        <f t="shared" si="230"/>
        <v>0.42429333607415365</v>
      </c>
      <c r="U107" s="4">
        <f t="shared" si="231"/>
        <v>0.34512266831070448</v>
      </c>
      <c r="V107" s="4">
        <f t="shared" si="232"/>
        <v>0.33453805185263952</v>
      </c>
      <c r="W107" s="4">
        <f t="shared" si="233"/>
        <v>0.3278754807060652</v>
      </c>
      <c r="X107" s="4">
        <f t="shared" si="234"/>
        <v>0.32343419320776512</v>
      </c>
      <c r="Y107" s="4">
        <f t="shared" si="235"/>
        <v>0.32261682906284428</v>
      </c>
      <c r="Z107" s="4">
        <f t="shared" si="236"/>
        <v>0.32351606152975892</v>
      </c>
      <c r="AA107" s="4">
        <f t="shared" si="237"/>
        <v>0.32252218627968637</v>
      </c>
      <c r="AB107" s="4">
        <f t="shared" si="238"/>
        <v>0.32535159391791613</v>
      </c>
      <c r="AC107" s="4">
        <f t="shared" si="239"/>
        <v>0.32809392088053169</v>
      </c>
      <c r="AD107" s="4">
        <f t="shared" si="240"/>
        <v>0.32805513567744321</v>
      </c>
      <c r="AE107" s="4">
        <f t="shared" si="241"/>
        <v>0.33042935114550076</v>
      </c>
      <c r="AF107" s="4">
        <f t="shared" si="242"/>
        <v>0.33224357826970707</v>
      </c>
      <c r="AG107" s="4">
        <f t="shared" si="243"/>
        <v>0.33762193245788968</v>
      </c>
      <c r="AI107" s="4">
        <f t="shared" si="244"/>
        <v>1.0350827063272949E-3</v>
      </c>
      <c r="AJ107" s="4">
        <f t="shared" si="245"/>
        <v>3.6486639258463405E-3</v>
      </c>
      <c r="AK107" s="4">
        <f t="shared" si="246"/>
        <v>-5.2856683107044833E-3</v>
      </c>
      <c r="AL107" s="4">
        <f t="shared" si="247"/>
        <v>-1.639051852639517E-3</v>
      </c>
      <c r="AM107" s="4">
        <f t="shared" si="248"/>
        <v>-1.9104807060651985E-3</v>
      </c>
      <c r="AN107" s="4">
        <f t="shared" si="249"/>
        <v>-8.2419320776511151E-4</v>
      </c>
      <c r="AO107" s="4">
        <f t="shared" si="250"/>
        <v>1.4051709371556975E-3</v>
      </c>
      <c r="AP107" s="4">
        <f t="shared" si="251"/>
        <v>-3.9210615297589069E-3</v>
      </c>
      <c r="AQ107" s="4">
        <f t="shared" si="252"/>
        <v>-1.7601862796863821E-3</v>
      </c>
      <c r="AR107" s="4">
        <f t="shared" si="253"/>
        <v>-5.3085939179161046E-3</v>
      </c>
      <c r="AS107" s="4">
        <f t="shared" si="254"/>
        <v>-3.5219208805316593E-3</v>
      </c>
      <c r="AT107" s="4">
        <f t="shared" si="255"/>
        <v>4.2086432255677986E-4</v>
      </c>
      <c r="AU107" s="4">
        <f t="shared" si="256"/>
        <v>-4.5183511455007541E-3</v>
      </c>
      <c r="AV107" s="4">
        <f t="shared" ref="AV107:AW122" si="358">IF(OR($B107 &lt; P$230, $B107 &gt; P$233), 0, P107-AF107)</f>
        <v>-6.8595782697070673E-3</v>
      </c>
      <c r="AW107" s="4">
        <f t="shared" si="358"/>
        <v>-8.6269324578897022E-3</v>
      </c>
      <c r="AY107" s="2">
        <f t="shared" si="308"/>
        <v>0.33353729711870578</v>
      </c>
      <c r="AZ107" s="2">
        <f t="shared" ref="AZ107:AZ170" si="359">IF(OR($B107 &lt; D$230, $B107 &gt; D$233), #N/A, ((1-FH107)*DL107) + (FH107 - FX107)*EB107 + (FX107*ER107))</f>
        <v>0.33585346056002052</v>
      </c>
      <c r="BA107" s="2">
        <f t="shared" ref="BA107:BA170" si="360">IF(OR($B107 &lt; E$230, $B107 &gt; E$233), #N/A, ((1-FI107)*DM107) + (FI107 - FY107)*EC107 + (FY107*ES107))</f>
        <v>0.33567715732539805</v>
      </c>
      <c r="BB107" s="2">
        <f t="shared" ref="BB107:BB170" si="361">IF(OR($B107 &lt; F$230, $B107 &gt; F$233), #N/A, ((1-FJ107)*DN107) + (FJ107 - FZ107)*ED107 + (FZ107*ET107))</f>
        <v>0.33438209983675748</v>
      </c>
      <c r="BC107" s="2">
        <f t="shared" ref="BC107:BC170" si="362">IF(OR($B107 &lt; G$230, $B107 &gt; G$233), #N/A, ((1-FK107)*DO107) + (FK107 - GA107)*EE107 + (GA107*EU107))</f>
        <v>0.32785655970389815</v>
      </c>
      <c r="BD107" s="2">
        <f t="shared" ref="BD107:BD170" si="363">IF(OR($B107 &lt; H$230, $B107 &gt; H$233), #N/A, ((1-FL107)*DP107) + (FL107 - GB107)*EF107 + (GB107*EV107))</f>
        <v>0.32342958872406302</v>
      </c>
      <c r="BE107" s="2">
        <f t="shared" ref="BE107:BE170" si="364">IF(OR($B107 &lt; I$230, $B107 &gt; I$233), #N/A, ((1-FM107)*DQ107) + (FM107 - GC107)*EG107 + (GC107*EW107))</f>
        <v>0.32259918589480685</v>
      </c>
      <c r="BF107" s="2">
        <f t="shared" ref="BF107:BF170" si="365">IF(OR($B107 &lt; J$230, $B107 &gt; J$233), #N/A, ((1-FN107)*DR107) + (FN107 - GD107)*EH107 + (GD107*EX107))</f>
        <v>0.3235042213370895</v>
      </c>
      <c r="BG107" s="2">
        <f t="shared" ref="BG107:BG170" si="366">IF(OR($B107 &lt; K$230, $B107 &gt; K$233), #N/A, ((1-FO107)*DS107) + (FO107 - GE107)*EI107 + (GE107*EY107))</f>
        <v>0.32250318535151357</v>
      </c>
      <c r="BH107" s="2">
        <f t="shared" ref="BH107:BH170" si="367">IF(OR($B107 &lt; L$230, $B107 &gt; L$233), #N/A, ((1-FP107)*DT107) + (FP107 - GF107)*EJ107 + (GF107*EZ107))</f>
        <v>0.32533697926265348</v>
      </c>
      <c r="BI107" s="2">
        <f t="shared" ref="BI107:BI170" si="368">IF(OR($B107 &lt; M$230, $B107 &gt; M$233), #N/A, ((1-FQ107)*DU107) + (FQ107 - GG107)*EK107 + (GG107*FA107))</f>
        <v>0.32808560718742247</v>
      </c>
      <c r="BJ107" s="2">
        <f t="shared" ref="BJ107:BJ170" si="369">IF(OR($B107 &lt; N$230, $B107 &gt; N$233), #N/A, ((1-FR107)*DV107) + (FR107 - GH107)*EL107 + (GH107*FB107))</f>
        <v>0.32804516805779305</v>
      </c>
      <c r="BK107" s="2">
        <f t="shared" ref="BK107:BK170" si="370">IF(OR($B107 &lt; O$230, $B107 &gt; O$233), #N/A, ((1-FS107)*DW107) + (FS107 - GI107)*EM107 + (GI107*FC107))</f>
        <v>0.32970130226043393</v>
      </c>
      <c r="BL107" s="2">
        <f t="shared" ref="BL107:BL170" si="371">IF(OR($B107 &lt; P$230, $B107 &gt; P$233), #N/A, ((1-FT107)*DX107) + (FT107 - GJ107)*EN107 + (GJ107*FD107))</f>
        <v>0.3294701349607464</v>
      </c>
      <c r="BM107" s="2">
        <f t="shared" ref="BM107:BM170" si="372">IF(OR($B107 &lt; Q$230, $B107 &gt; Q$233), #N/A, ((1-FU107)*DY107) + (FU107 - GK107)*EO107 + (GK107*FE107))</f>
        <v>0.33682116307832777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>
        <f t="shared" si="312"/>
        <v>0.332899</v>
      </c>
      <c r="CI107" s="2">
        <f t="shared" si="313"/>
        <v>0.325965</v>
      </c>
      <c r="CJ107" s="2">
        <f t="shared" si="314"/>
        <v>0.32261000000000001</v>
      </c>
      <c r="CK107" s="2">
        <f t="shared" si="315"/>
        <v>0.32402199999999998</v>
      </c>
      <c r="CL107" s="2">
        <f t="shared" si="316"/>
        <v>0.31959500000000002</v>
      </c>
      <c r="CM107" s="2">
        <f t="shared" si="317"/>
        <v>0.32076199999999999</v>
      </c>
      <c r="CN107" s="2">
        <f t="shared" si="318"/>
        <v>0.32004300000000002</v>
      </c>
      <c r="CO107" s="2">
        <f t="shared" si="319"/>
        <v>0.32457200000000003</v>
      </c>
      <c r="CP107" s="2">
        <f t="shared" si="320"/>
        <v>0.32847599999999999</v>
      </c>
      <c r="CQ107" s="2">
        <f t="shared" si="321"/>
        <v>0.32591100000000001</v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>
        <f t="shared" si="276"/>
        <v>0.332899</v>
      </c>
      <c r="CY107" s="2">
        <f t="shared" si="277"/>
        <v>0.325965</v>
      </c>
      <c r="CZ107" s="2">
        <f t="shared" si="278"/>
        <v>0.32261000000000001</v>
      </c>
      <c r="DA107" s="2">
        <f t="shared" si="279"/>
        <v>0.32402199999999998</v>
      </c>
      <c r="DB107" s="2">
        <f t="shared" si="280"/>
        <v>0.31959500000000002</v>
      </c>
      <c r="DC107" s="2">
        <f t="shared" si="281"/>
        <v>0.32076199999999999</v>
      </c>
      <c r="DD107" s="2">
        <f t="shared" si="282"/>
        <v>0.32004300000000002</v>
      </c>
      <c r="DE107" s="2">
        <f t="shared" si="283"/>
        <v>0.32457200000000003</v>
      </c>
      <c r="DF107" s="2">
        <f t="shared" si="284"/>
        <v>0.32847599999999999</v>
      </c>
      <c r="DG107" s="2">
        <f t="shared" si="285"/>
        <v>0.32591100000000001</v>
      </c>
      <c r="DH107" s="2" t="str">
        <f t="shared" si="286"/>
        <v/>
      </c>
      <c r="DI107" s="2" t="str">
        <f t="shared" si="287"/>
        <v/>
      </c>
      <c r="DK107" s="2">
        <f t="shared" si="288"/>
        <v>0.36754616218487396</v>
      </c>
      <c r="DL107" s="2">
        <f t="shared" ref="DL107:DY122" si="373">BP$228*$B107+BP$229</f>
        <v>0.37022677310924379</v>
      </c>
      <c r="DM107" s="2">
        <f t="shared" si="373"/>
        <v>0.38054155126050415</v>
      </c>
      <c r="DN107" s="2">
        <f t="shared" si="373"/>
        <v>0.37556267631964807</v>
      </c>
      <c r="DO107" s="2">
        <f t="shared" si="373"/>
        <v>0.36839418951612901</v>
      </c>
      <c r="DP107" s="2">
        <f t="shared" si="373"/>
        <v>0.36651623607038136</v>
      </c>
      <c r="DQ107" s="2">
        <f t="shared" si="373"/>
        <v>0.37354034420821125</v>
      </c>
      <c r="DR107" s="2">
        <f t="shared" si="373"/>
        <v>0.37017908101173025</v>
      </c>
      <c r="DS107" s="2">
        <f t="shared" si="373"/>
        <v>0.36920351539589447</v>
      </c>
      <c r="DT107" s="2">
        <f t="shared" si="373"/>
        <v>0.3679846068548388</v>
      </c>
      <c r="DU107" s="2">
        <f t="shared" si="373"/>
        <v>0.37336180058651025</v>
      </c>
      <c r="DV107" s="2">
        <f t="shared" si="373"/>
        <v>0.36869921077712603</v>
      </c>
      <c r="DW107" s="2">
        <f t="shared" si="373"/>
        <v>0.37043113728005861</v>
      </c>
      <c r="DX107" s="2">
        <f t="shared" si="373"/>
        <v>0.36539893646277866</v>
      </c>
      <c r="DY107" s="2">
        <f t="shared" si="373"/>
        <v>0.38842695075757583</v>
      </c>
      <c r="EA107" s="2">
        <f t="shared" si="228"/>
        <v>0.33299355208097492</v>
      </c>
      <c r="EB107" s="2">
        <f t="shared" si="290"/>
        <v>0.33528832907648237</v>
      </c>
      <c r="EC107" s="2">
        <f t="shared" si="291"/>
        <v>0.33496529561114696</v>
      </c>
      <c r="ED107" s="2">
        <f t="shared" si="292"/>
        <v>0.33387347370817211</v>
      </c>
      <c r="EE107" s="2">
        <f t="shared" si="293"/>
        <v>0.32738515489130438</v>
      </c>
      <c r="EF107" s="2">
        <f t="shared" si="294"/>
        <v>0.32288649227662797</v>
      </c>
      <c r="EG107" s="2">
        <f t="shared" si="295"/>
        <v>0.32199048970251709</v>
      </c>
      <c r="EH107" s="2">
        <f t="shared" si="296"/>
        <v>0.32292157979143171</v>
      </c>
      <c r="EI107" s="2">
        <f t="shared" si="297"/>
        <v>0.32192909836774403</v>
      </c>
      <c r="EJ107" s="2">
        <f t="shared" si="298"/>
        <v>0.32480210810810806</v>
      </c>
      <c r="EK107" s="2">
        <f t="shared" si="299"/>
        <v>0.32751947925591873</v>
      </c>
      <c r="EL107" s="2">
        <f t="shared" si="300"/>
        <v>0.32755706227967091</v>
      </c>
      <c r="EM107" s="2">
        <f t="shared" si="301"/>
        <v>0.3291865719917389</v>
      </c>
      <c r="EN107" s="2">
        <f t="shared" si="302"/>
        <v>0.32879859093692587</v>
      </c>
      <c r="EO107" s="2">
        <f t="shared" si="303"/>
        <v>0.33558437400827718</v>
      </c>
      <c r="EQ107" s="2">
        <f t="shared" si="304"/>
        <v>0.33299355208097492</v>
      </c>
      <c r="ER107" s="2">
        <f t="shared" ref="ER107:FE122" si="374">CV$228*$B107+CV$229</f>
        <v>0.33528832907648237</v>
      </c>
      <c r="ES107" s="2">
        <f t="shared" si="374"/>
        <v>0.33496529561114696</v>
      </c>
      <c r="ET107" s="2">
        <f t="shared" si="374"/>
        <v>0.33387347370817211</v>
      </c>
      <c r="EU107" s="2">
        <f t="shared" si="374"/>
        <v>0.32738515489130438</v>
      </c>
      <c r="EV107" s="2">
        <f t="shared" si="374"/>
        <v>0.32288649227662797</v>
      </c>
      <c r="EW107" s="2">
        <f t="shared" si="374"/>
        <v>0.32199048970251709</v>
      </c>
      <c r="EX107" s="2">
        <f t="shared" si="374"/>
        <v>0.32292157979143171</v>
      </c>
      <c r="EY107" s="2">
        <f t="shared" si="374"/>
        <v>0.32192909836774403</v>
      </c>
      <c r="EZ107" s="2">
        <f t="shared" si="374"/>
        <v>0.32480210810810806</v>
      </c>
      <c r="FA107" s="2">
        <f t="shared" si="374"/>
        <v>0.32751947925591873</v>
      </c>
      <c r="FB107" s="2">
        <f t="shared" si="374"/>
        <v>0.32755706227967091</v>
      </c>
      <c r="FC107" s="2">
        <f t="shared" si="374"/>
        <v>0.3291865719917389</v>
      </c>
      <c r="FD107" s="2">
        <f t="shared" si="374"/>
        <v>0.32876050915498772</v>
      </c>
      <c r="FE107" s="2">
        <f t="shared" si="374"/>
        <v>0.33534612347350329</v>
      </c>
      <c r="FG107" s="2">
        <f t="shared" si="306"/>
        <v>0.98426327168639993</v>
      </c>
      <c r="FH107" s="2">
        <f t="shared" ref="FH107:FU122" si="375">POWER(10,($B107-D$231)/D$229)/(1+POWER(10,($B107-D$231)/D$229))</f>
        <v>0.9838249384257578</v>
      </c>
      <c r="FI107" s="2">
        <f t="shared" si="375"/>
        <v>0.9843808644631139</v>
      </c>
      <c r="FJ107" s="2">
        <f t="shared" si="375"/>
        <v>0.98779957167025856</v>
      </c>
      <c r="FK107" s="2">
        <f t="shared" si="375"/>
        <v>0.98850485467637828</v>
      </c>
      <c r="FL107" s="2">
        <f t="shared" si="375"/>
        <v>0.98755215134880581</v>
      </c>
      <c r="FM107" s="2">
        <f t="shared" si="375"/>
        <v>0.98819208709458983</v>
      </c>
      <c r="FN107" s="2">
        <f t="shared" si="375"/>
        <v>0.98767091931201267</v>
      </c>
      <c r="FO107" s="2">
        <f t="shared" si="375"/>
        <v>0.98785628634134859</v>
      </c>
      <c r="FP107" s="2">
        <f t="shared" si="375"/>
        <v>0.98761370531884984</v>
      </c>
      <c r="FQ107" s="2">
        <f t="shared" si="375"/>
        <v>0.98765053960899862</v>
      </c>
      <c r="FR107" s="2">
        <f t="shared" si="375"/>
        <v>0.9881361135490454</v>
      </c>
      <c r="FS107" s="2">
        <f t="shared" si="375"/>
        <v>0.98752004621465128</v>
      </c>
      <c r="FT107" s="2">
        <f t="shared" si="375"/>
        <v>0.9816472207614062</v>
      </c>
      <c r="FU107" s="2">
        <f t="shared" si="375"/>
        <v>0.97657626220204174</v>
      </c>
      <c r="FW107" s="2">
        <f t="shared" si="324"/>
        <v>2.3991947758029634E-3</v>
      </c>
      <c r="FX107" s="2">
        <f t="shared" ref="FX107:FX170" si="376">POWER(10,($B107-D$232)/D$229)/(1+POWER(10,($B107-D$232)/D$229))</f>
        <v>6.5438215336697707E-3</v>
      </c>
      <c r="FY107" s="2">
        <f t="shared" ref="FY107:FY170" si="377">POWER(10,($B107-E$232)/E$229)/(1+POWER(10,($B107-E$232)/E$229))</f>
        <v>7.6181562240413671E-3</v>
      </c>
      <c r="FZ107" s="2">
        <f t="shared" ref="FZ107:FZ170" si="378">POWER(10,($B107-F$232)/F$229)/(1+POWER(10,($B107-F$232)/F$229))</f>
        <v>8.6001178586715323E-3</v>
      </c>
      <c r="GA107" s="2">
        <f t="shared" ref="GA107:GA170" si="379">POWER(10,($B107-G$232)/G$229)/(1+POWER(10,($B107-G$232)/G$229))</f>
        <v>9.1804330172031347E-3</v>
      </c>
      <c r="GB107" s="2">
        <f t="shared" ref="GB107:GB170" si="380">POWER(10,($B107-H$232)/H$229)/(1+POWER(10,($B107-H$232)/H$229))</f>
        <v>9.5799263692177769E-3</v>
      </c>
      <c r="GC107" s="2">
        <f t="shared" ref="GC107:GC170" si="381">POWER(10,($B107-I$232)/I$229)/(1+POWER(10,($B107-I$232)/I$229))</f>
        <v>1.0904528231976818E-2</v>
      </c>
      <c r="GD107" s="2">
        <f t="shared" ref="GD107:GD170" si="382">POWER(10,($B107-J$232)/J$229)/(1+POWER(10,($B107-J$232)/J$229))</f>
        <v>1.2430285469236996E-2</v>
      </c>
      <c r="GE107" s="2">
        <f t="shared" ref="GE107:GE170" si="383">POWER(10,($B107-K$232)/K$229)/(1+POWER(10,($B107-K$232)/K$229))</f>
        <v>1.3304229278559137E-2</v>
      </c>
      <c r="GF107" s="2">
        <f t="shared" ref="GF107:GF170" si="384">POWER(10,($B107-L$232)/L$229)/(1+POWER(10,($B107-L$232)/L$229))</f>
        <v>1.104639724220976E-2</v>
      </c>
      <c r="GG107" s="2">
        <f t="shared" ref="GG107:GG170" si="385">POWER(10,($B107-M$232)/M$229)/(1+POWER(10,($B107-M$232)/M$229))</f>
        <v>1.1136542048742011E-2</v>
      </c>
      <c r="GH107" s="2">
        <f t="shared" ref="GH107:GH170" si="386">POWER(10,($B107-N$232)/N$229)/(1+POWER(10,($B107-N$232)/N$229))</f>
        <v>8.9562124549291879E-3</v>
      </c>
      <c r="GI107" s="2">
        <f t="shared" ref="GI107:GI170" si="387">POWER(10,($B107-O$232)/O$229)/(1+POWER(10,($B107-O$232)/O$229))</f>
        <v>7.7751805075166247E-3</v>
      </c>
      <c r="GJ107" s="2">
        <f t="shared" ref="GJ107:GJ170" si="388">POWER(10,($B107-P$232)/P$229)/(1+POWER(10,($B107-P$232)/P$229))</f>
        <v>4.5701031535125211E-3</v>
      </c>
      <c r="GK107" s="2">
        <f t="shared" ref="GK107:GK170" si="389">POWER(10,($B107-Q$232)/Q$229)/(1+POWER(10,($B107-Q$232)/Q$229))</f>
        <v>4.1200003787201069E-3</v>
      </c>
      <c r="GM107" s="82">
        <f t="shared" si="325"/>
        <v>3.6801429142347655E-25</v>
      </c>
      <c r="GN107" s="82">
        <f t="shared" ref="GN107:GN170" si="390" xml:space="preserve"> _xlfn.NORM.DIST($B107, D$7, ABS(D$11), TRUE) * _xlfn.NORM.DIST(($B107 - D$7)*D$15, 0, ABS(D$11), TRUE) * 2</f>
        <v>5.8608166210315193E-29</v>
      </c>
      <c r="GO107" s="82">
        <f t="shared" ref="GO107:GO170" si="391" xml:space="preserve"> _xlfn.NORM.DIST($B107, E$7, ABS(E$11), TRUE) * _xlfn.NORM.DIST(($B107 - E$7)*E$15, 0, ABS(E$11), TRUE) * 2</f>
        <v>1.4880006383092372E-31</v>
      </c>
      <c r="GP107" s="82">
        <f t="shared" ref="GP107:GP170" si="392" xml:space="preserve"> _xlfn.NORM.DIST($B107, F$7, ABS(F$11), TRUE) * _xlfn.NORM.DIST(($B107 - F$7)*F$15, 0, ABS(F$11), TRUE) * 2</f>
        <v>9.6699877959325902E-41</v>
      </c>
      <c r="GQ107" s="82">
        <f t="shared" ref="GQ107:GQ170" si="393" xml:space="preserve"> _xlfn.NORM.DIST($B107, G$7, ABS(G$11), TRUE) * _xlfn.NORM.DIST(($B107 - G$7)*G$15, 0, ABS(G$11), TRUE) * 2</f>
        <v>1.6168754993598262E-39</v>
      </c>
      <c r="GR107" s="82">
        <f t="shared" ref="GR107:GR170" si="394" xml:space="preserve"> _xlfn.NORM.DIST($B107, H$7, ABS(H$11), TRUE) * _xlfn.NORM.DIST(($B107 - H$7)*H$15, 0, ABS(H$11), TRUE) * 2</f>
        <v>2.9167356991436226E-41</v>
      </c>
      <c r="GS107" s="82">
        <f t="shared" ref="GS107:GS170" si="395" xml:space="preserve"> _xlfn.NORM.DIST($B107, I$7, ABS(I$11), TRUE) * _xlfn.NORM.DIST(($B107 - I$7)*I$15, 0, ABS(I$11), TRUE) * 2</f>
        <v>6.9089021919780799E-42</v>
      </c>
      <c r="GT107" s="82">
        <f t="shared" ref="GT107:GT170" si="396" xml:space="preserve"> _xlfn.NORM.DIST($B107, J$7, ABS(J$11), TRUE) * _xlfn.NORM.DIST(($B107 - J$7)*J$15, 0, ABS(J$11), TRUE) * 2</f>
        <v>8.3304313775584459E-54</v>
      </c>
      <c r="GU107" s="82">
        <f t="shared" ref="GU107:GU170" si="397" xml:space="preserve"> _xlfn.NORM.DIST($B107, K$7, ABS(K$11), TRUE) * _xlfn.NORM.DIST(($B107 - K$7)*K$15, 0, ABS(K$11), TRUE) * 2</f>
        <v>1.6037830967433673E-48</v>
      </c>
      <c r="GV107" s="82">
        <f t="shared" ref="GV107:GV170" si="398" xml:space="preserve"> _xlfn.NORM.DIST($B107, L$7, ABS(L$11), TRUE) * _xlfn.NORM.DIST(($B107 - L$7)*L$15, 0, ABS(L$11), TRUE) * 2</f>
        <v>1.6880996477558894E-46</v>
      </c>
      <c r="GW107" s="82">
        <f t="shared" ref="GW107:GW170" si="399" xml:space="preserve"> _xlfn.NORM.DIST($B107, M$7, ABS(M$11), TRUE) * _xlfn.NORM.DIST(($B107 - M$7)*M$15, 0, ABS(M$11), TRUE) * 2</f>
        <v>2.1245335005463924E-46</v>
      </c>
      <c r="GX107" s="82">
        <f t="shared" ref="GX107:GX170" si="400" xml:space="preserve"> _xlfn.NORM.DIST($B107, N$7, ABS(N$11), TRUE) * _xlfn.NORM.DIST(($B107 - N$7)*N$15, 0, ABS(N$11), TRUE) * 2</f>
        <v>1.2660784149512862E-45</v>
      </c>
      <c r="GY107" s="82">
        <f t="shared" ref="GY107:GY170" si="401" xml:space="preserve"> _xlfn.NORM.DIST($B107, O$7, ABS(O$11), TRUE) * _xlfn.NORM.DIST(($B107 - O$7)*O$15, 0, ABS(O$11), TRUE) * 2</f>
        <v>1.7192552682979698E-35</v>
      </c>
      <c r="GZ107" s="82">
        <f t="shared" ref="GZ107:GZ170" si="402" xml:space="preserve"> _xlfn.NORM.DIST($B107, P$7, ABS(P$11), TRUE) * _xlfn.NORM.DIST(($B107 - P$7)*P$15, 0, ABS(P$11), TRUE) * 2</f>
        <v>6.8244426512779779E-31</v>
      </c>
      <c r="HA107" s="82">
        <f t="shared" ref="HA107:HA170" si="403" xml:space="preserve"> _xlfn.NORM.DIST($B107, Q$7, ABS(Q$11), TRUE) * _xlfn.NORM.DIST(($B107 - Q$7)*Q$15, 0, ABS(Q$11), TRUE) * 2</f>
        <v>2.2165577750356951E-32</v>
      </c>
      <c r="HC107" s="82">
        <f t="shared" si="326"/>
        <v>0.15975924775101535</v>
      </c>
      <c r="HD107" s="82">
        <f t="shared" ref="HD107:HD170" si="404" xml:space="preserve"> _xlfn.NORM.DIST($B107, D$8, ABS(D$12), TRUE) * _xlfn.NORM.DIST(($B107 - D$8)*D$16, 0, ABS(D$12), TRUE) * 2</f>
        <v>0.32696641299730134</v>
      </c>
      <c r="HE107" s="82">
        <f t="shared" ref="HE107:HE170" si="405" xml:space="preserve"> _xlfn.NORM.DIST($B107, E$8, ABS(E$12), TRUE) * _xlfn.NORM.DIST(($B107 - E$8)*E$16, 0, ABS(E$12), TRUE) * 2</f>
        <v>4.7918150723244901E-2</v>
      </c>
      <c r="HF107" s="82">
        <f t="shared" ref="HF107:HF170" si="406" xml:space="preserve"> _xlfn.NORM.DIST($B107, F$8, ABS(F$12), TRUE) * _xlfn.NORM.DIST(($B107 - F$8)*F$16, 0, ABS(F$12), TRUE) * 2</f>
        <v>1.1802905599374099E-3</v>
      </c>
      <c r="HG107" s="82">
        <f t="shared" ref="HG107:HG170" si="407" xml:space="preserve"> _xlfn.NORM.DIST($B107, G$8, ABS(G$12), TRUE) * _xlfn.NORM.DIST(($B107 - G$8)*G$16, 0, ABS(G$12), TRUE) * 2</f>
        <v>1.2541367182528743E-4</v>
      </c>
      <c r="HH107" s="82">
        <f t="shared" ref="HH107:HH170" si="408" xml:space="preserve"> _xlfn.NORM.DIST($B107, H$8, ABS(H$12), TRUE) * _xlfn.NORM.DIST(($B107 - H$8)*H$16, 0, ABS(H$12), TRUE) * 2</f>
        <v>1.1266985459968257E-6</v>
      </c>
      <c r="HI107" s="82">
        <f t="shared" ref="HI107:HI170" si="409" xml:space="preserve"> _xlfn.NORM.DIST($B107, I$8, ABS(I$12), TRUE) * _xlfn.NORM.DIST(($B107 - I$8)*I$16, 0, ABS(I$12), TRUE) * 2</f>
        <v>9.57576101026636E-8</v>
      </c>
      <c r="HJ107" s="82">
        <f t="shared" ref="HJ107:HJ170" si="410" xml:space="preserve"> _xlfn.NORM.DIST($B107, J$8, ABS(J$12), TRUE) * _xlfn.NORM.DIST(($B107 - J$8)*J$16, 0, ABS(J$12), TRUE) * 2</f>
        <v>6.303609584269212E-9</v>
      </c>
      <c r="HK107" s="82">
        <f t="shared" ref="HK107:HK170" si="411" xml:space="preserve"> _xlfn.NORM.DIST($B107, K$8, ABS(K$12), TRUE) * _xlfn.NORM.DIST(($B107 - K$8)*K$16, 0, ABS(K$12), TRUE) * 2</f>
        <v>9.4817963455456512E-9</v>
      </c>
      <c r="HL107" s="82">
        <f t="shared" ref="HL107:HL170" si="412" xml:space="preserve"> _xlfn.NORM.DIST($B107, L$8, ABS(L$12), TRUE) * _xlfn.NORM.DIST(($B107 - L$8)*L$16, 0, ABS(L$12), TRUE) * 2</f>
        <v>4.4839963716183229E-7</v>
      </c>
      <c r="HM107" s="82">
        <f t="shared" ref="HM107:HM170" si="413" xml:space="preserve"> _xlfn.NORM.DIST($B107, M$8, ABS(M$12), TRUE) * _xlfn.NORM.DIST(($B107 - M$8)*M$16, 0, ABS(M$12), TRUE) * 2</f>
        <v>2.2997565805207058E-7</v>
      </c>
      <c r="HN107" s="82">
        <f t="shared" ref="HN107:HN170" si="414" xml:space="preserve"> _xlfn.NORM.DIST($B107, N$8, ABS(N$12), TRUE) * _xlfn.NORM.DIST(($B107 - N$8)*N$16, 0, ABS(N$12), TRUE) * 2</f>
        <v>6.6165506231607497E-5</v>
      </c>
      <c r="HO107" s="82">
        <f t="shared" ref="HO107:HO170" si="415" xml:space="preserve"> _xlfn.NORM.DIST($B107, O$8, ABS(O$12), TRUE) * _xlfn.NORM.DIST(($B107 - O$8)*O$16, 0, ABS(O$12), TRUE) * 2</f>
        <v>5.5527376072613353E-3</v>
      </c>
      <c r="HP107" s="82">
        <f t="shared" ref="HP107:HP170" si="416" xml:space="preserve"> _xlfn.NORM.DIST($B107, P$8, ABS(P$12), TRUE) * _xlfn.NORM.DIST(($B107 - P$8)*P$16, 0, ABS(P$12), TRUE) * 2</f>
        <v>2.0844211050015785E-2</v>
      </c>
      <c r="HQ107" s="82">
        <f t="shared" ref="HQ107:HQ170" si="417" xml:space="preserve"> _xlfn.NORM.DIST($B107, Q$8, ABS(Q$12), TRUE) * _xlfn.NORM.DIST(($B107 - Q$8)*Q$16, 0, ABS(Q$12), TRUE) * 2</f>
        <v>9.9992249089594261E-3</v>
      </c>
      <c r="HS107" s="82">
        <f t="shared" si="327"/>
        <v>2.4666960651753467E-7</v>
      </c>
      <c r="HT107" s="82">
        <f t="shared" ref="HT107:HT170" si="418" xml:space="preserve"> _xlfn.NORM.DIST($B107, D$9, ABS(D$13), TRUE) * _xlfn.NORM.DIST(($B107 - D$9)*D$17, 0, ABS(D$13), TRUE) * 2</f>
        <v>8.1114876864066112E-6</v>
      </c>
      <c r="HU107" s="82">
        <f t="shared" ref="HU107:HU170" si="419" xml:space="preserve"> _xlfn.NORM.DIST($B107, E$9, ABS(E$13), TRUE) * _xlfn.NORM.DIST(($B107 - E$9)*E$17, 0, ABS(E$13), TRUE) * 2</f>
        <v>7.3965473020529007E-6</v>
      </c>
      <c r="HV107" s="82">
        <f t="shared" ref="HV107:HV170" si="420" xml:space="preserve"> _xlfn.NORM.DIST($B107, F$9, ABS(F$13), TRUE) * _xlfn.NORM.DIST(($B107 - F$9)*F$17, 0, ABS(F$13), TRUE) * 2</f>
        <v>2.1577379907774019E-5</v>
      </c>
      <c r="HW107" s="82">
        <f t="shared" ref="HW107:HW170" si="421" xml:space="preserve"> _xlfn.NORM.DIST($B107, G$9, ABS(G$13), TRUE) * _xlfn.NORM.DIST(($B107 - G$9)*G$17, 0, ABS(G$13), TRUE) * 2</f>
        <v>3.3160779432710927E-5</v>
      </c>
      <c r="HX107" s="82">
        <f t="shared" ref="HX107:HX170" si="422" xml:space="preserve"> _xlfn.NORM.DIST($B107, H$9, ABS(H$13), TRUE) * _xlfn.NORM.DIST(($B107 - H$9)*H$17, 0, ABS(H$13), TRUE) * 2</f>
        <v>2.3906119619347523E-5</v>
      </c>
      <c r="HY107" s="82">
        <f t="shared" ref="HY107:HY170" si="423" xml:space="preserve"> _xlfn.NORM.DIST($B107, I$9, ABS(I$13), TRUE) * _xlfn.NORM.DIST(($B107 - I$9)*I$17, 0, ABS(I$13), TRUE) * 2</f>
        <v>8.5050026168516187E-5</v>
      </c>
      <c r="HZ107" s="82">
        <f t="shared" ref="HZ107:HZ170" si="424" xml:space="preserve"> _xlfn.NORM.DIST($B107, J$9, ABS(J$13), TRUE) * _xlfn.NORM.DIST(($B107 - J$9)*J$17, 0, ABS(J$13), TRUE) * 2</f>
        <v>5.415276636659538E-5</v>
      </c>
      <c r="IA107" s="82">
        <f t="shared" ref="IA107:IA170" si="425" xml:space="preserve"> _xlfn.NORM.DIST($B107, K$9, ABS(K$13), TRUE) * _xlfn.NORM.DIST(($B107 - K$9)*K$17, 0, ABS(K$13), TRUE) * 2</f>
        <v>7.7379777657926897E-5</v>
      </c>
      <c r="IB107" s="82">
        <f t="shared" ref="IB107:IB170" si="426" xml:space="preserve"> _xlfn.NORM.DIST($B107, L$9, ABS(L$13), TRUE) * _xlfn.NORM.DIST(($B107 - L$9)*L$17, 0, ABS(L$13), TRUE) * 2</f>
        <v>5.2062867722336622E-5</v>
      </c>
      <c r="IC107" s="82">
        <f t="shared" ref="IC107:IC170" si="427" xml:space="preserve"> _xlfn.NORM.DIST($B107, M$9, ABS(M$13), TRUE) * _xlfn.NORM.DIST(($B107 - M$9)*M$17, 0, ABS(M$13), TRUE) * 2</f>
        <v>2.8591134384172624E-5</v>
      </c>
      <c r="ID107" s="82">
        <f t="shared" ref="ID107:ID170" si="428" xml:space="preserve"> _xlfn.NORM.DIST($B107, N$9, ABS(N$13), TRUE) * _xlfn.NORM.DIST(($B107 - N$9)*N$17, 0, ABS(N$13), TRUE) * 2</f>
        <v>1.1491058584602124E-5</v>
      </c>
      <c r="IE107" s="82">
        <f t="shared" ref="IE107:IE170" si="429" xml:space="preserve"> _xlfn.NORM.DIST($B107, O$9, ABS(O$13), TRUE) * _xlfn.NORM.DIST(($B107 - O$9)*O$17, 0, ABS(O$13), TRUE) * 2</f>
        <v>8.5612215378943338E-6</v>
      </c>
      <c r="IF107" s="82">
        <f t="shared" ref="IF107:IF170" si="430" xml:space="preserve"> _xlfn.NORM.DIST($B107, P$9, ABS(P$13), TRUE) * _xlfn.NORM.DIST(($B107 - P$9)*P$17, 0, ABS(P$13), TRUE) * 2</f>
        <v>3.5091128034772311E-7</v>
      </c>
      <c r="IG107" s="82">
        <f t="shared" ref="IG107:IG170" si="431" xml:space="preserve"> _xlfn.NORM.DIST($B107, Q$9, ABS(Q$13), TRUE) * _xlfn.NORM.DIST(($B107 - Q$9)*Q$17, 0, ABS(Q$13), TRUE) * 2</f>
        <v>1.1663734739232644E-5</v>
      </c>
      <c r="II107" s="82">
        <f t="shared" si="328"/>
        <v>6.3874817578684852E-81</v>
      </c>
      <c r="IJ107" s="82">
        <f t="shared" si="329"/>
        <v>3.1337321169190199E-53</v>
      </c>
      <c r="IK107" s="82">
        <f t="shared" si="330"/>
        <v>1.2404917063162085E-58</v>
      </c>
      <c r="IL107" s="82">
        <f t="shared" si="331"/>
        <v>1.1214188309073127E-57</v>
      </c>
      <c r="IM107" s="82">
        <f t="shared" si="332"/>
        <v>1.032749623224116E-57</v>
      </c>
      <c r="IN107" s="82">
        <f t="shared" si="333"/>
        <v>2.8610593257087336E-58</v>
      </c>
      <c r="IO107" s="82">
        <f t="shared" si="334"/>
        <v>4.3831048488194059E-53</v>
      </c>
      <c r="IP107" s="82">
        <f t="shared" si="335"/>
        <v>5.4834520615361261E-56</v>
      </c>
      <c r="IQ107" s="82">
        <f t="shared" si="336"/>
        <v>1.263447766840985E-53</v>
      </c>
      <c r="IR107" s="82">
        <f t="shared" si="337"/>
        <v>3.9533461923945067E-54</v>
      </c>
      <c r="IS107" s="82">
        <f t="shared" si="338"/>
        <v>3.9398524426966012E-58</v>
      </c>
      <c r="IT107" s="82">
        <f t="shared" si="339"/>
        <v>2.3773709074689748E-60</v>
      </c>
      <c r="IU107" s="82">
        <f t="shared" si="340"/>
        <v>5.3255956295534755E-59</v>
      </c>
      <c r="IV107" s="82">
        <f t="shared" si="341"/>
        <v>1.7555560640686421E-37</v>
      </c>
      <c r="IW107" s="82">
        <f t="shared" si="342"/>
        <v>8.9551836392201497E-24</v>
      </c>
      <c r="IY107" s="82">
        <f t="shared" si="343"/>
        <v>0.15975949442062187</v>
      </c>
      <c r="IZ107" s="82">
        <f t="shared" si="344"/>
        <v>0.32697452448498776</v>
      </c>
      <c r="JA107" s="82">
        <f t="shared" si="345"/>
        <v>4.7925547270546952E-2</v>
      </c>
      <c r="JB107" s="82">
        <f t="shared" si="346"/>
        <v>1.2018679398451838E-3</v>
      </c>
      <c r="JC107" s="82">
        <f t="shared" si="347"/>
        <v>1.5857445125799837E-4</v>
      </c>
      <c r="JD107" s="82">
        <f t="shared" si="348"/>
        <v>2.5032818165344349E-5</v>
      </c>
      <c r="JE107" s="82">
        <f t="shared" si="349"/>
        <v>8.5145783778618856E-5</v>
      </c>
      <c r="JF107" s="82">
        <f t="shared" si="350"/>
        <v>5.4159069976179651E-5</v>
      </c>
      <c r="JG107" s="82">
        <f t="shared" si="351"/>
        <v>7.7389259454272439E-5</v>
      </c>
      <c r="JH107" s="82">
        <f t="shared" si="352"/>
        <v>5.2511267359498451E-5</v>
      </c>
      <c r="JI107" s="82">
        <f t="shared" si="353"/>
        <v>2.8821110042224696E-5</v>
      </c>
      <c r="JJ107" s="82">
        <f t="shared" si="354"/>
        <v>7.7656564816209621E-5</v>
      </c>
      <c r="JK107" s="82">
        <f t="shared" si="355"/>
        <v>5.5612988287992299E-3</v>
      </c>
      <c r="JL107" s="82">
        <f t="shared" si="356"/>
        <v>2.0844561961296134E-2</v>
      </c>
      <c r="JM107" s="82">
        <f t="shared" si="357"/>
        <v>1.0010888643698659E-2</v>
      </c>
    </row>
    <row r="108" spans="2:273" x14ac:dyDescent="0.25">
      <c r="B108" s="2">
        <v>81</v>
      </c>
      <c r="C108" s="37">
        <v>0.34053</v>
      </c>
      <c r="D108" s="37">
        <v>0.36339700000000003</v>
      </c>
      <c r="E108" s="37">
        <v>0.33507999999999999</v>
      </c>
      <c r="F108" s="37">
        <v>0.33279700000000001</v>
      </c>
      <c r="G108" s="37">
        <v>0.33021899999999998</v>
      </c>
      <c r="H108" s="37">
        <v>0.32246399999999997</v>
      </c>
      <c r="I108" s="37">
        <v>0.31837500000000002</v>
      </c>
      <c r="J108" s="37">
        <v>0.32085000000000002</v>
      </c>
      <c r="K108" s="37">
        <v>0.319496</v>
      </c>
      <c r="L108" s="37">
        <v>0.32419999999999999</v>
      </c>
      <c r="M108" s="37">
        <v>0.32653799999999999</v>
      </c>
      <c r="N108" s="37">
        <v>0.32039600000000001</v>
      </c>
      <c r="O108" s="37">
        <v>0.32839699999999999</v>
      </c>
      <c r="P108" s="37">
        <v>0.32158300000000001</v>
      </c>
      <c r="Q108" s="37">
        <v>0.32680799999999999</v>
      </c>
      <c r="S108" s="4">
        <f t="shared" si="229"/>
        <v>0.34656441772516555</v>
      </c>
      <c r="T108" s="4">
        <f t="shared" si="230"/>
        <v>0.37711238274893144</v>
      </c>
      <c r="U108" s="4">
        <f t="shared" si="231"/>
        <v>0.337619404122386</v>
      </c>
      <c r="V108" s="4">
        <f t="shared" si="232"/>
        <v>0.33396096804137704</v>
      </c>
      <c r="W108" s="4">
        <f t="shared" si="233"/>
        <v>0.32746153389182914</v>
      </c>
      <c r="X108" s="4">
        <f t="shared" si="234"/>
        <v>0.32304018554558073</v>
      </c>
      <c r="Y108" s="4">
        <f t="shared" si="235"/>
        <v>0.32228418795817598</v>
      </c>
      <c r="Z108" s="4">
        <f t="shared" si="236"/>
        <v>0.32309313582216465</v>
      </c>
      <c r="AA108" s="4">
        <f t="shared" si="237"/>
        <v>0.32212640643636453</v>
      </c>
      <c r="AB108" s="4">
        <f t="shared" si="238"/>
        <v>0.32489591410725099</v>
      </c>
      <c r="AC108" s="4">
        <f t="shared" si="239"/>
        <v>0.32763594425361425</v>
      </c>
      <c r="AD108" s="4">
        <f t="shared" si="240"/>
        <v>0.32761187765008049</v>
      </c>
      <c r="AE108" s="4">
        <f t="shared" si="241"/>
        <v>0.32932829776345646</v>
      </c>
      <c r="AF108" s="4">
        <f t="shared" si="242"/>
        <v>0.32957087029442372</v>
      </c>
      <c r="AG108" s="4">
        <f t="shared" si="243"/>
        <v>0.33648762685702638</v>
      </c>
      <c r="AI108" s="4">
        <f t="shared" si="244"/>
        <v>-6.0344177251655529E-3</v>
      </c>
      <c r="AJ108" s="4">
        <f t="shared" si="245"/>
        <v>-1.3715382748931415E-2</v>
      </c>
      <c r="AK108" s="4">
        <f t="shared" si="246"/>
        <v>-2.5394041223860131E-3</v>
      </c>
      <c r="AL108" s="4">
        <f t="shared" si="247"/>
        <v>-1.1639680413770281E-3</v>
      </c>
      <c r="AM108" s="4">
        <f t="shared" si="248"/>
        <v>2.7574661081708474E-3</v>
      </c>
      <c r="AN108" s="4">
        <f t="shared" si="249"/>
        <v>-5.7618554558075408E-4</v>
      </c>
      <c r="AO108" s="4">
        <f t="shared" si="250"/>
        <v>-3.9091879581759637E-3</v>
      </c>
      <c r="AP108" s="4">
        <f t="shared" si="251"/>
        <v>-2.2431358221646214E-3</v>
      </c>
      <c r="AQ108" s="4">
        <f t="shared" si="252"/>
        <v>-2.6304064363645296E-3</v>
      </c>
      <c r="AR108" s="4">
        <f t="shared" si="253"/>
        <v>-6.9591410725100555E-4</v>
      </c>
      <c r="AS108" s="4">
        <f t="shared" si="254"/>
        <v>-1.0979442536142581E-3</v>
      </c>
      <c r="AT108" s="4">
        <f t="shared" si="255"/>
        <v>-7.2158776500804711E-3</v>
      </c>
      <c r="AU108" s="4">
        <f t="shared" si="256"/>
        <v>-9.3129776345646231E-4</v>
      </c>
      <c r="AV108" s="4">
        <f t="shared" si="358"/>
        <v>-7.9878702944237157E-3</v>
      </c>
      <c r="AW108" s="4">
        <f t="shared" si="358"/>
        <v>-9.679626857026391E-3</v>
      </c>
      <c r="AY108" s="2">
        <f t="shared" si="308"/>
        <v>0.33304772038969938</v>
      </c>
      <c r="AZ108" s="2">
        <f t="shared" si="359"/>
        <v>0.33541011519857855</v>
      </c>
      <c r="BA108" s="2">
        <f t="shared" si="360"/>
        <v>0.3351626344242748</v>
      </c>
      <c r="BB108" s="2">
        <f t="shared" si="361"/>
        <v>0.33393692505182426</v>
      </c>
      <c r="BC108" s="2">
        <f t="shared" si="362"/>
        <v>0.32745005804870592</v>
      </c>
      <c r="BD108" s="2">
        <f t="shared" si="363"/>
        <v>0.32303165226691627</v>
      </c>
      <c r="BE108" s="2">
        <f t="shared" si="364"/>
        <v>0.32225269340411511</v>
      </c>
      <c r="BF108" s="2">
        <f t="shared" si="365"/>
        <v>0.32307089342377793</v>
      </c>
      <c r="BG108" s="2">
        <f t="shared" si="366"/>
        <v>0.32209132844386873</v>
      </c>
      <c r="BH108" s="2">
        <f t="shared" si="367"/>
        <v>0.3248692055071824</v>
      </c>
      <c r="BI108" s="2">
        <f t="shared" si="368"/>
        <v>0.32762004038444265</v>
      </c>
      <c r="BJ108" s="2">
        <f t="shared" si="369"/>
        <v>0.32760388244676947</v>
      </c>
      <c r="BK108" s="2">
        <f t="shared" si="370"/>
        <v>0.32918920119477857</v>
      </c>
      <c r="BL108" s="2">
        <f t="shared" si="371"/>
        <v>0.32899881414376508</v>
      </c>
      <c r="BM108" s="2">
        <f t="shared" si="372"/>
        <v>0.33633551741786988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>
        <f t="shared" si="312"/>
        <v>0.33279700000000001</v>
      </c>
      <c r="CI108" s="2">
        <f t="shared" si="313"/>
        <v>0.33021899999999998</v>
      </c>
      <c r="CJ108" s="2">
        <f t="shared" si="314"/>
        <v>0.32246399999999997</v>
      </c>
      <c r="CK108" s="2">
        <f t="shared" si="315"/>
        <v>0.31837500000000002</v>
      </c>
      <c r="CL108" s="2">
        <f t="shared" si="316"/>
        <v>0.32085000000000002</v>
      </c>
      <c r="CM108" s="2">
        <f t="shared" si="317"/>
        <v>0.319496</v>
      </c>
      <c r="CN108" s="2">
        <f t="shared" si="318"/>
        <v>0.32419999999999999</v>
      </c>
      <c r="CO108" s="2">
        <f t="shared" si="319"/>
        <v>0.32653799999999999</v>
      </c>
      <c r="CP108" s="2">
        <f t="shared" si="320"/>
        <v>0.32039600000000001</v>
      </c>
      <c r="CQ108" s="2">
        <f t="shared" si="321"/>
        <v>0.32839699999999999</v>
      </c>
      <c r="CR108" s="2">
        <f t="shared" si="322"/>
        <v>0.32158300000000001</v>
      </c>
      <c r="CS108" s="2">
        <f t="shared" si="323"/>
        <v>0.32680799999999999</v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>
        <f t="shared" si="276"/>
        <v>0.33279700000000001</v>
      </c>
      <c r="CY108" s="2">
        <f t="shared" si="277"/>
        <v>0.33021899999999998</v>
      </c>
      <c r="CZ108" s="2">
        <f t="shared" si="278"/>
        <v>0.32246399999999997</v>
      </c>
      <c r="DA108" s="2">
        <f t="shared" si="279"/>
        <v>0.31837500000000002</v>
      </c>
      <c r="DB108" s="2">
        <f t="shared" si="280"/>
        <v>0.32085000000000002</v>
      </c>
      <c r="DC108" s="2">
        <f t="shared" si="281"/>
        <v>0.319496</v>
      </c>
      <c r="DD108" s="2">
        <f t="shared" si="282"/>
        <v>0.32419999999999999</v>
      </c>
      <c r="DE108" s="2">
        <f t="shared" si="283"/>
        <v>0.32653799999999999</v>
      </c>
      <c r="DF108" s="2">
        <f t="shared" si="284"/>
        <v>0.32039600000000001</v>
      </c>
      <c r="DG108" s="2">
        <f t="shared" si="285"/>
        <v>0.32839699999999999</v>
      </c>
      <c r="DH108" s="2">
        <f t="shared" si="286"/>
        <v>0.32158300000000001</v>
      </c>
      <c r="DI108" s="2">
        <f t="shared" si="287"/>
        <v>0.32680799999999999</v>
      </c>
      <c r="DK108" s="2">
        <f t="shared" si="288"/>
        <v>0.36759708403361346</v>
      </c>
      <c r="DL108" s="2">
        <f t="shared" si="373"/>
        <v>0.37033584705882361</v>
      </c>
      <c r="DM108" s="2">
        <f t="shared" si="373"/>
        <v>0.38083589243697474</v>
      </c>
      <c r="DN108" s="2">
        <f t="shared" si="373"/>
        <v>0.37581387866568911</v>
      </c>
      <c r="DO108" s="2">
        <f t="shared" si="373"/>
        <v>0.3686238629032258</v>
      </c>
      <c r="DP108" s="2">
        <f t="shared" si="373"/>
        <v>0.36674864186217021</v>
      </c>
      <c r="DQ108" s="2">
        <f t="shared" si="373"/>
        <v>0.37388762280058663</v>
      </c>
      <c r="DR108" s="2">
        <f t="shared" si="373"/>
        <v>0.37049789864369509</v>
      </c>
      <c r="DS108" s="2">
        <f t="shared" si="373"/>
        <v>0.36949562609970676</v>
      </c>
      <c r="DT108" s="2">
        <f t="shared" si="373"/>
        <v>0.36822976209677433</v>
      </c>
      <c r="DU108" s="2">
        <f t="shared" si="373"/>
        <v>0.37364630718475073</v>
      </c>
      <c r="DV108" s="2">
        <f t="shared" si="373"/>
        <v>0.36894036326979468</v>
      </c>
      <c r="DW108" s="2">
        <f t="shared" si="373"/>
        <v>0.37068560355571845</v>
      </c>
      <c r="DX108" s="2">
        <f t="shared" si="373"/>
        <v>0.36551582645803704</v>
      </c>
      <c r="DY108" s="2">
        <f t="shared" si="373"/>
        <v>0.3889272348484849</v>
      </c>
      <c r="EA108" s="2">
        <f t="shared" si="228"/>
        <v>0.33254393772391289</v>
      </c>
      <c r="EB108" s="2">
        <f t="shared" si="290"/>
        <v>0.33488642598244045</v>
      </c>
      <c r="EC108" s="2">
        <f t="shared" si="291"/>
        <v>0.3345017038797054</v>
      </c>
      <c r="ED108" s="2">
        <f t="shared" si="292"/>
        <v>0.33346520827168225</v>
      </c>
      <c r="EE108" s="2">
        <f t="shared" si="293"/>
        <v>0.32701338472540048</v>
      </c>
      <c r="EF108" s="2">
        <f t="shared" si="294"/>
        <v>0.32252909621403336</v>
      </c>
      <c r="EG108" s="2">
        <f t="shared" si="295"/>
        <v>0.32168999542334087</v>
      </c>
      <c r="EH108" s="2">
        <f t="shared" si="296"/>
        <v>0.32253095512965047</v>
      </c>
      <c r="EI108" s="2">
        <f t="shared" si="297"/>
        <v>0.32155986246757107</v>
      </c>
      <c r="EJ108" s="2">
        <f t="shared" si="298"/>
        <v>0.32437324265569917</v>
      </c>
      <c r="EK108" s="2">
        <f t="shared" si="299"/>
        <v>0.32709517198421639</v>
      </c>
      <c r="EL108" s="2">
        <f t="shared" si="300"/>
        <v>0.32715125205640416</v>
      </c>
      <c r="EM108" s="2">
        <f t="shared" si="301"/>
        <v>0.32871092639035576</v>
      </c>
      <c r="EN108" s="2">
        <f t="shared" si="302"/>
        <v>0.32837639834660132</v>
      </c>
      <c r="EO108" s="2">
        <f t="shared" si="303"/>
        <v>0.33518657575949257</v>
      </c>
      <c r="EQ108" s="2">
        <f t="shared" si="304"/>
        <v>0.33254393772391289</v>
      </c>
      <c r="ER108" s="2">
        <f t="shared" si="374"/>
        <v>0.33488642598244045</v>
      </c>
      <c r="ES108" s="2">
        <f t="shared" si="374"/>
        <v>0.3345017038797054</v>
      </c>
      <c r="ET108" s="2">
        <f t="shared" si="374"/>
        <v>0.33346520827168225</v>
      </c>
      <c r="EU108" s="2">
        <f t="shared" si="374"/>
        <v>0.32701338472540048</v>
      </c>
      <c r="EV108" s="2">
        <f t="shared" si="374"/>
        <v>0.32252909621403336</v>
      </c>
      <c r="EW108" s="2">
        <f t="shared" si="374"/>
        <v>0.32168999542334087</v>
      </c>
      <c r="EX108" s="2">
        <f t="shared" si="374"/>
        <v>0.32253095512965047</v>
      </c>
      <c r="EY108" s="2">
        <f t="shared" si="374"/>
        <v>0.32155986246757107</v>
      </c>
      <c r="EZ108" s="2">
        <f t="shared" si="374"/>
        <v>0.32437324265569917</v>
      </c>
      <c r="FA108" s="2">
        <f t="shared" si="374"/>
        <v>0.32709517198421639</v>
      </c>
      <c r="FB108" s="2">
        <f t="shared" si="374"/>
        <v>0.32715125205640416</v>
      </c>
      <c r="FC108" s="2">
        <f t="shared" si="374"/>
        <v>0.32871092639035576</v>
      </c>
      <c r="FD108" s="2">
        <f t="shared" si="374"/>
        <v>0.32833108691220791</v>
      </c>
      <c r="FE108" s="2">
        <f t="shared" si="374"/>
        <v>0.33485991121136094</v>
      </c>
      <c r="FG108" s="2">
        <f t="shared" si="306"/>
        <v>0.9856280328922401</v>
      </c>
      <c r="FH108" s="2">
        <f t="shared" si="375"/>
        <v>0.98522714334291317</v>
      </c>
      <c r="FI108" s="2">
        <f t="shared" si="375"/>
        <v>0.98573557528147038</v>
      </c>
      <c r="FJ108" s="2">
        <f t="shared" si="375"/>
        <v>0.98886111946955424</v>
      </c>
      <c r="FK108" s="2">
        <f t="shared" si="375"/>
        <v>0.98950568841244069</v>
      </c>
      <c r="FL108" s="2">
        <f t="shared" si="375"/>
        <v>0.98863497927179433</v>
      </c>
      <c r="FM108" s="2">
        <f t="shared" si="375"/>
        <v>0.98921985521089961</v>
      </c>
      <c r="FN108" s="2">
        <f t="shared" si="375"/>
        <v>0.98874353347176847</v>
      </c>
      <c r="FO108" s="2">
        <f t="shared" si="375"/>
        <v>0.98891295483730723</v>
      </c>
      <c r="FP108" s="2">
        <f t="shared" si="375"/>
        <v>0.98869124002989739</v>
      </c>
      <c r="FQ108" s="2">
        <f t="shared" si="375"/>
        <v>0.98872490653632461</v>
      </c>
      <c r="FR108" s="2">
        <f t="shared" si="375"/>
        <v>0.98916870023738912</v>
      </c>
      <c r="FS108" s="2">
        <f t="shared" si="375"/>
        <v>0.98860563471307694</v>
      </c>
      <c r="FT108" s="2">
        <f t="shared" si="375"/>
        <v>0.98323499350444088</v>
      </c>
      <c r="FU108" s="2">
        <f t="shared" si="375"/>
        <v>0.97859317701802762</v>
      </c>
      <c r="FW108" s="2">
        <f t="shared" si="324"/>
        <v>2.6300559809523203E-3</v>
      </c>
      <c r="FX108" s="2">
        <f t="shared" si="376"/>
        <v>7.1706305532114271E-3</v>
      </c>
      <c r="FY108" s="2">
        <f t="shared" si="377"/>
        <v>8.3470072612417418E-3</v>
      </c>
      <c r="FZ108" s="2">
        <f t="shared" si="378"/>
        <v>9.4220240381633919E-3</v>
      </c>
      <c r="GA108" s="2">
        <f t="shared" si="379"/>
        <v>1.0057236823024005E-2</v>
      </c>
      <c r="GB108" s="2">
        <f t="shared" si="380"/>
        <v>1.0494480818469624E-2</v>
      </c>
      <c r="GC108" s="2">
        <f t="shared" si="381"/>
        <v>1.1944011757413595E-2</v>
      </c>
      <c r="GD108" s="2">
        <f t="shared" si="382"/>
        <v>1.3613211324486075E-2</v>
      </c>
      <c r="GE108" s="2">
        <f t="shared" si="383"/>
        <v>1.4569096893258759E-2</v>
      </c>
      <c r="GF108" s="2">
        <f t="shared" si="384"/>
        <v>1.2099239121509484E-2</v>
      </c>
      <c r="GG108" s="2">
        <f t="shared" si="385"/>
        <v>1.2197869737147874E-2</v>
      </c>
      <c r="GH108" s="2">
        <f t="shared" si="386"/>
        <v>9.8118134926874368E-3</v>
      </c>
      <c r="GI108" s="2">
        <f t="shared" si="387"/>
        <v>8.5189255500291751E-3</v>
      </c>
      <c r="GJ108" s="2">
        <f t="shared" si="388"/>
        <v>5.0088100009452038E-3</v>
      </c>
      <c r="GK108" s="2">
        <f t="shared" si="389"/>
        <v>4.5156956385847538E-3</v>
      </c>
      <c r="GM108" s="82">
        <f t="shared" si="325"/>
        <v>2.9632668431690229E-27</v>
      </c>
      <c r="GN108" s="82">
        <f t="shared" si="390"/>
        <v>1.7540816343944071E-31</v>
      </c>
      <c r="GO108" s="82">
        <f t="shared" si="391"/>
        <v>4.4136665876764032E-34</v>
      </c>
      <c r="GP108" s="82">
        <f t="shared" si="392"/>
        <v>9.460180019620242E-44</v>
      </c>
      <c r="GQ108" s="82">
        <f t="shared" si="393"/>
        <v>2.4657246642362074E-42</v>
      </c>
      <c r="GR108" s="82">
        <f t="shared" si="394"/>
        <v>4.0388247391182236E-44</v>
      </c>
      <c r="GS108" s="82">
        <f t="shared" si="395"/>
        <v>9.8376137334166841E-45</v>
      </c>
      <c r="GT108" s="82">
        <f t="shared" si="396"/>
        <v>1.9829704840109236E-57</v>
      </c>
      <c r="GU108" s="82">
        <f t="shared" si="397"/>
        <v>8.399448017961723E-52</v>
      </c>
      <c r="GV108" s="82">
        <f t="shared" si="398"/>
        <v>1.0911091798246827E-49</v>
      </c>
      <c r="GW108" s="82">
        <f t="shared" si="399"/>
        <v>1.4139868558968942E-49</v>
      </c>
      <c r="GX108" s="82">
        <f t="shared" si="400"/>
        <v>7.0579069217858022E-49</v>
      </c>
      <c r="GY108" s="82">
        <f t="shared" si="401"/>
        <v>3.9520876472738029E-38</v>
      </c>
      <c r="GZ108" s="82">
        <f t="shared" si="402"/>
        <v>2.906487295256622E-33</v>
      </c>
      <c r="HA108" s="82">
        <f t="shared" si="403"/>
        <v>7.5541407305000403E-35</v>
      </c>
      <c r="HC108" s="82">
        <f t="shared" si="326"/>
        <v>7.2527903361639001E-2</v>
      </c>
      <c r="HD108" s="82">
        <f t="shared" si="404"/>
        <v>0.17313173803795648</v>
      </c>
      <c r="HE108" s="82">
        <f t="shared" si="405"/>
        <v>1.4479114350706772E-2</v>
      </c>
      <c r="HF108" s="82">
        <f t="shared" si="406"/>
        <v>1.7380064464558563E-4</v>
      </c>
      <c r="HG108" s="82">
        <f t="shared" si="407"/>
        <v>1.3383201510286466E-5</v>
      </c>
      <c r="HH108" s="82">
        <f t="shared" si="408"/>
        <v>4.8919400360241972E-8</v>
      </c>
      <c r="HI108" s="82">
        <f t="shared" si="409"/>
        <v>3.3221764031735519E-9</v>
      </c>
      <c r="HJ108" s="82">
        <f t="shared" si="410"/>
        <v>1.5789709108700218E-10</v>
      </c>
      <c r="HK108" s="82">
        <f t="shared" si="411"/>
        <v>2.3647375874821136E-10</v>
      </c>
      <c r="HL108" s="82">
        <f t="shared" si="412"/>
        <v>1.9236439187540819E-8</v>
      </c>
      <c r="HM108" s="82">
        <f t="shared" si="413"/>
        <v>8.3851173570467042E-9</v>
      </c>
      <c r="HN108" s="82">
        <f t="shared" si="414"/>
        <v>6.2393686048631147E-6</v>
      </c>
      <c r="HO108" s="82">
        <f t="shared" si="415"/>
        <v>1.2164955019836475E-3</v>
      </c>
      <c r="HP108" s="82">
        <f t="shared" si="416"/>
        <v>5.1737494145020751E-3</v>
      </c>
      <c r="HQ108" s="82">
        <f t="shared" si="417"/>
        <v>2.0334782956953077E-3</v>
      </c>
      <c r="HS108" s="82">
        <f t="shared" si="327"/>
        <v>5.1562989665483176E-7</v>
      </c>
      <c r="HT108" s="82">
        <f t="shared" si="418"/>
        <v>1.5113829521999196E-5</v>
      </c>
      <c r="HU108" s="82">
        <f t="shared" si="419"/>
        <v>1.4554717214064854E-5</v>
      </c>
      <c r="HV108" s="82">
        <f t="shared" si="420"/>
        <v>4.1532047174947191E-5</v>
      </c>
      <c r="HW108" s="82">
        <f t="shared" si="421"/>
        <v>6.3522666846429685E-5</v>
      </c>
      <c r="HX108" s="82">
        <f t="shared" si="422"/>
        <v>4.6721161490788409E-5</v>
      </c>
      <c r="HY108" s="82">
        <f t="shared" si="423"/>
        <v>1.5728586548336324E-4</v>
      </c>
      <c r="HZ108" s="82">
        <f t="shared" si="424"/>
        <v>1.0548895908806991E-4</v>
      </c>
      <c r="IA108" s="82">
        <f t="shared" si="425"/>
        <v>1.481927112244165E-4</v>
      </c>
      <c r="IB108" s="82">
        <f t="shared" si="426"/>
        <v>9.8700948339179375E-5</v>
      </c>
      <c r="IC108" s="82">
        <f t="shared" si="427"/>
        <v>5.6742170736954427E-5</v>
      </c>
      <c r="ID108" s="82">
        <f t="shared" si="428"/>
        <v>2.3056046400804613E-5</v>
      </c>
      <c r="IE108" s="82">
        <f t="shared" si="429"/>
        <v>1.6855937883651344E-5</v>
      </c>
      <c r="IF108" s="82">
        <f t="shared" si="430"/>
        <v>7.9557436515091959E-7</v>
      </c>
      <c r="IG108" s="82">
        <f t="shared" si="431"/>
        <v>2.1081082739621246E-5</v>
      </c>
      <c r="II108" s="82">
        <f t="shared" si="328"/>
        <v>1.5624484165696105E-78</v>
      </c>
      <c r="IJ108" s="82">
        <f t="shared" si="329"/>
        <v>2.2697780660346595E-51</v>
      </c>
      <c r="IK108" s="82">
        <f t="shared" si="330"/>
        <v>1.6336253254878782E-56</v>
      </c>
      <c r="IL108" s="82">
        <f t="shared" si="331"/>
        <v>1.5372748944786117E-55</v>
      </c>
      <c r="IM108" s="82">
        <f t="shared" si="332"/>
        <v>1.5210576433282775E-55</v>
      </c>
      <c r="IN108" s="82">
        <f t="shared" si="333"/>
        <v>4.638960503705464E-56</v>
      </c>
      <c r="IO108" s="82">
        <f t="shared" si="334"/>
        <v>5.0836769363064053E-51</v>
      </c>
      <c r="IP108" s="82">
        <f t="shared" si="335"/>
        <v>9.6783226047899554E-54</v>
      </c>
      <c r="IQ108" s="82">
        <f t="shared" si="336"/>
        <v>1.9240335671991179E-51</v>
      </c>
      <c r="IR108" s="82">
        <f t="shared" si="337"/>
        <v>5.1230444572236945E-52</v>
      </c>
      <c r="IS108" s="82">
        <f t="shared" si="338"/>
        <v>7.4802091315799684E-56</v>
      </c>
      <c r="IT108" s="82">
        <f t="shared" si="339"/>
        <v>4.3128060471756149E-58</v>
      </c>
      <c r="IU108" s="82">
        <f t="shared" si="340"/>
        <v>7.3892451616113535E-57</v>
      </c>
      <c r="IV108" s="82">
        <f t="shared" si="341"/>
        <v>2.8689434537928861E-36</v>
      </c>
      <c r="IW108" s="82">
        <f t="shared" si="342"/>
        <v>4.8940903068541724E-23</v>
      </c>
      <c r="IY108" s="82">
        <f t="shared" si="343"/>
        <v>7.2528418991535656E-2</v>
      </c>
      <c r="IZ108" s="82">
        <f t="shared" si="344"/>
        <v>0.17314685186747847</v>
      </c>
      <c r="JA108" s="82">
        <f t="shared" si="345"/>
        <v>1.4493669067920836E-2</v>
      </c>
      <c r="JB108" s="82">
        <f t="shared" si="346"/>
        <v>2.1533269182053282E-4</v>
      </c>
      <c r="JC108" s="82">
        <f t="shared" si="347"/>
        <v>7.6905868356716146E-5</v>
      </c>
      <c r="JD108" s="82">
        <f t="shared" si="348"/>
        <v>4.6770080891148652E-5</v>
      </c>
      <c r="JE108" s="82">
        <f t="shared" si="349"/>
        <v>1.5728918765976641E-4</v>
      </c>
      <c r="JF108" s="82">
        <f t="shared" si="350"/>
        <v>1.05489116985161E-4</v>
      </c>
      <c r="JG108" s="82">
        <f t="shared" si="351"/>
        <v>1.4819294769817526E-4</v>
      </c>
      <c r="JH108" s="82">
        <f t="shared" si="352"/>
        <v>9.8720184778366914E-5</v>
      </c>
      <c r="JI108" s="82">
        <f t="shared" si="353"/>
        <v>5.6750555854311476E-5</v>
      </c>
      <c r="JJ108" s="82">
        <f t="shared" si="354"/>
        <v>2.9295415005667726E-5</v>
      </c>
      <c r="JK108" s="82">
        <f t="shared" si="355"/>
        <v>1.2333514398672988E-3</v>
      </c>
      <c r="JL108" s="82">
        <f t="shared" si="356"/>
        <v>5.1745449888672256E-3</v>
      </c>
      <c r="JM108" s="82">
        <f t="shared" si="357"/>
        <v>2.0545593784349289E-3</v>
      </c>
    </row>
    <row r="109" spans="2:273" x14ac:dyDescent="0.25">
      <c r="B109" s="2">
        <v>82</v>
      </c>
      <c r="C109" s="37">
        <v>0.328677</v>
      </c>
      <c r="D109" s="37">
        <v>0.339536</v>
      </c>
      <c r="E109" s="37">
        <v>0.33354800000000001</v>
      </c>
      <c r="F109" s="37">
        <v>0.332181</v>
      </c>
      <c r="G109" s="37">
        <v>0.32789699999999999</v>
      </c>
      <c r="H109" s="37">
        <v>0.32466099999999998</v>
      </c>
      <c r="I109" s="37">
        <v>0.31872600000000001</v>
      </c>
      <c r="J109" s="37">
        <v>0.323326</v>
      </c>
      <c r="K109" s="37">
        <v>0.32041999999999998</v>
      </c>
      <c r="L109" s="37">
        <v>0.32521099999999997</v>
      </c>
      <c r="M109" s="37">
        <v>0.32555600000000001</v>
      </c>
      <c r="N109" s="37">
        <v>0.32627099999999998</v>
      </c>
      <c r="O109" s="37">
        <v>0.32769399999999999</v>
      </c>
      <c r="P109" s="37">
        <v>0.32745099999999999</v>
      </c>
      <c r="Q109" s="37">
        <v>0.32805699999999999</v>
      </c>
      <c r="S109" s="4">
        <f t="shared" si="229"/>
        <v>0.33692051623725672</v>
      </c>
      <c r="T109" s="4">
        <f t="shared" si="230"/>
        <v>0.35038754435081371</v>
      </c>
      <c r="U109" s="4">
        <f t="shared" si="231"/>
        <v>0.33514501057453455</v>
      </c>
      <c r="V109" s="4">
        <f t="shared" si="232"/>
        <v>0.33350562945200501</v>
      </c>
      <c r="W109" s="4">
        <f t="shared" si="233"/>
        <v>0.32706474237686772</v>
      </c>
      <c r="X109" s="4">
        <f t="shared" si="234"/>
        <v>0.32265236025751359</v>
      </c>
      <c r="Y109" s="4">
        <f t="shared" si="235"/>
        <v>0.32196453213408038</v>
      </c>
      <c r="Z109" s="4">
        <f t="shared" si="236"/>
        <v>0.32268127574617606</v>
      </c>
      <c r="AA109" s="4">
        <f t="shared" si="237"/>
        <v>0.32174565367506469</v>
      </c>
      <c r="AB109" s="4">
        <f t="shared" si="238"/>
        <v>0.32445189715824824</v>
      </c>
      <c r="AC109" s="4">
        <f t="shared" si="239"/>
        <v>0.32718704311489055</v>
      </c>
      <c r="AD109" s="4">
        <f t="shared" si="240"/>
        <v>0.32717934462640275</v>
      </c>
      <c r="AE109" s="4">
        <f t="shared" si="241"/>
        <v>0.32870960152676726</v>
      </c>
      <c r="AF109" s="4">
        <f t="shared" si="242"/>
        <v>0.32862151758869945</v>
      </c>
      <c r="AG109" s="4">
        <f t="shared" si="243"/>
        <v>0.33591519829940131</v>
      </c>
      <c r="AI109" s="4">
        <f t="shared" si="244"/>
        <v>-8.2435162372567206E-3</v>
      </c>
      <c r="AJ109" s="4">
        <f t="shared" si="245"/>
        <v>-1.0851544350813702E-2</v>
      </c>
      <c r="AK109" s="4">
        <f t="shared" si="246"/>
        <v>-1.5970105745345409E-3</v>
      </c>
      <c r="AL109" s="4">
        <f t="shared" si="247"/>
        <v>-1.3246294520050106E-3</v>
      </c>
      <c r="AM109" s="4">
        <f t="shared" si="248"/>
        <v>8.3225762313227092E-4</v>
      </c>
      <c r="AN109" s="4">
        <f t="shared" si="249"/>
        <v>2.0086397424863844E-3</v>
      </c>
      <c r="AO109" s="4">
        <f t="shared" si="250"/>
        <v>-3.2385321340803741E-3</v>
      </c>
      <c r="AP109" s="4">
        <f t="shared" si="251"/>
        <v>6.4472425382394727E-4</v>
      </c>
      <c r="AQ109" s="4">
        <f t="shared" si="252"/>
        <v>-1.3256536750647085E-3</v>
      </c>
      <c r="AR109" s="4">
        <f t="shared" si="253"/>
        <v>7.5910284175173537E-4</v>
      </c>
      <c r="AS109" s="4">
        <f t="shared" si="254"/>
        <v>-1.6310431148905402E-3</v>
      </c>
      <c r="AT109" s="4">
        <f t="shared" si="255"/>
        <v>-9.0834462640276836E-4</v>
      </c>
      <c r="AU109" s="4">
        <f t="shared" si="256"/>
        <v>-1.0156015267672736E-3</v>
      </c>
      <c r="AV109" s="4">
        <f t="shared" si="358"/>
        <v>-1.1705175886994601E-3</v>
      </c>
      <c r="AW109" s="4">
        <f t="shared" si="358"/>
        <v>-7.85819829940132E-3</v>
      </c>
      <c r="AY109" s="2">
        <f t="shared" si="308"/>
        <v>0.33256092940128862</v>
      </c>
      <c r="AZ109" s="2">
        <f t="shared" si="359"/>
        <v>0.33496964811707658</v>
      </c>
      <c r="BA109" s="2">
        <f t="shared" si="360"/>
        <v>0.33465151804789811</v>
      </c>
      <c r="BB109" s="2">
        <f t="shared" si="361"/>
        <v>0.33349428167588918</v>
      </c>
      <c r="BC109" s="2">
        <f t="shared" si="362"/>
        <v>0.32704599513452659</v>
      </c>
      <c r="BD109" s="2">
        <f t="shared" si="363"/>
        <v>0.3226366149424596</v>
      </c>
      <c r="BE109" s="2">
        <f t="shared" si="364"/>
        <v>0.3219095497361969</v>
      </c>
      <c r="BF109" s="2">
        <f t="shared" si="365"/>
        <v>0.32264053862279624</v>
      </c>
      <c r="BG109" s="2">
        <f t="shared" si="366"/>
        <v>0.32168249634680979</v>
      </c>
      <c r="BH109" s="2">
        <f t="shared" si="367"/>
        <v>0.32440410981101225</v>
      </c>
      <c r="BI109" s="2">
        <f t="shared" si="368"/>
        <v>0.32715732172826339</v>
      </c>
      <c r="BJ109" s="2">
        <f t="shared" si="369"/>
        <v>0.32716503641224276</v>
      </c>
      <c r="BK109" s="2">
        <f t="shared" si="370"/>
        <v>0.3286795051309172</v>
      </c>
      <c r="BL109" s="2">
        <f t="shared" si="371"/>
        <v>0.32853086786110758</v>
      </c>
      <c r="BM109" s="2">
        <f t="shared" si="372"/>
        <v>0.33585546230445412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>
        <f t="shared" si="311"/>
        <v>0.33354800000000001</v>
      </c>
      <c r="CH109" s="2">
        <f t="shared" si="312"/>
        <v>0.332181</v>
      </c>
      <c r="CI109" s="2">
        <f t="shared" si="313"/>
        <v>0.32789699999999999</v>
      </c>
      <c r="CJ109" s="2">
        <f t="shared" si="314"/>
        <v>0.32466099999999998</v>
      </c>
      <c r="CK109" s="2">
        <f t="shared" si="315"/>
        <v>0.31872600000000001</v>
      </c>
      <c r="CL109" s="2">
        <f t="shared" si="316"/>
        <v>0.323326</v>
      </c>
      <c r="CM109" s="2">
        <f t="shared" si="317"/>
        <v>0.32041999999999998</v>
      </c>
      <c r="CN109" s="2">
        <f t="shared" si="318"/>
        <v>0.32521099999999997</v>
      </c>
      <c r="CO109" s="2">
        <f t="shared" si="319"/>
        <v>0.32555600000000001</v>
      </c>
      <c r="CP109" s="2">
        <f t="shared" si="320"/>
        <v>0.32627099999999998</v>
      </c>
      <c r="CQ109" s="2">
        <f t="shared" si="321"/>
        <v>0.32769399999999999</v>
      </c>
      <c r="CR109" s="2">
        <f t="shared" si="322"/>
        <v>0.32745099999999999</v>
      </c>
      <c r="CS109" s="2">
        <f t="shared" si="323"/>
        <v>0.32805699999999999</v>
      </c>
      <c r="CU109" s="2" t="str">
        <f t="shared" si="273"/>
        <v/>
      </c>
      <c r="CV109" s="2" t="str">
        <f t="shared" si="274"/>
        <v/>
      </c>
      <c r="CW109" s="2">
        <f t="shared" si="275"/>
        <v>0.33354800000000001</v>
      </c>
      <c r="CX109" s="2">
        <f t="shared" si="276"/>
        <v>0.332181</v>
      </c>
      <c r="CY109" s="2">
        <f t="shared" si="277"/>
        <v>0.32789699999999999</v>
      </c>
      <c r="CZ109" s="2">
        <f t="shared" si="278"/>
        <v>0.32466099999999998</v>
      </c>
      <c r="DA109" s="2">
        <f t="shared" si="279"/>
        <v>0.31872600000000001</v>
      </c>
      <c r="DB109" s="2">
        <f t="shared" si="280"/>
        <v>0.323326</v>
      </c>
      <c r="DC109" s="2">
        <f t="shared" si="281"/>
        <v>0.32041999999999998</v>
      </c>
      <c r="DD109" s="2">
        <f t="shared" si="282"/>
        <v>0.32521099999999997</v>
      </c>
      <c r="DE109" s="2">
        <f t="shared" si="283"/>
        <v>0.32555600000000001</v>
      </c>
      <c r="DF109" s="2">
        <f t="shared" si="284"/>
        <v>0.32627099999999998</v>
      </c>
      <c r="DG109" s="2">
        <f t="shared" si="285"/>
        <v>0.32769399999999999</v>
      </c>
      <c r="DH109" s="2">
        <f t="shared" si="286"/>
        <v>0.32745099999999999</v>
      </c>
      <c r="DI109" s="2">
        <f t="shared" si="287"/>
        <v>0.32805699999999999</v>
      </c>
      <c r="DK109" s="2">
        <f t="shared" si="288"/>
        <v>0.36764800588235297</v>
      </c>
      <c r="DL109" s="2">
        <f t="shared" si="373"/>
        <v>0.37044492100840343</v>
      </c>
      <c r="DM109" s="2">
        <f t="shared" si="373"/>
        <v>0.38113023361344534</v>
      </c>
      <c r="DN109" s="2">
        <f t="shared" si="373"/>
        <v>0.3760650810117302</v>
      </c>
      <c r="DO109" s="2">
        <f t="shared" si="373"/>
        <v>0.36885353629032258</v>
      </c>
      <c r="DP109" s="2">
        <f t="shared" si="373"/>
        <v>0.36698104765395906</v>
      </c>
      <c r="DQ109" s="2">
        <f t="shared" si="373"/>
        <v>0.374234901392962</v>
      </c>
      <c r="DR109" s="2">
        <f t="shared" si="373"/>
        <v>0.37081671627565987</v>
      </c>
      <c r="DS109" s="2">
        <f t="shared" si="373"/>
        <v>0.36978773680351906</v>
      </c>
      <c r="DT109" s="2">
        <f t="shared" si="373"/>
        <v>0.3684749173387098</v>
      </c>
      <c r="DU109" s="2">
        <f t="shared" si="373"/>
        <v>0.3739308137829912</v>
      </c>
      <c r="DV109" s="2">
        <f t="shared" si="373"/>
        <v>0.36918151576246327</v>
      </c>
      <c r="DW109" s="2">
        <f t="shared" si="373"/>
        <v>0.37094006983137828</v>
      </c>
      <c r="DX109" s="2">
        <f t="shared" si="373"/>
        <v>0.36563271645329548</v>
      </c>
      <c r="DY109" s="2">
        <f t="shared" si="373"/>
        <v>0.38942751893939398</v>
      </c>
      <c r="EA109" s="2">
        <f t="shared" si="228"/>
        <v>0.33209432336685091</v>
      </c>
      <c r="EB109" s="2">
        <f t="shared" si="290"/>
        <v>0.33448452288839847</v>
      </c>
      <c r="EC109" s="2">
        <f t="shared" si="291"/>
        <v>0.33403811214826384</v>
      </c>
      <c r="ED109" s="2">
        <f t="shared" si="292"/>
        <v>0.33305694283519238</v>
      </c>
      <c r="EE109" s="2">
        <f t="shared" si="293"/>
        <v>0.32664161455949658</v>
      </c>
      <c r="EF109" s="2">
        <f t="shared" si="294"/>
        <v>0.3221717001514387</v>
      </c>
      <c r="EG109" s="2">
        <f t="shared" si="295"/>
        <v>0.3213895011441647</v>
      </c>
      <c r="EH109" s="2">
        <f t="shared" si="296"/>
        <v>0.32214033046786916</v>
      </c>
      <c r="EI109" s="2">
        <f t="shared" si="297"/>
        <v>0.32119062656739811</v>
      </c>
      <c r="EJ109" s="2">
        <f t="shared" si="298"/>
        <v>0.32394437720329022</v>
      </c>
      <c r="EK109" s="2">
        <f t="shared" si="299"/>
        <v>0.32667086471251405</v>
      </c>
      <c r="EL109" s="2">
        <f t="shared" si="300"/>
        <v>0.32674544183313742</v>
      </c>
      <c r="EM109" s="2">
        <f t="shared" si="301"/>
        <v>0.32823528078897263</v>
      </c>
      <c r="EN109" s="2">
        <f t="shared" si="302"/>
        <v>0.32795420575627676</v>
      </c>
      <c r="EO109" s="2">
        <f t="shared" si="303"/>
        <v>0.3347887775107079</v>
      </c>
      <c r="EQ109" s="2">
        <f t="shared" si="304"/>
        <v>0.33209432336685091</v>
      </c>
      <c r="ER109" s="2">
        <f t="shared" si="374"/>
        <v>0.33448452288839847</v>
      </c>
      <c r="ES109" s="2">
        <f t="shared" si="374"/>
        <v>0.33403811214826384</v>
      </c>
      <c r="ET109" s="2">
        <f t="shared" si="374"/>
        <v>0.33305694283519238</v>
      </c>
      <c r="EU109" s="2">
        <f t="shared" si="374"/>
        <v>0.32664161455949658</v>
      </c>
      <c r="EV109" s="2">
        <f t="shared" si="374"/>
        <v>0.3221717001514387</v>
      </c>
      <c r="EW109" s="2">
        <f t="shared" si="374"/>
        <v>0.3213895011441647</v>
      </c>
      <c r="EX109" s="2">
        <f t="shared" si="374"/>
        <v>0.32214033046786916</v>
      </c>
      <c r="EY109" s="2">
        <f t="shared" si="374"/>
        <v>0.32119062656739811</v>
      </c>
      <c r="EZ109" s="2">
        <f t="shared" si="374"/>
        <v>0.32394437720329022</v>
      </c>
      <c r="FA109" s="2">
        <f t="shared" si="374"/>
        <v>0.32667086471251405</v>
      </c>
      <c r="FB109" s="2">
        <f t="shared" si="374"/>
        <v>0.32674544183313742</v>
      </c>
      <c r="FC109" s="2">
        <f t="shared" si="374"/>
        <v>0.32823528078897263</v>
      </c>
      <c r="FD109" s="2">
        <f t="shared" si="374"/>
        <v>0.32790166466942816</v>
      </c>
      <c r="FE109" s="2">
        <f t="shared" si="374"/>
        <v>0.33437369894921859</v>
      </c>
      <c r="FG109" s="2">
        <f t="shared" si="306"/>
        <v>0.98687601391967683</v>
      </c>
      <c r="FH109" s="2">
        <f t="shared" si="375"/>
        <v>0.98650945890367636</v>
      </c>
      <c r="FI109" s="2">
        <f t="shared" si="375"/>
        <v>0.98697434134311091</v>
      </c>
      <c r="FJ109" s="2">
        <f t="shared" si="375"/>
        <v>0.98983125382220394</v>
      </c>
      <c r="FK109" s="2">
        <f t="shared" si="375"/>
        <v>0.99042022825663589</v>
      </c>
      <c r="FL109" s="2">
        <f t="shared" si="375"/>
        <v>0.98962460252306172</v>
      </c>
      <c r="FM109" s="2">
        <f t="shared" si="375"/>
        <v>0.99015905661450576</v>
      </c>
      <c r="FN109" s="2">
        <f t="shared" si="375"/>
        <v>0.98972380248397684</v>
      </c>
      <c r="FO109" s="2">
        <f t="shared" si="375"/>
        <v>0.98987862082700295</v>
      </c>
      <c r="FP109" s="2">
        <f t="shared" si="375"/>
        <v>0.98967601546435457</v>
      </c>
      <c r="FQ109" s="2">
        <f t="shared" si="375"/>
        <v>0.98970678078759811</v>
      </c>
      <c r="FR109" s="2">
        <f t="shared" si="375"/>
        <v>0.99011231388171983</v>
      </c>
      <c r="FS109" s="2">
        <f t="shared" si="375"/>
        <v>0.98959778629269368</v>
      </c>
      <c r="FT109" s="2">
        <f t="shared" si="375"/>
        <v>0.9846875443559725</v>
      </c>
      <c r="FU109" s="2">
        <f t="shared" si="375"/>
        <v>0.98043990262321723</v>
      </c>
      <c r="FW109" s="2">
        <f t="shared" si="324"/>
        <v>2.8830674793950202E-3</v>
      </c>
      <c r="FX109" s="2">
        <f t="shared" si="376"/>
        <v>7.8570045038294616E-3</v>
      </c>
      <c r="FY109" s="2">
        <f t="shared" si="377"/>
        <v>9.144947000737572E-3</v>
      </c>
      <c r="FZ109" s="2">
        <f t="shared" si="378"/>
        <v>1.0321661326009918E-2</v>
      </c>
      <c r="GA109" s="2">
        <f t="shared" si="379"/>
        <v>1.1016851194376179E-2</v>
      </c>
      <c r="GB109" s="2">
        <f t="shared" si="380"/>
        <v>1.1495330506447226E-2</v>
      </c>
      <c r="GC109" s="2">
        <f t="shared" si="381"/>
        <v>1.3081274433750449E-2</v>
      </c>
      <c r="GD109" s="2">
        <f t="shared" si="382"/>
        <v>1.4907010855607137E-2</v>
      </c>
      <c r="GE109" s="2">
        <f t="shared" si="383"/>
        <v>1.5952274560838742E-2</v>
      </c>
      <c r="GF109" s="2">
        <f t="shared" si="384"/>
        <v>1.3251083727470643E-2</v>
      </c>
      <c r="GG109" s="2">
        <f t="shared" si="385"/>
        <v>1.3358976981748212E-2</v>
      </c>
      <c r="GH109" s="2">
        <f t="shared" si="386"/>
        <v>1.0748264971561748E-2</v>
      </c>
      <c r="GI109" s="2">
        <f t="shared" si="387"/>
        <v>9.3331452960654579E-3</v>
      </c>
      <c r="GJ109" s="2">
        <f t="shared" si="388"/>
        <v>5.4893982526134253E-3</v>
      </c>
      <c r="GK109" s="2">
        <f t="shared" si="389"/>
        <v>4.9492056066781183E-3</v>
      </c>
      <c r="GM109" s="82">
        <f t="shared" si="325"/>
        <v>1.948424543437951E-29</v>
      </c>
      <c r="GN109" s="82">
        <f t="shared" si="390"/>
        <v>4.0724047794473968E-34</v>
      </c>
      <c r="GO109" s="82">
        <f t="shared" si="391"/>
        <v>1.0365251798533797E-36</v>
      </c>
      <c r="GP109" s="82">
        <f t="shared" si="392"/>
        <v>7.171595593395257E-47</v>
      </c>
      <c r="GQ109" s="82">
        <f t="shared" si="393"/>
        <v>2.9853338018628966E-45</v>
      </c>
      <c r="GR109" s="82">
        <f t="shared" si="394"/>
        <v>4.4544709260346457E-47</v>
      </c>
      <c r="GS109" s="82">
        <f t="shared" si="395"/>
        <v>1.1215841579707895E-47</v>
      </c>
      <c r="GT109" s="82">
        <f t="shared" si="396"/>
        <v>3.5718387976444616E-61</v>
      </c>
      <c r="GU109" s="82">
        <f t="shared" si="397"/>
        <v>3.4121882351787509E-55</v>
      </c>
      <c r="GV109" s="82">
        <f t="shared" si="398"/>
        <v>5.4888141899982024E-53</v>
      </c>
      <c r="GW109" s="82">
        <f t="shared" si="399"/>
        <v>7.3348091760184577E-53</v>
      </c>
      <c r="GX109" s="82">
        <f t="shared" si="400"/>
        <v>3.0165258597048719E-52</v>
      </c>
      <c r="GY109" s="82">
        <f t="shared" si="401"/>
        <v>7.2478440197505826E-41</v>
      </c>
      <c r="GZ109" s="82">
        <f t="shared" si="402"/>
        <v>1.0032695235139803E-35</v>
      </c>
      <c r="HA109" s="82">
        <f t="shared" si="403"/>
        <v>2.0726349285779379E-37</v>
      </c>
      <c r="HC109" s="82">
        <f t="shared" si="326"/>
        <v>2.692732083490192E-2</v>
      </c>
      <c r="HD109" s="82">
        <f t="shared" si="404"/>
        <v>7.2413990154004085E-2</v>
      </c>
      <c r="HE109" s="82">
        <f t="shared" si="405"/>
        <v>3.4008055577960301E-3</v>
      </c>
      <c r="HF109" s="82">
        <f t="shared" si="406"/>
        <v>1.9471254352723688E-5</v>
      </c>
      <c r="HG109" s="82">
        <f t="shared" si="407"/>
        <v>1.0830905731366017E-6</v>
      </c>
      <c r="HH109" s="82">
        <f t="shared" si="408"/>
        <v>1.4978207308322602E-9</v>
      </c>
      <c r="HI109" s="82">
        <f t="shared" si="409"/>
        <v>8.2068621886415578E-11</v>
      </c>
      <c r="HJ109" s="82">
        <f t="shared" si="410"/>
        <v>2.7919804150848205E-12</v>
      </c>
      <c r="HK109" s="82">
        <f t="shared" si="411"/>
        <v>4.1283432977051688E-12</v>
      </c>
      <c r="HL109" s="82">
        <f t="shared" si="412"/>
        <v>5.9315023510432658E-10</v>
      </c>
      <c r="HM109" s="82">
        <f t="shared" si="413"/>
        <v>2.1587968582205408E-10</v>
      </c>
      <c r="HN109" s="82">
        <f t="shared" si="414"/>
        <v>4.4189004699739257E-7</v>
      </c>
      <c r="HO109" s="82">
        <f t="shared" si="415"/>
        <v>2.1204867682717612E-4</v>
      </c>
      <c r="HP109" s="82">
        <f t="shared" si="416"/>
        <v>9.8887455394676589E-4</v>
      </c>
      <c r="HQ109" s="82">
        <f t="shared" si="417"/>
        <v>3.1232890905433415E-4</v>
      </c>
      <c r="HS109" s="82">
        <f t="shared" si="327"/>
        <v>1.0576631135287499E-6</v>
      </c>
      <c r="HT109" s="82">
        <f t="shared" si="418"/>
        <v>2.767186105638626E-5</v>
      </c>
      <c r="HU109" s="82">
        <f t="shared" si="419"/>
        <v>2.8056040388899291E-5</v>
      </c>
      <c r="HV109" s="82">
        <f t="shared" si="420"/>
        <v>7.8260855918065616E-5</v>
      </c>
      <c r="HW109" s="82">
        <f t="shared" si="421"/>
        <v>1.1905811913349656E-4</v>
      </c>
      <c r="HX109" s="82">
        <f t="shared" si="422"/>
        <v>8.9280869630921892E-5</v>
      </c>
      <c r="HY109" s="82">
        <f t="shared" si="423"/>
        <v>2.8469323341380075E-4</v>
      </c>
      <c r="HZ109" s="82">
        <f t="shared" si="424"/>
        <v>2.0058921228164505E-4</v>
      </c>
      <c r="IA109" s="82">
        <f t="shared" si="425"/>
        <v>2.7713693921088098E-4</v>
      </c>
      <c r="IB109" s="82">
        <f t="shared" si="426"/>
        <v>1.8302812120725301E-4</v>
      </c>
      <c r="IC109" s="82">
        <f t="shared" si="427"/>
        <v>1.0994666026045141E-4</v>
      </c>
      <c r="ID109" s="82">
        <f t="shared" si="428"/>
        <v>4.5222156471454461E-5</v>
      </c>
      <c r="IE109" s="82">
        <f t="shared" si="429"/>
        <v>3.25003423577849E-5</v>
      </c>
      <c r="IF109" s="82">
        <f t="shared" si="430"/>
        <v>1.7610328678473792E-6</v>
      </c>
      <c r="IG109" s="82">
        <f t="shared" si="431"/>
        <v>3.7484248739157773E-5</v>
      </c>
      <c r="II109" s="82">
        <f t="shared" si="328"/>
        <v>3.5131657357418279E-76</v>
      </c>
      <c r="IJ109" s="82">
        <f t="shared" si="329"/>
        <v>1.5196616893293241E-49</v>
      </c>
      <c r="IK109" s="82">
        <f t="shared" si="330"/>
        <v>1.9611860792205335E-54</v>
      </c>
      <c r="IL109" s="82">
        <f t="shared" si="331"/>
        <v>1.9149806621796718E-53</v>
      </c>
      <c r="IM109" s="82">
        <f t="shared" si="332"/>
        <v>2.0301103076878113E-53</v>
      </c>
      <c r="IN109" s="82">
        <f t="shared" si="333"/>
        <v>6.796774964217281E-54</v>
      </c>
      <c r="IO109" s="82">
        <f t="shared" si="334"/>
        <v>5.3491656582541316E-49</v>
      </c>
      <c r="IP109" s="82">
        <f t="shared" si="335"/>
        <v>1.5314187552236803E-51</v>
      </c>
      <c r="IQ109" s="82">
        <f t="shared" si="336"/>
        <v>2.6305174973383696E-49</v>
      </c>
      <c r="IR109" s="82">
        <f t="shared" si="337"/>
        <v>6.007345724724425E-50</v>
      </c>
      <c r="IS109" s="82">
        <f t="shared" si="338"/>
        <v>1.2747276383861383E-53</v>
      </c>
      <c r="IT109" s="82">
        <f t="shared" si="339"/>
        <v>7.0645456492631765E-56</v>
      </c>
      <c r="IU109" s="82">
        <f t="shared" si="340"/>
        <v>9.3332738151658626E-55</v>
      </c>
      <c r="IV109" s="82">
        <f t="shared" si="341"/>
        <v>4.4704115166709812E-35</v>
      </c>
      <c r="IW109" s="82">
        <f t="shared" si="342"/>
        <v>2.6003196265166456E-22</v>
      </c>
      <c r="IY109" s="82">
        <f t="shared" si="343"/>
        <v>2.6928378498015448E-2</v>
      </c>
      <c r="IZ109" s="82">
        <f t="shared" si="344"/>
        <v>7.2441662015060471E-2</v>
      </c>
      <c r="JA109" s="82">
        <f t="shared" si="345"/>
        <v>3.4288615981849292E-3</v>
      </c>
      <c r="JB109" s="82">
        <f t="shared" si="346"/>
        <v>9.7732110270789304E-5</v>
      </c>
      <c r="JC109" s="82">
        <f t="shared" si="347"/>
        <v>1.2014120970663316E-4</v>
      </c>
      <c r="JD109" s="82">
        <f t="shared" si="348"/>
        <v>8.9282367451652727E-5</v>
      </c>
      <c r="JE109" s="82">
        <f t="shared" si="349"/>
        <v>2.8469331548242261E-4</v>
      </c>
      <c r="JF109" s="82">
        <f t="shared" si="350"/>
        <v>2.0058921507362545E-4</v>
      </c>
      <c r="JG109" s="82">
        <f t="shared" si="351"/>
        <v>2.7713694333922426E-4</v>
      </c>
      <c r="JH109" s="82">
        <f t="shared" si="352"/>
        <v>1.830287143574881E-4</v>
      </c>
      <c r="JI109" s="82">
        <f t="shared" si="353"/>
        <v>1.0994687614013723E-4</v>
      </c>
      <c r="JJ109" s="82">
        <f t="shared" si="354"/>
        <v>4.5664046518451853E-5</v>
      </c>
      <c r="JK109" s="82">
        <f t="shared" si="355"/>
        <v>2.4454901918496101E-4</v>
      </c>
      <c r="JL109" s="82">
        <f t="shared" si="356"/>
        <v>9.906355868146133E-4</v>
      </c>
      <c r="JM109" s="82">
        <f t="shared" si="357"/>
        <v>3.498131577934919E-4</v>
      </c>
    </row>
    <row r="110" spans="2:273" x14ac:dyDescent="0.25">
      <c r="B110" s="2">
        <v>83</v>
      </c>
      <c r="C110" s="37">
        <v>0.326436</v>
      </c>
      <c r="D110" s="37">
        <v>0.335872</v>
      </c>
      <c r="E110" s="37">
        <v>0.32847700000000002</v>
      </c>
      <c r="F110" s="37">
        <v>0.33272499999999999</v>
      </c>
      <c r="G110" s="37">
        <v>0.32588600000000001</v>
      </c>
      <c r="H110" s="37">
        <v>0.32307999999999998</v>
      </c>
      <c r="I110" s="37">
        <v>0.31948399999999999</v>
      </c>
      <c r="J110" s="37">
        <v>0.324492</v>
      </c>
      <c r="K110" s="37">
        <v>0.32086199999999998</v>
      </c>
      <c r="L110" s="37">
        <v>0.32265899999999997</v>
      </c>
      <c r="M110" s="37">
        <v>0.32476500000000003</v>
      </c>
      <c r="N110" s="37">
        <v>0.32698100000000002</v>
      </c>
      <c r="O110" s="37">
        <v>0.32687699999999997</v>
      </c>
      <c r="P110" s="37">
        <v>0.32780100000000001</v>
      </c>
      <c r="Q110" s="37">
        <v>0.33180500000000002</v>
      </c>
      <c r="S110" s="4">
        <f t="shared" si="229"/>
        <v>0.33320846311124203</v>
      </c>
      <c r="T110" s="4">
        <f t="shared" si="230"/>
        <v>0.33894045507821208</v>
      </c>
      <c r="U110" s="4">
        <f t="shared" si="231"/>
        <v>0.33422354509833141</v>
      </c>
      <c r="V110" s="4">
        <f t="shared" si="232"/>
        <v>0.33307128145790127</v>
      </c>
      <c r="W110" s="4">
        <f t="shared" si="233"/>
        <v>0.32667725598131991</v>
      </c>
      <c r="X110" s="4">
        <f t="shared" si="234"/>
        <v>0.32227267188124115</v>
      </c>
      <c r="Y110" s="4">
        <f t="shared" si="235"/>
        <v>0.32166336636950515</v>
      </c>
      <c r="Z110" s="4">
        <f t="shared" si="236"/>
        <v>0.32228570890631353</v>
      </c>
      <c r="AA110" s="4">
        <f t="shared" si="237"/>
        <v>0.32138739106654696</v>
      </c>
      <c r="AB110" s="4">
        <f t="shared" si="238"/>
        <v>0.32402506798951514</v>
      </c>
      <c r="AC110" s="4">
        <f t="shared" si="239"/>
        <v>0.3267514419125086</v>
      </c>
      <c r="AD110" s="4">
        <f t="shared" si="240"/>
        <v>0.32675493085181695</v>
      </c>
      <c r="AE110" s="4">
        <f t="shared" si="241"/>
        <v>0.32819407911545617</v>
      </c>
      <c r="AF110" s="4">
        <f t="shared" si="242"/>
        <v>0.32807947539697335</v>
      </c>
      <c r="AG110" s="4">
        <f t="shared" si="243"/>
        <v>0.33545805782145721</v>
      </c>
      <c r="AI110" s="4">
        <f t="shared" si="244"/>
        <v>-6.7724631112420219E-3</v>
      </c>
      <c r="AJ110" s="4">
        <f t="shared" si="245"/>
        <v>-3.0684550782120734E-3</v>
      </c>
      <c r="AK110" s="4">
        <f t="shared" si="246"/>
        <v>-5.7465450983313904E-3</v>
      </c>
      <c r="AL110" s="4">
        <f t="shared" si="247"/>
        <v>-3.4628145790127629E-4</v>
      </c>
      <c r="AM110" s="4">
        <f t="shared" si="248"/>
        <v>-7.9125598131990493E-4</v>
      </c>
      <c r="AN110" s="4">
        <f t="shared" si="249"/>
        <v>8.0732811875883215E-4</v>
      </c>
      <c r="AO110" s="4">
        <f t="shared" si="250"/>
        <v>-2.1793663695051646E-3</v>
      </c>
      <c r="AP110" s="4">
        <f t="shared" si="251"/>
        <v>2.2062910936864744E-3</v>
      </c>
      <c r="AQ110" s="4">
        <f t="shared" si="252"/>
        <v>-5.2539106654697632E-4</v>
      </c>
      <c r="AR110" s="4">
        <f t="shared" si="253"/>
        <v>-1.3660679895151628E-3</v>
      </c>
      <c r="AS110" s="4">
        <f t="shared" si="254"/>
        <v>-1.9864419125085742E-3</v>
      </c>
      <c r="AT110" s="4">
        <f t="shared" si="255"/>
        <v>2.2606914818307233E-4</v>
      </c>
      <c r="AU110" s="4">
        <f t="shared" si="256"/>
        <v>-1.3170791154561989E-3</v>
      </c>
      <c r="AV110" s="4">
        <f t="shared" si="358"/>
        <v>-2.7847539697334334E-4</v>
      </c>
      <c r="AW110" s="4">
        <f t="shared" si="358"/>
        <v>-3.6530578214571952E-3</v>
      </c>
      <c r="AY110" s="2">
        <f t="shared" si="308"/>
        <v>0.33207674870348675</v>
      </c>
      <c r="AZ110" s="2">
        <f t="shared" si="359"/>
        <v>0.33453187935819367</v>
      </c>
      <c r="BA110" s="2">
        <f t="shared" si="360"/>
        <v>0.3341436093843495</v>
      </c>
      <c r="BB110" s="2">
        <f t="shared" si="361"/>
        <v>0.3330540137409595</v>
      </c>
      <c r="BC110" s="2">
        <f t="shared" si="362"/>
        <v>0.32664421414904521</v>
      </c>
      <c r="BD110" s="2">
        <f t="shared" si="363"/>
        <v>0.32224428494211355</v>
      </c>
      <c r="BE110" s="2">
        <f t="shared" si="364"/>
        <v>0.32156952669026723</v>
      </c>
      <c r="BF110" s="2">
        <f t="shared" si="365"/>
        <v>0.3222129688406446</v>
      </c>
      <c r="BG110" s="2">
        <f t="shared" si="366"/>
        <v>0.32127649130052788</v>
      </c>
      <c r="BH110" s="2">
        <f t="shared" si="367"/>
        <v>0.3239415261629614</v>
      </c>
      <c r="BI110" s="2">
        <f t="shared" si="368"/>
        <v>0.32669727373176</v>
      </c>
      <c r="BJ110" s="2">
        <f t="shared" si="369"/>
        <v>0.32672847881554595</v>
      </c>
      <c r="BK110" s="2">
        <f t="shared" si="370"/>
        <v>0.32817207662427117</v>
      </c>
      <c r="BL110" s="2">
        <f t="shared" si="371"/>
        <v>0.32806608714182417</v>
      </c>
      <c r="BM110" s="2">
        <f t="shared" si="372"/>
        <v>0.33538067886967099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>
        <f t="shared" si="309"/>
        <v>0.326436</v>
      </c>
      <c r="CF110" s="2" t="str">
        <f t="shared" si="310"/>
        <v/>
      </c>
      <c r="CG110" s="2">
        <f t="shared" si="311"/>
        <v>0.32847700000000002</v>
      </c>
      <c r="CH110" s="2">
        <f t="shared" si="312"/>
        <v>0.33272499999999999</v>
      </c>
      <c r="CI110" s="2">
        <f t="shared" si="313"/>
        <v>0.32588600000000001</v>
      </c>
      <c r="CJ110" s="2">
        <f t="shared" si="314"/>
        <v>0.32307999999999998</v>
      </c>
      <c r="CK110" s="2">
        <f t="shared" si="315"/>
        <v>0.31948399999999999</v>
      </c>
      <c r="CL110" s="2">
        <f t="shared" si="316"/>
        <v>0.324492</v>
      </c>
      <c r="CM110" s="2">
        <f t="shared" si="317"/>
        <v>0.32086199999999998</v>
      </c>
      <c r="CN110" s="2">
        <f t="shared" si="318"/>
        <v>0.32265899999999997</v>
      </c>
      <c r="CO110" s="2">
        <f t="shared" si="319"/>
        <v>0.32476500000000003</v>
      </c>
      <c r="CP110" s="2">
        <f t="shared" si="320"/>
        <v>0.32698100000000002</v>
      </c>
      <c r="CQ110" s="2">
        <f t="shared" si="321"/>
        <v>0.32687699999999997</v>
      </c>
      <c r="CR110" s="2">
        <f t="shared" si="322"/>
        <v>0.32780100000000001</v>
      </c>
      <c r="CS110" s="2">
        <f t="shared" si="323"/>
        <v>0.33180500000000002</v>
      </c>
      <c r="CU110" s="2">
        <f t="shared" si="273"/>
        <v>0.326436</v>
      </c>
      <c r="CV110" s="2" t="str">
        <f t="shared" si="274"/>
        <v/>
      </c>
      <c r="CW110" s="2">
        <f t="shared" si="275"/>
        <v>0.32847700000000002</v>
      </c>
      <c r="CX110" s="2">
        <f t="shared" si="276"/>
        <v>0.33272499999999999</v>
      </c>
      <c r="CY110" s="2">
        <f t="shared" si="277"/>
        <v>0.32588600000000001</v>
      </c>
      <c r="CZ110" s="2">
        <f t="shared" si="278"/>
        <v>0.32307999999999998</v>
      </c>
      <c r="DA110" s="2">
        <f t="shared" si="279"/>
        <v>0.31948399999999999</v>
      </c>
      <c r="DB110" s="2">
        <f t="shared" si="280"/>
        <v>0.324492</v>
      </c>
      <c r="DC110" s="2">
        <f t="shared" si="281"/>
        <v>0.32086199999999998</v>
      </c>
      <c r="DD110" s="2">
        <f t="shared" si="282"/>
        <v>0.32265899999999997</v>
      </c>
      <c r="DE110" s="2">
        <f t="shared" si="283"/>
        <v>0.32476500000000003</v>
      </c>
      <c r="DF110" s="2">
        <f t="shared" si="284"/>
        <v>0.32698100000000002</v>
      </c>
      <c r="DG110" s="2">
        <f t="shared" si="285"/>
        <v>0.32687699999999997</v>
      </c>
      <c r="DH110" s="2">
        <f t="shared" si="286"/>
        <v>0.32780100000000001</v>
      </c>
      <c r="DI110" s="2">
        <f t="shared" si="287"/>
        <v>0.33180500000000002</v>
      </c>
      <c r="DK110" s="2">
        <f t="shared" si="288"/>
        <v>0.36769892773109247</v>
      </c>
      <c r="DL110" s="2">
        <f t="shared" si="373"/>
        <v>0.37055399495798325</v>
      </c>
      <c r="DM110" s="2">
        <f t="shared" si="373"/>
        <v>0.38142457478991593</v>
      </c>
      <c r="DN110" s="2">
        <f t="shared" si="373"/>
        <v>0.37631628335777123</v>
      </c>
      <c r="DO110" s="2">
        <f t="shared" si="373"/>
        <v>0.36908320967741937</v>
      </c>
      <c r="DP110" s="2">
        <f t="shared" si="373"/>
        <v>0.36721345344574791</v>
      </c>
      <c r="DQ110" s="2">
        <f t="shared" si="373"/>
        <v>0.37458217998533738</v>
      </c>
      <c r="DR110" s="2">
        <f t="shared" si="373"/>
        <v>0.37113553390762466</v>
      </c>
      <c r="DS110" s="2">
        <f t="shared" si="373"/>
        <v>0.37007984750733136</v>
      </c>
      <c r="DT110" s="2">
        <f t="shared" si="373"/>
        <v>0.36872007258064526</v>
      </c>
      <c r="DU110" s="2">
        <f t="shared" si="373"/>
        <v>0.37421532038123168</v>
      </c>
      <c r="DV110" s="2">
        <f t="shared" si="373"/>
        <v>0.36942266825513193</v>
      </c>
      <c r="DW110" s="2">
        <f t="shared" si="373"/>
        <v>0.37119453610703806</v>
      </c>
      <c r="DX110" s="2">
        <f t="shared" si="373"/>
        <v>0.36574960644855387</v>
      </c>
      <c r="DY110" s="2">
        <f t="shared" si="373"/>
        <v>0.38992780303030306</v>
      </c>
      <c r="EA110" s="2">
        <f t="shared" si="228"/>
        <v>0.33164470900978893</v>
      </c>
      <c r="EB110" s="2">
        <f t="shared" si="290"/>
        <v>0.33408261979435649</v>
      </c>
      <c r="EC110" s="2">
        <f t="shared" si="291"/>
        <v>0.33357452041682228</v>
      </c>
      <c r="ED110" s="2">
        <f t="shared" si="292"/>
        <v>0.33264867739870252</v>
      </c>
      <c r="EE110" s="2">
        <f t="shared" si="293"/>
        <v>0.32626984439359269</v>
      </c>
      <c r="EF110" s="2">
        <f t="shared" si="294"/>
        <v>0.32181430408884404</v>
      </c>
      <c r="EG110" s="2">
        <f t="shared" si="295"/>
        <v>0.32108900686498848</v>
      </c>
      <c r="EH110" s="2">
        <f t="shared" si="296"/>
        <v>0.32174970580608786</v>
      </c>
      <c r="EI110" s="2">
        <f t="shared" si="297"/>
        <v>0.32082139066722515</v>
      </c>
      <c r="EJ110" s="2">
        <f t="shared" si="298"/>
        <v>0.32351551175088128</v>
      </c>
      <c r="EK110" s="2">
        <f t="shared" si="299"/>
        <v>0.32624655744081166</v>
      </c>
      <c r="EL110" s="2">
        <f t="shared" si="300"/>
        <v>0.32633963160987067</v>
      </c>
      <c r="EM110" s="2">
        <f t="shared" si="301"/>
        <v>0.32775963518758955</v>
      </c>
      <c r="EN110" s="2">
        <f t="shared" si="302"/>
        <v>0.32753201316595221</v>
      </c>
      <c r="EO110" s="2">
        <f t="shared" si="303"/>
        <v>0.33439097926192329</v>
      </c>
      <c r="EQ110" s="2">
        <f t="shared" si="304"/>
        <v>0.33164470900978893</v>
      </c>
      <c r="ER110" s="2">
        <f t="shared" si="374"/>
        <v>0.33408261979435649</v>
      </c>
      <c r="ES110" s="2">
        <f t="shared" si="374"/>
        <v>0.33357452041682228</v>
      </c>
      <c r="ET110" s="2">
        <f t="shared" si="374"/>
        <v>0.33264867739870252</v>
      </c>
      <c r="EU110" s="2">
        <f t="shared" si="374"/>
        <v>0.32626984439359269</v>
      </c>
      <c r="EV110" s="2">
        <f t="shared" si="374"/>
        <v>0.32181430408884404</v>
      </c>
      <c r="EW110" s="2">
        <f t="shared" si="374"/>
        <v>0.32108900686498848</v>
      </c>
      <c r="EX110" s="2">
        <f t="shared" si="374"/>
        <v>0.32174970580608786</v>
      </c>
      <c r="EY110" s="2">
        <f t="shared" si="374"/>
        <v>0.32082139066722515</v>
      </c>
      <c r="EZ110" s="2">
        <f t="shared" si="374"/>
        <v>0.32351551175088128</v>
      </c>
      <c r="FA110" s="2">
        <f t="shared" si="374"/>
        <v>0.32624655744081166</v>
      </c>
      <c r="FB110" s="2">
        <f t="shared" si="374"/>
        <v>0.32633963160987067</v>
      </c>
      <c r="FC110" s="2">
        <f t="shared" si="374"/>
        <v>0.32775963518758955</v>
      </c>
      <c r="FD110" s="2">
        <f t="shared" si="374"/>
        <v>0.32747224242664835</v>
      </c>
      <c r="FE110" s="2">
        <f t="shared" si="374"/>
        <v>0.33388748668707624</v>
      </c>
      <c r="FG110" s="2">
        <f t="shared" si="306"/>
        <v>0.9880169447842585</v>
      </c>
      <c r="FH110" s="2">
        <f t="shared" si="375"/>
        <v>0.98768185839383327</v>
      </c>
      <c r="FI110" s="2">
        <f t="shared" si="375"/>
        <v>0.98810682715029108</v>
      </c>
      <c r="FJ110" s="2">
        <f t="shared" si="375"/>
        <v>0.99071768801255222</v>
      </c>
      <c r="FK110" s="2">
        <f t="shared" si="375"/>
        <v>0.99125577368257123</v>
      </c>
      <c r="FL110" s="2">
        <f t="shared" si="375"/>
        <v>0.99052887863846983</v>
      </c>
      <c r="FM110" s="2">
        <f t="shared" si="375"/>
        <v>0.99101717476737383</v>
      </c>
      <c r="FN110" s="2">
        <f t="shared" si="375"/>
        <v>0.99061951469955467</v>
      </c>
      <c r="FO110" s="2">
        <f t="shared" si="375"/>
        <v>0.99076096446179807</v>
      </c>
      <c r="FP110" s="2">
        <f t="shared" si="375"/>
        <v>0.99057585331523312</v>
      </c>
      <c r="FQ110" s="2">
        <f t="shared" si="375"/>
        <v>0.99060396259315375</v>
      </c>
      <c r="FR110" s="2">
        <f t="shared" si="375"/>
        <v>0.99097447079051204</v>
      </c>
      <c r="FS110" s="2">
        <f t="shared" si="375"/>
        <v>0.99050437717248441</v>
      </c>
      <c r="FT110" s="2">
        <f t="shared" si="375"/>
        <v>0.9860160334561755</v>
      </c>
      <c r="FU110" s="2">
        <f t="shared" si="375"/>
        <v>0.98213022392094829</v>
      </c>
      <c r="FW110" s="2">
        <f t="shared" si="324"/>
        <v>3.1603415702040252E-3</v>
      </c>
      <c r="FX110" s="2">
        <f t="shared" si="376"/>
        <v>8.6085086209151951E-3</v>
      </c>
      <c r="FY110" s="2">
        <f t="shared" si="377"/>
        <v>1.0018395880824474E-2</v>
      </c>
      <c r="FZ110" s="2">
        <f t="shared" si="378"/>
        <v>1.1306217687770773E-2</v>
      </c>
      <c r="GA110" s="2">
        <f t="shared" si="379"/>
        <v>1.2066911374464043E-2</v>
      </c>
      <c r="GB110" s="2">
        <f t="shared" si="380"/>
        <v>1.2590415872776534E-2</v>
      </c>
      <c r="GC110" s="2">
        <f t="shared" si="381"/>
        <v>1.432525289778013E-2</v>
      </c>
      <c r="GD110" s="2">
        <f t="shared" si="382"/>
        <v>1.6321738423877852E-2</v>
      </c>
      <c r="GE110" s="2">
        <f t="shared" si="383"/>
        <v>1.7464442642486911E-2</v>
      </c>
      <c r="GF110" s="2">
        <f t="shared" si="384"/>
        <v>1.4510972964658159E-2</v>
      </c>
      <c r="GG110" s="2">
        <f t="shared" si="385"/>
        <v>1.4628972432124276E-2</v>
      </c>
      <c r="GH110" s="2">
        <f t="shared" si="386"/>
        <v>1.1773029871038104E-2</v>
      </c>
      <c r="GI110" s="2">
        <f t="shared" si="387"/>
        <v>1.022438382305044E-2</v>
      </c>
      <c r="GJ110" s="2">
        <f t="shared" si="388"/>
        <v>6.0158194723820531E-3</v>
      </c>
      <c r="GK110" s="2">
        <f t="shared" si="389"/>
        <v>5.4241060772129267E-3</v>
      </c>
      <c r="GM110" s="82">
        <f t="shared" si="325"/>
        <v>1.0461294153326168E-31</v>
      </c>
      <c r="GN110" s="82">
        <f t="shared" si="390"/>
        <v>7.334093168968268E-37</v>
      </c>
      <c r="GO110" s="82">
        <f t="shared" si="391"/>
        <v>1.9271653884256152E-39</v>
      </c>
      <c r="GP110" s="82">
        <f t="shared" si="392"/>
        <v>4.2126002835796779E-50</v>
      </c>
      <c r="GQ110" s="82">
        <f t="shared" si="393"/>
        <v>2.8694344691285564E-48</v>
      </c>
      <c r="GR110" s="82">
        <f t="shared" si="394"/>
        <v>3.9128420047375383E-50</v>
      </c>
      <c r="GS110" s="82">
        <f t="shared" si="395"/>
        <v>1.0237837219410466E-50</v>
      </c>
      <c r="GT110" s="82">
        <f t="shared" si="396"/>
        <v>4.8681812764941508E-65</v>
      </c>
      <c r="GU110" s="82">
        <f t="shared" si="397"/>
        <v>1.0751395008162867E-58</v>
      </c>
      <c r="GV110" s="82">
        <f t="shared" si="398"/>
        <v>2.1488244846550707E-56</v>
      </c>
      <c r="GW110" s="82">
        <f t="shared" si="399"/>
        <v>2.9652813888677995E-56</v>
      </c>
      <c r="GX110" s="82">
        <f t="shared" si="400"/>
        <v>9.883876324069501E-56</v>
      </c>
      <c r="GY110" s="82">
        <f t="shared" si="401"/>
        <v>1.0603832862757258E-43</v>
      </c>
      <c r="GZ110" s="82">
        <f t="shared" si="402"/>
        <v>2.8065885541542474E-38</v>
      </c>
      <c r="HA110" s="82">
        <f t="shared" si="403"/>
        <v>4.577742640691703E-40</v>
      </c>
      <c r="HC110" s="82">
        <f t="shared" si="326"/>
        <v>8.1244875252809452E-3</v>
      </c>
      <c r="HD110" s="82">
        <f t="shared" si="404"/>
        <v>2.360487464852087E-2</v>
      </c>
      <c r="HE110" s="82">
        <f t="shared" si="405"/>
        <v>6.1789359062625168E-4</v>
      </c>
      <c r="HF110" s="82">
        <f t="shared" si="406"/>
        <v>1.656666939424618E-6</v>
      </c>
      <c r="HG110" s="82">
        <f t="shared" si="407"/>
        <v>6.6404742510682605E-8</v>
      </c>
      <c r="HH110" s="82">
        <f t="shared" si="408"/>
        <v>3.2316633498819836E-11</v>
      </c>
      <c r="HI110" s="82">
        <f t="shared" si="409"/>
        <v>1.4428781935415757E-12</v>
      </c>
      <c r="HJ110" s="82">
        <f t="shared" si="410"/>
        <v>3.4841538656934894E-14</v>
      </c>
      <c r="HK110" s="82">
        <f t="shared" si="411"/>
        <v>5.043574459196838E-14</v>
      </c>
      <c r="HL110" s="82">
        <f t="shared" si="412"/>
        <v>1.3138606994388072E-11</v>
      </c>
      <c r="HM110" s="82">
        <f t="shared" si="413"/>
        <v>3.9226432187536363E-12</v>
      </c>
      <c r="HN110" s="82">
        <f t="shared" si="414"/>
        <v>2.3482163464464508E-8</v>
      </c>
      <c r="HO110" s="82">
        <f t="shared" si="415"/>
        <v>2.9351784160512867E-5</v>
      </c>
      <c r="HP110" s="82">
        <f t="shared" si="416"/>
        <v>1.4506012921020422E-4</v>
      </c>
      <c r="HQ110" s="82">
        <f t="shared" si="417"/>
        <v>3.615083351693961E-5</v>
      </c>
      <c r="HS110" s="82">
        <f t="shared" si="327"/>
        <v>2.128906590747369E-6</v>
      </c>
      <c r="HT110" s="82">
        <f t="shared" si="418"/>
        <v>4.9786179656570769E-5</v>
      </c>
      <c r="HU110" s="82">
        <f t="shared" si="419"/>
        <v>5.2980760410482226E-5</v>
      </c>
      <c r="HV110" s="82">
        <f t="shared" si="420"/>
        <v>1.4438028149911392E-4</v>
      </c>
      <c r="HW110" s="82">
        <f t="shared" si="421"/>
        <v>2.1834517757649547E-4</v>
      </c>
      <c r="HX110" s="82">
        <f t="shared" si="422"/>
        <v>1.6682900189475761E-4</v>
      </c>
      <c r="HY110" s="82">
        <f t="shared" si="423"/>
        <v>5.0439157651828274E-4</v>
      </c>
      <c r="HZ110" s="82">
        <f t="shared" si="424"/>
        <v>3.7235515037524101E-4</v>
      </c>
      <c r="IA110" s="82">
        <f t="shared" si="425"/>
        <v>5.061347266288505E-4</v>
      </c>
      <c r="IB110" s="82">
        <f t="shared" si="426"/>
        <v>3.3200749869475129E-4</v>
      </c>
      <c r="IC110" s="82">
        <f t="shared" si="427"/>
        <v>2.0801346303220346E-4</v>
      </c>
      <c r="ID110" s="82">
        <f t="shared" si="428"/>
        <v>8.6713245354225267E-5</v>
      </c>
      <c r="IE110" s="82">
        <f t="shared" si="429"/>
        <v>6.1370966660001289E-5</v>
      </c>
      <c r="IF110" s="82">
        <f t="shared" si="430"/>
        <v>3.8060719383338406E-6</v>
      </c>
      <c r="IG110" s="82">
        <f t="shared" si="431"/>
        <v>6.5572389622934951E-5</v>
      </c>
      <c r="II110" s="82">
        <f t="shared" si="328"/>
        <v>7.261255466139924E-74</v>
      </c>
      <c r="IJ110" s="82">
        <f t="shared" si="329"/>
        <v>9.4049814759928356E-48</v>
      </c>
      <c r="IK110" s="82">
        <f t="shared" si="330"/>
        <v>2.1463423448147245E-52</v>
      </c>
      <c r="IL110" s="82">
        <f t="shared" si="331"/>
        <v>2.1677690283069464E-51</v>
      </c>
      <c r="IM110" s="82">
        <f t="shared" si="332"/>
        <v>2.455408840017121E-51</v>
      </c>
      <c r="IN110" s="82">
        <f t="shared" si="333"/>
        <v>8.9987169764822011E-52</v>
      </c>
      <c r="IO110" s="82">
        <f t="shared" si="334"/>
        <v>5.1063887447663718E-47</v>
      </c>
      <c r="IP110" s="82">
        <f t="shared" si="335"/>
        <v>2.1724216504026818E-49</v>
      </c>
      <c r="IQ110" s="82">
        <f t="shared" si="336"/>
        <v>3.2288793698152723E-47</v>
      </c>
      <c r="IR110" s="82">
        <f t="shared" si="337"/>
        <v>6.3743533148489501E-48</v>
      </c>
      <c r="IS110" s="82">
        <f t="shared" si="338"/>
        <v>1.9498391802497394E-51</v>
      </c>
      <c r="IT110" s="82">
        <f t="shared" si="339"/>
        <v>1.0449046174024552E-53</v>
      </c>
      <c r="IU110" s="82">
        <f t="shared" si="340"/>
        <v>1.0731888667792343E-52</v>
      </c>
      <c r="IV110" s="82">
        <f t="shared" si="341"/>
        <v>6.6419502034539625E-34</v>
      </c>
      <c r="IW110" s="82">
        <f t="shared" si="342"/>
        <v>1.3432062533068835E-21</v>
      </c>
      <c r="IY110" s="82">
        <f t="shared" si="343"/>
        <v>8.1266164318716926E-3</v>
      </c>
      <c r="IZ110" s="82">
        <f t="shared" si="344"/>
        <v>2.3654660828177441E-2</v>
      </c>
      <c r="JA110" s="82">
        <f t="shared" si="345"/>
        <v>6.7087435103673388E-4</v>
      </c>
      <c r="JB110" s="82">
        <f t="shared" si="346"/>
        <v>1.4603694843853853E-4</v>
      </c>
      <c r="JC110" s="82">
        <f t="shared" si="347"/>
        <v>2.1841158231900615E-4</v>
      </c>
      <c r="JD110" s="82">
        <f t="shared" si="348"/>
        <v>1.6682903421139111E-4</v>
      </c>
      <c r="JE110" s="82">
        <f t="shared" si="349"/>
        <v>5.0439157796116089E-4</v>
      </c>
      <c r="JF110" s="82">
        <f t="shared" si="350"/>
        <v>3.7235515041008255E-4</v>
      </c>
      <c r="JG110" s="82">
        <f t="shared" si="351"/>
        <v>5.0613472667928629E-4</v>
      </c>
      <c r="JH110" s="82">
        <f t="shared" si="352"/>
        <v>3.320075118333583E-4</v>
      </c>
      <c r="JI110" s="82">
        <f t="shared" si="353"/>
        <v>2.0801346695484667E-4</v>
      </c>
      <c r="JJ110" s="82">
        <f t="shared" si="354"/>
        <v>8.6736727517689732E-5</v>
      </c>
      <c r="JK110" s="82">
        <f t="shared" si="355"/>
        <v>9.0722750820514163E-5</v>
      </c>
      <c r="JL110" s="82">
        <f t="shared" si="356"/>
        <v>1.4886620114853806E-4</v>
      </c>
      <c r="JM110" s="82">
        <f t="shared" si="357"/>
        <v>1.0172322313987457E-4</v>
      </c>
    </row>
    <row r="111" spans="2:273" x14ac:dyDescent="0.25">
      <c r="B111" s="2">
        <v>84</v>
      </c>
      <c r="C111" s="37">
        <v>0.32723999999999998</v>
      </c>
      <c r="D111" s="37">
        <v>0.330652</v>
      </c>
      <c r="E111" s="37">
        <v>0.33199200000000001</v>
      </c>
      <c r="F111" s="37">
        <v>0.33023999999999998</v>
      </c>
      <c r="G111" s="37">
        <v>0.326455</v>
      </c>
      <c r="H111" s="37">
        <v>0.32094099999999998</v>
      </c>
      <c r="I111" s="37">
        <v>0.31923099999999999</v>
      </c>
      <c r="J111" s="37">
        <v>0.32373200000000002</v>
      </c>
      <c r="K111" s="37">
        <v>0.32468200000000003</v>
      </c>
      <c r="L111" s="37">
        <v>0.32606600000000002</v>
      </c>
      <c r="M111" s="37">
        <v>0.32661400000000002</v>
      </c>
      <c r="N111" s="37">
        <v>0.32200899999999999</v>
      </c>
      <c r="O111" s="37">
        <v>0.32250800000000002</v>
      </c>
      <c r="P111" s="37">
        <v>0.32414700000000002</v>
      </c>
      <c r="Q111" s="37">
        <v>0.32812599999999997</v>
      </c>
      <c r="S111" s="4">
        <f t="shared" si="229"/>
        <v>0.33183025581268749</v>
      </c>
      <c r="T111" s="4">
        <f t="shared" si="230"/>
        <v>0.33506498504270715</v>
      </c>
      <c r="U111" s="4">
        <f t="shared" si="231"/>
        <v>0.33365626785467328</v>
      </c>
      <c r="V111" s="4">
        <f t="shared" si="232"/>
        <v>0.3326458699282524</v>
      </c>
      <c r="W111" s="4">
        <f t="shared" si="233"/>
        <v>0.32630170273357928</v>
      </c>
      <c r="X111" s="4">
        <f t="shared" si="234"/>
        <v>0.32190446885341067</v>
      </c>
      <c r="Y111" s="4">
        <f t="shared" si="235"/>
        <v>0.32138898425421242</v>
      </c>
      <c r="Z111" s="4">
        <f t="shared" si="236"/>
        <v>0.32191463394014708</v>
      </c>
      <c r="AA111" s="4">
        <f t="shared" si="237"/>
        <v>0.32106303951743792</v>
      </c>
      <c r="AB111" s="4">
        <f t="shared" si="238"/>
        <v>0.32362399115372686</v>
      </c>
      <c r="AC111" s="4">
        <f t="shared" si="239"/>
        <v>0.32633600327130202</v>
      </c>
      <c r="AD111" s="4">
        <f t="shared" si="240"/>
        <v>0.32634190601875834</v>
      </c>
      <c r="AE111" s="4">
        <f t="shared" si="241"/>
        <v>0.32770242335920591</v>
      </c>
      <c r="AF111" s="4">
        <f t="shared" si="242"/>
        <v>0.3276110472795189</v>
      </c>
      <c r="AG111" s="4">
        <f t="shared" si="243"/>
        <v>0.33503800848623544</v>
      </c>
      <c r="AI111" s="4">
        <f t="shared" si="244"/>
        <v>-4.5902558126875159E-3</v>
      </c>
      <c r="AJ111" s="4">
        <f t="shared" si="245"/>
        <v>-4.4129850427071515E-3</v>
      </c>
      <c r="AK111" s="4">
        <f t="shared" si="246"/>
        <v>-1.6642678546732736E-3</v>
      </c>
      <c r="AL111" s="4">
        <f t="shared" si="247"/>
        <v>-2.4058699282524243E-3</v>
      </c>
      <c r="AM111" s="4">
        <f t="shared" si="248"/>
        <v>1.5329726642071551E-4</v>
      </c>
      <c r="AN111" s="4">
        <f t="shared" si="249"/>
        <v>-9.6346885341069832E-4</v>
      </c>
      <c r="AO111" s="4">
        <f t="shared" si="250"/>
        <v>-2.1579842542124306E-3</v>
      </c>
      <c r="AP111" s="4">
        <f t="shared" si="251"/>
        <v>1.8173660598529429E-3</v>
      </c>
      <c r="AQ111" s="4">
        <f t="shared" si="252"/>
        <v>3.6189604825621058E-3</v>
      </c>
      <c r="AR111" s="4">
        <f t="shared" si="253"/>
        <v>2.4420088462731582E-3</v>
      </c>
      <c r="AS111" s="4">
        <f t="shared" si="254"/>
        <v>2.7799672869799341E-4</v>
      </c>
      <c r="AT111" s="4">
        <f t="shared" si="255"/>
        <v>-4.3329060187583535E-3</v>
      </c>
      <c r="AU111" s="4">
        <f t="shared" si="256"/>
        <v>-5.1944233592058908E-3</v>
      </c>
      <c r="AV111" s="4">
        <f t="shared" si="358"/>
        <v>-3.4640472795188781E-3</v>
      </c>
      <c r="AW111" s="4">
        <f t="shared" si="358"/>
        <v>-6.9120084862354658E-3</v>
      </c>
      <c r="AY111" s="2">
        <f t="shared" si="308"/>
        <v>0.33159501139836012</v>
      </c>
      <c r="AZ111" s="2">
        <f t="shared" si="359"/>
        <v>0.33409663755191532</v>
      </c>
      <c r="BA111" s="2">
        <f t="shared" si="360"/>
        <v>0.33363871738032286</v>
      </c>
      <c r="BB111" s="2">
        <f t="shared" si="361"/>
        <v>0.33261597260651643</v>
      </c>
      <c r="BC111" s="2">
        <f t="shared" si="362"/>
        <v>0.32624456650235023</v>
      </c>
      <c r="BD111" s="2">
        <f t="shared" si="363"/>
        <v>0.32185448111508996</v>
      </c>
      <c r="BE111" s="2">
        <f t="shared" si="364"/>
        <v>0.32123240956376459</v>
      </c>
      <c r="BF111" s="2">
        <f t="shared" si="365"/>
        <v>0.32178800543206315</v>
      </c>
      <c r="BG111" s="2">
        <f t="shared" si="366"/>
        <v>0.32087312627307329</v>
      </c>
      <c r="BH111" s="2">
        <f t="shared" si="367"/>
        <v>0.32348129646950791</v>
      </c>
      <c r="BI111" s="2">
        <f t="shared" si="368"/>
        <v>0.32623972749123575</v>
      </c>
      <c r="BJ111" s="2">
        <f t="shared" si="369"/>
        <v>0.32629406573689446</v>
      </c>
      <c r="BK111" s="2">
        <f t="shared" si="370"/>
        <v>0.32766678332563492</v>
      </c>
      <c r="BL111" s="2">
        <f t="shared" si="371"/>
        <v>0.32760427221045457</v>
      </c>
      <c r="BM111" s="2">
        <f t="shared" si="372"/>
        <v>0.33491085487702277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>
        <f t="shared" si="309"/>
        <v>0.32723999999999998</v>
      </c>
      <c r="CF111" s="2">
        <f t="shared" si="310"/>
        <v>0.330652</v>
      </c>
      <c r="CG111" s="2">
        <f t="shared" si="311"/>
        <v>0.33199200000000001</v>
      </c>
      <c r="CH111" s="2">
        <f t="shared" si="312"/>
        <v>0.33023999999999998</v>
      </c>
      <c r="CI111" s="2">
        <f t="shared" si="313"/>
        <v>0.326455</v>
      </c>
      <c r="CJ111" s="2">
        <f t="shared" si="314"/>
        <v>0.32094099999999998</v>
      </c>
      <c r="CK111" s="2">
        <f t="shared" si="315"/>
        <v>0.31923099999999999</v>
      </c>
      <c r="CL111" s="2">
        <f t="shared" si="316"/>
        <v>0.32373200000000002</v>
      </c>
      <c r="CM111" s="2">
        <f t="shared" si="317"/>
        <v>0.32468200000000003</v>
      </c>
      <c r="CN111" s="2">
        <f t="shared" si="318"/>
        <v>0.32606600000000002</v>
      </c>
      <c r="CO111" s="2">
        <f t="shared" si="319"/>
        <v>0.32661400000000002</v>
      </c>
      <c r="CP111" s="2">
        <f t="shared" si="320"/>
        <v>0.32200899999999999</v>
      </c>
      <c r="CQ111" s="2">
        <f t="shared" si="321"/>
        <v>0.32250800000000002</v>
      </c>
      <c r="CR111" s="2">
        <f t="shared" si="322"/>
        <v>0.32414700000000002</v>
      </c>
      <c r="CS111" s="2">
        <f t="shared" si="323"/>
        <v>0.32812599999999997</v>
      </c>
      <c r="CU111" s="2">
        <f t="shared" si="273"/>
        <v>0.32723999999999998</v>
      </c>
      <c r="CV111" s="2">
        <f t="shared" si="274"/>
        <v>0.330652</v>
      </c>
      <c r="CW111" s="2">
        <f t="shared" si="275"/>
        <v>0.33199200000000001</v>
      </c>
      <c r="CX111" s="2">
        <f t="shared" si="276"/>
        <v>0.33023999999999998</v>
      </c>
      <c r="CY111" s="2">
        <f t="shared" si="277"/>
        <v>0.326455</v>
      </c>
      <c r="CZ111" s="2">
        <f t="shared" si="278"/>
        <v>0.32094099999999998</v>
      </c>
      <c r="DA111" s="2">
        <f t="shared" si="279"/>
        <v>0.31923099999999999</v>
      </c>
      <c r="DB111" s="2">
        <f t="shared" si="280"/>
        <v>0.32373200000000002</v>
      </c>
      <c r="DC111" s="2">
        <f t="shared" si="281"/>
        <v>0.32468200000000003</v>
      </c>
      <c r="DD111" s="2">
        <f t="shared" si="282"/>
        <v>0.32606600000000002</v>
      </c>
      <c r="DE111" s="2">
        <f t="shared" si="283"/>
        <v>0.32661400000000002</v>
      </c>
      <c r="DF111" s="2">
        <f t="shared" si="284"/>
        <v>0.32200899999999999</v>
      </c>
      <c r="DG111" s="2">
        <f t="shared" si="285"/>
        <v>0.32250800000000002</v>
      </c>
      <c r="DH111" s="2">
        <f t="shared" si="286"/>
        <v>0.32414700000000002</v>
      </c>
      <c r="DI111" s="2">
        <f t="shared" si="287"/>
        <v>0.32812599999999997</v>
      </c>
      <c r="DK111" s="2">
        <f t="shared" si="288"/>
        <v>0.36774984957983198</v>
      </c>
      <c r="DL111" s="2">
        <f t="shared" si="373"/>
        <v>0.37066306890756306</v>
      </c>
      <c r="DM111" s="2">
        <f t="shared" si="373"/>
        <v>0.38171891596638652</v>
      </c>
      <c r="DN111" s="2">
        <f t="shared" si="373"/>
        <v>0.37656748570381227</v>
      </c>
      <c r="DO111" s="2">
        <f t="shared" si="373"/>
        <v>0.3693128830645161</v>
      </c>
      <c r="DP111" s="2">
        <f t="shared" si="373"/>
        <v>0.36744585923753681</v>
      </c>
      <c r="DQ111" s="2">
        <f t="shared" si="373"/>
        <v>0.37492945857771276</v>
      </c>
      <c r="DR111" s="2">
        <f t="shared" si="373"/>
        <v>0.3714543515395895</v>
      </c>
      <c r="DS111" s="2">
        <f t="shared" si="373"/>
        <v>0.37037195821114371</v>
      </c>
      <c r="DT111" s="2">
        <f t="shared" si="373"/>
        <v>0.36896522782258073</v>
      </c>
      <c r="DU111" s="2">
        <f t="shared" si="373"/>
        <v>0.37449982697947215</v>
      </c>
      <c r="DV111" s="2">
        <f t="shared" si="373"/>
        <v>0.36966382074780052</v>
      </c>
      <c r="DW111" s="2">
        <f t="shared" si="373"/>
        <v>0.3714490023826979</v>
      </c>
      <c r="DX111" s="2">
        <f t="shared" si="373"/>
        <v>0.36586649644381231</v>
      </c>
      <c r="DY111" s="2">
        <f t="shared" si="373"/>
        <v>0.39042808712121219</v>
      </c>
      <c r="EA111" s="2">
        <f t="shared" si="228"/>
        <v>0.3311950946527269</v>
      </c>
      <c r="EB111" s="2">
        <f t="shared" si="290"/>
        <v>0.33368071670031452</v>
      </c>
      <c r="EC111" s="2">
        <f t="shared" si="291"/>
        <v>0.33311092868538067</v>
      </c>
      <c r="ED111" s="2">
        <f t="shared" si="292"/>
        <v>0.3322404119622126</v>
      </c>
      <c r="EE111" s="2">
        <f t="shared" si="293"/>
        <v>0.32589807422768879</v>
      </c>
      <c r="EF111" s="2">
        <f t="shared" si="294"/>
        <v>0.32145690802624938</v>
      </c>
      <c r="EG111" s="2">
        <f t="shared" si="295"/>
        <v>0.32078851258581231</v>
      </c>
      <c r="EH111" s="2">
        <f t="shared" si="296"/>
        <v>0.32135908114430661</v>
      </c>
      <c r="EI111" s="2">
        <f t="shared" si="297"/>
        <v>0.32045215476705219</v>
      </c>
      <c r="EJ111" s="2">
        <f t="shared" si="298"/>
        <v>0.32308664629847234</v>
      </c>
      <c r="EK111" s="2">
        <f t="shared" si="299"/>
        <v>0.32582225016910926</v>
      </c>
      <c r="EL111" s="2">
        <f t="shared" si="300"/>
        <v>0.32593382138660393</v>
      </c>
      <c r="EM111" s="2">
        <f t="shared" si="301"/>
        <v>0.32728398958620641</v>
      </c>
      <c r="EN111" s="2">
        <f t="shared" si="302"/>
        <v>0.32710982057562765</v>
      </c>
      <c r="EO111" s="2">
        <f t="shared" si="303"/>
        <v>0.33399318101313863</v>
      </c>
      <c r="EQ111" s="2">
        <f t="shared" si="304"/>
        <v>0.3311950946527269</v>
      </c>
      <c r="ER111" s="2">
        <f t="shared" si="374"/>
        <v>0.33368071670031452</v>
      </c>
      <c r="ES111" s="2">
        <f t="shared" si="374"/>
        <v>0.33311092868538067</v>
      </c>
      <c r="ET111" s="2">
        <f t="shared" si="374"/>
        <v>0.3322404119622126</v>
      </c>
      <c r="EU111" s="2">
        <f t="shared" si="374"/>
        <v>0.32589807422768879</v>
      </c>
      <c r="EV111" s="2">
        <f t="shared" si="374"/>
        <v>0.32145690802624938</v>
      </c>
      <c r="EW111" s="2">
        <f t="shared" si="374"/>
        <v>0.32078851258581231</v>
      </c>
      <c r="EX111" s="2">
        <f t="shared" si="374"/>
        <v>0.32135908114430661</v>
      </c>
      <c r="EY111" s="2">
        <f t="shared" si="374"/>
        <v>0.32045215476705219</v>
      </c>
      <c r="EZ111" s="2">
        <f t="shared" si="374"/>
        <v>0.32308664629847234</v>
      </c>
      <c r="FA111" s="2">
        <f t="shared" si="374"/>
        <v>0.32582225016910926</v>
      </c>
      <c r="FB111" s="2">
        <f t="shared" si="374"/>
        <v>0.32593382138660393</v>
      </c>
      <c r="FC111" s="2">
        <f t="shared" si="374"/>
        <v>0.32728398958620641</v>
      </c>
      <c r="FD111" s="2">
        <f t="shared" si="374"/>
        <v>0.32704282018386854</v>
      </c>
      <c r="FE111" s="2">
        <f t="shared" si="374"/>
        <v>0.33340127442493384</v>
      </c>
      <c r="FG111" s="2">
        <f t="shared" si="306"/>
        <v>0.98905978862583888</v>
      </c>
      <c r="FH111" s="2">
        <f t="shared" si="375"/>
        <v>0.98875353170425628</v>
      </c>
      <c r="FI111" s="2">
        <f t="shared" si="375"/>
        <v>0.98914193480402757</v>
      </c>
      <c r="FJ111" s="2">
        <f t="shared" si="375"/>
        <v>0.99152751100843839</v>
      </c>
      <c r="FK111" s="2">
        <f t="shared" si="375"/>
        <v>0.99201903028149463</v>
      </c>
      <c r="FL111" s="2">
        <f t="shared" si="375"/>
        <v>0.99135503031991257</v>
      </c>
      <c r="FM111" s="2">
        <f t="shared" si="375"/>
        <v>0.99180108566963898</v>
      </c>
      <c r="FN111" s="2">
        <f t="shared" si="375"/>
        <v>0.99143782867380381</v>
      </c>
      <c r="FO111" s="2">
        <f t="shared" si="375"/>
        <v>0.99156704399902906</v>
      </c>
      <c r="FP111" s="2">
        <f t="shared" si="375"/>
        <v>0.99139794305043649</v>
      </c>
      <c r="FQ111" s="2">
        <f t="shared" si="375"/>
        <v>0.99142362152181729</v>
      </c>
      <c r="FR111" s="2">
        <f t="shared" si="375"/>
        <v>0.99176207739416999</v>
      </c>
      <c r="FS111" s="2">
        <f t="shared" si="375"/>
        <v>0.99133264737876647</v>
      </c>
      <c r="FT111" s="2">
        <f t="shared" si="375"/>
        <v>0.98723075918236547</v>
      </c>
      <c r="FU111" s="2">
        <f t="shared" si="375"/>
        <v>0.98367690495607918</v>
      </c>
      <c r="FW111" s="2">
        <f t="shared" si="324"/>
        <v>3.4641893787086221E-3</v>
      </c>
      <c r="FX111" s="2">
        <f t="shared" si="376"/>
        <v>9.4312090701671684E-3</v>
      </c>
      <c r="FY111" s="2">
        <f t="shared" si="377"/>
        <v>1.0974345315971941E-2</v>
      </c>
      <c r="FZ111" s="2">
        <f t="shared" si="378"/>
        <v>1.2383513196104548E-2</v>
      </c>
      <c r="GA111" s="2">
        <f t="shared" si="379"/>
        <v>1.3215719557559843E-2</v>
      </c>
      <c r="GB111" s="2">
        <f t="shared" si="380"/>
        <v>1.3788367746133477E-2</v>
      </c>
      <c r="GC111" s="2">
        <f t="shared" si="381"/>
        <v>1.5685648720616705E-2</v>
      </c>
      <c r="GD111" s="2">
        <f t="shared" si="382"/>
        <v>1.7868293248627539E-2</v>
      </c>
      <c r="GE111" s="2">
        <f t="shared" si="383"/>
        <v>1.9117169321713548E-2</v>
      </c>
      <c r="GF111" s="2">
        <f t="shared" si="384"/>
        <v>1.5888721369883414E-2</v>
      </c>
      <c r="GG111" s="2">
        <f t="shared" si="385"/>
        <v>1.6017742232879984E-2</v>
      </c>
      <c r="GH111" s="2">
        <f t="shared" si="386"/>
        <v>1.2894224771037952E-2</v>
      </c>
      <c r="GI111" s="2">
        <f t="shared" si="387"/>
        <v>1.1199766144447317E-2</v>
      </c>
      <c r="GJ111" s="2">
        <f t="shared" si="388"/>
        <v>6.5923886912564638E-3</v>
      </c>
      <c r="GK111" s="2">
        <f t="shared" si="389"/>
        <v>5.9443033459145892E-3</v>
      </c>
      <c r="GM111" s="82">
        <f t="shared" si="325"/>
        <v>4.5862386728336429E-34</v>
      </c>
      <c r="GN111" s="82">
        <f t="shared" si="390"/>
        <v>1.02451749062638E-39</v>
      </c>
      <c r="GO111" s="82">
        <f t="shared" si="391"/>
        <v>2.8365537039535217E-42</v>
      </c>
      <c r="GP111" s="82">
        <f t="shared" si="392"/>
        <v>1.9172472272223688E-53</v>
      </c>
      <c r="GQ111" s="82">
        <f t="shared" si="393"/>
        <v>2.1894257376849254E-51</v>
      </c>
      <c r="GR111" s="82">
        <f t="shared" si="394"/>
        <v>2.7372667699095896E-53</v>
      </c>
      <c r="GS111" s="82">
        <f t="shared" si="395"/>
        <v>7.4815816432965832E-54</v>
      </c>
      <c r="GT111" s="82">
        <f t="shared" si="396"/>
        <v>5.0201357122474402E-69</v>
      </c>
      <c r="GU111" s="82">
        <f t="shared" si="397"/>
        <v>2.6273667991823725E-62</v>
      </c>
      <c r="GV111" s="82">
        <f t="shared" si="398"/>
        <v>6.5465011499990719E-60</v>
      </c>
      <c r="GW111" s="82">
        <f t="shared" si="399"/>
        <v>9.3422294465769709E-60</v>
      </c>
      <c r="GX111" s="82">
        <f t="shared" si="400"/>
        <v>2.4826240939664248E-59</v>
      </c>
      <c r="GY111" s="82">
        <f t="shared" si="401"/>
        <v>1.2375545185086662E-46</v>
      </c>
      <c r="GZ111" s="82">
        <f t="shared" si="402"/>
        <v>6.362352367463487E-41</v>
      </c>
      <c r="HA111" s="82">
        <f t="shared" si="403"/>
        <v>8.1382982200400639E-43</v>
      </c>
      <c r="HC111" s="82">
        <f t="shared" si="326"/>
        <v>1.9833747115845187E-3</v>
      </c>
      <c r="HD111" s="82">
        <f t="shared" si="404"/>
        <v>5.9418723275022926E-3</v>
      </c>
      <c r="HE111" s="82">
        <f t="shared" si="405"/>
        <v>8.6559388445050481E-5</v>
      </c>
      <c r="HF111" s="82">
        <f t="shared" si="406"/>
        <v>1.0692253846986847E-7</v>
      </c>
      <c r="HG111" s="82">
        <f t="shared" si="407"/>
        <v>3.082330196627057E-9</v>
      </c>
      <c r="HH111" s="82">
        <f t="shared" si="408"/>
        <v>4.9112500370246758E-13</v>
      </c>
      <c r="HI111" s="82">
        <f t="shared" si="409"/>
        <v>1.8049299845137027E-14</v>
      </c>
      <c r="HJ111" s="82">
        <f t="shared" si="410"/>
        <v>3.0681256338961489E-16</v>
      </c>
      <c r="HK111" s="82">
        <f t="shared" si="411"/>
        <v>4.3112278067545218E-16</v>
      </c>
      <c r="HL111" s="82">
        <f t="shared" si="412"/>
        <v>2.0899801521846055E-13</v>
      </c>
      <c r="HM111" s="82">
        <f t="shared" si="413"/>
        <v>5.0291416686629597E-14</v>
      </c>
      <c r="HN111" s="82">
        <f t="shared" si="414"/>
        <v>9.3575640873040578E-10</v>
      </c>
      <c r="HO111" s="82">
        <f t="shared" si="415"/>
        <v>3.2221713674027991E-6</v>
      </c>
      <c r="HP111" s="82">
        <f t="shared" si="416"/>
        <v>1.6296920813768758E-5</v>
      </c>
      <c r="HQ111" s="82">
        <f t="shared" si="417"/>
        <v>3.1494128901745174E-6</v>
      </c>
      <c r="HS111" s="82">
        <f t="shared" si="327"/>
        <v>4.2051346142873841E-6</v>
      </c>
      <c r="HT111" s="82">
        <f t="shared" si="418"/>
        <v>8.8024543292306742E-5</v>
      </c>
      <c r="HU111" s="82">
        <f t="shared" si="419"/>
        <v>9.8017183607415317E-5</v>
      </c>
      <c r="HV111" s="82">
        <f t="shared" si="420"/>
        <v>2.6079588689448729E-4</v>
      </c>
      <c r="HW111" s="82">
        <f t="shared" si="421"/>
        <v>3.9184370096359935E-4</v>
      </c>
      <c r="HX111" s="82">
        <f t="shared" si="422"/>
        <v>3.0484816877785278E-4</v>
      </c>
      <c r="HY111" s="82">
        <f t="shared" si="423"/>
        <v>8.7477322380347545E-4</v>
      </c>
      <c r="HZ111" s="82">
        <f t="shared" si="424"/>
        <v>6.7483037503320617E-4</v>
      </c>
      <c r="IA111" s="82">
        <f t="shared" si="425"/>
        <v>9.0277860667112362E-4</v>
      </c>
      <c r="IB111" s="82">
        <f t="shared" si="426"/>
        <v>5.8917526818417284E-4</v>
      </c>
      <c r="IC111" s="82">
        <f t="shared" si="427"/>
        <v>3.8429857217910633E-4</v>
      </c>
      <c r="ID111" s="82">
        <f t="shared" si="428"/>
        <v>1.6256074174136206E-4</v>
      </c>
      <c r="IE111" s="82">
        <f t="shared" si="429"/>
        <v>1.1350159742071991E-4</v>
      </c>
      <c r="IF111" s="82">
        <f t="shared" si="430"/>
        <v>8.0321265969456378E-6</v>
      </c>
      <c r="IG111" s="82">
        <f t="shared" si="431"/>
        <v>1.1285642931029695E-4</v>
      </c>
      <c r="II111" s="82">
        <f t="shared" si="328"/>
        <v>1.3795843758150125E-71</v>
      </c>
      <c r="IJ111" s="82">
        <f t="shared" si="329"/>
        <v>5.3804959916039738E-46</v>
      </c>
      <c r="IK111" s="82">
        <f t="shared" si="330"/>
        <v>2.1414083316913523E-50</v>
      </c>
      <c r="IL111" s="82">
        <f t="shared" si="331"/>
        <v>2.2299974426614525E-49</v>
      </c>
      <c r="IM111" s="82">
        <f t="shared" si="332"/>
        <v>2.6913210680627274E-49</v>
      </c>
      <c r="IN111" s="82">
        <f t="shared" si="333"/>
        <v>1.0766171689056091E-49</v>
      </c>
      <c r="IO111" s="82">
        <f t="shared" si="334"/>
        <v>4.4225180752627933E-45</v>
      </c>
      <c r="IP111" s="82">
        <f t="shared" si="335"/>
        <v>2.7628646180389554E-47</v>
      </c>
      <c r="IQ111" s="82">
        <f t="shared" si="336"/>
        <v>3.5583936648843866E-45</v>
      </c>
      <c r="IR111" s="82">
        <f t="shared" si="337"/>
        <v>6.1206411511680905E-46</v>
      </c>
      <c r="IS111" s="82">
        <f t="shared" si="338"/>
        <v>2.6771103118383561E-49</v>
      </c>
      <c r="IT111" s="82">
        <f t="shared" si="339"/>
        <v>1.3955466575437151E-51</v>
      </c>
      <c r="IU111" s="82">
        <f t="shared" si="340"/>
        <v>1.1233965189570241E-50</v>
      </c>
      <c r="IV111" s="82">
        <f t="shared" si="341"/>
        <v>9.409594726643335E-33</v>
      </c>
      <c r="IW111" s="82">
        <f t="shared" si="342"/>
        <v>6.7456535145217721E-21</v>
      </c>
      <c r="IY111" s="82">
        <f t="shared" si="343"/>
        <v>1.9875798461988061E-3</v>
      </c>
      <c r="IZ111" s="82">
        <f t="shared" si="344"/>
        <v>6.0298968707945995E-3</v>
      </c>
      <c r="JA111" s="82">
        <f t="shared" si="345"/>
        <v>1.845765720524658E-4</v>
      </c>
      <c r="JB111" s="82">
        <f t="shared" si="346"/>
        <v>2.6090280943295716E-4</v>
      </c>
      <c r="JC111" s="82">
        <f t="shared" si="347"/>
        <v>3.9184678329379598E-4</v>
      </c>
      <c r="JD111" s="82">
        <f t="shared" si="348"/>
        <v>3.0484816926897777E-4</v>
      </c>
      <c r="JE111" s="82">
        <f t="shared" si="349"/>
        <v>8.747732238215247E-4</v>
      </c>
      <c r="JF111" s="82">
        <f t="shared" si="350"/>
        <v>6.7483037503351299E-4</v>
      </c>
      <c r="JG111" s="82">
        <f t="shared" si="351"/>
        <v>9.027786066715547E-4</v>
      </c>
      <c r="JH111" s="82">
        <f t="shared" si="352"/>
        <v>5.891752683931708E-4</v>
      </c>
      <c r="JI111" s="82">
        <f t="shared" si="353"/>
        <v>3.8429857222939775E-4</v>
      </c>
      <c r="JJ111" s="82">
        <f t="shared" si="354"/>
        <v>1.6256167749777078E-4</v>
      </c>
      <c r="JK111" s="82">
        <f t="shared" si="355"/>
        <v>1.1672376878812271E-4</v>
      </c>
      <c r="JL111" s="82">
        <f t="shared" si="356"/>
        <v>2.4329047410714396E-5</v>
      </c>
      <c r="JM111" s="82">
        <f t="shared" si="357"/>
        <v>1.1600584220047147E-4</v>
      </c>
    </row>
    <row r="112" spans="2:273" x14ac:dyDescent="0.25">
      <c r="B112" s="2">
        <v>85</v>
      </c>
      <c r="C112" s="37">
        <v>0.33412700000000001</v>
      </c>
      <c r="D112" s="37">
        <v>0.32974900000000001</v>
      </c>
      <c r="E112" s="37">
        <v>0.33664699999999997</v>
      </c>
      <c r="F112" s="37">
        <v>0.33421699999999999</v>
      </c>
      <c r="G112" s="37">
        <v>0.32580799999999999</v>
      </c>
      <c r="H112" s="37">
        <v>0.31991599999999998</v>
      </c>
      <c r="I112" s="37">
        <v>0.32522499999999999</v>
      </c>
      <c r="J112" s="37">
        <v>0.32077</v>
      </c>
      <c r="K112" s="37">
        <v>0.32593499999999997</v>
      </c>
      <c r="L112" s="37">
        <v>0.32034499999999999</v>
      </c>
      <c r="M112" s="37">
        <v>0.32725399999999999</v>
      </c>
      <c r="N112" s="37">
        <v>0.32426100000000002</v>
      </c>
      <c r="O112" s="37">
        <v>0.32901900000000001</v>
      </c>
      <c r="P112" s="37">
        <v>0.32072800000000001</v>
      </c>
      <c r="Q112" s="37">
        <v>0.32584000000000002</v>
      </c>
      <c r="S112" s="4">
        <f t="shared" si="229"/>
        <v>0.33115456604661836</v>
      </c>
      <c r="T112" s="4">
        <f t="shared" si="230"/>
        <v>0.33383140391229577</v>
      </c>
      <c r="U112" s="4">
        <f t="shared" si="231"/>
        <v>0.33315288281611538</v>
      </c>
      <c r="V112" s="4">
        <f t="shared" si="232"/>
        <v>0.33223097284859443</v>
      </c>
      <c r="W112" s="4">
        <f t="shared" si="233"/>
        <v>0.32594348725186367</v>
      </c>
      <c r="X112" s="4">
        <f t="shared" si="234"/>
        <v>0.32155301002414549</v>
      </c>
      <c r="Y112" s="4">
        <f t="shared" si="235"/>
        <v>0.32115340129232867</v>
      </c>
      <c r="Z112" s="4">
        <f t="shared" si="236"/>
        <v>0.32158039261040816</v>
      </c>
      <c r="AA112" s="4">
        <f t="shared" si="237"/>
        <v>0.32078939872227286</v>
      </c>
      <c r="AB112" s="4">
        <f t="shared" si="238"/>
        <v>0.32326140604329057</v>
      </c>
      <c r="AC112" s="4">
        <f t="shared" si="239"/>
        <v>0.32595139611412355</v>
      </c>
      <c r="AD112" s="4">
        <f t="shared" si="240"/>
        <v>0.32594615849872666</v>
      </c>
      <c r="AE112" s="4">
        <f t="shared" si="241"/>
        <v>0.3272255229725729</v>
      </c>
      <c r="AF112" s="4">
        <f t="shared" si="242"/>
        <v>0.32715694158648456</v>
      </c>
      <c r="AG112" s="4">
        <f t="shared" si="243"/>
        <v>0.3346543475130711</v>
      </c>
      <c r="AI112" s="4">
        <f t="shared" si="244"/>
        <v>2.972433953381648E-3</v>
      </c>
      <c r="AJ112" s="4">
        <f t="shared" si="245"/>
        <v>-4.0824039122957512E-3</v>
      </c>
      <c r="AK112" s="4">
        <f t="shared" si="246"/>
        <v>3.494117183884593E-3</v>
      </c>
      <c r="AL112" s="4">
        <f t="shared" si="247"/>
        <v>1.9860271514055561E-3</v>
      </c>
      <c r="AM112" s="4">
        <f t="shared" si="248"/>
        <v>-1.3548725186368626E-4</v>
      </c>
      <c r="AN112" s="4">
        <f t="shared" si="249"/>
        <v>-1.6370100241455132E-3</v>
      </c>
      <c r="AO112" s="4">
        <f t="shared" si="250"/>
        <v>4.07159870767132E-3</v>
      </c>
      <c r="AP112" s="4">
        <f t="shared" si="251"/>
        <v>-8.1039261040816157E-4</v>
      </c>
      <c r="AQ112" s="4">
        <f t="shared" si="252"/>
        <v>5.1456012777271187E-3</v>
      </c>
      <c r="AR112" s="4">
        <f t="shared" si="253"/>
        <v>-2.9164060432905758E-3</v>
      </c>
      <c r="AS112" s="4">
        <f t="shared" si="254"/>
        <v>1.302603885876441E-3</v>
      </c>
      <c r="AT112" s="4">
        <f t="shared" si="255"/>
        <v>-1.6851584987266355E-3</v>
      </c>
      <c r="AU112" s="4">
        <f t="shared" si="256"/>
        <v>1.7934770274271039E-3</v>
      </c>
      <c r="AV112" s="4">
        <f t="shared" si="358"/>
        <v>-6.4289415864845489E-3</v>
      </c>
      <c r="AW112" s="4">
        <f t="shared" si="358"/>
        <v>-8.8143475130710858E-3</v>
      </c>
      <c r="AY112" s="2">
        <f t="shared" si="308"/>
        <v>0.33111555909350204</v>
      </c>
      <c r="AZ112" s="2">
        <f t="shared" si="359"/>
        <v>0.33366375990246044</v>
      </c>
      <c r="BA112" s="2">
        <f t="shared" si="360"/>
        <v>0.33313665902088407</v>
      </c>
      <c r="BB112" s="2">
        <f t="shared" si="361"/>
        <v>0.33218001694584748</v>
      </c>
      <c r="BC112" s="2">
        <f t="shared" si="362"/>
        <v>0.32584691166090235</v>
      </c>
      <c r="BD112" s="2">
        <f t="shared" si="363"/>
        <v>0.32146703266807641</v>
      </c>
      <c r="BE112" s="2">
        <f t="shared" si="364"/>
        <v>0.3208979966476837</v>
      </c>
      <c r="BF112" s="2">
        <f t="shared" si="365"/>
        <v>0.32136547907847651</v>
      </c>
      <c r="BG112" s="2">
        <f t="shared" si="366"/>
        <v>0.3204722246936143</v>
      </c>
      <c r="BH112" s="2">
        <f t="shared" si="367"/>
        <v>0.32302327052084384</v>
      </c>
      <c r="BI112" s="2">
        <f t="shared" si="368"/>
        <v>0.32578452262937696</v>
      </c>
      <c r="BJ112" s="2">
        <f t="shared" si="369"/>
        <v>0.32586166043981435</v>
      </c>
      <c r="BK112" s="2">
        <f t="shared" si="370"/>
        <v>0.32716349820639845</v>
      </c>
      <c r="BL112" s="2">
        <f t="shared" si="371"/>
        <v>0.32714523257292522</v>
      </c>
      <c r="BM112" s="2">
        <f t="shared" si="372"/>
        <v>0.33444568573367794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>
        <f t="shared" si="309"/>
        <v>0.33412700000000001</v>
      </c>
      <c r="CF112" s="2">
        <f t="shared" si="310"/>
        <v>0.32974900000000001</v>
      </c>
      <c r="CG112" s="2">
        <f t="shared" si="311"/>
        <v>0.33664699999999997</v>
      </c>
      <c r="CH112" s="2">
        <f t="shared" si="312"/>
        <v>0.33421699999999999</v>
      </c>
      <c r="CI112" s="2">
        <f t="shared" si="313"/>
        <v>0.32580799999999999</v>
      </c>
      <c r="CJ112" s="2">
        <f t="shared" si="314"/>
        <v>0.31991599999999998</v>
      </c>
      <c r="CK112" s="2">
        <f t="shared" si="315"/>
        <v>0.32522499999999999</v>
      </c>
      <c r="CL112" s="2">
        <f t="shared" si="316"/>
        <v>0.32077</v>
      </c>
      <c r="CM112" s="2">
        <f t="shared" si="317"/>
        <v>0.32593499999999997</v>
      </c>
      <c r="CN112" s="2">
        <f t="shared" si="318"/>
        <v>0.32034499999999999</v>
      </c>
      <c r="CO112" s="2">
        <f t="shared" si="319"/>
        <v>0.32725399999999999</v>
      </c>
      <c r="CP112" s="2">
        <f t="shared" si="320"/>
        <v>0.32426100000000002</v>
      </c>
      <c r="CQ112" s="2">
        <f t="shared" si="321"/>
        <v>0.32901900000000001</v>
      </c>
      <c r="CR112" s="2">
        <f t="shared" si="322"/>
        <v>0.32072800000000001</v>
      </c>
      <c r="CS112" s="2">
        <f t="shared" si="323"/>
        <v>0.32584000000000002</v>
      </c>
      <c r="CU112" s="2">
        <f t="shared" si="273"/>
        <v>0.33412700000000001</v>
      </c>
      <c r="CV112" s="2">
        <f t="shared" si="274"/>
        <v>0.32974900000000001</v>
      </c>
      <c r="CW112" s="2">
        <f t="shared" si="275"/>
        <v>0.33664699999999997</v>
      </c>
      <c r="CX112" s="2">
        <f t="shared" si="276"/>
        <v>0.33421699999999999</v>
      </c>
      <c r="CY112" s="2">
        <f t="shared" si="277"/>
        <v>0.32580799999999999</v>
      </c>
      <c r="CZ112" s="2">
        <f t="shared" si="278"/>
        <v>0.31991599999999998</v>
      </c>
      <c r="DA112" s="2">
        <f t="shared" si="279"/>
        <v>0.32522499999999999</v>
      </c>
      <c r="DB112" s="2">
        <f t="shared" si="280"/>
        <v>0.32077</v>
      </c>
      <c r="DC112" s="2">
        <f t="shared" si="281"/>
        <v>0.32593499999999997</v>
      </c>
      <c r="DD112" s="2">
        <f t="shared" si="282"/>
        <v>0.32034499999999999</v>
      </c>
      <c r="DE112" s="2">
        <f t="shared" si="283"/>
        <v>0.32725399999999999</v>
      </c>
      <c r="DF112" s="2">
        <f t="shared" si="284"/>
        <v>0.32426100000000002</v>
      </c>
      <c r="DG112" s="2">
        <f t="shared" si="285"/>
        <v>0.32901900000000001</v>
      </c>
      <c r="DH112" s="2">
        <f t="shared" si="286"/>
        <v>0.32072800000000001</v>
      </c>
      <c r="DI112" s="2">
        <f t="shared" si="287"/>
        <v>0.32584000000000002</v>
      </c>
      <c r="DK112" s="2">
        <f t="shared" si="288"/>
        <v>0.36780077142857148</v>
      </c>
      <c r="DL112" s="2">
        <f t="shared" si="373"/>
        <v>0.37077214285714294</v>
      </c>
      <c r="DM112" s="2">
        <f t="shared" si="373"/>
        <v>0.38201325714285711</v>
      </c>
      <c r="DN112" s="2">
        <f t="shared" si="373"/>
        <v>0.37681868804985336</v>
      </c>
      <c r="DO112" s="2">
        <f t="shared" si="373"/>
        <v>0.36954255645161288</v>
      </c>
      <c r="DP112" s="2">
        <f t="shared" si="373"/>
        <v>0.36767826502932566</v>
      </c>
      <c r="DQ112" s="2">
        <f t="shared" si="373"/>
        <v>0.37527673717008814</v>
      </c>
      <c r="DR112" s="2">
        <f t="shared" si="373"/>
        <v>0.37177316917155429</v>
      </c>
      <c r="DS112" s="2">
        <f t="shared" si="373"/>
        <v>0.37066406891495601</v>
      </c>
      <c r="DT112" s="2">
        <f t="shared" si="373"/>
        <v>0.36921038306451626</v>
      </c>
      <c r="DU112" s="2">
        <f t="shared" si="373"/>
        <v>0.37478433357771257</v>
      </c>
      <c r="DV112" s="2">
        <f t="shared" si="373"/>
        <v>0.36990497324046911</v>
      </c>
      <c r="DW112" s="2">
        <f t="shared" si="373"/>
        <v>0.37170346865835774</v>
      </c>
      <c r="DX112" s="2">
        <f t="shared" si="373"/>
        <v>0.36598338643907075</v>
      </c>
      <c r="DY112" s="2">
        <f t="shared" si="373"/>
        <v>0.39092837121212126</v>
      </c>
      <c r="EA112" s="2">
        <f t="shared" si="228"/>
        <v>0.33074548029566492</v>
      </c>
      <c r="EB112" s="2">
        <f t="shared" si="290"/>
        <v>0.33327881360627254</v>
      </c>
      <c r="EC112" s="2">
        <f t="shared" si="291"/>
        <v>0.33264733695393911</v>
      </c>
      <c r="ED112" s="2">
        <f t="shared" si="292"/>
        <v>0.33183214652572274</v>
      </c>
      <c r="EE112" s="2">
        <f t="shared" si="293"/>
        <v>0.3255263040617849</v>
      </c>
      <c r="EF112" s="2">
        <f t="shared" si="294"/>
        <v>0.32109951196365472</v>
      </c>
      <c r="EG112" s="2">
        <f t="shared" si="295"/>
        <v>0.32048801830663609</v>
      </c>
      <c r="EH112" s="2">
        <f t="shared" si="296"/>
        <v>0.32096845648252531</v>
      </c>
      <c r="EI112" s="2">
        <f t="shared" si="297"/>
        <v>0.32008291886687923</v>
      </c>
      <c r="EJ112" s="2">
        <f t="shared" si="298"/>
        <v>0.32265778084606345</v>
      </c>
      <c r="EK112" s="2">
        <f t="shared" si="299"/>
        <v>0.32539794289740692</v>
      </c>
      <c r="EL112" s="2">
        <f t="shared" si="300"/>
        <v>0.32552801116333718</v>
      </c>
      <c r="EM112" s="2">
        <f t="shared" si="301"/>
        <v>0.32680834398482328</v>
      </c>
      <c r="EN112" s="2">
        <f t="shared" si="302"/>
        <v>0.3266876279853031</v>
      </c>
      <c r="EO112" s="2">
        <f t="shared" si="303"/>
        <v>0.33359538276435402</v>
      </c>
      <c r="EQ112" s="2">
        <f t="shared" si="304"/>
        <v>0.33074548029566492</v>
      </c>
      <c r="ER112" s="2">
        <f t="shared" si="374"/>
        <v>0.33327881360627254</v>
      </c>
      <c r="ES112" s="2">
        <f t="shared" si="374"/>
        <v>0.33264733695393911</v>
      </c>
      <c r="ET112" s="2">
        <f t="shared" si="374"/>
        <v>0.33183214652572274</v>
      </c>
      <c r="EU112" s="2">
        <f t="shared" si="374"/>
        <v>0.3255263040617849</v>
      </c>
      <c r="EV112" s="2">
        <f t="shared" si="374"/>
        <v>0.32109951196365472</v>
      </c>
      <c r="EW112" s="2">
        <f t="shared" si="374"/>
        <v>0.32048801830663609</v>
      </c>
      <c r="EX112" s="2">
        <f t="shared" si="374"/>
        <v>0.32096845648252531</v>
      </c>
      <c r="EY112" s="2">
        <f t="shared" si="374"/>
        <v>0.32008291886687923</v>
      </c>
      <c r="EZ112" s="2">
        <f t="shared" si="374"/>
        <v>0.32265778084606345</v>
      </c>
      <c r="FA112" s="2">
        <f t="shared" si="374"/>
        <v>0.32539794289740692</v>
      </c>
      <c r="FB112" s="2">
        <f t="shared" si="374"/>
        <v>0.32552801116333718</v>
      </c>
      <c r="FC112" s="2">
        <f t="shared" si="374"/>
        <v>0.32680834398482328</v>
      </c>
      <c r="FD112" s="2">
        <f t="shared" si="374"/>
        <v>0.32661339794108873</v>
      </c>
      <c r="FE112" s="2">
        <f t="shared" si="374"/>
        <v>0.33291506216279149</v>
      </c>
      <c r="FG112" s="2">
        <f t="shared" si="306"/>
        <v>0.99001279475824988</v>
      </c>
      <c r="FH112" s="2">
        <f t="shared" si="375"/>
        <v>0.98973293906198079</v>
      </c>
      <c r="FI112" s="2">
        <f t="shared" si="375"/>
        <v>0.99008785686416079</v>
      </c>
      <c r="FJ112" s="2">
        <f t="shared" si="375"/>
        <v>0.99226723352498358</v>
      </c>
      <c r="FK112" s="2">
        <f t="shared" si="375"/>
        <v>0.99271615410875957</v>
      </c>
      <c r="FL112" s="2">
        <f t="shared" si="375"/>
        <v>0.9921096920756215</v>
      </c>
      <c r="FM112" s="2">
        <f t="shared" si="375"/>
        <v>0.99251710298119167</v>
      </c>
      <c r="FN112" s="2">
        <f t="shared" si="375"/>
        <v>0.99218531953164824</v>
      </c>
      <c r="FO112" s="2">
        <f t="shared" si="375"/>
        <v>0.99230334173175105</v>
      </c>
      <c r="FP112" s="2">
        <f t="shared" si="375"/>
        <v>0.99214888841089222</v>
      </c>
      <c r="FQ112" s="2">
        <f t="shared" si="375"/>
        <v>0.99217234289356171</v>
      </c>
      <c r="FR112" s="2">
        <f t="shared" si="375"/>
        <v>0.99248147550304877</v>
      </c>
      <c r="FS112" s="2">
        <f t="shared" si="375"/>
        <v>0.99208924745932303</v>
      </c>
      <c r="FT112" s="2">
        <f t="shared" si="375"/>
        <v>0.98834121467997738</v>
      </c>
      <c r="FU112" s="2">
        <f t="shared" si="375"/>
        <v>0.98509174833066537</v>
      </c>
      <c r="FW112" s="2">
        <f t="shared" si="324"/>
        <v>3.7971390460282937E-3</v>
      </c>
      <c r="FX112" s="2">
        <f t="shared" si="376"/>
        <v>1.0331714219549312E-2</v>
      </c>
      <c r="FY112" s="2">
        <f t="shared" si="377"/>
        <v>1.2020403332686669E-2</v>
      </c>
      <c r="FZ112" s="2">
        <f t="shared" si="378"/>
        <v>1.3562049101993531E-2</v>
      </c>
      <c r="GA112" s="2">
        <f t="shared" si="379"/>
        <v>1.4472295747563828E-2</v>
      </c>
      <c r="GB112" s="2">
        <f t="shared" si="380"/>
        <v>1.5098559330125702E-2</v>
      </c>
      <c r="GC112" s="2">
        <f t="shared" si="381"/>
        <v>1.717298354193229E-2</v>
      </c>
      <c r="GD112" s="2">
        <f t="shared" si="382"/>
        <v>1.955847707707313E-2</v>
      </c>
      <c r="GE112" s="2">
        <f t="shared" si="383"/>
        <v>2.0922969217799597E-2</v>
      </c>
      <c r="GF112" s="2">
        <f t="shared" si="384"/>
        <v>1.7394971530812074E-2</v>
      </c>
      <c r="GG112" s="2">
        <f t="shared" si="385"/>
        <v>1.7536005617703784E-2</v>
      </c>
      <c r="GH112" s="2">
        <f t="shared" si="386"/>
        <v>1.4120670041036043E-2</v>
      </c>
      <c r="GI112" s="2">
        <f t="shared" si="387"/>
        <v>1.2267044430089122E-2</v>
      </c>
      <c r="GJ112" s="2">
        <f t="shared" si="388"/>
        <v>7.2238159562586952E-3</v>
      </c>
      <c r="GK112" s="2">
        <f t="shared" si="389"/>
        <v>6.5140632230419717E-3</v>
      </c>
      <c r="GM112" s="82">
        <f t="shared" si="325"/>
        <v>1.6416340498341207E-36</v>
      </c>
      <c r="GN112" s="82">
        <f t="shared" si="390"/>
        <v>1.1100724689430753E-42</v>
      </c>
      <c r="GO112" s="82">
        <f t="shared" si="391"/>
        <v>3.3049874444901731E-45</v>
      </c>
      <c r="GP112" s="82">
        <f t="shared" si="392"/>
        <v>6.7604448168768815E-57</v>
      </c>
      <c r="GQ112" s="82">
        <f t="shared" si="393"/>
        <v>1.3260836847421562E-54</v>
      </c>
      <c r="GR112" s="82">
        <f t="shared" si="394"/>
        <v>1.5249158568483814E-56</v>
      </c>
      <c r="GS112" s="82">
        <f t="shared" si="395"/>
        <v>4.3768714081033286E-57</v>
      </c>
      <c r="GT112" s="82">
        <f t="shared" si="396"/>
        <v>3.9166476680026188E-73</v>
      </c>
      <c r="GU112" s="82">
        <f t="shared" si="397"/>
        <v>4.9793998287151717E-66</v>
      </c>
      <c r="GV112" s="82">
        <f t="shared" si="398"/>
        <v>1.551954934735897E-63</v>
      </c>
      <c r="GW112" s="82">
        <f t="shared" si="399"/>
        <v>2.293603924949353E-63</v>
      </c>
      <c r="GX112" s="82">
        <f t="shared" si="400"/>
        <v>4.7800619987539315E-63</v>
      </c>
      <c r="GY112" s="82">
        <f t="shared" si="401"/>
        <v>1.152097610967472E-49</v>
      </c>
      <c r="GZ112" s="82">
        <f t="shared" si="402"/>
        <v>1.1686987083185114E-43</v>
      </c>
      <c r="HA112" s="82">
        <f t="shared" si="403"/>
        <v>1.1644899746018283E-45</v>
      </c>
      <c r="HC112" s="82">
        <f t="shared" si="326"/>
        <v>3.9056543884447329E-4</v>
      </c>
      <c r="HD112" s="82">
        <f t="shared" si="404"/>
        <v>1.1477850435992777E-3</v>
      </c>
      <c r="HE112" s="82">
        <f t="shared" si="405"/>
        <v>9.3288586021876044E-6</v>
      </c>
      <c r="HF112" s="82">
        <f t="shared" si="406"/>
        <v>5.2309211586805793E-9</v>
      </c>
      <c r="HG112" s="82">
        <f t="shared" si="407"/>
        <v>1.0827746542240559E-10</v>
      </c>
      <c r="HH112" s="82">
        <f t="shared" si="408"/>
        <v>5.2559525719536748E-15</v>
      </c>
      <c r="HI112" s="82">
        <f t="shared" si="409"/>
        <v>1.6062097634381771E-16</v>
      </c>
      <c r="HJ112" s="82">
        <f t="shared" si="410"/>
        <v>1.9063764345978558E-18</v>
      </c>
      <c r="HK112" s="82">
        <f t="shared" si="411"/>
        <v>2.5782518266173247E-18</v>
      </c>
      <c r="HL112" s="82">
        <f t="shared" si="412"/>
        <v>2.3870854167148396E-15</v>
      </c>
      <c r="HM112" s="82">
        <f t="shared" si="413"/>
        <v>4.5487854494671765E-16</v>
      </c>
      <c r="HN112" s="82">
        <f t="shared" si="414"/>
        <v>2.7954135552691163E-11</v>
      </c>
      <c r="HO112" s="82">
        <f t="shared" si="415"/>
        <v>2.8029831855186661E-7</v>
      </c>
      <c r="HP112" s="82">
        <f t="shared" si="416"/>
        <v>1.4003833856935579E-6</v>
      </c>
      <c r="HQ112" s="82">
        <f t="shared" si="417"/>
        <v>2.0639049162105005E-7</v>
      </c>
      <c r="HS112" s="82">
        <f t="shared" si="327"/>
        <v>8.1514018630077809E-6</v>
      </c>
      <c r="HT112" s="82">
        <f t="shared" si="418"/>
        <v>1.5294757491485109E-4</v>
      </c>
      <c r="HU112" s="82">
        <f t="shared" si="419"/>
        <v>1.7766560307150178E-4</v>
      </c>
      <c r="HV112" s="82">
        <f t="shared" si="420"/>
        <v>4.6126766929703345E-4</v>
      </c>
      <c r="HW112" s="82">
        <f t="shared" si="421"/>
        <v>6.8817652046659959E-4</v>
      </c>
      <c r="HX112" s="82">
        <f t="shared" si="422"/>
        <v>5.4478827413845926E-4</v>
      </c>
      <c r="HY112" s="82">
        <f t="shared" si="423"/>
        <v>1.4852407928512797E-3</v>
      </c>
      <c r="HZ112" s="82">
        <f t="shared" si="424"/>
        <v>1.1941562875698365E-3</v>
      </c>
      <c r="IA112" s="82">
        <f t="shared" si="425"/>
        <v>1.5728334513697311E-3</v>
      </c>
      <c r="IB112" s="82">
        <f t="shared" si="426"/>
        <v>1.022924494600353E-3</v>
      </c>
      <c r="IC112" s="82">
        <f t="shared" si="427"/>
        <v>6.9334885877785774E-4</v>
      </c>
      <c r="ID112" s="82">
        <f t="shared" si="428"/>
        <v>2.9797012688649696E-4</v>
      </c>
      <c r="IE112" s="82">
        <f t="shared" si="429"/>
        <v>2.0560368436173214E-4</v>
      </c>
      <c r="IF112" s="82">
        <f t="shared" si="430"/>
        <v>1.6552019791391457E-5</v>
      </c>
      <c r="IG112" s="82">
        <f t="shared" si="431"/>
        <v>1.9110968664276214E-4</v>
      </c>
      <c r="II112" s="82">
        <f t="shared" si="328"/>
        <v>2.4094160390984789E-69</v>
      </c>
      <c r="IJ112" s="82">
        <f t="shared" si="329"/>
        <v>2.8454187198439251E-44</v>
      </c>
      <c r="IK112" s="82">
        <f t="shared" si="330"/>
        <v>1.9477227080570748E-48</v>
      </c>
      <c r="IL112" s="82">
        <f t="shared" si="331"/>
        <v>2.0847111307942393E-47</v>
      </c>
      <c r="IM112" s="82">
        <f t="shared" si="332"/>
        <v>2.6733294597546029E-47</v>
      </c>
      <c r="IN112" s="82">
        <f t="shared" si="333"/>
        <v>1.1640000897938721E-47</v>
      </c>
      <c r="IO112" s="82">
        <f t="shared" si="334"/>
        <v>3.4750575573963578E-43</v>
      </c>
      <c r="IP112" s="82">
        <f t="shared" si="335"/>
        <v>3.1502864547586114E-45</v>
      </c>
      <c r="IQ112" s="82">
        <f t="shared" si="336"/>
        <v>3.5209335786576885E-43</v>
      </c>
      <c r="IR112" s="82">
        <f t="shared" si="337"/>
        <v>5.318311901150826E-44</v>
      </c>
      <c r="IS112" s="82">
        <f t="shared" si="338"/>
        <v>3.2993525772603896E-47</v>
      </c>
      <c r="IT112" s="82">
        <f t="shared" si="339"/>
        <v>1.6830422496791719E-49</v>
      </c>
      <c r="IU112" s="82">
        <f t="shared" si="340"/>
        <v>1.0705616723722766E-48</v>
      </c>
      <c r="IV112" s="82">
        <f t="shared" si="341"/>
        <v>1.2710957017260712E-31</v>
      </c>
      <c r="IW112" s="82">
        <f t="shared" si="342"/>
        <v>3.2936318627385828E-20</v>
      </c>
      <c r="IY112" s="82">
        <f t="shared" si="343"/>
        <v>3.9871684070748108E-4</v>
      </c>
      <c r="IZ112" s="82">
        <f t="shared" si="344"/>
        <v>1.3007326185141288E-3</v>
      </c>
      <c r="JA112" s="82">
        <f t="shared" si="345"/>
        <v>1.8699446167368938E-4</v>
      </c>
      <c r="JB112" s="82">
        <f t="shared" si="346"/>
        <v>4.6127290021819213E-4</v>
      </c>
      <c r="JC112" s="82">
        <f t="shared" si="347"/>
        <v>6.8817662874406504E-4</v>
      </c>
      <c r="JD112" s="82">
        <f t="shared" si="348"/>
        <v>5.4478827414371526E-4</v>
      </c>
      <c r="JE112" s="82">
        <f t="shared" si="349"/>
        <v>1.4852407928514404E-3</v>
      </c>
      <c r="JF112" s="82">
        <f t="shared" si="350"/>
        <v>1.1941562875698384E-3</v>
      </c>
      <c r="JG112" s="82">
        <f t="shared" si="351"/>
        <v>1.5728334513697337E-3</v>
      </c>
      <c r="JH112" s="82">
        <f t="shared" si="352"/>
        <v>1.02292449460274E-3</v>
      </c>
      <c r="JI112" s="82">
        <f t="shared" si="353"/>
        <v>6.9334885877831267E-4</v>
      </c>
      <c r="JJ112" s="82">
        <f t="shared" si="354"/>
        <v>2.979701548406325E-4</v>
      </c>
      <c r="JK112" s="82">
        <f t="shared" si="355"/>
        <v>2.0588398268028401E-4</v>
      </c>
      <c r="JL112" s="82">
        <f t="shared" si="356"/>
        <v>1.7952403177085014E-5</v>
      </c>
      <c r="JM112" s="82">
        <f t="shared" si="357"/>
        <v>1.9131607713438321E-4</v>
      </c>
    </row>
    <row r="113" spans="2:273" x14ac:dyDescent="0.25">
      <c r="B113" s="2">
        <v>86</v>
      </c>
      <c r="C113" s="37">
        <v>0.333395</v>
      </c>
      <c r="D113" s="37">
        <v>0.33539400000000003</v>
      </c>
      <c r="E113" s="37">
        <v>0.32890000000000003</v>
      </c>
      <c r="F113" s="37">
        <v>0.329071</v>
      </c>
      <c r="G113" s="37">
        <v>0.32341900000000001</v>
      </c>
      <c r="H113" s="37">
        <v>0.32046799999999998</v>
      </c>
      <c r="I113" s="37">
        <v>0.319137</v>
      </c>
      <c r="J113" s="37">
        <v>0.32158900000000001</v>
      </c>
      <c r="K113" s="37">
        <v>0.32198500000000002</v>
      </c>
      <c r="L113" s="37">
        <v>0.32207200000000002</v>
      </c>
      <c r="M113" s="37">
        <v>0.32731399999999999</v>
      </c>
      <c r="N113" s="37">
        <v>0.32438299999999998</v>
      </c>
      <c r="O113" s="37">
        <v>0.322882</v>
      </c>
      <c r="P113" s="37">
        <v>0.32575300000000001</v>
      </c>
      <c r="Q113" s="37">
        <v>0.32624599999999998</v>
      </c>
      <c r="S113" s="4">
        <f t="shared" si="229"/>
        <v>0.330643386512882</v>
      </c>
      <c r="T113" s="4">
        <f t="shared" si="230"/>
        <v>0.33326532011878329</v>
      </c>
      <c r="U113" s="4">
        <f t="shared" si="231"/>
        <v>0.33266379989261152</v>
      </c>
      <c r="V113" s="4">
        <f t="shared" si="232"/>
        <v>0.33183096666540352</v>
      </c>
      <c r="W113" s="4">
        <f t="shared" si="233"/>
        <v>0.32561066308054315</v>
      </c>
      <c r="X113" s="4">
        <f t="shared" si="234"/>
        <v>0.32122621644963378</v>
      </c>
      <c r="Y113" s="4">
        <f t="shared" si="235"/>
        <v>0.32097339286972776</v>
      </c>
      <c r="Z113" s="4">
        <f t="shared" si="236"/>
        <v>0.32130083676939575</v>
      </c>
      <c r="AA113" s="4">
        <f t="shared" si="237"/>
        <v>0.32059022409247817</v>
      </c>
      <c r="AB113" s="4">
        <f t="shared" si="238"/>
        <v>0.32295559314333605</v>
      </c>
      <c r="AC113" s="4">
        <f t="shared" si="239"/>
        <v>0.32561357601473778</v>
      </c>
      <c r="AD113" s="4">
        <f t="shared" si="240"/>
        <v>0.3255768807883625</v>
      </c>
      <c r="AE113" s="4">
        <f t="shared" si="241"/>
        <v>0.32676824072728222</v>
      </c>
      <c r="AF113" s="4">
        <f t="shared" si="242"/>
        <v>0.32671144673943697</v>
      </c>
      <c r="AG113" s="4">
        <f t="shared" si="243"/>
        <v>0.3343217060192708</v>
      </c>
      <c r="AI113" s="4">
        <f t="shared" si="244"/>
        <v>2.7516134871179987E-3</v>
      </c>
      <c r="AJ113" s="4">
        <f t="shared" si="245"/>
        <v>2.1286798812167329E-3</v>
      </c>
      <c r="AK113" s="4">
        <f t="shared" si="246"/>
        <v>-3.7637998926114968E-3</v>
      </c>
      <c r="AL113" s="4">
        <f t="shared" si="247"/>
        <v>-2.7599666654035127E-3</v>
      </c>
      <c r="AM113" s="4">
        <f t="shared" si="248"/>
        <v>-2.1916630805431381E-3</v>
      </c>
      <c r="AN113" s="4">
        <f t="shared" si="249"/>
        <v>-7.5821644963380841E-4</v>
      </c>
      <c r="AO113" s="4">
        <f t="shared" si="250"/>
        <v>-1.8363928697277543E-3</v>
      </c>
      <c r="AP113" s="4">
        <f t="shared" si="251"/>
        <v>2.8816323060426585E-4</v>
      </c>
      <c r="AQ113" s="4">
        <f t="shared" si="252"/>
        <v>1.3947759075218502E-3</v>
      </c>
      <c r="AR113" s="4">
        <f t="shared" si="253"/>
        <v>-8.8359314333602557E-4</v>
      </c>
      <c r="AS113" s="4">
        <f t="shared" si="254"/>
        <v>1.7004239852622116E-3</v>
      </c>
      <c r="AT113" s="4">
        <f t="shared" si="255"/>
        <v>-1.1938807883625224E-3</v>
      </c>
      <c r="AU113" s="4">
        <f t="shared" si="256"/>
        <v>-3.8862407272822197E-3</v>
      </c>
      <c r="AV113" s="4">
        <f t="shared" si="358"/>
        <v>-9.584467394369578E-4</v>
      </c>
      <c r="AW113" s="4">
        <f t="shared" si="358"/>
        <v>-8.075706019270823E-3</v>
      </c>
      <c r="AY113" s="2">
        <f t="shared" si="308"/>
        <v>0.33063824178554918</v>
      </c>
      <c r="AZ113" s="2">
        <f t="shared" si="359"/>
        <v>0.33323309209868912</v>
      </c>
      <c r="BA113" s="2">
        <f t="shared" si="360"/>
        <v>0.33263725948884404</v>
      </c>
      <c r="BB113" s="2">
        <f t="shared" si="361"/>
        <v>0.33174601267001064</v>
      </c>
      <c r="BC113" s="2">
        <f t="shared" si="362"/>
        <v>0.32545111693866396</v>
      </c>
      <c r="BD113" s="2">
        <f t="shared" si="363"/>
        <v>0.32108177882357797</v>
      </c>
      <c r="BE113" s="2">
        <f t="shared" si="364"/>
        <v>0.3205660986922641</v>
      </c>
      <c r="BF113" s="2">
        <f t="shared" si="365"/>
        <v>0.32094522960429761</v>
      </c>
      <c r="BG113" s="2">
        <f t="shared" si="366"/>
        <v>0.32007362013807117</v>
      </c>
      <c r="BH113" s="2">
        <f t="shared" si="367"/>
        <v>0.32256730589280391</v>
      </c>
      <c r="BI113" s="2">
        <f t="shared" si="368"/>
        <v>0.32533150717229598</v>
      </c>
      <c r="BJ113" s="2">
        <f t="shared" si="369"/>
        <v>0.32543113327824591</v>
      </c>
      <c r="BK113" s="2">
        <f t="shared" si="370"/>
        <v>0.32666209969876164</v>
      </c>
      <c r="BL113" s="2">
        <f t="shared" si="371"/>
        <v>0.32668878699554305</v>
      </c>
      <c r="BM113" s="2">
        <f t="shared" si="372"/>
        <v>0.33398487519723064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0.333395</v>
      </c>
      <c r="CF113" s="2">
        <f t="shared" si="310"/>
        <v>0.33539400000000003</v>
      </c>
      <c r="CG113" s="2">
        <f t="shared" si="311"/>
        <v>0.32890000000000003</v>
      </c>
      <c r="CH113" s="2">
        <f t="shared" si="312"/>
        <v>0.329071</v>
      </c>
      <c r="CI113" s="2">
        <f t="shared" si="313"/>
        <v>0.32341900000000001</v>
      </c>
      <c r="CJ113" s="2">
        <f t="shared" si="314"/>
        <v>0.32046799999999998</v>
      </c>
      <c r="CK113" s="2">
        <f t="shared" si="315"/>
        <v>0.319137</v>
      </c>
      <c r="CL113" s="2">
        <f t="shared" si="316"/>
        <v>0.32158900000000001</v>
      </c>
      <c r="CM113" s="2">
        <f t="shared" si="317"/>
        <v>0.32198500000000002</v>
      </c>
      <c r="CN113" s="2">
        <f t="shared" si="318"/>
        <v>0.32207200000000002</v>
      </c>
      <c r="CO113" s="2">
        <f t="shared" si="319"/>
        <v>0.32731399999999999</v>
      </c>
      <c r="CP113" s="2">
        <f t="shared" si="320"/>
        <v>0.32438299999999998</v>
      </c>
      <c r="CQ113" s="2">
        <f t="shared" si="321"/>
        <v>0.322882</v>
      </c>
      <c r="CR113" s="2">
        <f t="shared" si="322"/>
        <v>0.32575300000000001</v>
      </c>
      <c r="CS113" s="2">
        <f t="shared" si="323"/>
        <v>0.32624599999999998</v>
      </c>
      <c r="CU113" s="2">
        <f t="shared" si="273"/>
        <v>0.333395</v>
      </c>
      <c r="CV113" s="2">
        <f t="shared" si="274"/>
        <v>0.33539400000000003</v>
      </c>
      <c r="CW113" s="2">
        <f t="shared" si="275"/>
        <v>0.32890000000000003</v>
      </c>
      <c r="CX113" s="2">
        <f t="shared" si="276"/>
        <v>0.329071</v>
      </c>
      <c r="CY113" s="2">
        <f t="shared" si="277"/>
        <v>0.32341900000000001</v>
      </c>
      <c r="CZ113" s="2">
        <f t="shared" si="278"/>
        <v>0.32046799999999998</v>
      </c>
      <c r="DA113" s="2">
        <f t="shared" si="279"/>
        <v>0.319137</v>
      </c>
      <c r="DB113" s="2">
        <f t="shared" si="280"/>
        <v>0.32158900000000001</v>
      </c>
      <c r="DC113" s="2">
        <f t="shared" si="281"/>
        <v>0.32198500000000002</v>
      </c>
      <c r="DD113" s="2">
        <f t="shared" si="282"/>
        <v>0.32207200000000002</v>
      </c>
      <c r="DE113" s="2">
        <f t="shared" si="283"/>
        <v>0.32731399999999999</v>
      </c>
      <c r="DF113" s="2">
        <f t="shared" si="284"/>
        <v>0.32438299999999998</v>
      </c>
      <c r="DG113" s="2">
        <f t="shared" si="285"/>
        <v>0.322882</v>
      </c>
      <c r="DH113" s="2">
        <f t="shared" si="286"/>
        <v>0.32575300000000001</v>
      </c>
      <c r="DI113" s="2">
        <f t="shared" si="287"/>
        <v>0.32624599999999998</v>
      </c>
      <c r="DK113" s="2">
        <f t="shared" si="288"/>
        <v>0.36785169327731093</v>
      </c>
      <c r="DL113" s="2">
        <f t="shared" si="373"/>
        <v>0.37088121680672276</v>
      </c>
      <c r="DM113" s="2">
        <f t="shared" si="373"/>
        <v>0.3823075983193277</v>
      </c>
      <c r="DN113" s="2">
        <f t="shared" si="373"/>
        <v>0.37706989039589439</v>
      </c>
      <c r="DO113" s="2">
        <f t="shared" si="373"/>
        <v>0.36977222983870967</v>
      </c>
      <c r="DP113" s="2">
        <f t="shared" si="373"/>
        <v>0.3679106708211145</v>
      </c>
      <c r="DQ113" s="2">
        <f t="shared" si="373"/>
        <v>0.37562401576246346</v>
      </c>
      <c r="DR113" s="2">
        <f t="shared" si="373"/>
        <v>0.37209198680351913</v>
      </c>
      <c r="DS113" s="2">
        <f t="shared" si="373"/>
        <v>0.37095617961876837</v>
      </c>
      <c r="DT113" s="2">
        <f t="shared" si="373"/>
        <v>0.36945553830645173</v>
      </c>
      <c r="DU113" s="2">
        <f t="shared" si="373"/>
        <v>0.37506884017595304</v>
      </c>
      <c r="DV113" s="2">
        <f t="shared" si="373"/>
        <v>0.37014612573313777</v>
      </c>
      <c r="DW113" s="2">
        <f t="shared" si="373"/>
        <v>0.37195793493401758</v>
      </c>
      <c r="DX113" s="2">
        <f t="shared" si="373"/>
        <v>0.36610027643432913</v>
      </c>
      <c r="DY113" s="2">
        <f t="shared" si="373"/>
        <v>0.39142865530303034</v>
      </c>
      <c r="EA113" s="2">
        <f t="shared" si="228"/>
        <v>0.33029586593860294</v>
      </c>
      <c r="EB113" s="2">
        <f t="shared" si="290"/>
        <v>0.33287691051223056</v>
      </c>
      <c r="EC113" s="2">
        <f t="shared" si="291"/>
        <v>0.33218374522249755</v>
      </c>
      <c r="ED113" s="2">
        <f t="shared" si="292"/>
        <v>0.33142388108923287</v>
      </c>
      <c r="EE113" s="2">
        <f t="shared" si="293"/>
        <v>0.325154533895881</v>
      </c>
      <c r="EF113" s="2">
        <f t="shared" si="294"/>
        <v>0.32074211590106011</v>
      </c>
      <c r="EG113" s="2">
        <f t="shared" si="295"/>
        <v>0.32018752402745987</v>
      </c>
      <c r="EH113" s="2">
        <f t="shared" si="296"/>
        <v>0.32057783182074401</v>
      </c>
      <c r="EI113" s="2">
        <f t="shared" si="297"/>
        <v>0.31971368296670633</v>
      </c>
      <c r="EJ113" s="2">
        <f t="shared" si="298"/>
        <v>0.3222289153936545</v>
      </c>
      <c r="EK113" s="2">
        <f t="shared" si="299"/>
        <v>0.32497363562570458</v>
      </c>
      <c r="EL113" s="2">
        <f t="shared" si="300"/>
        <v>0.32512220094007044</v>
      </c>
      <c r="EM113" s="2">
        <f t="shared" si="301"/>
        <v>0.32633269838344015</v>
      </c>
      <c r="EN113" s="2">
        <f t="shared" si="302"/>
        <v>0.32626543539497854</v>
      </c>
      <c r="EO113" s="2">
        <f t="shared" si="303"/>
        <v>0.33319758451556941</v>
      </c>
      <c r="EQ113" s="2">
        <f t="shared" si="304"/>
        <v>0.33029586593860294</v>
      </c>
      <c r="ER113" s="2">
        <f t="shared" si="374"/>
        <v>0.33287691051223056</v>
      </c>
      <c r="ES113" s="2">
        <f t="shared" si="374"/>
        <v>0.33218374522249755</v>
      </c>
      <c r="ET113" s="2">
        <f t="shared" si="374"/>
        <v>0.33142388108923287</v>
      </c>
      <c r="EU113" s="2">
        <f t="shared" si="374"/>
        <v>0.325154533895881</v>
      </c>
      <c r="EV113" s="2">
        <f t="shared" si="374"/>
        <v>0.32074211590106011</v>
      </c>
      <c r="EW113" s="2">
        <f t="shared" si="374"/>
        <v>0.32018752402745987</v>
      </c>
      <c r="EX113" s="2">
        <f t="shared" si="374"/>
        <v>0.32057783182074401</v>
      </c>
      <c r="EY113" s="2">
        <f t="shared" si="374"/>
        <v>0.31971368296670633</v>
      </c>
      <c r="EZ113" s="2">
        <f t="shared" si="374"/>
        <v>0.3222289153936545</v>
      </c>
      <c r="FA113" s="2">
        <f t="shared" si="374"/>
        <v>0.32497363562570458</v>
      </c>
      <c r="FB113" s="2">
        <f t="shared" si="374"/>
        <v>0.32512220094007044</v>
      </c>
      <c r="FC113" s="2">
        <f t="shared" si="374"/>
        <v>0.32633269838344015</v>
      </c>
      <c r="FD113" s="2">
        <f t="shared" si="374"/>
        <v>0.32618397569830893</v>
      </c>
      <c r="FE113" s="2">
        <f t="shared" si="374"/>
        <v>0.33242884990064914</v>
      </c>
      <c r="FG113" s="2">
        <f t="shared" si="306"/>
        <v>0.9908835493395356</v>
      </c>
      <c r="FH113" s="2">
        <f t="shared" si="375"/>
        <v>0.990627862440153</v>
      </c>
      <c r="FI113" s="2">
        <f t="shared" si="375"/>
        <v>0.99095212681534306</v>
      </c>
      <c r="FJ113" s="2">
        <f t="shared" si="375"/>
        <v>0.99294283146170348</v>
      </c>
      <c r="FK113" s="2">
        <f t="shared" si="375"/>
        <v>0.99335279340369831</v>
      </c>
      <c r="FL113" s="2">
        <f t="shared" si="375"/>
        <v>0.99279895423776376</v>
      </c>
      <c r="FM113" s="2">
        <f t="shared" si="375"/>
        <v>0.99317102051453932</v>
      </c>
      <c r="FN113" s="2">
        <f t="shared" si="375"/>
        <v>0.99286802270800156</v>
      </c>
      <c r="FO113" s="2">
        <f t="shared" si="375"/>
        <v>0.9929758072911864</v>
      </c>
      <c r="FP113" s="2">
        <f t="shared" si="375"/>
        <v>0.99283475128479481</v>
      </c>
      <c r="FQ113" s="2">
        <f t="shared" si="375"/>
        <v>0.99285617156763084</v>
      </c>
      <c r="FR113" s="2">
        <f t="shared" si="375"/>
        <v>0.99313848493672341</v>
      </c>
      <c r="FS113" s="2">
        <f t="shared" si="375"/>
        <v>0.99278028257549233</v>
      </c>
      <c r="FT113" s="2">
        <f t="shared" si="375"/>
        <v>0.98935614244790415</v>
      </c>
      <c r="FU113" s="2">
        <f t="shared" si="375"/>
        <v>0.98638565406533807</v>
      </c>
      <c r="FW113" s="2">
        <f t="shared" si="324"/>
        <v>4.1619554762398238E-3</v>
      </c>
      <c r="FX113" s="2">
        <f t="shared" si="376"/>
        <v>1.1317218535132231E-2</v>
      </c>
      <c r="FY113" s="2">
        <f t="shared" si="377"/>
        <v>1.3164842805015013E-2</v>
      </c>
      <c r="FZ113" s="2">
        <f t="shared" si="378"/>
        <v>1.4851059385019794E-2</v>
      </c>
      <c r="GA113" s="2">
        <f t="shared" si="379"/>
        <v>1.5846430981963873E-2</v>
      </c>
      <c r="GB113" s="2">
        <f t="shared" si="380"/>
        <v>1.6531160458604376E-2</v>
      </c>
      <c r="GC113" s="2">
        <f t="shared" si="381"/>
        <v>1.8798656055805076E-2</v>
      </c>
      <c r="GD113" s="2">
        <f t="shared" si="382"/>
        <v>2.1405053044873269E-2</v>
      </c>
      <c r="GE113" s="2">
        <f t="shared" si="383"/>
        <v>2.2895362730219655E-2</v>
      </c>
      <c r="GF113" s="2">
        <f t="shared" si="384"/>
        <v>1.9041251302637553E-2</v>
      </c>
      <c r="GG113" s="2">
        <f t="shared" si="385"/>
        <v>1.9195372266611783E-2</v>
      </c>
      <c r="GH113" s="2">
        <f t="shared" si="386"/>
        <v>1.5461942442143585E-2</v>
      </c>
      <c r="GI113" s="2">
        <f t="shared" si="387"/>
        <v>1.3434646813059278E-2</v>
      </c>
      <c r="GJ113" s="2">
        <f t="shared" si="388"/>
        <v>7.9152402356593207E-3</v>
      </c>
      <c r="GK113" s="2">
        <f t="shared" si="389"/>
        <v>7.1380422821260619E-3</v>
      </c>
      <c r="GM113" s="82">
        <f t="shared" si="325"/>
        <v>4.7975847660118324E-39</v>
      </c>
      <c r="GN113" s="82">
        <f t="shared" si="390"/>
        <v>9.328730245679747E-46</v>
      </c>
      <c r="GO113" s="82">
        <f t="shared" si="391"/>
        <v>3.0481024615110623E-48</v>
      </c>
      <c r="GP113" s="82">
        <f t="shared" si="392"/>
        <v>1.8467938791354611E-60</v>
      </c>
      <c r="GQ113" s="82">
        <f t="shared" si="393"/>
        <v>6.3752299830141783E-58</v>
      </c>
      <c r="GR113" s="82">
        <f t="shared" si="394"/>
        <v>6.7648102248838034E-60</v>
      </c>
      <c r="GS113" s="82">
        <f t="shared" si="395"/>
        <v>2.0497331863225479E-60</v>
      </c>
      <c r="GT113" s="82">
        <f t="shared" si="396"/>
        <v>2.3117572427016143E-77</v>
      </c>
      <c r="GU113" s="82">
        <f t="shared" si="397"/>
        <v>7.3183275360743967E-70</v>
      </c>
      <c r="GV113" s="82">
        <f t="shared" si="398"/>
        <v>2.8627800264754726E-67</v>
      </c>
      <c r="GW113" s="82">
        <f t="shared" si="399"/>
        <v>4.3878031951053947E-67</v>
      </c>
      <c r="GX113" s="82">
        <f t="shared" si="400"/>
        <v>7.0545905729956919E-67</v>
      </c>
      <c r="GY113" s="82">
        <f t="shared" si="401"/>
        <v>8.5548895916894357E-53</v>
      </c>
      <c r="GZ113" s="82">
        <f t="shared" si="402"/>
        <v>1.7394163629855694E-46</v>
      </c>
      <c r="HA113" s="82">
        <f t="shared" si="403"/>
        <v>1.3409950118981761E-48</v>
      </c>
      <c r="HC113" s="82">
        <f t="shared" si="326"/>
        <v>6.1908394427995694E-5</v>
      </c>
      <c r="HD113" s="82">
        <f t="shared" si="404"/>
        <v>1.6941233260162682E-4</v>
      </c>
      <c r="HE113" s="82">
        <f t="shared" si="405"/>
        <v>7.7237011553454282E-7</v>
      </c>
      <c r="HF113" s="82">
        <f t="shared" si="406"/>
        <v>1.938966652573012E-10</v>
      </c>
      <c r="HG113" s="82">
        <f t="shared" si="407"/>
        <v>2.8779514513136164E-12</v>
      </c>
      <c r="HH113" s="82">
        <f t="shared" si="408"/>
        <v>3.9604642523091365E-17</v>
      </c>
      <c r="HI113" s="82">
        <f t="shared" si="409"/>
        <v>1.0167579831559324E-18</v>
      </c>
      <c r="HJ113" s="82">
        <f t="shared" si="410"/>
        <v>8.3575814216752211E-21</v>
      </c>
      <c r="HK113" s="82">
        <f t="shared" si="411"/>
        <v>1.0786637926663873E-20</v>
      </c>
      <c r="HL113" s="82">
        <f t="shared" si="412"/>
        <v>1.9574270957558534E-17</v>
      </c>
      <c r="HM113" s="82">
        <f t="shared" si="413"/>
        <v>2.9023499955701248E-18</v>
      </c>
      <c r="HN113" s="82">
        <f t="shared" si="414"/>
        <v>6.2590997875154892E-13</v>
      </c>
      <c r="HO113" s="82">
        <f t="shared" si="415"/>
        <v>1.9312156825980193E-8</v>
      </c>
      <c r="HP113" s="82">
        <f t="shared" si="416"/>
        <v>9.1968827292227785E-8</v>
      </c>
      <c r="HQ113" s="82">
        <f t="shared" si="417"/>
        <v>1.0171825820982703E-8</v>
      </c>
      <c r="HS113" s="82">
        <f t="shared" si="327"/>
        <v>1.550707701216817E-5</v>
      </c>
      <c r="HT113" s="82">
        <f t="shared" si="418"/>
        <v>2.6118365386762807E-4</v>
      </c>
      <c r="HU113" s="82">
        <f t="shared" si="419"/>
        <v>3.1553571259982456E-4</v>
      </c>
      <c r="HV113" s="82">
        <f t="shared" si="420"/>
        <v>7.9890872177608375E-4</v>
      </c>
      <c r="HW113" s="82">
        <f t="shared" si="421"/>
        <v>1.1828795586772544E-3</v>
      </c>
      <c r="HX113" s="82">
        <f t="shared" si="422"/>
        <v>9.5222643122281898E-4</v>
      </c>
      <c r="HY113" s="82">
        <f t="shared" si="423"/>
        <v>2.4689488233541239E-3</v>
      </c>
      <c r="HZ113" s="82">
        <f t="shared" si="424"/>
        <v>2.0634922218485665E-3</v>
      </c>
      <c r="IA113" s="82">
        <f t="shared" si="425"/>
        <v>2.6768106328204622E-3</v>
      </c>
      <c r="IB113" s="82">
        <f t="shared" si="426"/>
        <v>1.7377379252812341E-3</v>
      </c>
      <c r="IC113" s="82">
        <f t="shared" si="427"/>
        <v>1.2217486205802104E-3</v>
      </c>
      <c r="ID113" s="82">
        <f t="shared" si="428"/>
        <v>5.3406002685421931E-4</v>
      </c>
      <c r="IE113" s="82">
        <f t="shared" si="429"/>
        <v>3.6481930341045144E-4</v>
      </c>
      <c r="IF113" s="82">
        <f t="shared" si="430"/>
        <v>3.3309116216767E-5</v>
      </c>
      <c r="IG113" s="82">
        <f t="shared" si="431"/>
        <v>3.1842673367290039E-4</v>
      </c>
      <c r="II113" s="82">
        <f t="shared" si="328"/>
        <v>3.8681738439975662E-67</v>
      </c>
      <c r="IJ113" s="82">
        <f t="shared" si="329"/>
        <v>1.3910287013617583E-42</v>
      </c>
      <c r="IK113" s="82">
        <f t="shared" si="330"/>
        <v>1.6150619089627612E-46</v>
      </c>
      <c r="IL113" s="82">
        <f t="shared" si="331"/>
        <v>1.7711096672893758E-45</v>
      </c>
      <c r="IM113" s="82">
        <f t="shared" si="332"/>
        <v>2.406539479285633E-45</v>
      </c>
      <c r="IN113" s="82">
        <f t="shared" si="333"/>
        <v>1.137271733107082E-45</v>
      </c>
      <c r="IO113" s="82">
        <f t="shared" si="334"/>
        <v>2.4774239886308594E-41</v>
      </c>
      <c r="IP113" s="82">
        <f t="shared" si="335"/>
        <v>3.2205181179631797E-43</v>
      </c>
      <c r="IQ113" s="82">
        <f t="shared" si="336"/>
        <v>3.128053478985728E-41</v>
      </c>
      <c r="IR113" s="82">
        <f t="shared" si="337"/>
        <v>4.1819245830087338E-42</v>
      </c>
      <c r="IS113" s="82">
        <f t="shared" si="338"/>
        <v>3.650023635881931E-45</v>
      </c>
      <c r="IT113" s="82">
        <f t="shared" si="339"/>
        <v>1.8328914786239694E-47</v>
      </c>
      <c r="IU113" s="82">
        <f t="shared" si="340"/>
        <v>9.2879394557250341E-47</v>
      </c>
      <c r="IV113" s="82">
        <f t="shared" si="341"/>
        <v>1.637279053599499E-30</v>
      </c>
      <c r="IW113" s="82">
        <f t="shared" si="342"/>
        <v>1.5635088640750358E-19</v>
      </c>
      <c r="IY113" s="82">
        <f t="shared" si="343"/>
        <v>7.7415471440163861E-5</v>
      </c>
      <c r="IZ113" s="82">
        <f t="shared" si="344"/>
        <v>4.3059598646925489E-4</v>
      </c>
      <c r="JA113" s="82">
        <f t="shared" si="345"/>
        <v>3.1630808271535909E-4</v>
      </c>
      <c r="JB113" s="82">
        <f t="shared" si="346"/>
        <v>7.9890891567274897E-4</v>
      </c>
      <c r="JC113" s="82">
        <f t="shared" si="347"/>
        <v>1.1828795615552057E-3</v>
      </c>
      <c r="JD113" s="82">
        <f t="shared" si="348"/>
        <v>9.5222643122285856E-4</v>
      </c>
      <c r="JE113" s="82">
        <f t="shared" si="349"/>
        <v>2.4689488233541248E-3</v>
      </c>
      <c r="JF113" s="82">
        <f t="shared" si="350"/>
        <v>2.0634922218485665E-3</v>
      </c>
      <c r="JG113" s="82">
        <f t="shared" si="351"/>
        <v>2.6768106328204622E-3</v>
      </c>
      <c r="JH113" s="82">
        <f t="shared" si="352"/>
        <v>1.7377379252812536E-3</v>
      </c>
      <c r="JI113" s="82">
        <f t="shared" si="353"/>
        <v>1.2217486205802132E-3</v>
      </c>
      <c r="JJ113" s="82">
        <f t="shared" si="354"/>
        <v>5.3406002748012933E-4</v>
      </c>
      <c r="JK113" s="82">
        <f t="shared" si="355"/>
        <v>3.6483861556727741E-4</v>
      </c>
      <c r="JL113" s="82">
        <f t="shared" si="356"/>
        <v>3.3401085044059225E-5</v>
      </c>
      <c r="JM113" s="82">
        <f t="shared" si="357"/>
        <v>3.1843690549872153E-4</v>
      </c>
    </row>
    <row r="114" spans="2:273" x14ac:dyDescent="0.25">
      <c r="B114" s="2">
        <v>87</v>
      </c>
      <c r="C114" s="37">
        <v>0.32873000000000002</v>
      </c>
      <c r="D114" s="37">
        <v>0.33164199999999999</v>
      </c>
      <c r="E114" s="37">
        <v>0.32951599999999998</v>
      </c>
      <c r="F114" s="37">
        <v>0.33204400000000001</v>
      </c>
      <c r="G114" s="37">
        <v>0.32348100000000002</v>
      </c>
      <c r="H114" s="37">
        <v>0.32112299999999999</v>
      </c>
      <c r="I114" s="37">
        <v>0.320577</v>
      </c>
      <c r="J114" s="37">
        <v>0.32487100000000002</v>
      </c>
      <c r="K114" s="37">
        <v>0.318027</v>
      </c>
      <c r="L114" s="37">
        <v>0.32500699999999999</v>
      </c>
      <c r="M114" s="37">
        <v>0.330988</v>
      </c>
      <c r="N114" s="37">
        <v>0.32731500000000002</v>
      </c>
      <c r="O114" s="37">
        <v>0.32564100000000001</v>
      </c>
      <c r="P114" s="37">
        <v>0.330677</v>
      </c>
      <c r="Q114" s="37">
        <v>0.33197300000000002</v>
      </c>
      <c r="S114" s="4">
        <f t="shared" si="229"/>
        <v>0.33016345624283211</v>
      </c>
      <c r="T114" s="4">
        <f t="shared" si="230"/>
        <v>0.33282596235914957</v>
      </c>
      <c r="U114" s="4">
        <f t="shared" si="231"/>
        <v>0.33218479504953169</v>
      </c>
      <c r="V114" s="4">
        <f t="shared" si="232"/>
        <v>0.3314523543555859</v>
      </c>
      <c r="W114" s="4">
        <f t="shared" si="233"/>
        <v>0.32531467005060999</v>
      </c>
      <c r="X114" s="4">
        <f t="shared" si="234"/>
        <v>0.32093557058143662</v>
      </c>
      <c r="Y114" s="4">
        <f t="shared" si="235"/>
        <v>0.32087151798477542</v>
      </c>
      <c r="Z114" s="4">
        <f t="shared" si="236"/>
        <v>0.32110076197400383</v>
      </c>
      <c r="AA114" s="4">
        <f t="shared" si="237"/>
        <v>0.32049776365688304</v>
      </c>
      <c r="AB114" s="4">
        <f t="shared" si="238"/>
        <v>0.32273184603351712</v>
      </c>
      <c r="AC114" s="4">
        <f t="shared" si="239"/>
        <v>0.32534550250901384</v>
      </c>
      <c r="AD114" s="4">
        <f t="shared" si="240"/>
        <v>0.32524786448414061</v>
      </c>
      <c r="AE114" s="4">
        <f t="shared" si="241"/>
        <v>0.32634022248870981</v>
      </c>
      <c r="AF114" s="4">
        <f t="shared" si="242"/>
        <v>0.32627775955267169</v>
      </c>
      <c r="AG114" s="4">
        <f t="shared" si="243"/>
        <v>0.33406266864942946</v>
      </c>
      <c r="AI114" s="4">
        <f t="shared" si="244"/>
        <v>-1.4334562428320874E-3</v>
      </c>
      <c r="AJ114" s="4">
        <f t="shared" si="245"/>
        <v>-1.1839623591495818E-3</v>
      </c>
      <c r="AK114" s="4">
        <f t="shared" si="246"/>
        <v>-2.6687950495317136E-3</v>
      </c>
      <c r="AL114" s="4">
        <f t="shared" si="247"/>
        <v>5.9164564441410716E-4</v>
      </c>
      <c r="AM114" s="4">
        <f t="shared" si="248"/>
        <v>-1.8336700506099701E-3</v>
      </c>
      <c r="AN114" s="4">
        <f t="shared" si="249"/>
        <v>1.8742941856336737E-4</v>
      </c>
      <c r="AO114" s="4">
        <f t="shared" si="250"/>
        <v>-2.9451798477542201E-4</v>
      </c>
      <c r="AP114" s="4">
        <f t="shared" si="251"/>
        <v>3.7702380259961865E-3</v>
      </c>
      <c r="AQ114" s="4">
        <f t="shared" si="252"/>
        <v>-2.4707636568830349E-3</v>
      </c>
      <c r="AR114" s="4">
        <f t="shared" si="253"/>
        <v>2.2751539664828679E-3</v>
      </c>
      <c r="AS114" s="4">
        <f t="shared" si="254"/>
        <v>5.6424974909861647E-3</v>
      </c>
      <c r="AT114" s="4">
        <f t="shared" si="255"/>
        <v>2.0671355158594085E-3</v>
      </c>
      <c r="AU114" s="4">
        <f t="shared" si="256"/>
        <v>-6.992224887097942E-4</v>
      </c>
      <c r="AV114" s="4">
        <f t="shared" si="358"/>
        <v>4.399240447328312E-3</v>
      </c>
      <c r="AW114" s="4">
        <f t="shared" si="358"/>
        <v>-2.0896686494294436E-3</v>
      </c>
      <c r="AY114" s="2">
        <f t="shared" si="308"/>
        <v>0.33016291768752593</v>
      </c>
      <c r="AZ114" s="2">
        <f t="shared" si="359"/>
        <v>0.3328044881626695</v>
      </c>
      <c r="BA114" s="2">
        <f t="shared" si="360"/>
        <v>0.3321403522234353</v>
      </c>
      <c r="BB114" s="2">
        <f t="shared" si="361"/>
        <v>0.33131383280125043</v>
      </c>
      <c r="BC114" s="2">
        <f t="shared" si="362"/>
        <v>0.32505705725511236</v>
      </c>
      <c r="BD114" s="2">
        <f t="shared" si="363"/>
        <v>0.32069856844784134</v>
      </c>
      <c r="BE114" s="2">
        <f t="shared" si="364"/>
        <v>0.32023653835385107</v>
      </c>
      <c r="BF114" s="2">
        <f t="shared" si="365"/>
        <v>0.32052710574401017</v>
      </c>
      <c r="BG114" s="2">
        <f t="shared" si="366"/>
        <v>0.31967715597884661</v>
      </c>
      <c r="BH114" s="2">
        <f t="shared" si="367"/>
        <v>0.3221132677970388</v>
      </c>
      <c r="BI114" s="2">
        <f t="shared" si="368"/>
        <v>0.32488053737361222</v>
      </c>
      <c r="BJ114" s="2">
        <f t="shared" si="369"/>
        <v>0.32500236155741186</v>
      </c>
      <c r="BK114" s="2">
        <f t="shared" si="370"/>
        <v>0.32616247176448726</v>
      </c>
      <c r="BL114" s="2">
        <f t="shared" si="371"/>
        <v>0.32623476339591501</v>
      </c>
      <c r="BM114" s="2">
        <f t="shared" si="372"/>
        <v>0.33352813581707813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0.32873000000000002</v>
      </c>
      <c r="CF114" s="2">
        <f t="shared" si="310"/>
        <v>0.33164199999999999</v>
      </c>
      <c r="CG114" s="2">
        <f t="shared" si="311"/>
        <v>0.32951599999999998</v>
      </c>
      <c r="CH114" s="2">
        <f t="shared" si="312"/>
        <v>0.33204400000000001</v>
      </c>
      <c r="CI114" s="2">
        <f t="shared" si="313"/>
        <v>0.32348100000000002</v>
      </c>
      <c r="CJ114" s="2">
        <f t="shared" si="314"/>
        <v>0.32112299999999999</v>
      </c>
      <c r="CK114" s="2">
        <f t="shared" si="315"/>
        <v>0.320577</v>
      </c>
      <c r="CL114" s="2">
        <f t="shared" si="316"/>
        <v>0.32487100000000002</v>
      </c>
      <c r="CM114" s="2">
        <f t="shared" si="317"/>
        <v>0.318027</v>
      </c>
      <c r="CN114" s="2">
        <f t="shared" si="318"/>
        <v>0.32500699999999999</v>
      </c>
      <c r="CO114" s="2">
        <f t="shared" si="319"/>
        <v>0.330988</v>
      </c>
      <c r="CP114" s="2">
        <f t="shared" si="320"/>
        <v>0.32731500000000002</v>
      </c>
      <c r="CQ114" s="2">
        <f t="shared" si="321"/>
        <v>0.32564100000000001</v>
      </c>
      <c r="CR114" s="2">
        <f t="shared" si="322"/>
        <v>0.330677</v>
      </c>
      <c r="CS114" s="2">
        <f t="shared" si="323"/>
        <v>0.33197300000000002</v>
      </c>
      <c r="CU114" s="2">
        <f t="shared" si="273"/>
        <v>0.32873000000000002</v>
      </c>
      <c r="CV114" s="2">
        <f t="shared" si="274"/>
        <v>0.33164199999999999</v>
      </c>
      <c r="CW114" s="2">
        <f t="shared" si="275"/>
        <v>0.32951599999999998</v>
      </c>
      <c r="CX114" s="2">
        <f t="shared" si="276"/>
        <v>0.33204400000000001</v>
      </c>
      <c r="CY114" s="2">
        <f t="shared" si="277"/>
        <v>0.32348100000000002</v>
      </c>
      <c r="CZ114" s="2">
        <f t="shared" si="278"/>
        <v>0.32112299999999999</v>
      </c>
      <c r="DA114" s="2">
        <f t="shared" si="279"/>
        <v>0.320577</v>
      </c>
      <c r="DB114" s="2">
        <f t="shared" si="280"/>
        <v>0.32487100000000002</v>
      </c>
      <c r="DC114" s="2">
        <f t="shared" si="281"/>
        <v>0.318027</v>
      </c>
      <c r="DD114" s="2">
        <f t="shared" si="282"/>
        <v>0.32500699999999999</v>
      </c>
      <c r="DE114" s="2">
        <f t="shared" si="283"/>
        <v>0.330988</v>
      </c>
      <c r="DF114" s="2">
        <f t="shared" si="284"/>
        <v>0.32731500000000002</v>
      </c>
      <c r="DG114" s="2">
        <f t="shared" si="285"/>
        <v>0.32564100000000001</v>
      </c>
      <c r="DH114" s="2">
        <f t="shared" si="286"/>
        <v>0.330677</v>
      </c>
      <c r="DI114" s="2">
        <f t="shared" si="287"/>
        <v>0.33197300000000002</v>
      </c>
      <c r="DK114" s="2">
        <f t="shared" si="288"/>
        <v>0.36790261512605044</v>
      </c>
      <c r="DL114" s="2">
        <f t="shared" si="373"/>
        <v>0.37099029075630258</v>
      </c>
      <c r="DM114" s="2">
        <f t="shared" si="373"/>
        <v>0.38260193949579824</v>
      </c>
      <c r="DN114" s="2">
        <f t="shared" si="373"/>
        <v>0.37732109274193548</v>
      </c>
      <c r="DO114" s="2">
        <f t="shared" si="373"/>
        <v>0.37000190322580645</v>
      </c>
      <c r="DP114" s="2">
        <f t="shared" si="373"/>
        <v>0.36814307661290335</v>
      </c>
      <c r="DQ114" s="2">
        <f t="shared" si="373"/>
        <v>0.37597129435483884</v>
      </c>
      <c r="DR114" s="2">
        <f t="shared" si="373"/>
        <v>0.37241080443548391</v>
      </c>
      <c r="DS114" s="2">
        <f t="shared" si="373"/>
        <v>0.37124829032258067</v>
      </c>
      <c r="DT114" s="2">
        <f t="shared" si="373"/>
        <v>0.36970069354838719</v>
      </c>
      <c r="DU114" s="2">
        <f t="shared" si="373"/>
        <v>0.37535334677419352</v>
      </c>
      <c r="DV114" s="2">
        <f t="shared" si="373"/>
        <v>0.37038727822580636</v>
      </c>
      <c r="DW114" s="2">
        <f t="shared" si="373"/>
        <v>0.37221240120967736</v>
      </c>
      <c r="DX114" s="2">
        <f t="shared" si="373"/>
        <v>0.36621716642958757</v>
      </c>
      <c r="DY114" s="2">
        <f t="shared" si="373"/>
        <v>0.39192893939393947</v>
      </c>
      <c r="EA114" s="2">
        <f t="shared" si="228"/>
        <v>0.32984625158154091</v>
      </c>
      <c r="EB114" s="2">
        <f t="shared" si="290"/>
        <v>0.33247500741818858</v>
      </c>
      <c r="EC114" s="2">
        <f t="shared" si="291"/>
        <v>0.33172015349105599</v>
      </c>
      <c r="ED114" s="2">
        <f t="shared" si="292"/>
        <v>0.33101561565274301</v>
      </c>
      <c r="EE114" s="2">
        <f t="shared" si="293"/>
        <v>0.32478276372997711</v>
      </c>
      <c r="EF114" s="2">
        <f t="shared" si="294"/>
        <v>0.32038471983846545</v>
      </c>
      <c r="EG114" s="2">
        <f t="shared" si="295"/>
        <v>0.3198870297482837</v>
      </c>
      <c r="EH114" s="2">
        <f t="shared" si="296"/>
        <v>0.32018720715896276</v>
      </c>
      <c r="EI114" s="2">
        <f t="shared" si="297"/>
        <v>0.31934444706653337</v>
      </c>
      <c r="EJ114" s="2">
        <f t="shared" si="298"/>
        <v>0.32180004994124556</v>
      </c>
      <c r="EK114" s="2">
        <f t="shared" si="299"/>
        <v>0.32454932835400219</v>
      </c>
      <c r="EL114" s="2">
        <f t="shared" si="300"/>
        <v>0.32471639071680369</v>
      </c>
      <c r="EM114" s="2">
        <f t="shared" si="301"/>
        <v>0.32585705278205701</v>
      </c>
      <c r="EN114" s="2">
        <f t="shared" si="302"/>
        <v>0.32584324280465399</v>
      </c>
      <c r="EO114" s="2">
        <f t="shared" si="303"/>
        <v>0.33279978626678475</v>
      </c>
      <c r="EQ114" s="2">
        <f t="shared" si="304"/>
        <v>0.32984625158154091</v>
      </c>
      <c r="ER114" s="2">
        <f t="shared" si="374"/>
        <v>0.33247500741818858</v>
      </c>
      <c r="ES114" s="2">
        <f t="shared" si="374"/>
        <v>0.33172015349105599</v>
      </c>
      <c r="ET114" s="2">
        <f t="shared" si="374"/>
        <v>0.33101561565274301</v>
      </c>
      <c r="EU114" s="2">
        <f t="shared" si="374"/>
        <v>0.32478276372997711</v>
      </c>
      <c r="EV114" s="2">
        <f t="shared" si="374"/>
        <v>0.32038471983846545</v>
      </c>
      <c r="EW114" s="2">
        <f t="shared" si="374"/>
        <v>0.3198870297482837</v>
      </c>
      <c r="EX114" s="2">
        <f t="shared" si="374"/>
        <v>0.32018720715896276</v>
      </c>
      <c r="EY114" s="2">
        <f t="shared" si="374"/>
        <v>0.31934444706653337</v>
      </c>
      <c r="EZ114" s="2">
        <f t="shared" si="374"/>
        <v>0.32180004994124556</v>
      </c>
      <c r="FA114" s="2">
        <f t="shared" si="374"/>
        <v>0.32454932835400219</v>
      </c>
      <c r="FB114" s="2">
        <f t="shared" si="374"/>
        <v>0.32471639071680369</v>
      </c>
      <c r="FC114" s="2">
        <f t="shared" si="374"/>
        <v>0.32585705278205701</v>
      </c>
      <c r="FD114" s="2">
        <f t="shared" si="374"/>
        <v>0.32575455345552917</v>
      </c>
      <c r="FE114" s="2">
        <f t="shared" si="374"/>
        <v>0.33194263763850679</v>
      </c>
      <c r="FG114" s="2">
        <f t="shared" si="306"/>
        <v>0.99167902351955772</v>
      </c>
      <c r="FH114" s="2">
        <f t="shared" si="375"/>
        <v>0.9914454544813156</v>
      </c>
      <c r="FI114" s="2">
        <f t="shared" si="375"/>
        <v>0.99174166700162325</v>
      </c>
      <c r="FJ114" s="2">
        <f t="shared" si="375"/>
        <v>0.99355978671954948</v>
      </c>
      <c r="FK114" s="2">
        <f t="shared" si="375"/>
        <v>0.99393412771243672</v>
      </c>
      <c r="FL114" s="2">
        <f t="shared" si="375"/>
        <v>0.99342840435532132</v>
      </c>
      <c r="FM114" s="2">
        <f t="shared" si="375"/>
        <v>0.99376815211861513</v>
      </c>
      <c r="FN114" s="2">
        <f t="shared" si="375"/>
        <v>0.99349147506542623</v>
      </c>
      <c r="FO114" s="2">
        <f t="shared" si="375"/>
        <v>0.99358989833041966</v>
      </c>
      <c r="FP114" s="2">
        <f t="shared" si="375"/>
        <v>0.99346109295812235</v>
      </c>
      <c r="FQ114" s="2">
        <f t="shared" si="375"/>
        <v>0.99348065310758193</v>
      </c>
      <c r="FR114" s="2">
        <f t="shared" si="375"/>
        <v>0.99373844354235952</v>
      </c>
      <c r="FS114" s="2">
        <f t="shared" si="375"/>
        <v>0.99341135396906577</v>
      </c>
      <c r="FT114" s="2">
        <f t="shared" si="375"/>
        <v>0.99028358669044758</v>
      </c>
      <c r="FU114" s="2">
        <f t="shared" si="375"/>
        <v>0.98756867727047704</v>
      </c>
      <c r="FW114" s="2">
        <f t="shared" si="324"/>
        <v>4.5616617526760186E-3</v>
      </c>
      <c r="FX114" s="2">
        <f t="shared" si="376"/>
        <v>1.2395549100653085E-2</v>
      </c>
      <c r="FY114" s="2">
        <f t="shared" si="377"/>
        <v>1.441665220891985E-2</v>
      </c>
      <c r="FZ114" s="2">
        <f t="shared" si="378"/>
        <v>1.626056461270901E-2</v>
      </c>
      <c r="GA114" s="2">
        <f t="shared" si="379"/>
        <v>1.7348742692051368E-2</v>
      </c>
      <c r="GB114" s="2">
        <f t="shared" si="380"/>
        <v>1.8097193847930591E-2</v>
      </c>
      <c r="GC114" s="2">
        <f t="shared" si="381"/>
        <v>2.0575000417958619E-2</v>
      </c>
      <c r="GD114" s="2">
        <f t="shared" si="382"/>
        <v>2.3421805091638055E-2</v>
      </c>
      <c r="GE114" s="2">
        <f t="shared" si="383"/>
        <v>2.5048935350611493E-2</v>
      </c>
      <c r="GF114" s="2">
        <f t="shared" si="384"/>
        <v>2.084003237450574E-2</v>
      </c>
      <c r="GG114" s="2">
        <f t="shared" si="385"/>
        <v>2.1008400966446367E-2</v>
      </c>
      <c r="GH114" s="2">
        <f t="shared" si="386"/>
        <v>1.6928429936413896E-2</v>
      </c>
      <c r="GI114" s="2">
        <f t="shared" si="387"/>
        <v>1.4711728689049894E-2</v>
      </c>
      <c r="GJ114" s="2">
        <f t="shared" si="388"/>
        <v>8.6722657763530862E-3</v>
      </c>
      <c r="GK114" s="2">
        <f t="shared" si="389"/>
        <v>7.8213214516940684E-3</v>
      </c>
      <c r="GM114" s="82">
        <f t="shared" si="325"/>
        <v>1.1446514930648173E-41</v>
      </c>
      <c r="GN114" s="82">
        <f t="shared" si="390"/>
        <v>6.0801225861310835E-49</v>
      </c>
      <c r="GO114" s="82">
        <f t="shared" si="391"/>
        <v>2.2250771803679672E-51</v>
      </c>
      <c r="GP114" s="82">
        <f t="shared" si="392"/>
        <v>3.9082768495297794E-64</v>
      </c>
      <c r="GQ114" s="82">
        <f t="shared" si="393"/>
        <v>2.4326723160791648E-61</v>
      </c>
      <c r="GR114" s="82">
        <f t="shared" si="394"/>
        <v>2.3895990702254671E-63</v>
      </c>
      <c r="GS114" s="82">
        <f t="shared" si="395"/>
        <v>7.6837579136196385E-64</v>
      </c>
      <c r="GT114" s="82">
        <f t="shared" si="396"/>
        <v>1.0322351815274025E-81</v>
      </c>
      <c r="GU114" s="82">
        <f t="shared" si="397"/>
        <v>8.340749079626853E-74</v>
      </c>
      <c r="GV114" s="82">
        <f t="shared" si="398"/>
        <v>4.1088002034557166E-71</v>
      </c>
      <c r="GW114" s="82">
        <f t="shared" si="399"/>
        <v>6.5405748474973114E-71</v>
      </c>
      <c r="GX114" s="82">
        <f t="shared" si="400"/>
        <v>7.980021050188816E-71</v>
      </c>
      <c r="GY114" s="82">
        <f t="shared" si="401"/>
        <v>5.0666089620380611E-56</v>
      </c>
      <c r="GZ114" s="82">
        <f t="shared" si="402"/>
        <v>2.0974573982208689E-49</v>
      </c>
      <c r="HA114" s="82">
        <f t="shared" si="403"/>
        <v>1.242738904484733E-51</v>
      </c>
      <c r="HC114" s="82">
        <f t="shared" si="326"/>
        <v>7.8877012003678512E-6</v>
      </c>
      <c r="HD114" s="82">
        <f t="shared" si="404"/>
        <v>1.9049956395054579E-5</v>
      </c>
      <c r="HE114" s="82">
        <f t="shared" si="405"/>
        <v>4.9079166602405655E-8</v>
      </c>
      <c r="HF114" s="82">
        <f t="shared" si="406"/>
        <v>5.444227867603307E-12</v>
      </c>
      <c r="HG114" s="82">
        <f t="shared" si="407"/>
        <v>5.78718134567407E-14</v>
      </c>
      <c r="HH114" s="82">
        <f t="shared" si="408"/>
        <v>2.1010802576536691E-19</v>
      </c>
      <c r="HI114" s="82">
        <f t="shared" si="409"/>
        <v>4.5780616040892509E-21</v>
      </c>
      <c r="HJ114" s="82">
        <f t="shared" si="410"/>
        <v>2.5850188097717954E-23</v>
      </c>
      <c r="HK114" s="82">
        <f t="shared" si="411"/>
        <v>3.1568851895750049E-23</v>
      </c>
      <c r="HL114" s="82">
        <f t="shared" si="412"/>
        <v>1.1523111801621329E-19</v>
      </c>
      <c r="HM114" s="82">
        <f t="shared" si="413"/>
        <v>1.3062704076111166E-20</v>
      </c>
      <c r="HN114" s="82">
        <f t="shared" si="414"/>
        <v>1.0503198005820386E-14</v>
      </c>
      <c r="HO114" s="82">
        <f t="shared" si="415"/>
        <v>1.0535436142190382E-9</v>
      </c>
      <c r="HP114" s="82">
        <f t="shared" si="416"/>
        <v>4.614309022285939E-9</v>
      </c>
      <c r="HQ114" s="82">
        <f t="shared" si="417"/>
        <v>3.76994739480949E-10</v>
      </c>
      <c r="HS114" s="82">
        <f t="shared" si="327"/>
        <v>2.895277056267122E-5</v>
      </c>
      <c r="HT114" s="82">
        <f t="shared" si="418"/>
        <v>4.3836544531079602E-4</v>
      </c>
      <c r="HU114" s="82">
        <f t="shared" si="419"/>
        <v>5.4911954852081214E-4</v>
      </c>
      <c r="HV114" s="82">
        <f t="shared" si="420"/>
        <v>1.3550910710258344E-3</v>
      </c>
      <c r="HW114" s="82">
        <f t="shared" si="421"/>
        <v>1.9900965183140551E-3</v>
      </c>
      <c r="HX114" s="82">
        <f t="shared" si="422"/>
        <v>1.6280230066878293E-3</v>
      </c>
      <c r="HY114" s="82">
        <f t="shared" si="423"/>
        <v>4.0186941577361633E-3</v>
      </c>
      <c r="HZ114" s="82">
        <f t="shared" si="424"/>
        <v>3.4823300348813574E-3</v>
      </c>
      <c r="IA114" s="82">
        <f t="shared" si="425"/>
        <v>4.4507959519073407E-3</v>
      </c>
      <c r="IB114" s="82">
        <f t="shared" si="426"/>
        <v>2.8887464290711187E-3</v>
      </c>
      <c r="IC114" s="82">
        <f t="shared" si="427"/>
        <v>2.1028300472805965E-3</v>
      </c>
      <c r="ID114" s="82">
        <f t="shared" si="428"/>
        <v>9.3606109065220804E-4</v>
      </c>
      <c r="IE114" s="82">
        <f t="shared" si="429"/>
        <v>6.3412255441469426E-4</v>
      </c>
      <c r="IF114" s="82">
        <f t="shared" si="430"/>
        <v>6.5462671476260192E-5</v>
      </c>
      <c r="IG114" s="82">
        <f t="shared" si="431"/>
        <v>5.2206855852713772E-4</v>
      </c>
      <c r="II114" s="82">
        <f t="shared" si="328"/>
        <v>5.7086667218412325E-65</v>
      </c>
      <c r="IJ114" s="82">
        <f t="shared" si="329"/>
        <v>6.2863557465583354E-41</v>
      </c>
      <c r="IK114" s="82">
        <f t="shared" si="330"/>
        <v>1.2209372511828673E-44</v>
      </c>
      <c r="IL114" s="82">
        <f t="shared" si="331"/>
        <v>1.3674500226784122E-43</v>
      </c>
      <c r="IM114" s="82">
        <f t="shared" si="332"/>
        <v>1.9633414049610785E-43</v>
      </c>
      <c r="IN114" s="82">
        <f t="shared" si="333"/>
        <v>1.0041626668353077E-43</v>
      </c>
      <c r="IO114" s="82">
        <f t="shared" si="334"/>
        <v>1.6024871850417938E-39</v>
      </c>
      <c r="IP114" s="82">
        <f t="shared" si="335"/>
        <v>2.9518734452621389E-41</v>
      </c>
      <c r="IQ114" s="82">
        <f t="shared" si="336"/>
        <v>2.495253127199335E-39</v>
      </c>
      <c r="IR114" s="82">
        <f t="shared" si="337"/>
        <v>2.9758713029739841E-40</v>
      </c>
      <c r="IS114" s="82">
        <f t="shared" si="338"/>
        <v>3.6247433862135949E-43</v>
      </c>
      <c r="IT114" s="82">
        <f t="shared" si="339"/>
        <v>1.8025122416196354E-45</v>
      </c>
      <c r="IU114" s="82">
        <f t="shared" si="340"/>
        <v>7.3360782708047349E-45</v>
      </c>
      <c r="IV114" s="82">
        <f t="shared" si="341"/>
        <v>2.0109888365737541E-29</v>
      </c>
      <c r="IW114" s="82">
        <f t="shared" si="342"/>
        <v>7.2161360211497534E-19</v>
      </c>
      <c r="IY114" s="82">
        <f t="shared" si="343"/>
        <v>3.6840471763039068E-5</v>
      </c>
      <c r="IZ114" s="82">
        <f t="shared" si="344"/>
        <v>4.5741540170585057E-4</v>
      </c>
      <c r="JA114" s="82">
        <f t="shared" si="345"/>
        <v>5.4916862768741458E-4</v>
      </c>
      <c r="JB114" s="82">
        <f t="shared" si="346"/>
        <v>1.3550910764700624E-3</v>
      </c>
      <c r="JC114" s="82">
        <f t="shared" si="347"/>
        <v>1.9900965183719268E-3</v>
      </c>
      <c r="JD114" s="82">
        <f t="shared" si="348"/>
        <v>1.6280230066878295E-3</v>
      </c>
      <c r="JE114" s="82">
        <f t="shared" si="349"/>
        <v>4.0186941577361633E-3</v>
      </c>
      <c r="JF114" s="82">
        <f t="shared" si="350"/>
        <v>3.4823300348813574E-3</v>
      </c>
      <c r="JG114" s="82">
        <f t="shared" si="351"/>
        <v>4.4507959519073407E-3</v>
      </c>
      <c r="JH114" s="82">
        <f t="shared" si="352"/>
        <v>2.8887464290711187E-3</v>
      </c>
      <c r="JI114" s="82">
        <f t="shared" si="353"/>
        <v>2.1028300472805965E-3</v>
      </c>
      <c r="JJ114" s="82">
        <f t="shared" si="354"/>
        <v>9.3606109066271125E-4</v>
      </c>
      <c r="JK114" s="82">
        <f t="shared" si="355"/>
        <v>6.3412360795830848E-4</v>
      </c>
      <c r="JL114" s="82">
        <f t="shared" si="356"/>
        <v>6.5467285785282471E-5</v>
      </c>
      <c r="JM114" s="82">
        <f t="shared" si="357"/>
        <v>5.2206893552187794E-4</v>
      </c>
    </row>
    <row r="115" spans="2:273" x14ac:dyDescent="0.25">
      <c r="B115" s="2">
        <v>88</v>
      </c>
      <c r="C115" s="37">
        <v>0.33013999999999999</v>
      </c>
      <c r="D115" s="37">
        <v>0.33431300000000003</v>
      </c>
      <c r="E115" s="37">
        <v>0.33203500000000002</v>
      </c>
      <c r="F115" s="37">
        <v>0.32953500000000002</v>
      </c>
      <c r="G115" s="37">
        <v>0.32085999999999998</v>
      </c>
      <c r="H115" s="37">
        <v>0.321606</v>
      </c>
      <c r="I115" s="37">
        <v>0.32228000000000001</v>
      </c>
      <c r="J115" s="37">
        <v>0.32069799999999998</v>
      </c>
      <c r="K115" s="37">
        <v>0.31964100000000001</v>
      </c>
      <c r="L115" s="37">
        <v>0.32535599999999998</v>
      </c>
      <c r="M115" s="37">
        <v>0.32551799999999997</v>
      </c>
      <c r="N115" s="37">
        <v>0.327787</v>
      </c>
      <c r="O115" s="37">
        <v>0.32844600000000002</v>
      </c>
      <c r="P115" s="37">
        <v>0.32542199999999999</v>
      </c>
      <c r="Q115" s="37">
        <v>0.33227800000000002</v>
      </c>
      <c r="S115" s="4">
        <f t="shared" si="229"/>
        <v>0.32968949768111494</v>
      </c>
      <c r="T115" s="4">
        <f t="shared" si="230"/>
        <v>0.33240912415626034</v>
      </c>
      <c r="U115" s="4">
        <f t="shared" si="231"/>
        <v>0.33171875036032267</v>
      </c>
      <c r="V115" s="4">
        <f t="shared" si="232"/>
        <v>0.33110425605044702</v>
      </c>
      <c r="W115" s="4">
        <f t="shared" si="233"/>
        <v>0.32507116184007701</v>
      </c>
      <c r="X115" s="4">
        <f t="shared" si="234"/>
        <v>0.32069709889681636</v>
      </c>
      <c r="Y115" s="4">
        <f t="shared" si="235"/>
        <v>0.32087694506469</v>
      </c>
      <c r="Z115" s="4">
        <f t="shared" si="236"/>
        <v>0.32101317437159099</v>
      </c>
      <c r="AA115" s="4">
        <f t="shared" si="237"/>
        <v>0.3205539356009609</v>
      </c>
      <c r="AB115" s="4">
        <f t="shared" si="238"/>
        <v>0.32262385686423584</v>
      </c>
      <c r="AC115" s="4">
        <f t="shared" si="239"/>
        <v>0.32517892923166369</v>
      </c>
      <c r="AD115" s="4">
        <f t="shared" si="240"/>
        <v>0.32497907306309431</v>
      </c>
      <c r="AE115" s="4">
        <f t="shared" si="241"/>
        <v>0.32595575327205284</v>
      </c>
      <c r="AF115" s="4">
        <f t="shared" si="242"/>
        <v>0.32586259724590366</v>
      </c>
      <c r="AG115" s="4">
        <f t="shared" si="243"/>
        <v>0.33390910644067551</v>
      </c>
      <c r="AI115" s="4">
        <f t="shared" si="244"/>
        <v>4.5050231888504877E-4</v>
      </c>
      <c r="AJ115" s="4">
        <f t="shared" si="245"/>
        <v>1.9038758437396885E-3</v>
      </c>
      <c r="AK115" s="4">
        <f t="shared" si="246"/>
        <v>3.1624963967735731E-4</v>
      </c>
      <c r="AL115" s="4">
        <f t="shared" si="247"/>
        <v>-1.5692560504469988E-3</v>
      </c>
      <c r="AM115" s="4">
        <f t="shared" si="248"/>
        <v>-4.2111618400770268E-3</v>
      </c>
      <c r="AN115" s="4">
        <f t="shared" si="249"/>
        <v>9.0890110318364581E-4</v>
      </c>
      <c r="AO115" s="4">
        <f t="shared" si="250"/>
        <v>1.4030549353100108E-3</v>
      </c>
      <c r="AP115" s="4">
        <f t="shared" si="251"/>
        <v>-3.1517437159100936E-4</v>
      </c>
      <c r="AQ115" s="4">
        <f t="shared" si="252"/>
        <v>-9.1293560096089577E-4</v>
      </c>
      <c r="AR115" s="4">
        <f t="shared" si="253"/>
        <v>2.7321431357641424E-3</v>
      </c>
      <c r="AS115" s="4">
        <f t="shared" si="254"/>
        <v>3.3907076833628036E-4</v>
      </c>
      <c r="AT115" s="4">
        <f t="shared" si="255"/>
        <v>2.8079269369056803E-3</v>
      </c>
      <c r="AU115" s="4">
        <f t="shared" si="256"/>
        <v>2.4902467279471763E-3</v>
      </c>
      <c r="AV115" s="4">
        <f t="shared" si="358"/>
        <v>-4.4059724590367333E-4</v>
      </c>
      <c r="AW115" s="4">
        <f t="shared" si="358"/>
        <v>-1.6311064406754894E-3</v>
      </c>
      <c r="AY115" s="2">
        <f t="shared" si="308"/>
        <v>0.32968945301189417</v>
      </c>
      <c r="AZ115" s="2">
        <f t="shared" si="359"/>
        <v>0.33237781024907825</v>
      </c>
      <c r="BA115" s="2">
        <f t="shared" si="360"/>
        <v>0.33164577889554642</v>
      </c>
      <c r="BB115" s="2">
        <f t="shared" si="361"/>
        <v>0.33088335730607255</v>
      </c>
      <c r="BC115" s="2">
        <f t="shared" si="362"/>
        <v>0.32466461486842185</v>
      </c>
      <c r="BD115" s="2">
        <f t="shared" si="363"/>
        <v>0.32031725965757896</v>
      </c>
      <c r="BE115" s="2">
        <f t="shared" si="364"/>
        <v>0.31990914963190886</v>
      </c>
      <c r="BF115" s="2">
        <f t="shared" si="365"/>
        <v>0.32011096487110985</v>
      </c>
      <c r="BG115" s="2">
        <f t="shared" si="366"/>
        <v>0.31928268500858475</v>
      </c>
      <c r="BH115" s="2">
        <f t="shared" si="367"/>
        <v>0.32166102889010389</v>
      </c>
      <c r="BI115" s="2">
        <f t="shared" si="368"/>
        <v>0.32443147749672091</v>
      </c>
      <c r="BJ115" s="2">
        <f t="shared" si="369"/>
        <v>0.32457522935801186</v>
      </c>
      <c r="BK115" s="2">
        <f t="shared" si="370"/>
        <v>0.32566450390407414</v>
      </c>
      <c r="BL115" s="2">
        <f t="shared" si="371"/>
        <v>0.32578299866214222</v>
      </c>
      <c r="BM115" s="2">
        <f t="shared" si="372"/>
        <v>0.3330751891456325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0.33013999999999999</v>
      </c>
      <c r="CF115" s="2">
        <f t="shared" si="310"/>
        <v>0.33431300000000003</v>
      </c>
      <c r="CG115" s="2">
        <f t="shared" si="311"/>
        <v>0.33203500000000002</v>
      </c>
      <c r="CH115" s="2">
        <f t="shared" si="312"/>
        <v>0.32953500000000002</v>
      </c>
      <c r="CI115" s="2">
        <f t="shared" si="313"/>
        <v>0.32085999999999998</v>
      </c>
      <c r="CJ115" s="2">
        <f t="shared" si="314"/>
        <v>0.321606</v>
      </c>
      <c r="CK115" s="2">
        <f t="shared" si="315"/>
        <v>0.32228000000000001</v>
      </c>
      <c r="CL115" s="2">
        <f t="shared" si="316"/>
        <v>0.32069799999999998</v>
      </c>
      <c r="CM115" s="2">
        <f t="shared" si="317"/>
        <v>0.31964100000000001</v>
      </c>
      <c r="CN115" s="2">
        <f t="shared" si="318"/>
        <v>0.32535599999999998</v>
      </c>
      <c r="CO115" s="2">
        <f t="shared" si="319"/>
        <v>0.32551799999999997</v>
      </c>
      <c r="CP115" s="2">
        <f t="shared" si="320"/>
        <v>0.327787</v>
      </c>
      <c r="CQ115" s="2">
        <f t="shared" si="321"/>
        <v>0.32844600000000002</v>
      </c>
      <c r="CR115" s="2">
        <f t="shared" si="322"/>
        <v>0.32542199999999999</v>
      </c>
      <c r="CS115" s="2">
        <f t="shared" si="323"/>
        <v>0.33227800000000002</v>
      </c>
      <c r="CU115" s="2">
        <f t="shared" si="273"/>
        <v>0.33013999999999999</v>
      </c>
      <c r="CV115" s="2">
        <f t="shared" si="274"/>
        <v>0.33431300000000003</v>
      </c>
      <c r="CW115" s="2">
        <f t="shared" si="275"/>
        <v>0.33203500000000002</v>
      </c>
      <c r="CX115" s="2">
        <f t="shared" si="276"/>
        <v>0.32953500000000002</v>
      </c>
      <c r="CY115" s="2">
        <f t="shared" si="277"/>
        <v>0.32085999999999998</v>
      </c>
      <c r="CZ115" s="2">
        <f t="shared" si="278"/>
        <v>0.321606</v>
      </c>
      <c r="DA115" s="2">
        <f t="shared" si="279"/>
        <v>0.32228000000000001</v>
      </c>
      <c r="DB115" s="2">
        <f t="shared" si="280"/>
        <v>0.32069799999999998</v>
      </c>
      <c r="DC115" s="2">
        <f t="shared" si="281"/>
        <v>0.31964100000000001</v>
      </c>
      <c r="DD115" s="2">
        <f t="shared" si="282"/>
        <v>0.32535599999999998</v>
      </c>
      <c r="DE115" s="2">
        <f t="shared" si="283"/>
        <v>0.32551799999999997</v>
      </c>
      <c r="DF115" s="2">
        <f t="shared" si="284"/>
        <v>0.327787</v>
      </c>
      <c r="DG115" s="2">
        <f t="shared" si="285"/>
        <v>0.32844600000000002</v>
      </c>
      <c r="DH115" s="2">
        <f t="shared" si="286"/>
        <v>0.32542199999999999</v>
      </c>
      <c r="DI115" s="2">
        <f t="shared" si="287"/>
        <v>0.33227800000000002</v>
      </c>
      <c r="DK115" s="2">
        <f t="shared" si="288"/>
        <v>0.36795353697478994</v>
      </c>
      <c r="DL115" s="2">
        <f t="shared" si="373"/>
        <v>0.3710993647058824</v>
      </c>
      <c r="DM115" s="2">
        <f t="shared" si="373"/>
        <v>0.38289628067226883</v>
      </c>
      <c r="DN115" s="2">
        <f t="shared" si="373"/>
        <v>0.37757229508797652</v>
      </c>
      <c r="DO115" s="2">
        <f t="shared" si="373"/>
        <v>0.37023157661290323</v>
      </c>
      <c r="DP115" s="2">
        <f t="shared" si="373"/>
        <v>0.3683754824046922</v>
      </c>
      <c r="DQ115" s="2">
        <f t="shared" si="373"/>
        <v>0.37631857294721421</v>
      </c>
      <c r="DR115" s="2">
        <f t="shared" si="373"/>
        <v>0.37272962206744875</v>
      </c>
      <c r="DS115" s="2">
        <f t="shared" si="373"/>
        <v>0.37154040102639296</v>
      </c>
      <c r="DT115" s="2">
        <f t="shared" si="373"/>
        <v>0.36994584879032266</v>
      </c>
      <c r="DU115" s="2">
        <f t="shared" si="373"/>
        <v>0.37563785337243399</v>
      </c>
      <c r="DV115" s="2">
        <f t="shared" si="373"/>
        <v>0.37062843071847501</v>
      </c>
      <c r="DW115" s="2">
        <f t="shared" si="373"/>
        <v>0.37246686748533719</v>
      </c>
      <c r="DX115" s="2">
        <f t="shared" si="373"/>
        <v>0.36633405642484596</v>
      </c>
      <c r="DY115" s="2">
        <f t="shared" si="373"/>
        <v>0.39242922348484854</v>
      </c>
      <c r="EA115" s="2">
        <f t="shared" si="228"/>
        <v>0.32939663722447893</v>
      </c>
      <c r="EB115" s="2">
        <f t="shared" si="290"/>
        <v>0.33207310432414661</v>
      </c>
      <c r="EC115" s="2">
        <f t="shared" si="291"/>
        <v>0.33125656175961443</v>
      </c>
      <c r="ED115" s="2">
        <f t="shared" si="292"/>
        <v>0.33060735021625315</v>
      </c>
      <c r="EE115" s="2">
        <f t="shared" si="293"/>
        <v>0.32441099356407321</v>
      </c>
      <c r="EF115" s="2">
        <f t="shared" si="294"/>
        <v>0.32002732377587079</v>
      </c>
      <c r="EG115" s="2">
        <f t="shared" si="295"/>
        <v>0.31958653546910748</v>
      </c>
      <c r="EH115" s="2">
        <f t="shared" si="296"/>
        <v>0.31979658249718146</v>
      </c>
      <c r="EI115" s="2">
        <f t="shared" si="297"/>
        <v>0.31897521116636041</v>
      </c>
      <c r="EJ115" s="2">
        <f t="shared" si="298"/>
        <v>0.32137118448883661</v>
      </c>
      <c r="EK115" s="2">
        <f t="shared" si="299"/>
        <v>0.32412502108229979</v>
      </c>
      <c r="EL115" s="2">
        <f t="shared" si="300"/>
        <v>0.32431058049353695</v>
      </c>
      <c r="EM115" s="2">
        <f t="shared" si="301"/>
        <v>0.32538140718067388</v>
      </c>
      <c r="EN115" s="2">
        <f t="shared" si="302"/>
        <v>0.32542105021432943</v>
      </c>
      <c r="EO115" s="2">
        <f t="shared" si="303"/>
        <v>0.33240198801800014</v>
      </c>
      <c r="EQ115" s="2">
        <f t="shared" si="304"/>
        <v>0.32939663722447893</v>
      </c>
      <c r="ER115" s="2">
        <f t="shared" si="374"/>
        <v>0.33207310432414661</v>
      </c>
      <c r="ES115" s="2">
        <f t="shared" si="374"/>
        <v>0.33125656175961443</v>
      </c>
      <c r="ET115" s="2">
        <f t="shared" si="374"/>
        <v>0.33060735021625315</v>
      </c>
      <c r="EU115" s="2">
        <f t="shared" si="374"/>
        <v>0.32441099356407321</v>
      </c>
      <c r="EV115" s="2">
        <f t="shared" si="374"/>
        <v>0.32002732377587079</v>
      </c>
      <c r="EW115" s="2">
        <f t="shared" si="374"/>
        <v>0.31958653546910748</v>
      </c>
      <c r="EX115" s="2">
        <f t="shared" si="374"/>
        <v>0.31979658249718146</v>
      </c>
      <c r="EY115" s="2">
        <f t="shared" si="374"/>
        <v>0.31897521116636041</v>
      </c>
      <c r="EZ115" s="2">
        <f t="shared" si="374"/>
        <v>0.32137118448883661</v>
      </c>
      <c r="FA115" s="2">
        <f t="shared" si="374"/>
        <v>0.32412502108229979</v>
      </c>
      <c r="FB115" s="2">
        <f t="shared" si="374"/>
        <v>0.32431058049353695</v>
      </c>
      <c r="FC115" s="2">
        <f t="shared" si="374"/>
        <v>0.32538140718067388</v>
      </c>
      <c r="FD115" s="2">
        <f t="shared" si="374"/>
        <v>0.32532513121274936</v>
      </c>
      <c r="FE115" s="2">
        <f t="shared" si="374"/>
        <v>0.33145642537636444</v>
      </c>
      <c r="FG115" s="2">
        <f t="shared" si="306"/>
        <v>0.99240561898618851</v>
      </c>
      <c r="FH115" s="2">
        <f t="shared" si="375"/>
        <v>0.99219228483715394</v>
      </c>
      <c r="FI115" s="2">
        <f t="shared" si="375"/>
        <v>0.99246283395557811</v>
      </c>
      <c r="FJ115" s="2">
        <f t="shared" si="375"/>
        <v>0.9941231254380638</v>
      </c>
      <c r="FK115" s="2">
        <f t="shared" si="375"/>
        <v>0.99446490447146041</v>
      </c>
      <c r="FL115" s="2">
        <f t="shared" si="375"/>
        <v>0.99400316599575089</v>
      </c>
      <c r="FM115" s="2">
        <f t="shared" si="375"/>
        <v>0.99431336900378664</v>
      </c>
      <c r="FN115" s="2">
        <f t="shared" si="375"/>
        <v>0.99406075342582467</v>
      </c>
      <c r="FO115" s="2">
        <f t="shared" si="375"/>
        <v>0.99415061863101584</v>
      </c>
      <c r="FP115" s="2">
        <f t="shared" si="375"/>
        <v>0.99403301277661216</v>
      </c>
      <c r="FQ115" s="2">
        <f t="shared" si="375"/>
        <v>0.99405087235943368</v>
      </c>
      <c r="FR115" s="2">
        <f t="shared" si="375"/>
        <v>0.99428624465104276</v>
      </c>
      <c r="FS115" s="2">
        <f t="shared" si="375"/>
        <v>0.99398759783660529</v>
      </c>
      <c r="FT115" s="2">
        <f t="shared" si="375"/>
        <v>0.9911309432390506</v>
      </c>
      <c r="FU115" s="2">
        <f t="shared" si="375"/>
        <v>0.98865008413941935</v>
      </c>
      <c r="FW115" s="2">
        <f t="shared" si="324"/>
        <v>4.9995623381183822E-3</v>
      </c>
      <c r="FX115" s="2">
        <f t="shared" si="376"/>
        <v>1.3575214715857943E-2</v>
      </c>
      <c r="FY115" s="2">
        <f t="shared" si="377"/>
        <v>1.5785588749888505E-2</v>
      </c>
      <c r="FZ115" s="2">
        <f t="shared" si="378"/>
        <v>1.7801427853840698E-2</v>
      </c>
      <c r="GA115" s="2">
        <f t="shared" si="379"/>
        <v>1.8990731872491229E-2</v>
      </c>
      <c r="GB115" s="2">
        <f t="shared" si="380"/>
        <v>1.9808592967013757E-2</v>
      </c>
      <c r="GC115" s="2">
        <f t="shared" si="381"/>
        <v>2.2515345506666153E-2</v>
      </c>
      <c r="GD115" s="2">
        <f t="shared" si="382"/>
        <v>2.5623597121289973E-2</v>
      </c>
      <c r="GE115" s="2">
        <f t="shared" si="383"/>
        <v>2.7399395983175381E-2</v>
      </c>
      <c r="GF115" s="2">
        <f t="shared" si="384"/>
        <v>2.2804789596490987E-2</v>
      </c>
      <c r="GG115" s="2">
        <f t="shared" si="385"/>
        <v>2.2988658971665757E-2</v>
      </c>
      <c r="GH115" s="2">
        <f t="shared" si="386"/>
        <v>1.8531388404806986E-2</v>
      </c>
      <c r="GI115" s="2">
        <f t="shared" si="387"/>
        <v>1.6108226346120458E-2</v>
      </c>
      <c r="GJ115" s="2">
        <f t="shared" si="388"/>
        <v>9.5010009941071203E-3</v>
      </c>
      <c r="GK115" s="2">
        <f t="shared" si="389"/>
        <v>8.5694420473708607E-3</v>
      </c>
      <c r="GM115" s="82">
        <f t="shared" si="325"/>
        <v>2.229491971091398E-44</v>
      </c>
      <c r="GN115" s="82">
        <f t="shared" si="390"/>
        <v>3.073261969558353E-52</v>
      </c>
      <c r="GO115" s="82">
        <f t="shared" si="391"/>
        <v>1.2855593866309142E-54</v>
      </c>
      <c r="GP115" s="82">
        <f t="shared" si="392"/>
        <v>6.4070017401473378E-68</v>
      </c>
      <c r="GQ115" s="82">
        <f t="shared" si="393"/>
        <v>7.3673972526620549E-65</v>
      </c>
      <c r="GR115" s="82">
        <f t="shared" si="394"/>
        <v>6.7210081954757592E-67</v>
      </c>
      <c r="GS115" s="82">
        <f t="shared" si="395"/>
        <v>2.3055467665537409E-67</v>
      </c>
      <c r="GT115" s="82">
        <f t="shared" si="396"/>
        <v>3.4866260858128538E-86</v>
      </c>
      <c r="GU115" s="82">
        <f t="shared" si="397"/>
        <v>7.3711967530828182E-78</v>
      </c>
      <c r="GV115" s="82">
        <f t="shared" si="398"/>
        <v>4.5881856036082505E-75</v>
      </c>
      <c r="GW115" s="82">
        <f t="shared" si="399"/>
        <v>7.5963606555646041E-75</v>
      </c>
      <c r="GX115" s="82">
        <f t="shared" si="400"/>
        <v>6.9184662313305297E-75</v>
      </c>
      <c r="GY115" s="82">
        <f t="shared" si="401"/>
        <v>2.3931886401823207E-59</v>
      </c>
      <c r="GZ115" s="82">
        <f t="shared" si="402"/>
        <v>2.0490188016440373E-52</v>
      </c>
      <c r="HA115" s="82">
        <f t="shared" si="403"/>
        <v>9.2676251921506594E-55</v>
      </c>
      <c r="HC115" s="82">
        <f t="shared" si="326"/>
        <v>8.0701566550584853E-7</v>
      </c>
      <c r="HD115" s="82">
        <f t="shared" si="404"/>
        <v>1.6286521760171371E-6</v>
      </c>
      <c r="HE115" s="82">
        <f t="shared" si="405"/>
        <v>2.3921519290744126E-9</v>
      </c>
      <c r="HF115" s="82">
        <f t="shared" si="406"/>
        <v>1.157755904783564E-13</v>
      </c>
      <c r="HG115" s="82">
        <f t="shared" si="407"/>
        <v>8.8036685257614048E-16</v>
      </c>
      <c r="HH115" s="82">
        <f t="shared" si="408"/>
        <v>7.8472446375949659E-22</v>
      </c>
      <c r="HI115" s="82">
        <f t="shared" si="409"/>
        <v>1.4661300427277532E-23</v>
      </c>
      <c r="HJ115" s="82">
        <f t="shared" si="410"/>
        <v>5.6406063482595438E-26</v>
      </c>
      <c r="HK115" s="82">
        <f t="shared" si="411"/>
        <v>6.4626944870704825E-26</v>
      </c>
      <c r="HL115" s="82">
        <f t="shared" si="412"/>
        <v>4.8696669797094787E-22</v>
      </c>
      <c r="HM115" s="82">
        <f t="shared" si="413"/>
        <v>4.1468751155923208E-23</v>
      </c>
      <c r="HN115" s="82">
        <f t="shared" si="414"/>
        <v>1.3208510698932723E-16</v>
      </c>
      <c r="HO115" s="82">
        <f t="shared" si="415"/>
        <v>4.5500646982891187E-11</v>
      </c>
      <c r="HP115" s="82">
        <f t="shared" si="416"/>
        <v>1.7683059019222175E-10</v>
      </c>
      <c r="HQ115" s="82">
        <f t="shared" si="417"/>
        <v>1.0507581511380531E-11</v>
      </c>
      <c r="HS115" s="82">
        <f t="shared" si="327"/>
        <v>5.3055626882433251E-5</v>
      </c>
      <c r="HT115" s="82">
        <f t="shared" si="418"/>
        <v>7.2316539936896759E-4</v>
      </c>
      <c r="HU115" s="82">
        <f t="shared" si="419"/>
        <v>9.3646207175549444E-4</v>
      </c>
      <c r="HV115" s="82">
        <f t="shared" si="420"/>
        <v>2.2511553021943415E-3</v>
      </c>
      <c r="HW115" s="82">
        <f t="shared" si="421"/>
        <v>3.2775065083470458E-3</v>
      </c>
      <c r="HX115" s="82">
        <f t="shared" si="422"/>
        <v>2.7229010143722345E-3</v>
      </c>
      <c r="HY115" s="82">
        <f t="shared" si="423"/>
        <v>6.4056532613710523E-3</v>
      </c>
      <c r="HZ115" s="82">
        <f t="shared" si="424"/>
        <v>5.7400776327970913E-3</v>
      </c>
      <c r="IA115" s="82">
        <f t="shared" si="425"/>
        <v>7.2310222807472997E-3</v>
      </c>
      <c r="IB115" s="82">
        <f t="shared" si="426"/>
        <v>4.6996537295217336E-3</v>
      </c>
      <c r="IC115" s="82">
        <f t="shared" si="427"/>
        <v>3.5356429340501431E-3</v>
      </c>
      <c r="ID115" s="82">
        <f t="shared" si="428"/>
        <v>1.604556106694402E-3</v>
      </c>
      <c r="IE115" s="82">
        <f t="shared" si="429"/>
        <v>1.0798170491066632E-3</v>
      </c>
      <c r="IF115" s="82">
        <f t="shared" si="430"/>
        <v>1.2565274587640168E-4</v>
      </c>
      <c r="IG115" s="82">
        <f t="shared" si="431"/>
        <v>8.4228505512123854E-4</v>
      </c>
      <c r="II115" s="82">
        <f t="shared" si="328"/>
        <v>7.744653092540736E-63</v>
      </c>
      <c r="IJ115" s="82">
        <f t="shared" si="329"/>
        <v>2.6262866163077986E-39</v>
      </c>
      <c r="IK115" s="82">
        <f t="shared" si="330"/>
        <v>8.4148784106463504E-43</v>
      </c>
      <c r="IL115" s="82">
        <f t="shared" si="331"/>
        <v>9.595174030880523E-42</v>
      </c>
      <c r="IM115" s="82">
        <f t="shared" si="332"/>
        <v>1.4516782518726134E-41</v>
      </c>
      <c r="IN115" s="82">
        <f t="shared" si="333"/>
        <v>8.012760842528083E-42</v>
      </c>
      <c r="IO115" s="82">
        <f t="shared" si="334"/>
        <v>9.4049244674920917E-38</v>
      </c>
      <c r="IP115" s="82">
        <f t="shared" si="335"/>
        <v>2.4259275669588499E-39</v>
      </c>
      <c r="IQ115" s="82">
        <f t="shared" si="336"/>
        <v>1.7872759236708102E-37</v>
      </c>
      <c r="IR115" s="82">
        <f t="shared" si="337"/>
        <v>1.916454003382012E-38</v>
      </c>
      <c r="IS115" s="82">
        <f t="shared" si="338"/>
        <v>3.2313526733479167E-41</v>
      </c>
      <c r="IT115" s="82">
        <f t="shared" si="339"/>
        <v>1.6007690024922439E-43</v>
      </c>
      <c r="IU115" s="82">
        <f t="shared" si="340"/>
        <v>5.2753801686657165E-43</v>
      </c>
      <c r="IV115" s="82">
        <f t="shared" si="341"/>
        <v>2.3552921510676729E-28</v>
      </c>
      <c r="IW115" s="82">
        <f t="shared" si="342"/>
        <v>3.2381219530773491E-18</v>
      </c>
      <c r="IY115" s="82">
        <f t="shared" si="343"/>
        <v>5.3862642547939098E-5</v>
      </c>
      <c r="IZ115" s="82">
        <f t="shared" si="344"/>
        <v>7.2479405154498471E-4</v>
      </c>
      <c r="JA115" s="82">
        <f t="shared" si="345"/>
        <v>9.3646446390742357E-4</v>
      </c>
      <c r="JB115" s="82">
        <f t="shared" si="346"/>
        <v>2.251155302310117E-3</v>
      </c>
      <c r="JC115" s="82">
        <f t="shared" si="347"/>
        <v>3.2775065083479262E-3</v>
      </c>
      <c r="JD115" s="82">
        <f t="shared" si="348"/>
        <v>2.7229010143722345E-3</v>
      </c>
      <c r="JE115" s="82">
        <f t="shared" si="349"/>
        <v>6.4056532613710523E-3</v>
      </c>
      <c r="JF115" s="82">
        <f t="shared" si="350"/>
        <v>5.7400776327970913E-3</v>
      </c>
      <c r="JG115" s="82">
        <f t="shared" si="351"/>
        <v>7.2310222807472997E-3</v>
      </c>
      <c r="JH115" s="82">
        <f t="shared" si="352"/>
        <v>4.6996537295217336E-3</v>
      </c>
      <c r="JI115" s="82">
        <f t="shared" si="353"/>
        <v>3.5356429340501431E-3</v>
      </c>
      <c r="JJ115" s="82">
        <f t="shared" si="354"/>
        <v>1.6045561066945341E-3</v>
      </c>
      <c r="JK115" s="82">
        <f t="shared" si="355"/>
        <v>1.0798170946073103E-3</v>
      </c>
      <c r="JL115" s="82">
        <f t="shared" si="356"/>
        <v>1.2565292270699186E-4</v>
      </c>
      <c r="JM115" s="82">
        <f t="shared" si="357"/>
        <v>8.4228506562882325E-4</v>
      </c>
    </row>
    <row r="116" spans="2:273" x14ac:dyDescent="0.25">
      <c r="B116" s="2">
        <v>89</v>
      </c>
      <c r="C116" s="37">
        <v>0.32754</v>
      </c>
      <c r="D116" s="37">
        <v>0.32885399999999998</v>
      </c>
      <c r="E116" s="37">
        <v>0.33356599999999997</v>
      </c>
      <c r="F116" s="37">
        <v>0.33077200000000001</v>
      </c>
      <c r="G116" s="37">
        <v>0.32673000000000002</v>
      </c>
      <c r="H116" s="37">
        <v>0.32170399999999999</v>
      </c>
      <c r="I116" s="37">
        <v>0.32541300000000001</v>
      </c>
      <c r="J116" s="37">
        <v>0.31911600000000001</v>
      </c>
      <c r="K116" s="37">
        <v>0.31950299999999998</v>
      </c>
      <c r="L116" s="37">
        <v>0.32084299999999999</v>
      </c>
      <c r="M116" s="37">
        <v>0.32321800000000001</v>
      </c>
      <c r="N116" s="37">
        <v>0.32604</v>
      </c>
      <c r="O116" s="37">
        <v>0.32753900000000002</v>
      </c>
      <c r="P116" s="37">
        <v>0.32975900000000002</v>
      </c>
      <c r="Q116" s="37">
        <v>0.333422</v>
      </c>
      <c r="S116" s="4">
        <f t="shared" si="229"/>
        <v>0.32921772465115157</v>
      </c>
      <c r="T116" s="4">
        <f t="shared" si="230"/>
        <v>0.33200172980012771</v>
      </c>
      <c r="U116" s="4">
        <f t="shared" si="231"/>
        <v>0.33127066068154559</v>
      </c>
      <c r="V116" s="4">
        <f t="shared" si="232"/>
        <v>0.33079899052543338</v>
      </c>
      <c r="W116" s="4">
        <f t="shared" si="233"/>
        <v>0.32490074935416102</v>
      </c>
      <c r="X116" s="4">
        <f t="shared" si="234"/>
        <v>0.3205323168832509</v>
      </c>
      <c r="Y116" s="4">
        <f t="shared" si="235"/>
        <v>0.32102582466466628</v>
      </c>
      <c r="Z116" s="4">
        <f t="shared" si="236"/>
        <v>0.32108004013215591</v>
      </c>
      <c r="AA116" s="4">
        <f t="shared" si="237"/>
        <v>0.32081070255993416</v>
      </c>
      <c r="AB116" s="4">
        <f t="shared" si="238"/>
        <v>0.32267471935130215</v>
      </c>
      <c r="AC116" s="4">
        <f t="shared" si="239"/>
        <v>0.3251559723610285</v>
      </c>
      <c r="AD116" s="4">
        <f t="shared" si="240"/>
        <v>0.32479836792823646</v>
      </c>
      <c r="AE116" s="4">
        <f t="shared" si="241"/>
        <v>0.32563500998656314</v>
      </c>
      <c r="AF116" s="4">
        <f t="shared" si="242"/>
        <v>0.32547709445139056</v>
      </c>
      <c r="AG116" s="4">
        <f t="shared" si="243"/>
        <v>0.33390472717907455</v>
      </c>
      <c r="AI116" s="4">
        <f t="shared" si="244"/>
        <v>-1.6777246511515687E-3</v>
      </c>
      <c r="AJ116" s="4">
        <f t="shared" si="245"/>
        <v>-3.1477298001277298E-3</v>
      </c>
      <c r="AK116" s="4">
        <f t="shared" si="246"/>
        <v>2.2953393184543813E-3</v>
      </c>
      <c r="AL116" s="4">
        <f t="shared" si="247"/>
        <v>-2.6990525433367996E-5</v>
      </c>
      <c r="AM116" s="4">
        <f t="shared" si="248"/>
        <v>1.8292506458389979E-3</v>
      </c>
      <c r="AN116" s="4">
        <f t="shared" si="249"/>
        <v>1.1716831167490893E-3</v>
      </c>
      <c r="AO116" s="4">
        <f t="shared" si="250"/>
        <v>4.3871753353337262E-3</v>
      </c>
      <c r="AP116" s="4">
        <f t="shared" si="251"/>
        <v>-1.9640401321558976E-3</v>
      </c>
      <c r="AQ116" s="4">
        <f t="shared" si="252"/>
        <v>-1.3077025599341763E-3</v>
      </c>
      <c r="AR116" s="4">
        <f t="shared" si="253"/>
        <v>-1.8317193513021635E-3</v>
      </c>
      <c r="AS116" s="4">
        <f t="shared" si="254"/>
        <v>-1.9379723610284949E-3</v>
      </c>
      <c r="AT116" s="4">
        <f t="shared" si="255"/>
        <v>1.2416320717635321E-3</v>
      </c>
      <c r="AU116" s="4">
        <f t="shared" si="256"/>
        <v>1.9039900134368848E-3</v>
      </c>
      <c r="AV116" s="4">
        <f t="shared" si="358"/>
        <v>4.2819055486094659E-3</v>
      </c>
      <c r="AW116" s="4">
        <f t="shared" si="358"/>
        <v>-4.827271790745491E-4</v>
      </c>
      <c r="AY116" s="2">
        <f t="shared" si="308"/>
        <v>0.32921772171947772</v>
      </c>
      <c r="AZ116" s="2">
        <f t="shared" si="359"/>
        <v>0.33195292840631657</v>
      </c>
      <c r="BA116" s="2">
        <f t="shared" si="360"/>
        <v>0.3311533893145564</v>
      </c>
      <c r="BB116" s="2">
        <f t="shared" si="361"/>
        <v>0.33045447289674906</v>
      </c>
      <c r="BC116" s="2">
        <f t="shared" si="362"/>
        <v>0.32427367909083382</v>
      </c>
      <c r="BD116" s="2">
        <f t="shared" si="363"/>
        <v>0.31993771941321253</v>
      </c>
      <c r="BE116" s="2">
        <f t="shared" si="364"/>
        <v>0.31958377730357257</v>
      </c>
      <c r="BF116" s="2">
        <f t="shared" si="365"/>
        <v>0.31969667269835428</v>
      </c>
      <c r="BG116" s="2">
        <f t="shared" si="366"/>
        <v>0.31889006904632122</v>
      </c>
      <c r="BH116" s="2">
        <f t="shared" si="367"/>
        <v>0.32121046905061829</v>
      </c>
      <c r="BI116" s="2">
        <f t="shared" si="368"/>
        <v>0.32398419956480251</v>
      </c>
      <c r="BJ116" s="2">
        <f t="shared" si="369"/>
        <v>0.3241496273319438</v>
      </c>
      <c r="BK116" s="2">
        <f t="shared" si="370"/>
        <v>0.32516809111672412</v>
      </c>
      <c r="BL116" s="2">
        <f t="shared" si="371"/>
        <v>0.32533333841439749</v>
      </c>
      <c r="BM116" s="2">
        <f t="shared" si="372"/>
        <v>0.33262576575043962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0.32754</v>
      </c>
      <c r="CF116" s="2">
        <f t="shared" si="310"/>
        <v>0.32885399999999998</v>
      </c>
      <c r="CG116" s="2">
        <f t="shared" si="311"/>
        <v>0.33356599999999997</v>
      </c>
      <c r="CH116" s="2">
        <f t="shared" si="312"/>
        <v>0.33077200000000001</v>
      </c>
      <c r="CI116" s="2">
        <f t="shared" si="313"/>
        <v>0.32673000000000002</v>
      </c>
      <c r="CJ116" s="2">
        <f t="shared" si="314"/>
        <v>0.32170399999999999</v>
      </c>
      <c r="CK116" s="2" t="str">
        <f t="shared" si="315"/>
        <v/>
      </c>
      <c r="CL116" s="2">
        <f t="shared" si="316"/>
        <v>0.31911600000000001</v>
      </c>
      <c r="CM116" s="2" t="str">
        <f t="shared" si="317"/>
        <v/>
      </c>
      <c r="CN116" s="2">
        <f t="shared" si="318"/>
        <v>0.32084299999999999</v>
      </c>
      <c r="CO116" s="2">
        <f t="shared" si="319"/>
        <v>0.32321800000000001</v>
      </c>
      <c r="CP116" s="2">
        <f t="shared" si="320"/>
        <v>0.32604</v>
      </c>
      <c r="CQ116" s="2">
        <f t="shared" si="321"/>
        <v>0.32753900000000002</v>
      </c>
      <c r="CR116" s="2">
        <f t="shared" si="322"/>
        <v>0.32975900000000002</v>
      </c>
      <c r="CS116" s="2">
        <f t="shared" si="323"/>
        <v>0.333422</v>
      </c>
      <c r="CU116" s="2">
        <f t="shared" si="273"/>
        <v>0.32754</v>
      </c>
      <c r="CV116" s="2">
        <f t="shared" si="274"/>
        <v>0.32885399999999998</v>
      </c>
      <c r="CW116" s="2">
        <f t="shared" si="275"/>
        <v>0.33356599999999997</v>
      </c>
      <c r="CX116" s="2">
        <f t="shared" si="276"/>
        <v>0.33077200000000001</v>
      </c>
      <c r="CY116" s="2">
        <f t="shared" si="277"/>
        <v>0.32673000000000002</v>
      </c>
      <c r="CZ116" s="2">
        <f t="shared" si="278"/>
        <v>0.32170399999999999</v>
      </c>
      <c r="DA116" s="2" t="str">
        <f t="shared" si="279"/>
        <v/>
      </c>
      <c r="DB116" s="2">
        <f t="shared" si="280"/>
        <v>0.31911600000000001</v>
      </c>
      <c r="DC116" s="2" t="str">
        <f t="shared" si="281"/>
        <v/>
      </c>
      <c r="DD116" s="2">
        <f t="shared" si="282"/>
        <v>0.32084299999999999</v>
      </c>
      <c r="DE116" s="2">
        <f t="shared" si="283"/>
        <v>0.32321800000000001</v>
      </c>
      <c r="DF116" s="2">
        <f t="shared" si="284"/>
        <v>0.32604</v>
      </c>
      <c r="DG116" s="2">
        <f t="shared" si="285"/>
        <v>0.32753900000000002</v>
      </c>
      <c r="DH116" s="2">
        <f t="shared" si="286"/>
        <v>0.32975900000000002</v>
      </c>
      <c r="DI116" s="2">
        <f t="shared" si="287"/>
        <v>0.333422</v>
      </c>
      <c r="DK116" s="2">
        <f t="shared" si="288"/>
        <v>0.36800445882352945</v>
      </c>
      <c r="DL116" s="2">
        <f t="shared" si="373"/>
        <v>0.37120843865546227</v>
      </c>
      <c r="DM116" s="2">
        <f t="shared" si="373"/>
        <v>0.38319062184873942</v>
      </c>
      <c r="DN116" s="2">
        <f t="shared" si="373"/>
        <v>0.37782349743401755</v>
      </c>
      <c r="DO116" s="2">
        <f t="shared" si="373"/>
        <v>0.37046124999999996</v>
      </c>
      <c r="DP116" s="2">
        <f t="shared" si="373"/>
        <v>0.36860788819648105</v>
      </c>
      <c r="DQ116" s="2">
        <f t="shared" si="373"/>
        <v>0.37666585153958959</v>
      </c>
      <c r="DR116" s="2">
        <f t="shared" si="373"/>
        <v>0.37304843969941354</v>
      </c>
      <c r="DS116" s="2">
        <f t="shared" si="373"/>
        <v>0.37183251173020526</v>
      </c>
      <c r="DT116" s="2">
        <f t="shared" si="373"/>
        <v>0.37019100403225819</v>
      </c>
      <c r="DU116" s="2">
        <f t="shared" si="373"/>
        <v>0.37592235997067447</v>
      </c>
      <c r="DV116" s="2">
        <f t="shared" si="373"/>
        <v>0.37086958321114361</v>
      </c>
      <c r="DW116" s="2">
        <f t="shared" si="373"/>
        <v>0.37272133376099703</v>
      </c>
      <c r="DX116" s="2">
        <f t="shared" si="373"/>
        <v>0.3664509464201044</v>
      </c>
      <c r="DY116" s="2">
        <f t="shared" si="373"/>
        <v>0.39292950757575762</v>
      </c>
      <c r="EA116" s="2">
        <f t="shared" si="228"/>
        <v>0.32894702286741695</v>
      </c>
      <c r="EB116" s="2">
        <f t="shared" si="290"/>
        <v>0.33167120123010463</v>
      </c>
      <c r="EC116" s="2">
        <f t="shared" si="291"/>
        <v>0.33079297002817287</v>
      </c>
      <c r="ED116" s="2">
        <f t="shared" si="292"/>
        <v>0.33019908477976329</v>
      </c>
      <c r="EE116" s="2">
        <f t="shared" si="293"/>
        <v>0.32403922339816937</v>
      </c>
      <c r="EF116" s="2">
        <f t="shared" si="294"/>
        <v>0.31966992771327613</v>
      </c>
      <c r="EG116" s="2">
        <f t="shared" si="295"/>
        <v>0.31928604118993126</v>
      </c>
      <c r="EH116" s="2">
        <f t="shared" si="296"/>
        <v>0.31940595783540016</v>
      </c>
      <c r="EI116" s="2">
        <f t="shared" si="297"/>
        <v>0.31860597526618745</v>
      </c>
      <c r="EJ116" s="2">
        <f t="shared" si="298"/>
        <v>0.32094231903642773</v>
      </c>
      <c r="EK116" s="2">
        <f t="shared" si="299"/>
        <v>0.32370071381059745</v>
      </c>
      <c r="EL116" s="2">
        <f t="shared" si="300"/>
        <v>0.3239047702702702</v>
      </c>
      <c r="EM116" s="2">
        <f t="shared" si="301"/>
        <v>0.3249057615792908</v>
      </c>
      <c r="EN116" s="2">
        <f t="shared" si="302"/>
        <v>0.32499885762400488</v>
      </c>
      <c r="EO116" s="2">
        <f t="shared" si="303"/>
        <v>0.33200418976921547</v>
      </c>
      <c r="EQ116" s="2">
        <f t="shared" si="304"/>
        <v>0.32894702286741695</v>
      </c>
      <c r="ER116" s="2">
        <f t="shared" si="374"/>
        <v>0.33167120123010463</v>
      </c>
      <c r="ES116" s="2">
        <f t="shared" si="374"/>
        <v>0.33079297002817287</v>
      </c>
      <c r="ET116" s="2">
        <f t="shared" si="374"/>
        <v>0.33019908477976329</v>
      </c>
      <c r="EU116" s="2">
        <f t="shared" si="374"/>
        <v>0.32403922339816937</v>
      </c>
      <c r="EV116" s="2">
        <f t="shared" si="374"/>
        <v>0.31966992771327613</v>
      </c>
      <c r="EW116" s="2">
        <f t="shared" si="374"/>
        <v>0.31928604118993126</v>
      </c>
      <c r="EX116" s="2">
        <f t="shared" si="374"/>
        <v>0.31940595783540016</v>
      </c>
      <c r="EY116" s="2">
        <f t="shared" si="374"/>
        <v>0.31860597526618745</v>
      </c>
      <c r="EZ116" s="2">
        <f t="shared" si="374"/>
        <v>0.32094231903642773</v>
      </c>
      <c r="FA116" s="2">
        <f t="shared" si="374"/>
        <v>0.32370071381059745</v>
      </c>
      <c r="FB116" s="2">
        <f t="shared" si="374"/>
        <v>0.3239047702702702</v>
      </c>
      <c r="FC116" s="2">
        <f t="shared" si="374"/>
        <v>0.3249057615792908</v>
      </c>
      <c r="FD116" s="2">
        <f t="shared" si="374"/>
        <v>0.32489570896996955</v>
      </c>
      <c r="FE116" s="2">
        <f t="shared" si="374"/>
        <v>0.33097021311422209</v>
      </c>
      <c r="FG116" s="2">
        <f t="shared" si="306"/>
        <v>0.99306921088304656</v>
      </c>
      <c r="FH116" s="2">
        <f t="shared" si="375"/>
        <v>0.99287438388319815</v>
      </c>
      <c r="FI116" s="2">
        <f t="shared" si="375"/>
        <v>0.99312146109871891</v>
      </c>
      <c r="FJ116" s="2">
        <f t="shared" si="375"/>
        <v>0.99463745371854073</v>
      </c>
      <c r="FK116" s="2">
        <f t="shared" si="375"/>
        <v>0.99494947313103255</v>
      </c>
      <c r="FL116" s="2">
        <f t="shared" si="375"/>
        <v>0.99452793501624848</v>
      </c>
      <c r="FM116" s="2">
        <f t="shared" si="375"/>
        <v>0.99481113458153747</v>
      </c>
      <c r="FN116" s="2">
        <f t="shared" si="375"/>
        <v>0.99458051057944863</v>
      </c>
      <c r="FO116" s="2">
        <f t="shared" si="375"/>
        <v>0.99466255369958545</v>
      </c>
      <c r="FP116" s="2">
        <f t="shared" si="375"/>
        <v>0.99455518428130074</v>
      </c>
      <c r="FQ116" s="2">
        <f t="shared" si="375"/>
        <v>0.99457148950578667</v>
      </c>
      <c r="FR116" s="2">
        <f t="shared" si="375"/>
        <v>0.9947863720444946</v>
      </c>
      <c r="FS116" s="2">
        <f t="shared" si="375"/>
        <v>0.99451372167133212</v>
      </c>
      <c r="FT116" s="2">
        <f t="shared" si="375"/>
        <v>0.9919050069214902</v>
      </c>
      <c r="FU116" s="2">
        <f t="shared" si="375"/>
        <v>0.98963840590064966</v>
      </c>
      <c r="FW116" s="2">
        <f t="shared" si="324"/>
        <v>5.4792681758176641E-3</v>
      </c>
      <c r="FX116" s="2">
        <f t="shared" si="376"/>
        <v>1.48654574724732E-2</v>
      </c>
      <c r="FY116" s="2">
        <f t="shared" si="377"/>
        <v>1.7282233638376776E-2</v>
      </c>
      <c r="FZ116" s="2">
        <f t="shared" si="378"/>
        <v>1.9485412287475867E-2</v>
      </c>
      <c r="GA116" s="2">
        <f t="shared" si="379"/>
        <v>2.0784841615718197E-2</v>
      </c>
      <c r="GB116" s="2">
        <f t="shared" si="380"/>
        <v>2.1678261018124027E-2</v>
      </c>
      <c r="GC116" s="2">
        <f t="shared" si="381"/>
        <v>2.4634074307087177E-2</v>
      </c>
      <c r="GD116" s="2">
        <f t="shared" si="382"/>
        <v>2.8026430893940812E-2</v>
      </c>
      <c r="GE116" s="2">
        <f t="shared" si="383"/>
        <v>2.9963633087955226E-2</v>
      </c>
      <c r="GF116" s="2">
        <f t="shared" si="384"/>
        <v>2.4950060311645567E-2</v>
      </c>
      <c r="GG116" s="2">
        <f t="shared" si="385"/>
        <v>2.5150781293782207E-2</v>
      </c>
      <c r="GH116" s="2">
        <f t="shared" si="386"/>
        <v>2.0282999863265608E-2</v>
      </c>
      <c r="GI116" s="2">
        <f t="shared" si="387"/>
        <v>1.7634912679394332E-2</v>
      </c>
      <c r="GJ116" s="2">
        <f t="shared" si="388"/>
        <v>1.0408099956683795E-2</v>
      </c>
      <c r="GK116" s="2">
        <f t="shared" si="389"/>
        <v>9.3884443273520701E-3</v>
      </c>
      <c r="GM116" s="82">
        <f t="shared" si="325"/>
        <v>3.5448559058660584E-47</v>
      </c>
      <c r="GN116" s="82">
        <f t="shared" si="390"/>
        <v>1.2046558605676078E-55</v>
      </c>
      <c r="GO116" s="82">
        <f t="shared" si="391"/>
        <v>5.8782448572591241E-58</v>
      </c>
      <c r="GP116" s="82">
        <f t="shared" si="392"/>
        <v>8.1359279503125969E-72</v>
      </c>
      <c r="GQ116" s="82">
        <f t="shared" si="393"/>
        <v>1.7707956208058121E-68</v>
      </c>
      <c r="GR116" s="82">
        <f t="shared" si="394"/>
        <v>1.5051005418456469E-70</v>
      </c>
      <c r="GS116" s="82">
        <f t="shared" si="395"/>
        <v>5.5370780613660195E-71</v>
      </c>
      <c r="GT116" s="82">
        <f t="shared" si="396"/>
        <v>8.9085160661279534E-91</v>
      </c>
      <c r="GU116" s="82">
        <f t="shared" si="397"/>
        <v>5.0511871529387424E-82</v>
      </c>
      <c r="GV116" s="82">
        <f t="shared" si="398"/>
        <v>3.9860985585434033E-79</v>
      </c>
      <c r="GW116" s="82">
        <f t="shared" si="399"/>
        <v>6.8738233915403422E-79</v>
      </c>
      <c r="GX116" s="82">
        <f t="shared" si="400"/>
        <v>4.5969542516838984E-79</v>
      </c>
      <c r="GY116" s="82">
        <f t="shared" si="401"/>
        <v>9.0151494657829109E-63</v>
      </c>
      <c r="GZ116" s="82">
        <f t="shared" si="402"/>
        <v>1.6215805061009889E-55</v>
      </c>
      <c r="HA116" s="82">
        <f t="shared" si="403"/>
        <v>5.5612132925690824E-58</v>
      </c>
      <c r="HC116" s="82">
        <f t="shared" si="326"/>
        <v>6.6263645705338351E-8</v>
      </c>
      <c r="HD116" s="82">
        <f t="shared" si="404"/>
        <v>1.0571820714660969E-7</v>
      </c>
      <c r="HE116" s="82">
        <f t="shared" si="405"/>
        <v>8.9402134450975587E-11</v>
      </c>
      <c r="HF116" s="82">
        <f t="shared" si="406"/>
        <v>1.8645815405080999E-15</v>
      </c>
      <c r="HG116" s="82">
        <f t="shared" si="407"/>
        <v>1.0131100057106718E-17</v>
      </c>
      <c r="HH116" s="82">
        <f t="shared" si="408"/>
        <v>2.0632222967680236E-24</v>
      </c>
      <c r="HI116" s="82">
        <f t="shared" si="409"/>
        <v>3.3393755094650571E-26</v>
      </c>
      <c r="HJ116" s="82">
        <f t="shared" si="410"/>
        <v>8.6821352334091566E-29</v>
      </c>
      <c r="HK116" s="82">
        <f t="shared" si="411"/>
        <v>9.2536531134759963E-29</v>
      </c>
      <c r="HL116" s="82">
        <f t="shared" si="412"/>
        <v>1.477236584101353E-24</v>
      </c>
      <c r="HM116" s="82">
        <f t="shared" si="413"/>
        <v>9.2850209959802655E-26</v>
      </c>
      <c r="HN116" s="82">
        <f t="shared" si="414"/>
        <v>1.2447783950781843E-18</v>
      </c>
      <c r="HO116" s="82">
        <f t="shared" si="415"/>
        <v>1.5555799677640024E-12</v>
      </c>
      <c r="HP116" s="82">
        <f t="shared" si="416"/>
        <v>5.1755417891083273E-12</v>
      </c>
      <c r="HQ116" s="82">
        <f t="shared" si="417"/>
        <v>2.2024221741641438E-13</v>
      </c>
      <c r="HS116" s="82">
        <f t="shared" si="327"/>
        <v>9.5427578322272822E-5</v>
      </c>
      <c r="HT116" s="82">
        <f t="shared" si="418"/>
        <v>1.1726704134807167E-3</v>
      </c>
      <c r="HU116" s="82">
        <f t="shared" si="419"/>
        <v>1.5651386951305501E-3</v>
      </c>
      <c r="HV116" s="82">
        <f t="shared" si="420"/>
        <v>3.6631110392155389E-3</v>
      </c>
      <c r="HW116" s="82">
        <f t="shared" si="421"/>
        <v>5.2844002951856995E-3</v>
      </c>
      <c r="HX116" s="82">
        <f t="shared" si="422"/>
        <v>4.4555514742877431E-3</v>
      </c>
      <c r="HY116" s="82">
        <f t="shared" si="423"/>
        <v>1.0000001542084308E-2</v>
      </c>
      <c r="HZ116" s="82">
        <f t="shared" si="424"/>
        <v>9.2428794212238412E-3</v>
      </c>
      <c r="IA116" s="82">
        <f t="shared" si="425"/>
        <v>1.1480646350187865E-2</v>
      </c>
      <c r="IB116" s="82">
        <f t="shared" si="426"/>
        <v>7.4835034418789005E-3</v>
      </c>
      <c r="IC116" s="82">
        <f t="shared" si="427"/>
        <v>5.8080332936427713E-3</v>
      </c>
      <c r="ID116" s="82">
        <f t="shared" si="428"/>
        <v>2.6902073807831468E-3</v>
      </c>
      <c r="IE116" s="82">
        <f t="shared" si="429"/>
        <v>1.8015436434869259E-3</v>
      </c>
      <c r="IF116" s="82">
        <f t="shared" si="430"/>
        <v>2.3557520645357027E-4</v>
      </c>
      <c r="IG116" s="82">
        <f t="shared" si="431"/>
        <v>1.3372981979946272E-3</v>
      </c>
      <c r="II116" s="82">
        <f t="shared" si="328"/>
        <v>9.6585534801357564E-61</v>
      </c>
      <c r="IJ116" s="82">
        <f t="shared" si="329"/>
        <v>1.0143162777921012E-37</v>
      </c>
      <c r="IK116" s="82">
        <f t="shared" si="330"/>
        <v>5.28763438769402E-41</v>
      </c>
      <c r="IL116" s="82">
        <f t="shared" si="331"/>
        <v>6.1189820054312445E-40</v>
      </c>
      <c r="IM116" s="82">
        <f t="shared" si="332"/>
        <v>9.7280690947297559E-40</v>
      </c>
      <c r="IN116" s="82">
        <f t="shared" si="333"/>
        <v>5.7784176660218706E-40</v>
      </c>
      <c r="IO116" s="82">
        <f t="shared" si="334"/>
        <v>5.0083418364274746E-36</v>
      </c>
      <c r="IP116" s="82">
        <f t="shared" si="335"/>
        <v>1.7876344948027229E-37</v>
      </c>
      <c r="IQ116" s="82">
        <f t="shared" si="336"/>
        <v>1.1495253381582881E-35</v>
      </c>
      <c r="IR116" s="82">
        <f t="shared" si="337"/>
        <v>1.1169673467330493E-36</v>
      </c>
      <c r="IS116" s="82">
        <f t="shared" si="338"/>
        <v>2.58600048081592E-39</v>
      </c>
      <c r="IT116" s="82">
        <f t="shared" si="339"/>
        <v>1.2838016906441663E-41</v>
      </c>
      <c r="IU116" s="82">
        <f t="shared" si="340"/>
        <v>3.4538038452777619E-41</v>
      </c>
      <c r="IV116" s="82">
        <f t="shared" si="341"/>
        <v>2.6304743679192488E-27</v>
      </c>
      <c r="IW116" s="82">
        <f t="shared" si="342"/>
        <v>1.4127689601414208E-17</v>
      </c>
      <c r="IY116" s="82">
        <f t="shared" si="343"/>
        <v>9.5493841967978155E-5</v>
      </c>
      <c r="IZ116" s="82">
        <f t="shared" si="344"/>
        <v>1.1727761316878632E-3</v>
      </c>
      <c r="JA116" s="82">
        <f t="shared" si="345"/>
        <v>1.5651387845326845E-3</v>
      </c>
      <c r="JB116" s="82">
        <f t="shared" si="346"/>
        <v>3.6631110392174033E-3</v>
      </c>
      <c r="JC116" s="82">
        <f t="shared" si="347"/>
        <v>5.2844002951857099E-3</v>
      </c>
      <c r="JD116" s="82">
        <f t="shared" si="348"/>
        <v>4.4555514742877431E-3</v>
      </c>
      <c r="JE116" s="82">
        <f t="shared" si="349"/>
        <v>1.0000001542084308E-2</v>
      </c>
      <c r="JF116" s="82">
        <f t="shared" si="350"/>
        <v>9.2428794212238412E-3</v>
      </c>
      <c r="JG116" s="82">
        <f t="shared" si="351"/>
        <v>1.1480646350187865E-2</v>
      </c>
      <c r="JH116" s="82">
        <f t="shared" si="352"/>
        <v>7.4835034418789005E-3</v>
      </c>
      <c r="JI116" s="82">
        <f t="shared" si="353"/>
        <v>5.8080332936427713E-3</v>
      </c>
      <c r="JJ116" s="82">
        <f t="shared" si="354"/>
        <v>2.6902073807831481E-3</v>
      </c>
      <c r="JK116" s="82">
        <f t="shared" si="355"/>
        <v>1.8015436450425058E-3</v>
      </c>
      <c r="JL116" s="82">
        <f t="shared" si="356"/>
        <v>2.3557521162911207E-4</v>
      </c>
      <c r="JM116" s="82">
        <f t="shared" si="357"/>
        <v>1.3372981982148835E-3</v>
      </c>
    </row>
    <row r="117" spans="2:273" x14ac:dyDescent="0.25">
      <c r="B117" s="2">
        <v>90</v>
      </c>
      <c r="C117" s="37">
        <v>0.32847700000000002</v>
      </c>
      <c r="D117" s="37">
        <v>0.331567</v>
      </c>
      <c r="E117" s="37">
        <v>0.33520100000000003</v>
      </c>
      <c r="F117" s="37">
        <v>0.33155699999999999</v>
      </c>
      <c r="G117" s="37">
        <v>0.32388600000000001</v>
      </c>
      <c r="H117" s="37">
        <v>0.324299</v>
      </c>
      <c r="I117" s="37">
        <v>0.319249</v>
      </c>
      <c r="J117" s="37">
        <v>0.31843199999999999</v>
      </c>
      <c r="K117" s="37">
        <v>0.32434600000000002</v>
      </c>
      <c r="L117" s="37">
        <v>0.32613700000000001</v>
      </c>
      <c r="M117" s="37">
        <v>0.325629</v>
      </c>
      <c r="N117" s="37">
        <v>0.32832499999999998</v>
      </c>
      <c r="O117" s="37">
        <v>0.32584000000000002</v>
      </c>
      <c r="P117" s="37">
        <v>0.32711699999999999</v>
      </c>
      <c r="Q117" s="37">
        <v>0.33127299999999998</v>
      </c>
      <c r="S117" s="4">
        <f t="shared" si="229"/>
        <v>0.3287476053950073</v>
      </c>
      <c r="T117" s="4">
        <f t="shared" si="230"/>
        <v>0.33160470238713002</v>
      </c>
      <c r="U117" s="4">
        <f t="shared" si="231"/>
        <v>0.33084749809822395</v>
      </c>
      <c r="V117" s="4">
        <f t="shared" si="232"/>
        <v>0.33055257189079873</v>
      </c>
      <c r="W117" s="4">
        <f t="shared" si="233"/>
        <v>0.32482947690160746</v>
      </c>
      <c r="X117" s="4">
        <f t="shared" si="234"/>
        <v>0.32046894463802306</v>
      </c>
      <c r="Y117" s="4">
        <f t="shared" si="235"/>
        <v>0.3213608971628355</v>
      </c>
      <c r="Z117" s="4">
        <f t="shared" si="236"/>
        <v>0.32135206312514053</v>
      </c>
      <c r="AA117" s="4">
        <f t="shared" si="237"/>
        <v>0.32132910779160778</v>
      </c>
      <c r="AB117" s="4">
        <f t="shared" si="238"/>
        <v>0.32293715254099409</v>
      </c>
      <c r="AC117" s="4">
        <f t="shared" si="239"/>
        <v>0.32533001852074506</v>
      </c>
      <c r="AD117" s="4">
        <f t="shared" si="240"/>
        <v>0.32474317631618621</v>
      </c>
      <c r="AE117" s="4">
        <f t="shared" si="241"/>
        <v>0.32540552079572282</v>
      </c>
      <c r="AF117" s="4">
        <f t="shared" si="242"/>
        <v>0.32513891081720253</v>
      </c>
      <c r="AG117" s="4">
        <f t="shared" si="243"/>
        <v>0.33410791917490051</v>
      </c>
      <c r="AI117" s="4">
        <f t="shared" si="244"/>
        <v>-2.7060539500728398E-4</v>
      </c>
      <c r="AJ117" s="4">
        <f t="shared" si="245"/>
        <v>-3.7702387130023052E-5</v>
      </c>
      <c r="AK117" s="4">
        <f t="shared" si="246"/>
        <v>4.3535019017760801E-3</v>
      </c>
      <c r="AL117" s="4">
        <f t="shared" si="247"/>
        <v>1.0044281092012608E-3</v>
      </c>
      <c r="AM117" s="4">
        <f t="shared" si="248"/>
        <v>-9.4347690160745401E-4</v>
      </c>
      <c r="AN117" s="4">
        <f t="shared" si="249"/>
        <v>3.8300553619769473E-3</v>
      </c>
      <c r="AO117" s="4">
        <f t="shared" si="250"/>
        <v>-2.1118971628354966E-3</v>
      </c>
      <c r="AP117" s="4">
        <f t="shared" si="251"/>
        <v>-2.9200631251405373E-3</v>
      </c>
      <c r="AQ117" s="4">
        <f t="shared" si="252"/>
        <v>3.0168922083922411E-3</v>
      </c>
      <c r="AR117" s="4">
        <f t="shared" si="253"/>
        <v>3.1998474590059223E-3</v>
      </c>
      <c r="AS117" s="4">
        <f t="shared" si="254"/>
        <v>2.98981479254945E-4</v>
      </c>
      <c r="AT117" s="4">
        <f t="shared" si="255"/>
        <v>3.5818236838137674E-3</v>
      </c>
      <c r="AU117" s="4">
        <f t="shared" si="256"/>
        <v>4.3447920427719389E-4</v>
      </c>
      <c r="AV117" s="4">
        <f t="shared" si="358"/>
        <v>1.97808918279746E-3</v>
      </c>
      <c r="AW117" s="4">
        <f t="shared" si="358"/>
        <v>-2.8349191749005298E-3</v>
      </c>
      <c r="AY117" s="2">
        <f t="shared" si="308"/>
        <v>0.32874760524292163</v>
      </c>
      <c r="AZ117" s="2">
        <f t="shared" si="359"/>
        <v>0.33152972030862971</v>
      </c>
      <c r="BA117" s="2">
        <f t="shared" si="360"/>
        <v>0.33066304127981871</v>
      </c>
      <c r="BB117" s="2">
        <f t="shared" si="361"/>
        <v>0.33002707280875221</v>
      </c>
      <c r="BC117" s="2">
        <f t="shared" si="362"/>
        <v>0.32388414599212051</v>
      </c>
      <c r="BD117" s="2">
        <f t="shared" si="363"/>
        <v>0.31955982310505665</v>
      </c>
      <c r="BE117" s="2">
        <f t="shared" si="364"/>
        <v>0.31926027636175208</v>
      </c>
      <c r="BF117" s="2">
        <f t="shared" si="365"/>
        <v>0.31928410295732657</v>
      </c>
      <c r="BG117" s="2">
        <f t="shared" si="366"/>
        <v>0.31849917853301524</v>
      </c>
      <c r="BH117" s="2">
        <f t="shared" si="367"/>
        <v>0.32076147513230457</v>
      </c>
      <c r="BI117" s="2">
        <f t="shared" si="368"/>
        <v>0.32353858308671102</v>
      </c>
      <c r="BJ117" s="2">
        <f t="shared" si="369"/>
        <v>0.32372545247655016</v>
      </c>
      <c r="BK117" s="2">
        <f t="shared" si="370"/>
        <v>0.32467313382012164</v>
      </c>
      <c r="BL117" s="2">
        <f t="shared" si="371"/>
        <v>0.32488563672098242</v>
      </c>
      <c r="BM117" s="2">
        <f t="shared" si="372"/>
        <v>0.33217960505442218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0.32847700000000002</v>
      </c>
      <c r="CF117" s="2">
        <f t="shared" si="310"/>
        <v>0.331567</v>
      </c>
      <c r="CG117" s="2">
        <f t="shared" si="311"/>
        <v>0.33520100000000003</v>
      </c>
      <c r="CH117" s="2">
        <f t="shared" si="312"/>
        <v>0.33155699999999999</v>
      </c>
      <c r="CI117" s="2">
        <f t="shared" si="313"/>
        <v>0.32388600000000001</v>
      </c>
      <c r="CJ117" s="2">
        <f t="shared" si="314"/>
        <v>0.324299</v>
      </c>
      <c r="CK117" s="2" t="str">
        <f t="shared" si="315"/>
        <v/>
      </c>
      <c r="CL117" s="2" t="str">
        <f t="shared" si="316"/>
        <v/>
      </c>
      <c r="CM117" s="2" t="str">
        <f t="shared" si="317"/>
        <v/>
      </c>
      <c r="CN117" s="2" t="str">
        <f t="shared" si="318"/>
        <v/>
      </c>
      <c r="CO117" s="2">
        <f t="shared" si="319"/>
        <v>0.325629</v>
      </c>
      <c r="CP117" s="2">
        <f t="shared" si="320"/>
        <v>0.32832499999999998</v>
      </c>
      <c r="CQ117" s="2">
        <f t="shared" si="321"/>
        <v>0.32584000000000002</v>
      </c>
      <c r="CR117" s="2">
        <f t="shared" si="322"/>
        <v>0.32711699999999999</v>
      </c>
      <c r="CS117" s="2">
        <f t="shared" si="323"/>
        <v>0.33127299999999998</v>
      </c>
      <c r="CU117" s="2">
        <f t="shared" si="273"/>
        <v>0.32847700000000002</v>
      </c>
      <c r="CV117" s="2">
        <f t="shared" si="274"/>
        <v>0.331567</v>
      </c>
      <c r="CW117" s="2">
        <f t="shared" si="275"/>
        <v>0.33520100000000003</v>
      </c>
      <c r="CX117" s="2">
        <f t="shared" si="276"/>
        <v>0.33155699999999999</v>
      </c>
      <c r="CY117" s="2">
        <f t="shared" si="277"/>
        <v>0.32388600000000001</v>
      </c>
      <c r="CZ117" s="2">
        <f t="shared" si="278"/>
        <v>0.324299</v>
      </c>
      <c r="DA117" s="2" t="str">
        <f t="shared" si="279"/>
        <v/>
      </c>
      <c r="DB117" s="2" t="str">
        <f t="shared" si="280"/>
        <v/>
      </c>
      <c r="DC117" s="2" t="str">
        <f t="shared" si="281"/>
        <v/>
      </c>
      <c r="DD117" s="2" t="str">
        <f t="shared" si="282"/>
        <v/>
      </c>
      <c r="DE117" s="2">
        <f t="shared" si="283"/>
        <v>0.325629</v>
      </c>
      <c r="DF117" s="2">
        <f t="shared" si="284"/>
        <v>0.32832499999999998</v>
      </c>
      <c r="DG117" s="2">
        <f t="shared" si="285"/>
        <v>0.32584000000000002</v>
      </c>
      <c r="DH117" s="2">
        <f t="shared" si="286"/>
        <v>0.32711699999999999</v>
      </c>
      <c r="DI117" s="2">
        <f t="shared" si="287"/>
        <v>0.33127299999999998</v>
      </c>
      <c r="DK117" s="2">
        <f t="shared" si="288"/>
        <v>0.36805538067226895</v>
      </c>
      <c r="DL117" s="2">
        <f t="shared" si="373"/>
        <v>0.37131751260504209</v>
      </c>
      <c r="DM117" s="2">
        <f t="shared" si="373"/>
        <v>0.38348496302521001</v>
      </c>
      <c r="DN117" s="2">
        <f t="shared" si="373"/>
        <v>0.37807469978005864</v>
      </c>
      <c r="DO117" s="2">
        <f t="shared" si="373"/>
        <v>0.37069092338709675</v>
      </c>
      <c r="DP117" s="2">
        <f t="shared" si="373"/>
        <v>0.3688402939882699</v>
      </c>
      <c r="DQ117" s="2">
        <f t="shared" si="373"/>
        <v>0.37701313013196497</v>
      </c>
      <c r="DR117" s="2">
        <f t="shared" si="373"/>
        <v>0.37336725733137838</v>
      </c>
      <c r="DS117" s="2">
        <f t="shared" si="373"/>
        <v>0.37212462243401762</v>
      </c>
      <c r="DT117" s="2">
        <f t="shared" si="373"/>
        <v>0.37043615927419365</v>
      </c>
      <c r="DU117" s="2">
        <f t="shared" si="373"/>
        <v>0.37620686656891494</v>
      </c>
      <c r="DV117" s="2">
        <f t="shared" si="373"/>
        <v>0.37111073570381226</v>
      </c>
      <c r="DW117" s="2">
        <f t="shared" si="373"/>
        <v>0.37297580003665687</v>
      </c>
      <c r="DX117" s="2">
        <f t="shared" si="373"/>
        <v>0.36656783641536278</v>
      </c>
      <c r="DY117" s="2">
        <f t="shared" si="373"/>
        <v>0.39342979166666669</v>
      </c>
      <c r="EA117" s="2">
        <f t="shared" si="228"/>
        <v>0.32849740851035492</v>
      </c>
      <c r="EB117" s="2">
        <f t="shared" si="290"/>
        <v>0.33126929813606265</v>
      </c>
      <c r="EC117" s="2">
        <f t="shared" si="291"/>
        <v>0.33032937829673131</v>
      </c>
      <c r="ED117" s="2">
        <f t="shared" si="292"/>
        <v>0.32979081934327342</v>
      </c>
      <c r="EE117" s="2">
        <f t="shared" si="293"/>
        <v>0.32366745323226548</v>
      </c>
      <c r="EF117" s="2">
        <f t="shared" si="294"/>
        <v>0.31931253165068152</v>
      </c>
      <c r="EG117" s="2">
        <f t="shared" si="295"/>
        <v>0.31898554691075509</v>
      </c>
      <c r="EH117" s="2">
        <f t="shared" si="296"/>
        <v>0.31901533317361885</v>
      </c>
      <c r="EI117" s="2">
        <f t="shared" si="297"/>
        <v>0.31823673936601449</v>
      </c>
      <c r="EJ117" s="2">
        <f t="shared" si="298"/>
        <v>0.32051345358401878</v>
      </c>
      <c r="EK117" s="2">
        <f t="shared" si="299"/>
        <v>0.32327640653889511</v>
      </c>
      <c r="EL117" s="2">
        <f t="shared" si="300"/>
        <v>0.32349896004700346</v>
      </c>
      <c r="EM117" s="2">
        <f t="shared" si="301"/>
        <v>0.32443011597790766</v>
      </c>
      <c r="EN117" s="2">
        <f t="shared" si="302"/>
        <v>0.32457666503368032</v>
      </c>
      <c r="EO117" s="2">
        <f t="shared" si="303"/>
        <v>0.33160639152043087</v>
      </c>
      <c r="EQ117" s="2">
        <f t="shared" si="304"/>
        <v>0.32849740851035492</v>
      </c>
      <c r="ER117" s="2">
        <f t="shared" si="374"/>
        <v>0.33126929813606265</v>
      </c>
      <c r="ES117" s="2">
        <f t="shared" si="374"/>
        <v>0.33032937829673131</v>
      </c>
      <c r="ET117" s="2">
        <f t="shared" si="374"/>
        <v>0.32979081934327342</v>
      </c>
      <c r="EU117" s="2">
        <f t="shared" si="374"/>
        <v>0.32366745323226548</v>
      </c>
      <c r="EV117" s="2">
        <f t="shared" si="374"/>
        <v>0.31931253165068152</v>
      </c>
      <c r="EW117" s="2">
        <f t="shared" si="374"/>
        <v>0.31898554691075509</v>
      </c>
      <c r="EX117" s="2">
        <f t="shared" si="374"/>
        <v>0.31901533317361885</v>
      </c>
      <c r="EY117" s="2">
        <f t="shared" si="374"/>
        <v>0.31823673936601449</v>
      </c>
      <c r="EZ117" s="2">
        <f t="shared" si="374"/>
        <v>0.32051345358401878</v>
      </c>
      <c r="FA117" s="2">
        <f t="shared" si="374"/>
        <v>0.32327640653889511</v>
      </c>
      <c r="FB117" s="2">
        <f t="shared" si="374"/>
        <v>0.32349896004700346</v>
      </c>
      <c r="FC117" s="2">
        <f t="shared" si="374"/>
        <v>0.32443011597790766</v>
      </c>
      <c r="FD117" s="2">
        <f t="shared" si="374"/>
        <v>0.32446628672718975</v>
      </c>
      <c r="FE117" s="2">
        <f t="shared" si="374"/>
        <v>0.33048400085207974</v>
      </c>
      <c r="FG117" s="2">
        <f t="shared" si="306"/>
        <v>0.99367518811271105</v>
      </c>
      <c r="FH117" s="2">
        <f t="shared" si="375"/>
        <v>0.99349728381102187</v>
      </c>
      <c r="FI117" s="2">
        <f t="shared" si="375"/>
        <v>0.99372289883007081</v>
      </c>
      <c r="FJ117" s="2">
        <f t="shared" si="375"/>
        <v>0.99510699091826138</v>
      </c>
      <c r="FK117" s="2">
        <f t="shared" si="375"/>
        <v>0.99539181691309619</v>
      </c>
      <c r="FL117" s="2">
        <f t="shared" si="375"/>
        <v>0.9950070133859561</v>
      </c>
      <c r="FM117" s="2">
        <f t="shared" si="375"/>
        <v>0.99526553690940911</v>
      </c>
      <c r="FN117" s="2">
        <f t="shared" si="375"/>
        <v>0.99505500885437648</v>
      </c>
      <c r="FO117" s="2">
        <f t="shared" si="375"/>
        <v>0.99512990394019341</v>
      </c>
      <c r="FP117" s="2">
        <f t="shared" si="375"/>
        <v>0.99503188889991212</v>
      </c>
      <c r="FQ117" s="2">
        <f t="shared" si="375"/>
        <v>0.99504677367876193</v>
      </c>
      <c r="FR117" s="2">
        <f t="shared" si="375"/>
        <v>0.99524293252200413</v>
      </c>
      <c r="FS117" s="2">
        <f t="shared" si="375"/>
        <v>0.99499403815342524</v>
      </c>
      <c r="FT117" s="2">
        <f t="shared" si="375"/>
        <v>0.99261201631658624</v>
      </c>
      <c r="FU117" s="2">
        <f t="shared" si="375"/>
        <v>0.99054149046988471</v>
      </c>
      <c r="FW117" s="2">
        <f t="shared" si="324"/>
        <v>6.0047238089998645E-3</v>
      </c>
      <c r="FX117" s="2">
        <f t="shared" si="376"/>
        <v>1.6276306636999537E-2</v>
      </c>
      <c r="FY117" s="2">
        <f t="shared" si="377"/>
        <v>1.8918049190721105E-2</v>
      </c>
      <c r="FZ117" s="2">
        <f t="shared" si="378"/>
        <v>2.1325240025684387E-2</v>
      </c>
      <c r="GA117" s="2">
        <f t="shared" si="379"/>
        <v>2.2744516426450735E-2</v>
      </c>
      <c r="GB117" s="2">
        <f t="shared" si="380"/>
        <v>2.3720130369827928E-2</v>
      </c>
      <c r="GC117" s="2">
        <f t="shared" si="381"/>
        <v>2.6946682498562316E-2</v>
      </c>
      <c r="GD117" s="2">
        <f t="shared" si="382"/>
        <v>3.0647501401396895E-2</v>
      </c>
      <c r="GE117" s="2">
        <f t="shared" si="383"/>
        <v>3.2759767202185514E-2</v>
      </c>
      <c r="GF117" s="2">
        <f t="shared" si="384"/>
        <v>2.7291502743254217E-2</v>
      </c>
      <c r="GG117" s="2">
        <f t="shared" si="385"/>
        <v>2.7510528950780391E-2</v>
      </c>
      <c r="GH117" s="2">
        <f t="shared" si="386"/>
        <v>2.2196431632557474E-2</v>
      </c>
      <c r="GI117" s="2">
        <f t="shared" si="387"/>
        <v>1.9303454644072873E-2</v>
      </c>
      <c r="GJ117" s="2">
        <f t="shared" si="388"/>
        <v>1.140080649225588E-2</v>
      </c>
      <c r="GK117" s="2">
        <f t="shared" si="389"/>
        <v>1.0284908634320607E-2</v>
      </c>
      <c r="GM117" s="82">
        <f t="shared" si="325"/>
        <v>4.6007638218527995E-50</v>
      </c>
      <c r="GN117" s="82">
        <f t="shared" si="390"/>
        <v>3.6616894846983184E-59</v>
      </c>
      <c r="GO117" s="82">
        <f t="shared" si="391"/>
        <v>2.1271094848636368E-61</v>
      </c>
      <c r="GP117" s="82">
        <f t="shared" si="392"/>
        <v>8.0024580596015265E-76</v>
      </c>
      <c r="GQ117" s="82">
        <f t="shared" si="393"/>
        <v>3.3777621816542183E-72</v>
      </c>
      <c r="GR117" s="82">
        <f t="shared" si="394"/>
        <v>2.6834987458511811E-74</v>
      </c>
      <c r="GS117" s="82">
        <f t="shared" si="395"/>
        <v>1.0643332202647037E-74</v>
      </c>
      <c r="GT117" s="82">
        <f t="shared" si="396"/>
        <v>1.7217214803945715E-95</v>
      </c>
      <c r="GU117" s="82">
        <f t="shared" si="397"/>
        <v>2.6838329959972751E-86</v>
      </c>
      <c r="GV117" s="82">
        <f t="shared" si="398"/>
        <v>2.6941372179030541E-83</v>
      </c>
      <c r="GW117" s="82">
        <f t="shared" si="399"/>
        <v>4.8459384131562214E-83</v>
      </c>
      <c r="GX117" s="82">
        <f t="shared" si="400"/>
        <v>2.3408168018839141E-83</v>
      </c>
      <c r="GY117" s="82">
        <f t="shared" si="401"/>
        <v>2.7082357526758485E-66</v>
      </c>
      <c r="GZ117" s="82">
        <f t="shared" si="402"/>
        <v>1.0395593430367869E-58</v>
      </c>
      <c r="HA117" s="82">
        <f t="shared" si="403"/>
        <v>2.6851082352700466E-61</v>
      </c>
      <c r="HC117" s="82">
        <f t="shared" si="326"/>
        <v>4.3647866734406032E-9</v>
      </c>
      <c r="HD117" s="82">
        <f t="shared" si="404"/>
        <v>5.2054288708184497E-9</v>
      </c>
      <c r="HE117" s="82">
        <f t="shared" si="405"/>
        <v>2.5614652874239706E-12</v>
      </c>
      <c r="HF117" s="82">
        <f t="shared" si="406"/>
        <v>2.2741066455696045E-17</v>
      </c>
      <c r="HG117" s="82">
        <f t="shared" si="407"/>
        <v>8.8191955403223585E-20</v>
      </c>
      <c r="HH117" s="82">
        <f t="shared" si="408"/>
        <v>3.8185688104311888E-27</v>
      </c>
      <c r="HI117" s="82">
        <f t="shared" si="409"/>
        <v>5.4091538627044338E-29</v>
      </c>
      <c r="HJ117" s="82">
        <f t="shared" si="410"/>
        <v>9.4258017264638093E-32</v>
      </c>
      <c r="HK117" s="82">
        <f t="shared" si="411"/>
        <v>9.2664350140559072E-32</v>
      </c>
      <c r="HL117" s="82">
        <f t="shared" si="412"/>
        <v>3.2165638283059851E-27</v>
      </c>
      <c r="HM117" s="82">
        <f t="shared" si="413"/>
        <v>1.4661570475335713E-28</v>
      </c>
      <c r="HN117" s="82">
        <f t="shared" si="414"/>
        <v>8.7905550575573424E-21</v>
      </c>
      <c r="HO117" s="82">
        <f t="shared" si="415"/>
        <v>4.2097912862346734E-14</v>
      </c>
      <c r="HP117" s="82">
        <f t="shared" si="416"/>
        <v>1.1568769757219953E-13</v>
      </c>
      <c r="HQ117" s="82">
        <f t="shared" si="417"/>
        <v>3.4714286840336788E-15</v>
      </c>
      <c r="HS117" s="82">
        <f t="shared" si="327"/>
        <v>1.684763782566304E-4</v>
      </c>
      <c r="HT117" s="82">
        <f t="shared" si="418"/>
        <v>1.8693017000019493E-3</v>
      </c>
      <c r="HU117" s="82">
        <f t="shared" si="419"/>
        <v>2.5638482548818765E-3</v>
      </c>
      <c r="HV117" s="82">
        <f t="shared" si="420"/>
        <v>5.8391318383039211E-3</v>
      </c>
      <c r="HW117" s="82">
        <f t="shared" si="421"/>
        <v>8.3422267775931543E-3</v>
      </c>
      <c r="HX117" s="82">
        <f t="shared" si="422"/>
        <v>7.1338050008278031E-3</v>
      </c>
      <c r="HY117" s="82">
        <f t="shared" si="423"/>
        <v>1.5291587916822953E-2</v>
      </c>
      <c r="HZ117" s="82">
        <f t="shared" si="424"/>
        <v>1.4541383847321723E-2</v>
      </c>
      <c r="IA117" s="82">
        <f t="shared" si="425"/>
        <v>1.7815858010419551E-2</v>
      </c>
      <c r="IB117" s="82">
        <f t="shared" si="426"/>
        <v>1.1664956740997177E-2</v>
      </c>
      <c r="IC117" s="82">
        <f t="shared" si="427"/>
        <v>9.3227995640474542E-3</v>
      </c>
      <c r="ID117" s="82">
        <f t="shared" si="428"/>
        <v>4.4120907968249997E-3</v>
      </c>
      <c r="IE117" s="82">
        <f t="shared" si="429"/>
        <v>2.9450746132231266E-3</v>
      </c>
      <c r="IF117" s="82">
        <f t="shared" si="430"/>
        <v>4.3142076016810648E-4</v>
      </c>
      <c r="IG117" s="82">
        <f t="shared" si="431"/>
        <v>2.0895895549762327E-3</v>
      </c>
      <c r="II117" s="82">
        <f t="shared" si="328"/>
        <v>1.1073108018401003E-58</v>
      </c>
      <c r="IJ117" s="82">
        <f t="shared" si="329"/>
        <v>3.6216049987902516E-36</v>
      </c>
      <c r="IK117" s="82">
        <f t="shared" si="330"/>
        <v>3.0293076855927895E-39</v>
      </c>
      <c r="IL117" s="82">
        <f t="shared" si="331"/>
        <v>3.5465053427208292E-38</v>
      </c>
      <c r="IM117" s="82">
        <f t="shared" si="332"/>
        <v>5.9084745902315838E-38</v>
      </c>
      <c r="IN117" s="82">
        <f t="shared" si="333"/>
        <v>3.7661308394820999E-38</v>
      </c>
      <c r="IO117" s="82">
        <f t="shared" si="334"/>
        <v>2.4200410349825639E-34</v>
      </c>
      <c r="IP117" s="82">
        <f t="shared" si="335"/>
        <v>1.181174537453761E-35</v>
      </c>
      <c r="IQ117" s="82">
        <f t="shared" si="336"/>
        <v>6.6391098984331221E-34</v>
      </c>
      <c r="IR117" s="82">
        <f t="shared" si="337"/>
        <v>5.8918642564400662E-35</v>
      </c>
      <c r="IS117" s="82">
        <f t="shared" si="338"/>
        <v>1.8579006518669203E-37</v>
      </c>
      <c r="IT117" s="82">
        <f t="shared" si="339"/>
        <v>9.2981511188311237E-40</v>
      </c>
      <c r="IU117" s="82">
        <f t="shared" si="340"/>
        <v>2.0587572552975629E-39</v>
      </c>
      <c r="IV117" s="82">
        <f t="shared" si="341"/>
        <v>2.8014563904463693E-26</v>
      </c>
      <c r="IW117" s="82">
        <f t="shared" si="342"/>
        <v>5.9929983370179471E-17</v>
      </c>
      <c r="IY117" s="82">
        <f t="shared" si="343"/>
        <v>1.6848074304330385E-4</v>
      </c>
      <c r="IZ117" s="82">
        <f t="shared" si="344"/>
        <v>1.86930690543082E-3</v>
      </c>
      <c r="JA117" s="82">
        <f t="shared" si="345"/>
        <v>2.5638482574433419E-3</v>
      </c>
      <c r="JB117" s="82">
        <f t="shared" si="346"/>
        <v>5.8391318383039436E-3</v>
      </c>
      <c r="JC117" s="82">
        <f t="shared" si="347"/>
        <v>8.3422267775931543E-3</v>
      </c>
      <c r="JD117" s="82">
        <f t="shared" si="348"/>
        <v>7.1338050008278031E-3</v>
      </c>
      <c r="JE117" s="82">
        <f t="shared" si="349"/>
        <v>1.5291587916822953E-2</v>
      </c>
      <c r="JF117" s="82">
        <f t="shared" si="350"/>
        <v>1.4541383847321723E-2</v>
      </c>
      <c r="JG117" s="82">
        <f t="shared" si="351"/>
        <v>1.7815858010419551E-2</v>
      </c>
      <c r="JH117" s="82">
        <f t="shared" si="352"/>
        <v>1.1664956740997177E-2</v>
      </c>
      <c r="JI117" s="82">
        <f t="shared" si="353"/>
        <v>9.3227995640474542E-3</v>
      </c>
      <c r="JJ117" s="82">
        <f t="shared" si="354"/>
        <v>4.4120907968249997E-3</v>
      </c>
      <c r="JK117" s="82">
        <f t="shared" si="355"/>
        <v>2.9450746132652244E-3</v>
      </c>
      <c r="JL117" s="82">
        <f t="shared" si="356"/>
        <v>4.3142076028379416E-4</v>
      </c>
      <c r="JM117" s="82">
        <f t="shared" si="357"/>
        <v>2.0895895549797642E-3</v>
      </c>
    </row>
    <row r="118" spans="2:273" x14ac:dyDescent="0.25">
      <c r="B118" s="2">
        <v>91</v>
      </c>
      <c r="C118" s="37">
        <v>0.329148</v>
      </c>
      <c r="D118" s="37">
        <v>0.33268700000000001</v>
      </c>
      <c r="E118" s="37">
        <v>0.331015</v>
      </c>
      <c r="F118" s="37">
        <v>0.32935500000000001</v>
      </c>
      <c r="G118" s="37">
        <v>0.325187</v>
      </c>
      <c r="H118" s="37">
        <v>0.32350800000000002</v>
      </c>
      <c r="I118" s="37">
        <v>0.32540999999999998</v>
      </c>
      <c r="J118" s="37">
        <v>0.32269199999999998</v>
      </c>
      <c r="K118" s="37">
        <v>0.32147999999999999</v>
      </c>
      <c r="L118" s="37">
        <v>0.32740900000000001</v>
      </c>
      <c r="M118" s="37">
        <v>0.32417800000000002</v>
      </c>
      <c r="N118" s="37">
        <v>0.33081199999999999</v>
      </c>
      <c r="O118" s="37">
        <v>0.326625</v>
      </c>
      <c r="P118" s="37">
        <v>0.32824999999999999</v>
      </c>
      <c r="Q118" s="37">
        <v>0.33904400000000001</v>
      </c>
      <c r="S118" s="4">
        <f t="shared" si="229"/>
        <v>0.32827899219824036</v>
      </c>
      <c r="T118" s="4">
        <f t="shared" si="230"/>
        <v>0.33122120836095381</v>
      </c>
      <c r="U118" s="4">
        <f t="shared" si="231"/>
        <v>0.33045856268535595</v>
      </c>
      <c r="V118" s="4">
        <f t="shared" si="232"/>
        <v>0.33038498204763556</v>
      </c>
      <c r="W118" s="4">
        <f t="shared" si="233"/>
        <v>0.32488879804364645</v>
      </c>
      <c r="X118" s="4">
        <f t="shared" si="234"/>
        <v>0.32054113122756245</v>
      </c>
      <c r="Y118" s="4">
        <f t="shared" si="235"/>
        <v>0.32193000439288527</v>
      </c>
      <c r="Z118" s="4">
        <f t="shared" si="236"/>
        <v>0.32188698447863123</v>
      </c>
      <c r="AA118" s="4">
        <f t="shared" si="237"/>
        <v>0.32217642603244945</v>
      </c>
      <c r="AB118" s="4">
        <f t="shared" si="238"/>
        <v>0.32347247967904247</v>
      </c>
      <c r="AC118" s="4">
        <f t="shared" si="239"/>
        <v>0.32576540721945085</v>
      </c>
      <c r="AD118" s="4">
        <f t="shared" si="240"/>
        <v>0.32486176519887516</v>
      </c>
      <c r="AE118" s="4">
        <f t="shared" si="241"/>
        <v>0.32530352800475892</v>
      </c>
      <c r="AF118" s="4">
        <f t="shared" si="242"/>
        <v>0.32487506650813247</v>
      </c>
      <c r="AG118" s="4">
        <f t="shared" si="243"/>
        <v>0.3345945982275712</v>
      </c>
      <c r="AI118" s="4">
        <f t="shared" si="244"/>
        <v>8.6900780175963588E-4</v>
      </c>
      <c r="AJ118" s="4">
        <f t="shared" si="245"/>
        <v>1.4657916390461989E-3</v>
      </c>
      <c r="AK118" s="4">
        <f t="shared" si="246"/>
        <v>5.5643731464405377E-4</v>
      </c>
      <c r="AL118" s="4">
        <f t="shared" si="247"/>
        <v>-1.029982047635547E-3</v>
      </c>
      <c r="AM118" s="4">
        <f t="shared" si="248"/>
        <v>2.9820195635354985E-4</v>
      </c>
      <c r="AN118" s="4">
        <f t="shared" si="249"/>
        <v>2.9668687724375697E-3</v>
      </c>
      <c r="AO118" s="4">
        <f t="shared" si="250"/>
        <v>3.4799956071147053E-3</v>
      </c>
      <c r="AP118" s="4">
        <f t="shared" si="251"/>
        <v>8.0501552136874599E-4</v>
      </c>
      <c r="AQ118" s="4">
        <f t="shared" si="252"/>
        <v>-6.9642603244945978E-4</v>
      </c>
      <c r="AR118" s="4">
        <f t="shared" si="253"/>
        <v>3.9365203209575372E-3</v>
      </c>
      <c r="AS118" s="4">
        <f t="shared" si="254"/>
        <v>-1.5874072194508315E-3</v>
      </c>
      <c r="AT118" s="4">
        <f t="shared" si="255"/>
        <v>5.9502348011248318E-3</v>
      </c>
      <c r="AU118" s="4">
        <f t="shared" si="256"/>
        <v>1.3214719952410747E-3</v>
      </c>
      <c r="AV118" s="4">
        <f t="shared" si="358"/>
        <v>3.3749334918675156E-3</v>
      </c>
      <c r="AW118" s="4">
        <f t="shared" si="358"/>
        <v>4.4494017724288071E-3</v>
      </c>
      <c r="AY118" s="2">
        <f t="shared" si="308"/>
        <v>0.32827899219200946</v>
      </c>
      <c r="AZ118" s="2">
        <f t="shared" si="359"/>
        <v>0.33110807096710804</v>
      </c>
      <c r="BA118" s="2">
        <f t="shared" si="360"/>
        <v>0.33017460038805596</v>
      </c>
      <c r="BB118" s="2">
        <f t="shared" si="361"/>
        <v>0.3296010565604906</v>
      </c>
      <c r="BC118" s="2">
        <f t="shared" si="362"/>
        <v>0.32349591809608302</v>
      </c>
      <c r="BD118" s="2">
        <f t="shared" si="363"/>
        <v>0.31918345413773014</v>
      </c>
      <c r="BE118" s="2">
        <f t="shared" si="364"/>
        <v>0.31893851146162128</v>
      </c>
      <c r="BF118" s="2">
        <f t="shared" si="365"/>
        <v>0.31887313706406134</v>
      </c>
      <c r="BG118" s="2">
        <f t="shared" si="366"/>
        <v>0.3181098921222647</v>
      </c>
      <c r="BH118" s="2">
        <f t="shared" si="367"/>
        <v>0.32031394069954183</v>
      </c>
      <c r="BI118" s="2">
        <f t="shared" si="368"/>
        <v>0.32309451476563533</v>
      </c>
      <c r="BJ118" s="2">
        <f t="shared" si="369"/>
        <v>0.3233026078933271</v>
      </c>
      <c r="BK118" s="2">
        <f t="shared" si="370"/>
        <v>0.32417953773783048</v>
      </c>
      <c r="BL118" s="2">
        <f t="shared" si="371"/>
        <v>0.32443975577917905</v>
      </c>
      <c r="BM118" s="2">
        <f t="shared" si="372"/>
        <v>0.33173645502792659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0.329148</v>
      </c>
      <c r="CF118" s="2">
        <f t="shared" si="310"/>
        <v>0.33268700000000001</v>
      </c>
      <c r="CG118" s="2">
        <f t="shared" si="311"/>
        <v>0.331015</v>
      </c>
      <c r="CH118" s="2">
        <f t="shared" si="312"/>
        <v>0.32935500000000001</v>
      </c>
      <c r="CI118" s="2" t="str">
        <f t="shared" si="313"/>
        <v/>
      </c>
      <c r="CJ118" s="2" t="str">
        <f t="shared" si="314"/>
        <v/>
      </c>
      <c r="CK118" s="2" t="str">
        <f t="shared" si="315"/>
        <v/>
      </c>
      <c r="CL118" s="2" t="str">
        <f t="shared" si="316"/>
        <v/>
      </c>
      <c r="CM118" s="2" t="str">
        <f t="shared" si="317"/>
        <v/>
      </c>
      <c r="CN118" s="2" t="str">
        <f t="shared" si="318"/>
        <v/>
      </c>
      <c r="CO118" s="2" t="str">
        <f t="shared" si="319"/>
        <v/>
      </c>
      <c r="CP118" s="2">
        <f t="shared" si="320"/>
        <v>0.33081199999999999</v>
      </c>
      <c r="CQ118" s="2">
        <f t="shared" si="321"/>
        <v>0.326625</v>
      </c>
      <c r="CR118" s="2">
        <f t="shared" si="322"/>
        <v>0.32824999999999999</v>
      </c>
      <c r="CS118" s="2">
        <f t="shared" si="323"/>
        <v>0.33904400000000001</v>
      </c>
      <c r="CU118" s="2">
        <f t="shared" si="273"/>
        <v>0.329148</v>
      </c>
      <c r="CV118" s="2">
        <f t="shared" si="274"/>
        <v>0.33268700000000001</v>
      </c>
      <c r="CW118" s="2">
        <f t="shared" si="275"/>
        <v>0.331015</v>
      </c>
      <c r="CX118" s="2">
        <f t="shared" si="276"/>
        <v>0.32935500000000001</v>
      </c>
      <c r="CY118" s="2" t="str">
        <f t="shared" si="277"/>
        <v/>
      </c>
      <c r="CZ118" s="2" t="str">
        <f t="shared" si="278"/>
        <v/>
      </c>
      <c r="DA118" s="2" t="str">
        <f t="shared" si="279"/>
        <v/>
      </c>
      <c r="DB118" s="2" t="str">
        <f t="shared" si="280"/>
        <v/>
      </c>
      <c r="DC118" s="2" t="str">
        <f t="shared" si="281"/>
        <v/>
      </c>
      <c r="DD118" s="2" t="str">
        <f t="shared" si="282"/>
        <v/>
      </c>
      <c r="DE118" s="2" t="str">
        <f t="shared" si="283"/>
        <v/>
      </c>
      <c r="DF118" s="2">
        <f t="shared" si="284"/>
        <v>0.33081199999999999</v>
      </c>
      <c r="DG118" s="2">
        <f t="shared" si="285"/>
        <v>0.326625</v>
      </c>
      <c r="DH118" s="2">
        <f t="shared" si="286"/>
        <v>0.32824999999999999</v>
      </c>
      <c r="DI118" s="2">
        <f t="shared" si="287"/>
        <v>0.33904400000000001</v>
      </c>
      <c r="DK118" s="2">
        <f t="shared" si="288"/>
        <v>0.36810630252100845</v>
      </c>
      <c r="DL118" s="2">
        <f t="shared" si="373"/>
        <v>0.37142658655462191</v>
      </c>
      <c r="DM118" s="2">
        <f t="shared" si="373"/>
        <v>0.3837793042016806</v>
      </c>
      <c r="DN118" s="2">
        <f t="shared" si="373"/>
        <v>0.37832590212609968</v>
      </c>
      <c r="DO118" s="2">
        <f t="shared" si="373"/>
        <v>0.37092059677419353</v>
      </c>
      <c r="DP118" s="2">
        <f t="shared" si="373"/>
        <v>0.3690726997800588</v>
      </c>
      <c r="DQ118" s="2">
        <f t="shared" si="373"/>
        <v>0.37736040872434029</v>
      </c>
      <c r="DR118" s="2">
        <f t="shared" si="373"/>
        <v>0.37368607496334316</v>
      </c>
      <c r="DS118" s="2">
        <f t="shared" si="373"/>
        <v>0.37241673313782991</v>
      </c>
      <c r="DT118" s="2">
        <f t="shared" si="373"/>
        <v>0.37068131451612912</v>
      </c>
      <c r="DU118" s="2">
        <f t="shared" si="373"/>
        <v>0.37649137316715542</v>
      </c>
      <c r="DV118" s="2">
        <f t="shared" si="373"/>
        <v>0.37135188819648085</v>
      </c>
      <c r="DW118" s="2">
        <f t="shared" si="373"/>
        <v>0.37323026631231671</v>
      </c>
      <c r="DX118" s="2">
        <f t="shared" si="373"/>
        <v>0.36668472641062122</v>
      </c>
      <c r="DY118" s="2">
        <f t="shared" si="373"/>
        <v>0.39393007575757583</v>
      </c>
      <c r="EA118" s="2">
        <f t="shared" si="228"/>
        <v>0.32804779415329294</v>
      </c>
      <c r="EB118" s="2">
        <f t="shared" si="290"/>
        <v>0.33086739504202067</v>
      </c>
      <c r="EC118" s="2">
        <f t="shared" si="291"/>
        <v>0.32986578656528975</v>
      </c>
      <c r="ED118" s="2">
        <f t="shared" si="292"/>
        <v>0.3293825539067835</v>
      </c>
      <c r="EE118" s="2">
        <f t="shared" si="293"/>
        <v>0.32329568306636158</v>
      </c>
      <c r="EF118" s="2">
        <f t="shared" si="294"/>
        <v>0.31895513558808686</v>
      </c>
      <c r="EG118" s="2">
        <f t="shared" si="295"/>
        <v>0.31868505263157887</v>
      </c>
      <c r="EH118" s="2">
        <f t="shared" si="296"/>
        <v>0.31862470851183761</v>
      </c>
      <c r="EI118" s="2">
        <f t="shared" si="297"/>
        <v>0.31786750346584153</v>
      </c>
      <c r="EJ118" s="2">
        <f t="shared" si="298"/>
        <v>0.32008458813160984</v>
      </c>
      <c r="EK118" s="2">
        <f t="shared" si="299"/>
        <v>0.32285209926719272</v>
      </c>
      <c r="EL118" s="2">
        <f t="shared" si="300"/>
        <v>0.32309314982373671</v>
      </c>
      <c r="EM118" s="2">
        <f t="shared" si="301"/>
        <v>0.32395447037652453</v>
      </c>
      <c r="EN118" s="2">
        <f t="shared" si="302"/>
        <v>0.32415447244335577</v>
      </c>
      <c r="EO118" s="2">
        <f t="shared" si="303"/>
        <v>0.33120859327164626</v>
      </c>
      <c r="EQ118" s="2">
        <f t="shared" si="304"/>
        <v>0.32804779415329294</v>
      </c>
      <c r="ER118" s="2">
        <f t="shared" si="374"/>
        <v>0.33086739504202067</v>
      </c>
      <c r="ES118" s="2">
        <f t="shared" si="374"/>
        <v>0.32986578656528975</v>
      </c>
      <c r="ET118" s="2">
        <f t="shared" si="374"/>
        <v>0.3293825539067835</v>
      </c>
      <c r="EU118" s="2">
        <f t="shared" si="374"/>
        <v>0.32329568306636158</v>
      </c>
      <c r="EV118" s="2">
        <f t="shared" si="374"/>
        <v>0.31895513558808686</v>
      </c>
      <c r="EW118" s="2">
        <f t="shared" si="374"/>
        <v>0.31868505263157887</v>
      </c>
      <c r="EX118" s="2">
        <f t="shared" si="374"/>
        <v>0.31862470851183761</v>
      </c>
      <c r="EY118" s="2">
        <f t="shared" si="374"/>
        <v>0.31786750346584153</v>
      </c>
      <c r="EZ118" s="2">
        <f t="shared" si="374"/>
        <v>0.32008458813160984</v>
      </c>
      <c r="FA118" s="2">
        <f t="shared" si="374"/>
        <v>0.32285209926719272</v>
      </c>
      <c r="FB118" s="2">
        <f t="shared" si="374"/>
        <v>0.32309314982373671</v>
      </c>
      <c r="FC118" s="2">
        <f t="shared" si="374"/>
        <v>0.32395447037652453</v>
      </c>
      <c r="FD118" s="2">
        <f t="shared" si="374"/>
        <v>0.32403686448440994</v>
      </c>
      <c r="FE118" s="2">
        <f t="shared" si="374"/>
        <v>0.32999778858993739</v>
      </c>
      <c r="FG118" s="2">
        <f t="shared" si="306"/>
        <v>0.99422849107125344</v>
      </c>
      <c r="FH118" s="2">
        <f t="shared" si="375"/>
        <v>0.99406605713497498</v>
      </c>
      <c r="FI118" s="2">
        <f t="shared" si="375"/>
        <v>0.99427205205104707</v>
      </c>
      <c r="FJ118" s="2">
        <f t="shared" si="375"/>
        <v>0.99553560061465318</v>
      </c>
      <c r="FK118" s="2">
        <f t="shared" si="375"/>
        <v>0.99579558230908527</v>
      </c>
      <c r="FL118" s="2">
        <f t="shared" si="375"/>
        <v>0.99544434065532961</v>
      </c>
      <c r="FM118" s="2">
        <f t="shared" si="375"/>
        <v>0.99568031884388264</v>
      </c>
      <c r="FN118" s="2">
        <f t="shared" si="375"/>
        <v>0.99548815134396418</v>
      </c>
      <c r="FO118" s="2">
        <f t="shared" si="375"/>
        <v>0.99555651550203927</v>
      </c>
      <c r="FP118" s="2">
        <f t="shared" si="375"/>
        <v>0.99546704729098512</v>
      </c>
      <c r="FQ118" s="2">
        <f t="shared" si="375"/>
        <v>0.99548063422904043</v>
      </c>
      <c r="FR118" s="2">
        <f t="shared" si="375"/>
        <v>0.99565968616973488</v>
      </c>
      <c r="FS118" s="2">
        <f t="shared" si="375"/>
        <v>0.99543249668459566</v>
      </c>
      <c r="FT118" s="2">
        <f t="shared" si="375"/>
        <v>0.99325769588078416</v>
      </c>
      <c r="FU118" s="2">
        <f t="shared" si="375"/>
        <v>0.99136655162879539</v>
      </c>
      <c r="FW118" s="2">
        <f t="shared" si="324"/>
        <v>6.5802366353584314E-3</v>
      </c>
      <c r="FX118" s="2">
        <f t="shared" si="376"/>
        <v>1.7818634584225831E-2</v>
      </c>
      <c r="FY118" s="2">
        <f t="shared" si="377"/>
        <v>2.0705437316421053E-2</v>
      </c>
      <c r="FZ118" s="2">
        <f t="shared" si="378"/>
        <v>2.3334651520849965E-2</v>
      </c>
      <c r="GA118" s="2">
        <f t="shared" si="379"/>
        <v>2.4884261566122189E-2</v>
      </c>
      <c r="GB118" s="2">
        <f t="shared" si="380"/>
        <v>2.5949221605147673E-2</v>
      </c>
      <c r="GC118" s="2">
        <f t="shared" si="381"/>
        <v>2.9469835103852565E-2</v>
      </c>
      <c r="GD118" s="2">
        <f t="shared" si="382"/>
        <v>3.3505248210582879E-2</v>
      </c>
      <c r="GE118" s="2">
        <f t="shared" si="383"/>
        <v>3.5807198101383053E-2</v>
      </c>
      <c r="GF118" s="2">
        <f t="shared" si="384"/>
        <v>2.9845952262396801E-2</v>
      </c>
      <c r="GG118" s="2">
        <f t="shared" si="385"/>
        <v>3.0084844979974292E-2</v>
      </c>
      <c r="GH118" s="2">
        <f t="shared" si="386"/>
        <v>2.4285895759175703E-2</v>
      </c>
      <c r="GI118" s="2">
        <f t="shared" si="387"/>
        <v>2.1126471978645353E-2</v>
      </c>
      <c r="GJ118" s="2">
        <f t="shared" si="388"/>
        <v>1.2487000919712932E-2</v>
      </c>
      <c r="GK118" s="2">
        <f t="shared" si="389"/>
        <v>1.1265999160263621E-2</v>
      </c>
      <c r="GM118" s="82">
        <f t="shared" si="325"/>
        <v>4.8739315541340511E-53</v>
      </c>
      <c r="GN118" s="82">
        <f t="shared" si="390"/>
        <v>8.6304716897573432E-63</v>
      </c>
      <c r="GO118" s="82">
        <f t="shared" si="391"/>
        <v>6.0911338997926955E-65</v>
      </c>
      <c r="GP118" s="82">
        <f t="shared" si="392"/>
        <v>6.0965806011588586E-80</v>
      </c>
      <c r="GQ118" s="82">
        <f t="shared" si="393"/>
        <v>5.1130444697051353E-76</v>
      </c>
      <c r="GR118" s="82">
        <f t="shared" si="394"/>
        <v>3.8091354438723683E-78</v>
      </c>
      <c r="GS118" s="82">
        <f t="shared" si="395"/>
        <v>1.6373813672706616E-78</v>
      </c>
      <c r="GT118" s="82">
        <f t="shared" si="396"/>
        <v>2.516885088241681E-100</v>
      </c>
      <c r="GU118" s="82">
        <f t="shared" si="397"/>
        <v>1.1056287456264267E-90</v>
      </c>
      <c r="GV118" s="82">
        <f t="shared" si="398"/>
        <v>1.4165788502715002E-87</v>
      </c>
      <c r="GW118" s="82">
        <f t="shared" si="399"/>
        <v>2.6615151143851393E-87</v>
      </c>
      <c r="GX118" s="82">
        <f t="shared" si="400"/>
        <v>9.1345071997534736E-88</v>
      </c>
      <c r="GY118" s="82">
        <f t="shared" si="401"/>
        <v>6.4878353210574056E-70</v>
      </c>
      <c r="GZ118" s="82">
        <f t="shared" si="402"/>
        <v>5.3983168556816889E-62</v>
      </c>
      <c r="HA118" s="82">
        <f t="shared" si="403"/>
        <v>1.043099074217027E-64</v>
      </c>
      <c r="HC118" s="82">
        <f t="shared" si="326"/>
        <v>2.3059290178611486E-10</v>
      </c>
      <c r="HD118" s="82">
        <f t="shared" si="404"/>
        <v>1.9430506790304303E-10</v>
      </c>
      <c r="HE118" s="82">
        <f t="shared" si="405"/>
        <v>5.6255426703716543E-14</v>
      </c>
      <c r="HF118" s="82">
        <f t="shared" si="406"/>
        <v>2.100338295934109E-19</v>
      </c>
      <c r="HG118" s="82">
        <f t="shared" si="407"/>
        <v>5.8070932360990827E-22</v>
      </c>
      <c r="HH118" s="82">
        <f t="shared" si="408"/>
        <v>4.9744590168397578E-30</v>
      </c>
      <c r="HI118" s="82">
        <f t="shared" si="409"/>
        <v>6.2305727943883211E-32</v>
      </c>
      <c r="HJ118" s="82">
        <f t="shared" si="410"/>
        <v>7.2168552416345281E-35</v>
      </c>
      <c r="HK118" s="82">
        <f t="shared" si="411"/>
        <v>6.4887533520739969E-35</v>
      </c>
      <c r="HL118" s="82">
        <f t="shared" si="412"/>
        <v>5.0267690149030381E-30</v>
      </c>
      <c r="HM118" s="82">
        <f t="shared" si="413"/>
        <v>1.6325555381611157E-31</v>
      </c>
      <c r="HN118" s="82">
        <f t="shared" si="414"/>
        <v>4.6515750703270877E-23</v>
      </c>
      <c r="HO118" s="82">
        <f t="shared" si="415"/>
        <v>9.0180298186243397E-16</v>
      </c>
      <c r="HP118" s="82">
        <f t="shared" si="416"/>
        <v>1.9748801453651813E-15</v>
      </c>
      <c r="HQ118" s="82">
        <f t="shared" si="417"/>
        <v>4.1141648882773746E-17</v>
      </c>
      <c r="HS118" s="82">
        <f t="shared" si="327"/>
        <v>2.9197792178192153E-4</v>
      </c>
      <c r="HT118" s="82">
        <f t="shared" si="418"/>
        <v>2.9293977798295402E-3</v>
      </c>
      <c r="HU118" s="82">
        <f t="shared" si="419"/>
        <v>4.1167031627005919E-3</v>
      </c>
      <c r="HV118" s="82">
        <f t="shared" si="420"/>
        <v>9.1190653340737712E-3</v>
      </c>
      <c r="HW118" s="82">
        <f t="shared" si="421"/>
        <v>1.2896113676914619E-2</v>
      </c>
      <c r="HX118" s="82">
        <f t="shared" si="422"/>
        <v>1.1177588859347692E-2</v>
      </c>
      <c r="HY118" s="82">
        <f t="shared" si="423"/>
        <v>2.2907855488723223E-2</v>
      </c>
      <c r="HZ118" s="82">
        <f t="shared" si="424"/>
        <v>2.2355657735802319E-2</v>
      </c>
      <c r="IA118" s="82">
        <f t="shared" si="425"/>
        <v>2.7026969151045889E-2</v>
      </c>
      <c r="IB118" s="82">
        <f t="shared" si="426"/>
        <v>1.7801737837882182E-2</v>
      </c>
      <c r="IC118" s="82">
        <f t="shared" si="427"/>
        <v>1.4624681336703133E-2</v>
      </c>
      <c r="ID118" s="82">
        <f t="shared" si="428"/>
        <v>7.0791851886759455E-3</v>
      </c>
      <c r="IE118" s="82">
        <f t="shared" si="429"/>
        <v>4.7178877186950839E-3</v>
      </c>
      <c r="IF118" s="82">
        <f t="shared" si="430"/>
        <v>7.7183422938921216E-4</v>
      </c>
      <c r="IG118" s="82">
        <f t="shared" si="431"/>
        <v>3.2135518344454193E-3</v>
      </c>
      <c r="II118" s="82">
        <f t="shared" si="328"/>
        <v>1.167021987633086E-56</v>
      </c>
      <c r="IJ118" s="82">
        <f t="shared" si="329"/>
        <v>1.1954571692999995E-34</v>
      </c>
      <c r="IK118" s="82">
        <f t="shared" si="330"/>
        <v>1.5823542054217736E-37</v>
      </c>
      <c r="IL118" s="82">
        <f t="shared" si="331"/>
        <v>1.8682203250961063E-36</v>
      </c>
      <c r="IM118" s="82">
        <f t="shared" si="332"/>
        <v>3.2525803137699086E-36</v>
      </c>
      <c r="IN118" s="82">
        <f t="shared" si="333"/>
        <v>2.2184696286874032E-36</v>
      </c>
      <c r="IO118" s="82">
        <f t="shared" si="334"/>
        <v>1.0610961309159059E-32</v>
      </c>
      <c r="IP118" s="82">
        <f t="shared" si="335"/>
        <v>6.9983971999177702E-34</v>
      </c>
      <c r="IQ118" s="82">
        <f t="shared" si="336"/>
        <v>3.4433493468166608E-32</v>
      </c>
      <c r="IR118" s="82">
        <f t="shared" si="337"/>
        <v>2.8128621234132896E-33</v>
      </c>
      <c r="IS118" s="82">
        <f t="shared" si="338"/>
        <v>1.198338336106935E-35</v>
      </c>
      <c r="IT118" s="82">
        <f t="shared" si="339"/>
        <v>6.0818531565670143E-38</v>
      </c>
      <c r="IU118" s="82">
        <f t="shared" si="340"/>
        <v>1.1173424481553812E-37</v>
      </c>
      <c r="IV118" s="82">
        <f t="shared" si="341"/>
        <v>2.8451218472364329E-25</v>
      </c>
      <c r="IW118" s="82">
        <f t="shared" si="342"/>
        <v>2.4718275311744336E-16</v>
      </c>
      <c r="IY118" s="82">
        <f t="shared" si="343"/>
        <v>2.9197815237482329E-4</v>
      </c>
      <c r="IZ118" s="82">
        <f t="shared" si="344"/>
        <v>2.9293979741346079E-3</v>
      </c>
      <c r="JA118" s="82">
        <f t="shared" si="345"/>
        <v>4.1167031627568473E-3</v>
      </c>
      <c r="JB118" s="82">
        <f t="shared" si="346"/>
        <v>9.1190653340737712E-3</v>
      </c>
      <c r="JC118" s="82">
        <f t="shared" si="347"/>
        <v>1.2896113676914619E-2</v>
      </c>
      <c r="JD118" s="82">
        <f t="shared" si="348"/>
        <v>1.1177588859347692E-2</v>
      </c>
      <c r="JE118" s="82">
        <f t="shared" si="349"/>
        <v>2.2907855488723223E-2</v>
      </c>
      <c r="JF118" s="82">
        <f t="shared" si="350"/>
        <v>2.2355657735802319E-2</v>
      </c>
      <c r="JG118" s="82">
        <f t="shared" si="351"/>
        <v>2.7026969151045889E-2</v>
      </c>
      <c r="JH118" s="82">
        <f t="shared" si="352"/>
        <v>1.7801737837882182E-2</v>
      </c>
      <c r="JI118" s="82">
        <f t="shared" si="353"/>
        <v>1.4624681336703133E-2</v>
      </c>
      <c r="JJ118" s="82">
        <f t="shared" si="354"/>
        <v>7.0791851886759455E-3</v>
      </c>
      <c r="JK118" s="82">
        <f t="shared" si="355"/>
        <v>4.717887718695986E-3</v>
      </c>
      <c r="JL118" s="82">
        <f t="shared" si="356"/>
        <v>7.7183422939118703E-4</v>
      </c>
      <c r="JM118" s="82">
        <f t="shared" si="357"/>
        <v>3.2135518344457077E-3</v>
      </c>
    </row>
    <row r="119" spans="2:273" x14ac:dyDescent="0.25">
      <c r="B119" s="2">
        <v>92</v>
      </c>
      <c r="C119" s="37">
        <v>0.326376</v>
      </c>
      <c r="D119" s="37">
        <v>0.33194499999999999</v>
      </c>
      <c r="E119" s="37">
        <v>0.32900000000000001</v>
      </c>
      <c r="F119" s="37">
        <v>0.33072299999999999</v>
      </c>
      <c r="G119" s="37">
        <v>0.32663799999999998</v>
      </c>
      <c r="H119" s="37">
        <v>0.32828099999999999</v>
      </c>
      <c r="I119" s="37">
        <v>0.32161099999999998</v>
      </c>
      <c r="J119" s="37">
        <v>0.322515</v>
      </c>
      <c r="K119" s="37">
        <v>0.32588200000000001</v>
      </c>
      <c r="L119" s="37">
        <v>0.32742500000000002</v>
      </c>
      <c r="M119" s="37">
        <v>0.32770199999999999</v>
      </c>
      <c r="N119" s="37">
        <v>0.32381500000000002</v>
      </c>
      <c r="O119" s="37">
        <v>0.32827800000000001</v>
      </c>
      <c r="P119" s="37">
        <v>0.326795</v>
      </c>
      <c r="Q119" s="37">
        <v>0.33915499999999998</v>
      </c>
      <c r="S119" s="4">
        <f t="shared" si="229"/>
        <v>0.32781177804719402</v>
      </c>
      <c r="T119" s="4">
        <f t="shared" si="230"/>
        <v>0.33085548953211713</v>
      </c>
      <c r="U119" s="4">
        <f t="shared" si="231"/>
        <v>0.33011578817472637</v>
      </c>
      <c r="V119" s="4">
        <f t="shared" si="232"/>
        <v>0.33032005023313288</v>
      </c>
      <c r="W119" s="4">
        <f t="shared" si="233"/>
        <v>0.32511478750063061</v>
      </c>
      <c r="X119" s="4">
        <f t="shared" si="234"/>
        <v>0.32078887513063714</v>
      </c>
      <c r="Y119" s="4">
        <f t="shared" si="235"/>
        <v>0.32278321709181229</v>
      </c>
      <c r="Z119" s="4">
        <f t="shared" si="236"/>
        <v>0.32274594142943702</v>
      </c>
      <c r="AA119" s="4">
        <f t="shared" si="237"/>
        <v>0.323420995246395</v>
      </c>
      <c r="AB119" s="4">
        <f t="shared" si="238"/>
        <v>0.32434789494313898</v>
      </c>
      <c r="AC119" s="4">
        <f t="shared" si="239"/>
        <v>0.32653526143914319</v>
      </c>
      <c r="AD119" s="4">
        <f t="shared" si="240"/>
        <v>0.32521366034518928</v>
      </c>
      <c r="AE119" s="4">
        <f t="shared" si="241"/>
        <v>0.32537496035389868</v>
      </c>
      <c r="AF119" s="4">
        <f t="shared" si="242"/>
        <v>0.32472544627369193</v>
      </c>
      <c r="AG119" s="4">
        <f t="shared" si="243"/>
        <v>0.33546069822321878</v>
      </c>
      <c r="AI119" s="4">
        <f t="shared" si="244"/>
        <v>-1.4357780471940251E-3</v>
      </c>
      <c r="AJ119" s="4">
        <f t="shared" si="245"/>
        <v>1.0895104678828593E-3</v>
      </c>
      <c r="AK119" s="4">
        <f t="shared" si="246"/>
        <v>-1.1157881747263509E-3</v>
      </c>
      <c r="AL119" s="4">
        <f t="shared" si="247"/>
        <v>4.0294976686711115E-4</v>
      </c>
      <c r="AM119" s="4">
        <f t="shared" si="248"/>
        <v>1.5232124993693752E-3</v>
      </c>
      <c r="AN119" s="4">
        <f t="shared" si="249"/>
        <v>7.4921248693628484E-3</v>
      </c>
      <c r="AO119" s="4">
        <f t="shared" si="250"/>
        <v>-1.1722170918123109E-3</v>
      </c>
      <c r="AP119" s="4">
        <f t="shared" si="251"/>
        <v>-2.30941429437026E-4</v>
      </c>
      <c r="AQ119" s="4">
        <f t="shared" si="252"/>
        <v>2.4610047536050006E-3</v>
      </c>
      <c r="AR119" s="4">
        <f t="shared" si="253"/>
        <v>3.0771050568610403E-3</v>
      </c>
      <c r="AS119" s="4">
        <f t="shared" si="254"/>
        <v>1.1667385608568059E-3</v>
      </c>
      <c r="AT119" s="4">
        <f t="shared" si="255"/>
        <v>-1.3986603451892621E-3</v>
      </c>
      <c r="AU119" s="4">
        <f t="shared" si="256"/>
        <v>2.9030396461013352E-3</v>
      </c>
      <c r="AV119" s="4">
        <f t="shared" si="358"/>
        <v>2.069553726308071E-3</v>
      </c>
      <c r="AW119" s="4">
        <f t="shared" si="358"/>
        <v>3.6943017767812059E-3</v>
      </c>
      <c r="AY119" s="2">
        <f t="shared" si="308"/>
        <v>0.32781177804699257</v>
      </c>
      <c r="AZ119" s="2">
        <f t="shared" si="359"/>
        <v>0.33068787242620851</v>
      </c>
      <c r="BA119" s="2">
        <f t="shared" si="360"/>
        <v>0.32968793980633937</v>
      </c>
      <c r="BB119" s="2">
        <f t="shared" si="361"/>
        <v>0.32917632970073701</v>
      </c>
      <c r="BC119" s="2">
        <f t="shared" si="362"/>
        <v>0.32310890407417775</v>
      </c>
      <c r="BD119" s="2">
        <f t="shared" si="363"/>
        <v>0.31880850351710976</v>
      </c>
      <c r="BE119" s="2">
        <f t="shared" si="364"/>
        <v>0.3186183563793204</v>
      </c>
      <c r="BF119" s="2">
        <f t="shared" si="365"/>
        <v>0.31846366377637614</v>
      </c>
      <c r="BG119" s="2">
        <f t="shared" si="366"/>
        <v>0.31772209627096681</v>
      </c>
      <c r="BH119" s="2">
        <f t="shared" si="367"/>
        <v>0.31986776575102133</v>
      </c>
      <c r="BI119" s="2">
        <f t="shared" si="368"/>
        <v>0.32265188819633761</v>
      </c>
      <c r="BJ119" s="2">
        <f t="shared" si="369"/>
        <v>0.32288100253610569</v>
      </c>
      <c r="BK119" s="2">
        <f t="shared" si="370"/>
        <v>0.32368721376103543</v>
      </c>
      <c r="BL119" s="2">
        <f t="shared" si="371"/>
        <v>0.32399556556963455</v>
      </c>
      <c r="BM119" s="2">
        <f t="shared" si="372"/>
        <v>0.33129607175306097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0.326376</v>
      </c>
      <c r="CF119" s="2">
        <f t="shared" si="310"/>
        <v>0.33194499999999999</v>
      </c>
      <c r="CG119" s="2">
        <f t="shared" si="311"/>
        <v>0.32900000000000001</v>
      </c>
      <c r="CH119" s="2" t="str">
        <f t="shared" si="312"/>
        <v/>
      </c>
      <c r="CI119" s="2" t="str">
        <f t="shared" si="313"/>
        <v/>
      </c>
      <c r="CJ119" s="2" t="str">
        <f t="shared" si="314"/>
        <v/>
      </c>
      <c r="CK119" s="2" t="str">
        <f t="shared" si="315"/>
        <v/>
      </c>
      <c r="CL119" s="2" t="str">
        <f t="shared" si="316"/>
        <v/>
      </c>
      <c r="CM119" s="2" t="str">
        <f t="shared" si="317"/>
        <v/>
      </c>
      <c r="CN119" s="2" t="str">
        <f t="shared" si="318"/>
        <v/>
      </c>
      <c r="CO119" s="2" t="str">
        <f t="shared" si="319"/>
        <v/>
      </c>
      <c r="CP119" s="2" t="str">
        <f t="shared" si="320"/>
        <v/>
      </c>
      <c r="CQ119" s="2">
        <f t="shared" si="321"/>
        <v>0.32827800000000001</v>
      </c>
      <c r="CR119" s="2">
        <f t="shared" si="322"/>
        <v>0.326795</v>
      </c>
      <c r="CS119" s="2">
        <f t="shared" si="323"/>
        <v>0.33915499999999998</v>
      </c>
      <c r="CU119" s="2">
        <f t="shared" si="273"/>
        <v>0.326376</v>
      </c>
      <c r="CV119" s="2">
        <f t="shared" si="274"/>
        <v>0.33194499999999999</v>
      </c>
      <c r="CW119" s="2">
        <f t="shared" si="275"/>
        <v>0.32900000000000001</v>
      </c>
      <c r="CX119" s="2" t="str">
        <f t="shared" si="276"/>
        <v/>
      </c>
      <c r="CY119" s="2" t="str">
        <f t="shared" si="277"/>
        <v/>
      </c>
      <c r="CZ119" s="2" t="str">
        <f t="shared" si="278"/>
        <v/>
      </c>
      <c r="DA119" s="2" t="str">
        <f t="shared" si="279"/>
        <v/>
      </c>
      <c r="DB119" s="2" t="str">
        <f t="shared" si="280"/>
        <v/>
      </c>
      <c r="DC119" s="2" t="str">
        <f t="shared" si="281"/>
        <v/>
      </c>
      <c r="DD119" s="2" t="str">
        <f t="shared" si="282"/>
        <v/>
      </c>
      <c r="DE119" s="2" t="str">
        <f t="shared" si="283"/>
        <v/>
      </c>
      <c r="DF119" s="2" t="str">
        <f t="shared" si="284"/>
        <v/>
      </c>
      <c r="DG119" s="2">
        <f t="shared" si="285"/>
        <v>0.32827800000000001</v>
      </c>
      <c r="DH119" s="2">
        <f t="shared" si="286"/>
        <v>0.326795</v>
      </c>
      <c r="DI119" s="2">
        <f t="shared" si="287"/>
        <v>0.33915499999999998</v>
      </c>
      <c r="DK119" s="2">
        <f t="shared" si="288"/>
        <v>0.36815722436974796</v>
      </c>
      <c r="DL119" s="2">
        <f t="shared" si="373"/>
        <v>0.37153566050420173</v>
      </c>
      <c r="DM119" s="2">
        <f t="shared" si="373"/>
        <v>0.3840736453781512</v>
      </c>
      <c r="DN119" s="2">
        <f t="shared" si="373"/>
        <v>0.37857710447214071</v>
      </c>
      <c r="DO119" s="2">
        <f t="shared" si="373"/>
        <v>0.37115027016129032</v>
      </c>
      <c r="DP119" s="2">
        <f t="shared" si="373"/>
        <v>0.36930510557184765</v>
      </c>
      <c r="DQ119" s="2">
        <f t="shared" si="373"/>
        <v>0.37770768731671567</v>
      </c>
      <c r="DR119" s="2">
        <f t="shared" si="373"/>
        <v>0.37400489259530795</v>
      </c>
      <c r="DS119" s="2">
        <f t="shared" si="373"/>
        <v>0.37270884384164221</v>
      </c>
      <c r="DT119" s="2">
        <f t="shared" si="373"/>
        <v>0.37092646975806465</v>
      </c>
      <c r="DU119" s="2">
        <f t="shared" si="373"/>
        <v>0.37677587976539589</v>
      </c>
      <c r="DV119" s="2">
        <f t="shared" si="373"/>
        <v>0.3715930406891495</v>
      </c>
      <c r="DW119" s="2">
        <f t="shared" si="373"/>
        <v>0.37348473258797649</v>
      </c>
      <c r="DX119" s="2">
        <f t="shared" si="373"/>
        <v>0.36680161640587966</v>
      </c>
      <c r="DY119" s="2">
        <f t="shared" si="373"/>
        <v>0.3944303598484849</v>
      </c>
      <c r="EA119" s="2">
        <f t="shared" si="228"/>
        <v>0.32759817979623096</v>
      </c>
      <c r="EB119" s="2">
        <f t="shared" si="290"/>
        <v>0.3304654919479787</v>
      </c>
      <c r="EC119" s="2">
        <f t="shared" si="291"/>
        <v>0.32940219483384814</v>
      </c>
      <c r="ED119" s="2">
        <f t="shared" si="292"/>
        <v>0.32897428847029364</v>
      </c>
      <c r="EE119" s="2">
        <f t="shared" si="293"/>
        <v>0.32292391290045769</v>
      </c>
      <c r="EF119" s="2">
        <f t="shared" si="294"/>
        <v>0.3185977395254922</v>
      </c>
      <c r="EG119" s="2">
        <f t="shared" si="295"/>
        <v>0.3183845583524027</v>
      </c>
      <c r="EH119" s="2">
        <f t="shared" si="296"/>
        <v>0.3182340838500563</v>
      </c>
      <c r="EI119" s="2">
        <f t="shared" si="297"/>
        <v>0.31749826756566857</v>
      </c>
      <c r="EJ119" s="2">
        <f t="shared" si="298"/>
        <v>0.31965572267920089</v>
      </c>
      <c r="EK119" s="2">
        <f t="shared" si="299"/>
        <v>0.32242779199549032</v>
      </c>
      <c r="EL119" s="2">
        <f t="shared" si="300"/>
        <v>0.32268733960046997</v>
      </c>
      <c r="EM119" s="2">
        <f t="shared" si="301"/>
        <v>0.32347882477514139</v>
      </c>
      <c r="EN119" s="2">
        <f t="shared" si="302"/>
        <v>0.32373227985303121</v>
      </c>
      <c r="EO119" s="2">
        <f t="shared" si="303"/>
        <v>0.33081079502286159</v>
      </c>
      <c r="EQ119" s="2">
        <f t="shared" si="304"/>
        <v>0.32759817979623096</v>
      </c>
      <c r="ER119" s="2">
        <f t="shared" si="374"/>
        <v>0.3304654919479787</v>
      </c>
      <c r="ES119" s="2">
        <f t="shared" si="374"/>
        <v>0.32940219483384814</v>
      </c>
      <c r="ET119" s="2">
        <f t="shared" si="374"/>
        <v>0.32897428847029364</v>
      </c>
      <c r="EU119" s="2">
        <f t="shared" si="374"/>
        <v>0.32292391290045769</v>
      </c>
      <c r="EV119" s="2">
        <f t="shared" si="374"/>
        <v>0.3185977395254922</v>
      </c>
      <c r="EW119" s="2">
        <f t="shared" si="374"/>
        <v>0.3183845583524027</v>
      </c>
      <c r="EX119" s="2">
        <f t="shared" si="374"/>
        <v>0.3182340838500563</v>
      </c>
      <c r="EY119" s="2">
        <f t="shared" si="374"/>
        <v>0.31749826756566857</v>
      </c>
      <c r="EZ119" s="2">
        <f t="shared" si="374"/>
        <v>0.31965572267920089</v>
      </c>
      <c r="FA119" s="2">
        <f t="shared" si="374"/>
        <v>0.32242779199549032</v>
      </c>
      <c r="FB119" s="2">
        <f t="shared" si="374"/>
        <v>0.32268733960046997</v>
      </c>
      <c r="FC119" s="2">
        <f t="shared" si="374"/>
        <v>0.32347882477514139</v>
      </c>
      <c r="FD119" s="2">
        <f t="shared" si="374"/>
        <v>0.32360744224163013</v>
      </c>
      <c r="FE119" s="2">
        <f t="shared" si="374"/>
        <v>0.32951157632779504</v>
      </c>
      <c r="FG119" s="2">
        <f t="shared" si="306"/>
        <v>0.99473364688424926</v>
      </c>
      <c r="FH119" s="2">
        <f t="shared" si="375"/>
        <v>0.99458535267695847</v>
      </c>
      <c r="FI119" s="2">
        <f t="shared" si="375"/>
        <v>0.99477341519849183</v>
      </c>
      <c r="FJ119" s="2">
        <f t="shared" si="375"/>
        <v>0.9959268193475983</v>
      </c>
      <c r="FK119" s="2">
        <f t="shared" si="375"/>
        <v>0.99616410643002673</v>
      </c>
      <c r="FL119" s="2">
        <f t="shared" si="375"/>
        <v>0.99584352317915881</v>
      </c>
      <c r="FM119" s="2">
        <f t="shared" si="375"/>
        <v>0.9960589060118813</v>
      </c>
      <c r="FN119" s="2">
        <f t="shared" si="375"/>
        <v>0.99588351089960936</v>
      </c>
      <c r="FO119" s="2">
        <f t="shared" si="375"/>
        <v>0.99594590891101331</v>
      </c>
      <c r="FP119" s="2">
        <f t="shared" si="375"/>
        <v>0.99586424844767207</v>
      </c>
      <c r="FQ119" s="2">
        <f t="shared" si="375"/>
        <v>0.99587664975820223</v>
      </c>
      <c r="FR119" s="2">
        <f t="shared" si="375"/>
        <v>0.99604007444276099</v>
      </c>
      <c r="FS119" s="2">
        <f t="shared" si="375"/>
        <v>0.99583271267319062</v>
      </c>
      <c r="FT119" s="2">
        <f t="shared" si="375"/>
        <v>0.99384729547104667</v>
      </c>
      <c r="FU119" s="2">
        <f t="shared" si="375"/>
        <v>0.99212021562722286</v>
      </c>
      <c r="FW119" s="2">
        <f t="shared" si="324"/>
        <v>7.2105084094785015E-3</v>
      </c>
      <c r="FX119" s="2">
        <f t="shared" si="376"/>
        <v>1.9504214422005471E-2</v>
      </c>
      <c r="FY119" s="2">
        <f t="shared" si="377"/>
        <v>2.2657798813528092E-2</v>
      </c>
      <c r="FZ119" s="2">
        <f t="shared" si="378"/>
        <v>2.5528464755230233E-2</v>
      </c>
      <c r="GA119" s="2">
        <f t="shared" si="379"/>
        <v>2.7219701483501984E-2</v>
      </c>
      <c r="GB119" s="2">
        <f t="shared" si="380"/>
        <v>2.8381701140543898E-2</v>
      </c>
      <c r="GC119" s="2">
        <f t="shared" si="381"/>
        <v>3.2221419806277546E-2</v>
      </c>
      <c r="GD119" s="2">
        <f t="shared" si="382"/>
        <v>3.6619400956915751E-2</v>
      </c>
      <c r="GE119" s="2">
        <f t="shared" si="383"/>
        <v>3.9126644533792908E-2</v>
      </c>
      <c r="GF119" s="2">
        <f t="shared" si="384"/>
        <v>3.2631474103135182E-2</v>
      </c>
      <c r="GG119" s="2">
        <f t="shared" si="385"/>
        <v>3.2891906756968299E-2</v>
      </c>
      <c r="GH119" s="2">
        <f t="shared" si="386"/>
        <v>2.6566707798920099E-2</v>
      </c>
      <c r="GI119" s="2">
        <f t="shared" si="387"/>
        <v>2.3117596585620941E-2</v>
      </c>
      <c r="GJ119" s="2">
        <f t="shared" si="388"/>
        <v>1.3675249351829837E-2</v>
      </c>
      <c r="GK119" s="2">
        <f t="shared" si="389"/>
        <v>1.2339510335988815E-2</v>
      </c>
      <c r="GM119" s="82">
        <f t="shared" si="325"/>
        <v>4.2143194327204015E-56</v>
      </c>
      <c r="GN119" s="82">
        <f t="shared" si="390"/>
        <v>1.5772558456616253E-66</v>
      </c>
      <c r="GO119" s="82">
        <f t="shared" si="391"/>
        <v>1.3802360966243931E-68</v>
      </c>
      <c r="GP119" s="82">
        <f t="shared" si="392"/>
        <v>3.5973238568548891E-84</v>
      </c>
      <c r="GQ119" s="82">
        <f t="shared" si="393"/>
        <v>6.1419271599541224E-80</v>
      </c>
      <c r="GR119" s="82">
        <f t="shared" si="394"/>
        <v>4.3045329926741168E-82</v>
      </c>
      <c r="GS119" s="82">
        <f t="shared" si="395"/>
        <v>2.0159668957581627E-82</v>
      </c>
      <c r="GT119" s="82">
        <f t="shared" si="396"/>
        <v>2.7828725073982292E-105</v>
      </c>
      <c r="GU119" s="82">
        <f t="shared" si="397"/>
        <v>3.5313540329200436E-95</v>
      </c>
      <c r="GV119" s="82">
        <f t="shared" si="398"/>
        <v>5.7942470039530986E-92</v>
      </c>
      <c r="GW119" s="82">
        <f t="shared" si="399"/>
        <v>1.1387736502292453E-91</v>
      </c>
      <c r="GX119" s="82">
        <f t="shared" si="400"/>
        <v>2.7315427081153838E-92</v>
      </c>
      <c r="GY119" s="82">
        <f t="shared" si="401"/>
        <v>1.2393569972717782E-73</v>
      </c>
      <c r="GZ119" s="82">
        <f t="shared" si="402"/>
        <v>2.2706355332630899E-65</v>
      </c>
      <c r="HA119" s="82">
        <f t="shared" si="403"/>
        <v>3.2601888817952381E-68</v>
      </c>
      <c r="HC119" s="82">
        <f t="shared" si="326"/>
        <v>9.7694256689723666E-12</v>
      </c>
      <c r="HD119" s="82">
        <f t="shared" si="404"/>
        <v>5.4962108427081337E-12</v>
      </c>
      <c r="HE119" s="82">
        <f t="shared" si="405"/>
        <v>9.4700231464811102E-16</v>
      </c>
      <c r="HF119" s="82">
        <f t="shared" si="406"/>
        <v>1.4689169116516191E-21</v>
      </c>
      <c r="HG119" s="82">
        <f t="shared" si="407"/>
        <v>2.8921252432293608E-24</v>
      </c>
      <c r="HH119" s="82">
        <f t="shared" si="408"/>
        <v>4.5607910822626215E-33</v>
      </c>
      <c r="HI119" s="82">
        <f t="shared" si="409"/>
        <v>5.1029241608545851E-35</v>
      </c>
      <c r="HJ119" s="82">
        <f t="shared" si="410"/>
        <v>3.8963638589670343E-38</v>
      </c>
      <c r="HK119" s="82">
        <f t="shared" si="411"/>
        <v>3.1769067388015841E-38</v>
      </c>
      <c r="HL119" s="82">
        <f t="shared" si="412"/>
        <v>5.6376449405176361E-33</v>
      </c>
      <c r="HM119" s="82">
        <f t="shared" si="413"/>
        <v>1.2817220645614346E-34</v>
      </c>
      <c r="HN119" s="82">
        <f t="shared" si="414"/>
        <v>1.8442040213163423E-25</v>
      </c>
      <c r="HO119" s="82">
        <f t="shared" si="415"/>
        <v>1.5290915554560027E-17</v>
      </c>
      <c r="HP119" s="82">
        <f t="shared" si="416"/>
        <v>2.574539043901807E-17</v>
      </c>
      <c r="HQ119" s="82">
        <f t="shared" si="417"/>
        <v>3.6656912739817643E-19</v>
      </c>
      <c r="HS119" s="82">
        <f t="shared" si="327"/>
        <v>4.9674322992655762E-4</v>
      </c>
      <c r="HT119" s="82">
        <f t="shared" si="418"/>
        <v>4.5134201462729822E-3</v>
      </c>
      <c r="HU119" s="82">
        <f t="shared" si="419"/>
        <v>6.4799133137974372E-3</v>
      </c>
      <c r="HV119" s="82">
        <f t="shared" si="420"/>
        <v>1.3954406100048894E-2</v>
      </c>
      <c r="HW119" s="82">
        <f t="shared" si="421"/>
        <v>1.9524878533884141E-2</v>
      </c>
      <c r="HX119" s="82">
        <f t="shared" si="422"/>
        <v>1.7141342904882933E-2</v>
      </c>
      <c r="HY119" s="82">
        <f t="shared" si="423"/>
        <v>3.3625246647167699E-2</v>
      </c>
      <c r="HZ119" s="82">
        <f t="shared" si="424"/>
        <v>3.3591912242200449E-2</v>
      </c>
      <c r="IA119" s="82">
        <f t="shared" si="425"/>
        <v>4.0088774613352619E-2</v>
      </c>
      <c r="IB119" s="82">
        <f t="shared" si="426"/>
        <v>2.6601804192742412E-2</v>
      </c>
      <c r="IC119" s="82">
        <f t="shared" si="427"/>
        <v>2.2424486038798722E-2</v>
      </c>
      <c r="ID119" s="82">
        <f t="shared" si="428"/>
        <v>1.111372770116177E-2</v>
      </c>
      <c r="IE119" s="82">
        <f t="shared" si="429"/>
        <v>7.4070548402961119E-3</v>
      </c>
      <c r="IF119" s="82">
        <f t="shared" si="430"/>
        <v>1.3490863395624463E-3</v>
      </c>
      <c r="IG119" s="82">
        <f t="shared" si="431"/>
        <v>4.8644250804201067E-3</v>
      </c>
      <c r="II119" s="82">
        <f t="shared" si="328"/>
        <v>1.1306952752458695E-54</v>
      </c>
      <c r="IJ119" s="82">
        <f t="shared" si="329"/>
        <v>3.6482252532497722E-33</v>
      </c>
      <c r="IK119" s="82">
        <f t="shared" si="330"/>
        <v>7.5362105083104762E-36</v>
      </c>
      <c r="IL119" s="82">
        <f t="shared" si="331"/>
        <v>8.9448546667534409E-35</v>
      </c>
      <c r="IM119" s="82">
        <f t="shared" si="332"/>
        <v>1.6229193396344073E-34</v>
      </c>
      <c r="IN119" s="82">
        <f t="shared" si="333"/>
        <v>1.1811252160056888E-34</v>
      </c>
      <c r="IO119" s="82">
        <f t="shared" si="334"/>
        <v>4.2218624820386858E-31</v>
      </c>
      <c r="IP119" s="82">
        <f t="shared" si="335"/>
        <v>3.7183317480867306E-32</v>
      </c>
      <c r="IQ119" s="82">
        <f t="shared" si="336"/>
        <v>1.6037957025025423E-30</v>
      </c>
      <c r="IR119" s="82">
        <f t="shared" si="337"/>
        <v>1.2154634655958628E-31</v>
      </c>
      <c r="IS119" s="82">
        <f t="shared" si="338"/>
        <v>6.9392729202280107E-34</v>
      </c>
      <c r="IT119" s="82">
        <f t="shared" si="339"/>
        <v>3.5927586576765513E-36</v>
      </c>
      <c r="IU119" s="82">
        <f t="shared" si="340"/>
        <v>5.5214348739265729E-36</v>
      </c>
      <c r="IV119" s="82">
        <f t="shared" si="341"/>
        <v>2.7554478574598212E-24</v>
      </c>
      <c r="IW119" s="82">
        <f t="shared" si="342"/>
        <v>9.9128703727250664E-16</v>
      </c>
      <c r="IY119" s="82">
        <f t="shared" si="343"/>
        <v>4.9674323969598334E-4</v>
      </c>
      <c r="IZ119" s="82">
        <f t="shared" si="344"/>
        <v>4.5134201517691933E-3</v>
      </c>
      <c r="JA119" s="82">
        <f t="shared" si="345"/>
        <v>6.4799133137983843E-3</v>
      </c>
      <c r="JB119" s="82">
        <f t="shared" si="346"/>
        <v>1.3954406100048894E-2</v>
      </c>
      <c r="JC119" s="82">
        <f t="shared" si="347"/>
        <v>1.9524878533884141E-2</v>
      </c>
      <c r="JD119" s="82">
        <f t="shared" si="348"/>
        <v>1.7141342904882933E-2</v>
      </c>
      <c r="JE119" s="82">
        <f t="shared" si="349"/>
        <v>3.3625246647167699E-2</v>
      </c>
      <c r="JF119" s="82">
        <f t="shared" si="350"/>
        <v>3.3591912242200449E-2</v>
      </c>
      <c r="JG119" s="82">
        <f t="shared" si="351"/>
        <v>4.0088774613352619E-2</v>
      </c>
      <c r="JH119" s="82">
        <f t="shared" si="352"/>
        <v>2.6601804192742412E-2</v>
      </c>
      <c r="JI119" s="82">
        <f t="shared" si="353"/>
        <v>2.2424486038798722E-2</v>
      </c>
      <c r="JJ119" s="82">
        <f t="shared" si="354"/>
        <v>1.111372770116177E-2</v>
      </c>
      <c r="JK119" s="82">
        <f t="shared" si="355"/>
        <v>7.4070548402961275E-3</v>
      </c>
      <c r="JL119" s="82">
        <f t="shared" si="356"/>
        <v>1.3490863395624721E-3</v>
      </c>
      <c r="JM119" s="82">
        <f t="shared" si="357"/>
        <v>4.8644250804210981E-3</v>
      </c>
    </row>
    <row r="120" spans="2:273" x14ac:dyDescent="0.25">
      <c r="B120" s="2">
        <v>93</v>
      </c>
      <c r="C120" s="37">
        <v>0.32749099999999998</v>
      </c>
      <c r="D120" s="37">
        <v>0.333173</v>
      </c>
      <c r="E120" s="37">
        <v>0.33128999999999997</v>
      </c>
      <c r="F120" s="37">
        <v>0.32997300000000002</v>
      </c>
      <c r="G120" s="37">
        <v>0.323407</v>
      </c>
      <c r="H120" s="37">
        <v>0.32474599999999998</v>
      </c>
      <c r="I120" s="37">
        <v>0.32398900000000003</v>
      </c>
      <c r="J120" s="37">
        <v>0.32184499999999999</v>
      </c>
      <c r="K120" s="37">
        <v>0.32388400000000001</v>
      </c>
      <c r="L120" s="37">
        <v>0.33105699999999999</v>
      </c>
      <c r="M120" s="37">
        <v>0.329845</v>
      </c>
      <c r="N120" s="37">
        <v>0.32819100000000001</v>
      </c>
      <c r="O120" s="37">
        <v>0.327488</v>
      </c>
      <c r="P120" s="37">
        <v>0.32066699999999998</v>
      </c>
      <c r="Q120" s="37">
        <v>0.34450500000000001</v>
      </c>
      <c r="S120" s="4">
        <f t="shared" si="229"/>
        <v>0.32734586484507122</v>
      </c>
      <c r="T120" s="4">
        <f t="shared" si="230"/>
        <v>0.33051285639581029</v>
      </c>
      <c r="U120" s="4">
        <f t="shared" si="231"/>
        <v>0.3298338716642239</v>
      </c>
      <c r="V120" s="4">
        <f t="shared" si="232"/>
        <v>0.33038475547494245</v>
      </c>
      <c r="W120" s="4">
        <f t="shared" si="233"/>
        <v>0.32554633691308688</v>
      </c>
      <c r="X120" s="4">
        <f t="shared" si="234"/>
        <v>0.32125632071011584</v>
      </c>
      <c r="Y120" s="4">
        <f t="shared" si="235"/>
        <v>0.32396841550419253</v>
      </c>
      <c r="Z120" s="4">
        <f t="shared" si="236"/>
        <v>0.32398760217372424</v>
      </c>
      <c r="AA120" s="4">
        <f t="shared" si="237"/>
        <v>0.3251245690551901</v>
      </c>
      <c r="AB120" s="4">
        <f t="shared" si="238"/>
        <v>0.3256316524594442</v>
      </c>
      <c r="AC120" s="4">
        <f t="shared" si="239"/>
        <v>0.32771689707791762</v>
      </c>
      <c r="AD120" s="4">
        <f t="shared" si="240"/>
        <v>0.32586865816873567</v>
      </c>
      <c r="AE120" s="4">
        <f t="shared" si="241"/>
        <v>0.32567563812669176</v>
      </c>
      <c r="AF120" s="4">
        <f t="shared" si="242"/>
        <v>0.32474678948884267</v>
      </c>
      <c r="AG120" s="4">
        <f t="shared" si="243"/>
        <v>0.33682381701445185</v>
      </c>
      <c r="AI120" s="4">
        <f t="shared" si="244"/>
        <v>1.4513515492875495E-4</v>
      </c>
      <c r="AJ120" s="4">
        <f t="shared" si="245"/>
        <v>2.660143604189702E-3</v>
      </c>
      <c r="AK120" s="4">
        <f t="shared" si="246"/>
        <v>1.4561283357760746E-3</v>
      </c>
      <c r="AL120" s="4">
        <f t="shared" si="247"/>
        <v>-4.1175547494243236E-4</v>
      </c>
      <c r="AM120" s="4">
        <f t="shared" si="248"/>
        <v>-2.1393369130868756E-3</v>
      </c>
      <c r="AN120" s="4">
        <f t="shared" si="249"/>
        <v>3.48967928988414E-3</v>
      </c>
      <c r="AO120" s="4">
        <f t="shared" si="250"/>
        <v>2.0584495807496328E-5</v>
      </c>
      <c r="AP120" s="4">
        <f t="shared" si="251"/>
        <v>-2.1426021737242507E-3</v>
      </c>
      <c r="AQ120" s="4">
        <f t="shared" si="252"/>
        <v>-1.2405690551900994E-3</v>
      </c>
      <c r="AR120" s="4">
        <f t="shared" si="253"/>
        <v>5.4253475405557916E-3</v>
      </c>
      <c r="AS120" s="4">
        <f t="shared" si="254"/>
        <v>2.1281029220823755E-3</v>
      </c>
      <c r="AT120" s="4">
        <f t="shared" si="255"/>
        <v>2.3223418312643407E-3</v>
      </c>
      <c r="AU120" s="4">
        <f t="shared" si="256"/>
        <v>1.8123618733082436E-3</v>
      </c>
      <c r="AV120" s="4">
        <f t="shared" si="358"/>
        <v>-4.0797894888426889E-3</v>
      </c>
      <c r="AW120" s="4">
        <f t="shared" si="358"/>
        <v>7.6811829855481517E-3</v>
      </c>
      <c r="AY120" s="2">
        <f t="shared" si="308"/>
        <v>0.32734586484506606</v>
      </c>
      <c r="AZ120" s="2">
        <f t="shared" si="359"/>
        <v>0.33026902345135378</v>
      </c>
      <c r="BA120" s="2">
        <f t="shared" si="360"/>
        <v>0.32920294001891576</v>
      </c>
      <c r="BB120" s="2">
        <f t="shared" si="361"/>
        <v>0.32875280354827124</v>
      </c>
      <c r="BC120" s="2">
        <f t="shared" si="362"/>
        <v>0.32272301843963702</v>
      </c>
      <c r="BD120" s="2">
        <f t="shared" si="363"/>
        <v>0.31843486944330318</v>
      </c>
      <c r="BE120" s="2">
        <f t="shared" si="364"/>
        <v>0.31829969348584286</v>
      </c>
      <c r="BF120" s="2">
        <f t="shared" si="365"/>
        <v>0.31805557884759544</v>
      </c>
      <c r="BG120" s="2">
        <f t="shared" si="366"/>
        <v>0.3173356848338042</v>
      </c>
      <c r="BH120" s="2">
        <f t="shared" si="367"/>
        <v>0.319422856436192</v>
      </c>
      <c r="BI120" s="2">
        <f t="shared" si="368"/>
        <v>0.32221060355582087</v>
      </c>
      <c r="BJ120" s="2">
        <f t="shared" si="369"/>
        <v>0.32246055095290033</v>
      </c>
      <c r="BK120" s="2">
        <f t="shared" si="370"/>
        <v>0.32319607779039766</v>
      </c>
      <c r="BL120" s="2">
        <f t="shared" si="371"/>
        <v>0.32355294349163638</v>
      </c>
      <c r="BM120" s="2">
        <f t="shared" si="372"/>
        <v>0.33085821887795736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0.32749099999999998</v>
      </c>
      <c r="CF120" s="2">
        <f t="shared" si="310"/>
        <v>0.333173</v>
      </c>
      <c r="CG120" s="2" t="str">
        <f t="shared" si="311"/>
        <v/>
      </c>
      <c r="CH120" s="2" t="str">
        <f t="shared" si="312"/>
        <v/>
      </c>
      <c r="CI120" s="2" t="str">
        <f t="shared" si="313"/>
        <v/>
      </c>
      <c r="CJ120" s="2" t="str">
        <f t="shared" si="314"/>
        <v/>
      </c>
      <c r="CK120" s="2" t="str">
        <f t="shared" si="315"/>
        <v/>
      </c>
      <c r="CL120" s="2" t="str">
        <f t="shared" si="316"/>
        <v/>
      </c>
      <c r="CM120" s="2" t="str">
        <f t="shared" si="317"/>
        <v/>
      </c>
      <c r="CN120" s="2" t="str">
        <f t="shared" si="318"/>
        <v/>
      </c>
      <c r="CO120" s="2" t="str">
        <f t="shared" si="319"/>
        <v/>
      </c>
      <c r="CP120" s="2" t="str">
        <f t="shared" si="320"/>
        <v/>
      </c>
      <c r="CQ120" s="2" t="str">
        <f t="shared" si="321"/>
        <v/>
      </c>
      <c r="CR120" s="2">
        <f t="shared" si="322"/>
        <v>0.32066699999999998</v>
      </c>
      <c r="CS120" s="2">
        <f t="shared" si="323"/>
        <v>0.34450500000000001</v>
      </c>
      <c r="CU120" s="2">
        <f t="shared" si="273"/>
        <v>0.32749099999999998</v>
      </c>
      <c r="CV120" s="2">
        <f t="shared" si="274"/>
        <v>0.333173</v>
      </c>
      <c r="CW120" s="2" t="str">
        <f t="shared" si="275"/>
        <v/>
      </c>
      <c r="CX120" s="2" t="str">
        <f t="shared" si="276"/>
        <v/>
      </c>
      <c r="CY120" s="2" t="str">
        <f t="shared" si="277"/>
        <v/>
      </c>
      <c r="CZ120" s="2" t="str">
        <f t="shared" si="278"/>
        <v/>
      </c>
      <c r="DA120" s="2" t="str">
        <f t="shared" si="279"/>
        <v/>
      </c>
      <c r="DB120" s="2" t="str">
        <f t="shared" si="280"/>
        <v/>
      </c>
      <c r="DC120" s="2" t="str">
        <f t="shared" si="281"/>
        <v/>
      </c>
      <c r="DD120" s="2" t="str">
        <f t="shared" si="282"/>
        <v/>
      </c>
      <c r="DE120" s="2" t="str">
        <f t="shared" si="283"/>
        <v/>
      </c>
      <c r="DF120" s="2" t="str">
        <f t="shared" si="284"/>
        <v/>
      </c>
      <c r="DG120" s="2" t="str">
        <f t="shared" si="285"/>
        <v/>
      </c>
      <c r="DH120" s="2">
        <f t="shared" si="286"/>
        <v>0.32066699999999998</v>
      </c>
      <c r="DI120" s="2">
        <f t="shared" si="287"/>
        <v>0.34450500000000001</v>
      </c>
      <c r="DK120" s="2">
        <f t="shared" si="288"/>
        <v>0.36820814621848741</v>
      </c>
      <c r="DL120" s="2">
        <f t="shared" si="373"/>
        <v>0.37164473445378154</v>
      </c>
      <c r="DM120" s="2">
        <f t="shared" si="373"/>
        <v>0.38436798655462179</v>
      </c>
      <c r="DN120" s="2">
        <f t="shared" si="373"/>
        <v>0.3788283068181818</v>
      </c>
      <c r="DO120" s="2">
        <f t="shared" si="373"/>
        <v>0.3713799435483871</v>
      </c>
      <c r="DP120" s="2">
        <f t="shared" si="373"/>
        <v>0.36953751136363649</v>
      </c>
      <c r="DQ120" s="2">
        <f t="shared" si="373"/>
        <v>0.37805496590909105</v>
      </c>
      <c r="DR120" s="2">
        <f t="shared" si="373"/>
        <v>0.37432371022727279</v>
      </c>
      <c r="DS120" s="2">
        <f t="shared" si="373"/>
        <v>0.37300095454545457</v>
      </c>
      <c r="DT120" s="2">
        <f t="shared" si="373"/>
        <v>0.37117162500000012</v>
      </c>
      <c r="DU120" s="2">
        <f t="shared" si="373"/>
        <v>0.37706038636363637</v>
      </c>
      <c r="DV120" s="2">
        <f t="shared" si="373"/>
        <v>0.3718341931818181</v>
      </c>
      <c r="DW120" s="2">
        <f t="shared" si="373"/>
        <v>0.37373919886363632</v>
      </c>
      <c r="DX120" s="2">
        <f t="shared" si="373"/>
        <v>0.36691850640113804</v>
      </c>
      <c r="DY120" s="2">
        <f t="shared" si="373"/>
        <v>0.39493064393939398</v>
      </c>
      <c r="EA120" s="2">
        <f t="shared" si="228"/>
        <v>0.32714856543916893</v>
      </c>
      <c r="EB120" s="2">
        <f t="shared" si="290"/>
        <v>0.33006358885393672</v>
      </c>
      <c r="EC120" s="2">
        <f t="shared" si="291"/>
        <v>0.32893860310240658</v>
      </c>
      <c r="ED120" s="2">
        <f t="shared" si="292"/>
        <v>0.32856602303380378</v>
      </c>
      <c r="EE120" s="2">
        <f t="shared" si="293"/>
        <v>0.32255214273455379</v>
      </c>
      <c r="EF120" s="2">
        <f t="shared" si="294"/>
        <v>0.31824034346289753</v>
      </c>
      <c r="EG120" s="2">
        <f t="shared" si="295"/>
        <v>0.31808406407322648</v>
      </c>
      <c r="EH120" s="2">
        <f t="shared" si="296"/>
        <v>0.317843459188275</v>
      </c>
      <c r="EI120" s="2">
        <f t="shared" si="297"/>
        <v>0.31712903166549561</v>
      </c>
      <c r="EJ120" s="2">
        <f t="shared" si="298"/>
        <v>0.319226857226792</v>
      </c>
      <c r="EK120" s="2">
        <f t="shared" si="299"/>
        <v>0.32200348472378798</v>
      </c>
      <c r="EL120" s="2">
        <f t="shared" si="300"/>
        <v>0.32228152937720322</v>
      </c>
      <c r="EM120" s="2">
        <f t="shared" si="301"/>
        <v>0.32300317917375831</v>
      </c>
      <c r="EN120" s="2">
        <f t="shared" si="302"/>
        <v>0.32331008726270666</v>
      </c>
      <c r="EO120" s="2">
        <f t="shared" si="303"/>
        <v>0.33041299677407698</v>
      </c>
      <c r="EQ120" s="2">
        <f t="shared" si="304"/>
        <v>0.32714856543916893</v>
      </c>
      <c r="ER120" s="2">
        <f t="shared" si="374"/>
        <v>0.33006358885393672</v>
      </c>
      <c r="ES120" s="2">
        <f t="shared" si="374"/>
        <v>0.32893860310240658</v>
      </c>
      <c r="ET120" s="2">
        <f t="shared" si="374"/>
        <v>0.32856602303380378</v>
      </c>
      <c r="EU120" s="2">
        <f t="shared" si="374"/>
        <v>0.32255214273455379</v>
      </c>
      <c r="EV120" s="2">
        <f t="shared" si="374"/>
        <v>0.31824034346289753</v>
      </c>
      <c r="EW120" s="2">
        <f t="shared" si="374"/>
        <v>0.31808406407322648</v>
      </c>
      <c r="EX120" s="2">
        <f t="shared" si="374"/>
        <v>0.317843459188275</v>
      </c>
      <c r="EY120" s="2">
        <f t="shared" si="374"/>
        <v>0.31712903166549561</v>
      </c>
      <c r="EZ120" s="2">
        <f t="shared" si="374"/>
        <v>0.319226857226792</v>
      </c>
      <c r="FA120" s="2">
        <f t="shared" si="374"/>
        <v>0.32200348472378798</v>
      </c>
      <c r="FB120" s="2">
        <f t="shared" si="374"/>
        <v>0.32228152937720322</v>
      </c>
      <c r="FC120" s="2">
        <f t="shared" si="374"/>
        <v>0.32300317917375831</v>
      </c>
      <c r="FD120" s="2">
        <f t="shared" si="374"/>
        <v>0.32317801999885032</v>
      </c>
      <c r="FE120" s="2">
        <f t="shared" si="374"/>
        <v>0.32902536406565264</v>
      </c>
      <c r="FG120" s="2">
        <f t="shared" si="306"/>
        <v>0.99519480223245416</v>
      </c>
      <c r="FH120" s="2">
        <f t="shared" si="375"/>
        <v>0.99505942911255929</v>
      </c>
      <c r="FI120" s="2">
        <f t="shared" si="375"/>
        <v>0.99523110487532251</v>
      </c>
      <c r="FJ120" s="2">
        <f t="shared" si="375"/>
        <v>0.9962838832539187</v>
      </c>
      <c r="FK120" s="2">
        <f t="shared" si="375"/>
        <v>0.99650044232516655</v>
      </c>
      <c r="FL120" s="2">
        <f t="shared" si="375"/>
        <v>0.99620786120625471</v>
      </c>
      <c r="FM120" s="2">
        <f t="shared" si="375"/>
        <v>0.99640443271627688</v>
      </c>
      <c r="FN120" s="2">
        <f t="shared" si="375"/>
        <v>0.99624435700234548</v>
      </c>
      <c r="FO120" s="2">
        <f t="shared" si="375"/>
        <v>0.99630130559936947</v>
      </c>
      <c r="FP120" s="2">
        <f t="shared" si="375"/>
        <v>0.99622677667449144</v>
      </c>
      <c r="FQ120" s="2">
        <f t="shared" si="375"/>
        <v>0.99623809502779959</v>
      </c>
      <c r="FR120" s="2">
        <f t="shared" si="375"/>
        <v>0.99638724617504004</v>
      </c>
      <c r="FS120" s="2">
        <f t="shared" si="375"/>
        <v>0.99619799468270398</v>
      </c>
      <c r="FT120" s="2">
        <f t="shared" si="375"/>
        <v>0.99438562731796243</v>
      </c>
      <c r="FU120" s="2">
        <f t="shared" si="375"/>
        <v>0.99280856516235827</v>
      </c>
      <c r="FW120" s="2">
        <f t="shared" si="324"/>
        <v>7.9006690995640522E-3</v>
      </c>
      <c r="FX120" s="2">
        <f t="shared" si="376"/>
        <v>2.1345778823834548E-2</v>
      </c>
      <c r="FY120" s="2">
        <f t="shared" si="377"/>
        <v>2.478959272951366E-2</v>
      </c>
      <c r="FZ120" s="2">
        <f t="shared" si="378"/>
        <v>2.7922633208466149E-2</v>
      </c>
      <c r="GA120" s="2">
        <f t="shared" si="379"/>
        <v>2.9767636163685159E-2</v>
      </c>
      <c r="GB120" s="2">
        <f t="shared" si="380"/>
        <v>3.1034936132190875E-2</v>
      </c>
      <c r="GC120" s="2">
        <f t="shared" si="381"/>
        <v>3.5220595253631609E-2</v>
      </c>
      <c r="GD120" s="2">
        <f t="shared" si="382"/>
        <v>4.001101683297463E-2</v>
      </c>
      <c r="GE120" s="2">
        <f t="shared" si="383"/>
        <v>4.2740174100357776E-2</v>
      </c>
      <c r="GF120" s="2">
        <f t="shared" si="384"/>
        <v>3.5667410800660541E-2</v>
      </c>
      <c r="GG120" s="2">
        <f t="shared" si="385"/>
        <v>3.5951172868319788E-2</v>
      </c>
      <c r="GH120" s="2">
        <f t="shared" si="386"/>
        <v>2.9055343859201006E-2</v>
      </c>
      <c r="GI120" s="2">
        <f t="shared" si="387"/>
        <v>2.5291531786747281E-2</v>
      </c>
      <c r="GJ120" s="2">
        <f t="shared" si="388"/>
        <v>1.4974855465042418E-2</v>
      </c>
      <c r="GK120" s="2">
        <f t="shared" si="389"/>
        <v>1.3513915802889723E-2</v>
      </c>
      <c r="GM120" s="82">
        <f t="shared" si="325"/>
        <v>2.9740992046383739E-59</v>
      </c>
      <c r="GN120" s="82">
        <f t="shared" si="390"/>
        <v>2.2349369518723757E-70</v>
      </c>
      <c r="GO120" s="82">
        <f t="shared" si="391"/>
        <v>2.4747858810705067E-72</v>
      </c>
      <c r="GP120" s="82">
        <f t="shared" si="392"/>
        <v>1.6439472219992558E-88</v>
      </c>
      <c r="GQ120" s="82">
        <f t="shared" si="393"/>
        <v>5.8545041214683605E-84</v>
      </c>
      <c r="GR120" s="82">
        <f t="shared" si="394"/>
        <v>3.8724585846449624E-86</v>
      </c>
      <c r="GS120" s="82">
        <f t="shared" si="395"/>
        <v>1.9863936975572176E-86</v>
      </c>
      <c r="GT120" s="82">
        <f t="shared" si="396"/>
        <v>2.3272342156198247E-110</v>
      </c>
      <c r="GU120" s="82">
        <f t="shared" si="397"/>
        <v>8.7445722236621641E-100</v>
      </c>
      <c r="GV120" s="82">
        <f t="shared" si="398"/>
        <v>1.8436365931113722E-96</v>
      </c>
      <c r="GW120" s="82">
        <f t="shared" si="399"/>
        <v>3.7956854231262886E-96</v>
      </c>
      <c r="GX120" s="82">
        <f t="shared" si="400"/>
        <v>6.2592434463763846E-97</v>
      </c>
      <c r="GY120" s="82">
        <f t="shared" si="401"/>
        <v>1.8878210862481762E-77</v>
      </c>
      <c r="GZ120" s="82">
        <f t="shared" si="402"/>
        <v>7.735698185726011E-69</v>
      </c>
      <c r="HA120" s="82">
        <f t="shared" si="403"/>
        <v>8.1977886678168205E-72</v>
      </c>
      <c r="HC120" s="82">
        <f t="shared" si="326"/>
        <v>3.318971742319141E-13</v>
      </c>
      <c r="HD120" s="82">
        <f t="shared" si="404"/>
        <v>1.1778487654387646E-13</v>
      </c>
      <c r="HE120" s="82">
        <f t="shared" si="405"/>
        <v>1.2218906789081072E-17</v>
      </c>
      <c r="HF120" s="82">
        <f t="shared" si="406"/>
        <v>7.7787404389959418E-24</v>
      </c>
      <c r="HG120" s="82">
        <f t="shared" si="407"/>
        <v>1.0893512400814024E-26</v>
      </c>
      <c r="HH120" s="82">
        <f t="shared" si="408"/>
        <v>2.9426387955892817E-36</v>
      </c>
      <c r="HI120" s="82">
        <f t="shared" si="409"/>
        <v>2.9713711323127664E-38</v>
      </c>
      <c r="HJ120" s="82">
        <f t="shared" si="410"/>
        <v>1.4831868108600601E-41</v>
      </c>
      <c r="HK120" s="82">
        <f t="shared" si="411"/>
        <v>1.0873923102178206E-41</v>
      </c>
      <c r="HL120" s="82">
        <f t="shared" si="412"/>
        <v>4.5370298177958692E-36</v>
      </c>
      <c r="HM120" s="82">
        <f t="shared" si="413"/>
        <v>7.094198200244996E-38</v>
      </c>
      <c r="HN120" s="82">
        <f t="shared" si="414"/>
        <v>5.4777461504080237E-28</v>
      </c>
      <c r="HO120" s="82">
        <f t="shared" si="415"/>
        <v>2.0521465222106498E-19</v>
      </c>
      <c r="HP120" s="82">
        <f t="shared" si="416"/>
        <v>2.5629224505875933E-19</v>
      </c>
      <c r="HQ120" s="82">
        <f t="shared" si="417"/>
        <v>2.4549963316840701E-21</v>
      </c>
      <c r="HS120" s="82">
        <f t="shared" si="327"/>
        <v>8.2968254399854336E-4</v>
      </c>
      <c r="HT120" s="82">
        <f t="shared" si="418"/>
        <v>6.8375009689172405E-3</v>
      </c>
      <c r="HU120" s="82">
        <f t="shared" si="419"/>
        <v>1.0000002080857186E-2</v>
      </c>
      <c r="HV120" s="82">
        <f t="shared" si="420"/>
        <v>2.0926274829067865E-2</v>
      </c>
      <c r="HW120" s="82">
        <f t="shared" si="421"/>
        <v>2.8956013787408936E-2</v>
      </c>
      <c r="HX120" s="82">
        <f t="shared" si="422"/>
        <v>2.5732409248917107E-2</v>
      </c>
      <c r="HY120" s="82">
        <f t="shared" si="423"/>
        <v>4.836962815465231E-2</v>
      </c>
      <c r="HZ120" s="82">
        <f t="shared" si="424"/>
        <v>4.9344507957394104E-2</v>
      </c>
      <c r="IA120" s="82">
        <f t="shared" si="425"/>
        <v>5.8153637930142034E-2</v>
      </c>
      <c r="IB120" s="82">
        <f t="shared" si="426"/>
        <v>3.8931807962600568E-2</v>
      </c>
      <c r="IC120" s="82">
        <f t="shared" si="427"/>
        <v>3.3615193414629242E-2</v>
      </c>
      <c r="ID120" s="82">
        <f t="shared" si="428"/>
        <v>1.7074073990340104E-2</v>
      </c>
      <c r="IE120" s="82">
        <f t="shared" si="429"/>
        <v>1.139833730551304E-2</v>
      </c>
      <c r="IF120" s="82">
        <f t="shared" si="430"/>
        <v>2.3040572119816831E-3</v>
      </c>
      <c r="IG120" s="82">
        <f t="shared" si="431"/>
        <v>7.2482373902878379E-3</v>
      </c>
      <c r="II120" s="82">
        <f t="shared" si="328"/>
        <v>1.0071042053871883E-52</v>
      </c>
      <c r="IJ120" s="82">
        <f t="shared" si="329"/>
        <v>1.0293285624264593E-31</v>
      </c>
      <c r="IK120" s="82">
        <f t="shared" si="330"/>
        <v>3.2726739090032055E-34</v>
      </c>
      <c r="IL120" s="82">
        <f t="shared" si="331"/>
        <v>3.8926804382700474E-33</v>
      </c>
      <c r="IM120" s="82">
        <f t="shared" si="332"/>
        <v>7.3399876340150816E-33</v>
      </c>
      <c r="IN120" s="82">
        <f t="shared" si="333"/>
        <v>5.6837699247814835E-33</v>
      </c>
      <c r="IO120" s="82">
        <f t="shared" si="334"/>
        <v>1.5243545943800129E-29</v>
      </c>
      <c r="IP120" s="82">
        <f t="shared" si="335"/>
        <v>1.7716579752506603E-30</v>
      </c>
      <c r="IQ120" s="82">
        <f t="shared" si="336"/>
        <v>6.7086006155959247E-29</v>
      </c>
      <c r="IR120" s="82">
        <f t="shared" si="337"/>
        <v>4.7538835564563211E-30</v>
      </c>
      <c r="IS120" s="82">
        <f t="shared" si="338"/>
        <v>3.6077932673245466E-32</v>
      </c>
      <c r="IT120" s="82">
        <f t="shared" si="339"/>
        <v>1.9168404022925365E-34</v>
      </c>
      <c r="IU120" s="82">
        <f t="shared" si="340"/>
        <v>2.4843552705710365E-34</v>
      </c>
      <c r="IV120" s="82">
        <f t="shared" si="341"/>
        <v>2.5448687488694251E-23</v>
      </c>
      <c r="IW120" s="82">
        <f t="shared" si="342"/>
        <v>3.8654010447670634E-15</v>
      </c>
      <c r="IY120" s="82">
        <f t="shared" si="343"/>
        <v>8.2968254433044052E-4</v>
      </c>
      <c r="IZ120" s="82">
        <f t="shared" si="344"/>
        <v>6.8375009690350257E-3</v>
      </c>
      <c r="JA120" s="82">
        <f t="shared" si="345"/>
        <v>1.0000002080857199E-2</v>
      </c>
      <c r="JB120" s="82">
        <f t="shared" si="346"/>
        <v>2.0926274829067865E-2</v>
      </c>
      <c r="JC120" s="82">
        <f t="shared" si="347"/>
        <v>2.8956013787408936E-2</v>
      </c>
      <c r="JD120" s="82">
        <f t="shared" si="348"/>
        <v>2.5732409248917107E-2</v>
      </c>
      <c r="JE120" s="82">
        <f t="shared" si="349"/>
        <v>4.836962815465231E-2</v>
      </c>
      <c r="JF120" s="82">
        <f t="shared" si="350"/>
        <v>4.9344507957394104E-2</v>
      </c>
      <c r="JG120" s="82">
        <f t="shared" si="351"/>
        <v>5.8153637930142034E-2</v>
      </c>
      <c r="JH120" s="82">
        <f t="shared" si="352"/>
        <v>3.8931807962600568E-2</v>
      </c>
      <c r="JI120" s="82">
        <f t="shared" si="353"/>
        <v>3.3615193414629242E-2</v>
      </c>
      <c r="JJ120" s="82">
        <f t="shared" si="354"/>
        <v>1.7074073990340104E-2</v>
      </c>
      <c r="JK120" s="82">
        <f t="shared" si="355"/>
        <v>1.139833730551304E-2</v>
      </c>
      <c r="JL120" s="82">
        <f t="shared" si="356"/>
        <v>2.3040572119816835E-3</v>
      </c>
      <c r="JM120" s="82">
        <f t="shared" si="357"/>
        <v>7.2482373902917037E-3</v>
      </c>
    </row>
    <row r="121" spans="2:273" x14ac:dyDescent="0.25">
      <c r="B121" s="2">
        <v>94</v>
      </c>
      <c r="C121" s="37">
        <v>0.326571</v>
      </c>
      <c r="D121" s="37">
        <v>0.32994499999999999</v>
      </c>
      <c r="E121" s="37">
        <v>0.33347300000000002</v>
      </c>
      <c r="F121" s="37">
        <v>0.33657599999999999</v>
      </c>
      <c r="G121" s="37">
        <v>0.322687</v>
      </c>
      <c r="H121" s="37">
        <v>0.31930799999999998</v>
      </c>
      <c r="I121" s="37">
        <v>0.323797</v>
      </c>
      <c r="J121" s="37">
        <v>0.32541199999999998</v>
      </c>
      <c r="K121" s="37">
        <v>0.32481700000000002</v>
      </c>
      <c r="L121" s="37">
        <v>0.329038</v>
      </c>
      <c r="M121" s="37">
        <v>0.330179</v>
      </c>
      <c r="N121" s="37">
        <v>0.32880900000000002</v>
      </c>
      <c r="O121" s="37">
        <v>0.32936599999999999</v>
      </c>
      <c r="P121" s="37">
        <v>0.32335599999999998</v>
      </c>
      <c r="Q121" s="37">
        <v>0.34303</v>
      </c>
      <c r="S121" s="4">
        <f t="shared" si="229"/>
        <v>0.32688116086423752</v>
      </c>
      <c r="T121" s="4">
        <f t="shared" si="230"/>
        <v>0.33019970900241269</v>
      </c>
      <c r="U121" s="4">
        <f t="shared" si="231"/>
        <v>0.32963011020719546</v>
      </c>
      <c r="V121" s="4">
        <f t="shared" si="232"/>
        <v>0.3306077833850678</v>
      </c>
      <c r="W121" s="4">
        <f t="shared" si="233"/>
        <v>0.32622215444234665</v>
      </c>
      <c r="X121" s="4">
        <f t="shared" si="234"/>
        <v>0.3219886718532543</v>
      </c>
      <c r="Y121" s="4">
        <f t="shared" si="235"/>
        <v>0.32552537637740814</v>
      </c>
      <c r="Z121" s="4">
        <f t="shared" si="236"/>
        <v>0.3256601271927968</v>
      </c>
      <c r="AA121" s="4">
        <f t="shared" si="237"/>
        <v>0.32733246596090931</v>
      </c>
      <c r="AB121" s="4">
        <f t="shared" si="238"/>
        <v>0.32738604246792102</v>
      </c>
      <c r="AC121" s="4">
        <f t="shared" si="239"/>
        <v>0.32938446558196344</v>
      </c>
      <c r="AD121" s="4">
        <f t="shared" si="240"/>
        <v>0.32690386295225449</v>
      </c>
      <c r="AE121" s="4">
        <f t="shared" si="241"/>
        <v>0.32627027359809535</v>
      </c>
      <c r="AF121" s="4">
        <f t="shared" si="242"/>
        <v>0.3250167462071179</v>
      </c>
      <c r="AG121" s="4">
        <f t="shared" si="243"/>
        <v>0.33882341197302979</v>
      </c>
      <c r="AI121" s="4">
        <f t="shared" si="244"/>
        <v>-3.1016086423751865E-4</v>
      </c>
      <c r="AJ121" s="4">
        <f t="shared" si="245"/>
        <v>-2.5470900241270078E-4</v>
      </c>
      <c r="AK121" s="4">
        <f t="shared" si="246"/>
        <v>3.8428897928045602E-3</v>
      </c>
      <c r="AL121" s="4">
        <f t="shared" si="247"/>
        <v>5.9682166149321869E-3</v>
      </c>
      <c r="AM121" s="4">
        <f t="shared" si="248"/>
        <v>-3.5351544423466441E-3</v>
      </c>
      <c r="AN121" s="4">
        <f t="shared" si="249"/>
        <v>-2.6806718532543239E-3</v>
      </c>
      <c r="AO121" s="4">
        <f t="shared" si="250"/>
        <v>-1.7283763774081362E-3</v>
      </c>
      <c r="AP121" s="4">
        <f t="shared" si="251"/>
        <v>-2.4812719279682094E-4</v>
      </c>
      <c r="AQ121" s="4">
        <f t="shared" si="252"/>
        <v>-2.5154659609092911E-3</v>
      </c>
      <c r="AR121" s="4">
        <f t="shared" si="253"/>
        <v>1.6519575320789737E-3</v>
      </c>
      <c r="AS121" s="4">
        <f t="shared" si="254"/>
        <v>7.9453441803656322E-4</v>
      </c>
      <c r="AT121" s="4">
        <f t="shared" si="255"/>
        <v>1.9051370477455309E-3</v>
      </c>
      <c r="AU121" s="4">
        <f t="shared" si="256"/>
        <v>3.0957264019046415E-3</v>
      </c>
      <c r="AV121" s="4">
        <f t="shared" si="358"/>
        <v>-1.6607462071179246E-3</v>
      </c>
      <c r="AW121" s="4">
        <f t="shared" si="358"/>
        <v>4.2065880269702149E-3</v>
      </c>
      <c r="AY121" s="2">
        <f t="shared" si="308"/>
        <v>0.32688116086423741</v>
      </c>
      <c r="AZ121" s="2">
        <f t="shared" si="359"/>
        <v>0.3298514292122216</v>
      </c>
      <c r="BA121" s="2">
        <f t="shared" si="360"/>
        <v>0.32871948855490218</v>
      </c>
      <c r="BB121" s="2">
        <f t="shared" si="361"/>
        <v>0.32833039492751448</v>
      </c>
      <c r="BC121" s="2">
        <f t="shared" si="362"/>
        <v>0.32233818124482494</v>
      </c>
      <c r="BD121" s="2">
        <f t="shared" si="363"/>
        <v>0.31806245691240193</v>
      </c>
      <c r="BE121" s="2">
        <f t="shared" si="364"/>
        <v>0.31798241323835641</v>
      </c>
      <c r="BF121" s="2">
        <f t="shared" si="365"/>
        <v>0.31764878468052282</v>
      </c>
      <c r="BG121" s="2">
        <f t="shared" si="366"/>
        <v>0.31695055866466715</v>
      </c>
      <c r="BH121" s="2">
        <f t="shared" si="367"/>
        <v>0.31897912476839324</v>
      </c>
      <c r="BI121" s="2">
        <f t="shared" si="368"/>
        <v>0.32177056729145198</v>
      </c>
      <c r="BJ121" s="2">
        <f t="shared" si="369"/>
        <v>0.32204117302491614</v>
      </c>
      <c r="BK121" s="2">
        <f t="shared" si="370"/>
        <v>0.32270605056294888</v>
      </c>
      <c r="BL121" s="2">
        <f t="shared" si="371"/>
        <v>0.32311177398543633</v>
      </c>
      <c r="BM121" s="2">
        <f t="shared" si="372"/>
        <v>0.33042266697608763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0.326571</v>
      </c>
      <c r="CF121" s="2" t="str">
        <f t="shared" si="310"/>
        <v/>
      </c>
      <c r="CG121" s="2" t="str">
        <f t="shared" si="311"/>
        <v/>
      </c>
      <c r="CH121" s="2" t="str">
        <f t="shared" si="312"/>
        <v/>
      </c>
      <c r="CI121" s="2" t="str">
        <f t="shared" si="313"/>
        <v/>
      </c>
      <c r="CJ121" s="2" t="str">
        <f t="shared" si="314"/>
        <v/>
      </c>
      <c r="CK121" s="2" t="str">
        <f t="shared" si="315"/>
        <v/>
      </c>
      <c r="CL121" s="2" t="str">
        <f t="shared" si="316"/>
        <v/>
      </c>
      <c r="CM121" s="2" t="str">
        <f t="shared" si="317"/>
        <v/>
      </c>
      <c r="CN121" s="2" t="str">
        <f t="shared" si="318"/>
        <v/>
      </c>
      <c r="CO121" s="2" t="str">
        <f t="shared" si="319"/>
        <v/>
      </c>
      <c r="CP121" s="2" t="str">
        <f t="shared" si="320"/>
        <v/>
      </c>
      <c r="CQ121" s="2" t="str">
        <f t="shared" si="321"/>
        <v/>
      </c>
      <c r="CR121" s="2">
        <f t="shared" si="322"/>
        <v>0.32335599999999998</v>
      </c>
      <c r="CS121" s="2" t="str">
        <f t="shared" si="323"/>
        <v/>
      </c>
      <c r="CU121" s="2">
        <f t="shared" si="273"/>
        <v>0.326571</v>
      </c>
      <c r="CV121" s="2" t="str">
        <f t="shared" si="274"/>
        <v/>
      </c>
      <c r="CW121" s="2" t="str">
        <f t="shared" si="275"/>
        <v/>
      </c>
      <c r="CX121" s="2" t="str">
        <f t="shared" si="276"/>
        <v/>
      </c>
      <c r="CY121" s="2" t="str">
        <f t="shared" si="277"/>
        <v/>
      </c>
      <c r="CZ121" s="2" t="str">
        <f t="shared" si="278"/>
        <v/>
      </c>
      <c r="DA121" s="2" t="str">
        <f t="shared" si="279"/>
        <v/>
      </c>
      <c r="DB121" s="2" t="str">
        <f t="shared" si="280"/>
        <v/>
      </c>
      <c r="DC121" s="2" t="str">
        <f t="shared" si="281"/>
        <v/>
      </c>
      <c r="DD121" s="2" t="str">
        <f t="shared" si="282"/>
        <v/>
      </c>
      <c r="DE121" s="2" t="str">
        <f t="shared" si="283"/>
        <v/>
      </c>
      <c r="DF121" s="2" t="str">
        <f t="shared" si="284"/>
        <v/>
      </c>
      <c r="DG121" s="2" t="str">
        <f t="shared" si="285"/>
        <v/>
      </c>
      <c r="DH121" s="2">
        <f t="shared" si="286"/>
        <v>0.32335599999999998</v>
      </c>
      <c r="DI121" s="2" t="str">
        <f t="shared" si="287"/>
        <v/>
      </c>
      <c r="DK121" s="2">
        <f t="shared" si="288"/>
        <v>0.36825906806722691</v>
      </c>
      <c r="DL121" s="2">
        <f t="shared" si="373"/>
        <v>0.37175380840336142</v>
      </c>
      <c r="DM121" s="2">
        <f t="shared" si="373"/>
        <v>0.38466232773109238</v>
      </c>
      <c r="DN121" s="2">
        <f t="shared" si="373"/>
        <v>0.37907950916422284</v>
      </c>
      <c r="DO121" s="2">
        <f t="shared" si="373"/>
        <v>0.37160961693548383</v>
      </c>
      <c r="DP121" s="2">
        <f t="shared" si="373"/>
        <v>0.36976991715542534</v>
      </c>
      <c r="DQ121" s="2">
        <f t="shared" si="373"/>
        <v>0.37840224450146642</v>
      </c>
      <c r="DR121" s="2">
        <f t="shared" si="373"/>
        <v>0.37464252785923757</v>
      </c>
      <c r="DS121" s="2">
        <f t="shared" si="373"/>
        <v>0.37329306524926686</v>
      </c>
      <c r="DT121" s="2">
        <f t="shared" si="373"/>
        <v>0.37141678024193558</v>
      </c>
      <c r="DU121" s="2">
        <f t="shared" si="373"/>
        <v>0.37734489296187684</v>
      </c>
      <c r="DV121" s="2">
        <f t="shared" si="373"/>
        <v>0.37207534567448675</v>
      </c>
      <c r="DW121" s="2">
        <f t="shared" si="373"/>
        <v>0.37399366513929616</v>
      </c>
      <c r="DX121" s="2">
        <f t="shared" si="373"/>
        <v>0.36703539639639648</v>
      </c>
      <c r="DY121" s="2">
        <f t="shared" si="373"/>
        <v>0.39543092803030311</v>
      </c>
      <c r="EA121" s="2">
        <f t="shared" si="228"/>
        <v>0.32669895108210695</v>
      </c>
      <c r="EB121" s="2">
        <f t="shared" si="290"/>
        <v>0.32966168575989474</v>
      </c>
      <c r="EC121" s="2">
        <f t="shared" si="291"/>
        <v>0.32847501137096502</v>
      </c>
      <c r="ED121" s="2">
        <f t="shared" si="292"/>
        <v>0.32815775759731391</v>
      </c>
      <c r="EE121" s="2">
        <f t="shared" si="293"/>
        <v>0.3221803725686499</v>
      </c>
      <c r="EF121" s="2">
        <f t="shared" si="294"/>
        <v>0.31788294740030293</v>
      </c>
      <c r="EG121" s="2">
        <f t="shared" si="295"/>
        <v>0.31778356979405026</v>
      </c>
      <c r="EH121" s="2">
        <f t="shared" si="296"/>
        <v>0.31745283452649375</v>
      </c>
      <c r="EI121" s="2">
        <f t="shared" si="297"/>
        <v>0.31675979576532265</v>
      </c>
      <c r="EJ121" s="2">
        <f t="shared" si="298"/>
        <v>0.31879799177438306</v>
      </c>
      <c r="EK121" s="2">
        <f t="shared" si="299"/>
        <v>0.32157917745208564</v>
      </c>
      <c r="EL121" s="2">
        <f t="shared" si="300"/>
        <v>0.32187571915393648</v>
      </c>
      <c r="EM121" s="2">
        <f t="shared" si="301"/>
        <v>0.32252753357237518</v>
      </c>
      <c r="EN121" s="2">
        <f t="shared" si="302"/>
        <v>0.3228878946723821</v>
      </c>
      <c r="EO121" s="2">
        <f t="shared" si="303"/>
        <v>0.33001519852529232</v>
      </c>
      <c r="EQ121" s="2">
        <f t="shared" si="304"/>
        <v>0.32669895108210695</v>
      </c>
      <c r="ER121" s="2">
        <f t="shared" si="374"/>
        <v>0.32966168575989474</v>
      </c>
      <c r="ES121" s="2">
        <f t="shared" si="374"/>
        <v>0.32847501137096502</v>
      </c>
      <c r="ET121" s="2">
        <f t="shared" si="374"/>
        <v>0.32815775759731391</v>
      </c>
      <c r="EU121" s="2">
        <f t="shared" si="374"/>
        <v>0.3221803725686499</v>
      </c>
      <c r="EV121" s="2">
        <f t="shared" si="374"/>
        <v>0.31788294740030293</v>
      </c>
      <c r="EW121" s="2">
        <f t="shared" si="374"/>
        <v>0.31778356979405026</v>
      </c>
      <c r="EX121" s="2">
        <f t="shared" si="374"/>
        <v>0.31745283452649375</v>
      </c>
      <c r="EY121" s="2">
        <f t="shared" si="374"/>
        <v>0.31675979576532265</v>
      </c>
      <c r="EZ121" s="2">
        <f t="shared" si="374"/>
        <v>0.31879799177438306</v>
      </c>
      <c r="FA121" s="2">
        <f t="shared" si="374"/>
        <v>0.32157917745208564</v>
      </c>
      <c r="FB121" s="2">
        <f t="shared" si="374"/>
        <v>0.32187571915393648</v>
      </c>
      <c r="FC121" s="2">
        <f t="shared" si="374"/>
        <v>0.32252753357237518</v>
      </c>
      <c r="FD121" s="2">
        <f t="shared" si="374"/>
        <v>0.32274859775607057</v>
      </c>
      <c r="FE121" s="2">
        <f t="shared" si="374"/>
        <v>0.32853915180351029</v>
      </c>
      <c r="FG121" s="2">
        <f t="shared" si="306"/>
        <v>0.99561575386816814</v>
      </c>
      <c r="FH121" s="2">
        <f t="shared" si="375"/>
        <v>0.99549218617616353</v>
      </c>
      <c r="FI121" s="2">
        <f t="shared" si="375"/>
        <v>0.9956488901806555</v>
      </c>
      <c r="FJ121" s="2">
        <f t="shared" si="375"/>
        <v>0.99660975271100638</v>
      </c>
      <c r="FK121" s="2">
        <f t="shared" si="375"/>
        <v>0.99680738238675271</v>
      </c>
      <c r="FL121" s="2">
        <f t="shared" si="375"/>
        <v>0.99654037395233896</v>
      </c>
      <c r="FM121" s="2">
        <f t="shared" si="375"/>
        <v>0.99671976589283906</v>
      </c>
      <c r="FN121" s="2">
        <f t="shared" si="375"/>
        <v>0.99657368063002238</v>
      </c>
      <c r="FO121" s="2">
        <f t="shared" si="375"/>
        <v>0.99662565245056844</v>
      </c>
      <c r="FP121" s="2">
        <f t="shared" si="375"/>
        <v>0.99655763655368346</v>
      </c>
      <c r="FQ121" s="2">
        <f t="shared" si="375"/>
        <v>0.99656796586187968</v>
      </c>
      <c r="FR121" s="2">
        <f t="shared" si="375"/>
        <v>0.99670408163471191</v>
      </c>
      <c r="FS121" s="2">
        <f t="shared" si="375"/>
        <v>0.99653136956016286</v>
      </c>
      <c r="FT121" s="2">
        <f t="shared" si="375"/>
        <v>0.99487710052527412</v>
      </c>
      <c r="FU121" s="2">
        <f t="shared" si="375"/>
        <v>0.99343718073345888</v>
      </c>
      <c r="FW121" s="2">
        <f t="shared" si="324"/>
        <v>8.6563131945088852E-3</v>
      </c>
      <c r="FX121" s="2">
        <f t="shared" si="376"/>
        <v>2.3357079438403077E-2</v>
      </c>
      <c r="FY121" s="2">
        <f t="shared" si="377"/>
        <v>2.71163948527068E-2</v>
      </c>
      <c r="FZ121" s="2">
        <f t="shared" si="378"/>
        <v>3.0534301365523538E-2</v>
      </c>
      <c r="GA121" s="2">
        <f t="shared" si="379"/>
        <v>3.2546093970829172E-2</v>
      </c>
      <c r="GB121" s="2">
        <f t="shared" si="380"/>
        <v>3.3927545113392465E-2</v>
      </c>
      <c r="GC121" s="2">
        <f t="shared" si="381"/>
        <v>3.8487832346075841E-2</v>
      </c>
      <c r="GD121" s="2">
        <f t="shared" si="382"/>
        <v>4.3702507548363065E-2</v>
      </c>
      <c r="GE121" s="2">
        <f t="shared" si="383"/>
        <v>4.6671220460856609E-2</v>
      </c>
      <c r="GF121" s="2">
        <f t="shared" si="384"/>
        <v>3.8974422301177196E-2</v>
      </c>
      <c r="GG121" s="2">
        <f t="shared" si="385"/>
        <v>3.9283422455882878E-2</v>
      </c>
      <c r="GH121" s="2">
        <f t="shared" si="386"/>
        <v>3.176949454834669E-2</v>
      </c>
      <c r="GI121" s="2">
        <f t="shared" si="387"/>
        <v>2.7664110470805858E-2</v>
      </c>
      <c r="GJ121" s="2">
        <f t="shared" si="388"/>
        <v>1.6395914558742335E-2</v>
      </c>
      <c r="GK121" s="2">
        <f t="shared" si="389"/>
        <v>1.4798419868906995E-2</v>
      </c>
      <c r="GM121" s="82">
        <f t="shared" si="325"/>
        <v>1.7129549073467043E-62</v>
      </c>
      <c r="GN121" s="82">
        <f t="shared" si="390"/>
        <v>2.4553068537448674E-74</v>
      </c>
      <c r="GO121" s="82">
        <f t="shared" si="391"/>
        <v>3.5110272446311855E-76</v>
      </c>
      <c r="GP121" s="82">
        <f t="shared" si="392"/>
        <v>5.8183141321922879E-93</v>
      </c>
      <c r="GQ121" s="82">
        <f t="shared" si="393"/>
        <v>4.4281536572460193E-88</v>
      </c>
      <c r="GR121" s="82">
        <f t="shared" si="394"/>
        <v>2.7732951463817777E-90</v>
      </c>
      <c r="GS121" s="82">
        <f t="shared" si="395"/>
        <v>1.566331173521194E-90</v>
      </c>
      <c r="GT121" s="82">
        <f t="shared" si="396"/>
        <v>1.4719465259695042E-115</v>
      </c>
      <c r="GU121" s="82">
        <f t="shared" si="397"/>
        <v>1.6787630360695571E-104</v>
      </c>
      <c r="GV121" s="82">
        <f t="shared" si="398"/>
        <v>4.5631365848753733E-101</v>
      </c>
      <c r="GW121" s="82">
        <f t="shared" si="399"/>
        <v>9.8554205271107217E-101</v>
      </c>
      <c r="GX121" s="82">
        <f t="shared" si="400"/>
        <v>1.0990398912636482E-101</v>
      </c>
      <c r="GY121" s="82">
        <f t="shared" si="401"/>
        <v>2.2928658343154525E-81</v>
      </c>
      <c r="GZ121" s="82">
        <f t="shared" si="402"/>
        <v>2.134513771145627E-72</v>
      </c>
      <c r="HA121" s="82">
        <f t="shared" si="403"/>
        <v>1.6583339867143185E-75</v>
      </c>
      <c r="HC121" s="82">
        <f t="shared" si="326"/>
        <v>9.0413697174732766E-15</v>
      </c>
      <c r="HD121" s="82">
        <f t="shared" si="404"/>
        <v>1.9120527746926794E-15</v>
      </c>
      <c r="HE121" s="82">
        <f t="shared" si="405"/>
        <v>1.2083507086252029E-19</v>
      </c>
      <c r="HF121" s="82">
        <f t="shared" si="406"/>
        <v>3.1188411242926721E-26</v>
      </c>
      <c r="HG121" s="82">
        <f t="shared" si="407"/>
        <v>3.1029134275193733E-29</v>
      </c>
      <c r="HH121" s="82">
        <f t="shared" si="408"/>
        <v>1.3359380418240101E-39</v>
      </c>
      <c r="HI121" s="82">
        <f t="shared" si="409"/>
        <v>1.2299668381439483E-41</v>
      </c>
      <c r="HJ121" s="82">
        <f t="shared" si="410"/>
        <v>3.9801644036745434E-45</v>
      </c>
      <c r="HK121" s="82">
        <f t="shared" si="411"/>
        <v>2.6016626601835585E-45</v>
      </c>
      <c r="HL121" s="82">
        <f t="shared" si="412"/>
        <v>2.619758720582045E-39</v>
      </c>
      <c r="HM121" s="82">
        <f t="shared" si="413"/>
        <v>2.7678352984803908E-41</v>
      </c>
      <c r="HN121" s="82">
        <f t="shared" si="414"/>
        <v>1.2188000716047662E-30</v>
      </c>
      <c r="HO121" s="82">
        <f t="shared" si="415"/>
        <v>2.1797748615416361E-21</v>
      </c>
      <c r="HP121" s="82">
        <f t="shared" si="416"/>
        <v>1.9480908750773426E-21</v>
      </c>
      <c r="HQ121" s="82">
        <f t="shared" si="417"/>
        <v>1.23560123640508E-23</v>
      </c>
      <c r="HS121" s="82">
        <f t="shared" si="327"/>
        <v>1.3605651569548486E-3</v>
      </c>
      <c r="HT121" s="82">
        <f t="shared" si="418"/>
        <v>1.0185728703467983E-2</v>
      </c>
      <c r="HU121" s="82">
        <f t="shared" si="419"/>
        <v>1.5131979168490826E-2</v>
      </c>
      <c r="HV121" s="82">
        <f t="shared" si="420"/>
        <v>3.0758037760191953E-2</v>
      </c>
      <c r="HW121" s="82">
        <f t="shared" si="421"/>
        <v>4.2071256458958824E-2</v>
      </c>
      <c r="HX121" s="82">
        <f t="shared" si="422"/>
        <v>3.782084191501927E-2</v>
      </c>
      <c r="HY121" s="82">
        <f t="shared" si="423"/>
        <v>6.8201081121358267E-2</v>
      </c>
      <c r="HZ121" s="82">
        <f t="shared" si="424"/>
        <v>7.0876300619653637E-2</v>
      </c>
      <c r="IA121" s="82">
        <f t="shared" si="425"/>
        <v>8.2520861994889158E-2</v>
      </c>
      <c r="IB121" s="82">
        <f t="shared" si="426"/>
        <v>5.581180663565103E-2</v>
      </c>
      <c r="IC121" s="82">
        <f t="shared" si="427"/>
        <v>4.9273741178967996E-2</v>
      </c>
      <c r="ID121" s="82">
        <f t="shared" si="428"/>
        <v>2.5673510491682257E-2</v>
      </c>
      <c r="IE121" s="82">
        <f t="shared" si="429"/>
        <v>1.7194585613509349E-2</v>
      </c>
      <c r="IF121" s="82">
        <f t="shared" si="430"/>
        <v>3.8453336925879898E-3</v>
      </c>
      <c r="IG121" s="82">
        <f t="shared" si="431"/>
        <v>1.0632209142153428E-2</v>
      </c>
      <c r="II121" s="82">
        <f t="shared" si="328"/>
        <v>8.2465270075637905E-51</v>
      </c>
      <c r="IJ121" s="82">
        <f t="shared" si="329"/>
        <v>2.6851090310065534E-30</v>
      </c>
      <c r="IK121" s="82">
        <f t="shared" si="330"/>
        <v>1.2958808528589E-32</v>
      </c>
      <c r="IL121" s="82">
        <f t="shared" si="331"/>
        <v>1.5398129615419745E-31</v>
      </c>
      <c r="IM121" s="82">
        <f t="shared" si="332"/>
        <v>3.0091057769963621E-31</v>
      </c>
      <c r="IN121" s="82">
        <f t="shared" si="333"/>
        <v>2.4722359520800183E-31</v>
      </c>
      <c r="IO121" s="82">
        <f t="shared" si="334"/>
        <v>4.9947864906833662E-28</v>
      </c>
      <c r="IP121" s="82">
        <f t="shared" si="335"/>
        <v>7.5702885397793066E-29</v>
      </c>
      <c r="IQ121" s="82">
        <f t="shared" si="336"/>
        <v>2.5202841924721009E-27</v>
      </c>
      <c r="IR121" s="82">
        <f t="shared" si="337"/>
        <v>1.6830033837198136E-28</v>
      </c>
      <c r="IS121" s="82">
        <f t="shared" si="338"/>
        <v>1.6841444999846821E-30</v>
      </c>
      <c r="IT121" s="82">
        <f t="shared" si="339"/>
        <v>9.2368450861208724E-33</v>
      </c>
      <c r="IU121" s="82">
        <f t="shared" si="340"/>
        <v>1.017850460023164E-32</v>
      </c>
      <c r="IV121" s="82">
        <f t="shared" si="341"/>
        <v>2.2414469021532083E-22</v>
      </c>
      <c r="IW121" s="82">
        <f t="shared" si="342"/>
        <v>1.4655834904311446E-14</v>
      </c>
      <c r="IY121" s="82">
        <f t="shared" si="343"/>
        <v>1.36056515696389E-3</v>
      </c>
      <c r="IZ121" s="82">
        <f t="shared" si="344"/>
        <v>1.0185728703469895E-2</v>
      </c>
      <c r="JA121" s="82">
        <f t="shared" si="345"/>
        <v>1.5131979168490826E-2</v>
      </c>
      <c r="JB121" s="82">
        <f t="shared" si="346"/>
        <v>3.0758037760191953E-2</v>
      </c>
      <c r="JC121" s="82">
        <f t="shared" si="347"/>
        <v>4.2071256458958824E-2</v>
      </c>
      <c r="JD121" s="82">
        <f t="shared" si="348"/>
        <v>3.782084191501927E-2</v>
      </c>
      <c r="JE121" s="82">
        <f t="shared" si="349"/>
        <v>6.8201081121358267E-2</v>
      </c>
      <c r="JF121" s="82">
        <f t="shared" si="350"/>
        <v>7.0876300619653637E-2</v>
      </c>
      <c r="JG121" s="82">
        <f t="shared" si="351"/>
        <v>8.2520861994889158E-2</v>
      </c>
      <c r="JH121" s="82">
        <f t="shared" si="352"/>
        <v>5.581180663565103E-2</v>
      </c>
      <c r="JI121" s="82">
        <f t="shared" si="353"/>
        <v>4.9273741178967996E-2</v>
      </c>
      <c r="JJ121" s="82">
        <f t="shared" si="354"/>
        <v>2.5673510491682257E-2</v>
      </c>
      <c r="JK121" s="82">
        <f t="shared" si="355"/>
        <v>1.7194585613509349E-2</v>
      </c>
      <c r="JL121" s="82">
        <f t="shared" si="356"/>
        <v>3.8453336925879898E-3</v>
      </c>
      <c r="JM121" s="82">
        <f t="shared" si="357"/>
        <v>1.0632209142168085E-2</v>
      </c>
    </row>
    <row r="122" spans="2:273" x14ac:dyDescent="0.25">
      <c r="B122" s="2">
        <v>95</v>
      </c>
      <c r="C122" s="37">
        <v>0.32912200000000003</v>
      </c>
      <c r="D122" s="37">
        <v>0.33337</v>
      </c>
      <c r="E122" s="37">
        <v>0.329704</v>
      </c>
      <c r="F122" s="37">
        <v>0.33307300000000001</v>
      </c>
      <c r="G122" s="37">
        <v>0.32640000000000002</v>
      </c>
      <c r="H122" s="37">
        <v>0.32738200000000001</v>
      </c>
      <c r="I122" s="37">
        <v>0.32191599999999998</v>
      </c>
      <c r="J122" s="37">
        <v>0.32827200000000001</v>
      </c>
      <c r="K122" s="37">
        <v>0.32686500000000002</v>
      </c>
      <c r="L122" s="37">
        <v>0.32836599999999999</v>
      </c>
      <c r="M122" s="37">
        <v>0.33106200000000002</v>
      </c>
      <c r="N122" s="37">
        <v>0.32611699999999999</v>
      </c>
      <c r="O122" s="37">
        <v>0.32770500000000002</v>
      </c>
      <c r="P122" s="37">
        <v>0.32555000000000001</v>
      </c>
      <c r="Q122" s="37">
        <v>0.34794599999999998</v>
      </c>
      <c r="S122" s="4">
        <f t="shared" si="229"/>
        <v>0.32641758030806728</v>
      </c>
      <c r="T122" s="4">
        <f t="shared" si="230"/>
        <v>0.32992345759740332</v>
      </c>
      <c r="U122" s="4">
        <f t="shared" si="231"/>
        <v>0.32952382293463389</v>
      </c>
      <c r="V122" s="4">
        <f t="shared" si="232"/>
        <v>0.33101722748842599</v>
      </c>
      <c r="W122" s="4">
        <f t="shared" si="233"/>
        <v>0.32717653268764668</v>
      </c>
      <c r="X122" s="4">
        <f t="shared" si="234"/>
        <v>0.32302761252070189</v>
      </c>
      <c r="Y122" s="4">
        <f t="shared" si="235"/>
        <v>0.3274787104544572</v>
      </c>
      <c r="Z122" s="4">
        <f t="shared" si="236"/>
        <v>0.32779147240093637</v>
      </c>
      <c r="AA122" s="4">
        <f t="shared" si="237"/>
        <v>0.33006233118311512</v>
      </c>
      <c r="AB122" s="4">
        <f t="shared" si="238"/>
        <v>0.32965838011477422</v>
      </c>
      <c r="AC122" s="4">
        <f t="shared" si="239"/>
        <v>0.33159889669858111</v>
      </c>
      <c r="AD122" s="4">
        <f t="shared" si="240"/>
        <v>0.32839828855484599</v>
      </c>
      <c r="AE122" s="4">
        <f t="shared" si="241"/>
        <v>0.32722982790154248</v>
      </c>
      <c r="AF122" s="4">
        <f t="shared" si="242"/>
        <v>0.32563727725636393</v>
      </c>
      <c r="AG122" s="4">
        <f t="shared" si="243"/>
        <v>0.3416188651355519</v>
      </c>
      <c r="AI122" s="4">
        <f t="shared" si="244"/>
        <v>2.7044196919327468E-3</v>
      </c>
      <c r="AJ122" s="4">
        <f t="shared" si="245"/>
        <v>3.4465424025966751E-3</v>
      </c>
      <c r="AK122" s="4">
        <f t="shared" si="246"/>
        <v>1.80177065366105E-4</v>
      </c>
      <c r="AL122" s="4">
        <f t="shared" si="247"/>
        <v>2.0557725115740166E-3</v>
      </c>
      <c r="AM122" s="4">
        <f t="shared" si="248"/>
        <v>-7.7653268764665828E-4</v>
      </c>
      <c r="AN122" s="4">
        <f t="shared" si="249"/>
        <v>4.3543874792981163E-3</v>
      </c>
      <c r="AO122" s="4">
        <f t="shared" si="250"/>
        <v>-5.5627104544572203E-3</v>
      </c>
      <c r="AP122" s="4">
        <f t="shared" si="251"/>
        <v>4.805275990636404E-4</v>
      </c>
      <c r="AQ122" s="4">
        <f t="shared" si="252"/>
        <v>-3.1973311831151041E-3</v>
      </c>
      <c r="AR122" s="4">
        <f t="shared" si="253"/>
        <v>-1.2923801147742275E-3</v>
      </c>
      <c r="AS122" s="4">
        <f t="shared" si="254"/>
        <v>-5.3689669858109079E-4</v>
      </c>
      <c r="AT122" s="4">
        <f t="shared" si="255"/>
        <v>-2.2812885548459949E-3</v>
      </c>
      <c r="AU122" s="4">
        <f t="shared" si="256"/>
        <v>4.751720984575436E-4</v>
      </c>
      <c r="AV122" s="4">
        <f t="shared" si="358"/>
        <v>-8.7277256363926803E-5</v>
      </c>
      <c r="AW122" s="4">
        <f t="shared" si="358"/>
        <v>6.3271348644480807E-3</v>
      </c>
      <c r="AY122" s="2">
        <f t="shared" si="308"/>
        <v>0.32641758030806728</v>
      </c>
      <c r="AZ122" s="2">
        <f t="shared" si="359"/>
        <v>0.32943500096552247</v>
      </c>
      <c r="BA122" s="2">
        <f t="shared" si="360"/>
        <v>0.32823747970278244</v>
      </c>
      <c r="BB122" s="2">
        <f t="shared" si="361"/>
        <v>0.32790902590327581</v>
      </c>
      <c r="BC122" s="2">
        <f t="shared" si="362"/>
        <v>0.32195431778402434</v>
      </c>
      <c r="BD122" s="2">
        <f t="shared" si="363"/>
        <v>0.31769117732916707</v>
      </c>
      <c r="BE122" s="2">
        <f t="shared" si="364"/>
        <v>0.31766641369059778</v>
      </c>
      <c r="BF122" s="2">
        <f t="shared" si="365"/>
        <v>0.31724318998480394</v>
      </c>
      <c r="BG122" s="2">
        <f t="shared" si="366"/>
        <v>0.31656662522747481</v>
      </c>
      <c r="BH122" s="2">
        <f t="shared" si="367"/>
        <v>0.31853648833788994</v>
      </c>
      <c r="BI122" s="2">
        <f t="shared" si="368"/>
        <v>0.32133169180985105</v>
      </c>
      <c r="BJ122" s="2">
        <f t="shared" si="369"/>
        <v>0.32162279370559571</v>
      </c>
      <c r="BK122" s="2">
        <f t="shared" si="370"/>
        <v>0.32221705746820867</v>
      </c>
      <c r="BL122" s="2">
        <f t="shared" si="371"/>
        <v>0.32267194814674394</v>
      </c>
      <c r="BM122" s="2">
        <f t="shared" si="372"/>
        <v>0.32998919282360512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0.32912200000000003</v>
      </c>
      <c r="CF122" s="2" t="str">
        <f t="shared" si="310"/>
        <v/>
      </c>
      <c r="CG122" s="2" t="str">
        <f t="shared" si="311"/>
        <v/>
      </c>
      <c r="CH122" s="2" t="str">
        <f t="shared" si="312"/>
        <v/>
      </c>
      <c r="CI122" s="2" t="str">
        <f t="shared" si="313"/>
        <v/>
      </c>
      <c r="CJ122" s="2" t="str">
        <f t="shared" si="314"/>
        <v/>
      </c>
      <c r="CK122" s="2" t="str">
        <f t="shared" si="315"/>
        <v/>
      </c>
      <c r="CL122" s="2" t="str">
        <f t="shared" si="316"/>
        <v/>
      </c>
      <c r="CM122" s="2" t="str">
        <f t="shared" si="317"/>
        <v/>
      </c>
      <c r="CN122" s="2" t="str">
        <f t="shared" si="318"/>
        <v/>
      </c>
      <c r="CO122" s="2" t="str">
        <f t="shared" si="319"/>
        <v/>
      </c>
      <c r="CP122" s="2" t="str">
        <f t="shared" si="320"/>
        <v/>
      </c>
      <c r="CQ122" s="2" t="str">
        <f t="shared" si="321"/>
        <v/>
      </c>
      <c r="CR122" s="2">
        <f t="shared" si="322"/>
        <v>0.32555000000000001</v>
      </c>
      <c r="CS122" s="2" t="str">
        <f t="shared" si="323"/>
        <v/>
      </c>
      <c r="CU122" s="2">
        <f t="shared" si="273"/>
        <v>0.32912200000000003</v>
      </c>
      <c r="CV122" s="2" t="str">
        <f t="shared" si="274"/>
        <v/>
      </c>
      <c r="CW122" s="2" t="str">
        <f t="shared" si="275"/>
        <v/>
      </c>
      <c r="CX122" s="2" t="str">
        <f t="shared" si="276"/>
        <v/>
      </c>
      <c r="CY122" s="2" t="str">
        <f t="shared" si="277"/>
        <v/>
      </c>
      <c r="CZ122" s="2" t="str">
        <f t="shared" si="278"/>
        <v/>
      </c>
      <c r="DA122" s="2" t="str">
        <f t="shared" si="279"/>
        <v/>
      </c>
      <c r="DB122" s="2" t="str">
        <f t="shared" si="280"/>
        <v/>
      </c>
      <c r="DC122" s="2" t="str">
        <f t="shared" si="281"/>
        <v/>
      </c>
      <c r="DD122" s="2" t="str">
        <f t="shared" si="282"/>
        <v/>
      </c>
      <c r="DE122" s="2" t="str">
        <f t="shared" si="283"/>
        <v/>
      </c>
      <c r="DF122" s="2" t="str">
        <f t="shared" si="284"/>
        <v/>
      </c>
      <c r="DG122" s="2" t="str">
        <f t="shared" si="285"/>
        <v/>
      </c>
      <c r="DH122" s="2">
        <f t="shared" si="286"/>
        <v>0.32555000000000001</v>
      </c>
      <c r="DI122" s="2" t="str">
        <f t="shared" si="287"/>
        <v/>
      </c>
      <c r="DK122" s="2">
        <f t="shared" si="288"/>
        <v>0.36830998991596642</v>
      </c>
      <c r="DL122" s="2">
        <f t="shared" si="373"/>
        <v>0.37186288235294124</v>
      </c>
      <c r="DM122" s="2">
        <f t="shared" si="373"/>
        <v>0.38495666890756297</v>
      </c>
      <c r="DN122" s="2">
        <f t="shared" si="373"/>
        <v>0.37933071151026393</v>
      </c>
      <c r="DO122" s="2">
        <f t="shared" si="373"/>
        <v>0.37183929032258062</v>
      </c>
      <c r="DP122" s="2">
        <f t="shared" si="373"/>
        <v>0.37000232294721419</v>
      </c>
      <c r="DQ122" s="2">
        <f t="shared" si="373"/>
        <v>0.3787495230938418</v>
      </c>
      <c r="DR122" s="2">
        <f t="shared" si="373"/>
        <v>0.37496134549120241</v>
      </c>
      <c r="DS122" s="2">
        <f t="shared" si="373"/>
        <v>0.37358517595307916</v>
      </c>
      <c r="DT122" s="2">
        <f t="shared" si="373"/>
        <v>0.37166193548387105</v>
      </c>
      <c r="DU122" s="2">
        <f t="shared" si="373"/>
        <v>0.37762939956011726</v>
      </c>
      <c r="DV122" s="2">
        <f t="shared" si="373"/>
        <v>0.37231649816715534</v>
      </c>
      <c r="DW122" s="2">
        <f t="shared" si="373"/>
        <v>0.374248131414956</v>
      </c>
      <c r="DX122" s="2">
        <f t="shared" si="373"/>
        <v>0.36715228639165487</v>
      </c>
      <c r="DY122" s="2">
        <f t="shared" si="373"/>
        <v>0.39593121212121218</v>
      </c>
      <c r="EA122" s="2">
        <f t="shared" si="228"/>
        <v>0.32624933672504497</v>
      </c>
      <c r="EB122" s="2">
        <f t="shared" si="290"/>
        <v>0.32925978266585276</v>
      </c>
      <c r="EC122" s="2">
        <f t="shared" si="291"/>
        <v>0.32801141963952346</v>
      </c>
      <c r="ED122" s="2">
        <f t="shared" si="292"/>
        <v>0.32774949216082405</v>
      </c>
      <c r="EE122" s="2">
        <f t="shared" si="293"/>
        <v>0.321808602402746</v>
      </c>
      <c r="EF122" s="2">
        <f t="shared" si="294"/>
        <v>0.31752555133770827</v>
      </c>
      <c r="EG122" s="2">
        <f t="shared" si="295"/>
        <v>0.31748307551487409</v>
      </c>
      <c r="EH122" s="2">
        <f t="shared" si="296"/>
        <v>0.31706220986471245</v>
      </c>
      <c r="EI122" s="2">
        <f t="shared" si="297"/>
        <v>0.31639055986514969</v>
      </c>
      <c r="EJ122" s="2">
        <f t="shared" si="298"/>
        <v>0.31836912632197412</v>
      </c>
      <c r="EK122" s="2">
        <f t="shared" si="299"/>
        <v>0.32115487018038325</v>
      </c>
      <c r="EL122" s="2">
        <f t="shared" si="300"/>
        <v>0.32146990893066973</v>
      </c>
      <c r="EM122" s="2">
        <f t="shared" si="301"/>
        <v>0.32205188797099205</v>
      </c>
      <c r="EN122" s="2">
        <f t="shared" si="302"/>
        <v>0.32246570208205755</v>
      </c>
      <c r="EO122" s="2">
        <f t="shared" si="303"/>
        <v>0.32961740027650771</v>
      </c>
      <c r="EQ122" s="2">
        <f t="shared" si="304"/>
        <v>0.32624933672504497</v>
      </c>
      <c r="ER122" s="2">
        <f t="shared" si="374"/>
        <v>0.32925978266585276</v>
      </c>
      <c r="ES122" s="2">
        <f t="shared" si="374"/>
        <v>0.32801141963952346</v>
      </c>
      <c r="ET122" s="2">
        <f t="shared" si="374"/>
        <v>0.32774949216082405</v>
      </c>
      <c r="EU122" s="2">
        <f t="shared" si="374"/>
        <v>0.321808602402746</v>
      </c>
      <c r="EV122" s="2">
        <f t="shared" si="374"/>
        <v>0.31752555133770827</v>
      </c>
      <c r="EW122" s="2">
        <f t="shared" si="374"/>
        <v>0.31748307551487409</v>
      </c>
      <c r="EX122" s="2">
        <f t="shared" si="374"/>
        <v>0.31706220986471245</v>
      </c>
      <c r="EY122" s="2">
        <f t="shared" si="374"/>
        <v>0.31639055986514969</v>
      </c>
      <c r="EZ122" s="2">
        <f t="shared" si="374"/>
        <v>0.31836912632197412</v>
      </c>
      <c r="FA122" s="2">
        <f t="shared" si="374"/>
        <v>0.32115487018038325</v>
      </c>
      <c r="FB122" s="2">
        <f t="shared" si="374"/>
        <v>0.32146990893066973</v>
      </c>
      <c r="FC122" s="2">
        <f t="shared" si="374"/>
        <v>0.32205188797099205</v>
      </c>
      <c r="FD122" s="2">
        <f t="shared" si="374"/>
        <v>0.32231917551329076</v>
      </c>
      <c r="FE122" s="2">
        <f t="shared" si="374"/>
        <v>0.32805293954136794</v>
      </c>
      <c r="FG122" s="2">
        <f t="shared" si="306"/>
        <v>0.99599997693191744</v>
      </c>
      <c r="FH122" s="2">
        <f t="shared" si="375"/>
        <v>0.99588719363246681</v>
      </c>
      <c r="FI122" s="2">
        <f t="shared" si="375"/>
        <v>0.99603022084959369</v>
      </c>
      <c r="FJ122" s="2">
        <f t="shared" si="375"/>
        <v>0.99690713510723772</v>
      </c>
      <c r="FK122" s="2">
        <f t="shared" si="375"/>
        <v>0.99708747995806524</v>
      </c>
      <c r="FL122" s="2">
        <f t="shared" si="375"/>
        <v>0.99684382277379313</v>
      </c>
      <c r="FM122" s="2">
        <f t="shared" si="375"/>
        <v>0.99700752723605568</v>
      </c>
      <c r="FN122" s="2">
        <f t="shared" si="375"/>
        <v>0.99687421723773184</v>
      </c>
      <c r="FO122" s="2">
        <f t="shared" si="375"/>
        <v>0.996921644476913</v>
      </c>
      <c r="FP122" s="2">
        <f t="shared" si="375"/>
        <v>0.99685957601883213</v>
      </c>
      <c r="FQ122" s="2">
        <f t="shared" si="375"/>
        <v>0.99686900216062169</v>
      </c>
      <c r="FR122" s="2">
        <f t="shared" si="375"/>
        <v>0.99699321474219427</v>
      </c>
      <c r="FS122" s="2">
        <f t="shared" si="375"/>
        <v>0.99683560566204454</v>
      </c>
      <c r="FT122" s="2">
        <f t="shared" si="375"/>
        <v>0.99532575318838001</v>
      </c>
      <c r="FU122" s="2">
        <f t="shared" si="375"/>
        <v>0.99401117940605421</v>
      </c>
      <c r="FW122" s="2">
        <f t="shared" si="324"/>
        <v>9.4835385423960705E-3</v>
      </c>
      <c r="FX122" s="2">
        <f t="shared" si="376"/>
        <v>2.5552946071796041E-2</v>
      </c>
      <c r="FY122" s="2">
        <f t="shared" si="377"/>
        <v>2.9654954176640942E-2</v>
      </c>
      <c r="FZ122" s="2">
        <f t="shared" si="378"/>
        <v>3.3381856261136475E-2</v>
      </c>
      <c r="GA122" s="2">
        <f t="shared" si="379"/>
        <v>3.5574379269054192E-2</v>
      </c>
      <c r="GB122" s="2">
        <f t="shared" si="380"/>
        <v>3.7079442499850582E-2</v>
      </c>
      <c r="GC122" s="2">
        <f t="shared" si="381"/>
        <v>4.2044946149791561E-2</v>
      </c>
      <c r="GD122" s="2">
        <f t="shared" si="382"/>
        <v>4.7717652838369463E-2</v>
      </c>
      <c r="GE122" s="2">
        <f t="shared" si="383"/>
        <v>5.094458463130333E-2</v>
      </c>
      <c r="GF122" s="2">
        <f t="shared" si="384"/>
        <v>4.2574516332277233E-2</v>
      </c>
      <c r="GG122" s="2">
        <f t="shared" si="385"/>
        <v>4.2910784587924564E-2</v>
      </c>
      <c r="GH122" s="2">
        <f t="shared" si="386"/>
        <v>3.4728114198581024E-2</v>
      </c>
      <c r="GI122" s="2">
        <f t="shared" si="387"/>
        <v>3.0252350922209563E-2</v>
      </c>
      <c r="GJ122" s="2">
        <f t="shared" si="388"/>
        <v>1.7949369640340541E-2</v>
      </c>
      <c r="GK122" s="2">
        <f t="shared" si="389"/>
        <v>1.6203011281700402E-2</v>
      </c>
      <c r="GM122" s="82">
        <f t="shared" si="325"/>
        <v>8.0516050101235173E-66</v>
      </c>
      <c r="GN122" s="82">
        <f t="shared" si="390"/>
        <v>2.0912525306680907E-78</v>
      </c>
      <c r="GO122" s="82">
        <f t="shared" si="391"/>
        <v>3.9411916454165714E-80</v>
      </c>
      <c r="GP122" s="82">
        <f t="shared" si="392"/>
        <v>1.5947559601817679E-97</v>
      </c>
      <c r="GQ122" s="82">
        <f t="shared" si="393"/>
        <v>2.6576024329849047E-92</v>
      </c>
      <c r="GR122" s="82">
        <f t="shared" si="394"/>
        <v>1.5810379173285835E-94</v>
      </c>
      <c r="GS122" s="82">
        <f t="shared" si="395"/>
        <v>9.8838683706692567E-95</v>
      </c>
      <c r="GT122" s="82">
        <f t="shared" si="396"/>
        <v>7.0410627642983453E-121</v>
      </c>
      <c r="GU122" s="82">
        <f t="shared" si="397"/>
        <v>2.4985192378590863E-109</v>
      </c>
      <c r="GV122" s="82">
        <f t="shared" si="398"/>
        <v>8.7851677333925634E-106</v>
      </c>
      <c r="GW122" s="82">
        <f t="shared" si="399"/>
        <v>1.9933377970094573E-105</v>
      </c>
      <c r="GX122" s="82">
        <f t="shared" si="400"/>
        <v>1.4786675161161484E-106</v>
      </c>
      <c r="GY122" s="82">
        <f t="shared" si="401"/>
        <v>2.2204266368185856E-85</v>
      </c>
      <c r="GZ122" s="82">
        <f t="shared" si="402"/>
        <v>4.7701412639837585E-76</v>
      </c>
      <c r="HA122" s="82">
        <f t="shared" si="403"/>
        <v>2.6986981925301624E-79</v>
      </c>
      <c r="HC122" s="82">
        <f t="shared" si="326"/>
        <v>1.9749245219183472E-16</v>
      </c>
      <c r="HD122" s="82">
        <f t="shared" si="404"/>
        <v>2.3510261537530612E-17</v>
      </c>
      <c r="HE122" s="82">
        <f t="shared" si="405"/>
        <v>9.1582746170976183E-22</v>
      </c>
      <c r="HF122" s="82">
        <f t="shared" si="406"/>
        <v>9.4669721232498982E-29</v>
      </c>
      <c r="HG122" s="82">
        <f t="shared" si="407"/>
        <v>6.6830802245690094E-32</v>
      </c>
      <c r="HH122" s="82">
        <f t="shared" si="408"/>
        <v>4.2671411917319321E-43</v>
      </c>
      <c r="HI122" s="82">
        <f t="shared" si="409"/>
        <v>3.6189303238872072E-45</v>
      </c>
      <c r="HJ122" s="82">
        <f t="shared" si="410"/>
        <v>7.5287214028891499E-49</v>
      </c>
      <c r="HK122" s="82">
        <f t="shared" si="411"/>
        <v>4.3505564748005799E-49</v>
      </c>
      <c r="HL122" s="82">
        <f t="shared" si="412"/>
        <v>1.0852170878846259E-42</v>
      </c>
      <c r="HM122" s="82">
        <f t="shared" si="413"/>
        <v>7.6111304399952119E-45</v>
      </c>
      <c r="HN122" s="82">
        <f t="shared" si="414"/>
        <v>2.0311927414014582E-33</v>
      </c>
      <c r="HO122" s="82">
        <f t="shared" si="415"/>
        <v>1.8323643940616554E-23</v>
      </c>
      <c r="HP122" s="82">
        <f t="shared" si="416"/>
        <v>1.1305021781931202E-23</v>
      </c>
      <c r="HQ122" s="82">
        <f t="shared" si="417"/>
        <v>4.6724829975577376E-26</v>
      </c>
      <c r="HS122" s="82">
        <f t="shared" si="327"/>
        <v>2.1907153170876549E-3</v>
      </c>
      <c r="HT122" s="82">
        <f t="shared" si="418"/>
        <v>1.4922174861188292E-2</v>
      </c>
      <c r="HU122" s="82">
        <f t="shared" si="419"/>
        <v>2.2455090506361866E-2</v>
      </c>
      <c r="HV122" s="82">
        <f t="shared" si="420"/>
        <v>4.4318474730311863E-2</v>
      </c>
      <c r="HW122" s="82">
        <f t="shared" si="421"/>
        <v>5.9897903143155878E-2</v>
      </c>
      <c r="HX122" s="82">
        <f t="shared" si="422"/>
        <v>5.4435388223289277E-2</v>
      </c>
      <c r="HY122" s="82">
        <f t="shared" si="423"/>
        <v>9.4278948284319208E-2</v>
      </c>
      <c r="HZ122" s="82">
        <f t="shared" si="424"/>
        <v>9.9571179200736992E-2</v>
      </c>
      <c r="IA122" s="82">
        <f t="shared" si="425"/>
        <v>0.11457719669725276</v>
      </c>
      <c r="IB122" s="82">
        <f t="shared" si="426"/>
        <v>7.8391252682750934E-2</v>
      </c>
      <c r="IC122" s="82">
        <f t="shared" si="427"/>
        <v>7.0641818077869012E-2</v>
      </c>
      <c r="ID122" s="82">
        <f t="shared" si="428"/>
        <v>3.7790362856898803E-2</v>
      </c>
      <c r="IE122" s="82">
        <f t="shared" si="429"/>
        <v>2.543068086414773E-2</v>
      </c>
      <c r="IF122" s="82">
        <f t="shared" si="430"/>
        <v>6.272149598284346E-3</v>
      </c>
      <c r="IG122" s="82">
        <f t="shared" si="431"/>
        <v>1.5354772014527554E-2</v>
      </c>
      <c r="II122" s="82">
        <f t="shared" si="328"/>
        <v>6.2078537012954584E-49</v>
      </c>
      <c r="IJ122" s="82">
        <f t="shared" si="329"/>
        <v>6.4761497148673121E-29</v>
      </c>
      <c r="IK122" s="82">
        <f t="shared" si="330"/>
        <v>4.6790013879923542E-31</v>
      </c>
      <c r="IL122" s="82">
        <f t="shared" si="331"/>
        <v>5.5366295412447671E-30</v>
      </c>
      <c r="IM122" s="82">
        <f t="shared" si="332"/>
        <v>1.1182494064784846E-29</v>
      </c>
      <c r="IN122" s="82">
        <f t="shared" si="333"/>
        <v>9.72013246449954E-30</v>
      </c>
      <c r="IO122" s="82">
        <f t="shared" si="334"/>
        <v>1.4853015621759597E-26</v>
      </c>
      <c r="IP122" s="82">
        <f t="shared" si="335"/>
        <v>2.9011218878485471E-27</v>
      </c>
      <c r="IQ122" s="82">
        <f t="shared" si="336"/>
        <v>8.5040001143361967E-26</v>
      </c>
      <c r="IR122" s="82">
        <f t="shared" si="337"/>
        <v>5.3934826111342591E-27</v>
      </c>
      <c r="IS122" s="82">
        <f t="shared" si="338"/>
        <v>7.0590354638350699E-29</v>
      </c>
      <c r="IT122" s="82">
        <f t="shared" si="339"/>
        <v>4.0202795283202446E-31</v>
      </c>
      <c r="IU122" s="82">
        <f t="shared" si="340"/>
        <v>3.7973108256714431E-31</v>
      </c>
      <c r="IV122" s="82">
        <f t="shared" si="341"/>
        <v>1.8827381107703246E-21</v>
      </c>
      <c r="IW122" s="82">
        <f t="shared" si="342"/>
        <v>5.4032474308644859E-14</v>
      </c>
      <c r="IY122" s="82">
        <f t="shared" si="343"/>
        <v>2.1907153170878523E-3</v>
      </c>
      <c r="IZ122" s="82">
        <f t="shared" si="344"/>
        <v>1.4922174861188317E-2</v>
      </c>
      <c r="JA122" s="82">
        <f t="shared" si="345"/>
        <v>2.2455090506361866E-2</v>
      </c>
      <c r="JB122" s="82">
        <f t="shared" si="346"/>
        <v>4.4318474730311863E-2</v>
      </c>
      <c r="JC122" s="82">
        <f t="shared" si="347"/>
        <v>5.9897903143155878E-2</v>
      </c>
      <c r="JD122" s="82">
        <f t="shared" si="348"/>
        <v>5.4435388223289277E-2</v>
      </c>
      <c r="JE122" s="82">
        <f t="shared" si="349"/>
        <v>9.4278948284319208E-2</v>
      </c>
      <c r="JF122" s="82">
        <f t="shared" si="350"/>
        <v>9.9571179200736992E-2</v>
      </c>
      <c r="JG122" s="82">
        <f t="shared" si="351"/>
        <v>0.11457719669725276</v>
      </c>
      <c r="JH122" s="82">
        <f t="shared" si="352"/>
        <v>7.8391252682750934E-2</v>
      </c>
      <c r="JI122" s="82">
        <f t="shared" si="353"/>
        <v>7.0641818077869012E-2</v>
      </c>
      <c r="JJ122" s="82">
        <f t="shared" si="354"/>
        <v>3.7790362856898803E-2</v>
      </c>
      <c r="JK122" s="82">
        <f t="shared" si="355"/>
        <v>2.543068086414773E-2</v>
      </c>
      <c r="JL122" s="82">
        <f t="shared" si="356"/>
        <v>6.272149598284346E-3</v>
      </c>
      <c r="JM122" s="82">
        <f t="shared" si="357"/>
        <v>1.5354772014581587E-2</v>
      </c>
    </row>
    <row r="123" spans="2:273" x14ac:dyDescent="0.25">
      <c r="B123" s="2">
        <v>96</v>
      </c>
      <c r="C123" s="37">
        <v>0.32827499999999998</v>
      </c>
      <c r="D123" s="37">
        <v>0.33469399999999999</v>
      </c>
      <c r="E123" s="37">
        <v>0.32937100000000002</v>
      </c>
      <c r="F123" s="37">
        <v>0.33006000000000002</v>
      </c>
      <c r="G123" s="37">
        <v>0.32368599999999997</v>
      </c>
      <c r="H123" s="37">
        <v>0.32495600000000002</v>
      </c>
      <c r="I123" s="37">
        <v>0.326739</v>
      </c>
      <c r="J123" s="37">
        <v>0.33196799999999999</v>
      </c>
      <c r="K123" s="37">
        <v>0.333343</v>
      </c>
      <c r="L123" s="37">
        <v>0.33260899999999999</v>
      </c>
      <c r="M123" s="37">
        <v>0.33218700000000001</v>
      </c>
      <c r="N123" s="37">
        <v>0.33284900000000001</v>
      </c>
      <c r="O123" s="37">
        <v>0.32873799999999997</v>
      </c>
      <c r="P123" s="37">
        <v>0.33160899999999999</v>
      </c>
      <c r="Q123" s="37">
        <v>0.35395599999999999</v>
      </c>
      <c r="S123" s="4">
        <f t="shared" si="229"/>
        <v>0.32595504299410388</v>
      </c>
      <c r="T123" s="4">
        <f t="shared" si="230"/>
        <v>0.32969230023511636</v>
      </c>
      <c r="U123" s="4">
        <f t="shared" si="231"/>
        <v>0.32953525328489525</v>
      </c>
      <c r="V123" s="4">
        <f t="shared" si="232"/>
        <v>0.3316374333660928</v>
      </c>
      <c r="W123" s="4">
        <f t="shared" si="233"/>
        <v>0.32843406264305658</v>
      </c>
      <c r="X123" s="4">
        <f t="shared" si="234"/>
        <v>0.32440536298030909</v>
      </c>
      <c r="Y123" s="4">
        <f t="shared" si="235"/>
        <v>0.32983029651989915</v>
      </c>
      <c r="Z123" s="4">
        <f t="shared" si="236"/>
        <v>0.33037902946314879</v>
      </c>
      <c r="AA123" s="4">
        <f t="shared" si="237"/>
        <v>0.33329274810536053</v>
      </c>
      <c r="AB123" s="4">
        <f t="shared" si="238"/>
        <v>0.33247067965355309</v>
      </c>
      <c r="AC123" s="4">
        <f t="shared" si="239"/>
        <v>0.33439578078663673</v>
      </c>
      <c r="AD123" s="4">
        <f t="shared" si="240"/>
        <v>0.33042482576320759</v>
      </c>
      <c r="AE123" s="4">
        <f t="shared" si="241"/>
        <v>0.32862687460948364</v>
      </c>
      <c r="AF123" s="4">
        <f t="shared" si="242"/>
        <v>0.3267363542331288</v>
      </c>
      <c r="AG123" s="4">
        <f t="shared" si="243"/>
        <v>0.34538473967073036</v>
      </c>
      <c r="AI123" s="4">
        <f t="shared" si="244"/>
        <v>2.3199570058961005E-3</v>
      </c>
      <c r="AJ123" s="4">
        <f t="shared" si="245"/>
        <v>5.001699764883627E-3</v>
      </c>
      <c r="AK123" s="4">
        <f t="shared" si="246"/>
        <v>-1.6425328489522162E-4</v>
      </c>
      <c r="AL123" s="4">
        <f t="shared" si="247"/>
        <v>-1.5774333660927842E-3</v>
      </c>
      <c r="AM123" s="4">
        <f t="shared" si="248"/>
        <v>-4.7480626430566053E-3</v>
      </c>
      <c r="AN123" s="4">
        <f t="shared" si="249"/>
        <v>5.5063701969093604E-4</v>
      </c>
      <c r="AO123" s="4">
        <f t="shared" si="250"/>
        <v>-3.0912965198991449E-3</v>
      </c>
      <c r="AP123" s="4">
        <f t="shared" si="251"/>
        <v>1.5889705368511975E-3</v>
      </c>
      <c r="AQ123" s="4">
        <f t="shared" si="252"/>
        <v>5.025189463947477E-5</v>
      </c>
      <c r="AR123" s="4">
        <f t="shared" si="253"/>
        <v>1.3832034644689628E-4</v>
      </c>
      <c r="AS123" s="4">
        <f t="shared" si="254"/>
        <v>-2.2087807866367215E-3</v>
      </c>
      <c r="AT123" s="4">
        <f t="shared" si="255"/>
        <v>2.4241742367924202E-3</v>
      </c>
      <c r="AU123" s="4">
        <f t="shared" si="256"/>
        <v>1.1112539051633119E-4</v>
      </c>
      <c r="AV123" s="4">
        <f t="shared" ref="AV123:AW138" si="432">IF(OR($B123 &lt; P$230, $B123 &gt; P$233), 0, P123-AF123)</f>
        <v>4.8726457668711864E-3</v>
      </c>
      <c r="AW123" s="4">
        <f t="shared" si="432"/>
        <v>8.5712603292696365E-3</v>
      </c>
      <c r="AY123" s="2">
        <f t="shared" si="308"/>
        <v>0.32595504299410388</v>
      </c>
      <c r="AZ123" s="2">
        <f t="shared" si="359"/>
        <v>0.32901965574035791</v>
      </c>
      <c r="BA123" s="2">
        <f t="shared" si="360"/>
        <v>0.32775681421668063</v>
      </c>
      <c r="BB123" s="2">
        <f t="shared" si="361"/>
        <v>0.32748862351717073</v>
      </c>
      <c r="BC123" s="2">
        <f t="shared" si="362"/>
        <v>0.32157135830339623</v>
      </c>
      <c r="BD123" s="2">
        <f t="shared" si="363"/>
        <v>0.31732094813228401</v>
      </c>
      <c r="BE123" s="2">
        <f t="shared" si="364"/>
        <v>0.31735160002347707</v>
      </c>
      <c r="BF123" s="2">
        <f t="shared" si="365"/>
        <v>0.31683870944020764</v>
      </c>
      <c r="BG123" s="2">
        <f t="shared" si="366"/>
        <v>0.31618379821830134</v>
      </c>
      <c r="BH123" s="2">
        <f t="shared" si="367"/>
        <v>0.31809487002743486</v>
      </c>
      <c r="BI123" s="2">
        <f t="shared" si="368"/>
        <v>0.32089389516924283</v>
      </c>
      <c r="BJ123" s="2">
        <f t="shared" si="369"/>
        <v>0.3212053427620542</v>
      </c>
      <c r="BK123" s="2">
        <f t="shared" si="370"/>
        <v>0.32172902835705725</v>
      </c>
      <c r="BL123" s="2">
        <f t="shared" si="371"/>
        <v>0.32223336333762387</v>
      </c>
      <c r="BM123" s="2">
        <f t="shared" si="372"/>
        <v>0.32955757860586637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0.32827499999999998</v>
      </c>
      <c r="CF123" s="2" t="str">
        <f t="shared" si="310"/>
        <v/>
      </c>
      <c r="CG123" s="2" t="str">
        <f t="shared" si="311"/>
        <v/>
      </c>
      <c r="CH123" s="2" t="str">
        <f t="shared" si="312"/>
        <v/>
      </c>
      <c r="CI123" s="2" t="str">
        <f t="shared" si="313"/>
        <v/>
      </c>
      <c r="CJ123" s="2" t="str">
        <f t="shared" si="314"/>
        <v/>
      </c>
      <c r="CK123" s="2" t="str">
        <f t="shared" si="315"/>
        <v/>
      </c>
      <c r="CL123" s="2" t="str">
        <f t="shared" si="316"/>
        <v/>
      </c>
      <c r="CM123" s="2" t="str">
        <f t="shared" si="317"/>
        <v/>
      </c>
      <c r="CN123" s="2" t="str">
        <f t="shared" si="318"/>
        <v/>
      </c>
      <c r="CO123" s="2" t="str">
        <f t="shared" si="319"/>
        <v/>
      </c>
      <c r="CP123" s="2" t="str">
        <f t="shared" si="320"/>
        <v/>
      </c>
      <c r="CQ123" s="2" t="str">
        <f t="shared" si="321"/>
        <v/>
      </c>
      <c r="CR123" s="2" t="str">
        <f t="shared" si="322"/>
        <v/>
      </c>
      <c r="CS123" s="2" t="str">
        <f t="shared" si="323"/>
        <v/>
      </c>
      <c r="CU123" s="2">
        <f t="shared" si="273"/>
        <v>0.32827499999999998</v>
      </c>
      <c r="CV123" s="2" t="str">
        <f t="shared" si="274"/>
        <v/>
      </c>
      <c r="CW123" s="2" t="str">
        <f t="shared" si="275"/>
        <v/>
      </c>
      <c r="CX123" s="2" t="str">
        <f t="shared" si="276"/>
        <v/>
      </c>
      <c r="CY123" s="2" t="str">
        <f t="shared" si="277"/>
        <v/>
      </c>
      <c r="CZ123" s="2" t="str">
        <f t="shared" si="278"/>
        <v/>
      </c>
      <c r="DA123" s="2" t="str">
        <f t="shared" si="279"/>
        <v/>
      </c>
      <c r="DB123" s="2" t="str">
        <f t="shared" si="280"/>
        <v/>
      </c>
      <c r="DC123" s="2" t="str">
        <f t="shared" si="281"/>
        <v/>
      </c>
      <c r="DD123" s="2" t="str">
        <f t="shared" si="282"/>
        <v/>
      </c>
      <c r="DE123" s="2" t="str">
        <f t="shared" si="283"/>
        <v/>
      </c>
      <c r="DF123" s="2" t="str">
        <f t="shared" si="284"/>
        <v/>
      </c>
      <c r="DG123" s="2" t="str">
        <f t="shared" si="285"/>
        <v/>
      </c>
      <c r="DH123" s="2" t="str">
        <f t="shared" si="286"/>
        <v/>
      </c>
      <c r="DI123" s="2" t="str">
        <f t="shared" si="287"/>
        <v/>
      </c>
      <c r="DK123" s="2">
        <f t="shared" si="288"/>
        <v>0.36836091176470592</v>
      </c>
      <c r="DL123" s="2">
        <f t="shared" ref="DL123:DY138" si="433">BP$228*$B123+BP$229</f>
        <v>0.37197195630252106</v>
      </c>
      <c r="DM123" s="2">
        <f t="shared" si="433"/>
        <v>0.38525101008403356</v>
      </c>
      <c r="DN123" s="2">
        <f t="shared" si="433"/>
        <v>0.37958191385630496</v>
      </c>
      <c r="DO123" s="2">
        <f t="shared" si="433"/>
        <v>0.3720689637096774</v>
      </c>
      <c r="DP123" s="2">
        <f t="shared" si="433"/>
        <v>0.37023472873900309</v>
      </c>
      <c r="DQ123" s="2">
        <f t="shared" si="433"/>
        <v>0.37909680168621718</v>
      </c>
      <c r="DR123" s="2">
        <f t="shared" si="433"/>
        <v>0.3752801631231672</v>
      </c>
      <c r="DS123" s="2">
        <f t="shared" si="433"/>
        <v>0.37387728665689152</v>
      </c>
      <c r="DT123" s="2">
        <f t="shared" si="433"/>
        <v>0.37190709072580658</v>
      </c>
      <c r="DU123" s="2">
        <f t="shared" si="433"/>
        <v>0.37791390615835774</v>
      </c>
      <c r="DV123" s="2">
        <f t="shared" si="433"/>
        <v>0.37255765065982399</v>
      </c>
      <c r="DW123" s="2">
        <f t="shared" si="433"/>
        <v>0.37450259769061578</v>
      </c>
      <c r="DX123" s="2">
        <f t="shared" si="433"/>
        <v>0.36726917638691331</v>
      </c>
      <c r="DY123" s="2">
        <f t="shared" si="433"/>
        <v>0.39643149621212126</v>
      </c>
      <c r="EA123" s="2">
        <f t="shared" si="228"/>
        <v>0.32579972236798294</v>
      </c>
      <c r="EB123" s="2">
        <f t="shared" si="290"/>
        <v>0.32885787957181079</v>
      </c>
      <c r="EC123" s="2">
        <f t="shared" si="291"/>
        <v>0.3275478279080819</v>
      </c>
      <c r="ED123" s="2">
        <f t="shared" si="292"/>
        <v>0.32734122672433419</v>
      </c>
      <c r="EE123" s="2">
        <f t="shared" si="293"/>
        <v>0.32143683223684211</v>
      </c>
      <c r="EF123" s="2">
        <f t="shared" si="294"/>
        <v>0.31716815527511361</v>
      </c>
      <c r="EG123" s="2">
        <f t="shared" si="295"/>
        <v>0.31718258123569787</v>
      </c>
      <c r="EH123" s="2">
        <f t="shared" si="296"/>
        <v>0.31667158520293115</v>
      </c>
      <c r="EI123" s="2">
        <f t="shared" si="297"/>
        <v>0.31602132396497673</v>
      </c>
      <c r="EJ123" s="2">
        <f t="shared" si="298"/>
        <v>0.31794026086956517</v>
      </c>
      <c r="EK123" s="2">
        <f t="shared" si="299"/>
        <v>0.32073056290868085</v>
      </c>
      <c r="EL123" s="2">
        <f t="shared" si="300"/>
        <v>0.32106409870740299</v>
      </c>
      <c r="EM123" s="2">
        <f t="shared" si="301"/>
        <v>0.32157624236960891</v>
      </c>
      <c r="EN123" s="2">
        <f t="shared" si="302"/>
        <v>0.32204350949173299</v>
      </c>
      <c r="EO123" s="2">
        <f t="shared" si="303"/>
        <v>0.32921960202772305</v>
      </c>
      <c r="EQ123" s="2">
        <f t="shared" si="304"/>
        <v>0.32579972236798294</v>
      </c>
      <c r="ER123" s="2">
        <f t="shared" ref="ER123:FE138" si="434">CV$228*$B123+CV$229</f>
        <v>0.32885787957181079</v>
      </c>
      <c r="ES123" s="2">
        <f t="shared" si="434"/>
        <v>0.3275478279080819</v>
      </c>
      <c r="ET123" s="2">
        <f t="shared" si="434"/>
        <v>0.32734122672433419</v>
      </c>
      <c r="EU123" s="2">
        <f t="shared" si="434"/>
        <v>0.32143683223684211</v>
      </c>
      <c r="EV123" s="2">
        <f t="shared" si="434"/>
        <v>0.31716815527511361</v>
      </c>
      <c r="EW123" s="2">
        <f t="shared" si="434"/>
        <v>0.31718258123569787</v>
      </c>
      <c r="EX123" s="2">
        <f t="shared" si="434"/>
        <v>0.31667158520293115</v>
      </c>
      <c r="EY123" s="2">
        <f t="shared" si="434"/>
        <v>0.31602132396497673</v>
      </c>
      <c r="EZ123" s="2">
        <f t="shared" si="434"/>
        <v>0.31794026086956517</v>
      </c>
      <c r="FA123" s="2">
        <f t="shared" si="434"/>
        <v>0.32073056290868085</v>
      </c>
      <c r="FB123" s="2">
        <f t="shared" si="434"/>
        <v>0.32106409870740299</v>
      </c>
      <c r="FC123" s="2">
        <f t="shared" si="434"/>
        <v>0.32157624236960891</v>
      </c>
      <c r="FD123" s="2">
        <f t="shared" si="434"/>
        <v>0.32188975327051095</v>
      </c>
      <c r="FE123" s="2">
        <f t="shared" si="434"/>
        <v>0.32756672727922559</v>
      </c>
      <c r="FG123" s="2">
        <f t="shared" si="306"/>
        <v>0.99635065118427102</v>
      </c>
      <c r="FH123" s="2">
        <f t="shared" ref="FH123:FU138" si="435">POWER(10,($B123-D$231)/D$229)/(1+POWER(10,($B123-D$231)/D$229))</f>
        <v>0.99624771812794277</v>
      </c>
      <c r="FI123" s="2">
        <f t="shared" si="435"/>
        <v>0.99637825331779051</v>
      </c>
      <c r="FJ123" s="2">
        <f t="shared" si="435"/>
        <v>0.99717850585571088</v>
      </c>
      <c r="FK123" s="2">
        <f t="shared" si="435"/>
        <v>0.99734306925975835</v>
      </c>
      <c r="FL123" s="2">
        <f t="shared" si="435"/>
        <v>0.99712073255918088</v>
      </c>
      <c r="FM123" s="2">
        <f t="shared" si="435"/>
        <v>0.99727011360961415</v>
      </c>
      <c r="FN123" s="2">
        <f t="shared" si="435"/>
        <v>0.99714846796822265</v>
      </c>
      <c r="FO123" s="2">
        <f t="shared" si="435"/>
        <v>0.99719174574641833</v>
      </c>
      <c r="FP123" s="2">
        <f t="shared" si="435"/>
        <v>0.99713510765257951</v>
      </c>
      <c r="FQ123" s="2">
        <f t="shared" si="435"/>
        <v>0.99714370914185935</v>
      </c>
      <c r="FR123" s="2">
        <f t="shared" si="435"/>
        <v>0.99725705356698369</v>
      </c>
      <c r="FS123" s="2">
        <f t="shared" si="435"/>
        <v>0.99711323429467957</v>
      </c>
      <c r="FT123" s="2">
        <f t="shared" si="435"/>
        <v>0.99573528223583296</v>
      </c>
      <c r="FU123" s="2">
        <f t="shared" si="435"/>
        <v>0.99453525104681317</v>
      </c>
      <c r="FW123" s="2">
        <f t="shared" si="324"/>
        <v>1.0388987780909433E-2</v>
      </c>
      <c r="FX123" s="2">
        <f t="shared" si="376"/>
        <v>2.7949344635716914E-2</v>
      </c>
      <c r="FY123" s="2">
        <f t="shared" si="377"/>
        <v>3.2423245924273904E-2</v>
      </c>
      <c r="FZ123" s="2">
        <f t="shared" si="378"/>
        <v>3.6484973255999982E-2</v>
      </c>
      <c r="GA123" s="2">
        <f t="shared" si="379"/>
        <v>3.8873112780372261E-2</v>
      </c>
      <c r="GB123" s="2">
        <f t="shared" si="380"/>
        <v>4.0511874758055233E-2</v>
      </c>
      <c r="GC123" s="2">
        <f t="shared" si="381"/>
        <v>4.5915115691885978E-2</v>
      </c>
      <c r="GD123" s="2">
        <f t="shared" si="382"/>
        <v>5.208159717876204E-2</v>
      </c>
      <c r="GE123" s="2">
        <f t="shared" si="383"/>
        <v>5.5586416707698261E-2</v>
      </c>
      <c r="GF123" s="2">
        <f t="shared" si="384"/>
        <v>4.6491066232257502E-2</v>
      </c>
      <c r="GG123" s="2">
        <f t="shared" si="385"/>
        <v>4.68567548193412E-2</v>
      </c>
      <c r="GH123" s="2">
        <f t="shared" si="386"/>
        <v>3.7951463413124463E-2</v>
      </c>
      <c r="GI123" s="2">
        <f t="shared" si="387"/>
        <v>3.3074508855735305E-2</v>
      </c>
      <c r="GJ123" s="2">
        <f t="shared" si="388"/>
        <v>1.9647069167422974E-2</v>
      </c>
      <c r="GK123" s="2">
        <f t="shared" si="389"/>
        <v>1.7738519067583631E-2</v>
      </c>
      <c r="GM123" s="82">
        <f t="shared" si="325"/>
        <v>3.0885145904356698E-69</v>
      </c>
      <c r="GN123" s="82">
        <f t="shared" si="390"/>
        <v>1.3808649854830767E-82</v>
      </c>
      <c r="GO123" s="82">
        <f t="shared" si="391"/>
        <v>3.5002836025978159E-84</v>
      </c>
      <c r="GP123" s="82">
        <f t="shared" si="392"/>
        <v>3.3850632095236112E-102</v>
      </c>
      <c r="GQ123" s="82">
        <f t="shared" si="393"/>
        <v>1.2655537328137316E-96</v>
      </c>
      <c r="GR123" s="82">
        <f t="shared" si="394"/>
        <v>7.1748770789971875E-99</v>
      </c>
      <c r="GS123" s="82">
        <f t="shared" si="395"/>
        <v>4.9909696433952581E-99</v>
      </c>
      <c r="GT123" s="82">
        <f t="shared" si="396"/>
        <v>2.5472316963714194E-126</v>
      </c>
      <c r="GU123" s="82">
        <f t="shared" si="397"/>
        <v>2.8827577715802216E-114</v>
      </c>
      <c r="GV123" s="82">
        <f t="shared" si="398"/>
        <v>1.3156017928400286E-110</v>
      </c>
      <c r="GW123" s="82">
        <f t="shared" si="399"/>
        <v>3.1404858658331198E-110</v>
      </c>
      <c r="GX123" s="82">
        <f t="shared" si="400"/>
        <v>1.5243391518244144E-111</v>
      </c>
      <c r="GY123" s="82">
        <f t="shared" si="401"/>
        <v>1.7144375573595181E-89</v>
      </c>
      <c r="GZ123" s="82">
        <f t="shared" si="402"/>
        <v>8.6334201840779744E-80</v>
      </c>
      <c r="HA123" s="82">
        <f t="shared" si="403"/>
        <v>3.5328923295145304E-83</v>
      </c>
      <c r="HC123" s="82">
        <f t="shared" si="326"/>
        <v>3.4589233665408709E-18</v>
      </c>
      <c r="HD123" s="82">
        <f t="shared" si="404"/>
        <v>2.1894719837613529E-19</v>
      </c>
      <c r="HE123" s="82">
        <f t="shared" si="405"/>
        <v>5.3194781585723096E-24</v>
      </c>
      <c r="HF123" s="82">
        <f t="shared" si="406"/>
        <v>2.1753059346372563E-31</v>
      </c>
      <c r="HG123" s="82">
        <f t="shared" si="407"/>
        <v>1.0882815895590227E-34</v>
      </c>
      <c r="HH123" s="82">
        <f t="shared" si="408"/>
        <v>9.5882214822394839E-47</v>
      </c>
      <c r="HI123" s="82">
        <f t="shared" si="409"/>
        <v>7.5678029104340235E-49</v>
      </c>
      <c r="HJ123" s="82">
        <f t="shared" si="410"/>
        <v>1.0037045272925253E-52</v>
      </c>
      <c r="HK123" s="82">
        <f t="shared" si="411"/>
        <v>5.0841307648076199E-53</v>
      </c>
      <c r="HL123" s="82">
        <f t="shared" si="412"/>
        <v>3.2246923832329883E-46</v>
      </c>
      <c r="HM123" s="82">
        <f t="shared" si="413"/>
        <v>1.4749476780355886E-48</v>
      </c>
      <c r="HN123" s="82">
        <f t="shared" si="414"/>
        <v>2.5351703677155877E-36</v>
      </c>
      <c r="HO123" s="82">
        <f t="shared" si="415"/>
        <v>1.2189106343269936E-25</v>
      </c>
      <c r="HP123" s="82">
        <f t="shared" si="416"/>
        <v>5.0080162221198092E-26</v>
      </c>
      <c r="HQ123" s="82">
        <f t="shared" si="417"/>
        <v>1.3273042195521352E-28</v>
      </c>
      <c r="HS123" s="82">
        <f t="shared" si="327"/>
        <v>3.463748003242765E-3</v>
      </c>
      <c r="HT123" s="82">
        <f t="shared" si="418"/>
        <v>2.1501238395880726E-2</v>
      </c>
      <c r="HU123" s="82">
        <f t="shared" si="419"/>
        <v>3.2682989071371071E-2</v>
      </c>
      <c r="HV123" s="82">
        <f t="shared" si="420"/>
        <v>6.2611099010014798E-2</v>
      </c>
      <c r="HW123" s="82">
        <f t="shared" si="421"/>
        <v>8.3581275448904868E-2</v>
      </c>
      <c r="HX123" s="82">
        <f t="shared" si="422"/>
        <v>7.674039309986018E-2</v>
      </c>
      <c r="HY123" s="82">
        <f t="shared" si="423"/>
        <v>0.12780420790034458</v>
      </c>
      <c r="HZ123" s="82">
        <f t="shared" si="424"/>
        <v>0.13685441715365754</v>
      </c>
      <c r="IA123" s="82">
        <f t="shared" si="425"/>
        <v>0.1557047440915319</v>
      </c>
      <c r="IB123" s="82">
        <f t="shared" si="426"/>
        <v>0.1079022246670755</v>
      </c>
      <c r="IC123" s="82">
        <f t="shared" si="427"/>
        <v>9.9079755361262026E-2</v>
      </c>
      <c r="ID123" s="82">
        <f t="shared" si="428"/>
        <v>5.4464023327076512E-2</v>
      </c>
      <c r="IE123" s="82">
        <f t="shared" si="429"/>
        <v>3.6881475112177292E-2</v>
      </c>
      <c r="IF123" s="82">
        <f t="shared" si="430"/>
        <v>1.0000004449554309E-2</v>
      </c>
      <c r="IG123" s="82">
        <f t="shared" si="431"/>
        <v>2.1834027757409467E-2</v>
      </c>
      <c r="II123" s="82">
        <f t="shared" si="328"/>
        <v>4.2962721220563622E-47</v>
      </c>
      <c r="IJ123" s="82">
        <f t="shared" si="329"/>
        <v>1.4442130186883472E-27</v>
      </c>
      <c r="IK123" s="82">
        <f t="shared" si="330"/>
        <v>1.5405690618984804E-29</v>
      </c>
      <c r="IL123" s="82">
        <f t="shared" si="331"/>
        <v>1.8096596399304586E-28</v>
      </c>
      <c r="IM123" s="82">
        <f t="shared" si="332"/>
        <v>3.7671732032605788E-28</v>
      </c>
      <c r="IN123" s="82">
        <f t="shared" si="333"/>
        <v>3.4546220577286176E-28</v>
      </c>
      <c r="IO123" s="82">
        <f t="shared" si="334"/>
        <v>4.0086525025141673E-25</v>
      </c>
      <c r="IP123" s="82">
        <f t="shared" si="335"/>
        <v>9.971545696470583E-26</v>
      </c>
      <c r="IQ123" s="82">
        <f t="shared" si="336"/>
        <v>2.5773688300141408E-24</v>
      </c>
      <c r="IR123" s="82">
        <f t="shared" si="337"/>
        <v>1.5646635706670852E-25</v>
      </c>
      <c r="IS123" s="82">
        <f t="shared" si="338"/>
        <v>2.6568039621115333E-27</v>
      </c>
      <c r="IT123" s="82">
        <f t="shared" si="339"/>
        <v>1.5805200894981532E-29</v>
      </c>
      <c r="IU123" s="82">
        <f t="shared" si="340"/>
        <v>1.2900442288473018E-29</v>
      </c>
      <c r="IV123" s="82">
        <f t="shared" si="341"/>
        <v>1.5081996296078123E-20</v>
      </c>
      <c r="IW123" s="82">
        <f t="shared" si="342"/>
        <v>1.937025313761745E-13</v>
      </c>
      <c r="IY123" s="82">
        <f t="shared" si="343"/>
        <v>3.4637480032427685E-3</v>
      </c>
      <c r="IZ123" s="82">
        <f t="shared" si="344"/>
        <v>2.1501238395880726E-2</v>
      </c>
      <c r="JA123" s="82">
        <f t="shared" si="345"/>
        <v>3.2682989071371071E-2</v>
      </c>
      <c r="JB123" s="82">
        <f t="shared" si="346"/>
        <v>6.2611099010014798E-2</v>
      </c>
      <c r="JC123" s="82">
        <f t="shared" si="347"/>
        <v>8.3581275448904868E-2</v>
      </c>
      <c r="JD123" s="82">
        <f t="shared" si="348"/>
        <v>7.674039309986018E-2</v>
      </c>
      <c r="JE123" s="82">
        <f t="shared" si="349"/>
        <v>0.12780420790034458</v>
      </c>
      <c r="JF123" s="82">
        <f t="shared" si="350"/>
        <v>0.13685441715365754</v>
      </c>
      <c r="JG123" s="82">
        <f t="shared" si="351"/>
        <v>0.1557047440915319</v>
      </c>
      <c r="JH123" s="82">
        <f t="shared" si="352"/>
        <v>0.1079022246670755</v>
      </c>
      <c r="JI123" s="82">
        <f t="shared" si="353"/>
        <v>9.9079755361262026E-2</v>
      </c>
      <c r="JJ123" s="82">
        <f t="shared" si="354"/>
        <v>5.4464023327076512E-2</v>
      </c>
      <c r="JK123" s="82">
        <f t="shared" si="355"/>
        <v>3.6881475112177292E-2</v>
      </c>
      <c r="JL123" s="82">
        <f t="shared" si="356"/>
        <v>1.0000004449554309E-2</v>
      </c>
      <c r="JM123" s="82">
        <f t="shared" si="357"/>
        <v>2.183402775760317E-2</v>
      </c>
    </row>
    <row r="124" spans="2:273" x14ac:dyDescent="0.25">
      <c r="B124" s="2">
        <v>97</v>
      </c>
      <c r="C124" s="37">
        <v>0.32865899999999998</v>
      </c>
      <c r="D124" s="37">
        <v>0.33216899999999999</v>
      </c>
      <c r="E124" s="37">
        <v>0.330571</v>
      </c>
      <c r="F124" s="37">
        <v>0.33029399999999998</v>
      </c>
      <c r="G124" s="37">
        <v>0.32660899999999998</v>
      </c>
      <c r="H124" s="37">
        <v>0.32145600000000002</v>
      </c>
      <c r="I124" s="37">
        <v>0.33204699999999998</v>
      </c>
      <c r="J124" s="37">
        <v>0.33123799999999998</v>
      </c>
      <c r="K124" s="37">
        <v>0.333339</v>
      </c>
      <c r="L124" s="37">
        <v>0.33233800000000002</v>
      </c>
      <c r="M124" s="37">
        <v>0.33434900000000001</v>
      </c>
      <c r="N124" s="37">
        <v>0.332534</v>
      </c>
      <c r="O124" s="37">
        <v>0.33088899999999999</v>
      </c>
      <c r="P124" s="37">
        <v>0.32791500000000001</v>
      </c>
      <c r="Q124" s="37">
        <v>0.35448800000000003</v>
      </c>
      <c r="S124" s="4">
        <f t="shared" si="229"/>
        <v>0.32549347404826634</v>
      </c>
      <c r="T124" s="4">
        <f t="shared" si="230"/>
        <v>0.32951482506600721</v>
      </c>
      <c r="U124" s="4">
        <f t="shared" si="231"/>
        <v>0.32968389058196074</v>
      </c>
      <c r="V124" s="4">
        <f t="shared" si="232"/>
        <v>0.33248513644604205</v>
      </c>
      <c r="W124" s="4">
        <f t="shared" si="233"/>
        <v>0.33000372146540513</v>
      </c>
      <c r="X124" s="4">
        <f t="shared" si="234"/>
        <v>0.32613780349984528</v>
      </c>
      <c r="Y124" s="4">
        <f t="shared" si="235"/>
        <v>0.33255195761206124</v>
      </c>
      <c r="Z124" s="4">
        <f t="shared" si="236"/>
        <v>0.33337967472842284</v>
      </c>
      <c r="AA124" s="4">
        <f t="shared" si="237"/>
        <v>0.33695244766864774</v>
      </c>
      <c r="AB124" s="4">
        <f t="shared" si="238"/>
        <v>0.33580906710207847</v>
      </c>
      <c r="AC124" s="4">
        <f t="shared" si="239"/>
        <v>0.33777242126525808</v>
      </c>
      <c r="AD124" s="4">
        <f t="shared" si="240"/>
        <v>0.33303979990074206</v>
      </c>
      <c r="AE124" s="4">
        <f t="shared" si="241"/>
        <v>0.33052882258822625</v>
      </c>
      <c r="AF124" s="4">
        <f t="shared" si="242"/>
        <v>0.32846664954148597</v>
      </c>
      <c r="AG124" s="4">
        <f t="shared" si="243"/>
        <v>0.35030266057122866</v>
      </c>
      <c r="AI124" s="4">
        <f t="shared" si="244"/>
        <v>3.1655259517336387E-3</v>
      </c>
      <c r="AJ124" s="4">
        <f t="shared" si="245"/>
        <v>2.6541749339927811E-3</v>
      </c>
      <c r="AK124" s="4">
        <f t="shared" si="246"/>
        <v>8.8710941803926691E-4</v>
      </c>
      <c r="AL124" s="4">
        <f t="shared" si="247"/>
        <v>-2.1911364460420746E-3</v>
      </c>
      <c r="AM124" s="4">
        <f t="shared" si="248"/>
        <v>-3.3947214654051483E-3</v>
      </c>
      <c r="AN124" s="4">
        <f t="shared" si="249"/>
        <v>-4.6818034998452607E-3</v>
      </c>
      <c r="AO124" s="4">
        <f t="shared" si="250"/>
        <v>-5.0495761206126311E-4</v>
      </c>
      <c r="AP124" s="4">
        <f t="shared" si="251"/>
        <v>-2.1416747284228599E-3</v>
      </c>
      <c r="AQ124" s="4">
        <f t="shared" si="252"/>
        <v>-3.6134476686477401E-3</v>
      </c>
      <c r="AR124" s="4">
        <f t="shared" si="253"/>
        <v>-3.4710671020784511E-3</v>
      </c>
      <c r="AS124" s="4">
        <f t="shared" si="254"/>
        <v>-3.4234212652580753E-3</v>
      </c>
      <c r="AT124" s="4">
        <f t="shared" si="255"/>
        <v>-5.0579990074206549E-4</v>
      </c>
      <c r="AU124" s="4">
        <f t="shared" si="256"/>
        <v>3.6017741177374329E-4</v>
      </c>
      <c r="AV124" s="4">
        <f t="shared" si="432"/>
        <v>-5.5164954148595458E-4</v>
      </c>
      <c r="AW124" s="4">
        <f t="shared" si="432"/>
        <v>4.1853394287713619E-3</v>
      </c>
      <c r="AY124" s="2">
        <f t="shared" si="308"/>
        <v>0.32549347404826634</v>
      </c>
      <c r="AZ124" s="2">
        <f t="shared" si="359"/>
        <v>0.32860531602864856</v>
      </c>
      <c r="BA124" s="2">
        <f t="shared" si="360"/>
        <v>0.32727739901856334</v>
      </c>
      <c r="BB124" s="2">
        <f t="shared" si="361"/>
        <v>0.32706911952778545</v>
      </c>
      <c r="BC124" s="2">
        <f t="shared" si="362"/>
        <v>0.32118923771945751</v>
      </c>
      <c r="BD124" s="2">
        <f t="shared" si="363"/>
        <v>0.31695169243338922</v>
      </c>
      <c r="BE124" s="2">
        <f t="shared" si="364"/>
        <v>0.31703788409660377</v>
      </c>
      <c r="BF124" s="2">
        <f t="shared" si="365"/>
        <v>0.31643526336782751</v>
      </c>
      <c r="BG124" s="2">
        <f t="shared" si="366"/>
        <v>0.3158019972002466</v>
      </c>
      <c r="BH124" s="2">
        <f t="shared" si="367"/>
        <v>0.31765419773247733</v>
      </c>
      <c r="BI124" s="2">
        <f t="shared" si="368"/>
        <v>0.32045710077743295</v>
      </c>
      <c r="BJ124" s="2">
        <f t="shared" si="369"/>
        <v>0.32078875452080335</v>
      </c>
      <c r="BK124" s="2">
        <f t="shared" si="370"/>
        <v>0.32124189734632902</v>
      </c>
      <c r="BL124" s="2">
        <f t="shared" si="371"/>
        <v>0.32179592279728264</v>
      </c>
      <c r="BM124" s="2">
        <f t="shared" si="372"/>
        <v>0.32912761106281596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0.32865899999999998</v>
      </c>
      <c r="CF124" s="2" t="str">
        <f t="shared" si="310"/>
        <v/>
      </c>
      <c r="CG124" s="2" t="str">
        <f t="shared" si="311"/>
        <v/>
      </c>
      <c r="CH124" s="2" t="str">
        <f t="shared" si="312"/>
        <v/>
      </c>
      <c r="CI124" s="2" t="str">
        <f t="shared" si="313"/>
        <v/>
      </c>
      <c r="CJ124" s="2" t="str">
        <f t="shared" si="314"/>
        <v/>
      </c>
      <c r="CK124" s="2" t="str">
        <f t="shared" si="315"/>
        <v/>
      </c>
      <c r="CL124" s="2" t="str">
        <f t="shared" si="316"/>
        <v/>
      </c>
      <c r="CM124" s="2" t="str">
        <f t="shared" si="317"/>
        <v/>
      </c>
      <c r="CN124" s="2" t="str">
        <f t="shared" si="318"/>
        <v/>
      </c>
      <c r="CO124" s="2" t="str">
        <f t="shared" si="319"/>
        <v/>
      </c>
      <c r="CP124" s="2" t="str">
        <f t="shared" si="320"/>
        <v/>
      </c>
      <c r="CQ124" s="2" t="str">
        <f t="shared" si="321"/>
        <v/>
      </c>
      <c r="CR124" s="2" t="str">
        <f t="shared" si="322"/>
        <v/>
      </c>
      <c r="CS124" s="2" t="str">
        <f t="shared" si="323"/>
        <v/>
      </c>
      <c r="CU124" s="2">
        <f t="shared" si="273"/>
        <v>0.32865899999999998</v>
      </c>
      <c r="CV124" s="2" t="str">
        <f t="shared" si="274"/>
        <v/>
      </c>
      <c r="CW124" s="2" t="str">
        <f t="shared" si="275"/>
        <v/>
      </c>
      <c r="CX124" s="2" t="str">
        <f t="shared" si="276"/>
        <v/>
      </c>
      <c r="CY124" s="2" t="str">
        <f t="shared" si="277"/>
        <v/>
      </c>
      <c r="CZ124" s="2" t="str">
        <f t="shared" si="278"/>
        <v/>
      </c>
      <c r="DA124" s="2" t="str">
        <f t="shared" si="279"/>
        <v/>
      </c>
      <c r="DB124" s="2" t="str">
        <f t="shared" si="280"/>
        <v/>
      </c>
      <c r="DC124" s="2" t="str">
        <f t="shared" si="281"/>
        <v/>
      </c>
      <c r="DD124" s="2" t="str">
        <f t="shared" si="282"/>
        <v/>
      </c>
      <c r="DE124" s="2" t="str">
        <f t="shared" si="283"/>
        <v/>
      </c>
      <c r="DF124" s="2" t="str">
        <f t="shared" si="284"/>
        <v/>
      </c>
      <c r="DG124" s="2" t="str">
        <f t="shared" si="285"/>
        <v/>
      </c>
      <c r="DH124" s="2" t="str">
        <f t="shared" si="286"/>
        <v/>
      </c>
      <c r="DI124" s="2" t="str">
        <f t="shared" si="287"/>
        <v/>
      </c>
      <c r="DK124" s="2">
        <f t="shared" si="288"/>
        <v>0.36841183361344543</v>
      </c>
      <c r="DL124" s="2">
        <f t="shared" si="433"/>
        <v>0.37208103025210087</v>
      </c>
      <c r="DM124" s="2">
        <f t="shared" si="433"/>
        <v>0.38554535126050415</v>
      </c>
      <c r="DN124" s="2">
        <f t="shared" si="433"/>
        <v>0.379833116202346</v>
      </c>
      <c r="DO124" s="2">
        <f t="shared" si="433"/>
        <v>0.37229863709677419</v>
      </c>
      <c r="DP124" s="2">
        <f t="shared" si="433"/>
        <v>0.37046713453079194</v>
      </c>
      <c r="DQ124" s="2">
        <f t="shared" si="433"/>
        <v>0.3794440802785925</v>
      </c>
      <c r="DR124" s="2">
        <f t="shared" si="433"/>
        <v>0.37559898075513204</v>
      </c>
      <c r="DS124" s="2">
        <f t="shared" si="433"/>
        <v>0.37416939736070381</v>
      </c>
      <c r="DT124" s="2">
        <f t="shared" si="433"/>
        <v>0.37215224596774205</v>
      </c>
      <c r="DU124" s="2">
        <f t="shared" si="433"/>
        <v>0.37819841275659821</v>
      </c>
      <c r="DV124" s="2">
        <f t="shared" si="433"/>
        <v>0.37279880315249259</v>
      </c>
      <c r="DW124" s="2">
        <f t="shared" si="433"/>
        <v>0.37475706396627562</v>
      </c>
      <c r="DX124" s="2">
        <f t="shared" si="433"/>
        <v>0.36738606638217175</v>
      </c>
      <c r="DY124" s="2">
        <f t="shared" si="433"/>
        <v>0.39693178030303033</v>
      </c>
      <c r="EA124" s="2">
        <f t="shared" si="228"/>
        <v>0.32535010801092096</v>
      </c>
      <c r="EB124" s="2">
        <f t="shared" si="290"/>
        <v>0.32845597647776881</v>
      </c>
      <c r="EC124" s="2">
        <f t="shared" si="291"/>
        <v>0.32708423617664034</v>
      </c>
      <c r="ED124" s="2">
        <f t="shared" si="292"/>
        <v>0.32693296128784433</v>
      </c>
      <c r="EE124" s="2">
        <f t="shared" si="293"/>
        <v>0.32106506207093821</v>
      </c>
      <c r="EF124" s="2">
        <f t="shared" si="294"/>
        <v>0.31681075921251894</v>
      </c>
      <c r="EG124" s="2">
        <f t="shared" si="295"/>
        <v>0.31688208695652165</v>
      </c>
      <c r="EH124" s="2">
        <f t="shared" si="296"/>
        <v>0.3162809605411499</v>
      </c>
      <c r="EI124" s="2">
        <f t="shared" si="297"/>
        <v>0.31565208806480383</v>
      </c>
      <c r="EJ124" s="2">
        <f t="shared" si="298"/>
        <v>0.31751139541715628</v>
      </c>
      <c r="EK124" s="2">
        <f t="shared" si="299"/>
        <v>0.32030625563697851</v>
      </c>
      <c r="EL124" s="2">
        <f t="shared" si="300"/>
        <v>0.32065828848413624</v>
      </c>
      <c r="EM124" s="2">
        <f t="shared" si="301"/>
        <v>0.32110059676822578</v>
      </c>
      <c r="EN124" s="2">
        <f t="shared" si="302"/>
        <v>0.32162131690140844</v>
      </c>
      <c r="EO124" s="2">
        <f t="shared" si="303"/>
        <v>0.32882180377893844</v>
      </c>
      <c r="EQ124" s="2">
        <f t="shared" si="304"/>
        <v>0.32535010801092096</v>
      </c>
      <c r="ER124" s="2">
        <f t="shared" si="434"/>
        <v>0.32845597647776881</v>
      </c>
      <c r="ES124" s="2">
        <f t="shared" si="434"/>
        <v>0.32708423617664034</v>
      </c>
      <c r="ET124" s="2">
        <f t="shared" si="434"/>
        <v>0.32693296128784433</v>
      </c>
      <c r="EU124" s="2">
        <f t="shared" si="434"/>
        <v>0.32106506207093821</v>
      </c>
      <c r="EV124" s="2">
        <f t="shared" si="434"/>
        <v>0.31681075921251894</v>
      </c>
      <c r="EW124" s="2">
        <f t="shared" si="434"/>
        <v>0.31688208695652165</v>
      </c>
      <c r="EX124" s="2">
        <f t="shared" si="434"/>
        <v>0.3162809605411499</v>
      </c>
      <c r="EY124" s="2">
        <f t="shared" si="434"/>
        <v>0.31565208806480383</v>
      </c>
      <c r="EZ124" s="2">
        <f t="shared" si="434"/>
        <v>0.31751139541715628</v>
      </c>
      <c r="FA124" s="2">
        <f t="shared" si="434"/>
        <v>0.32030625563697851</v>
      </c>
      <c r="FB124" s="2">
        <f t="shared" si="434"/>
        <v>0.32065828848413624</v>
      </c>
      <c r="FC124" s="2">
        <f t="shared" si="434"/>
        <v>0.32110059676822578</v>
      </c>
      <c r="FD124" s="2">
        <f t="shared" si="434"/>
        <v>0.32146033102773114</v>
      </c>
      <c r="FE124" s="2">
        <f t="shared" si="434"/>
        <v>0.32708051501708324</v>
      </c>
      <c r="FG124" s="2">
        <f t="shared" si="306"/>
        <v>0.99667068527005331</v>
      </c>
      <c r="FH124" s="2">
        <f t="shared" si="435"/>
        <v>0.99657674803904439</v>
      </c>
      <c r="FI124" s="2">
        <f t="shared" si="435"/>
        <v>0.9966958748281497</v>
      </c>
      <c r="FJ124" s="2">
        <f t="shared" si="435"/>
        <v>0.99742612776538775</v>
      </c>
      <c r="FK124" s="2">
        <f t="shared" si="435"/>
        <v>0.99757628374641594</v>
      </c>
      <c r="FL124" s="2">
        <f t="shared" si="435"/>
        <v>0.99737341145326497</v>
      </c>
      <c r="FM124" s="2">
        <f t="shared" si="435"/>
        <v>0.99750971585447989</v>
      </c>
      <c r="FN124" s="2">
        <f t="shared" si="435"/>
        <v>0.9973987192067264</v>
      </c>
      <c r="FO124" s="2">
        <f t="shared" si="435"/>
        <v>0.99743820867284383</v>
      </c>
      <c r="FP124" s="2">
        <f t="shared" si="435"/>
        <v>0.99738652832300179</v>
      </c>
      <c r="FQ124" s="2">
        <f t="shared" si="435"/>
        <v>0.99739437692496513</v>
      </c>
      <c r="FR124" s="2">
        <f t="shared" si="435"/>
        <v>0.99749779921627246</v>
      </c>
      <c r="FS124" s="2">
        <f t="shared" si="435"/>
        <v>0.99736656948394142</v>
      </c>
      <c r="FT124" s="2">
        <f t="shared" si="435"/>
        <v>0.99610907110535651</v>
      </c>
      <c r="FU124" s="2">
        <f t="shared" si="435"/>
        <v>0.99501369211066348</v>
      </c>
      <c r="FW124" s="2">
        <f t="shared" si="324"/>
        <v>1.1379892392707385E-2</v>
      </c>
      <c r="FX124" s="2">
        <f t="shared" si="376"/>
        <v>3.0563432621549692E-2</v>
      </c>
      <c r="FY124" s="2">
        <f t="shared" si="377"/>
        <v>3.544051942954933E-2</v>
      </c>
      <c r="FZ124" s="2">
        <f t="shared" si="378"/>
        <v>3.9864653904680226E-2</v>
      </c>
      <c r="GA124" s="2">
        <f t="shared" si="379"/>
        <v>4.2464262279439467E-2</v>
      </c>
      <c r="GB124" s="2">
        <f t="shared" si="380"/>
        <v>4.4247445658260547E-2</v>
      </c>
      <c r="GC124" s="2">
        <f t="shared" si="381"/>
        <v>5.012288848034533E-2</v>
      </c>
      <c r="GD124" s="2">
        <f t="shared" si="382"/>
        <v>5.6820825932429556E-2</v>
      </c>
      <c r="GE124" s="2">
        <f t="shared" si="383"/>
        <v>6.062417392078169E-2</v>
      </c>
      <c r="GF124" s="2">
        <f t="shared" si="384"/>
        <v>5.0748813022160624E-2</v>
      </c>
      <c r="GG124" s="2">
        <f t="shared" si="385"/>
        <v>5.1146195686858562E-2</v>
      </c>
      <c r="GH124" s="2">
        <f t="shared" si="386"/>
        <v>4.1461142637670735E-2</v>
      </c>
      <c r="GI124" s="2">
        <f t="shared" si="387"/>
        <v>3.6150123885502719E-2</v>
      </c>
      <c r="GJ124" s="2">
        <f t="shared" si="388"/>
        <v>2.1501825952533499E-2</v>
      </c>
      <c r="GK124" s="2">
        <f t="shared" si="389"/>
        <v>1.941667008237994E-2</v>
      </c>
      <c r="GM124" s="82">
        <f t="shared" si="325"/>
        <v>9.667921864941217E-73</v>
      </c>
      <c r="GN124" s="82">
        <f t="shared" si="390"/>
        <v>7.0684600431982468E-87</v>
      </c>
      <c r="GO124" s="82">
        <f t="shared" si="391"/>
        <v>2.4595054058066133E-88</v>
      </c>
      <c r="GP124" s="82">
        <f t="shared" si="392"/>
        <v>5.5642078073773732E-107</v>
      </c>
      <c r="GQ124" s="82">
        <f t="shared" si="393"/>
        <v>4.7817146707713267E-101</v>
      </c>
      <c r="GR124" s="82">
        <f t="shared" si="394"/>
        <v>2.5918057560053989E-103</v>
      </c>
      <c r="GS124" s="82">
        <f t="shared" si="395"/>
        <v>2.016729799565376E-103</v>
      </c>
      <c r="GT124" s="82">
        <f t="shared" si="396"/>
        <v>6.9690439746558427E-132</v>
      </c>
      <c r="GU124" s="82">
        <f t="shared" si="397"/>
        <v>2.5784345582430622E-119</v>
      </c>
      <c r="GV124" s="82">
        <f t="shared" si="398"/>
        <v>1.5324161847192842E-115</v>
      </c>
      <c r="GW124" s="82">
        <f t="shared" si="399"/>
        <v>3.8540121893142582E-115</v>
      </c>
      <c r="GX124" s="82">
        <f t="shared" si="400"/>
        <v>1.2040262874633268E-116</v>
      </c>
      <c r="GY124" s="82">
        <f t="shared" si="401"/>
        <v>1.0554136205822835E-93</v>
      </c>
      <c r="GZ124" s="82">
        <f t="shared" si="402"/>
        <v>1.2654393806069468E-83</v>
      </c>
      <c r="HA124" s="82">
        <f t="shared" si="403"/>
        <v>3.7203852740990691E-87</v>
      </c>
      <c r="HC124" s="82">
        <f t="shared" si="326"/>
        <v>4.8572457266959295E-20</v>
      </c>
      <c r="HD124" s="82">
        <f t="shared" si="404"/>
        <v>1.5442897232973505E-21</v>
      </c>
      <c r="HE124" s="82">
        <f t="shared" si="405"/>
        <v>2.3677049935880322E-26</v>
      </c>
      <c r="HF124" s="82">
        <f t="shared" si="406"/>
        <v>3.7833438353434076E-34</v>
      </c>
      <c r="HG124" s="82">
        <f t="shared" si="407"/>
        <v>1.3397240800371723E-37</v>
      </c>
      <c r="HH124" s="82">
        <f t="shared" si="408"/>
        <v>1.5154443513963383E-50</v>
      </c>
      <c r="HI124" s="82">
        <f t="shared" si="409"/>
        <v>1.1246476300413762E-52</v>
      </c>
      <c r="HJ124" s="82">
        <f t="shared" si="410"/>
        <v>9.4299186646134977E-57</v>
      </c>
      <c r="HK124" s="82">
        <f t="shared" si="411"/>
        <v>4.1516338457725458E-57</v>
      </c>
      <c r="HL124" s="82">
        <f t="shared" si="412"/>
        <v>6.8727225476479421E-50</v>
      </c>
      <c r="HM124" s="82">
        <f t="shared" si="413"/>
        <v>2.014058362998485E-52</v>
      </c>
      <c r="HN124" s="82">
        <f t="shared" si="414"/>
        <v>2.3694644238309383E-39</v>
      </c>
      <c r="HO124" s="82">
        <f t="shared" si="415"/>
        <v>6.4157964639709862E-28</v>
      </c>
      <c r="HP124" s="82">
        <f t="shared" si="416"/>
        <v>1.6932924321262486E-28</v>
      </c>
      <c r="HQ124" s="82">
        <f t="shared" si="417"/>
        <v>2.8318023199551638E-31</v>
      </c>
      <c r="HS124" s="82">
        <f t="shared" si="327"/>
        <v>5.3782120255093839E-3</v>
      </c>
      <c r="HT124" s="82">
        <f t="shared" si="418"/>
        <v>3.0474481283133008E-2</v>
      </c>
      <c r="HU124" s="82">
        <f t="shared" si="419"/>
        <v>4.6664594399399961E-2</v>
      </c>
      <c r="HV124" s="82">
        <f t="shared" si="420"/>
        <v>8.6745574085096255E-2</v>
      </c>
      <c r="HW124" s="82">
        <f t="shared" si="421"/>
        <v>0.11433477839099999</v>
      </c>
      <c r="HX124" s="82">
        <f t="shared" si="422"/>
        <v>0.10598928660134938</v>
      </c>
      <c r="HY124" s="82">
        <f t="shared" si="423"/>
        <v>0.16993620025927283</v>
      </c>
      <c r="HZ124" s="82">
        <f t="shared" si="424"/>
        <v>0.18407548150104938</v>
      </c>
      <c r="IA124" s="82">
        <f t="shared" si="425"/>
        <v>0.20714646184679081</v>
      </c>
      <c r="IB124" s="82">
        <f t="shared" si="426"/>
        <v>0.14558707793996431</v>
      </c>
      <c r="IC124" s="82">
        <f t="shared" si="427"/>
        <v>0.13598930916037849</v>
      </c>
      <c r="ID124" s="82">
        <f t="shared" si="428"/>
        <v>7.6871511742743995E-2</v>
      </c>
      <c r="IE124" s="82">
        <f t="shared" si="429"/>
        <v>5.245868705396136E-2</v>
      </c>
      <c r="IF124" s="82">
        <f t="shared" si="430"/>
        <v>1.5586597779337966E-2</v>
      </c>
      <c r="IG124" s="82">
        <f t="shared" si="431"/>
        <v>3.0573170967130484E-2</v>
      </c>
      <c r="II124" s="82">
        <f t="shared" si="328"/>
        <v>2.733559839060723E-45</v>
      </c>
      <c r="IJ124" s="82">
        <f t="shared" si="329"/>
        <v>2.9779564032645672E-26</v>
      </c>
      <c r="IK124" s="82">
        <f t="shared" si="330"/>
        <v>4.6255598309150535E-28</v>
      </c>
      <c r="IL124" s="82">
        <f t="shared" si="331"/>
        <v>5.3769896889146872E-27</v>
      </c>
      <c r="IM124" s="82">
        <f t="shared" si="332"/>
        <v>1.1504987464518764E-26</v>
      </c>
      <c r="IN124" s="82">
        <f t="shared" si="333"/>
        <v>1.1099251360910173E-26</v>
      </c>
      <c r="IO124" s="82">
        <f t="shared" si="334"/>
        <v>9.8194958186541809E-24</v>
      </c>
      <c r="IP124" s="82">
        <f t="shared" si="335"/>
        <v>3.0741561209966861E-24</v>
      </c>
      <c r="IQ124" s="82">
        <f t="shared" si="336"/>
        <v>7.0167343074805818E-23</v>
      </c>
      <c r="IR124" s="82">
        <f t="shared" si="337"/>
        <v>4.1092380706258802E-24</v>
      </c>
      <c r="IS124" s="82">
        <f t="shared" si="338"/>
        <v>8.979318070490418E-26</v>
      </c>
      <c r="IT124" s="82">
        <f t="shared" si="339"/>
        <v>5.6127099345585199E-28</v>
      </c>
      <c r="IU124" s="82">
        <f t="shared" si="340"/>
        <v>3.9910287097828679E-28</v>
      </c>
      <c r="IV124" s="82">
        <f t="shared" si="341"/>
        <v>1.1522450880905912E-19</v>
      </c>
      <c r="IW124" s="82">
        <f t="shared" si="342"/>
        <v>6.7524321655175126E-13</v>
      </c>
      <c r="IY124" s="82">
        <f t="shared" si="343"/>
        <v>5.3782120255093839E-3</v>
      </c>
      <c r="IZ124" s="82">
        <f t="shared" si="344"/>
        <v>3.0474481283133008E-2</v>
      </c>
      <c r="JA124" s="82">
        <f t="shared" si="345"/>
        <v>4.6664594399399961E-2</v>
      </c>
      <c r="JB124" s="82">
        <f t="shared" si="346"/>
        <v>8.6745574085096255E-2</v>
      </c>
      <c r="JC124" s="82">
        <f t="shared" si="347"/>
        <v>0.11433477839099999</v>
      </c>
      <c r="JD124" s="82">
        <f t="shared" si="348"/>
        <v>0.10598928660134938</v>
      </c>
      <c r="JE124" s="82">
        <f t="shared" si="349"/>
        <v>0.16993620025927283</v>
      </c>
      <c r="JF124" s="82">
        <f t="shared" si="350"/>
        <v>0.18407548150104938</v>
      </c>
      <c r="JG124" s="82">
        <f t="shared" si="351"/>
        <v>0.20714646184679081</v>
      </c>
      <c r="JH124" s="82">
        <f t="shared" si="352"/>
        <v>0.14558707793996431</v>
      </c>
      <c r="JI124" s="82">
        <f t="shared" si="353"/>
        <v>0.13598930916037849</v>
      </c>
      <c r="JJ124" s="82">
        <f t="shared" si="354"/>
        <v>7.6871511742743995E-2</v>
      </c>
      <c r="JK124" s="82">
        <f t="shared" si="355"/>
        <v>5.245868705396136E-2</v>
      </c>
      <c r="JL124" s="82">
        <f t="shared" si="356"/>
        <v>1.5586597779337966E-2</v>
      </c>
      <c r="JM124" s="82">
        <f t="shared" si="357"/>
        <v>3.0573170967805728E-2</v>
      </c>
    </row>
    <row r="125" spans="2:273" x14ac:dyDescent="0.25">
      <c r="B125" s="2">
        <v>98</v>
      </c>
      <c r="C125" s="37">
        <v>0.326015</v>
      </c>
      <c r="D125" s="37">
        <v>0.33615600000000001</v>
      </c>
      <c r="E125" s="37">
        <v>0.33164300000000002</v>
      </c>
      <c r="F125" s="37">
        <v>0.33367400000000003</v>
      </c>
      <c r="G125" s="37">
        <v>0.32691900000000002</v>
      </c>
      <c r="H125" s="37">
        <v>0.32761299999999999</v>
      </c>
      <c r="I125" s="37">
        <v>0.33458500000000002</v>
      </c>
      <c r="J125" s="37">
        <v>0.33917599999999998</v>
      </c>
      <c r="K125" s="37">
        <v>0.33710099999999998</v>
      </c>
      <c r="L125" s="37">
        <v>0.33610800000000002</v>
      </c>
      <c r="M125" s="37">
        <v>0.33757599999999999</v>
      </c>
      <c r="N125" s="37">
        <v>0.33043899999999998</v>
      </c>
      <c r="O125" s="37">
        <v>0.33019300000000001</v>
      </c>
      <c r="P125" s="37">
        <v>0.33425500000000002</v>
      </c>
      <c r="Q125" s="37">
        <v>0.36013699999999998</v>
      </c>
      <c r="S125" s="4">
        <f t="shared" si="229"/>
        <v>0.32503280360694908</v>
      </c>
      <c r="T125" s="4">
        <f t="shared" si="230"/>
        <v>0.32939941824097868</v>
      </c>
      <c r="U125" s="4">
        <f t="shared" si="231"/>
        <v>0.32998622643395459</v>
      </c>
      <c r="V125" s="4">
        <f t="shared" si="232"/>
        <v>0.33356521530511207</v>
      </c>
      <c r="W125" s="4">
        <f t="shared" si="233"/>
        <v>0.33187294062985212</v>
      </c>
      <c r="X125" s="4">
        <f t="shared" si="234"/>
        <v>0.32821736727425244</v>
      </c>
      <c r="Y125" s="4">
        <f t="shared" si="235"/>
        <v>0.33557832622019396</v>
      </c>
      <c r="Z125" s="4">
        <f t="shared" si="236"/>
        <v>0.33669956148010222</v>
      </c>
      <c r="AA125" s="4">
        <f t="shared" si="237"/>
        <v>0.34090712843988136</v>
      </c>
      <c r="AB125" s="4">
        <f t="shared" si="238"/>
        <v>0.33961377090105438</v>
      </c>
      <c r="AC125" s="4">
        <f t="shared" si="239"/>
        <v>0.34167539109963052</v>
      </c>
      <c r="AD125" s="4">
        <f t="shared" si="240"/>
        <v>0.33627088126708937</v>
      </c>
      <c r="AE125" s="4">
        <f t="shared" si="241"/>
        <v>0.33298916900240044</v>
      </c>
      <c r="AF125" s="4">
        <f t="shared" si="242"/>
        <v>0.33099980408337415</v>
      </c>
      <c r="AG125" s="4">
        <f t="shared" si="243"/>
        <v>0.35654949840971539</v>
      </c>
      <c r="AI125" s="4">
        <f t="shared" si="244"/>
        <v>9.8219639305091588E-4</v>
      </c>
      <c r="AJ125" s="4">
        <f t="shared" si="245"/>
        <v>6.7565817590213295E-3</v>
      </c>
      <c r="AK125" s="4">
        <f t="shared" si="246"/>
        <v>1.656773566045433E-3</v>
      </c>
      <c r="AL125" s="4">
        <f t="shared" si="247"/>
        <v>1.0878469488795339E-4</v>
      </c>
      <c r="AM125" s="4">
        <f t="shared" si="248"/>
        <v>-4.9539406298521049E-3</v>
      </c>
      <c r="AN125" s="4">
        <f t="shared" si="249"/>
        <v>-6.0436727425244863E-4</v>
      </c>
      <c r="AO125" s="4">
        <f t="shared" si="250"/>
        <v>-9.9332622019393524E-4</v>
      </c>
      <c r="AP125" s="4">
        <f t="shared" si="251"/>
        <v>2.4764385198977612E-3</v>
      </c>
      <c r="AQ125" s="4">
        <f t="shared" si="252"/>
        <v>-3.8061284398813733E-3</v>
      </c>
      <c r="AR125" s="4">
        <f t="shared" si="253"/>
        <v>-3.5057709010543614E-3</v>
      </c>
      <c r="AS125" s="4">
        <f t="shared" si="254"/>
        <v>-4.0993910996305338E-3</v>
      </c>
      <c r="AT125" s="4">
        <f t="shared" si="255"/>
        <v>-5.8318812670893894E-3</v>
      </c>
      <c r="AU125" s="4">
        <f t="shared" si="256"/>
        <v>-2.7961690024004282E-3</v>
      </c>
      <c r="AV125" s="4">
        <f t="shared" si="432"/>
        <v>3.2551959166258748E-3</v>
      </c>
      <c r="AW125" s="4">
        <f t="shared" si="432"/>
        <v>3.5875015902845919E-3</v>
      </c>
      <c r="AY125" s="2">
        <f t="shared" si="308"/>
        <v>0.32503280360694908</v>
      </c>
      <c r="AZ125" s="2">
        <f t="shared" si="359"/>
        <v>0.32819190948260468</v>
      </c>
      <c r="BA125" s="2">
        <f t="shared" si="360"/>
        <v>0.32679914689979939</v>
      </c>
      <c r="BB125" s="2">
        <f t="shared" si="361"/>
        <v>0.32665045015624711</v>
      </c>
      <c r="BC125" s="2">
        <f t="shared" si="362"/>
        <v>0.32080789534709153</v>
      </c>
      <c r="BD125" s="2">
        <f t="shared" si="363"/>
        <v>0.31658333867070726</v>
      </c>
      <c r="BE125" s="2">
        <f t="shared" si="364"/>
        <v>0.316725184021099</v>
      </c>
      <c r="BF125" s="2">
        <f t="shared" si="365"/>
        <v>0.3160327774107608</v>
      </c>
      <c r="BG125" s="2">
        <f t="shared" si="366"/>
        <v>0.31542114725209386</v>
      </c>
      <c r="BH125" s="2">
        <f t="shared" si="367"/>
        <v>0.31721440408770335</v>
      </c>
      <c r="BI125" s="2">
        <f t="shared" si="368"/>
        <v>0.32002123709712538</v>
      </c>
      <c r="BJ125" s="2">
        <f t="shared" si="369"/>
        <v>0.32037296761927153</v>
      </c>
      <c r="BK125" s="2">
        <f t="shared" si="370"/>
        <v>0.32075560262160008</v>
      </c>
      <c r="BL125" s="2">
        <f t="shared" si="371"/>
        <v>0.32135953525560157</v>
      </c>
      <c r="BM125" s="2">
        <f t="shared" si="372"/>
        <v>0.32869908058178016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0.326015</v>
      </c>
      <c r="CF125" s="2" t="str">
        <f t="shared" si="310"/>
        <v/>
      </c>
      <c r="CG125" s="2" t="str">
        <f t="shared" si="311"/>
        <v/>
      </c>
      <c r="CH125" s="2" t="str">
        <f t="shared" si="312"/>
        <v/>
      </c>
      <c r="CI125" s="2" t="str">
        <f t="shared" si="313"/>
        <v/>
      </c>
      <c r="CJ125" s="2" t="str">
        <f t="shared" si="314"/>
        <v/>
      </c>
      <c r="CK125" s="2" t="str">
        <f t="shared" si="315"/>
        <v/>
      </c>
      <c r="CL125" s="2" t="str">
        <f t="shared" si="316"/>
        <v/>
      </c>
      <c r="CM125" s="2" t="str">
        <f t="shared" si="317"/>
        <v/>
      </c>
      <c r="CN125" s="2" t="str">
        <f t="shared" si="318"/>
        <v/>
      </c>
      <c r="CO125" s="2" t="str">
        <f t="shared" si="319"/>
        <v/>
      </c>
      <c r="CP125" s="2" t="str">
        <f t="shared" si="320"/>
        <v/>
      </c>
      <c r="CQ125" s="2" t="str">
        <f t="shared" si="321"/>
        <v/>
      </c>
      <c r="CR125" s="2" t="str">
        <f t="shared" si="322"/>
        <v/>
      </c>
      <c r="CS125" s="2" t="str">
        <f t="shared" si="323"/>
        <v/>
      </c>
      <c r="CU125" s="2">
        <f t="shared" si="273"/>
        <v>0.326015</v>
      </c>
      <c r="CV125" s="2" t="str">
        <f t="shared" si="274"/>
        <v/>
      </c>
      <c r="CW125" s="2" t="str">
        <f t="shared" si="275"/>
        <v/>
      </c>
      <c r="CX125" s="2" t="str">
        <f t="shared" si="276"/>
        <v/>
      </c>
      <c r="CY125" s="2" t="str">
        <f t="shared" si="277"/>
        <v/>
      </c>
      <c r="CZ125" s="2" t="str">
        <f t="shared" si="278"/>
        <v/>
      </c>
      <c r="DA125" s="2" t="str">
        <f t="shared" si="279"/>
        <v/>
      </c>
      <c r="DB125" s="2" t="str">
        <f t="shared" si="280"/>
        <v/>
      </c>
      <c r="DC125" s="2" t="str">
        <f t="shared" si="281"/>
        <v/>
      </c>
      <c r="DD125" s="2" t="str">
        <f t="shared" si="282"/>
        <v/>
      </c>
      <c r="DE125" s="2" t="str">
        <f t="shared" si="283"/>
        <v/>
      </c>
      <c r="DF125" s="2" t="str">
        <f t="shared" si="284"/>
        <v/>
      </c>
      <c r="DG125" s="2" t="str">
        <f t="shared" si="285"/>
        <v/>
      </c>
      <c r="DH125" s="2" t="str">
        <f t="shared" si="286"/>
        <v/>
      </c>
      <c r="DI125" s="2" t="str">
        <f t="shared" si="287"/>
        <v/>
      </c>
      <c r="DK125" s="2">
        <f t="shared" si="288"/>
        <v>0.36846275546218493</v>
      </c>
      <c r="DL125" s="2">
        <f t="shared" si="433"/>
        <v>0.37219010420168075</v>
      </c>
      <c r="DM125" s="2">
        <f t="shared" si="433"/>
        <v>0.38583969243697475</v>
      </c>
      <c r="DN125" s="2">
        <f t="shared" si="433"/>
        <v>0.38008431854838709</v>
      </c>
      <c r="DO125" s="2">
        <f t="shared" si="433"/>
        <v>0.37252831048387097</v>
      </c>
      <c r="DP125" s="2">
        <f t="shared" si="433"/>
        <v>0.37069954032258079</v>
      </c>
      <c r="DQ125" s="2">
        <f t="shared" si="433"/>
        <v>0.37979135887096788</v>
      </c>
      <c r="DR125" s="2">
        <f t="shared" si="433"/>
        <v>0.37591779838709682</v>
      </c>
      <c r="DS125" s="2">
        <f t="shared" si="433"/>
        <v>0.37446150806451611</v>
      </c>
      <c r="DT125" s="2">
        <f t="shared" si="433"/>
        <v>0.37239740120967751</v>
      </c>
      <c r="DU125" s="2">
        <f t="shared" si="433"/>
        <v>0.37848291935483869</v>
      </c>
      <c r="DV125" s="2">
        <f t="shared" si="433"/>
        <v>0.37303995564516124</v>
      </c>
      <c r="DW125" s="2">
        <f t="shared" si="433"/>
        <v>0.37501153024193545</v>
      </c>
      <c r="DX125" s="2">
        <f t="shared" si="433"/>
        <v>0.36750295637743013</v>
      </c>
      <c r="DY125" s="2">
        <f t="shared" si="433"/>
        <v>0.39743206439393941</v>
      </c>
      <c r="EA125" s="2">
        <f t="shared" si="228"/>
        <v>0.32490049365385898</v>
      </c>
      <c r="EB125" s="2">
        <f t="shared" si="290"/>
        <v>0.32805407338372689</v>
      </c>
      <c r="EC125" s="2">
        <f t="shared" si="291"/>
        <v>0.32662064444519878</v>
      </c>
      <c r="ED125" s="2">
        <f t="shared" si="292"/>
        <v>0.32652469585135446</v>
      </c>
      <c r="EE125" s="2">
        <f t="shared" si="293"/>
        <v>0.32069329190503432</v>
      </c>
      <c r="EF125" s="2">
        <f t="shared" si="294"/>
        <v>0.31645336314992434</v>
      </c>
      <c r="EG125" s="2">
        <f t="shared" si="295"/>
        <v>0.31658159267734548</v>
      </c>
      <c r="EH125" s="2">
        <f t="shared" si="296"/>
        <v>0.3158903358793686</v>
      </c>
      <c r="EI125" s="2">
        <f t="shared" si="297"/>
        <v>0.31528285216463087</v>
      </c>
      <c r="EJ125" s="2">
        <f t="shared" si="298"/>
        <v>0.31708252996474734</v>
      </c>
      <c r="EK125" s="2">
        <f t="shared" si="299"/>
        <v>0.31988194836527617</v>
      </c>
      <c r="EL125" s="2">
        <f t="shared" si="300"/>
        <v>0.3202524782608695</v>
      </c>
      <c r="EM125" s="2">
        <f t="shared" si="301"/>
        <v>0.32062495116684264</v>
      </c>
      <c r="EN125" s="2">
        <f t="shared" si="302"/>
        <v>0.32119912431108388</v>
      </c>
      <c r="EO125" s="2">
        <f t="shared" si="303"/>
        <v>0.32842400553015383</v>
      </c>
      <c r="EQ125" s="2">
        <f t="shared" si="304"/>
        <v>0.32490049365385898</v>
      </c>
      <c r="ER125" s="2">
        <f t="shared" si="434"/>
        <v>0.32805407338372689</v>
      </c>
      <c r="ES125" s="2">
        <f t="shared" si="434"/>
        <v>0.32662064444519878</v>
      </c>
      <c r="ET125" s="2">
        <f t="shared" si="434"/>
        <v>0.32652469585135446</v>
      </c>
      <c r="EU125" s="2">
        <f t="shared" si="434"/>
        <v>0.32069329190503432</v>
      </c>
      <c r="EV125" s="2">
        <f t="shared" si="434"/>
        <v>0.31645336314992434</v>
      </c>
      <c r="EW125" s="2">
        <f t="shared" si="434"/>
        <v>0.31658159267734548</v>
      </c>
      <c r="EX125" s="2">
        <f t="shared" si="434"/>
        <v>0.3158903358793686</v>
      </c>
      <c r="EY125" s="2">
        <f t="shared" si="434"/>
        <v>0.31528285216463087</v>
      </c>
      <c r="EZ125" s="2">
        <f t="shared" si="434"/>
        <v>0.31708252996474734</v>
      </c>
      <c r="FA125" s="2">
        <f t="shared" si="434"/>
        <v>0.31988194836527617</v>
      </c>
      <c r="FB125" s="2">
        <f t="shared" si="434"/>
        <v>0.3202524782608695</v>
      </c>
      <c r="FC125" s="2">
        <f t="shared" si="434"/>
        <v>0.32062495116684264</v>
      </c>
      <c r="FD125" s="2">
        <f t="shared" si="434"/>
        <v>0.32103090878495133</v>
      </c>
      <c r="FE125" s="2">
        <f t="shared" si="434"/>
        <v>0.32659430275494089</v>
      </c>
      <c r="FG125" s="2">
        <f t="shared" si="306"/>
        <v>0.99696273913250255</v>
      </c>
      <c r="FH125" s="2">
        <f t="shared" si="435"/>
        <v>0.99687701643479709</v>
      </c>
      <c r="FI125" s="2">
        <f t="shared" si="435"/>
        <v>0.99698572569715405</v>
      </c>
      <c r="FJ125" s="2">
        <f t="shared" si="435"/>
        <v>0.99765206888024638</v>
      </c>
      <c r="FK125" s="2">
        <f t="shared" si="435"/>
        <v>0.99778907300123887</v>
      </c>
      <c r="FL125" s="2">
        <f t="shared" si="435"/>
        <v>0.9976039690249644</v>
      </c>
      <c r="FM125" s="2">
        <f t="shared" si="435"/>
        <v>0.99772833610373324</v>
      </c>
      <c r="FN125" s="2">
        <f t="shared" si="435"/>
        <v>0.99762706059124373</v>
      </c>
      <c r="FO125" s="2">
        <f t="shared" si="435"/>
        <v>0.99766309177929058</v>
      </c>
      <c r="FP125" s="2">
        <f t="shared" si="435"/>
        <v>0.9976159372698874</v>
      </c>
      <c r="FQ125" s="2">
        <f t="shared" si="435"/>
        <v>0.99762309856821263</v>
      </c>
      <c r="FR125" s="2">
        <f t="shared" si="435"/>
        <v>0.99771746322475607</v>
      </c>
      <c r="FS125" s="2">
        <f t="shared" si="435"/>
        <v>0.99759772618577314</v>
      </c>
      <c r="FT125" s="2">
        <f t="shared" si="435"/>
        <v>0.99645021537019118</v>
      </c>
      <c r="FU125" s="2">
        <f t="shared" si="435"/>
        <v>0.99545043707656378</v>
      </c>
      <c r="FW125" s="2">
        <f t="shared" si="324"/>
        <v>1.2464119383171442E-2</v>
      </c>
      <c r="FX125" s="2">
        <f t="shared" si="376"/>
        <v>3.3413610593299302E-2</v>
      </c>
      <c r="FY125" s="2">
        <f t="shared" si="377"/>
        <v>3.8727338849675698E-2</v>
      </c>
      <c r="FZ125" s="2">
        <f t="shared" si="378"/>
        <v>4.3543253407060327E-2</v>
      </c>
      <c r="GA125" s="2">
        <f t="shared" si="379"/>
        <v>4.6371160835442848E-2</v>
      </c>
      <c r="GB125" s="2">
        <f t="shared" si="380"/>
        <v>4.8310127631634434E-2</v>
      </c>
      <c r="GC125" s="2">
        <f t="shared" si="381"/>
        <v>5.4694166164603146E-2</v>
      </c>
      <c r="GD125" s="2">
        <f t="shared" si="382"/>
        <v>6.1963116725849497E-2</v>
      </c>
      <c r="GE125" s="2">
        <f t="shared" si="383"/>
        <v>6.6086550514867781E-2</v>
      </c>
      <c r="GF125" s="2">
        <f t="shared" si="384"/>
        <v>5.5373848074700527E-2</v>
      </c>
      <c r="GG125" s="2">
        <f t="shared" si="385"/>
        <v>5.5805317454741869E-2</v>
      </c>
      <c r="GH125" s="2">
        <f t="shared" si="386"/>
        <v>4.5280114074800537E-2</v>
      </c>
      <c r="GI125" s="2">
        <f t="shared" si="387"/>
        <v>3.9500058324568536E-2</v>
      </c>
      <c r="GJ125" s="2">
        <f t="shared" si="388"/>
        <v>2.3527476586740873E-2</v>
      </c>
      <c r="GK125" s="2">
        <f t="shared" si="389"/>
        <v>2.1250147797444597E-2</v>
      </c>
      <c r="GM125" s="82">
        <f t="shared" si="325"/>
        <v>2.46955922129536E-76</v>
      </c>
      <c r="GN125" s="82">
        <f t="shared" si="390"/>
        <v>2.8048718491291475E-91</v>
      </c>
      <c r="GO125" s="82">
        <f t="shared" si="391"/>
        <v>1.3672522973153428E-92</v>
      </c>
      <c r="GP125" s="82">
        <f t="shared" si="392"/>
        <v>7.0826078682400675E-112</v>
      </c>
      <c r="GQ125" s="82">
        <f t="shared" si="393"/>
        <v>1.4334718394837347E-105</v>
      </c>
      <c r="GR125" s="82">
        <f t="shared" si="394"/>
        <v>7.4524096175532655E-108</v>
      </c>
      <c r="GS125" s="82">
        <f t="shared" si="395"/>
        <v>6.5208789478018941E-108</v>
      </c>
      <c r="GT125" s="82">
        <f t="shared" si="396"/>
        <v>1.4419279242039851E-137</v>
      </c>
      <c r="GU125" s="82">
        <f t="shared" si="397"/>
        <v>1.7877943058796585E-124</v>
      </c>
      <c r="GV125" s="82">
        <f t="shared" si="398"/>
        <v>1.3883455770033181E-120</v>
      </c>
      <c r="GW125" s="82">
        <f t="shared" si="399"/>
        <v>3.6840062484319663E-120</v>
      </c>
      <c r="GX125" s="82">
        <f t="shared" si="400"/>
        <v>7.2865780689978551E-122</v>
      </c>
      <c r="GY125" s="82">
        <f t="shared" si="401"/>
        <v>5.1799860576697742E-98</v>
      </c>
      <c r="GZ125" s="82">
        <f t="shared" si="402"/>
        <v>1.5020866149421344E-87</v>
      </c>
      <c r="HA125" s="82">
        <f t="shared" si="403"/>
        <v>3.1514859359196811E-91</v>
      </c>
      <c r="HC125" s="82">
        <f t="shared" si="326"/>
        <v>5.4686116470493169E-22</v>
      </c>
      <c r="HD125" s="82">
        <f t="shared" si="404"/>
        <v>8.24915588876407E-24</v>
      </c>
      <c r="HE125" s="82">
        <f t="shared" si="405"/>
        <v>8.0751850384294597E-29</v>
      </c>
      <c r="HF125" s="82">
        <f t="shared" si="406"/>
        <v>4.9800220734925239E-37</v>
      </c>
      <c r="HG125" s="82">
        <f t="shared" si="407"/>
        <v>1.2466706180215151E-40</v>
      </c>
      <c r="HH125" s="82">
        <f t="shared" si="408"/>
        <v>1.684596052317297E-54</v>
      </c>
      <c r="HI125" s="82">
        <f t="shared" si="409"/>
        <v>1.1876185843634948E-56</v>
      </c>
      <c r="HJ125" s="82">
        <f t="shared" si="410"/>
        <v>6.2428674737685809E-61</v>
      </c>
      <c r="HK125" s="82">
        <f t="shared" si="411"/>
        <v>2.3686875958361732E-61</v>
      </c>
      <c r="HL125" s="82">
        <f t="shared" si="412"/>
        <v>1.0504932325994567E-53</v>
      </c>
      <c r="HM125" s="82">
        <f t="shared" si="413"/>
        <v>1.9377081959239236E-56</v>
      </c>
      <c r="HN125" s="82">
        <f t="shared" si="414"/>
        <v>1.6581797389880768E-42</v>
      </c>
      <c r="HO125" s="82">
        <f t="shared" si="415"/>
        <v>2.6718037530156337E-30</v>
      </c>
      <c r="HP125" s="82">
        <f t="shared" si="416"/>
        <v>4.369269057888234E-31</v>
      </c>
      <c r="HQ125" s="82">
        <f t="shared" si="417"/>
        <v>4.5367821078237513E-34</v>
      </c>
      <c r="HS125" s="82">
        <f t="shared" si="327"/>
        <v>8.2016589656522827E-3</v>
      </c>
      <c r="HT125" s="82">
        <f t="shared" si="418"/>
        <v>4.249182924718746E-2</v>
      </c>
      <c r="HU125" s="82">
        <f t="shared" si="419"/>
        <v>6.5371736645675374E-2</v>
      </c>
      <c r="HV125" s="82">
        <f t="shared" si="420"/>
        <v>0.11788818930327878</v>
      </c>
      <c r="HW125" s="82">
        <f t="shared" si="421"/>
        <v>0.15336493002041354</v>
      </c>
      <c r="HX125" s="82">
        <f t="shared" si="422"/>
        <v>0.14345163472285297</v>
      </c>
      <c r="HY125" s="82">
        <f t="shared" si="423"/>
        <v>0.22167042683453303</v>
      </c>
      <c r="HZ125" s="82">
        <f t="shared" si="424"/>
        <v>0.24232559652968283</v>
      </c>
      <c r="IA125" s="82">
        <f t="shared" si="425"/>
        <v>0.26977525729917401</v>
      </c>
      <c r="IB125" s="82">
        <f t="shared" si="426"/>
        <v>0.19259491865069772</v>
      </c>
      <c r="IC125" s="82">
        <f t="shared" si="427"/>
        <v>0.18270027745752188</v>
      </c>
      <c r="ID125" s="82">
        <f t="shared" si="428"/>
        <v>0.10628011478996088</v>
      </c>
      <c r="IE125" s="82">
        <f t="shared" si="429"/>
        <v>7.319270900242654E-2</v>
      </c>
      <c r="IF125" s="82">
        <f t="shared" si="430"/>
        <v>2.3754321555805487E-2</v>
      </c>
      <c r="IG125" s="82">
        <f t="shared" si="431"/>
        <v>4.2161183478164728E-2</v>
      </c>
      <c r="II125" s="82">
        <f t="shared" si="328"/>
        <v>1.5990382693127032E-43</v>
      </c>
      <c r="IJ125" s="82">
        <f t="shared" si="329"/>
        <v>5.6779610932212104E-25</v>
      </c>
      <c r="IK125" s="82">
        <f t="shared" si="330"/>
        <v>1.2665403167341448E-26</v>
      </c>
      <c r="IL125" s="82">
        <f t="shared" si="331"/>
        <v>1.4524149249474318E-25</v>
      </c>
      <c r="IM125" s="82">
        <f t="shared" si="332"/>
        <v>3.1854429952888644E-25</v>
      </c>
      <c r="IN125" s="82">
        <f t="shared" si="333"/>
        <v>3.2238283843269489E-25</v>
      </c>
      <c r="IO125" s="82">
        <f t="shared" si="334"/>
        <v>2.1832817230561916E-22</v>
      </c>
      <c r="IP125" s="82">
        <f t="shared" si="335"/>
        <v>8.501243926206737E-23</v>
      </c>
      <c r="IQ125" s="82">
        <f t="shared" si="336"/>
        <v>1.7160369860428198E-21</v>
      </c>
      <c r="IR125" s="82">
        <f t="shared" si="337"/>
        <v>9.770424315607138E-23</v>
      </c>
      <c r="IS125" s="82">
        <f t="shared" si="338"/>
        <v>2.7253382104674448E-24</v>
      </c>
      <c r="IT125" s="82">
        <f t="shared" si="339"/>
        <v>1.8004998706401864E-26</v>
      </c>
      <c r="IU125" s="82">
        <f t="shared" si="340"/>
        <v>1.1244332139609031E-26</v>
      </c>
      <c r="IV125" s="82">
        <f t="shared" si="341"/>
        <v>8.395727447378198E-19</v>
      </c>
      <c r="IW125" s="82">
        <f t="shared" si="342"/>
        <v>2.2889616781086576E-12</v>
      </c>
      <c r="IY125" s="82">
        <f t="shared" si="343"/>
        <v>8.2016589656522827E-3</v>
      </c>
      <c r="IZ125" s="82">
        <f t="shared" si="344"/>
        <v>4.249182924718746E-2</v>
      </c>
      <c r="JA125" s="82">
        <f t="shared" si="345"/>
        <v>6.5371736645675374E-2</v>
      </c>
      <c r="JB125" s="82">
        <f t="shared" si="346"/>
        <v>0.11788818930327878</v>
      </c>
      <c r="JC125" s="82">
        <f t="shared" si="347"/>
        <v>0.15336493002041354</v>
      </c>
      <c r="JD125" s="82">
        <f t="shared" si="348"/>
        <v>0.14345163472285297</v>
      </c>
      <c r="JE125" s="82">
        <f t="shared" si="349"/>
        <v>0.22167042683453303</v>
      </c>
      <c r="JF125" s="82">
        <f t="shared" si="350"/>
        <v>0.24232559652968283</v>
      </c>
      <c r="JG125" s="82">
        <f t="shared" si="351"/>
        <v>0.26977525729917401</v>
      </c>
      <c r="JH125" s="82">
        <f t="shared" si="352"/>
        <v>0.19259491865069772</v>
      </c>
      <c r="JI125" s="82">
        <f t="shared" si="353"/>
        <v>0.18270027745752188</v>
      </c>
      <c r="JJ125" s="82">
        <f t="shared" si="354"/>
        <v>0.10628011478996088</v>
      </c>
      <c r="JK125" s="82">
        <f t="shared" si="355"/>
        <v>7.319270900242654E-2</v>
      </c>
      <c r="JL125" s="82">
        <f t="shared" si="356"/>
        <v>2.3754321555805487E-2</v>
      </c>
      <c r="JM125" s="82">
        <f t="shared" si="357"/>
        <v>4.2161183480453689E-2</v>
      </c>
    </row>
    <row r="126" spans="2:273" x14ac:dyDescent="0.25">
      <c r="B126" s="2">
        <v>99</v>
      </c>
      <c r="C126" s="37">
        <v>0.327683</v>
      </c>
      <c r="D126" s="37">
        <v>0.32772000000000001</v>
      </c>
      <c r="E126" s="37">
        <v>0.33052799999999999</v>
      </c>
      <c r="F126" s="37">
        <v>0.33240599999999998</v>
      </c>
      <c r="G126" s="37">
        <v>0.33109</v>
      </c>
      <c r="H126" s="37">
        <v>0.32724199999999998</v>
      </c>
      <c r="I126" s="37">
        <v>0.33657599999999999</v>
      </c>
      <c r="J126" s="37">
        <v>0.34565200000000001</v>
      </c>
      <c r="K126" s="37">
        <v>0.34301700000000002</v>
      </c>
      <c r="L126" s="37">
        <v>0.34433900000000001</v>
      </c>
      <c r="M126" s="37">
        <v>0.350188</v>
      </c>
      <c r="N126" s="37">
        <v>0.33763199999999999</v>
      </c>
      <c r="O126" s="37">
        <v>0.33667200000000003</v>
      </c>
      <c r="P126" s="37">
        <v>0.33116699999999999</v>
      </c>
      <c r="Q126" s="37">
        <v>0.362319</v>
      </c>
      <c r="S126" s="4">
        <f t="shared" si="229"/>
        <v>0.32457296652821283</v>
      </c>
      <c r="T126" s="4">
        <f t="shared" si="230"/>
        <v>0.32935347976574453</v>
      </c>
      <c r="U126" s="4">
        <f t="shared" si="231"/>
        <v>0.33045306438839717</v>
      </c>
      <c r="V126" s="4">
        <f t="shared" si="232"/>
        <v>0.3348664864020458</v>
      </c>
      <c r="W126" s="4">
        <f t="shared" si="233"/>
        <v>0.33400200261142771</v>
      </c>
      <c r="X126" s="4">
        <f t="shared" si="234"/>
        <v>0.33060630671175484</v>
      </c>
      <c r="Y126" s="4">
        <f t="shared" si="235"/>
        <v>0.33879647266741536</v>
      </c>
      <c r="Z126" s="4">
        <f t="shared" si="236"/>
        <v>0.34017628894463653</v>
      </c>
      <c r="AA126" s="4">
        <f t="shared" si="237"/>
        <v>0.34493035791175974</v>
      </c>
      <c r="AB126" s="4">
        <f t="shared" si="238"/>
        <v>0.34376813195837297</v>
      </c>
      <c r="AC126" s="4">
        <f t="shared" si="239"/>
        <v>0.34598784465126464</v>
      </c>
      <c r="AD126" s="4">
        <f t="shared" si="240"/>
        <v>0.34010459026147039</v>
      </c>
      <c r="AE126" s="4">
        <f t="shared" si="241"/>
        <v>0.33603735599336304</v>
      </c>
      <c r="AF126" s="4">
        <f t="shared" si="242"/>
        <v>0.33451504007554916</v>
      </c>
      <c r="AG126" s="4">
        <f t="shared" si="243"/>
        <v>0.364281924690119</v>
      </c>
      <c r="AI126" s="4">
        <f t="shared" si="244"/>
        <v>3.1100334717871769E-3</v>
      </c>
      <c r="AJ126" s="4">
        <f t="shared" si="245"/>
        <v>-1.6334797657445166E-3</v>
      </c>
      <c r="AK126" s="4">
        <f t="shared" si="246"/>
        <v>7.4935611602822139E-5</v>
      </c>
      <c r="AL126" s="4">
        <f t="shared" si="247"/>
        <v>-2.460486402045825E-3</v>
      </c>
      <c r="AM126" s="4">
        <f t="shared" si="248"/>
        <v>-2.9120026114277109E-3</v>
      </c>
      <c r="AN126" s="4">
        <f t="shared" si="249"/>
        <v>-3.3643067117548608E-3</v>
      </c>
      <c r="AO126" s="4">
        <f t="shared" si="250"/>
        <v>-2.2204726674153741E-3</v>
      </c>
      <c r="AP126" s="4">
        <f t="shared" si="251"/>
        <v>5.4757110553634858E-3</v>
      </c>
      <c r="AQ126" s="4">
        <f t="shared" si="252"/>
        <v>-1.9133579117597277E-3</v>
      </c>
      <c r="AR126" s="4">
        <f t="shared" si="253"/>
        <v>5.708680416270373E-4</v>
      </c>
      <c r="AS126" s="4">
        <f t="shared" si="254"/>
        <v>4.2001553487353571E-3</v>
      </c>
      <c r="AT126" s="4">
        <f t="shared" si="255"/>
        <v>-2.4725902614703976E-3</v>
      </c>
      <c r="AU126" s="4">
        <f t="shared" si="256"/>
        <v>6.3464400663698628E-4</v>
      </c>
      <c r="AV126" s="4">
        <f t="shared" si="432"/>
        <v>-3.3480400755491746E-3</v>
      </c>
      <c r="AW126" s="4">
        <f t="shared" si="432"/>
        <v>-1.9629246901189945E-3</v>
      </c>
      <c r="AY126" s="2">
        <f t="shared" si="308"/>
        <v>0.32457296652821283</v>
      </c>
      <c r="AZ126" s="2">
        <f t="shared" si="359"/>
        <v>0.32777936862077089</v>
      </c>
      <c r="BA126" s="2">
        <f t="shared" si="360"/>
        <v>0.32632197622488468</v>
      </c>
      <c r="BB126" s="2">
        <f t="shared" si="361"/>
        <v>0.32623255583850141</v>
      </c>
      <c r="BC126" s="2">
        <f t="shared" si="362"/>
        <v>0.32042727463782811</v>
      </c>
      <c r="BD126" s="2">
        <f t="shared" si="363"/>
        <v>0.31621582027783529</v>
      </c>
      <c r="BE126" s="2">
        <f t="shared" si="364"/>
        <v>0.3164134237537784</v>
      </c>
      <c r="BF126" s="2">
        <f t="shared" si="365"/>
        <v>0.31563118222544057</v>
      </c>
      <c r="BG126" s="2">
        <f t="shared" si="366"/>
        <v>0.31504117863147063</v>
      </c>
      <c r="BH126" s="2">
        <f t="shared" si="367"/>
        <v>0.31677542620122295</v>
      </c>
      <c r="BI126" s="2">
        <f t="shared" si="368"/>
        <v>0.31958623735990688</v>
      </c>
      <c r="BJ126" s="2">
        <f t="shared" si="369"/>
        <v>0.31995792476429913</v>
      </c>
      <c r="BK126" s="2">
        <f t="shared" si="370"/>
        <v>0.32027008624021164</v>
      </c>
      <c r="BL126" s="2">
        <f t="shared" si="371"/>
        <v>0.32092411455176367</v>
      </c>
      <c r="BM126" s="2">
        <f t="shared" si="372"/>
        <v>0.32827178024543208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 t="str">
        <f t="shared" si="309"/>
        <v/>
      </c>
      <c r="CF126" s="2" t="str">
        <f t="shared" si="310"/>
        <v/>
      </c>
      <c r="CG126" s="2" t="str">
        <f t="shared" si="311"/>
        <v/>
      </c>
      <c r="CH126" s="2" t="str">
        <f t="shared" si="312"/>
        <v/>
      </c>
      <c r="CI126" s="2" t="str">
        <f t="shared" si="313"/>
        <v/>
      </c>
      <c r="CJ126" s="2" t="str">
        <f t="shared" si="314"/>
        <v/>
      </c>
      <c r="CK126" s="2" t="str">
        <f t="shared" si="315"/>
        <v/>
      </c>
      <c r="CL126" s="2" t="str">
        <f t="shared" si="316"/>
        <v/>
      </c>
      <c r="CM126" s="2" t="str">
        <f t="shared" si="317"/>
        <v/>
      </c>
      <c r="CN126" s="2" t="str">
        <f t="shared" si="318"/>
        <v/>
      </c>
      <c r="CO126" s="2" t="str">
        <f t="shared" si="319"/>
        <v/>
      </c>
      <c r="CP126" s="2" t="str">
        <f t="shared" si="320"/>
        <v/>
      </c>
      <c r="CQ126" s="2" t="str">
        <f t="shared" si="321"/>
        <v/>
      </c>
      <c r="CR126" s="2" t="str">
        <f t="shared" si="322"/>
        <v/>
      </c>
      <c r="CS126" s="2" t="str">
        <f t="shared" si="323"/>
        <v/>
      </c>
      <c r="CU126" s="2" t="str">
        <f t="shared" si="273"/>
        <v/>
      </c>
      <c r="CV126" s="2" t="str">
        <f t="shared" si="274"/>
        <v/>
      </c>
      <c r="CW126" s="2" t="str">
        <f t="shared" si="275"/>
        <v/>
      </c>
      <c r="CX126" s="2" t="str">
        <f t="shared" si="276"/>
        <v/>
      </c>
      <c r="CY126" s="2" t="str">
        <f t="shared" si="277"/>
        <v/>
      </c>
      <c r="CZ126" s="2" t="str">
        <f t="shared" si="278"/>
        <v/>
      </c>
      <c r="DA126" s="2" t="str">
        <f t="shared" si="279"/>
        <v/>
      </c>
      <c r="DB126" s="2" t="str">
        <f t="shared" si="280"/>
        <v/>
      </c>
      <c r="DC126" s="2" t="str">
        <f t="shared" si="281"/>
        <v/>
      </c>
      <c r="DD126" s="2" t="str">
        <f t="shared" si="282"/>
        <v/>
      </c>
      <c r="DE126" s="2" t="str">
        <f t="shared" si="283"/>
        <v/>
      </c>
      <c r="DF126" s="2" t="str">
        <f t="shared" si="284"/>
        <v/>
      </c>
      <c r="DG126" s="2" t="str">
        <f t="shared" si="285"/>
        <v/>
      </c>
      <c r="DH126" s="2" t="str">
        <f t="shared" si="286"/>
        <v/>
      </c>
      <c r="DI126" s="2" t="str">
        <f t="shared" si="287"/>
        <v/>
      </c>
      <c r="DK126" s="2">
        <f t="shared" si="288"/>
        <v>0.36851367731092438</v>
      </c>
      <c r="DL126" s="2">
        <f t="shared" si="433"/>
        <v>0.37229917815126057</v>
      </c>
      <c r="DM126" s="2">
        <f t="shared" si="433"/>
        <v>0.38613403361344534</v>
      </c>
      <c r="DN126" s="2">
        <f t="shared" si="433"/>
        <v>0.38033552089442813</v>
      </c>
      <c r="DO126" s="2">
        <f t="shared" si="433"/>
        <v>0.3727579838709677</v>
      </c>
      <c r="DP126" s="2">
        <f t="shared" si="433"/>
        <v>0.37093194611436964</v>
      </c>
      <c r="DQ126" s="2">
        <f t="shared" si="433"/>
        <v>0.38013863746334325</v>
      </c>
      <c r="DR126" s="2">
        <f t="shared" si="433"/>
        <v>0.37623661601906166</v>
      </c>
      <c r="DS126" s="2">
        <f t="shared" si="433"/>
        <v>0.37475361876832847</v>
      </c>
      <c r="DT126" s="2">
        <f t="shared" si="433"/>
        <v>0.37264255645161304</v>
      </c>
      <c r="DU126" s="2">
        <f t="shared" si="433"/>
        <v>0.37876742595307916</v>
      </c>
      <c r="DV126" s="2">
        <f t="shared" si="433"/>
        <v>0.37328110813782983</v>
      </c>
      <c r="DW126" s="2">
        <f t="shared" si="433"/>
        <v>0.37526599651759529</v>
      </c>
      <c r="DX126" s="2">
        <f t="shared" si="433"/>
        <v>0.36761984637268857</v>
      </c>
      <c r="DY126" s="2">
        <f t="shared" si="433"/>
        <v>0.39793234848484854</v>
      </c>
      <c r="EA126" s="2">
        <f t="shared" si="228"/>
        <v>0.32445087929679695</v>
      </c>
      <c r="EB126" s="2">
        <f t="shared" si="290"/>
        <v>0.32765217028968491</v>
      </c>
      <c r="EC126" s="2">
        <f t="shared" si="291"/>
        <v>0.32615705271375717</v>
      </c>
      <c r="ED126" s="2">
        <f t="shared" si="292"/>
        <v>0.3261164304148646</v>
      </c>
      <c r="EE126" s="2">
        <f t="shared" si="293"/>
        <v>0.32032152173913042</v>
      </c>
      <c r="EF126" s="2">
        <f t="shared" si="294"/>
        <v>0.31609596708732968</v>
      </c>
      <c r="EG126" s="2">
        <f t="shared" si="295"/>
        <v>0.31628109839816926</v>
      </c>
      <c r="EH126" s="2">
        <f t="shared" si="296"/>
        <v>0.3154997112175873</v>
      </c>
      <c r="EI126" s="2">
        <f t="shared" si="297"/>
        <v>0.31491361626445791</v>
      </c>
      <c r="EJ126" s="2">
        <f t="shared" si="298"/>
        <v>0.3166536645123384</v>
      </c>
      <c r="EK126" s="2">
        <f t="shared" si="299"/>
        <v>0.31945764109357377</v>
      </c>
      <c r="EL126" s="2">
        <f t="shared" si="300"/>
        <v>0.31984666803760275</v>
      </c>
      <c r="EM126" s="2">
        <f t="shared" si="301"/>
        <v>0.32014930556545951</v>
      </c>
      <c r="EN126" s="2">
        <f t="shared" si="302"/>
        <v>0.32077693172075933</v>
      </c>
      <c r="EO126" s="2">
        <f t="shared" si="303"/>
        <v>0.32802620728136916</v>
      </c>
      <c r="EQ126" s="2">
        <f t="shared" si="304"/>
        <v>0.32445087929679695</v>
      </c>
      <c r="ER126" s="2">
        <f t="shared" si="434"/>
        <v>0.32765217028968491</v>
      </c>
      <c r="ES126" s="2">
        <f t="shared" si="434"/>
        <v>0.32615705271375717</v>
      </c>
      <c r="ET126" s="2">
        <f t="shared" si="434"/>
        <v>0.3261164304148646</v>
      </c>
      <c r="EU126" s="2">
        <f t="shared" si="434"/>
        <v>0.32032152173913042</v>
      </c>
      <c r="EV126" s="2">
        <f t="shared" si="434"/>
        <v>0.31609596708732968</v>
      </c>
      <c r="EW126" s="2">
        <f t="shared" si="434"/>
        <v>0.31628109839816926</v>
      </c>
      <c r="EX126" s="2">
        <f t="shared" si="434"/>
        <v>0.3154997112175873</v>
      </c>
      <c r="EY126" s="2">
        <f t="shared" si="434"/>
        <v>0.31491361626445791</v>
      </c>
      <c r="EZ126" s="2">
        <f t="shared" si="434"/>
        <v>0.3166536645123384</v>
      </c>
      <c r="FA126" s="2">
        <f t="shared" si="434"/>
        <v>0.31945764109357377</v>
      </c>
      <c r="FB126" s="2">
        <f t="shared" si="434"/>
        <v>0.31984666803760275</v>
      </c>
      <c r="FC126" s="2">
        <f t="shared" si="434"/>
        <v>0.32014930556545951</v>
      </c>
      <c r="FD126" s="2">
        <f t="shared" si="434"/>
        <v>0.32060148654217158</v>
      </c>
      <c r="FE126" s="2">
        <f t="shared" si="434"/>
        <v>0.32610809049279854</v>
      </c>
      <c r="FG126" s="2">
        <f t="shared" si="306"/>
        <v>0.99722924469352292</v>
      </c>
      <c r="FH126" s="2">
        <f t="shared" si="435"/>
        <v>0.99715102227051056</v>
      </c>
      <c r="FI126" s="2">
        <f t="shared" si="435"/>
        <v>0.99725021985679263</v>
      </c>
      <c r="FJ126" s="2">
        <f t="shared" si="435"/>
        <v>0.99785821889283499</v>
      </c>
      <c r="FK126" s="2">
        <f t="shared" si="435"/>
        <v>0.99798321827220626</v>
      </c>
      <c r="FL126" s="2">
        <f t="shared" si="435"/>
        <v>0.9978143329866237</v>
      </c>
      <c r="FM126" s="2">
        <f t="shared" si="435"/>
        <v>0.99792780370890766</v>
      </c>
      <c r="FN126" s="2">
        <f t="shared" si="435"/>
        <v>0.99783540158519779</v>
      </c>
      <c r="FO126" s="2">
        <f t="shared" si="435"/>
        <v>0.9978682760415255</v>
      </c>
      <c r="FP126" s="2">
        <f t="shared" si="435"/>
        <v>0.99782525274805145</v>
      </c>
      <c r="FQ126" s="2">
        <f t="shared" si="435"/>
        <v>0.99783178666660621</v>
      </c>
      <c r="FR126" s="2">
        <f t="shared" si="435"/>
        <v>0.99791788355061495</v>
      </c>
      <c r="FS126" s="2">
        <f t="shared" si="435"/>
        <v>0.99780863704504708</v>
      </c>
      <c r="FT126" s="2">
        <f t="shared" si="435"/>
        <v>0.99676154643332537</v>
      </c>
      <c r="FU126" s="2">
        <f t="shared" si="435"/>
        <v>0.99584908763853985</v>
      </c>
      <c r="FW126" s="2">
        <f t="shared" si="324"/>
        <v>1.3650220532528972E-2</v>
      </c>
      <c r="FX126" s="2">
        <f t="shared" si="376"/>
        <v>3.6519567891257973E-2</v>
      </c>
      <c r="FY126" s="2">
        <f t="shared" si="377"/>
        <v>4.2305614323803323E-2</v>
      </c>
      <c r="FZ126" s="2">
        <f t="shared" si="378"/>
        <v>4.7544494737929106E-2</v>
      </c>
      <c r="GA126" s="2">
        <f t="shared" si="379"/>
        <v>5.0618509397366077E-2</v>
      </c>
      <c r="GB126" s="2">
        <f t="shared" si="380"/>
        <v>5.2725255828563064E-2</v>
      </c>
      <c r="GC126" s="2">
        <f t="shared" si="381"/>
        <v>5.9656167320641024E-2</v>
      </c>
      <c r="GD126" s="2">
        <f t="shared" si="382"/>
        <v>6.7537461450341979E-2</v>
      </c>
      <c r="GE126" s="2">
        <f t="shared" si="383"/>
        <v>7.2003374576690454E-2</v>
      </c>
      <c r="GF126" s="2">
        <f t="shared" si="384"/>
        <v>6.0393572303445511E-2</v>
      </c>
      <c r="GG126" s="2">
        <f t="shared" si="385"/>
        <v>6.0861634996491741E-2</v>
      </c>
      <c r="GH126" s="2">
        <f t="shared" si="386"/>
        <v>4.9432708851727451E-2</v>
      </c>
      <c r="GI126" s="2">
        <f t="shared" si="387"/>
        <v>4.3146525846636516E-2</v>
      </c>
      <c r="GJ126" s="2">
        <f t="shared" si="388"/>
        <v>2.5738940562422923E-2</v>
      </c>
      <c r="GK126" s="2">
        <f t="shared" si="389"/>
        <v>2.3252651697961691E-2</v>
      </c>
      <c r="GM126" s="82">
        <f t="shared" si="325"/>
        <v>5.1474963300118089E-80</v>
      </c>
      <c r="GN126" s="82">
        <f t="shared" si="390"/>
        <v>8.627849371246212E-96</v>
      </c>
      <c r="GO126" s="82">
        <f t="shared" si="391"/>
        <v>6.0130413085368973E-97</v>
      </c>
      <c r="GP126" s="82">
        <f t="shared" si="392"/>
        <v>6.9811398178640321E-117</v>
      </c>
      <c r="GQ126" s="82">
        <f t="shared" si="393"/>
        <v>3.4094765148551238E-110</v>
      </c>
      <c r="GR126" s="82">
        <f t="shared" si="394"/>
        <v>1.705643829789763E-112</v>
      </c>
      <c r="GS126" s="82">
        <f t="shared" si="395"/>
        <v>1.6871418307675389E-112</v>
      </c>
      <c r="GT126" s="82">
        <f t="shared" si="396"/>
        <v>2.2561663612155287E-143</v>
      </c>
      <c r="GU126" s="82">
        <f t="shared" si="397"/>
        <v>9.6091282651185343E-130</v>
      </c>
      <c r="GV126" s="82">
        <f t="shared" si="398"/>
        <v>9.783140626011328E-126</v>
      </c>
      <c r="GW126" s="82">
        <f t="shared" si="399"/>
        <v>2.7429000455223086E-125</v>
      </c>
      <c r="GX126" s="82">
        <f t="shared" si="400"/>
        <v>3.3785877459311271E-127</v>
      </c>
      <c r="GY126" s="82">
        <f t="shared" si="401"/>
        <v>2.0268852670056761E-102</v>
      </c>
      <c r="GZ126" s="82">
        <f t="shared" si="402"/>
        <v>1.4438859466992518E-91</v>
      </c>
      <c r="HA126" s="82">
        <f t="shared" si="403"/>
        <v>2.1473461270232915E-95</v>
      </c>
      <c r="HC126" s="82">
        <f t="shared" si="326"/>
        <v>4.936006594966731E-24</v>
      </c>
      <c r="HD126" s="82">
        <f t="shared" si="404"/>
        <v>3.3370535599754363E-26</v>
      </c>
      <c r="HE126" s="82">
        <f t="shared" si="405"/>
        <v>2.1100994862264494E-31</v>
      </c>
      <c r="HF126" s="82">
        <f t="shared" si="406"/>
        <v>4.9606755244200254E-40</v>
      </c>
      <c r="HG126" s="82">
        <f t="shared" si="407"/>
        <v>8.7680914839814332E-44</v>
      </c>
      <c r="HH126" s="82">
        <f t="shared" si="408"/>
        <v>1.3169258386580327E-58</v>
      </c>
      <c r="HI126" s="82">
        <f t="shared" si="409"/>
        <v>8.9106829100177653E-61</v>
      </c>
      <c r="HJ126" s="82">
        <f t="shared" si="410"/>
        <v>2.9120227099561688E-65</v>
      </c>
      <c r="HK126" s="82">
        <f t="shared" si="411"/>
        <v>9.4415337804290271E-66</v>
      </c>
      <c r="HL126" s="82">
        <f t="shared" si="412"/>
        <v>1.1514356688870193E-57</v>
      </c>
      <c r="HM126" s="82">
        <f t="shared" si="413"/>
        <v>1.3133550033581802E-60</v>
      </c>
      <c r="HN126" s="82">
        <f t="shared" si="414"/>
        <v>8.6877081367637769E-46</v>
      </c>
      <c r="HO126" s="82">
        <f t="shared" si="415"/>
        <v>8.8021677623379104E-33</v>
      </c>
      <c r="HP126" s="82">
        <f t="shared" si="416"/>
        <v>8.6027229610160395E-34</v>
      </c>
      <c r="HQ126" s="82">
        <f t="shared" si="417"/>
        <v>5.4570164433212086E-37</v>
      </c>
      <c r="HS126" s="82">
        <f t="shared" si="327"/>
        <v>1.2285199108269458E-2</v>
      </c>
      <c r="HT126" s="82">
        <f t="shared" si="418"/>
        <v>5.829490749631238E-2</v>
      </c>
      <c r="HU126" s="82">
        <f t="shared" si="419"/>
        <v>8.9870094095824263E-2</v>
      </c>
      <c r="HV126" s="82">
        <f t="shared" si="420"/>
        <v>0.15718899960400842</v>
      </c>
      <c r="HW126" s="82">
        <f t="shared" si="421"/>
        <v>0.20176410461310493</v>
      </c>
      <c r="HX126" s="82">
        <f t="shared" si="422"/>
        <v>0.19030839327361035</v>
      </c>
      <c r="HY126" s="82">
        <f t="shared" si="423"/>
        <v>0.28361449428644808</v>
      </c>
      <c r="HZ126" s="82">
        <f t="shared" si="424"/>
        <v>0.31206085356551305</v>
      </c>
      <c r="IA126" s="82">
        <f t="shared" si="425"/>
        <v>0.34355736217602806</v>
      </c>
      <c r="IB126" s="82">
        <f t="shared" si="426"/>
        <v>0.24981681960509403</v>
      </c>
      <c r="IC126" s="82">
        <f t="shared" si="427"/>
        <v>0.24029510005250709</v>
      </c>
      <c r="ID126" s="82">
        <f t="shared" si="428"/>
        <v>0.14397300003022526</v>
      </c>
      <c r="IE126" s="82">
        <f t="shared" si="429"/>
        <v>0.10019593675934722</v>
      </c>
      <c r="IF126" s="82">
        <f t="shared" si="430"/>
        <v>3.5404187114124415E-2</v>
      </c>
      <c r="IG126" s="82">
        <f t="shared" si="431"/>
        <v>5.7267042338424008E-2</v>
      </c>
      <c r="II126" s="82">
        <f t="shared" si="328"/>
        <v>8.5998326523596117E-42</v>
      </c>
      <c r="IJ126" s="82">
        <f t="shared" si="329"/>
        <v>1.0010802417547524E-23</v>
      </c>
      <c r="IK126" s="82">
        <f t="shared" si="330"/>
        <v>3.1627372924873528E-25</v>
      </c>
      <c r="IL126" s="82">
        <f t="shared" si="331"/>
        <v>3.5667386165062414E-24</v>
      </c>
      <c r="IM126" s="82">
        <f t="shared" si="332"/>
        <v>7.9962767662663341E-24</v>
      </c>
      <c r="IN126" s="82">
        <f t="shared" si="333"/>
        <v>8.46559148482427E-24</v>
      </c>
      <c r="IO126" s="82">
        <f t="shared" si="334"/>
        <v>4.4064116286495212E-21</v>
      </c>
      <c r="IP126" s="82">
        <f t="shared" si="335"/>
        <v>2.1089237020711912E-21</v>
      </c>
      <c r="IQ126" s="82">
        <f t="shared" si="336"/>
        <v>3.7703542813592429E-20</v>
      </c>
      <c r="IR126" s="82">
        <f t="shared" si="337"/>
        <v>2.1033067190712382E-21</v>
      </c>
      <c r="IS126" s="82">
        <f t="shared" si="338"/>
        <v>7.4287602147370193E-23</v>
      </c>
      <c r="IT126" s="82">
        <f t="shared" si="339"/>
        <v>5.2177379993248368E-25</v>
      </c>
      <c r="IU126" s="82">
        <f t="shared" si="340"/>
        <v>2.8851552378809226E-25</v>
      </c>
      <c r="IV126" s="82">
        <f t="shared" si="341"/>
        <v>5.834588687629413E-18</v>
      </c>
      <c r="IW126" s="82">
        <f t="shared" si="342"/>
        <v>7.5453536587382977E-12</v>
      </c>
      <c r="IY126" s="82">
        <f t="shared" si="343"/>
        <v>1.2285199108269458E-2</v>
      </c>
      <c r="IZ126" s="82">
        <f t="shared" si="344"/>
        <v>5.829490749631238E-2</v>
      </c>
      <c r="JA126" s="82">
        <f t="shared" si="345"/>
        <v>8.9870094095824263E-2</v>
      </c>
      <c r="JB126" s="82">
        <f t="shared" si="346"/>
        <v>0.15718899960400842</v>
      </c>
      <c r="JC126" s="82">
        <f t="shared" si="347"/>
        <v>0.20176410461310493</v>
      </c>
      <c r="JD126" s="82">
        <f t="shared" si="348"/>
        <v>0.19030839327361035</v>
      </c>
      <c r="JE126" s="82">
        <f t="shared" si="349"/>
        <v>0.28361449428644808</v>
      </c>
      <c r="JF126" s="82">
        <f t="shared" si="350"/>
        <v>0.31206085356551305</v>
      </c>
      <c r="JG126" s="82">
        <f t="shared" si="351"/>
        <v>0.34355736217602806</v>
      </c>
      <c r="JH126" s="82">
        <f t="shared" si="352"/>
        <v>0.24981681960509403</v>
      </c>
      <c r="JI126" s="82">
        <f t="shared" si="353"/>
        <v>0.24029510005250709</v>
      </c>
      <c r="JJ126" s="82">
        <f t="shared" si="354"/>
        <v>0.14397300003022526</v>
      </c>
      <c r="JK126" s="82">
        <f t="shared" si="355"/>
        <v>0.10019593675934722</v>
      </c>
      <c r="JL126" s="82">
        <f t="shared" si="356"/>
        <v>3.5404187114124422E-2</v>
      </c>
      <c r="JM126" s="82">
        <f t="shared" si="357"/>
        <v>5.7267042345969361E-2</v>
      </c>
    </row>
    <row r="127" spans="2:273" x14ac:dyDescent="0.25">
      <c r="B127" s="2">
        <v>100</v>
      </c>
      <c r="C127" s="37">
        <v>0.32156800000000002</v>
      </c>
      <c r="D127" s="37">
        <v>0.33104299999999998</v>
      </c>
      <c r="E127" s="37">
        <v>0.33144800000000002</v>
      </c>
      <c r="F127" s="37">
        <v>0.33507399999999998</v>
      </c>
      <c r="G127" s="37">
        <v>0.333569</v>
      </c>
      <c r="H127" s="37">
        <v>0.33459299999999997</v>
      </c>
      <c r="I127" s="37">
        <v>0.343607</v>
      </c>
      <c r="J127" s="37">
        <v>0.344586</v>
      </c>
      <c r="K127" s="37">
        <v>0.35284300000000002</v>
      </c>
      <c r="L127" s="37">
        <v>0.34959899999999999</v>
      </c>
      <c r="M127" s="37">
        <v>0.350192</v>
      </c>
      <c r="N127" s="37">
        <v>0.34364699999999998</v>
      </c>
      <c r="O127" s="37">
        <v>0.33631499999999998</v>
      </c>
      <c r="P127" s="37">
        <v>0.337142</v>
      </c>
      <c r="Q127" s="37">
        <v>0.37253700000000001</v>
      </c>
      <c r="S127" s="4">
        <f t="shared" si="229"/>
        <v>0.32411390211308072</v>
      </c>
      <c r="T127" s="4">
        <f t="shared" si="230"/>
        <v>0.32938247838465645</v>
      </c>
      <c r="U127" s="4">
        <f t="shared" si="231"/>
        <v>0.3310866111509374</v>
      </c>
      <c r="V127" s="4">
        <f t="shared" si="232"/>
        <v>0.33635771971312667</v>
      </c>
      <c r="W127" s="4">
        <f t="shared" si="233"/>
        <v>0.33631738417248552</v>
      </c>
      <c r="X127" s="4">
        <f t="shared" si="234"/>
        <v>0.33322943813049877</v>
      </c>
      <c r="Y127" s="4">
        <f t="shared" si="235"/>
        <v>0.3420214628739881</v>
      </c>
      <c r="Z127" s="4">
        <f t="shared" si="236"/>
        <v>0.34353363842867207</v>
      </c>
      <c r="AA127" s="4">
        <f t="shared" si="237"/>
        <v>0.34863289240994405</v>
      </c>
      <c r="AB127" s="4">
        <f t="shared" si="238"/>
        <v>0.34807756866864481</v>
      </c>
      <c r="AC127" s="4">
        <f t="shared" si="239"/>
        <v>0.35050773858426687</v>
      </c>
      <c r="AD127" s="4">
        <f t="shared" si="240"/>
        <v>0.34447445936644605</v>
      </c>
      <c r="AE127" s="4">
        <f t="shared" si="241"/>
        <v>0.33966818173231017</v>
      </c>
      <c r="AF127" s="4">
        <f t="shared" si="242"/>
        <v>0.33918144600461436</v>
      </c>
      <c r="AG127" s="4">
        <f t="shared" si="243"/>
        <v>0.37361792470767397</v>
      </c>
      <c r="AI127" s="4">
        <f t="shared" si="244"/>
        <v>-2.5459021130807002E-3</v>
      </c>
      <c r="AJ127" s="4">
        <f t="shared" si="245"/>
        <v>1.6605216153435243E-3</v>
      </c>
      <c r="AK127" s="4">
        <f t="shared" si="246"/>
        <v>3.6138884906261604E-4</v>
      </c>
      <c r="AL127" s="4">
        <f t="shared" si="247"/>
        <v>-1.2837197131266853E-3</v>
      </c>
      <c r="AM127" s="4">
        <f t="shared" si="248"/>
        <v>-2.7483841724855185E-3</v>
      </c>
      <c r="AN127" s="4">
        <f t="shared" si="249"/>
        <v>1.3635618695012064E-3</v>
      </c>
      <c r="AO127" s="4">
        <f t="shared" si="250"/>
        <v>1.5855371260118933E-3</v>
      </c>
      <c r="AP127" s="4">
        <f t="shared" si="251"/>
        <v>1.0523615713279311E-3</v>
      </c>
      <c r="AQ127" s="4">
        <f t="shared" si="252"/>
        <v>4.210107590055967E-3</v>
      </c>
      <c r="AR127" s="4">
        <f t="shared" si="253"/>
        <v>1.521431331355183E-3</v>
      </c>
      <c r="AS127" s="4">
        <f t="shared" si="254"/>
        <v>-3.1573858426686696E-4</v>
      </c>
      <c r="AT127" s="4">
        <f t="shared" si="255"/>
        <v>-8.2745936644607054E-4</v>
      </c>
      <c r="AU127" s="4">
        <f t="shared" si="256"/>
        <v>-3.3531817323101953E-3</v>
      </c>
      <c r="AV127" s="4">
        <f t="shared" si="432"/>
        <v>-2.0394460046143648E-3</v>
      </c>
      <c r="AW127" s="4">
        <f t="shared" si="432"/>
        <v>-1.0809247076739581E-3</v>
      </c>
      <c r="AY127" s="2">
        <f t="shared" si="308"/>
        <v>0.32411390211308072</v>
      </c>
      <c r="AZ127" s="2">
        <f t="shared" si="359"/>
        <v>0.32736763054380869</v>
      </c>
      <c r="BA127" s="2">
        <f t="shared" si="360"/>
        <v>0.32584581063960832</v>
      </c>
      <c r="BB127" s="2">
        <f t="shared" si="361"/>
        <v>0.32581538098530155</v>
      </c>
      <c r="BC127" s="2">
        <f t="shared" si="362"/>
        <v>0.32004732292889393</v>
      </c>
      <c r="BD127" s="2">
        <f t="shared" si="363"/>
        <v>0.31584907536796131</v>
      </c>
      <c r="BE127" s="2">
        <f t="shared" si="364"/>
        <v>0.31610253271255778</v>
      </c>
      <c r="BF127" s="2">
        <f t="shared" si="365"/>
        <v>0.31523041318447975</v>
      </c>
      <c r="BG127" s="2">
        <f t="shared" si="366"/>
        <v>0.31466202645294949</v>
      </c>
      <c r="BH127" s="2">
        <f t="shared" si="367"/>
        <v>0.31633720539740556</v>
      </c>
      <c r="BI127" s="2">
        <f t="shared" si="368"/>
        <v>0.31915203928990077</v>
      </c>
      <c r="BJ127" s="2">
        <f t="shared" si="369"/>
        <v>0.31954357249850579</v>
      </c>
      <c r="BK127" s="2">
        <f t="shared" si="370"/>
        <v>0.31978529393620403</v>
      </c>
      <c r="BL127" s="2">
        <f t="shared" si="371"/>
        <v>0.32048957925990795</v>
      </c>
      <c r="BM127" s="2">
        <f t="shared" si="372"/>
        <v>0.32784550484224678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 t="str">
        <f t="shared" si="309"/>
        <v/>
      </c>
      <c r="CF127" s="2" t="str">
        <f t="shared" si="310"/>
        <v/>
      </c>
      <c r="CG127" s="2" t="str">
        <f t="shared" si="311"/>
        <v/>
      </c>
      <c r="CH127" s="2" t="str">
        <f t="shared" si="312"/>
        <v/>
      </c>
      <c r="CI127" s="2" t="str">
        <f t="shared" si="313"/>
        <v/>
      </c>
      <c r="CJ127" s="2" t="str">
        <f t="shared" si="314"/>
        <v/>
      </c>
      <c r="CK127" s="2" t="str">
        <f t="shared" si="315"/>
        <v/>
      </c>
      <c r="CL127" s="2" t="str">
        <f t="shared" si="316"/>
        <v/>
      </c>
      <c r="CM127" s="2" t="str">
        <f t="shared" si="317"/>
        <v/>
      </c>
      <c r="CN127" s="2" t="str">
        <f t="shared" si="318"/>
        <v/>
      </c>
      <c r="CO127" s="2" t="str">
        <f t="shared" si="319"/>
        <v/>
      </c>
      <c r="CP127" s="2" t="str">
        <f t="shared" si="320"/>
        <v/>
      </c>
      <c r="CQ127" s="2" t="str">
        <f t="shared" si="321"/>
        <v/>
      </c>
      <c r="CR127" s="2" t="str">
        <f t="shared" si="322"/>
        <v/>
      </c>
      <c r="CS127" s="2" t="str">
        <f t="shared" si="323"/>
        <v/>
      </c>
      <c r="CU127" s="2" t="str">
        <f t="shared" si="273"/>
        <v/>
      </c>
      <c r="CV127" s="2" t="str">
        <f t="shared" si="274"/>
        <v/>
      </c>
      <c r="CW127" s="2" t="str">
        <f t="shared" si="275"/>
        <v/>
      </c>
      <c r="CX127" s="2" t="str">
        <f t="shared" si="276"/>
        <v/>
      </c>
      <c r="CY127" s="2" t="str">
        <f t="shared" si="277"/>
        <v/>
      </c>
      <c r="CZ127" s="2" t="str">
        <f t="shared" si="278"/>
        <v/>
      </c>
      <c r="DA127" s="2" t="str">
        <f t="shared" si="279"/>
        <v/>
      </c>
      <c r="DB127" s="2" t="str">
        <f t="shared" si="280"/>
        <v/>
      </c>
      <c r="DC127" s="2" t="str">
        <f t="shared" si="281"/>
        <v/>
      </c>
      <c r="DD127" s="2" t="str">
        <f t="shared" si="282"/>
        <v/>
      </c>
      <c r="DE127" s="2" t="str">
        <f t="shared" si="283"/>
        <v/>
      </c>
      <c r="DF127" s="2" t="str">
        <f t="shared" si="284"/>
        <v/>
      </c>
      <c r="DG127" s="2" t="str">
        <f t="shared" si="285"/>
        <v/>
      </c>
      <c r="DH127" s="2" t="str">
        <f t="shared" si="286"/>
        <v/>
      </c>
      <c r="DI127" s="2" t="str">
        <f t="shared" si="287"/>
        <v/>
      </c>
      <c r="DK127" s="2">
        <f t="shared" si="288"/>
        <v>0.36856459915966389</v>
      </c>
      <c r="DL127" s="2">
        <f t="shared" si="433"/>
        <v>0.37240825210084039</v>
      </c>
      <c r="DM127" s="2">
        <f t="shared" si="433"/>
        <v>0.38642837478991593</v>
      </c>
      <c r="DN127" s="2">
        <f t="shared" si="433"/>
        <v>0.38058672324046916</v>
      </c>
      <c r="DO127" s="2">
        <f t="shared" si="433"/>
        <v>0.37298765725806449</v>
      </c>
      <c r="DP127" s="2">
        <f t="shared" si="433"/>
        <v>0.37116435190615849</v>
      </c>
      <c r="DQ127" s="2">
        <f t="shared" si="433"/>
        <v>0.38048591605571863</v>
      </c>
      <c r="DR127" s="2">
        <f t="shared" si="433"/>
        <v>0.37655543365102645</v>
      </c>
      <c r="DS127" s="2">
        <f t="shared" si="433"/>
        <v>0.37504572947214077</v>
      </c>
      <c r="DT127" s="2">
        <f t="shared" si="433"/>
        <v>0.37288771169354851</v>
      </c>
      <c r="DU127" s="2">
        <f t="shared" si="433"/>
        <v>0.37905193255131964</v>
      </c>
      <c r="DV127" s="2">
        <f t="shared" si="433"/>
        <v>0.37352226063049848</v>
      </c>
      <c r="DW127" s="2">
        <f t="shared" si="433"/>
        <v>0.37552046279325507</v>
      </c>
      <c r="DX127" s="2">
        <f t="shared" si="433"/>
        <v>0.36773673636794696</v>
      </c>
      <c r="DY127" s="2">
        <f t="shared" si="433"/>
        <v>0.39843263257575762</v>
      </c>
      <c r="EA127" s="2">
        <f t="shared" si="228"/>
        <v>0.32400126493973497</v>
      </c>
      <c r="EB127" s="2">
        <f t="shared" si="290"/>
        <v>0.32725026719564293</v>
      </c>
      <c r="EC127" s="2">
        <f t="shared" si="291"/>
        <v>0.32569346098231561</v>
      </c>
      <c r="ED127" s="2">
        <f t="shared" si="292"/>
        <v>0.32570816497837468</v>
      </c>
      <c r="EE127" s="2">
        <f t="shared" si="293"/>
        <v>0.31994975157322658</v>
      </c>
      <c r="EF127" s="2">
        <f t="shared" si="294"/>
        <v>0.31573857102473502</v>
      </c>
      <c r="EG127" s="2">
        <f t="shared" si="295"/>
        <v>0.31598060411899309</v>
      </c>
      <c r="EH127" s="2">
        <f t="shared" si="296"/>
        <v>0.31510908655580605</v>
      </c>
      <c r="EI127" s="2">
        <f t="shared" si="297"/>
        <v>0.31454438036428495</v>
      </c>
      <c r="EJ127" s="2">
        <f t="shared" si="298"/>
        <v>0.31622479905992945</v>
      </c>
      <c r="EK127" s="2">
        <f t="shared" si="299"/>
        <v>0.31903333382187143</v>
      </c>
      <c r="EL127" s="2">
        <f t="shared" si="300"/>
        <v>0.31944085781433601</v>
      </c>
      <c r="EM127" s="2">
        <f t="shared" si="301"/>
        <v>0.31967365996407643</v>
      </c>
      <c r="EN127" s="2">
        <f t="shared" si="302"/>
        <v>0.32035473913043477</v>
      </c>
      <c r="EO127" s="2">
        <f t="shared" si="303"/>
        <v>0.32762840903258456</v>
      </c>
      <c r="EQ127" s="2">
        <f t="shared" si="304"/>
        <v>0.32400126493973497</v>
      </c>
      <c r="ER127" s="2">
        <f t="shared" si="434"/>
        <v>0.32725026719564293</v>
      </c>
      <c r="ES127" s="2">
        <f t="shared" si="434"/>
        <v>0.32569346098231561</v>
      </c>
      <c r="ET127" s="2">
        <f t="shared" si="434"/>
        <v>0.32570816497837468</v>
      </c>
      <c r="EU127" s="2">
        <f t="shared" si="434"/>
        <v>0.31994975157322658</v>
      </c>
      <c r="EV127" s="2">
        <f t="shared" si="434"/>
        <v>0.31573857102473502</v>
      </c>
      <c r="EW127" s="2">
        <f t="shared" si="434"/>
        <v>0.31598060411899309</v>
      </c>
      <c r="EX127" s="2">
        <f t="shared" si="434"/>
        <v>0.31510908655580605</v>
      </c>
      <c r="EY127" s="2">
        <f t="shared" si="434"/>
        <v>0.31454438036428495</v>
      </c>
      <c r="EZ127" s="2">
        <f t="shared" si="434"/>
        <v>0.31622479905992945</v>
      </c>
      <c r="FA127" s="2">
        <f t="shared" si="434"/>
        <v>0.31903333382187143</v>
      </c>
      <c r="FB127" s="2">
        <f t="shared" si="434"/>
        <v>0.31944085781433601</v>
      </c>
      <c r="FC127" s="2">
        <f t="shared" si="434"/>
        <v>0.31967365996407643</v>
      </c>
      <c r="FD127" s="2">
        <f t="shared" si="434"/>
        <v>0.32017206429939177</v>
      </c>
      <c r="FE127" s="2">
        <f t="shared" si="434"/>
        <v>0.32562187823065619</v>
      </c>
      <c r="FG127" s="2">
        <f t="shared" si="306"/>
        <v>0.99747242491349775</v>
      </c>
      <c r="FH127" s="2">
        <f t="shared" si="435"/>
        <v>0.99740104992700318</v>
      </c>
      <c r="FI127" s="2">
        <f t="shared" si="435"/>
        <v>0.99749156378528303</v>
      </c>
      <c r="FJ127" s="2">
        <f t="shared" si="435"/>
        <v>0.99804630423388996</v>
      </c>
      <c r="FK127" s="2">
        <f t="shared" si="435"/>
        <v>0.99816034674809551</v>
      </c>
      <c r="FL127" s="2">
        <f t="shared" si="435"/>
        <v>0.99800626456733654</v>
      </c>
      <c r="FM127" s="2">
        <f t="shared" si="435"/>
        <v>0.99810978987770349</v>
      </c>
      <c r="FN127" s="2">
        <f t="shared" si="435"/>
        <v>0.99802548671468261</v>
      </c>
      <c r="FO127" s="2">
        <f t="shared" si="435"/>
        <v>0.99805547991244259</v>
      </c>
      <c r="FP127" s="2">
        <f t="shared" si="435"/>
        <v>0.99801622733016038</v>
      </c>
      <c r="FQ127" s="2">
        <f t="shared" si="435"/>
        <v>0.99802218861249359</v>
      </c>
      <c r="FR127" s="2">
        <f t="shared" si="435"/>
        <v>0.9981007392778084</v>
      </c>
      <c r="FS127" s="2">
        <f t="shared" si="435"/>
        <v>0.99800106780563591</v>
      </c>
      <c r="FT127" s="2">
        <f t="shared" si="435"/>
        <v>0.99704565340689255</v>
      </c>
      <c r="FU127" s="2">
        <f t="shared" si="435"/>
        <v>0.9962129397650713</v>
      </c>
      <c r="FW127" s="2">
        <f t="shared" si="324"/>
        <v>1.4947484117375944E-2</v>
      </c>
      <c r="FX127" s="2">
        <f t="shared" si="376"/>
        <v>3.9902320402603421E-2</v>
      </c>
      <c r="FY127" s="2">
        <f t="shared" si="377"/>
        <v>4.6198620805492141E-2</v>
      </c>
      <c r="FZ127" s="2">
        <f t="shared" si="378"/>
        <v>5.1893466129781123E-2</v>
      </c>
      <c r="GA127" s="2">
        <f t="shared" si="379"/>
        <v>5.5232360089522696E-2</v>
      </c>
      <c r="GB127" s="2">
        <f t="shared" si="380"/>
        <v>5.7519501042974812E-2</v>
      </c>
      <c r="GC127" s="2">
        <f t="shared" si="381"/>
        <v>6.5037362927722442E-2</v>
      </c>
      <c r="GD127" s="2">
        <f t="shared" si="382"/>
        <v>7.3573953932011243E-2</v>
      </c>
      <c r="GE127" s="2">
        <f t="shared" si="383"/>
        <v>7.8405466650071212E-2</v>
      </c>
      <c r="GF127" s="2">
        <f t="shared" si="384"/>
        <v>6.5836627382739543E-2</v>
      </c>
      <c r="GG127" s="2">
        <f t="shared" si="385"/>
        <v>6.6343896287836546E-2</v>
      </c>
      <c r="GH127" s="2">
        <f t="shared" si="386"/>
        <v>5.3944615925409369E-2</v>
      </c>
      <c r="GI127" s="2">
        <f t="shared" si="387"/>
        <v>4.7113107146933855E-2</v>
      </c>
      <c r="GJ127" s="2">
        <f t="shared" si="388"/>
        <v>2.8152278070956098E-2</v>
      </c>
      <c r="GK127" s="2">
        <f t="shared" si="389"/>
        <v>2.5438956498494515E-2</v>
      </c>
      <c r="GM127" s="82">
        <f t="shared" si="325"/>
        <v>8.7549003705429468E-84</v>
      </c>
      <c r="GN127" s="82">
        <f t="shared" si="390"/>
        <v>2.0572210068709408E-100</v>
      </c>
      <c r="GO127" s="82">
        <f t="shared" si="391"/>
        <v>2.0920566967394418E-101</v>
      </c>
      <c r="GP127" s="82">
        <f t="shared" si="392"/>
        <v>5.3283578208483454E-122</v>
      </c>
      <c r="GQ127" s="82">
        <f t="shared" si="393"/>
        <v>6.4338429051385155E-115</v>
      </c>
      <c r="GR127" s="82">
        <f t="shared" si="394"/>
        <v>3.1071983119692615E-117</v>
      </c>
      <c r="GS127" s="82">
        <f t="shared" si="395"/>
        <v>3.4928183968905105E-117</v>
      </c>
      <c r="GT127" s="82">
        <f t="shared" si="396"/>
        <v>2.6696113716092592E-149</v>
      </c>
      <c r="GU127" s="82">
        <f t="shared" si="397"/>
        <v>4.0035705172346176E-135</v>
      </c>
      <c r="GV127" s="82">
        <f t="shared" si="398"/>
        <v>5.3618010995247189E-131</v>
      </c>
      <c r="GW127" s="82">
        <f t="shared" si="399"/>
        <v>1.5906469777866952E-130</v>
      </c>
      <c r="GX127" s="82">
        <f t="shared" si="400"/>
        <v>1.2002229768356383E-132</v>
      </c>
      <c r="GY127" s="82">
        <f t="shared" si="401"/>
        <v>6.3228791179137886E-107</v>
      </c>
      <c r="GZ127" s="82">
        <f t="shared" si="402"/>
        <v>1.1239446447813298E-95</v>
      </c>
      <c r="HA127" s="82">
        <f t="shared" si="403"/>
        <v>1.1768956067563506E-99</v>
      </c>
      <c r="HC127" s="82">
        <f t="shared" si="326"/>
        <v>3.5715367086043676E-26</v>
      </c>
      <c r="HD127" s="82">
        <f t="shared" si="404"/>
        <v>1.0222747780120627E-28</v>
      </c>
      <c r="HE127" s="82">
        <f t="shared" si="405"/>
        <v>4.2241160154656922E-34</v>
      </c>
      <c r="HF127" s="82">
        <f t="shared" si="406"/>
        <v>3.7390390016979358E-43</v>
      </c>
      <c r="HG127" s="82">
        <f t="shared" si="407"/>
        <v>4.6605014742566927E-47</v>
      </c>
      <c r="HH127" s="82">
        <f t="shared" si="408"/>
        <v>7.2392856814391214E-63</v>
      </c>
      <c r="HI127" s="82">
        <f t="shared" si="409"/>
        <v>4.7498633529929626E-65</v>
      </c>
      <c r="HJ127" s="82">
        <f t="shared" si="410"/>
        <v>9.5698189181959919E-70</v>
      </c>
      <c r="HK127" s="82">
        <f t="shared" si="411"/>
        <v>2.6289749164126882E-70</v>
      </c>
      <c r="HL127" s="82">
        <f t="shared" si="412"/>
        <v>9.0495971477189382E-62</v>
      </c>
      <c r="HM127" s="82">
        <f t="shared" si="413"/>
        <v>6.2706633650990727E-65</v>
      </c>
      <c r="HN127" s="82">
        <f t="shared" si="414"/>
        <v>3.4074372170643934E-49</v>
      </c>
      <c r="HO127" s="82">
        <f t="shared" si="415"/>
        <v>2.2938352527811461E-35</v>
      </c>
      <c r="HP127" s="82">
        <f t="shared" si="416"/>
        <v>1.2922775004733412E-36</v>
      </c>
      <c r="HQ127" s="82">
        <f t="shared" si="417"/>
        <v>4.9274440271120543E-40</v>
      </c>
      <c r="HS127" s="82">
        <f t="shared" si="327"/>
        <v>1.8077069233336258E-2</v>
      </c>
      <c r="HT127" s="82">
        <f t="shared" si="418"/>
        <v>7.8700458061622125E-2</v>
      </c>
      <c r="HU127" s="82">
        <f t="shared" si="419"/>
        <v>0.12127088957064532</v>
      </c>
      <c r="HV127" s="82">
        <f t="shared" si="420"/>
        <v>0.20567774007754497</v>
      </c>
      <c r="HW127" s="82">
        <f t="shared" si="421"/>
        <v>0.26033277031023366</v>
      </c>
      <c r="HX127" s="82">
        <f t="shared" si="422"/>
        <v>0.24748652665097201</v>
      </c>
      <c r="HY127" s="82">
        <f t="shared" si="423"/>
        <v>0.35545880905994026</v>
      </c>
      <c r="HZ127" s="82">
        <f t="shared" si="424"/>
        <v>0.39214161189180585</v>
      </c>
      <c r="IA127" s="82">
        <f t="shared" si="425"/>
        <v>0.42620300102006886</v>
      </c>
      <c r="IB127" s="82">
        <f t="shared" si="426"/>
        <v>0.31753703167451791</v>
      </c>
      <c r="IC127" s="82">
        <f t="shared" si="427"/>
        <v>0.30925067702068137</v>
      </c>
      <c r="ID127" s="82">
        <f t="shared" si="428"/>
        <v>0.19114223996632138</v>
      </c>
      <c r="IE127" s="82">
        <f t="shared" si="429"/>
        <v>0.13460527918265591</v>
      </c>
      <c r="IF127" s="82">
        <f t="shared" si="430"/>
        <v>5.1615055674242044E-2</v>
      </c>
      <c r="IG127" s="82">
        <f t="shared" si="431"/>
        <v>7.6625833669651561E-2</v>
      </c>
      <c r="II127" s="82">
        <f t="shared" si="328"/>
        <v>4.2523585733889004E-40</v>
      </c>
      <c r="IJ127" s="82">
        <f t="shared" si="329"/>
        <v>1.6321662718699682E-22</v>
      </c>
      <c r="IK127" s="82">
        <f t="shared" si="330"/>
        <v>7.2030412119122073E-24</v>
      </c>
      <c r="IL127" s="82">
        <f t="shared" si="331"/>
        <v>7.9634739883144885E-23</v>
      </c>
      <c r="IM127" s="82">
        <f t="shared" si="332"/>
        <v>1.8199654430884089E-22</v>
      </c>
      <c r="IN127" s="82">
        <f t="shared" si="333"/>
        <v>2.0098976603802376E-22</v>
      </c>
      <c r="IO127" s="82">
        <f t="shared" si="334"/>
        <v>8.0731360172227587E-20</v>
      </c>
      <c r="IP127" s="82">
        <f t="shared" si="335"/>
        <v>4.6934547933208963E-20</v>
      </c>
      <c r="IQ127" s="82">
        <f t="shared" si="336"/>
        <v>7.4427844827571429E-19</v>
      </c>
      <c r="IR127" s="82">
        <f t="shared" si="337"/>
        <v>4.0997419053795119E-20</v>
      </c>
      <c r="IS127" s="82">
        <f t="shared" si="338"/>
        <v>1.8186925603528429E-21</v>
      </c>
      <c r="IT127" s="82">
        <f t="shared" si="339"/>
        <v>1.3660378058056366E-23</v>
      </c>
      <c r="IU127" s="82">
        <f t="shared" si="340"/>
        <v>6.7423468779545468E-24</v>
      </c>
      <c r="IV127" s="82">
        <f t="shared" si="341"/>
        <v>3.8673403713584941E-17</v>
      </c>
      <c r="IW127" s="82">
        <f t="shared" si="342"/>
        <v>2.4187640545364356E-11</v>
      </c>
      <c r="IY127" s="82">
        <f t="shared" si="343"/>
        <v>1.8077069233336258E-2</v>
      </c>
      <c r="IZ127" s="82">
        <f t="shared" si="344"/>
        <v>7.8700458061622125E-2</v>
      </c>
      <c r="JA127" s="82">
        <f t="shared" si="345"/>
        <v>0.12127088957064532</v>
      </c>
      <c r="JB127" s="82">
        <f t="shared" si="346"/>
        <v>0.20567774007754497</v>
      </c>
      <c r="JC127" s="82">
        <f t="shared" si="347"/>
        <v>0.26033277031023366</v>
      </c>
      <c r="JD127" s="82">
        <f t="shared" si="348"/>
        <v>0.24748652665097201</v>
      </c>
      <c r="JE127" s="82">
        <f t="shared" si="349"/>
        <v>0.35545880905994026</v>
      </c>
      <c r="JF127" s="82">
        <f t="shared" si="350"/>
        <v>0.39214161189180585</v>
      </c>
      <c r="JG127" s="82">
        <f t="shared" si="351"/>
        <v>0.42620300102006886</v>
      </c>
      <c r="JH127" s="82">
        <f t="shared" si="352"/>
        <v>0.31753703167451791</v>
      </c>
      <c r="JI127" s="82">
        <f t="shared" si="353"/>
        <v>0.30925067702068137</v>
      </c>
      <c r="JJ127" s="82">
        <f t="shared" si="354"/>
        <v>0.19114223996632138</v>
      </c>
      <c r="JK127" s="82">
        <f t="shared" si="355"/>
        <v>0.13460527918265591</v>
      </c>
      <c r="JL127" s="82">
        <f t="shared" si="356"/>
        <v>5.1615055674242086E-2</v>
      </c>
      <c r="JM127" s="82">
        <f t="shared" si="357"/>
        <v>7.6625833693839199E-2</v>
      </c>
    </row>
    <row r="128" spans="2:273" x14ac:dyDescent="0.25">
      <c r="B128" s="2">
        <v>101</v>
      </c>
      <c r="C128" s="37">
        <v>0.32146999999999998</v>
      </c>
      <c r="D128" s="37">
        <v>0.330044</v>
      </c>
      <c r="E128" s="37">
        <v>0.33205899999999999</v>
      </c>
      <c r="F128" s="37">
        <v>0.33576299999999998</v>
      </c>
      <c r="G128" s="37">
        <v>0.33838499999999999</v>
      </c>
      <c r="H128" s="37">
        <v>0.33726099999999998</v>
      </c>
      <c r="I128" s="37">
        <v>0.34819499999999998</v>
      </c>
      <c r="J128" s="37">
        <v>0.346966</v>
      </c>
      <c r="K128" s="37">
        <v>0.35330600000000001</v>
      </c>
      <c r="L128" s="37">
        <v>0.35531400000000002</v>
      </c>
      <c r="M128" s="37">
        <v>0.35665200000000002</v>
      </c>
      <c r="N128" s="37">
        <v>0.34798400000000002</v>
      </c>
      <c r="O128" s="37">
        <v>0.34279500000000002</v>
      </c>
      <c r="P128" s="37">
        <v>0.33988400000000002</v>
      </c>
      <c r="Q128" s="37">
        <v>0.37910500000000003</v>
      </c>
      <c r="S128" s="4">
        <f t="shared" si="229"/>
        <v>0.32365555383766736</v>
      </c>
      <c r="T128" s="4">
        <f t="shared" si="230"/>
        <v>0.3294889087750501</v>
      </c>
      <c r="U128" s="4">
        <f t="shared" si="231"/>
        <v>0.33187763063103903</v>
      </c>
      <c r="V128" s="4">
        <f t="shared" si="232"/>
        <v>0.33798269646207135</v>
      </c>
      <c r="W128" s="4">
        <f t="shared" si="233"/>
        <v>0.33869786748310043</v>
      </c>
      <c r="X128" s="4">
        <f t="shared" si="234"/>
        <v>0.33596057878316976</v>
      </c>
      <c r="Y128" s="4">
        <f t="shared" si="235"/>
        <v>0.34494194968890274</v>
      </c>
      <c r="Z128" s="4">
        <f t="shared" si="236"/>
        <v>0.34629053469093679</v>
      </c>
      <c r="AA128" s="4">
        <f t="shared" si="237"/>
        <v>0.35134850703998743</v>
      </c>
      <c r="AB128" s="4">
        <f t="shared" si="238"/>
        <v>0.35221775706815206</v>
      </c>
      <c r="AC128" s="4">
        <f t="shared" si="239"/>
        <v>0.3548927966987343</v>
      </c>
      <c r="AD128" s="4">
        <f t="shared" si="240"/>
        <v>0.34924821858267596</v>
      </c>
      <c r="AE128" s="4">
        <f t="shared" si="241"/>
        <v>0.34383170646357181</v>
      </c>
      <c r="AF128" s="4">
        <f t="shared" si="242"/>
        <v>0.34513421514027121</v>
      </c>
      <c r="AG128" s="4">
        <f t="shared" si="243"/>
        <v>0.38461644898783537</v>
      </c>
      <c r="AI128" s="4">
        <f t="shared" si="244"/>
        <v>-2.1855538376673866E-3</v>
      </c>
      <c r="AJ128" s="4">
        <f t="shared" si="245"/>
        <v>5.550912249498996E-4</v>
      </c>
      <c r="AK128" s="4">
        <f t="shared" si="246"/>
        <v>1.8136936896095968E-4</v>
      </c>
      <c r="AL128" s="4">
        <f t="shared" si="247"/>
        <v>-2.2196964620713744E-3</v>
      </c>
      <c r="AM128" s="4">
        <f t="shared" si="248"/>
        <v>-3.1286748310044299E-4</v>
      </c>
      <c r="AN128" s="4">
        <f t="shared" si="249"/>
        <v>1.3004212168302165E-3</v>
      </c>
      <c r="AO128" s="4">
        <f t="shared" si="250"/>
        <v>3.2530503110972386E-3</v>
      </c>
      <c r="AP128" s="4">
        <f t="shared" si="251"/>
        <v>6.7546530906320568E-4</v>
      </c>
      <c r="AQ128" s="4">
        <f t="shared" si="252"/>
        <v>1.9574929600125746E-3</v>
      </c>
      <c r="AR128" s="4">
        <f t="shared" si="253"/>
        <v>3.096242931847959E-3</v>
      </c>
      <c r="AS128" s="4">
        <f t="shared" si="254"/>
        <v>1.7592033012657216E-3</v>
      </c>
      <c r="AT128" s="4">
        <f t="shared" si="255"/>
        <v>-1.2642185826759467E-3</v>
      </c>
      <c r="AU128" s="4">
        <f t="shared" si="256"/>
        <v>-1.0367064635717904E-3</v>
      </c>
      <c r="AV128" s="4">
        <f t="shared" si="432"/>
        <v>-5.2502151402711861E-3</v>
      </c>
      <c r="AW128" s="4">
        <f t="shared" si="432"/>
        <v>-5.5114489878353434E-3</v>
      </c>
      <c r="AY128" s="2">
        <f t="shared" si="308"/>
        <v>0.32365555383766736</v>
      </c>
      <c r="AZ128" s="2">
        <f t="shared" si="359"/>
        <v>0.32695663666086189</v>
      </c>
      <c r="BA128" s="2">
        <f t="shared" si="360"/>
        <v>0.32537057878547321</v>
      </c>
      <c r="BB128" s="2">
        <f t="shared" si="361"/>
        <v>0.32539887375065352</v>
      </c>
      <c r="BC128" s="2">
        <f t="shared" si="362"/>
        <v>0.31966799120334022</v>
      </c>
      <c r="BD128" s="2">
        <f t="shared" si="363"/>
        <v>0.31548304643359842</v>
      </c>
      <c r="BE128" s="2">
        <f t="shared" si="364"/>
        <v>0.31579244541275231</v>
      </c>
      <c r="BF128" s="2">
        <f t="shared" si="365"/>
        <v>0.31483041009161705</v>
      </c>
      <c r="BG128" s="2">
        <f t="shared" si="366"/>
        <v>0.31428363038130441</v>
      </c>
      <c r="BH128" s="2">
        <f t="shared" si="367"/>
        <v>0.31589968696909981</v>
      </c>
      <c r="BI128" s="2">
        <f t="shared" si="368"/>
        <v>0.31871858483781579</v>
      </c>
      <c r="BJ128" s="2">
        <f t="shared" si="369"/>
        <v>0.31912986097518775</v>
      </c>
      <c r="BK128" s="2">
        <f t="shared" si="370"/>
        <v>0.31930117492851656</v>
      </c>
      <c r="BL128" s="2">
        <f t="shared" si="371"/>
        <v>0.3200558523234362</v>
      </c>
      <c r="BM128" s="2">
        <f t="shared" si="372"/>
        <v>0.3274200498466896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 t="str">
        <f t="shared" si="309"/>
        <v/>
      </c>
      <c r="CF128" s="2" t="str">
        <f t="shared" si="310"/>
        <v/>
      </c>
      <c r="CG128" s="2" t="str">
        <f t="shared" si="311"/>
        <v/>
      </c>
      <c r="CH128" s="2" t="str">
        <f t="shared" si="312"/>
        <v/>
      </c>
      <c r="CI128" s="2" t="str">
        <f t="shared" si="313"/>
        <v/>
      </c>
      <c r="CJ128" s="2" t="str">
        <f t="shared" si="314"/>
        <v/>
      </c>
      <c r="CK128" s="2" t="str">
        <f t="shared" si="315"/>
        <v/>
      </c>
      <c r="CL128" s="2" t="str">
        <f t="shared" si="316"/>
        <v/>
      </c>
      <c r="CM128" s="2" t="str">
        <f t="shared" si="317"/>
        <v/>
      </c>
      <c r="CN128" s="2" t="str">
        <f t="shared" si="318"/>
        <v/>
      </c>
      <c r="CO128" s="2" t="str">
        <f t="shared" si="319"/>
        <v/>
      </c>
      <c r="CP128" s="2" t="str">
        <f t="shared" si="320"/>
        <v/>
      </c>
      <c r="CQ128" s="2" t="str">
        <f t="shared" si="321"/>
        <v/>
      </c>
      <c r="CR128" s="2" t="str">
        <f t="shared" si="322"/>
        <v/>
      </c>
      <c r="CS128" s="2" t="str">
        <f t="shared" si="323"/>
        <v/>
      </c>
      <c r="CU128" s="2" t="str">
        <f t="shared" si="273"/>
        <v/>
      </c>
      <c r="CV128" s="2" t="str">
        <f t="shared" si="274"/>
        <v/>
      </c>
      <c r="CW128" s="2" t="str">
        <f t="shared" si="275"/>
        <v/>
      </c>
      <c r="CX128" s="2" t="str">
        <f t="shared" si="276"/>
        <v/>
      </c>
      <c r="CY128" s="2" t="str">
        <f t="shared" si="277"/>
        <v/>
      </c>
      <c r="CZ128" s="2" t="str">
        <f t="shared" si="278"/>
        <v/>
      </c>
      <c r="DA128" s="2" t="str">
        <f t="shared" si="279"/>
        <v/>
      </c>
      <c r="DB128" s="2" t="str">
        <f t="shared" si="280"/>
        <v/>
      </c>
      <c r="DC128" s="2" t="str">
        <f t="shared" si="281"/>
        <v/>
      </c>
      <c r="DD128" s="2" t="str">
        <f t="shared" si="282"/>
        <v/>
      </c>
      <c r="DE128" s="2" t="str">
        <f t="shared" si="283"/>
        <v/>
      </c>
      <c r="DF128" s="2" t="str">
        <f t="shared" si="284"/>
        <v/>
      </c>
      <c r="DG128" s="2" t="str">
        <f t="shared" si="285"/>
        <v/>
      </c>
      <c r="DH128" s="2" t="str">
        <f t="shared" si="286"/>
        <v/>
      </c>
      <c r="DI128" s="2" t="str">
        <f t="shared" si="287"/>
        <v/>
      </c>
      <c r="DK128" s="2">
        <f t="shared" si="288"/>
        <v>0.36861552100840339</v>
      </c>
      <c r="DL128" s="2">
        <f t="shared" si="433"/>
        <v>0.37251732605042021</v>
      </c>
      <c r="DM128" s="2">
        <f t="shared" si="433"/>
        <v>0.38672271596638652</v>
      </c>
      <c r="DN128" s="2">
        <f t="shared" si="433"/>
        <v>0.38083792558651025</v>
      </c>
      <c r="DO128" s="2">
        <f t="shared" si="433"/>
        <v>0.37321733064516127</v>
      </c>
      <c r="DP128" s="2">
        <f t="shared" si="433"/>
        <v>0.37139675769794733</v>
      </c>
      <c r="DQ128" s="2">
        <f t="shared" si="433"/>
        <v>0.38083319464809401</v>
      </c>
      <c r="DR128" s="2">
        <f t="shared" si="433"/>
        <v>0.37687425128299124</v>
      </c>
      <c r="DS128" s="2">
        <f t="shared" si="433"/>
        <v>0.37533784017595306</v>
      </c>
      <c r="DT128" s="2">
        <f t="shared" si="433"/>
        <v>0.37313286693548398</v>
      </c>
      <c r="DU128" s="2">
        <f t="shared" si="433"/>
        <v>0.37933643914956011</v>
      </c>
      <c r="DV128" s="2">
        <f t="shared" si="433"/>
        <v>0.37376341312316708</v>
      </c>
      <c r="DW128" s="2">
        <f t="shared" si="433"/>
        <v>0.37577492906891491</v>
      </c>
      <c r="DX128" s="2">
        <f t="shared" si="433"/>
        <v>0.3678536263632054</v>
      </c>
      <c r="DY128" s="2">
        <f t="shared" si="433"/>
        <v>0.39893291666666669</v>
      </c>
      <c r="EA128" s="2">
        <f t="shared" si="228"/>
        <v>0.32355165058267299</v>
      </c>
      <c r="EB128" s="2">
        <f t="shared" si="290"/>
        <v>0.32684836410160095</v>
      </c>
      <c r="EC128" s="2">
        <f t="shared" si="291"/>
        <v>0.32522986925087405</v>
      </c>
      <c r="ED128" s="2">
        <f t="shared" si="292"/>
        <v>0.32529989954188482</v>
      </c>
      <c r="EE128" s="2">
        <f t="shared" si="293"/>
        <v>0.31957798140732269</v>
      </c>
      <c r="EF128" s="2">
        <f t="shared" si="294"/>
        <v>0.31538117496214035</v>
      </c>
      <c r="EG128" s="2">
        <f t="shared" si="295"/>
        <v>0.31568010983981687</v>
      </c>
      <c r="EH128" s="2">
        <f t="shared" si="296"/>
        <v>0.31471846189402475</v>
      </c>
      <c r="EI128" s="2">
        <f t="shared" si="297"/>
        <v>0.31417514446411199</v>
      </c>
      <c r="EJ128" s="2">
        <f t="shared" si="298"/>
        <v>0.31579593360752056</v>
      </c>
      <c r="EK128" s="2">
        <f t="shared" si="299"/>
        <v>0.31860902655016904</v>
      </c>
      <c r="EL128" s="2">
        <f t="shared" si="300"/>
        <v>0.31903504759106927</v>
      </c>
      <c r="EM128" s="2">
        <f t="shared" si="301"/>
        <v>0.31919801436269329</v>
      </c>
      <c r="EN128" s="2">
        <f t="shared" si="302"/>
        <v>0.31993254654011022</v>
      </c>
      <c r="EO128" s="2">
        <f t="shared" si="303"/>
        <v>0.32723061078379989</v>
      </c>
      <c r="EQ128" s="2">
        <f t="shared" si="304"/>
        <v>0.32355165058267299</v>
      </c>
      <c r="ER128" s="2">
        <f t="shared" si="434"/>
        <v>0.32684836410160095</v>
      </c>
      <c r="ES128" s="2">
        <f t="shared" si="434"/>
        <v>0.32522986925087405</v>
      </c>
      <c r="ET128" s="2">
        <f t="shared" si="434"/>
        <v>0.32529989954188482</v>
      </c>
      <c r="EU128" s="2">
        <f t="shared" si="434"/>
        <v>0.31957798140732269</v>
      </c>
      <c r="EV128" s="2">
        <f t="shared" si="434"/>
        <v>0.31538117496214035</v>
      </c>
      <c r="EW128" s="2">
        <f t="shared" si="434"/>
        <v>0.31568010983981687</v>
      </c>
      <c r="EX128" s="2">
        <f t="shared" si="434"/>
        <v>0.31471846189402475</v>
      </c>
      <c r="EY128" s="2">
        <f t="shared" si="434"/>
        <v>0.31417514446411199</v>
      </c>
      <c r="EZ128" s="2">
        <f t="shared" si="434"/>
        <v>0.31579593360752056</v>
      </c>
      <c r="FA128" s="2">
        <f t="shared" si="434"/>
        <v>0.31860902655016904</v>
      </c>
      <c r="FB128" s="2">
        <f t="shared" si="434"/>
        <v>0.31903504759106927</v>
      </c>
      <c r="FC128" s="2">
        <f t="shared" si="434"/>
        <v>0.31919801436269329</v>
      </c>
      <c r="FD128" s="2">
        <f t="shared" si="434"/>
        <v>0.31974264205661196</v>
      </c>
      <c r="FE128" s="2">
        <f t="shared" si="434"/>
        <v>0.32513566596851384</v>
      </c>
      <c r="FG128" s="2">
        <f t="shared" si="306"/>
        <v>0.99769431134048692</v>
      </c>
      <c r="FH128" s="2">
        <f t="shared" si="435"/>
        <v>0.99762918720635074</v>
      </c>
      <c r="FI128" s="2">
        <f t="shared" si="435"/>
        <v>0.99771177393607857</v>
      </c>
      <c r="FJ128" s="2">
        <f t="shared" si="435"/>
        <v>0.99821790193462789</v>
      </c>
      <c r="FK128" s="2">
        <f t="shared" si="435"/>
        <v>0.99832194466755275</v>
      </c>
      <c r="FL128" s="2">
        <f t="shared" si="435"/>
        <v>0.99818137263806572</v>
      </c>
      <c r="FM128" s="2">
        <f t="shared" si="435"/>
        <v>0.99827582111781843</v>
      </c>
      <c r="FN128" s="2">
        <f t="shared" si="435"/>
        <v>0.99819890956751123</v>
      </c>
      <c r="FO128" s="2">
        <f t="shared" si="435"/>
        <v>0.99822627312400425</v>
      </c>
      <c r="FP128" s="2">
        <f t="shared" si="435"/>
        <v>0.99819046196653394</v>
      </c>
      <c r="FQ128" s="2">
        <f t="shared" si="435"/>
        <v>0.9981959006162584</v>
      </c>
      <c r="FR128" s="2">
        <f t="shared" si="435"/>
        <v>0.99826756411969053</v>
      </c>
      <c r="FS128" s="2">
        <f t="shared" si="435"/>
        <v>0.99817663146958457</v>
      </c>
      <c r="FT128" s="2">
        <f t="shared" si="435"/>
        <v>0.99730490329219712</v>
      </c>
      <c r="FU128" s="2">
        <f t="shared" si="435"/>
        <v>0.99654500874339624</v>
      </c>
      <c r="FW128" s="2">
        <f t="shared" si="324"/>
        <v>1.6365988926089207E-2</v>
      </c>
      <c r="FX128" s="2">
        <f t="shared" si="376"/>
        <v>4.35842378866486E-2</v>
      </c>
      <c r="FY128" s="2">
        <f t="shared" si="377"/>
        <v>5.043100138317573E-2</v>
      </c>
      <c r="FZ128" s="2">
        <f t="shared" si="378"/>
        <v>5.6616598152472684E-2</v>
      </c>
      <c r="GA128" s="2">
        <f t="shared" si="379"/>
        <v>6.0240076153248563E-2</v>
      </c>
      <c r="GB128" s="2">
        <f t="shared" si="380"/>
        <v>6.2720817241898139E-2</v>
      </c>
      <c r="GC128" s="2">
        <f t="shared" si="381"/>
        <v>7.0867379726207783E-2</v>
      </c>
      <c r="GD128" s="2">
        <f t="shared" si="382"/>
        <v>8.0103638049675213E-2</v>
      </c>
      <c r="GE128" s="2">
        <f t="shared" si="383"/>
        <v>8.5324454799349664E-2</v>
      </c>
      <c r="GF128" s="2">
        <f t="shared" si="384"/>
        <v>7.1732794139107936E-2</v>
      </c>
      <c r="GG128" s="2">
        <f t="shared" si="385"/>
        <v>7.2281977621906926E-2</v>
      </c>
      <c r="GH128" s="2">
        <f t="shared" si="386"/>
        <v>5.8842848776876379E-2</v>
      </c>
      <c r="GI128" s="2">
        <f t="shared" si="387"/>
        <v>5.1424749321670037E-2</v>
      </c>
      <c r="GJ128" s="2">
        <f t="shared" si="388"/>
        <v>3.0784745214822849E-2</v>
      </c>
      <c r="GK128" s="2">
        <f t="shared" si="389"/>
        <v>2.7824970179960048E-2</v>
      </c>
      <c r="GM128" s="82">
        <f t="shared" si="325"/>
        <v>1.2149935566019447E-87</v>
      </c>
      <c r="GN128" s="82">
        <f t="shared" si="390"/>
        <v>3.8022141268152148E-105</v>
      </c>
      <c r="GO128" s="82">
        <f t="shared" si="391"/>
        <v>5.7580609367441057E-106</v>
      </c>
      <c r="GP128" s="82">
        <f t="shared" si="392"/>
        <v>3.149093443747579E-127</v>
      </c>
      <c r="GQ128" s="82">
        <f t="shared" si="393"/>
        <v>9.6322808964599709E-120</v>
      </c>
      <c r="GR128" s="82">
        <f t="shared" si="394"/>
        <v>4.5053728020308141E-122</v>
      </c>
      <c r="GS128" s="82">
        <f t="shared" si="395"/>
        <v>5.7859114811195908E-122</v>
      </c>
      <c r="GT128" s="82">
        <f t="shared" si="396"/>
        <v>2.3887292629461764E-155</v>
      </c>
      <c r="GU128" s="82">
        <f t="shared" si="397"/>
        <v>1.2930060237986291E-140</v>
      </c>
      <c r="GV128" s="82">
        <f t="shared" si="398"/>
        <v>2.2855309551438116E-136</v>
      </c>
      <c r="GW128" s="82">
        <f t="shared" si="399"/>
        <v>7.1846260488454016E-136</v>
      </c>
      <c r="GX128" s="82">
        <f t="shared" si="400"/>
        <v>3.2665972520361169E-138</v>
      </c>
      <c r="GY128" s="82">
        <f t="shared" si="401"/>
        <v>1.5724498013834068E-111</v>
      </c>
      <c r="GZ128" s="82">
        <f t="shared" si="402"/>
        <v>7.0847016803273575E-100</v>
      </c>
      <c r="HA128" s="82">
        <f t="shared" si="403"/>
        <v>5.1881636618610314E-104</v>
      </c>
      <c r="HC128" s="82">
        <f t="shared" si="326"/>
        <v>2.07148042963444E-28</v>
      </c>
      <c r="HD128" s="82">
        <f t="shared" si="404"/>
        <v>2.3713559183221666E-31</v>
      </c>
      <c r="HE128" s="82">
        <f t="shared" si="405"/>
        <v>6.4774978259371387E-37</v>
      </c>
      <c r="HF128" s="82">
        <f t="shared" si="406"/>
        <v>2.1322909493095716E-46</v>
      </c>
      <c r="HG128" s="82">
        <f t="shared" si="407"/>
        <v>1.8719513967488286E-50</v>
      </c>
      <c r="HH128" s="82">
        <f t="shared" si="408"/>
        <v>2.7980875949499865E-67</v>
      </c>
      <c r="HI128" s="82">
        <f t="shared" si="409"/>
        <v>1.7986761018626619E-69</v>
      </c>
      <c r="HJ128" s="82">
        <f t="shared" si="410"/>
        <v>2.2155322151838583E-74</v>
      </c>
      <c r="HK128" s="82">
        <f t="shared" si="411"/>
        <v>5.1133534968430957E-75</v>
      </c>
      <c r="HL128" s="82">
        <f t="shared" si="412"/>
        <v>5.0994842141971714E-66</v>
      </c>
      <c r="HM128" s="82">
        <f t="shared" si="413"/>
        <v>2.1088518035864479E-69</v>
      </c>
      <c r="HN128" s="82">
        <f t="shared" si="414"/>
        <v>1.0003673939827677E-52</v>
      </c>
      <c r="HO128" s="82">
        <f t="shared" si="415"/>
        <v>4.7280295362211202E-38</v>
      </c>
      <c r="HP128" s="82">
        <f t="shared" si="416"/>
        <v>1.4808609202678336E-39</v>
      </c>
      <c r="HQ128" s="82">
        <f t="shared" si="417"/>
        <v>3.3395692751071073E-43</v>
      </c>
      <c r="HS128" s="82">
        <f t="shared" si="327"/>
        <v>2.6133183113304637E-2</v>
      </c>
      <c r="HT128" s="82">
        <f t="shared" si="418"/>
        <v>0.1045722612825529</v>
      </c>
      <c r="HU128" s="82">
        <f t="shared" si="419"/>
        <v>0.16066113932055848</v>
      </c>
      <c r="HV128" s="82">
        <f t="shared" si="420"/>
        <v>0.26408843602477072</v>
      </c>
      <c r="HW128" s="82">
        <f t="shared" si="421"/>
        <v>0.32918725548178834</v>
      </c>
      <c r="HX128" s="82">
        <f t="shared" si="422"/>
        <v>0.31531201579765966</v>
      </c>
      <c r="HY128" s="82">
        <f t="shared" si="423"/>
        <v>0.43472817851996737</v>
      </c>
      <c r="HZ128" s="82">
        <f t="shared" si="424"/>
        <v>0.47763965836727473</v>
      </c>
      <c r="IA128" s="82">
        <f t="shared" si="425"/>
        <v>0.5104555711867238</v>
      </c>
      <c r="IB128" s="82">
        <f t="shared" si="426"/>
        <v>0.39457057129172779</v>
      </c>
      <c r="IC128" s="82">
        <f t="shared" si="427"/>
        <v>0.38853091790880151</v>
      </c>
      <c r="ID128" s="82">
        <f t="shared" si="428"/>
        <v>0.24871918546617736</v>
      </c>
      <c r="IE128" s="82">
        <f t="shared" si="429"/>
        <v>0.17750062778133102</v>
      </c>
      <c r="IF128" s="82">
        <f t="shared" si="430"/>
        <v>7.3621730999133883E-2</v>
      </c>
      <c r="IG128" s="82">
        <f t="shared" si="431"/>
        <v>0.10101557493709129</v>
      </c>
      <c r="II128" s="82">
        <f t="shared" si="328"/>
        <v>1.9332448510384642E-38</v>
      </c>
      <c r="IJ128" s="82">
        <f t="shared" si="329"/>
        <v>2.460916792303227E-21</v>
      </c>
      <c r="IK128" s="82">
        <f t="shared" si="330"/>
        <v>1.4962298644373739E-22</v>
      </c>
      <c r="IL128" s="82">
        <f t="shared" si="331"/>
        <v>1.6166205956642617E-21</v>
      </c>
      <c r="IM128" s="82">
        <f t="shared" si="332"/>
        <v>3.7559601547109006E-21</v>
      </c>
      <c r="IN128" s="82">
        <f t="shared" si="333"/>
        <v>4.3146755946639483E-21</v>
      </c>
      <c r="IO128" s="82">
        <f t="shared" si="334"/>
        <v>1.3427997473913483E-18</v>
      </c>
      <c r="IP128" s="82">
        <f t="shared" si="335"/>
        <v>9.3715744274253941E-19</v>
      </c>
      <c r="IQ128" s="82">
        <f t="shared" si="336"/>
        <v>1.3201518457461053E-17</v>
      </c>
      <c r="IR128" s="82">
        <f t="shared" si="337"/>
        <v>7.2361157036249747E-19</v>
      </c>
      <c r="IS128" s="82">
        <f t="shared" si="338"/>
        <v>3.9992646661708885E-20</v>
      </c>
      <c r="IT128" s="82">
        <f t="shared" si="339"/>
        <v>3.2311647979995773E-22</v>
      </c>
      <c r="IU128" s="82">
        <f t="shared" si="340"/>
        <v>1.4350954078956129E-22</v>
      </c>
      <c r="IV128" s="82">
        <f t="shared" si="341"/>
        <v>2.4449918577435038E-16</v>
      </c>
      <c r="IW128" s="82">
        <f t="shared" si="342"/>
        <v>7.5403402105352054E-11</v>
      </c>
      <c r="IY128" s="82">
        <f t="shared" si="343"/>
        <v>2.6133183113304637E-2</v>
      </c>
      <c r="IZ128" s="82">
        <f t="shared" si="344"/>
        <v>0.1045722612825529</v>
      </c>
      <c r="JA128" s="82">
        <f t="shared" si="345"/>
        <v>0.16066113932055848</v>
      </c>
      <c r="JB128" s="82">
        <f t="shared" si="346"/>
        <v>0.26408843602477072</v>
      </c>
      <c r="JC128" s="82">
        <f t="shared" si="347"/>
        <v>0.32918725548178834</v>
      </c>
      <c r="JD128" s="82">
        <f t="shared" si="348"/>
        <v>0.31531201579765966</v>
      </c>
      <c r="JE128" s="82">
        <f t="shared" si="349"/>
        <v>0.43472817851996737</v>
      </c>
      <c r="JF128" s="82">
        <f t="shared" si="350"/>
        <v>0.47763965836727473</v>
      </c>
      <c r="JG128" s="82">
        <f t="shared" si="351"/>
        <v>0.5104555711867238</v>
      </c>
      <c r="JH128" s="82">
        <f t="shared" si="352"/>
        <v>0.39457057129172779</v>
      </c>
      <c r="JI128" s="82">
        <f t="shared" si="353"/>
        <v>0.38853091790880151</v>
      </c>
      <c r="JJ128" s="82">
        <f t="shared" si="354"/>
        <v>0.24871918546617736</v>
      </c>
      <c r="JK128" s="82">
        <f t="shared" si="355"/>
        <v>0.17750062778133102</v>
      </c>
      <c r="JL128" s="82">
        <f t="shared" si="356"/>
        <v>7.3621730999134133E-2</v>
      </c>
      <c r="JM128" s="82">
        <f t="shared" si="357"/>
        <v>0.1010155750124947</v>
      </c>
    </row>
    <row r="129" spans="2:273" x14ac:dyDescent="0.25">
      <c r="B129" s="2">
        <v>102</v>
      </c>
      <c r="C129" s="37">
        <v>0.32423999999999997</v>
      </c>
      <c r="D129" s="37">
        <v>0.32699299999999998</v>
      </c>
      <c r="E129" s="37">
        <v>0.33376299999999998</v>
      </c>
      <c r="F129" s="37">
        <v>0.33557799999999999</v>
      </c>
      <c r="G129" s="37">
        <v>0.34530699999999998</v>
      </c>
      <c r="H129" s="37">
        <v>0.33946599999999999</v>
      </c>
      <c r="I129" s="37">
        <v>0.34967300000000001</v>
      </c>
      <c r="J129" s="37">
        <v>0.348889</v>
      </c>
      <c r="K129" s="37">
        <v>0.35686800000000002</v>
      </c>
      <c r="L129" s="37">
        <v>0.36161199999999999</v>
      </c>
      <c r="M129" s="37">
        <v>0.36294599999999999</v>
      </c>
      <c r="N129" s="37">
        <v>0.35507699999999998</v>
      </c>
      <c r="O129" s="37">
        <v>0.34787899999999999</v>
      </c>
      <c r="P129" s="37">
        <v>0.35146500000000003</v>
      </c>
      <c r="Q129" s="37">
        <v>0.39181300000000002</v>
      </c>
      <c r="S129" s="4">
        <f t="shared" si="229"/>
        <v>0.32319786909662773</v>
      </c>
      <c r="T129" s="4">
        <f t="shared" si="230"/>
        <v>0.32967123878647731</v>
      </c>
      <c r="U129" s="4">
        <f t="shared" si="231"/>
        <v>0.332802731812601</v>
      </c>
      <c r="V129" s="4">
        <f t="shared" si="232"/>
        <v>0.33964961150739503</v>
      </c>
      <c r="W129" s="4">
        <f t="shared" si="233"/>
        <v>0.34094106128788471</v>
      </c>
      <c r="X129" s="4">
        <f t="shared" si="234"/>
        <v>0.33858892930183671</v>
      </c>
      <c r="Y129" s="4">
        <f t="shared" si="235"/>
        <v>0.34704274729994583</v>
      </c>
      <c r="Z129" s="4">
        <f t="shared" si="236"/>
        <v>0.34767356548515593</v>
      </c>
      <c r="AA129" s="4">
        <f t="shared" si="237"/>
        <v>0.35208913481147952</v>
      </c>
      <c r="AB129" s="4">
        <f t="shared" si="238"/>
        <v>0.3556368267514714</v>
      </c>
      <c r="AC129" s="4">
        <f t="shared" si="239"/>
        <v>0.35854844199037272</v>
      </c>
      <c r="AD129" s="4">
        <f t="shared" si="240"/>
        <v>0.354203605182843</v>
      </c>
      <c r="AE129" s="4">
        <f t="shared" si="241"/>
        <v>0.34842307634982744</v>
      </c>
      <c r="AF129" s="4">
        <f t="shared" si="242"/>
        <v>0.35244626614334429</v>
      </c>
      <c r="AG129" s="4">
        <f t="shared" si="243"/>
        <v>0.39725695047737014</v>
      </c>
      <c r="AI129" s="4">
        <f t="shared" si="244"/>
        <v>1.0421309033722403E-3</v>
      </c>
      <c r="AJ129" s="4">
        <f t="shared" si="245"/>
        <v>-2.6782387864773272E-3</v>
      </c>
      <c r="AK129" s="4">
        <f t="shared" si="246"/>
        <v>9.6026818739897157E-4</v>
      </c>
      <c r="AL129" s="4">
        <f t="shared" si="247"/>
        <v>-4.0716115073950454E-3</v>
      </c>
      <c r="AM129" s="4">
        <f t="shared" si="248"/>
        <v>4.3659387121152693E-3</v>
      </c>
      <c r="AN129" s="4">
        <f t="shared" si="249"/>
        <v>8.7707069816328476E-4</v>
      </c>
      <c r="AO129" s="4">
        <f t="shared" si="250"/>
        <v>2.6302527000541809E-3</v>
      </c>
      <c r="AP129" s="4">
        <f t="shared" si="251"/>
        <v>1.2154345148440715E-3</v>
      </c>
      <c r="AQ129" s="4">
        <f t="shared" si="252"/>
        <v>4.778865188520498E-3</v>
      </c>
      <c r="AR129" s="4">
        <f t="shared" si="253"/>
        <v>5.9751732485285869E-3</v>
      </c>
      <c r="AS129" s="4">
        <f t="shared" si="254"/>
        <v>4.3975580096272671E-3</v>
      </c>
      <c r="AT129" s="4">
        <f t="shared" si="255"/>
        <v>8.7339481715698053E-4</v>
      </c>
      <c r="AU129" s="4">
        <f t="shared" si="256"/>
        <v>-5.4407634982744923E-4</v>
      </c>
      <c r="AV129" s="4">
        <f t="shared" si="432"/>
        <v>-9.8126614334426154E-4</v>
      </c>
      <c r="AW129" s="4">
        <f t="shared" si="432"/>
        <v>-5.4439504773701186E-3</v>
      </c>
      <c r="AY129" s="2">
        <f t="shared" si="308"/>
        <v>0.32319786909662773</v>
      </c>
      <c r="AZ129" s="2">
        <f t="shared" si="359"/>
        <v>0.32654633242709302</v>
      </c>
      <c r="BA129" s="2">
        <f t="shared" si="360"/>
        <v>0.32489621402179697</v>
      </c>
      <c r="BB129" s="2">
        <f t="shared" si="361"/>
        <v>0.32498298580924856</v>
      </c>
      <c r="BC129" s="2">
        <f t="shared" si="362"/>
        <v>0.31928923386139285</v>
      </c>
      <c r="BD129" s="2">
        <f t="shared" si="363"/>
        <v>0.31511768006174867</v>
      </c>
      <c r="BE129" s="2">
        <f t="shared" si="364"/>
        <v>0.31548310112379668</v>
      </c>
      <c r="BF129" s="2">
        <f t="shared" si="365"/>
        <v>0.31443111690913084</v>
      </c>
      <c r="BG129" s="2">
        <f t="shared" si="366"/>
        <v>0.31390593433994801</v>
      </c>
      <c r="BH129" s="2">
        <f t="shared" si="367"/>
        <v>0.315462819939752</v>
      </c>
      <c r="BI129" s="2">
        <f t="shared" si="368"/>
        <v>0.31828581992588734</v>
      </c>
      <c r="BJ129" s="2">
        <f t="shared" si="369"/>
        <v>0.3187167437422056</v>
      </c>
      <c r="BK129" s="2">
        <f t="shared" si="370"/>
        <v>0.31881768173353525</v>
      </c>
      <c r="BL129" s="2">
        <f t="shared" si="371"/>
        <v>0.31962286069936474</v>
      </c>
      <c r="BM129" s="2">
        <f t="shared" si="372"/>
        <v>0.32699521037667295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 t="str">
        <f t="shared" si="310"/>
        <v/>
      </c>
      <c r="CG129" s="2" t="str">
        <f t="shared" si="311"/>
        <v/>
      </c>
      <c r="CH129" s="2" t="str">
        <f t="shared" si="312"/>
        <v/>
      </c>
      <c r="CI129" s="2" t="str">
        <f t="shared" si="313"/>
        <v/>
      </c>
      <c r="CJ129" s="2" t="str">
        <f t="shared" si="314"/>
        <v/>
      </c>
      <c r="CK129" s="2" t="str">
        <f t="shared" si="315"/>
        <v/>
      </c>
      <c r="CL129" s="2" t="str">
        <f t="shared" si="316"/>
        <v/>
      </c>
      <c r="CM129" s="2" t="str">
        <f t="shared" si="317"/>
        <v/>
      </c>
      <c r="CN129" s="2" t="str">
        <f t="shared" si="318"/>
        <v/>
      </c>
      <c r="CO129" s="2" t="str">
        <f t="shared" si="319"/>
        <v/>
      </c>
      <c r="CP129" s="2" t="str">
        <f t="shared" si="320"/>
        <v/>
      </c>
      <c r="CQ129" s="2" t="str">
        <f t="shared" si="321"/>
        <v/>
      </c>
      <c r="CR129" s="2" t="str">
        <f t="shared" si="322"/>
        <v/>
      </c>
      <c r="CS129" s="2" t="str">
        <f t="shared" si="323"/>
        <v/>
      </c>
      <c r="CU129" s="2" t="str">
        <f t="shared" si="273"/>
        <v/>
      </c>
      <c r="CV129" s="2" t="str">
        <f t="shared" si="274"/>
        <v/>
      </c>
      <c r="CW129" s="2" t="str">
        <f t="shared" si="275"/>
        <v/>
      </c>
      <c r="CX129" s="2" t="str">
        <f t="shared" si="276"/>
        <v/>
      </c>
      <c r="CY129" s="2" t="str">
        <f t="shared" si="277"/>
        <v/>
      </c>
      <c r="CZ129" s="2" t="str">
        <f t="shared" si="278"/>
        <v/>
      </c>
      <c r="DA129" s="2" t="str">
        <f t="shared" si="279"/>
        <v/>
      </c>
      <c r="DB129" s="2" t="str">
        <f t="shared" si="280"/>
        <v/>
      </c>
      <c r="DC129" s="2" t="str">
        <f t="shared" si="281"/>
        <v/>
      </c>
      <c r="DD129" s="2" t="str">
        <f t="shared" si="282"/>
        <v/>
      </c>
      <c r="DE129" s="2" t="str">
        <f t="shared" si="283"/>
        <v/>
      </c>
      <c r="DF129" s="2" t="str">
        <f t="shared" si="284"/>
        <v/>
      </c>
      <c r="DG129" s="2" t="str">
        <f t="shared" si="285"/>
        <v/>
      </c>
      <c r="DH129" s="2" t="str">
        <f t="shared" si="286"/>
        <v/>
      </c>
      <c r="DI129" s="2" t="str">
        <f t="shared" si="287"/>
        <v/>
      </c>
      <c r="DK129" s="2">
        <f t="shared" si="288"/>
        <v>0.3686664428571429</v>
      </c>
      <c r="DL129" s="2">
        <f t="shared" si="433"/>
        <v>0.37262640000000008</v>
      </c>
      <c r="DM129" s="2">
        <f t="shared" si="433"/>
        <v>0.38701705714285706</v>
      </c>
      <c r="DN129" s="2">
        <f t="shared" si="433"/>
        <v>0.38108912793255129</v>
      </c>
      <c r="DO129" s="2">
        <f t="shared" si="433"/>
        <v>0.37344700403225806</v>
      </c>
      <c r="DP129" s="2">
        <f t="shared" si="433"/>
        <v>0.37162916348973618</v>
      </c>
      <c r="DQ129" s="2">
        <f t="shared" si="433"/>
        <v>0.38118047324046933</v>
      </c>
      <c r="DR129" s="2">
        <f t="shared" si="433"/>
        <v>0.37719306891495608</v>
      </c>
      <c r="DS129" s="2">
        <f t="shared" si="433"/>
        <v>0.37562995087976542</v>
      </c>
      <c r="DT129" s="2">
        <f t="shared" si="433"/>
        <v>0.37337802217741944</v>
      </c>
      <c r="DU129" s="2">
        <f t="shared" si="433"/>
        <v>0.37962094574780059</v>
      </c>
      <c r="DV129" s="2">
        <f t="shared" si="433"/>
        <v>0.37400456561583573</v>
      </c>
      <c r="DW129" s="2">
        <f t="shared" si="433"/>
        <v>0.37602939534457475</v>
      </c>
      <c r="DX129" s="2">
        <f t="shared" si="433"/>
        <v>0.36797051635846378</v>
      </c>
      <c r="DY129" s="2">
        <f t="shared" si="433"/>
        <v>0.39943320075757582</v>
      </c>
      <c r="EA129" s="2">
        <f t="shared" si="228"/>
        <v>0.32310203622561096</v>
      </c>
      <c r="EB129" s="2">
        <f t="shared" si="290"/>
        <v>0.32644646100755897</v>
      </c>
      <c r="EC129" s="2">
        <f t="shared" si="291"/>
        <v>0.32476627751943249</v>
      </c>
      <c r="ED129" s="2">
        <f t="shared" si="292"/>
        <v>0.32489163410539496</v>
      </c>
      <c r="EE129" s="2">
        <f t="shared" si="293"/>
        <v>0.31920621124141879</v>
      </c>
      <c r="EF129" s="2">
        <f t="shared" si="294"/>
        <v>0.31502377889954569</v>
      </c>
      <c r="EG129" s="2">
        <f t="shared" si="295"/>
        <v>0.31537961556064065</v>
      </c>
      <c r="EH129" s="2">
        <f t="shared" si="296"/>
        <v>0.31432783723224345</v>
      </c>
      <c r="EI129" s="2">
        <f t="shared" si="297"/>
        <v>0.31380590856393903</v>
      </c>
      <c r="EJ129" s="2">
        <f t="shared" si="298"/>
        <v>0.31536706815511162</v>
      </c>
      <c r="EK129" s="2">
        <f t="shared" si="299"/>
        <v>0.3181847192784667</v>
      </c>
      <c r="EL129" s="2">
        <f t="shared" si="300"/>
        <v>0.31862923736780252</v>
      </c>
      <c r="EM129" s="2">
        <f t="shared" si="301"/>
        <v>0.31872236876131016</v>
      </c>
      <c r="EN129" s="2">
        <f t="shared" si="302"/>
        <v>0.31951035394978566</v>
      </c>
      <c r="EO129" s="2">
        <f t="shared" si="303"/>
        <v>0.32683281253501528</v>
      </c>
      <c r="EQ129" s="2">
        <f t="shared" si="304"/>
        <v>0.32310203622561096</v>
      </c>
      <c r="ER129" s="2">
        <f t="shared" si="434"/>
        <v>0.32644646100755897</v>
      </c>
      <c r="ES129" s="2">
        <f t="shared" si="434"/>
        <v>0.32476627751943249</v>
      </c>
      <c r="ET129" s="2">
        <f t="shared" si="434"/>
        <v>0.32489163410539496</v>
      </c>
      <c r="EU129" s="2">
        <f t="shared" si="434"/>
        <v>0.31920621124141879</v>
      </c>
      <c r="EV129" s="2">
        <f t="shared" si="434"/>
        <v>0.31502377889954569</v>
      </c>
      <c r="EW129" s="2">
        <f t="shared" si="434"/>
        <v>0.31537961556064065</v>
      </c>
      <c r="EX129" s="2">
        <f t="shared" si="434"/>
        <v>0.31432783723224345</v>
      </c>
      <c r="EY129" s="2">
        <f t="shared" si="434"/>
        <v>0.31380590856393903</v>
      </c>
      <c r="EZ129" s="2">
        <f t="shared" si="434"/>
        <v>0.31536706815511162</v>
      </c>
      <c r="FA129" s="2">
        <f t="shared" si="434"/>
        <v>0.3181847192784667</v>
      </c>
      <c r="FB129" s="2">
        <f t="shared" si="434"/>
        <v>0.31862923736780252</v>
      </c>
      <c r="FC129" s="2">
        <f t="shared" si="434"/>
        <v>0.31872236876131016</v>
      </c>
      <c r="FD129" s="2">
        <f t="shared" si="434"/>
        <v>0.31931321981383215</v>
      </c>
      <c r="FE129" s="2">
        <f t="shared" si="434"/>
        <v>0.32464945370637144</v>
      </c>
      <c r="FG129" s="2">
        <f t="shared" si="306"/>
        <v>0.99789676025429797</v>
      </c>
      <c r="FH129" s="2">
        <f t="shared" si="435"/>
        <v>0.99783734189102324</v>
      </c>
      <c r="FI129" s="2">
        <f t="shared" si="435"/>
        <v>0.99791269277026728</v>
      </c>
      <c r="FJ129" s="2">
        <f t="shared" si="435"/>
        <v>0.99837445235307787</v>
      </c>
      <c r="FK129" s="2">
        <f t="shared" si="435"/>
        <v>0.99846936934911235</v>
      </c>
      <c r="FL129" s="2">
        <f t="shared" si="435"/>
        <v>0.99834112668109576</v>
      </c>
      <c r="FM129" s="2">
        <f t="shared" si="435"/>
        <v>0.99842729157635679</v>
      </c>
      <c r="FN129" s="2">
        <f t="shared" si="435"/>
        <v>0.99835712564603851</v>
      </c>
      <c r="FO129" s="2">
        <f t="shared" si="435"/>
        <v>0.99838208935776118</v>
      </c>
      <c r="FP129" s="2">
        <f t="shared" si="435"/>
        <v>0.99834941889416973</v>
      </c>
      <c r="FQ129" s="2">
        <f t="shared" si="435"/>
        <v>0.99835438057916637</v>
      </c>
      <c r="FR129" s="2">
        <f t="shared" si="435"/>
        <v>0.9984197588136885</v>
      </c>
      <c r="FS129" s="2">
        <f t="shared" si="435"/>
        <v>0.99833680129806512</v>
      </c>
      <c r="FT129" s="2">
        <f t="shared" si="435"/>
        <v>0.99754145957282236</v>
      </c>
      <c r="FU129" s="2">
        <f t="shared" si="435"/>
        <v>0.99684805232639206</v>
      </c>
      <c r="FW129" s="2">
        <f t="shared" si="324"/>
        <v>1.7916660306296833E-2</v>
      </c>
      <c r="FX129" s="2">
        <f t="shared" si="376"/>
        <v>4.7589057944973444E-2</v>
      </c>
      <c r="FY129" s="2">
        <f t="shared" si="377"/>
        <v>5.502875147387868E-2</v>
      </c>
      <c r="FZ129" s="2">
        <f t="shared" si="378"/>
        <v>6.1741616205116652E-2</v>
      </c>
      <c r="GA129" s="2">
        <f t="shared" si="379"/>
        <v>6.5670264056898894E-2</v>
      </c>
      <c r="GB129" s="2">
        <f t="shared" si="380"/>
        <v>6.8358359041950548E-2</v>
      </c>
      <c r="GC129" s="2">
        <f t="shared" si="381"/>
        <v>7.7176866338641764E-2</v>
      </c>
      <c r="GD129" s="2">
        <f t="shared" si="382"/>
        <v>8.7158310944139561E-2</v>
      </c>
      <c r="GE129" s="2">
        <f t="shared" si="383"/>
        <v>9.2792540776943641E-2</v>
      </c>
      <c r="GF129" s="2">
        <f t="shared" si="384"/>
        <v>7.8112852960589618E-2</v>
      </c>
      <c r="GG129" s="2">
        <f t="shared" si="385"/>
        <v>7.8706740371728701E-2</v>
      </c>
      <c r="GH129" s="2">
        <f t="shared" si="386"/>
        <v>6.4155685526004688E-2</v>
      </c>
      <c r="GI129" s="2">
        <f t="shared" si="387"/>
        <v>5.6107745254690138E-2</v>
      </c>
      <c r="GJ129" s="2">
        <f t="shared" si="388"/>
        <v>3.3654845104123247E-2</v>
      </c>
      <c r="GK129" s="2">
        <f t="shared" si="389"/>
        <v>3.0427789620250202E-2</v>
      </c>
      <c r="GM129" s="82">
        <f t="shared" si="325"/>
        <v>1.3757961681914411E-91</v>
      </c>
      <c r="GN129" s="82">
        <f t="shared" si="390"/>
        <v>5.4470144691523774E-110</v>
      </c>
      <c r="GO129" s="82">
        <f t="shared" si="391"/>
        <v>1.2536983931604528E-110</v>
      </c>
      <c r="GP129" s="82">
        <f t="shared" si="392"/>
        <v>1.4411015604762994E-132</v>
      </c>
      <c r="GQ129" s="82">
        <f t="shared" si="393"/>
        <v>1.1440789330578523E-124</v>
      </c>
      <c r="GR129" s="82">
        <f t="shared" si="394"/>
        <v>5.199555746685098E-127</v>
      </c>
      <c r="GS129" s="82">
        <f t="shared" si="395"/>
        <v>7.6688772784549632E-127</v>
      </c>
      <c r="GT129" s="82">
        <f t="shared" si="396"/>
        <v>1.6162956986937789E-161</v>
      </c>
      <c r="GU129" s="82">
        <f t="shared" si="397"/>
        <v>3.2369511802102132E-146</v>
      </c>
      <c r="GV129" s="82">
        <f t="shared" si="398"/>
        <v>7.5770524428154425E-142</v>
      </c>
      <c r="GW129" s="82">
        <f t="shared" si="399"/>
        <v>2.527515734017261E-141</v>
      </c>
      <c r="GX129" s="82">
        <f t="shared" si="400"/>
        <v>6.8112753293549856E-144</v>
      </c>
      <c r="GY129" s="82">
        <f t="shared" si="401"/>
        <v>3.1175003565527807E-116</v>
      </c>
      <c r="GZ129" s="82">
        <f t="shared" si="402"/>
        <v>3.6162123061646805E-104</v>
      </c>
      <c r="HA129" s="82">
        <f t="shared" si="403"/>
        <v>1.8395874996345503E-108</v>
      </c>
      <c r="HC129" s="82">
        <f t="shared" si="326"/>
        <v>9.6297775626875218E-31</v>
      </c>
      <c r="HD129" s="82">
        <f t="shared" si="404"/>
        <v>4.1650543984582234E-34</v>
      </c>
      <c r="HE129" s="82">
        <f t="shared" si="405"/>
        <v>7.608056928298446E-40</v>
      </c>
      <c r="HF129" s="82">
        <f t="shared" si="406"/>
        <v>9.1994209129166816E-50</v>
      </c>
      <c r="HG129" s="82">
        <f t="shared" si="407"/>
        <v>5.6813812291354901E-54</v>
      </c>
      <c r="HH129" s="82">
        <f t="shared" si="408"/>
        <v>7.6036753184410509E-72</v>
      </c>
      <c r="HI129" s="82">
        <f t="shared" si="409"/>
        <v>4.8383243658108949E-74</v>
      </c>
      <c r="HJ129" s="82">
        <f t="shared" si="410"/>
        <v>3.6131650698309841E-79</v>
      </c>
      <c r="HK129" s="82">
        <f t="shared" si="411"/>
        <v>6.9465636317240097E-80</v>
      </c>
      <c r="HL129" s="82">
        <f t="shared" si="412"/>
        <v>2.0601458491477498E-70</v>
      </c>
      <c r="HM129" s="82">
        <f t="shared" si="413"/>
        <v>4.9951288751355168E-74</v>
      </c>
      <c r="HN129" s="82">
        <f t="shared" si="414"/>
        <v>2.1981808422241101E-56</v>
      </c>
      <c r="HO129" s="82">
        <f t="shared" si="415"/>
        <v>7.7073224353376338E-41</v>
      </c>
      <c r="HP129" s="82">
        <f t="shared" si="416"/>
        <v>1.2943787983445987E-42</v>
      </c>
      <c r="HQ129" s="82">
        <f t="shared" si="417"/>
        <v>1.6986763236383812E-46</v>
      </c>
      <c r="HS129" s="82">
        <f t="shared" si="327"/>
        <v>3.7122158032733575E-2</v>
      </c>
      <c r="HT129" s="82">
        <f t="shared" si="418"/>
        <v>0.13678046545681513</v>
      </c>
      <c r="HU129" s="82">
        <f t="shared" si="419"/>
        <v>0.20900407746373648</v>
      </c>
      <c r="HV129" s="82">
        <f t="shared" si="420"/>
        <v>0.3324691042476996</v>
      </c>
      <c r="HW129" s="82">
        <f t="shared" si="421"/>
        <v>0.40679883002295564</v>
      </c>
      <c r="HX129" s="82">
        <f t="shared" si="422"/>
        <v>0.39264785879394065</v>
      </c>
      <c r="HY129" s="82">
        <f t="shared" si="423"/>
        <v>0.51448949100372809</v>
      </c>
      <c r="HZ129" s="82">
        <f t="shared" si="424"/>
        <v>0.55642426108854948</v>
      </c>
      <c r="IA129" s="82">
        <f t="shared" si="425"/>
        <v>0.58084376990887321</v>
      </c>
      <c r="IB129" s="82">
        <f t="shared" si="426"/>
        <v>0.47639637773631388</v>
      </c>
      <c r="IC129" s="82">
        <f t="shared" si="427"/>
        <v>0.4735051971662973</v>
      </c>
      <c r="ID129" s="82">
        <f t="shared" si="428"/>
        <v>0.31701617262213633</v>
      </c>
      <c r="IE129" s="82">
        <f t="shared" si="429"/>
        <v>0.22978320649947306</v>
      </c>
      <c r="IF129" s="82">
        <f t="shared" si="430"/>
        <v>0.10276577660345661</v>
      </c>
      <c r="IG129" s="82">
        <f t="shared" si="431"/>
        <v>0.13122417997030589</v>
      </c>
      <c r="II129" s="82">
        <f t="shared" si="328"/>
        <v>8.0810885766612814E-37</v>
      </c>
      <c r="IJ129" s="82">
        <f t="shared" si="329"/>
        <v>3.4315156114969295E-20</v>
      </c>
      <c r="IK129" s="82">
        <f t="shared" si="330"/>
        <v>2.8348703073814976E-21</v>
      </c>
      <c r="IL129" s="82">
        <f t="shared" si="331"/>
        <v>2.9841018322748743E-20</v>
      </c>
      <c r="IM129" s="82">
        <f t="shared" si="332"/>
        <v>7.0289242147889341E-20</v>
      </c>
      <c r="IN129" s="82">
        <f t="shared" si="333"/>
        <v>8.3754618004816986E-20</v>
      </c>
      <c r="IO129" s="82">
        <f t="shared" si="334"/>
        <v>2.0277987069666791E-17</v>
      </c>
      <c r="IP129" s="82">
        <f t="shared" si="335"/>
        <v>1.6790323123284749E-17</v>
      </c>
      <c r="IQ129" s="82">
        <f t="shared" si="336"/>
        <v>2.1042092020883057E-16</v>
      </c>
      <c r="IR129" s="82">
        <f t="shared" si="337"/>
        <v>1.1565994066177948E-17</v>
      </c>
      <c r="IS129" s="82">
        <f t="shared" si="338"/>
        <v>7.8997423586529496E-19</v>
      </c>
      <c r="IT129" s="82">
        <f t="shared" si="339"/>
        <v>6.9055522142957518E-21</v>
      </c>
      <c r="IU129" s="82">
        <f t="shared" si="340"/>
        <v>2.7822844774141104E-21</v>
      </c>
      <c r="IV129" s="82">
        <f t="shared" si="341"/>
        <v>1.4744120200956268E-15</v>
      </c>
      <c r="IW129" s="82">
        <f t="shared" si="342"/>
        <v>2.2860373918241869E-10</v>
      </c>
      <c r="IY129" s="82">
        <f t="shared" si="343"/>
        <v>3.7122158032733575E-2</v>
      </c>
      <c r="IZ129" s="82">
        <f t="shared" si="344"/>
        <v>0.13678046545681513</v>
      </c>
      <c r="JA129" s="82">
        <f t="shared" si="345"/>
        <v>0.20900407746373648</v>
      </c>
      <c r="JB129" s="82">
        <f t="shared" si="346"/>
        <v>0.3324691042476996</v>
      </c>
      <c r="JC129" s="82">
        <f t="shared" si="347"/>
        <v>0.40679883002295564</v>
      </c>
      <c r="JD129" s="82">
        <f t="shared" si="348"/>
        <v>0.39264785879394065</v>
      </c>
      <c r="JE129" s="82">
        <f t="shared" si="349"/>
        <v>0.51448949100372809</v>
      </c>
      <c r="JF129" s="82">
        <f t="shared" si="350"/>
        <v>0.55642426108854948</v>
      </c>
      <c r="JG129" s="82">
        <f t="shared" si="351"/>
        <v>0.58084376990887343</v>
      </c>
      <c r="JH129" s="82">
        <f t="shared" si="352"/>
        <v>0.47639637773631388</v>
      </c>
      <c r="JI129" s="82">
        <f t="shared" si="353"/>
        <v>0.4735051971662973</v>
      </c>
      <c r="JJ129" s="82">
        <f t="shared" si="354"/>
        <v>0.31701617262213633</v>
      </c>
      <c r="JK129" s="82">
        <f t="shared" si="355"/>
        <v>0.22978320649947306</v>
      </c>
      <c r="JL129" s="82">
        <f t="shared" si="356"/>
        <v>0.10276577660345808</v>
      </c>
      <c r="JM129" s="82">
        <f t="shared" si="357"/>
        <v>0.13122418019890963</v>
      </c>
    </row>
    <row r="130" spans="2:273" x14ac:dyDescent="0.25">
      <c r="B130" s="2">
        <v>103</v>
      </c>
      <c r="C130" s="37">
        <v>0.32074900000000001</v>
      </c>
      <c r="D130" s="37">
        <v>0.33260800000000001</v>
      </c>
      <c r="E130" s="37">
        <v>0.33004699999999998</v>
      </c>
      <c r="F130" s="37">
        <v>0.342503</v>
      </c>
      <c r="G130" s="37">
        <v>0.34609699999999999</v>
      </c>
      <c r="H130" s="37">
        <v>0.34306500000000001</v>
      </c>
      <c r="I130" s="37">
        <v>0.350688</v>
      </c>
      <c r="J130" s="37">
        <v>0.349385</v>
      </c>
      <c r="K130" s="37">
        <v>0.34983399999999998</v>
      </c>
      <c r="L130" s="37">
        <v>0.35905999999999999</v>
      </c>
      <c r="M130" s="37">
        <v>0.36153000000000002</v>
      </c>
      <c r="N130" s="37">
        <v>0.364674</v>
      </c>
      <c r="O130" s="37">
        <v>0.35452800000000001</v>
      </c>
      <c r="P130" s="37">
        <v>0.36358499999999999</v>
      </c>
      <c r="Q130" s="37">
        <v>0.40648699999999999</v>
      </c>
      <c r="S130" s="4">
        <f t="shared" si="229"/>
        <v>0.32274079895821117</v>
      </c>
      <c r="T130" s="4">
        <f t="shared" si="230"/>
        <v>0.3299229171990819</v>
      </c>
      <c r="U130" s="4">
        <f t="shared" si="231"/>
        <v>0.3338208634458783</v>
      </c>
      <c r="V130" s="4">
        <f t="shared" si="232"/>
        <v>0.34120601293732922</v>
      </c>
      <c r="W130" s="4">
        <f t="shared" si="233"/>
        <v>0.34270503741913599</v>
      </c>
      <c r="X130" s="4">
        <f t="shared" si="234"/>
        <v>0.34075447051903623</v>
      </c>
      <c r="Y130" s="4">
        <f t="shared" si="235"/>
        <v>0.34758777098974669</v>
      </c>
      <c r="Z130" s="4">
        <f t="shared" si="236"/>
        <v>0.34672126082855198</v>
      </c>
      <c r="AA130" s="4">
        <f t="shared" si="237"/>
        <v>0.34981751558907542</v>
      </c>
      <c r="AB130" s="4">
        <f t="shared" si="238"/>
        <v>0.35746615641868806</v>
      </c>
      <c r="AC130" s="4">
        <f t="shared" si="239"/>
        <v>0.36051438930910396</v>
      </c>
      <c r="AD130" s="4">
        <f t="shared" si="240"/>
        <v>0.358968310873087</v>
      </c>
      <c r="AE130" s="4">
        <f t="shared" si="241"/>
        <v>0.35326625530650924</v>
      </c>
      <c r="AF130" s="4">
        <f t="shared" si="242"/>
        <v>0.36109721621320628</v>
      </c>
      <c r="AG130" s="4">
        <f t="shared" si="243"/>
        <v>0.41142081073280062</v>
      </c>
      <c r="AI130" s="4">
        <f t="shared" si="244"/>
        <v>-1.9917989582111661E-3</v>
      </c>
      <c r="AJ130" s="4">
        <f t="shared" si="245"/>
        <v>2.6850828009181149E-3</v>
      </c>
      <c r="AK130" s="4">
        <f t="shared" si="246"/>
        <v>-3.7738634458783227E-3</v>
      </c>
      <c r="AL130" s="4">
        <f t="shared" si="247"/>
        <v>1.2969870626707847E-3</v>
      </c>
      <c r="AM130" s="4">
        <f t="shared" si="248"/>
        <v>3.3919625808639942E-3</v>
      </c>
      <c r="AN130" s="4">
        <f t="shared" si="249"/>
        <v>2.3105294809637744E-3</v>
      </c>
      <c r="AO130" s="4">
        <f t="shared" si="250"/>
        <v>3.1002290102533081E-3</v>
      </c>
      <c r="AP130" s="4">
        <f t="shared" si="251"/>
        <v>2.6637391714480207E-3</v>
      </c>
      <c r="AQ130" s="4">
        <f t="shared" si="252"/>
        <v>1.6484410924555437E-5</v>
      </c>
      <c r="AR130" s="4">
        <f t="shared" si="253"/>
        <v>1.5938435813119267E-3</v>
      </c>
      <c r="AS130" s="4">
        <f t="shared" si="254"/>
        <v>1.0156106908960627E-3</v>
      </c>
      <c r="AT130" s="4">
        <f t="shared" si="255"/>
        <v>5.7056891269129939E-3</v>
      </c>
      <c r="AU130" s="4">
        <f t="shared" si="256"/>
        <v>1.2617446934907739E-3</v>
      </c>
      <c r="AV130" s="4">
        <f t="shared" si="432"/>
        <v>2.4877837867937069E-3</v>
      </c>
      <c r="AW130" s="4">
        <f t="shared" si="432"/>
        <v>-4.9338107328006364E-3</v>
      </c>
      <c r="AY130" s="2">
        <f t="shared" si="308"/>
        <v>0.32274079895821117</v>
      </c>
      <c r="AZ130" s="2">
        <f t="shared" si="359"/>
        <v>0.32613666709275724</v>
      </c>
      <c r="BA130" s="2">
        <f t="shared" si="360"/>
        <v>0.32442265415658406</v>
      </c>
      <c r="BB130" s="2">
        <f t="shared" si="361"/>
        <v>0.32456767214323473</v>
      </c>
      <c r="BC130" s="2">
        <f t="shared" si="362"/>
        <v>0.31891100850303755</v>
      </c>
      <c r="BD130" s="2">
        <f t="shared" si="363"/>
        <v>0.31475292666428156</v>
      </c>
      <c r="BE130" s="2">
        <f t="shared" si="364"/>
        <v>0.31517444354580137</v>
      </c>
      <c r="BF130" s="2">
        <f t="shared" si="365"/>
        <v>0.31403248149790441</v>
      </c>
      <c r="BG130" s="2">
        <f t="shared" si="366"/>
        <v>0.31352888623442854</v>
      </c>
      <c r="BH130" s="2">
        <f t="shared" si="367"/>
        <v>0.31502655683574959</v>
      </c>
      <c r="BI130" s="2">
        <f t="shared" si="368"/>
        <v>0.31785369420401055</v>
      </c>
      <c r="BJ130" s="2">
        <f t="shared" si="369"/>
        <v>0.31830417753515311</v>
      </c>
      <c r="BK130" s="2">
        <f t="shared" si="370"/>
        <v>0.3183347699828335</v>
      </c>
      <c r="BL130" s="2">
        <f t="shared" si="371"/>
        <v>0.31919053501397487</v>
      </c>
      <c r="BM130" s="2">
        <f t="shared" si="372"/>
        <v>0.32657078013650026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 t="str">
        <f t="shared" si="310"/>
        <v/>
      </c>
      <c r="CG130" s="2" t="str">
        <f t="shared" si="311"/>
        <v/>
      </c>
      <c r="CH130" s="2" t="str">
        <f t="shared" si="312"/>
        <v/>
      </c>
      <c r="CI130" s="2" t="str">
        <f t="shared" si="313"/>
        <v/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 t="str">
        <f t="shared" si="321"/>
        <v/>
      </c>
      <c r="CR130" s="2" t="str">
        <f t="shared" si="322"/>
        <v/>
      </c>
      <c r="CS130" s="2" t="str">
        <f t="shared" si="323"/>
        <v/>
      </c>
      <c r="CU130" s="2" t="str">
        <f t="shared" si="273"/>
        <v/>
      </c>
      <c r="CV130" s="2" t="str">
        <f t="shared" si="274"/>
        <v/>
      </c>
      <c r="CW130" s="2" t="str">
        <f t="shared" si="275"/>
        <v/>
      </c>
      <c r="CX130" s="2" t="str">
        <f t="shared" si="276"/>
        <v/>
      </c>
      <c r="CY130" s="2" t="str">
        <f t="shared" si="277"/>
        <v/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 t="str">
        <f t="shared" si="285"/>
        <v/>
      </c>
      <c r="DH130" s="2" t="str">
        <f t="shared" si="286"/>
        <v/>
      </c>
      <c r="DI130" s="2" t="str">
        <f t="shared" si="287"/>
        <v/>
      </c>
      <c r="DK130" s="2">
        <f t="shared" si="288"/>
        <v>0.3687173647058824</v>
      </c>
      <c r="DL130" s="2">
        <f t="shared" si="433"/>
        <v>0.3727354739495799</v>
      </c>
      <c r="DM130" s="2">
        <f t="shared" si="433"/>
        <v>0.38731139831932765</v>
      </c>
      <c r="DN130" s="2">
        <f t="shared" si="433"/>
        <v>0.38134033027859238</v>
      </c>
      <c r="DO130" s="2">
        <f t="shared" si="433"/>
        <v>0.37367667741935484</v>
      </c>
      <c r="DP130" s="2">
        <f t="shared" si="433"/>
        <v>0.37186156928152508</v>
      </c>
      <c r="DQ130" s="2">
        <f t="shared" si="433"/>
        <v>0.38152775183284471</v>
      </c>
      <c r="DR130" s="2">
        <f t="shared" si="433"/>
        <v>0.37751188654692086</v>
      </c>
      <c r="DS130" s="2">
        <f t="shared" si="433"/>
        <v>0.37592206158357772</v>
      </c>
      <c r="DT130" s="2">
        <f t="shared" si="433"/>
        <v>0.37362317741935497</v>
      </c>
      <c r="DU130" s="2">
        <f t="shared" si="433"/>
        <v>0.37990545234604106</v>
      </c>
      <c r="DV130" s="2">
        <f t="shared" si="433"/>
        <v>0.37424571810850432</v>
      </c>
      <c r="DW130" s="2">
        <f t="shared" si="433"/>
        <v>0.37628386162023458</v>
      </c>
      <c r="DX130" s="2">
        <f t="shared" si="433"/>
        <v>0.36808740635372222</v>
      </c>
      <c r="DY130" s="2">
        <f t="shared" si="433"/>
        <v>0.3999334848484849</v>
      </c>
      <c r="EA130" s="2">
        <f t="shared" si="228"/>
        <v>0.32265242186854898</v>
      </c>
      <c r="EB130" s="2">
        <f t="shared" si="290"/>
        <v>0.326044557913517</v>
      </c>
      <c r="EC130" s="2">
        <f t="shared" si="291"/>
        <v>0.32430268578799093</v>
      </c>
      <c r="ED130" s="2">
        <f t="shared" si="292"/>
        <v>0.32448336866890509</v>
      </c>
      <c r="EE130" s="2">
        <f t="shared" si="293"/>
        <v>0.3188344410755149</v>
      </c>
      <c r="EF130" s="2">
        <f t="shared" si="294"/>
        <v>0.31466638283695109</v>
      </c>
      <c r="EG130" s="2">
        <f t="shared" si="295"/>
        <v>0.31507912128146448</v>
      </c>
      <c r="EH130" s="2">
        <f t="shared" si="296"/>
        <v>0.31393721257046214</v>
      </c>
      <c r="EI130" s="2">
        <f t="shared" si="297"/>
        <v>0.31343667266376607</v>
      </c>
      <c r="EJ130" s="2">
        <f t="shared" si="298"/>
        <v>0.31493820270270267</v>
      </c>
      <c r="EK130" s="2">
        <f t="shared" si="299"/>
        <v>0.3177604120067643</v>
      </c>
      <c r="EL130" s="2">
        <f t="shared" si="300"/>
        <v>0.31822342714453578</v>
      </c>
      <c r="EM130" s="2">
        <f t="shared" si="301"/>
        <v>0.31824672315992703</v>
      </c>
      <c r="EN130" s="2">
        <f t="shared" si="302"/>
        <v>0.31908816135946111</v>
      </c>
      <c r="EO130" s="2">
        <f t="shared" si="303"/>
        <v>0.32643501428623067</v>
      </c>
      <c r="EQ130" s="2">
        <f t="shared" si="304"/>
        <v>0.32265242186854898</v>
      </c>
      <c r="ER130" s="2">
        <f t="shared" si="434"/>
        <v>0.326044557913517</v>
      </c>
      <c r="ES130" s="2">
        <f t="shared" si="434"/>
        <v>0.32430268578799093</v>
      </c>
      <c r="ET130" s="2">
        <f t="shared" si="434"/>
        <v>0.32448336866890509</v>
      </c>
      <c r="EU130" s="2">
        <f t="shared" si="434"/>
        <v>0.3188344410755149</v>
      </c>
      <c r="EV130" s="2">
        <f t="shared" si="434"/>
        <v>0.31466638283695109</v>
      </c>
      <c r="EW130" s="2">
        <f t="shared" si="434"/>
        <v>0.31507912128146448</v>
      </c>
      <c r="EX130" s="2">
        <f t="shared" si="434"/>
        <v>0.31393721257046214</v>
      </c>
      <c r="EY130" s="2">
        <f t="shared" si="434"/>
        <v>0.31343667266376607</v>
      </c>
      <c r="EZ130" s="2">
        <f t="shared" si="434"/>
        <v>0.31493820270270267</v>
      </c>
      <c r="FA130" s="2">
        <f t="shared" si="434"/>
        <v>0.3177604120067643</v>
      </c>
      <c r="FB130" s="2">
        <f t="shared" si="434"/>
        <v>0.31822342714453578</v>
      </c>
      <c r="FC130" s="2">
        <f t="shared" si="434"/>
        <v>0.31824672315992703</v>
      </c>
      <c r="FD130" s="2">
        <f t="shared" si="434"/>
        <v>0.31888379757105234</v>
      </c>
      <c r="FE130" s="2">
        <f t="shared" si="434"/>
        <v>0.32416324144422909</v>
      </c>
      <c r="FG130" s="2">
        <f t="shared" si="306"/>
        <v>0.99808146750611992</v>
      </c>
      <c r="FH130" s="2">
        <f t="shared" si="435"/>
        <v>0.99802725696859007</v>
      </c>
      <c r="FI130" s="2">
        <f t="shared" si="435"/>
        <v>0.99809600349263639</v>
      </c>
      <c r="FJ130" s="2">
        <f t="shared" si="435"/>
        <v>0.99851727085051767</v>
      </c>
      <c r="FK130" s="2">
        <f t="shared" si="435"/>
        <v>0.99860386022476222</v>
      </c>
      <c r="FL130" s="2">
        <f t="shared" si="435"/>
        <v>0.99848686869105108</v>
      </c>
      <c r="FM130" s="2">
        <f t="shared" si="435"/>
        <v>0.99856547435897636</v>
      </c>
      <c r="FN130" s="2">
        <f t="shared" si="435"/>
        <v>0.99850146416043606</v>
      </c>
      <c r="FO130" s="2">
        <f t="shared" si="435"/>
        <v>0.99852423786973898</v>
      </c>
      <c r="FP130" s="2">
        <f t="shared" si="435"/>
        <v>0.99849443348193412</v>
      </c>
      <c r="FQ130" s="2">
        <f t="shared" si="435"/>
        <v>0.99849895990513549</v>
      </c>
      <c r="FR130" s="2">
        <f t="shared" si="435"/>
        <v>0.99855860249147432</v>
      </c>
      <c r="FS130" s="2">
        <f t="shared" si="435"/>
        <v>0.99848292274150108</v>
      </c>
      <c r="FT130" s="2">
        <f t="shared" si="435"/>
        <v>0.99775729932940171</v>
      </c>
      <c r="FU130" s="2">
        <f t="shared" si="435"/>
        <v>0.9971245920989239</v>
      </c>
      <c r="FW130" s="2">
        <f t="shared" si="324"/>
        <v>1.9611327878043306E-2</v>
      </c>
      <c r="FX130" s="2">
        <f t="shared" si="376"/>
        <v>5.1941883306939038E-2</v>
      </c>
      <c r="FY130" s="2">
        <f t="shared" si="377"/>
        <v>6.0019179844172439E-2</v>
      </c>
      <c r="FZ130" s="2">
        <f t="shared" si="378"/>
        <v>6.7297463831056156E-2</v>
      </c>
      <c r="GA130" s="2">
        <f t="shared" si="379"/>
        <v>7.1552672924867666E-2</v>
      </c>
      <c r="GB130" s="2">
        <f t="shared" si="380"/>
        <v>7.4462364133308423E-2</v>
      </c>
      <c r="GC130" s="2">
        <f t="shared" si="381"/>
        <v>8.3997316838230973E-2</v>
      </c>
      <c r="GD130" s="2">
        <f t="shared" si="382"/>
        <v>9.4770276004864595E-2</v>
      </c>
      <c r="GE130" s="2">
        <f t="shared" si="383"/>
        <v>0.10084221216353927</v>
      </c>
      <c r="GF130" s="2">
        <f t="shared" si="384"/>
        <v>8.5008400891449953E-2</v>
      </c>
      <c r="GG130" s="2">
        <f t="shared" si="385"/>
        <v>8.5649843958675628E-2</v>
      </c>
      <c r="GH130" s="2">
        <f t="shared" si="386"/>
        <v>6.9912577712213125E-2</v>
      </c>
      <c r="GI130" s="2">
        <f t="shared" si="387"/>
        <v>6.1189688870490463E-2</v>
      </c>
      <c r="GJ130" s="2">
        <f t="shared" si="388"/>
        <v>3.6782373003483707E-2</v>
      </c>
      <c r="GK130" s="2">
        <f t="shared" si="389"/>
        <v>3.3265752325636624E-2</v>
      </c>
      <c r="GM130" s="82">
        <f t="shared" si="325"/>
        <v>1.271106601884321E-95</v>
      </c>
      <c r="GN130" s="82">
        <f t="shared" si="390"/>
        <v>6.048346099273559E-115</v>
      </c>
      <c r="GO130" s="82">
        <f t="shared" si="391"/>
        <v>2.1593097832476501E-115</v>
      </c>
      <c r="GP130" s="82">
        <f t="shared" si="392"/>
        <v>5.1063756050976671E-138</v>
      </c>
      <c r="GQ130" s="82">
        <f t="shared" si="393"/>
        <v>1.078061877491414E-129</v>
      </c>
      <c r="GR130" s="82">
        <f t="shared" si="394"/>
        <v>4.7760463296341276E-132</v>
      </c>
      <c r="GS130" s="82">
        <f t="shared" si="395"/>
        <v>8.1329721360250913E-132</v>
      </c>
      <c r="GT130" s="82">
        <f t="shared" si="396"/>
        <v>8.2699549500260478E-168</v>
      </c>
      <c r="GU130" s="82">
        <f t="shared" si="397"/>
        <v>6.2812727645096493E-152</v>
      </c>
      <c r="GV130" s="82">
        <f t="shared" si="398"/>
        <v>1.9536350902968494E-147</v>
      </c>
      <c r="GW130" s="82">
        <f t="shared" si="399"/>
        <v>6.9252605051565984E-147</v>
      </c>
      <c r="GX130" s="82">
        <f t="shared" si="400"/>
        <v>1.0880608696987077E-149</v>
      </c>
      <c r="GY130" s="82">
        <f t="shared" si="401"/>
        <v>4.9271543370475769E-121</v>
      </c>
      <c r="GZ130" s="82">
        <f t="shared" si="402"/>
        <v>1.4946297539128946E-108</v>
      </c>
      <c r="HA130" s="82">
        <f t="shared" si="403"/>
        <v>5.2462628855659166E-113</v>
      </c>
      <c r="HC130" s="82">
        <f t="shared" si="326"/>
        <v>3.5877631981687268E-33</v>
      </c>
      <c r="HD130" s="82">
        <f t="shared" si="404"/>
        <v>5.5386877640889928E-37</v>
      </c>
      <c r="HE130" s="82">
        <f t="shared" si="405"/>
        <v>6.8437346783063369E-43</v>
      </c>
      <c r="HF130" s="82">
        <f t="shared" si="406"/>
        <v>3.0023764008465387E-53</v>
      </c>
      <c r="HG130" s="82">
        <f t="shared" si="407"/>
        <v>1.3027971385533208E-57</v>
      </c>
      <c r="HH130" s="82">
        <f t="shared" si="408"/>
        <v>1.4526162961764728E-76</v>
      </c>
      <c r="HI130" s="82">
        <f t="shared" si="409"/>
        <v>9.2443901863315353E-79</v>
      </c>
      <c r="HJ130" s="82">
        <f t="shared" si="410"/>
        <v>4.1505491661661357E-84</v>
      </c>
      <c r="HK130" s="82">
        <f t="shared" si="411"/>
        <v>6.5909966116201208E-85</v>
      </c>
      <c r="HL130" s="82">
        <f t="shared" si="412"/>
        <v>5.9664286997384501E-75</v>
      </c>
      <c r="HM130" s="82">
        <f t="shared" si="413"/>
        <v>8.3326890540645071E-79</v>
      </c>
      <c r="HN130" s="82">
        <f t="shared" si="414"/>
        <v>3.6149792835577718E-60</v>
      </c>
      <c r="HO130" s="82">
        <f t="shared" si="415"/>
        <v>9.9356154784496238E-44</v>
      </c>
      <c r="HP130" s="82">
        <f t="shared" si="416"/>
        <v>8.6288173878963984E-46</v>
      </c>
      <c r="HQ130" s="82">
        <f t="shared" si="417"/>
        <v>6.4839037776677115E-50</v>
      </c>
      <c r="HS130" s="82">
        <f t="shared" si="327"/>
        <v>5.1822030393583157E-2</v>
      </c>
      <c r="HT130" s="82">
        <f t="shared" si="418"/>
        <v>0.17614615100064349</v>
      </c>
      <c r="HU130" s="82">
        <f t="shared" si="419"/>
        <v>0.2669690316144287</v>
      </c>
      <c r="HV130" s="82">
        <f t="shared" si="420"/>
        <v>0.40923908858340141</v>
      </c>
      <c r="HW130" s="82">
        <f t="shared" si="421"/>
        <v>0.48801187320696876</v>
      </c>
      <c r="HX130" s="82">
        <f t="shared" si="422"/>
        <v>0.47500404391145096</v>
      </c>
      <c r="HY130" s="82">
        <f t="shared" si="423"/>
        <v>0.58087302669965135</v>
      </c>
      <c r="HZ130" s="82">
        <f t="shared" si="424"/>
        <v>0.60728323082676461</v>
      </c>
      <c r="IA130" s="82">
        <f t="shared" si="425"/>
        <v>0.61394156439041336</v>
      </c>
      <c r="IB130" s="82">
        <f t="shared" si="426"/>
        <v>0.55236727417988407</v>
      </c>
      <c r="IC130" s="82">
        <f t="shared" si="427"/>
        <v>0.5526439096964586</v>
      </c>
      <c r="ID130" s="82">
        <f t="shared" si="428"/>
        <v>0.39483375717726499</v>
      </c>
      <c r="IE130" s="82">
        <f t="shared" si="429"/>
        <v>0.29194371444724238</v>
      </c>
      <c r="IF130" s="82">
        <f t="shared" si="430"/>
        <v>0.14041169504462797</v>
      </c>
      <c r="IG130" s="82">
        <f t="shared" si="431"/>
        <v>0.16800643821295996</v>
      </c>
      <c r="II130" s="82">
        <f t="shared" si="328"/>
        <v>3.1059066914476204E-35</v>
      </c>
      <c r="IJ130" s="82">
        <f t="shared" si="329"/>
        <v>4.4254019336359828E-19</v>
      </c>
      <c r="IK130" s="82">
        <f t="shared" si="330"/>
        <v>4.8994285133319678E-20</v>
      </c>
      <c r="IL130" s="82">
        <f t="shared" si="331"/>
        <v>5.0089573580075256E-19</v>
      </c>
      <c r="IM130" s="82">
        <f t="shared" si="332"/>
        <v>1.1928806949923185E-18</v>
      </c>
      <c r="IN130" s="82">
        <f t="shared" si="333"/>
        <v>1.4702374437512129E-18</v>
      </c>
      <c r="IO130" s="82">
        <f t="shared" si="334"/>
        <v>2.7804766400788615E-16</v>
      </c>
      <c r="IP130" s="82">
        <f t="shared" si="335"/>
        <v>2.6994465529582881E-16</v>
      </c>
      <c r="IQ130" s="82">
        <f t="shared" si="336"/>
        <v>3.0142312336541542E-15</v>
      </c>
      <c r="IR130" s="82">
        <f t="shared" si="337"/>
        <v>1.674271025249314E-16</v>
      </c>
      <c r="IS130" s="82">
        <f t="shared" si="338"/>
        <v>1.4018295438323058E-17</v>
      </c>
      <c r="IT130" s="82">
        <f t="shared" si="339"/>
        <v>1.3335527996931056E-19</v>
      </c>
      <c r="IU130" s="82">
        <f t="shared" si="340"/>
        <v>4.9135887523823052E-20</v>
      </c>
      <c r="IV130" s="82">
        <f t="shared" si="341"/>
        <v>8.4810827954014423E-15</v>
      </c>
      <c r="IW130" s="82">
        <f t="shared" si="342"/>
        <v>6.7403566905914246E-10</v>
      </c>
      <c r="IY130" s="82">
        <f t="shared" si="343"/>
        <v>5.1822030393583157E-2</v>
      </c>
      <c r="IZ130" s="82">
        <f t="shared" si="344"/>
        <v>0.17614615100064349</v>
      </c>
      <c r="JA130" s="82">
        <f t="shared" si="345"/>
        <v>0.2669690316144287</v>
      </c>
      <c r="JB130" s="82">
        <f t="shared" si="346"/>
        <v>0.40923908858340141</v>
      </c>
      <c r="JC130" s="82">
        <f t="shared" si="347"/>
        <v>0.48801187320696876</v>
      </c>
      <c r="JD130" s="82">
        <f t="shared" si="348"/>
        <v>0.47500404391145096</v>
      </c>
      <c r="JE130" s="82">
        <f t="shared" si="349"/>
        <v>0.58087302669965168</v>
      </c>
      <c r="JF130" s="82">
        <f t="shared" si="350"/>
        <v>0.60728323082676483</v>
      </c>
      <c r="JG130" s="82">
        <f t="shared" si="351"/>
        <v>0.61394156439041636</v>
      </c>
      <c r="JH130" s="82">
        <f t="shared" si="352"/>
        <v>0.55236727417988429</v>
      </c>
      <c r="JI130" s="82">
        <f t="shared" si="353"/>
        <v>0.5526439096964586</v>
      </c>
      <c r="JJ130" s="82">
        <f t="shared" si="354"/>
        <v>0.39483375717726499</v>
      </c>
      <c r="JK130" s="82">
        <f t="shared" si="355"/>
        <v>0.29194371444724238</v>
      </c>
      <c r="JL130" s="82">
        <f t="shared" si="356"/>
        <v>0.14041169504463646</v>
      </c>
      <c r="JM130" s="82">
        <f t="shared" si="357"/>
        <v>0.16800643888699562</v>
      </c>
    </row>
    <row r="131" spans="2:273" x14ac:dyDescent="0.25">
      <c r="B131" s="2">
        <v>104</v>
      </c>
      <c r="C131" s="37">
        <v>0.325737</v>
      </c>
      <c r="D131" s="37">
        <v>0.329764</v>
      </c>
      <c r="E131" s="37">
        <v>0.33470299999999997</v>
      </c>
      <c r="F131" s="37">
        <v>0.34754400000000002</v>
      </c>
      <c r="G131" s="37">
        <v>0.34747800000000001</v>
      </c>
      <c r="H131" s="37">
        <v>0.34740799999999999</v>
      </c>
      <c r="I131" s="37">
        <v>0.34681099999999998</v>
      </c>
      <c r="J131" s="37">
        <v>0.339447</v>
      </c>
      <c r="K131" s="37">
        <v>0.34171899999999999</v>
      </c>
      <c r="L131" s="37">
        <v>0.35549599999999998</v>
      </c>
      <c r="M131" s="37">
        <v>0.35934899999999997</v>
      </c>
      <c r="N131" s="37">
        <v>0.366535</v>
      </c>
      <c r="O131" s="37">
        <v>0.36088100000000001</v>
      </c>
      <c r="P131" s="37">
        <v>0.37094100000000002</v>
      </c>
      <c r="Q131" s="37">
        <v>0.42410199999999998</v>
      </c>
      <c r="S131" s="4">
        <f t="shared" si="229"/>
        <v>0.32228429793103891</v>
      </c>
      <c r="T131" s="4">
        <f t="shared" si="230"/>
        <v>0.33023136014696797</v>
      </c>
      <c r="U131" s="4">
        <f t="shared" si="231"/>
        <v>0.33486566255707284</v>
      </c>
      <c r="V131" s="4">
        <f t="shared" si="232"/>
        <v>0.34239646142436175</v>
      </c>
      <c r="W131" s="4">
        <f t="shared" si="233"/>
        <v>0.34346595689835313</v>
      </c>
      <c r="X131" s="4">
        <f t="shared" si="234"/>
        <v>0.34188711537856364</v>
      </c>
      <c r="Y131" s="4">
        <f t="shared" si="235"/>
        <v>0.3458193325148175</v>
      </c>
      <c r="Z131" s="4">
        <f t="shared" si="236"/>
        <v>0.34277509801806677</v>
      </c>
      <c r="AA131" s="4">
        <f t="shared" si="237"/>
        <v>0.34413788293459746</v>
      </c>
      <c r="AB131" s="4">
        <f t="shared" si="238"/>
        <v>0.35662494580050547</v>
      </c>
      <c r="AC131" s="4">
        <f t="shared" si="239"/>
        <v>0.35957640007327535</v>
      </c>
      <c r="AD131" s="4">
        <f t="shared" si="240"/>
        <v>0.36290547215681512</v>
      </c>
      <c r="AE131" s="4">
        <f t="shared" si="241"/>
        <v>0.35807509619190137</v>
      </c>
      <c r="AF131" s="4">
        <f t="shared" si="242"/>
        <v>0.37093941149479809</v>
      </c>
      <c r="AG131" s="4">
        <f t="shared" si="243"/>
        <v>0.42687566692804313</v>
      </c>
      <c r="AI131" s="4">
        <f t="shared" si="244"/>
        <v>3.4527020689610888E-3</v>
      </c>
      <c r="AJ131" s="4">
        <f t="shared" si="245"/>
        <v>-4.6736014696796557E-4</v>
      </c>
      <c r="AK131" s="4">
        <f t="shared" si="246"/>
        <v>-1.6266255707286792E-4</v>
      </c>
      <c r="AL131" s="4">
        <f t="shared" si="247"/>
        <v>5.1475385756382663E-3</v>
      </c>
      <c r="AM131" s="4">
        <f t="shared" si="248"/>
        <v>4.0120431016468783E-3</v>
      </c>
      <c r="AN131" s="4">
        <f t="shared" si="249"/>
        <v>5.5208846214363505E-3</v>
      </c>
      <c r="AO131" s="4">
        <f t="shared" si="250"/>
        <v>9.9166748518247916E-4</v>
      </c>
      <c r="AP131" s="4">
        <f t="shared" si="251"/>
        <v>-3.3280980180667719E-3</v>
      </c>
      <c r="AQ131" s="4">
        <f t="shared" si="252"/>
        <v>-2.4188829345974661E-3</v>
      </c>
      <c r="AR131" s="4">
        <f t="shared" si="253"/>
        <v>-1.1289458005054875E-3</v>
      </c>
      <c r="AS131" s="4">
        <f t="shared" si="254"/>
        <v>-2.2740007327537448E-4</v>
      </c>
      <c r="AT131" s="4">
        <f t="shared" si="255"/>
        <v>3.6295278431848765E-3</v>
      </c>
      <c r="AU131" s="4">
        <f t="shared" si="256"/>
        <v>2.805903808098642E-3</v>
      </c>
      <c r="AV131" s="4">
        <f t="shared" si="432"/>
        <v>1.5885052019326551E-6</v>
      </c>
      <c r="AW131" s="4">
        <f t="shared" si="432"/>
        <v>-2.7736669280431503E-3</v>
      </c>
      <c r="AY131" s="2">
        <f t="shared" si="308"/>
        <v>0.32228429793103891</v>
      </c>
      <c r="AZ131" s="2">
        <f t="shared" si="359"/>
        <v>0.32572759346400154</v>
      </c>
      <c r="BA131" s="2">
        <f t="shared" si="360"/>
        <v>0.32394984118697978</v>
      </c>
      <c r="BB131" s="2">
        <f t="shared" si="361"/>
        <v>0.32415289083852672</v>
      </c>
      <c r="BC131" s="2">
        <f t="shared" si="362"/>
        <v>0.31853327572174633</v>
      </c>
      <c r="BD131" s="2">
        <f t="shared" si="363"/>
        <v>0.31438874022319996</v>
      </c>
      <c r="BE131" s="2">
        <f t="shared" si="364"/>
        <v>0.31486642050527741</v>
      </c>
      <c r="BF131" s="2">
        <f t="shared" si="365"/>
        <v>0.31363445537017137</v>
      </c>
      <c r="BG131" s="2">
        <f t="shared" si="366"/>
        <v>0.31315243769074264</v>
      </c>
      <c r="BH131" s="2">
        <f t="shared" si="367"/>
        <v>0.31459085346916238</v>
      </c>
      <c r="BI131" s="2">
        <f t="shared" si="368"/>
        <v>0.31742216081721253</v>
      </c>
      <c r="BJ131" s="2">
        <f t="shared" si="369"/>
        <v>0.31789212207996215</v>
      </c>
      <c r="BK131" s="2">
        <f t="shared" si="370"/>
        <v>0.3178523982467597</v>
      </c>
      <c r="BL131" s="2">
        <f t="shared" si="371"/>
        <v>0.31875880923094313</v>
      </c>
      <c r="BM131" s="2">
        <f t="shared" si="372"/>
        <v>0.32614655035460083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 t="str">
        <f t="shared" si="287"/>
        <v/>
      </c>
      <c r="DK131" s="2">
        <f t="shared" si="288"/>
        <v>0.3687682865546219</v>
      </c>
      <c r="DL131" s="2">
        <f t="shared" si="433"/>
        <v>0.37284454789915972</v>
      </c>
      <c r="DM131" s="2">
        <f t="shared" si="433"/>
        <v>0.38760573949579824</v>
      </c>
      <c r="DN131" s="2">
        <f t="shared" si="433"/>
        <v>0.38159153262463341</v>
      </c>
      <c r="DO131" s="2">
        <f t="shared" si="433"/>
        <v>0.37390635080645157</v>
      </c>
      <c r="DP131" s="2">
        <f t="shared" si="433"/>
        <v>0.37209397507331393</v>
      </c>
      <c r="DQ131" s="2">
        <f t="shared" si="433"/>
        <v>0.38187503042522009</v>
      </c>
      <c r="DR131" s="2">
        <f t="shared" si="433"/>
        <v>0.3778307041788857</v>
      </c>
      <c r="DS131" s="2">
        <f t="shared" si="433"/>
        <v>0.37621417228739001</v>
      </c>
      <c r="DT131" s="2">
        <f t="shared" si="433"/>
        <v>0.37386833266129044</v>
      </c>
      <c r="DU131" s="2">
        <f t="shared" si="433"/>
        <v>0.38018995894428154</v>
      </c>
      <c r="DV131" s="2">
        <f t="shared" si="433"/>
        <v>0.37448687060117297</v>
      </c>
      <c r="DW131" s="2">
        <f t="shared" si="433"/>
        <v>0.37653832789589436</v>
      </c>
      <c r="DX131" s="2">
        <f t="shared" si="433"/>
        <v>0.36820429634898066</v>
      </c>
      <c r="DY131" s="2">
        <f t="shared" si="433"/>
        <v>0.40043376893939397</v>
      </c>
      <c r="EA131" s="2">
        <f t="shared" si="228"/>
        <v>0.322202807511487</v>
      </c>
      <c r="EB131" s="2">
        <f t="shared" si="290"/>
        <v>0.32564265481947502</v>
      </c>
      <c r="EC131" s="2">
        <f t="shared" si="291"/>
        <v>0.32383909405654937</v>
      </c>
      <c r="ED131" s="2">
        <f t="shared" si="292"/>
        <v>0.32407510323241523</v>
      </c>
      <c r="EE131" s="2">
        <f t="shared" si="293"/>
        <v>0.318462670909611</v>
      </c>
      <c r="EF131" s="2">
        <f t="shared" si="294"/>
        <v>0.31430898677435642</v>
      </c>
      <c r="EG131" s="2">
        <f t="shared" si="295"/>
        <v>0.31477862700228826</v>
      </c>
      <c r="EH131" s="2">
        <f t="shared" si="296"/>
        <v>0.3135465879086809</v>
      </c>
      <c r="EI131" s="2">
        <f t="shared" si="297"/>
        <v>0.31306743676359311</v>
      </c>
      <c r="EJ131" s="2">
        <f t="shared" si="298"/>
        <v>0.31450933725029373</v>
      </c>
      <c r="EK131" s="2">
        <f t="shared" si="299"/>
        <v>0.31733610473506196</v>
      </c>
      <c r="EL131" s="2">
        <f t="shared" si="300"/>
        <v>0.31781761692126903</v>
      </c>
      <c r="EM131" s="2">
        <f t="shared" si="301"/>
        <v>0.31777107755854395</v>
      </c>
      <c r="EN131" s="2">
        <f t="shared" si="302"/>
        <v>0.31866596876913655</v>
      </c>
      <c r="EO131" s="2">
        <f t="shared" si="303"/>
        <v>0.32603721603744601</v>
      </c>
      <c r="EQ131" s="2">
        <f t="shared" si="304"/>
        <v>0.322202807511487</v>
      </c>
      <c r="ER131" s="2">
        <f t="shared" si="434"/>
        <v>0.32564265481947502</v>
      </c>
      <c r="ES131" s="2">
        <f t="shared" si="434"/>
        <v>0.32383909405654937</v>
      </c>
      <c r="ET131" s="2">
        <f t="shared" si="434"/>
        <v>0.32407510323241523</v>
      </c>
      <c r="EU131" s="2">
        <f t="shared" si="434"/>
        <v>0.318462670909611</v>
      </c>
      <c r="EV131" s="2">
        <f t="shared" si="434"/>
        <v>0.31430898677435642</v>
      </c>
      <c r="EW131" s="2">
        <f t="shared" si="434"/>
        <v>0.31477862700228826</v>
      </c>
      <c r="EX131" s="2">
        <f t="shared" si="434"/>
        <v>0.3135465879086809</v>
      </c>
      <c r="EY131" s="2">
        <f t="shared" si="434"/>
        <v>0.31306743676359311</v>
      </c>
      <c r="EZ131" s="2">
        <f t="shared" si="434"/>
        <v>0.31450933725029373</v>
      </c>
      <c r="FA131" s="2">
        <f t="shared" si="434"/>
        <v>0.31733610473506196</v>
      </c>
      <c r="FB131" s="2">
        <f t="shared" si="434"/>
        <v>0.31781761692126903</v>
      </c>
      <c r="FC131" s="2">
        <f t="shared" si="434"/>
        <v>0.31777107755854395</v>
      </c>
      <c r="FD131" s="2">
        <f t="shared" si="434"/>
        <v>0.31845437532827253</v>
      </c>
      <c r="FE131" s="2">
        <f t="shared" si="434"/>
        <v>0.32367702918208674</v>
      </c>
      <c r="FG131" s="2">
        <f t="shared" si="306"/>
        <v>0.99824998214929983</v>
      </c>
      <c r="FH131" s="2">
        <f t="shared" si="435"/>
        <v>0.99820052461914743</v>
      </c>
      <c r="FI131" s="2">
        <f t="shared" si="435"/>
        <v>0.99826324358655516</v>
      </c>
      <c r="FJ131" s="2">
        <f t="shared" si="435"/>
        <v>0.99864755849878895</v>
      </c>
      <c r="FK131" s="2">
        <f t="shared" si="435"/>
        <v>0.99872654895442092</v>
      </c>
      <c r="FL131" s="2">
        <f t="shared" si="435"/>
        <v>0.99861982408941696</v>
      </c>
      <c r="FM131" s="2">
        <f t="shared" si="435"/>
        <v>0.9986915319076678</v>
      </c>
      <c r="FN131" s="2">
        <f t="shared" si="435"/>
        <v>0.99863313884379867</v>
      </c>
      <c r="FO131" s="2">
        <f t="shared" si="435"/>
        <v>0.99865391415020155</v>
      </c>
      <c r="FP131" s="2">
        <f t="shared" si="435"/>
        <v>0.9986267250935722</v>
      </c>
      <c r="FQ131" s="2">
        <f t="shared" si="435"/>
        <v>0.99863085433290844</v>
      </c>
      <c r="FR131" s="2">
        <f t="shared" si="435"/>
        <v>0.99868526310379835</v>
      </c>
      <c r="FS131" s="2">
        <f t="shared" si="435"/>
        <v>0.99861622438094566</v>
      </c>
      <c r="FT131" s="2">
        <f t="shared" si="435"/>
        <v>0.99795422898013575</v>
      </c>
      <c r="FU131" s="2">
        <f t="shared" si="435"/>
        <v>0.99737693317834197</v>
      </c>
      <c r="FW131" s="2">
        <f t="shared" si="324"/>
        <v>2.146278442094466E-2</v>
      </c>
      <c r="FX131" s="2">
        <f t="shared" si="376"/>
        <v>5.6669158669608102E-2</v>
      </c>
      <c r="FY131" s="2">
        <f t="shared" si="377"/>
        <v>6.5430841997413405E-2</v>
      </c>
      <c r="FZ131" s="2">
        <f t="shared" si="378"/>
        <v>7.3314191912915494E-2</v>
      </c>
      <c r="GA131" s="2">
        <f t="shared" si="379"/>
        <v>7.7918056139292882E-2</v>
      </c>
      <c r="GB131" s="2">
        <f t="shared" si="380"/>
        <v>8.1063995402479744E-2</v>
      </c>
      <c r="GC131" s="2">
        <f t="shared" si="381"/>
        <v>9.1360846406532428E-2</v>
      </c>
      <c r="GD131" s="2">
        <f t="shared" si="382"/>
        <v>0.10297204059850561</v>
      </c>
      <c r="GE131" s="2">
        <f t="shared" si="383"/>
        <v>0.10950589584470552</v>
      </c>
      <c r="GF131" s="2">
        <f t="shared" si="384"/>
        <v>9.2451620063759274E-2</v>
      </c>
      <c r="GG131" s="2">
        <f t="shared" si="385"/>
        <v>9.3143509686676451E-2</v>
      </c>
      <c r="GH131" s="2">
        <f t="shared" si="386"/>
        <v>7.6144022665764755E-2</v>
      </c>
      <c r="GI131" s="2">
        <f t="shared" si="387"/>
        <v>6.6699401704618105E-2</v>
      </c>
      <c r="GJ131" s="2">
        <f t="shared" si="388"/>
        <v>4.0188453356973908E-2</v>
      </c>
      <c r="GK131" s="2">
        <f t="shared" si="389"/>
        <v>3.6358482470630768E-2</v>
      </c>
      <c r="GM131" s="82">
        <f t="shared" si="325"/>
        <v>9.5818334433303728E-100</v>
      </c>
      <c r="GN131" s="82">
        <f t="shared" si="390"/>
        <v>5.2054867372164286E-120</v>
      </c>
      <c r="GO131" s="82">
        <f t="shared" si="391"/>
        <v>2.9419380553248658E-120</v>
      </c>
      <c r="GP131" s="82">
        <f t="shared" si="392"/>
        <v>1.4009826744448866E-143</v>
      </c>
      <c r="GQ131" s="82">
        <f t="shared" si="393"/>
        <v>8.0590778759252091E-135</v>
      </c>
      <c r="GR131" s="82">
        <f t="shared" si="394"/>
        <v>3.4916527790519609E-137</v>
      </c>
      <c r="GS131" s="82">
        <f t="shared" si="395"/>
        <v>6.9010937261031308E-137</v>
      </c>
      <c r="GT131" s="82">
        <f t="shared" si="396"/>
        <v>3.1996886269465388E-174</v>
      </c>
      <c r="GU131" s="82">
        <f t="shared" si="397"/>
        <v>9.4477588787615188E-158</v>
      </c>
      <c r="GV131" s="82">
        <f t="shared" si="398"/>
        <v>3.9175103245153321E-153</v>
      </c>
      <c r="GW131" s="82">
        <f t="shared" si="399"/>
        <v>1.4778301008236325E-152</v>
      </c>
      <c r="GX131" s="82">
        <f t="shared" si="400"/>
        <v>1.3315669531919757E-155</v>
      </c>
      <c r="GY131" s="82">
        <f t="shared" si="401"/>
        <v>6.2078089703991618E-126</v>
      </c>
      <c r="GZ131" s="82">
        <f t="shared" si="402"/>
        <v>5.0021053242094512E-113</v>
      </c>
      <c r="HA131" s="82">
        <f t="shared" si="403"/>
        <v>1.2033576509063847E-117</v>
      </c>
      <c r="HC131" s="82">
        <f t="shared" si="326"/>
        <v>1.0711883501439671E-35</v>
      </c>
      <c r="HD131" s="82">
        <f t="shared" si="404"/>
        <v>5.575977406675308E-40</v>
      </c>
      <c r="HE131" s="82">
        <f t="shared" si="405"/>
        <v>4.7143893060370738E-46</v>
      </c>
      <c r="HF131" s="82">
        <f t="shared" si="406"/>
        <v>7.4118445194023632E-57</v>
      </c>
      <c r="HG131" s="82">
        <f t="shared" si="407"/>
        <v>2.257002461395633E-61</v>
      </c>
      <c r="HH131" s="82">
        <f t="shared" si="408"/>
        <v>1.950807851652618E-81</v>
      </c>
      <c r="HI131" s="82">
        <f t="shared" si="409"/>
        <v>1.2545164928795125E-83</v>
      </c>
      <c r="HJ131" s="82">
        <f t="shared" si="410"/>
        <v>3.3581984844847911E-89</v>
      </c>
      <c r="HK131" s="82">
        <f t="shared" si="411"/>
        <v>4.3674053354692671E-90</v>
      </c>
      <c r="HL131" s="82">
        <f t="shared" si="412"/>
        <v>1.2386492279957162E-79</v>
      </c>
      <c r="HM131" s="82">
        <f t="shared" si="413"/>
        <v>9.7889009730050343E-84</v>
      </c>
      <c r="HN131" s="82">
        <f t="shared" si="414"/>
        <v>4.448933066546909E-64</v>
      </c>
      <c r="HO131" s="82">
        <f t="shared" si="415"/>
        <v>1.0127892694857148E-46</v>
      </c>
      <c r="HP131" s="82">
        <f t="shared" si="416"/>
        <v>4.3867422118832611E-49</v>
      </c>
      <c r="HQ131" s="82">
        <f t="shared" si="417"/>
        <v>1.8570653345796104E-53</v>
      </c>
      <c r="HS131" s="82">
        <f t="shared" si="327"/>
        <v>7.1105918817952529E-2</v>
      </c>
      <c r="HT131" s="82">
        <f t="shared" si="418"/>
        <v>0.22336067366708362</v>
      </c>
      <c r="HU131" s="82">
        <f t="shared" si="419"/>
        <v>0.33455176479258975</v>
      </c>
      <c r="HV131" s="82">
        <f t="shared" si="420"/>
        <v>0.48928951420836647</v>
      </c>
      <c r="HW131" s="82">
        <f t="shared" si="421"/>
        <v>0.56132746743341588</v>
      </c>
      <c r="HX131" s="82">
        <f t="shared" si="422"/>
        <v>0.5516673328323588</v>
      </c>
      <c r="HY131" s="82">
        <f t="shared" si="423"/>
        <v>0.61356637448144957</v>
      </c>
      <c r="HZ131" s="82">
        <f t="shared" si="424"/>
        <v>0.60530229874359576</v>
      </c>
      <c r="IA131" s="82">
        <f t="shared" si="425"/>
        <v>0.58743744428428901</v>
      </c>
      <c r="IB131" s="82">
        <f t="shared" si="426"/>
        <v>0.60413750230326979</v>
      </c>
      <c r="IC131" s="82">
        <f t="shared" si="427"/>
        <v>0.60549767111082364</v>
      </c>
      <c r="ID131" s="82">
        <f t="shared" si="428"/>
        <v>0.4775092734678148</v>
      </c>
      <c r="IE131" s="82">
        <f t="shared" si="429"/>
        <v>0.363511734888186</v>
      </c>
      <c r="IF131" s="82">
        <f t="shared" si="430"/>
        <v>0.18780940452164319</v>
      </c>
      <c r="IG131" s="82">
        <f t="shared" si="431"/>
        <v>0.2120290248325982</v>
      </c>
      <c r="II131" s="82">
        <f t="shared" si="328"/>
        <v>1.0976215707893132E-33</v>
      </c>
      <c r="IJ131" s="82">
        <f t="shared" si="329"/>
        <v>5.278617598360637E-18</v>
      </c>
      <c r="IK131" s="82">
        <f t="shared" si="330"/>
        <v>7.7243552841671088E-19</v>
      </c>
      <c r="IL131" s="82">
        <f t="shared" si="331"/>
        <v>7.6461025678692081E-18</v>
      </c>
      <c r="IM131" s="82">
        <f t="shared" si="332"/>
        <v>1.8360253146897079E-17</v>
      </c>
      <c r="IN131" s="82">
        <f t="shared" si="333"/>
        <v>2.3340987073630506E-17</v>
      </c>
      <c r="IO131" s="82">
        <f t="shared" si="334"/>
        <v>3.4620595003815927E-15</v>
      </c>
      <c r="IP131" s="82">
        <f t="shared" si="335"/>
        <v>3.8949958205225765E-15</v>
      </c>
      <c r="IQ131" s="82">
        <f t="shared" si="336"/>
        <v>3.880951186221267E-14</v>
      </c>
      <c r="IR131" s="82">
        <f t="shared" si="337"/>
        <v>2.1952029903063531E-15</v>
      </c>
      <c r="IS131" s="82">
        <f t="shared" si="338"/>
        <v>2.2349541546525002E-16</v>
      </c>
      <c r="IT131" s="82">
        <f t="shared" si="339"/>
        <v>2.3271642893358087E-18</v>
      </c>
      <c r="IU131" s="82">
        <f t="shared" si="340"/>
        <v>7.9049737727951805E-19</v>
      </c>
      <c r="IV131" s="82">
        <f t="shared" si="341"/>
        <v>4.6536146848661133E-14</v>
      </c>
      <c r="IW131" s="82">
        <f t="shared" si="342"/>
        <v>1.9328700327084004E-9</v>
      </c>
      <c r="IY131" s="82">
        <f t="shared" si="343"/>
        <v>7.1105918817952529E-2</v>
      </c>
      <c r="IZ131" s="82">
        <f t="shared" si="344"/>
        <v>0.22336067366708362</v>
      </c>
      <c r="JA131" s="82">
        <f t="shared" si="345"/>
        <v>0.33455176479258975</v>
      </c>
      <c r="JB131" s="82">
        <f t="shared" si="346"/>
        <v>0.48928951420836647</v>
      </c>
      <c r="JC131" s="82">
        <f t="shared" si="347"/>
        <v>0.56132746743341588</v>
      </c>
      <c r="JD131" s="82">
        <f t="shared" si="348"/>
        <v>0.5516673328323588</v>
      </c>
      <c r="JE131" s="82">
        <f t="shared" si="349"/>
        <v>0.61356637448145301</v>
      </c>
      <c r="JF131" s="82">
        <f t="shared" si="350"/>
        <v>0.60530229874359964</v>
      </c>
      <c r="JG131" s="82">
        <f t="shared" si="351"/>
        <v>0.58743744428432787</v>
      </c>
      <c r="JH131" s="82">
        <f t="shared" si="352"/>
        <v>0.60413750230327201</v>
      </c>
      <c r="JI131" s="82">
        <f t="shared" si="353"/>
        <v>0.60549767111082387</v>
      </c>
      <c r="JJ131" s="82">
        <f t="shared" si="354"/>
        <v>0.4775092734678148</v>
      </c>
      <c r="JK131" s="82">
        <f t="shared" si="355"/>
        <v>0.363511734888186</v>
      </c>
      <c r="JL131" s="82">
        <f t="shared" si="356"/>
        <v>0.18780940452168973</v>
      </c>
      <c r="JM131" s="82">
        <f t="shared" si="357"/>
        <v>0.21202902676546823</v>
      </c>
    </row>
    <row r="132" spans="2:273" x14ac:dyDescent="0.25">
      <c r="B132" s="2">
        <v>105</v>
      </c>
      <c r="C132" s="37">
        <v>0.31663799999999998</v>
      </c>
      <c r="D132" s="37">
        <v>0.331569</v>
      </c>
      <c r="E132" s="37">
        <v>0.33573700000000001</v>
      </c>
      <c r="F132" s="37">
        <v>0.345945</v>
      </c>
      <c r="G132" s="37">
        <v>0.34459200000000001</v>
      </c>
      <c r="H132" s="37">
        <v>0.34074199999999999</v>
      </c>
      <c r="I132" s="37">
        <v>0.34343499999999999</v>
      </c>
      <c r="J132" s="37">
        <v>0.33080300000000001</v>
      </c>
      <c r="K132" s="37">
        <v>0.33371499999999998</v>
      </c>
      <c r="L132" s="37">
        <v>0.35027200000000003</v>
      </c>
      <c r="M132" s="37">
        <v>0.35346899999999998</v>
      </c>
      <c r="N132" s="37">
        <v>0.36554500000000001</v>
      </c>
      <c r="O132" s="37">
        <v>0.36413099999999998</v>
      </c>
      <c r="P132" s="37">
        <v>0.37990299999999999</v>
      </c>
      <c r="Q132" s="37">
        <v>0.43990600000000002</v>
      </c>
      <c r="S132" s="4">
        <f t="shared" si="229"/>
        <v>0.32182832374259118</v>
      </c>
      <c r="T132" s="4">
        <f t="shared" si="230"/>
        <v>0.33057636931293066</v>
      </c>
      <c r="U132" s="4">
        <f t="shared" si="231"/>
        <v>0.33582772012966161</v>
      </c>
      <c r="V132" s="4">
        <f t="shared" si="232"/>
        <v>0.34283351571650245</v>
      </c>
      <c r="W132" s="4">
        <f t="shared" si="233"/>
        <v>0.34260418738610304</v>
      </c>
      <c r="X132" s="4">
        <f t="shared" si="234"/>
        <v>0.34127297137736173</v>
      </c>
      <c r="Y132" s="4">
        <f t="shared" si="235"/>
        <v>0.34142406332815012</v>
      </c>
      <c r="Z132" s="4">
        <f t="shared" si="236"/>
        <v>0.33616107609923745</v>
      </c>
      <c r="AA132" s="4">
        <f t="shared" si="237"/>
        <v>0.33594361184607802</v>
      </c>
      <c r="AB132" s="4">
        <f t="shared" si="238"/>
        <v>0.35231098380173925</v>
      </c>
      <c r="AC132" s="4">
        <f t="shared" si="239"/>
        <v>0.35485506620497015</v>
      </c>
      <c r="AD132" s="4">
        <f t="shared" si="240"/>
        <v>0.36500933487351972</v>
      </c>
      <c r="AE132" s="4">
        <f t="shared" si="241"/>
        <v>0.36237089956778967</v>
      </c>
      <c r="AF132" s="4">
        <f t="shared" si="242"/>
        <v>0.38165179611613997</v>
      </c>
      <c r="AG132" s="4">
        <f t="shared" si="243"/>
        <v>0.44325856366445449</v>
      </c>
      <c r="AI132" s="4">
        <f t="shared" si="244"/>
        <v>-5.1903237425912074E-3</v>
      </c>
      <c r="AJ132" s="4">
        <f t="shared" si="245"/>
        <v>9.9263068706934021E-4</v>
      </c>
      <c r="AK132" s="4">
        <f t="shared" si="246"/>
        <v>-9.0720129661603366E-5</v>
      </c>
      <c r="AL132" s="4">
        <f t="shared" si="247"/>
        <v>3.1114842834975565E-3</v>
      </c>
      <c r="AM132" s="4">
        <f t="shared" si="248"/>
        <v>1.9878126138969665E-3</v>
      </c>
      <c r="AN132" s="4">
        <f t="shared" si="249"/>
        <v>-5.3097137736174416E-4</v>
      </c>
      <c r="AO132" s="4">
        <f t="shared" si="250"/>
        <v>2.0109366718498722E-3</v>
      </c>
      <c r="AP132" s="4">
        <f t="shared" si="251"/>
        <v>-5.358076099237441E-3</v>
      </c>
      <c r="AQ132" s="4">
        <f t="shared" si="252"/>
        <v>-2.2286118460780324E-3</v>
      </c>
      <c r="AR132" s="4">
        <f t="shared" si="253"/>
        <v>-2.0389838017392248E-3</v>
      </c>
      <c r="AS132" s="4">
        <f t="shared" si="254"/>
        <v>-1.3860662049701711E-3</v>
      </c>
      <c r="AT132" s="4">
        <f t="shared" si="255"/>
        <v>5.3566512648028919E-4</v>
      </c>
      <c r="AU132" s="4">
        <f t="shared" si="256"/>
        <v>1.7601004322103098E-3</v>
      </c>
      <c r="AV132" s="4">
        <f t="shared" si="432"/>
        <v>-1.7487961161399834E-3</v>
      </c>
      <c r="AW132" s="4">
        <f t="shared" si="432"/>
        <v>-3.3525636644544665E-3</v>
      </c>
      <c r="AY132" s="2">
        <f t="shared" si="308"/>
        <v>0.32182832374259118</v>
      </c>
      <c r="AZ132" s="2">
        <f t="shared" si="359"/>
        <v>0.32531906767542801</v>
      </c>
      <c r="BA132" s="2">
        <f t="shared" si="360"/>
        <v>0.32347772104987921</v>
      </c>
      <c r="BB132" s="2">
        <f t="shared" si="361"/>
        <v>0.32373860289073148</v>
      </c>
      <c r="BC132" s="2">
        <f t="shared" si="362"/>
        <v>0.31815599890916574</v>
      </c>
      <c r="BD132" s="2">
        <f t="shared" si="363"/>
        <v>0.31402507805039132</v>
      </c>
      <c r="BE132" s="2">
        <f t="shared" si="364"/>
        <v>0.31455898366930335</v>
      </c>
      <c r="BF132" s="2">
        <f t="shared" si="365"/>
        <v>0.31323699345484779</v>
      </c>
      <c r="BG132" s="2">
        <f t="shared" si="366"/>
        <v>0.31277654380812586</v>
      </c>
      <c r="BH132" s="2">
        <f t="shared" si="367"/>
        <v>0.31415566873092732</v>
      </c>
      <c r="BI132" s="2">
        <f t="shared" si="368"/>
        <v>0.31699117618447364</v>
      </c>
      <c r="BJ132" s="2">
        <f t="shared" si="369"/>
        <v>0.31748053990498082</v>
      </c>
      <c r="BK132" s="2">
        <f t="shared" si="370"/>
        <v>0.31737052786434539</v>
      </c>
      <c r="BL132" s="2">
        <f t="shared" si="371"/>
        <v>0.31832762033313988</v>
      </c>
      <c r="BM132" s="2">
        <f t="shared" si="372"/>
        <v>0.3257223087268713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0.36881920840336135</v>
      </c>
      <c r="DL132" s="2">
        <f t="shared" si="433"/>
        <v>0.37295362184873954</v>
      </c>
      <c r="DM132" s="2">
        <f t="shared" si="433"/>
        <v>0.38790008067226883</v>
      </c>
      <c r="DN132" s="2">
        <f t="shared" si="433"/>
        <v>0.38184273497067445</v>
      </c>
      <c r="DO132" s="2">
        <f t="shared" si="433"/>
        <v>0.37413602419354836</v>
      </c>
      <c r="DP132" s="2">
        <f t="shared" si="433"/>
        <v>0.37232638086510278</v>
      </c>
      <c r="DQ132" s="2">
        <f t="shared" si="433"/>
        <v>0.38222230901759546</v>
      </c>
      <c r="DR132" s="2">
        <f t="shared" si="433"/>
        <v>0.37814952181085049</v>
      </c>
      <c r="DS132" s="2">
        <f t="shared" si="433"/>
        <v>0.37650628299120237</v>
      </c>
      <c r="DT132" s="2">
        <f t="shared" si="433"/>
        <v>0.37411348790322591</v>
      </c>
      <c r="DU132" s="2">
        <f t="shared" si="433"/>
        <v>0.38047446554252196</v>
      </c>
      <c r="DV132" s="2">
        <f t="shared" si="433"/>
        <v>0.37472802309384157</v>
      </c>
      <c r="DW132" s="2">
        <f t="shared" si="433"/>
        <v>0.3767927941715542</v>
      </c>
      <c r="DX132" s="2">
        <f t="shared" si="433"/>
        <v>0.36832118634423905</v>
      </c>
      <c r="DY132" s="2">
        <f t="shared" si="433"/>
        <v>0.40093405303030305</v>
      </c>
      <c r="EA132" s="2">
        <f t="shared" si="228"/>
        <v>0.32175319315442497</v>
      </c>
      <c r="EB132" s="2">
        <f t="shared" si="290"/>
        <v>0.32524075172543304</v>
      </c>
      <c r="EC132" s="2">
        <f t="shared" si="291"/>
        <v>0.32337550232510781</v>
      </c>
      <c r="ED132" s="2">
        <f t="shared" si="292"/>
        <v>0.32366683779592537</v>
      </c>
      <c r="EE132" s="2">
        <f t="shared" si="293"/>
        <v>0.31809090074370711</v>
      </c>
      <c r="EF132" s="2">
        <f t="shared" si="294"/>
        <v>0.31395159071176176</v>
      </c>
      <c r="EG132" s="2">
        <f t="shared" si="295"/>
        <v>0.31447813272311209</v>
      </c>
      <c r="EH132" s="2">
        <f t="shared" si="296"/>
        <v>0.31315596324689959</v>
      </c>
      <c r="EI132" s="2">
        <f t="shared" si="297"/>
        <v>0.31269820086342015</v>
      </c>
      <c r="EJ132" s="2">
        <f t="shared" si="298"/>
        <v>0.31408047179788479</v>
      </c>
      <c r="EK132" s="2">
        <f t="shared" si="299"/>
        <v>0.31691179746335957</v>
      </c>
      <c r="EL132" s="2">
        <f t="shared" si="300"/>
        <v>0.31741180669800229</v>
      </c>
      <c r="EM132" s="2">
        <f t="shared" si="301"/>
        <v>0.31729543195716081</v>
      </c>
      <c r="EN132" s="2">
        <f t="shared" si="302"/>
        <v>0.31824377617881194</v>
      </c>
      <c r="EO132" s="2">
        <f t="shared" si="303"/>
        <v>0.3256394177886614</v>
      </c>
      <c r="EQ132" s="2">
        <f t="shared" si="304"/>
        <v>0.32175319315442497</v>
      </c>
      <c r="ER132" s="2">
        <f t="shared" si="434"/>
        <v>0.32524075172543304</v>
      </c>
      <c r="ES132" s="2">
        <f t="shared" si="434"/>
        <v>0.32337550232510781</v>
      </c>
      <c r="ET132" s="2">
        <f t="shared" si="434"/>
        <v>0.32366683779592537</v>
      </c>
      <c r="EU132" s="2">
        <f t="shared" si="434"/>
        <v>0.31809090074370711</v>
      </c>
      <c r="EV132" s="2">
        <f t="shared" si="434"/>
        <v>0.31395159071176176</v>
      </c>
      <c r="EW132" s="2">
        <f t="shared" si="434"/>
        <v>0.31447813272311209</v>
      </c>
      <c r="EX132" s="2">
        <f t="shared" si="434"/>
        <v>0.31315596324689959</v>
      </c>
      <c r="EY132" s="2">
        <f t="shared" si="434"/>
        <v>0.31269820086342015</v>
      </c>
      <c r="EZ132" s="2">
        <f t="shared" si="434"/>
        <v>0.31408047179788479</v>
      </c>
      <c r="FA132" s="2">
        <f t="shared" si="434"/>
        <v>0.31691179746335957</v>
      </c>
      <c r="FB132" s="2">
        <f t="shared" si="434"/>
        <v>0.31741180669800229</v>
      </c>
      <c r="FC132" s="2">
        <f t="shared" si="434"/>
        <v>0.31729543195716081</v>
      </c>
      <c r="FD132" s="2">
        <f t="shared" si="434"/>
        <v>0.31802495308549272</v>
      </c>
      <c r="FE132" s="2">
        <f t="shared" si="434"/>
        <v>0.32319081691994439</v>
      </c>
      <c r="FG132" s="2">
        <f t="shared" si="306"/>
        <v>0.99840371895158608</v>
      </c>
      <c r="FH132" s="2">
        <f t="shared" si="435"/>
        <v>0.99835859905739255</v>
      </c>
      <c r="FI132" s="2">
        <f t="shared" si="435"/>
        <v>0.99841581723755779</v>
      </c>
      <c r="FJ132" s="2">
        <f t="shared" si="435"/>
        <v>0.99876641189407855</v>
      </c>
      <c r="FK132" s="2">
        <f t="shared" si="435"/>
        <v>0.99883846869358917</v>
      </c>
      <c r="FL132" s="2">
        <f t="shared" si="435"/>
        <v>0.99874111172928426</v>
      </c>
      <c r="FM132" s="2">
        <f t="shared" si="435"/>
        <v>0.99880652551091931</v>
      </c>
      <c r="FN132" s="2">
        <f t="shared" si="435"/>
        <v>0.99875325786526259</v>
      </c>
      <c r="FO132" s="2">
        <f t="shared" si="435"/>
        <v>0.99877220969361258</v>
      </c>
      <c r="FP132" s="2">
        <f t="shared" si="435"/>
        <v>0.99874740704497411</v>
      </c>
      <c r="FQ132" s="2">
        <f t="shared" si="435"/>
        <v>0.9987511738648982</v>
      </c>
      <c r="FR132" s="2">
        <f t="shared" si="435"/>
        <v>0.99880080697400064</v>
      </c>
      <c r="FS132" s="2">
        <f t="shared" si="435"/>
        <v>0.99873782795758248</v>
      </c>
      <c r="FT132" s="2">
        <f t="shared" si="435"/>
        <v>0.99813389874622804</v>
      </c>
      <c r="FU132" s="2">
        <f t="shared" si="435"/>
        <v>0.99760718236051715</v>
      </c>
      <c r="FW132" s="2">
        <f t="shared" si="324"/>
        <v>2.3484845294754204E-2</v>
      </c>
      <c r="FX132" s="2">
        <f t="shared" si="376"/>
        <v>6.1798622902965603E-2</v>
      </c>
      <c r="FY132" s="2">
        <f t="shared" si="377"/>
        <v>7.1293441092485296E-2</v>
      </c>
      <c r="FZ132" s="2">
        <f t="shared" si="378"/>
        <v>7.9822808535756254E-2</v>
      </c>
      <c r="GA132" s="2">
        <f t="shared" si="379"/>
        <v>8.4797989785091732E-2</v>
      </c>
      <c r="GB132" s="2">
        <f t="shared" si="380"/>
        <v>8.8195137391201064E-2</v>
      </c>
      <c r="GC132" s="2">
        <f t="shared" si="381"/>
        <v>9.929991388977312E-2</v>
      </c>
      <c r="GD132" s="2">
        <f t="shared" si="382"/>
        <v>0.11179595408061971</v>
      </c>
      <c r="GE132" s="2">
        <f t="shared" si="383"/>
        <v>0.1188155490301914</v>
      </c>
      <c r="GF132" s="2">
        <f t="shared" si="384"/>
        <v>0.10047499231947735</v>
      </c>
      <c r="GG132" s="2">
        <f t="shared" si="385"/>
        <v>0.10122023032649131</v>
      </c>
      <c r="GH132" s="2">
        <f t="shared" si="386"/>
        <v>8.2881394176076872E-2</v>
      </c>
      <c r="GI132" s="2">
        <f t="shared" si="387"/>
        <v>7.26668258819054E-2</v>
      </c>
      <c r="GJ132" s="2">
        <f t="shared" si="388"/>
        <v>4.3895566147636407E-2</v>
      </c>
      <c r="GK132" s="2">
        <f t="shared" si="389"/>
        <v>3.9726929120022174E-2</v>
      </c>
      <c r="GM132" s="82">
        <f t="shared" si="325"/>
        <v>5.8931240893215376E-104</v>
      </c>
      <c r="GN132" s="82">
        <f t="shared" si="390"/>
        <v>3.4723517390386088E-125</v>
      </c>
      <c r="GO132" s="82">
        <f t="shared" si="391"/>
        <v>3.1705960282479852E-125</v>
      </c>
      <c r="GP132" s="82">
        <f t="shared" si="392"/>
        <v>2.9761015652859081E-149</v>
      </c>
      <c r="GQ132" s="82">
        <f t="shared" si="393"/>
        <v>4.7794121825391746E-140</v>
      </c>
      <c r="GR132" s="82">
        <f t="shared" si="394"/>
        <v>2.0316439718143663E-142</v>
      </c>
      <c r="GS132" s="82">
        <f t="shared" si="395"/>
        <v>4.6852386487984603E-142</v>
      </c>
      <c r="GT132" s="82">
        <f t="shared" si="396"/>
        <v>9.3611388996598772E-181</v>
      </c>
      <c r="GU132" s="82">
        <f t="shared" si="397"/>
        <v>1.1014725584643399E-163</v>
      </c>
      <c r="GV132" s="82">
        <f t="shared" si="398"/>
        <v>6.109340615130117E-159</v>
      </c>
      <c r="GW132" s="82">
        <f t="shared" si="399"/>
        <v>2.4561393572267092E-158</v>
      </c>
      <c r="GX132" s="82">
        <f t="shared" si="400"/>
        <v>1.2483932864205979E-161</v>
      </c>
      <c r="GY132" s="82">
        <f t="shared" si="401"/>
        <v>6.2348508600012097E-131</v>
      </c>
      <c r="GZ132" s="82">
        <f t="shared" si="402"/>
        <v>1.3555144908408109E-117</v>
      </c>
      <c r="HA132" s="82">
        <f t="shared" si="403"/>
        <v>2.2199704379566979E-122</v>
      </c>
      <c r="HC132" s="82">
        <f t="shared" si="326"/>
        <v>2.5627475415543355E-38</v>
      </c>
      <c r="HD132" s="82">
        <f t="shared" si="404"/>
        <v>4.2494027945198888E-43</v>
      </c>
      <c r="HE132" s="82">
        <f t="shared" si="405"/>
        <v>2.4867547651756355E-49</v>
      </c>
      <c r="HF132" s="82">
        <f t="shared" si="406"/>
        <v>1.3839252061350396E-60</v>
      </c>
      <c r="HG132" s="82">
        <f t="shared" si="407"/>
        <v>2.9538683753604365E-65</v>
      </c>
      <c r="HH132" s="82">
        <f t="shared" si="408"/>
        <v>1.8415687490494028E-86</v>
      </c>
      <c r="HI132" s="82">
        <f t="shared" si="409"/>
        <v>1.2091079484587784E-88</v>
      </c>
      <c r="HJ132" s="82">
        <f t="shared" si="410"/>
        <v>1.9136712545029541E-94</v>
      </c>
      <c r="HK132" s="82">
        <f t="shared" si="411"/>
        <v>2.0209887831771972E-95</v>
      </c>
      <c r="HL132" s="82">
        <f t="shared" si="412"/>
        <v>1.8432089090856472E-84</v>
      </c>
      <c r="HM132" s="82">
        <f t="shared" si="413"/>
        <v>8.0978141011818534E-89</v>
      </c>
      <c r="HN132" s="82">
        <f t="shared" si="414"/>
        <v>4.0971834424710762E-68</v>
      </c>
      <c r="HO132" s="82">
        <f t="shared" si="415"/>
        <v>8.1628968540255548E-50</v>
      </c>
      <c r="HP132" s="82">
        <f t="shared" si="416"/>
        <v>1.7005752989885844E-52</v>
      </c>
      <c r="HQ132" s="82">
        <f t="shared" si="417"/>
        <v>3.9906670290710149E-57</v>
      </c>
      <c r="HS132" s="82">
        <f t="shared" si="327"/>
        <v>9.5914349045647579E-2</v>
      </c>
      <c r="HT132" s="82">
        <f t="shared" si="418"/>
        <v>0.27883951784898281</v>
      </c>
      <c r="HU132" s="82">
        <f t="shared" si="419"/>
        <v>0.41017217275297702</v>
      </c>
      <c r="HV132" s="82">
        <f t="shared" si="420"/>
        <v>0.56144324019113201</v>
      </c>
      <c r="HW132" s="82">
        <f t="shared" si="421"/>
        <v>0.60787832127062291</v>
      </c>
      <c r="HX132" s="82">
        <f t="shared" si="422"/>
        <v>0.60402189785582494</v>
      </c>
      <c r="HY132" s="82">
        <f t="shared" si="423"/>
        <v>0.59305747294463074</v>
      </c>
      <c r="HZ132" s="82">
        <f t="shared" si="424"/>
        <v>0.53674952008078303</v>
      </c>
      <c r="IA132" s="82">
        <f t="shared" si="425"/>
        <v>0.49628407238529293</v>
      </c>
      <c r="IB132" s="82">
        <f t="shared" si="426"/>
        <v>0.60963027238067957</v>
      </c>
      <c r="IC132" s="82">
        <f t="shared" si="427"/>
        <v>0.60743148825220972</v>
      </c>
      <c r="ID132" s="82">
        <f t="shared" si="428"/>
        <v>0.55398839708545866</v>
      </c>
      <c r="IE132" s="82">
        <f t="shared" si="429"/>
        <v>0.44179951334038048</v>
      </c>
      <c r="IF132" s="82">
        <f t="shared" si="430"/>
        <v>0.24583884038173198</v>
      </c>
      <c r="IG132" s="82">
        <f t="shared" si="431"/>
        <v>0.26378950446617239</v>
      </c>
      <c r="II132" s="82">
        <f t="shared" si="328"/>
        <v>3.5667561671556425E-32</v>
      </c>
      <c r="IJ132" s="82">
        <f t="shared" si="329"/>
        <v>5.8238952634178697E-17</v>
      </c>
      <c r="IK132" s="82">
        <f t="shared" si="330"/>
        <v>1.110998576395163E-17</v>
      </c>
      <c r="IL132" s="82">
        <f t="shared" si="331"/>
        <v>1.0615147586442183E-16</v>
      </c>
      <c r="IM132" s="82">
        <f t="shared" si="332"/>
        <v>2.5631291950796126E-16</v>
      </c>
      <c r="IN132" s="82">
        <f t="shared" si="333"/>
        <v>3.3515258028487386E-16</v>
      </c>
      <c r="IO132" s="82">
        <f t="shared" si="334"/>
        <v>3.9148498592489768E-14</v>
      </c>
      <c r="IP132" s="82">
        <f t="shared" si="335"/>
        <v>5.0443912067981496E-14</v>
      </c>
      <c r="IQ132" s="82">
        <f t="shared" si="336"/>
        <v>4.4919118887451675E-13</v>
      </c>
      <c r="IR132" s="82">
        <f t="shared" si="337"/>
        <v>2.6072041281870517E-14</v>
      </c>
      <c r="IS132" s="82">
        <f t="shared" si="338"/>
        <v>3.2016911276848825E-15</v>
      </c>
      <c r="IT132" s="82">
        <f t="shared" si="339"/>
        <v>3.6701580677972949E-17</v>
      </c>
      <c r="IU132" s="82">
        <f t="shared" si="340"/>
        <v>1.1586091896142169E-17</v>
      </c>
      <c r="IV132" s="82">
        <f t="shared" si="341"/>
        <v>2.4358645135061297E-13</v>
      </c>
      <c r="IW132" s="82">
        <f t="shared" si="342"/>
        <v>5.3908425219797857E-9</v>
      </c>
      <c r="IY132" s="82">
        <f t="shared" si="343"/>
        <v>9.5914349045647579E-2</v>
      </c>
      <c r="IZ132" s="82">
        <f t="shared" si="344"/>
        <v>0.27883951784898287</v>
      </c>
      <c r="JA132" s="82">
        <f t="shared" si="345"/>
        <v>0.41017217275297702</v>
      </c>
      <c r="JB132" s="82">
        <f t="shared" si="346"/>
        <v>0.56144324019113212</v>
      </c>
      <c r="JC132" s="82">
        <f t="shared" si="347"/>
        <v>0.60787832127062313</v>
      </c>
      <c r="JD132" s="82">
        <f t="shared" si="348"/>
        <v>0.60402189785582527</v>
      </c>
      <c r="JE132" s="82">
        <f t="shared" si="349"/>
        <v>0.59305747294466993</v>
      </c>
      <c r="JF132" s="82">
        <f t="shared" si="350"/>
        <v>0.53674952008083343</v>
      </c>
      <c r="JG132" s="82">
        <f t="shared" si="351"/>
        <v>0.49628407238574213</v>
      </c>
      <c r="JH132" s="82">
        <f t="shared" si="352"/>
        <v>0.60963027238070566</v>
      </c>
      <c r="JI132" s="82">
        <f t="shared" si="353"/>
        <v>0.60743148825221294</v>
      </c>
      <c r="JJ132" s="82">
        <f t="shared" si="354"/>
        <v>0.55398839708545866</v>
      </c>
      <c r="JK132" s="82">
        <f t="shared" si="355"/>
        <v>0.44179951334038048</v>
      </c>
      <c r="JL132" s="82">
        <f t="shared" si="356"/>
        <v>0.24583884038197557</v>
      </c>
      <c r="JM132" s="82">
        <f t="shared" si="357"/>
        <v>0.26378950985701488</v>
      </c>
    </row>
    <row r="133" spans="2:273" x14ac:dyDescent="0.25">
      <c r="B133" s="2">
        <v>106</v>
      </c>
      <c r="C133" s="37">
        <v>0.32043899999999997</v>
      </c>
      <c r="D133" s="37">
        <v>0.33227899999999999</v>
      </c>
      <c r="E133" s="37">
        <v>0.33860400000000002</v>
      </c>
      <c r="F133" s="37">
        <v>0.33851599999999998</v>
      </c>
      <c r="G133" s="37">
        <v>0.34053699999999998</v>
      </c>
      <c r="H133" s="37">
        <v>0.33753899999999998</v>
      </c>
      <c r="I133" s="37">
        <v>0.33297599999999999</v>
      </c>
      <c r="J133" s="37">
        <v>0.325652</v>
      </c>
      <c r="K133" s="37">
        <v>0.32813999999999999</v>
      </c>
      <c r="L133" s="37">
        <v>0.339395</v>
      </c>
      <c r="M133" s="37">
        <v>0.34726600000000002</v>
      </c>
      <c r="N133" s="37">
        <v>0.359651</v>
      </c>
      <c r="O133" s="37">
        <v>0.361425</v>
      </c>
      <c r="P133" s="37">
        <v>0.392766</v>
      </c>
      <c r="Q133" s="37">
        <v>0.463285</v>
      </c>
      <c r="S133" s="4">
        <f t="shared" si="229"/>
        <v>0.32137283712927806</v>
      </c>
      <c r="T133" s="4">
        <f t="shared" si="230"/>
        <v>0.33092657509634005</v>
      </c>
      <c r="U133" s="4">
        <f t="shared" si="231"/>
        <v>0.33652535203632772</v>
      </c>
      <c r="V133" s="4">
        <f t="shared" si="232"/>
        <v>0.3420618701294138</v>
      </c>
      <c r="W133" s="4">
        <f t="shared" si="233"/>
        <v>0.33971196181668029</v>
      </c>
      <c r="X133" s="4">
        <f t="shared" si="234"/>
        <v>0.3383794216278011</v>
      </c>
      <c r="Y133" s="4">
        <f t="shared" si="235"/>
        <v>0.33497848297110422</v>
      </c>
      <c r="Z133" s="4">
        <f t="shared" si="236"/>
        <v>0.3283745558539673</v>
      </c>
      <c r="AA133" s="4">
        <f t="shared" si="237"/>
        <v>0.32723671637541718</v>
      </c>
      <c r="AB133" s="4">
        <f t="shared" si="238"/>
        <v>0.34471828603910004</v>
      </c>
      <c r="AC133" s="4">
        <f t="shared" si="239"/>
        <v>0.34666571097720239</v>
      </c>
      <c r="AD133" s="4">
        <f t="shared" si="240"/>
        <v>0.36403287958161823</v>
      </c>
      <c r="AE133" s="4">
        <f t="shared" si="241"/>
        <v>0.36537431197710812</v>
      </c>
      <c r="AF133" s="4">
        <f t="shared" si="242"/>
        <v>0.39265662914655491</v>
      </c>
      <c r="AG133" s="4">
        <f t="shared" si="243"/>
        <v>0.46003891741118541</v>
      </c>
      <c r="AI133" s="4">
        <f t="shared" si="244"/>
        <v>-9.3383712927808116E-4</v>
      </c>
      <c r="AJ133" s="4">
        <f t="shared" si="245"/>
        <v>1.3524249036599434E-3</v>
      </c>
      <c r="AK133" s="4">
        <f t="shared" si="246"/>
        <v>2.0786479636722976E-3</v>
      </c>
      <c r="AL133" s="4">
        <f t="shared" si="247"/>
        <v>-3.5458701294138195E-3</v>
      </c>
      <c r="AM133" s="4">
        <f t="shared" si="248"/>
        <v>8.2503818331969292E-4</v>
      </c>
      <c r="AN133" s="4">
        <f t="shared" si="249"/>
        <v>-8.404216278011245E-4</v>
      </c>
      <c r="AO133" s="4">
        <f t="shared" si="250"/>
        <v>-2.0024829711042247E-3</v>
      </c>
      <c r="AP133" s="4">
        <f t="shared" si="251"/>
        <v>-2.7225558539673012E-3</v>
      </c>
      <c r="AQ133" s="4">
        <f t="shared" si="252"/>
        <v>9.0328362458280687E-4</v>
      </c>
      <c r="AR133" s="4">
        <f t="shared" si="253"/>
        <v>-5.3232860391000392E-3</v>
      </c>
      <c r="AS133" s="4">
        <f t="shared" si="254"/>
        <v>6.0028902279762875E-4</v>
      </c>
      <c r="AT133" s="4">
        <f t="shared" si="255"/>
        <v>-4.381879581618231E-3</v>
      </c>
      <c r="AU133" s="4">
        <f t="shared" si="256"/>
        <v>-3.9493119771081275E-3</v>
      </c>
      <c r="AV133" s="4">
        <f t="shared" si="432"/>
        <v>1.093708534450899E-4</v>
      </c>
      <c r="AW133" s="4">
        <f t="shared" si="432"/>
        <v>3.2460825888145917E-3</v>
      </c>
      <c r="AY133" s="2">
        <f t="shared" si="308"/>
        <v>0.32137283712927806</v>
      </c>
      <c r="AZ133" s="2">
        <f t="shared" si="359"/>
        <v>0.32491104897434137</v>
      </c>
      <c r="BA133" s="2">
        <f t="shared" si="360"/>
        <v>0.32300624338306527</v>
      </c>
      <c r="BB133" s="2">
        <f t="shared" si="361"/>
        <v>0.32332477202066379</v>
      </c>
      <c r="BC133" s="2">
        <f t="shared" si="362"/>
        <v>0.31777914407051533</v>
      </c>
      <c r="BD133" s="2">
        <f t="shared" si="363"/>
        <v>0.3136619005613932</v>
      </c>
      <c r="BE133" s="2">
        <f t="shared" si="364"/>
        <v>0.31425208827736328</v>
      </c>
      <c r="BF133" s="2">
        <f t="shared" si="365"/>
        <v>0.31284005387526054</v>
      </c>
      <c r="BG133" s="2">
        <f t="shared" si="366"/>
        <v>0.31240116292590886</v>
      </c>
      <c r="BH133" s="2">
        <f t="shared" si="367"/>
        <v>0.31372096439441705</v>
      </c>
      <c r="BI133" s="2">
        <f t="shared" si="368"/>
        <v>0.31656069978880497</v>
      </c>
      <c r="BJ133" s="2">
        <f t="shared" si="369"/>
        <v>0.31706939616247132</v>
      </c>
      <c r="BK133" s="2">
        <f t="shared" si="370"/>
        <v>0.31688912277987785</v>
      </c>
      <c r="BL133" s="2">
        <f t="shared" si="371"/>
        <v>0.31789690801935439</v>
      </c>
      <c r="BM133" s="2">
        <f t="shared" si="372"/>
        <v>0.32529783837838183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0.36887013025210086</v>
      </c>
      <c r="DL133" s="2">
        <f t="shared" si="433"/>
        <v>0.37306269579831941</v>
      </c>
      <c r="DM133" s="2">
        <f t="shared" si="433"/>
        <v>0.38819442184873942</v>
      </c>
      <c r="DN133" s="2">
        <f t="shared" si="433"/>
        <v>0.38209393731671554</v>
      </c>
      <c r="DO133" s="2">
        <f t="shared" si="433"/>
        <v>0.37436569758064514</v>
      </c>
      <c r="DP133" s="2">
        <f t="shared" si="433"/>
        <v>0.37255878665689163</v>
      </c>
      <c r="DQ133" s="2">
        <f t="shared" si="433"/>
        <v>0.38256958760997084</v>
      </c>
      <c r="DR133" s="2">
        <f t="shared" si="433"/>
        <v>0.37846833944281533</v>
      </c>
      <c r="DS133" s="2">
        <f t="shared" si="433"/>
        <v>0.37679839369501467</v>
      </c>
      <c r="DT133" s="2">
        <f t="shared" si="433"/>
        <v>0.37435864314516143</v>
      </c>
      <c r="DU133" s="2">
        <f t="shared" si="433"/>
        <v>0.38075897214076243</v>
      </c>
      <c r="DV133" s="2">
        <f t="shared" si="433"/>
        <v>0.37496917558651022</v>
      </c>
      <c r="DW133" s="2">
        <f t="shared" si="433"/>
        <v>0.37704726044721404</v>
      </c>
      <c r="DX133" s="2">
        <f t="shared" si="433"/>
        <v>0.36843807633949749</v>
      </c>
      <c r="DY133" s="2">
        <f t="shared" si="433"/>
        <v>0.40143433712121218</v>
      </c>
      <c r="EA133" s="2">
        <f t="shared" si="228"/>
        <v>0.32130357879736299</v>
      </c>
      <c r="EB133" s="2">
        <f t="shared" si="290"/>
        <v>0.32483884863139106</v>
      </c>
      <c r="EC133" s="2">
        <f t="shared" si="291"/>
        <v>0.3229119105936662</v>
      </c>
      <c r="ED133" s="2">
        <f t="shared" si="292"/>
        <v>0.3232585723594355</v>
      </c>
      <c r="EE133" s="2">
        <f t="shared" si="293"/>
        <v>0.31771913057780321</v>
      </c>
      <c r="EF133" s="2">
        <f t="shared" si="294"/>
        <v>0.3135941946491671</v>
      </c>
      <c r="EG133" s="2">
        <f t="shared" si="295"/>
        <v>0.31417763844393587</v>
      </c>
      <c r="EH133" s="2">
        <f t="shared" si="296"/>
        <v>0.31276533858511829</v>
      </c>
      <c r="EI133" s="2">
        <f t="shared" si="297"/>
        <v>0.31232896496324725</v>
      </c>
      <c r="EJ133" s="2">
        <f t="shared" si="298"/>
        <v>0.3136516063454759</v>
      </c>
      <c r="EK133" s="2">
        <f t="shared" si="299"/>
        <v>0.31648749019165723</v>
      </c>
      <c r="EL133" s="2">
        <f t="shared" si="300"/>
        <v>0.31700599647473554</v>
      </c>
      <c r="EM133" s="2">
        <f t="shared" si="301"/>
        <v>0.31681978635577768</v>
      </c>
      <c r="EN133" s="2">
        <f t="shared" si="302"/>
        <v>0.31782158358848744</v>
      </c>
      <c r="EO133" s="2">
        <f t="shared" si="303"/>
        <v>0.32524161953987674</v>
      </c>
      <c r="EQ133" s="2">
        <f t="shared" si="304"/>
        <v>0.32130357879736299</v>
      </c>
      <c r="ER133" s="2">
        <f t="shared" si="434"/>
        <v>0.32483884863139106</v>
      </c>
      <c r="ES133" s="2">
        <f t="shared" si="434"/>
        <v>0.3229119105936662</v>
      </c>
      <c r="ET133" s="2">
        <f t="shared" si="434"/>
        <v>0.3232585723594355</v>
      </c>
      <c r="EU133" s="2">
        <f t="shared" si="434"/>
        <v>0.31771913057780321</v>
      </c>
      <c r="EV133" s="2">
        <f t="shared" si="434"/>
        <v>0.3135941946491671</v>
      </c>
      <c r="EW133" s="2">
        <f t="shared" si="434"/>
        <v>0.31417763844393587</v>
      </c>
      <c r="EX133" s="2">
        <f t="shared" si="434"/>
        <v>0.31276533858511829</v>
      </c>
      <c r="EY133" s="2">
        <f t="shared" si="434"/>
        <v>0.31232896496324725</v>
      </c>
      <c r="EZ133" s="2">
        <f t="shared" si="434"/>
        <v>0.3136516063454759</v>
      </c>
      <c r="FA133" s="2">
        <f t="shared" si="434"/>
        <v>0.31648749019165723</v>
      </c>
      <c r="FB133" s="2">
        <f t="shared" si="434"/>
        <v>0.31700599647473554</v>
      </c>
      <c r="FC133" s="2">
        <f t="shared" si="434"/>
        <v>0.31681978635577768</v>
      </c>
      <c r="FD133" s="2">
        <f t="shared" si="434"/>
        <v>0.31759553084271297</v>
      </c>
      <c r="FE133" s="2">
        <f t="shared" si="434"/>
        <v>0.32270460465780204</v>
      </c>
      <c r="FG133" s="2">
        <f t="shared" si="306"/>
        <v>0.99854396987385119</v>
      </c>
      <c r="FH133" s="2">
        <f t="shared" si="435"/>
        <v>0.9985028083159686</v>
      </c>
      <c r="FI133" s="2">
        <f t="shared" si="435"/>
        <v>0.99855500673020281</v>
      </c>
      <c r="FJ133" s="2">
        <f t="shared" si="435"/>
        <v>0.99887483214770034</v>
      </c>
      <c r="FK133" s="2">
        <f t="shared" si="435"/>
        <v>0.99894056258150454</v>
      </c>
      <c r="FL133" s="2">
        <f t="shared" si="435"/>
        <v>0.99885175306195262</v>
      </c>
      <c r="FM133" s="2">
        <f t="shared" si="435"/>
        <v>0.99891142401503119</v>
      </c>
      <c r="FN133" s="2">
        <f t="shared" si="435"/>
        <v>0.99886283291224254</v>
      </c>
      <c r="FO133" s="2">
        <f t="shared" si="435"/>
        <v>0.99888012094907785</v>
      </c>
      <c r="FP133" s="2">
        <f t="shared" si="435"/>
        <v>0.99885749572706095</v>
      </c>
      <c r="FQ133" s="2">
        <f t="shared" si="435"/>
        <v>0.99886093186390612</v>
      </c>
      <c r="FR133" s="2">
        <f t="shared" si="435"/>
        <v>0.99890620754921766</v>
      </c>
      <c r="FS133" s="2">
        <f t="shared" si="435"/>
        <v>0.99884875756212388</v>
      </c>
      <c r="FT133" s="2">
        <f t="shared" si="435"/>
        <v>0.99829781593624722</v>
      </c>
      <c r="FU133" s="2">
        <f t="shared" si="435"/>
        <v>0.9978172648187249</v>
      </c>
      <c r="FW133" s="2">
        <f t="shared" si="324"/>
        <v>2.5692407577592606E-2</v>
      </c>
      <c r="FX133" s="2">
        <f t="shared" si="376"/>
        <v>6.7359232027179694E-2</v>
      </c>
      <c r="FY133" s="2">
        <f t="shared" si="377"/>
        <v>7.7637691258305386E-2</v>
      </c>
      <c r="FZ133" s="2">
        <f t="shared" si="378"/>
        <v>8.6855084164151816E-2</v>
      </c>
      <c r="GA133" s="2">
        <f t="shared" si="379"/>
        <v>9.2224642587453221E-2</v>
      </c>
      <c r="GB133" s="2">
        <f t="shared" si="380"/>
        <v>9.5888141801048113E-2</v>
      </c>
      <c r="GC133" s="2">
        <f t="shared" si="381"/>
        <v>0.1078469865011895</v>
      </c>
      <c r="GD133" s="2">
        <f t="shared" si="382"/>
        <v>0.12127378257236443</v>
      </c>
      <c r="GE133" s="2">
        <f t="shared" si="383"/>
        <v>0.12880218527639078</v>
      </c>
      <c r="GF133" s="2">
        <f t="shared" si="384"/>
        <v>0.10911095535819819</v>
      </c>
      <c r="GG133" s="2">
        <f t="shared" si="385"/>
        <v>0.10991242084393833</v>
      </c>
      <c r="GH133" s="2">
        <f t="shared" si="386"/>
        <v>9.0156726093047757E-2</v>
      </c>
      <c r="GI133" s="2">
        <f t="shared" si="387"/>
        <v>7.9122878313389711E-2</v>
      </c>
      <c r="GJ133" s="2">
        <f t="shared" si="388"/>
        <v>4.7927559648650538E-2</v>
      </c>
      <c r="GK133" s="2">
        <f t="shared" si="389"/>
        <v>4.339339413989915E-2</v>
      </c>
      <c r="GM133" s="82">
        <f t="shared" si="325"/>
        <v>2.9570927927782252E-108</v>
      </c>
      <c r="GN133" s="82">
        <f t="shared" si="390"/>
        <v>1.7952103341770198E-130</v>
      </c>
      <c r="GO133" s="82">
        <f t="shared" si="391"/>
        <v>2.7028983306155985E-130</v>
      </c>
      <c r="GP133" s="82">
        <f t="shared" si="392"/>
        <v>4.8949835438006412E-155</v>
      </c>
      <c r="GQ133" s="82">
        <f t="shared" si="393"/>
        <v>2.2485624867650109E-145</v>
      </c>
      <c r="GR133" s="82">
        <f t="shared" si="394"/>
        <v>9.4083257387089881E-148</v>
      </c>
      <c r="GS133" s="82">
        <f t="shared" si="395"/>
        <v>2.5449836200335614E-147</v>
      </c>
      <c r="GT133" s="82">
        <f t="shared" si="396"/>
        <v>2.0709066709353989E-187</v>
      </c>
      <c r="GU133" s="82">
        <f t="shared" si="397"/>
        <v>9.9535203082679237E-170</v>
      </c>
      <c r="GV133" s="82">
        <f t="shared" si="398"/>
        <v>7.4095236218324919E-165</v>
      </c>
      <c r="GW133" s="82">
        <f t="shared" si="399"/>
        <v>3.1791856625849468E-164</v>
      </c>
      <c r="GX133" s="82">
        <f t="shared" si="400"/>
        <v>8.9662809264310521E-168</v>
      </c>
      <c r="GY133" s="82">
        <f t="shared" si="401"/>
        <v>4.9917493049817326E-136</v>
      </c>
      <c r="GZ133" s="82">
        <f t="shared" si="402"/>
        <v>2.9742719289256727E-122</v>
      </c>
      <c r="HA133" s="82">
        <f t="shared" si="403"/>
        <v>3.2938255425448456E-127</v>
      </c>
      <c r="HC133" s="82">
        <f t="shared" si="326"/>
        <v>4.9125680567715181E-41</v>
      </c>
      <c r="HD133" s="82">
        <f t="shared" si="404"/>
        <v>2.4512776251626987E-46</v>
      </c>
      <c r="HE133" s="82">
        <f t="shared" si="405"/>
        <v>1.0043398541455062E-52</v>
      </c>
      <c r="HF133" s="82">
        <f t="shared" si="406"/>
        <v>1.9543184348895557E-64</v>
      </c>
      <c r="HG133" s="82">
        <f t="shared" si="407"/>
        <v>2.9203037174640708E-69</v>
      </c>
      <c r="HH133" s="82">
        <f t="shared" si="408"/>
        <v>1.2219321766962498E-91</v>
      </c>
      <c r="HI133" s="82">
        <f t="shared" si="409"/>
        <v>8.2760318804357638E-94</v>
      </c>
      <c r="HJ133" s="82">
        <f t="shared" si="410"/>
        <v>7.6801112486903573E-100</v>
      </c>
      <c r="HK133" s="82">
        <f t="shared" si="411"/>
        <v>6.5305670580232142E-101</v>
      </c>
      <c r="HL133" s="82">
        <f t="shared" si="412"/>
        <v>1.9659396411493978E-89</v>
      </c>
      <c r="HM133" s="82">
        <f t="shared" si="413"/>
        <v>4.7169768462927189E-94</v>
      </c>
      <c r="HN133" s="82">
        <f t="shared" si="414"/>
        <v>2.823375542151582E-72</v>
      </c>
      <c r="HO133" s="82">
        <f t="shared" si="415"/>
        <v>5.2016464723132913E-53</v>
      </c>
      <c r="HP133" s="82">
        <f t="shared" si="416"/>
        <v>5.0266423016226004E-56</v>
      </c>
      <c r="HQ133" s="82">
        <f t="shared" si="417"/>
        <v>6.4336589850420725E-61</v>
      </c>
      <c r="HS133" s="82">
        <f t="shared" si="327"/>
        <v>0.12721266573616974</v>
      </c>
      <c r="HT133" s="82">
        <f t="shared" si="418"/>
        <v>0.3423991923304785</v>
      </c>
      <c r="HU133" s="82">
        <f t="shared" si="419"/>
        <v>0.48889269817345443</v>
      </c>
      <c r="HV133" s="82">
        <f t="shared" si="420"/>
        <v>0.60755610672359561</v>
      </c>
      <c r="HW133" s="82">
        <f t="shared" si="421"/>
        <v>0.60628680816057778</v>
      </c>
      <c r="HX133" s="82">
        <f t="shared" si="422"/>
        <v>0.60955443183232771</v>
      </c>
      <c r="HY133" s="82">
        <f t="shared" si="423"/>
        <v>0.51334398791984037</v>
      </c>
      <c r="HZ133" s="82">
        <f t="shared" si="424"/>
        <v>0.41368107391771514</v>
      </c>
      <c r="IA133" s="82">
        <f t="shared" si="425"/>
        <v>0.3623992418469168</v>
      </c>
      <c r="IB133" s="82">
        <f t="shared" si="426"/>
        <v>0.55461782189202813</v>
      </c>
      <c r="IC133" s="82">
        <f t="shared" si="427"/>
        <v>0.54372123326403099</v>
      </c>
      <c r="ID133" s="82">
        <f t="shared" si="428"/>
        <v>0.60521980429872912</v>
      </c>
      <c r="IE133" s="82">
        <f t="shared" si="429"/>
        <v>0.51970920605795734</v>
      </c>
      <c r="IF133" s="82">
        <f t="shared" si="430"/>
        <v>0.31446647549046419</v>
      </c>
      <c r="IG133" s="82">
        <f t="shared" si="431"/>
        <v>0.32345225947671397</v>
      </c>
      <c r="II133" s="82">
        <f t="shared" si="328"/>
        <v>1.0657673410487934E-30</v>
      </c>
      <c r="IJ133" s="82">
        <f t="shared" si="329"/>
        <v>5.9437463675457495E-16</v>
      </c>
      <c r="IK133" s="82">
        <f t="shared" si="330"/>
        <v>1.4579144453157574E-16</v>
      </c>
      <c r="IL133" s="82">
        <f t="shared" si="331"/>
        <v>1.3404254525124046E-15</v>
      </c>
      <c r="IM133" s="82">
        <f t="shared" si="332"/>
        <v>3.245735231129582E-15</v>
      </c>
      <c r="IN133" s="82">
        <f t="shared" si="333"/>
        <v>4.3531166190637892E-15</v>
      </c>
      <c r="IO133" s="82">
        <f t="shared" si="334"/>
        <v>4.0207815011238103E-13</v>
      </c>
      <c r="IP133" s="82">
        <f t="shared" si="335"/>
        <v>5.864612527353095E-13</v>
      </c>
      <c r="IQ133" s="82">
        <f t="shared" si="336"/>
        <v>4.674339900671104E-12</v>
      </c>
      <c r="IR133" s="82">
        <f t="shared" si="337"/>
        <v>2.8052868631330689E-13</v>
      </c>
      <c r="IS133" s="82">
        <f t="shared" si="338"/>
        <v>4.1217273972185224E-14</v>
      </c>
      <c r="IT133" s="82">
        <f t="shared" si="339"/>
        <v>5.2314618640473135E-16</v>
      </c>
      <c r="IU133" s="82">
        <f t="shared" si="340"/>
        <v>1.5471842120414775E-16</v>
      </c>
      <c r="IV133" s="82">
        <f t="shared" si="341"/>
        <v>1.2163475661404384E-12</v>
      </c>
      <c r="IW133" s="82">
        <f t="shared" si="342"/>
        <v>1.4623787665943478E-8</v>
      </c>
      <c r="IY133" s="82">
        <f t="shared" si="343"/>
        <v>0.12721266573616974</v>
      </c>
      <c r="IZ133" s="82">
        <f t="shared" si="344"/>
        <v>0.34239919233047911</v>
      </c>
      <c r="JA133" s="82">
        <f t="shared" si="345"/>
        <v>0.4888926981734546</v>
      </c>
      <c r="JB133" s="82">
        <f t="shared" si="346"/>
        <v>0.60755610672359694</v>
      </c>
      <c r="JC133" s="82">
        <f t="shared" si="347"/>
        <v>0.606286808160581</v>
      </c>
      <c r="JD133" s="82">
        <f t="shared" si="348"/>
        <v>0.60955443183233204</v>
      </c>
      <c r="JE133" s="82">
        <f t="shared" si="349"/>
        <v>0.51334398792024249</v>
      </c>
      <c r="JF133" s="82">
        <f t="shared" si="350"/>
        <v>0.41368107391830161</v>
      </c>
      <c r="JG133" s="82">
        <f t="shared" si="351"/>
        <v>0.36239924185159111</v>
      </c>
      <c r="JH133" s="82">
        <f t="shared" si="352"/>
        <v>0.55461782189230868</v>
      </c>
      <c r="JI133" s="82">
        <f t="shared" si="353"/>
        <v>0.54372123326407218</v>
      </c>
      <c r="JJ133" s="82">
        <f t="shared" si="354"/>
        <v>0.60521980429872968</v>
      </c>
      <c r="JK133" s="82">
        <f t="shared" si="355"/>
        <v>0.51970920605795745</v>
      </c>
      <c r="JL133" s="82">
        <f t="shared" si="356"/>
        <v>0.31446647549168055</v>
      </c>
      <c r="JM133" s="82">
        <f t="shared" si="357"/>
        <v>0.32345227410050165</v>
      </c>
    </row>
    <row r="134" spans="2:273" x14ac:dyDescent="0.25">
      <c r="B134" s="2">
        <v>107</v>
      </c>
      <c r="C134" s="37">
        <v>0.32313799999999998</v>
      </c>
      <c r="D134" s="37">
        <v>0.33055000000000001</v>
      </c>
      <c r="E134" s="37">
        <v>0.34078900000000001</v>
      </c>
      <c r="F134" s="37">
        <v>0.342223</v>
      </c>
      <c r="G134" s="37">
        <v>0.330899</v>
      </c>
      <c r="H134" s="37">
        <v>0.32940399999999997</v>
      </c>
      <c r="I134" s="37">
        <v>0.32461899999999999</v>
      </c>
      <c r="J134" s="37">
        <v>0.31529400000000002</v>
      </c>
      <c r="K134" s="37">
        <v>0.32248399999999999</v>
      </c>
      <c r="L134" s="37">
        <v>0.33094899999999999</v>
      </c>
      <c r="M134" s="37">
        <v>0.33166000000000001</v>
      </c>
      <c r="N134" s="37">
        <v>0.35860300000000001</v>
      </c>
      <c r="O134" s="37">
        <v>0.366703</v>
      </c>
      <c r="P134" s="37">
        <v>0.40375800000000001</v>
      </c>
      <c r="Q134" s="37">
        <v>0.479522</v>
      </c>
      <c r="S134" s="4">
        <f t="shared" si="229"/>
        <v>0.32091780163788208</v>
      </c>
      <c r="T134" s="4">
        <f t="shared" si="230"/>
        <v>0.33123196768128371</v>
      </c>
      <c r="U134" s="4">
        <f t="shared" si="231"/>
        <v>0.33668507226654287</v>
      </c>
      <c r="V134" s="4">
        <f t="shared" si="232"/>
        <v>0.33977955950799987</v>
      </c>
      <c r="W134" s="4">
        <f t="shared" si="233"/>
        <v>0.33499322810633059</v>
      </c>
      <c r="X134" s="4">
        <f t="shared" si="234"/>
        <v>0.33333500919165077</v>
      </c>
      <c r="Y134" s="4">
        <f t="shared" si="235"/>
        <v>0.32788563608716864</v>
      </c>
      <c r="Z134" s="4">
        <f t="shared" si="236"/>
        <v>0.32133534805509895</v>
      </c>
      <c r="AA134" s="4">
        <f t="shared" si="237"/>
        <v>0.32002137376034978</v>
      </c>
      <c r="AB134" s="4">
        <f t="shared" si="238"/>
        <v>0.33534066761636516</v>
      </c>
      <c r="AC134" s="4">
        <f t="shared" si="239"/>
        <v>0.33681598631366483</v>
      </c>
      <c r="AD134" s="4">
        <f t="shared" si="240"/>
        <v>0.35907438887725507</v>
      </c>
      <c r="AE134" s="4">
        <f t="shared" si="241"/>
        <v>0.36599878636176608</v>
      </c>
      <c r="AF134" s="4">
        <f t="shared" si="242"/>
        <v>0.40297221442449666</v>
      </c>
      <c r="AG134" s="4">
        <f t="shared" si="243"/>
        <v>0.47641516347693469</v>
      </c>
      <c r="AI134" s="4">
        <f t="shared" si="244"/>
        <v>2.2201983621178978E-3</v>
      </c>
      <c r="AJ134" s="4">
        <f t="shared" si="245"/>
        <v>-6.8196768128370167E-4</v>
      </c>
      <c r="AK134" s="4">
        <f t="shared" si="246"/>
        <v>4.1039277334571356E-3</v>
      </c>
      <c r="AL134" s="4">
        <f t="shared" si="247"/>
        <v>2.4434404920001263E-3</v>
      </c>
      <c r="AM134" s="4">
        <f t="shared" si="248"/>
        <v>-4.0942281063305885E-3</v>
      </c>
      <c r="AN134" s="4">
        <f t="shared" si="249"/>
        <v>-3.9310091916507917E-3</v>
      </c>
      <c r="AO134" s="4">
        <f t="shared" si="250"/>
        <v>-3.2666360871686506E-3</v>
      </c>
      <c r="AP134" s="4">
        <f t="shared" si="251"/>
        <v>-6.0413480550989274E-3</v>
      </c>
      <c r="AQ134" s="4">
        <f t="shared" si="252"/>
        <v>2.4626262396502119E-3</v>
      </c>
      <c r="AR134" s="4">
        <f t="shared" si="253"/>
        <v>-4.3916676163651691E-3</v>
      </c>
      <c r="AS134" s="4">
        <f t="shared" si="254"/>
        <v>-5.1559863136648176E-3</v>
      </c>
      <c r="AT134" s="4">
        <f t="shared" si="255"/>
        <v>-4.713888772550634E-4</v>
      </c>
      <c r="AU134" s="4">
        <f t="shared" si="256"/>
        <v>7.0421363823391925E-4</v>
      </c>
      <c r="AV134" s="4">
        <f t="shared" si="432"/>
        <v>7.8578557550335049E-4</v>
      </c>
      <c r="AW134" s="4">
        <f t="shared" si="432"/>
        <v>3.106836523065315E-3</v>
      </c>
      <c r="AY134" s="2">
        <f t="shared" si="308"/>
        <v>0.32091780163788208</v>
      </c>
      <c r="AZ134" s="2">
        <f t="shared" si="359"/>
        <v>0.32450349951650437</v>
      </c>
      <c r="BA134" s="2">
        <f t="shared" si="360"/>
        <v>0.32253536129708693</v>
      </c>
      <c r="BB134" s="2">
        <f t="shared" si="361"/>
        <v>0.32291136449934471</v>
      </c>
      <c r="BC134" s="2">
        <f t="shared" si="362"/>
        <v>0.31740267965039803</v>
      </c>
      <c r="BD134" s="2">
        <f t="shared" si="363"/>
        <v>0.3132991710626622</v>
      </c>
      <c r="BE134" s="2">
        <f t="shared" si="364"/>
        <v>0.31394569289006424</v>
      </c>
      <c r="BF134" s="2">
        <f t="shared" si="365"/>
        <v>0.31244359773899744</v>
      </c>
      <c r="BG134" s="2">
        <f t="shared" si="366"/>
        <v>0.31202625640397297</v>
      </c>
      <c r="BH134" s="2">
        <f t="shared" si="367"/>
        <v>0.31328670492925026</v>
      </c>
      <c r="BI134" s="2">
        <f t="shared" si="368"/>
        <v>0.31613069397840154</v>
      </c>
      <c r="BJ134" s="2">
        <f t="shared" si="369"/>
        <v>0.31665865845939761</v>
      </c>
      <c r="BK134" s="2">
        <f t="shared" si="370"/>
        <v>0.31640814938634892</v>
      </c>
      <c r="BL134" s="2">
        <f t="shared" si="371"/>
        <v>0.31746661441733703</v>
      </c>
      <c r="BM134" s="2">
        <f t="shared" si="372"/>
        <v>0.32487291685859926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0.36892105210084036</v>
      </c>
      <c r="DL134" s="2">
        <f t="shared" si="433"/>
        <v>0.37317176974789923</v>
      </c>
      <c r="DM134" s="2">
        <f t="shared" si="433"/>
        <v>0.38848876302521002</v>
      </c>
      <c r="DN134" s="2">
        <f t="shared" si="433"/>
        <v>0.38234513966275657</v>
      </c>
      <c r="DO134" s="2">
        <f t="shared" si="433"/>
        <v>0.37459537096774193</v>
      </c>
      <c r="DP134" s="2">
        <f t="shared" si="433"/>
        <v>0.37279119244868048</v>
      </c>
      <c r="DQ134" s="2">
        <f t="shared" si="433"/>
        <v>0.38291686620234622</v>
      </c>
      <c r="DR134" s="2">
        <f t="shared" si="433"/>
        <v>0.37878715707478011</v>
      </c>
      <c r="DS134" s="2">
        <f t="shared" si="433"/>
        <v>0.37709050439882696</v>
      </c>
      <c r="DT134" s="2">
        <f t="shared" si="433"/>
        <v>0.3746037983870969</v>
      </c>
      <c r="DU134" s="2">
        <f t="shared" si="433"/>
        <v>0.38104347873900291</v>
      </c>
      <c r="DV134" s="2">
        <f t="shared" si="433"/>
        <v>0.37521032807917881</v>
      </c>
      <c r="DW134" s="2">
        <f t="shared" si="433"/>
        <v>0.37730172672287388</v>
      </c>
      <c r="DX134" s="2">
        <f t="shared" si="433"/>
        <v>0.36855496633475587</v>
      </c>
      <c r="DY134" s="2">
        <f t="shared" si="433"/>
        <v>0.40193462121212126</v>
      </c>
      <c r="EA134" s="2">
        <f t="shared" si="228"/>
        <v>0.32085396444030101</v>
      </c>
      <c r="EB134" s="2">
        <f t="shared" si="290"/>
        <v>0.32443694553734909</v>
      </c>
      <c r="EC134" s="2">
        <f t="shared" si="291"/>
        <v>0.32244831886222464</v>
      </c>
      <c r="ED134" s="2">
        <f t="shared" si="292"/>
        <v>0.32285030692294558</v>
      </c>
      <c r="EE134" s="2">
        <f t="shared" si="293"/>
        <v>0.31734736041189932</v>
      </c>
      <c r="EF134" s="2">
        <f t="shared" si="294"/>
        <v>0.3132367985865725</v>
      </c>
      <c r="EG134" s="2">
        <f t="shared" si="295"/>
        <v>0.31387714416475965</v>
      </c>
      <c r="EH134" s="2">
        <f t="shared" si="296"/>
        <v>0.31237471392333704</v>
      </c>
      <c r="EI134" s="2">
        <f t="shared" si="297"/>
        <v>0.31195972906307423</v>
      </c>
      <c r="EJ134" s="2">
        <f t="shared" si="298"/>
        <v>0.31322274089306695</v>
      </c>
      <c r="EK134" s="2">
        <f t="shared" si="299"/>
        <v>0.31606318291995483</v>
      </c>
      <c r="EL134" s="2">
        <f t="shared" si="300"/>
        <v>0.3166001862514688</v>
      </c>
      <c r="EM134" s="2">
        <f t="shared" si="301"/>
        <v>0.31634414075439454</v>
      </c>
      <c r="EN134" s="2">
        <f t="shared" si="302"/>
        <v>0.31739939099816283</v>
      </c>
      <c r="EO134" s="2">
        <f t="shared" si="303"/>
        <v>0.32484382129109213</v>
      </c>
      <c r="EQ134" s="2">
        <f t="shared" si="304"/>
        <v>0.32085396444030101</v>
      </c>
      <c r="ER134" s="2">
        <f t="shared" si="434"/>
        <v>0.32443694553734909</v>
      </c>
      <c r="ES134" s="2">
        <f t="shared" si="434"/>
        <v>0.32244831886222464</v>
      </c>
      <c r="ET134" s="2">
        <f t="shared" si="434"/>
        <v>0.32285030692294558</v>
      </c>
      <c r="EU134" s="2">
        <f t="shared" si="434"/>
        <v>0.31734736041189932</v>
      </c>
      <c r="EV134" s="2">
        <f t="shared" si="434"/>
        <v>0.3132367985865725</v>
      </c>
      <c r="EW134" s="2">
        <f t="shared" si="434"/>
        <v>0.31387714416475965</v>
      </c>
      <c r="EX134" s="2">
        <f t="shared" si="434"/>
        <v>0.31237471392333704</v>
      </c>
      <c r="EY134" s="2">
        <f t="shared" si="434"/>
        <v>0.31195972906307423</v>
      </c>
      <c r="EZ134" s="2">
        <f t="shared" si="434"/>
        <v>0.31322274089306695</v>
      </c>
      <c r="FA134" s="2">
        <f t="shared" si="434"/>
        <v>0.31606318291995483</v>
      </c>
      <c r="FB134" s="2">
        <f t="shared" si="434"/>
        <v>0.3166001862514688</v>
      </c>
      <c r="FC134" s="2">
        <f t="shared" si="434"/>
        <v>0.31634414075439454</v>
      </c>
      <c r="FD134" s="2">
        <f t="shared" si="434"/>
        <v>0.31716610859993316</v>
      </c>
      <c r="FE134" s="2">
        <f t="shared" si="434"/>
        <v>0.32221839239565969</v>
      </c>
      <c r="FG134" s="2">
        <f t="shared" si="306"/>
        <v>0.99867191459503624</v>
      </c>
      <c r="FH134" s="2">
        <f t="shared" si="435"/>
        <v>0.99863436505141079</v>
      </c>
      <c r="FI134" s="2">
        <f t="shared" si="435"/>
        <v>0.99868198289751831</v>
      </c>
      <c r="FJ134" s="2">
        <f t="shared" si="435"/>
        <v>0.99897373311954418</v>
      </c>
      <c r="FK134" s="2">
        <f t="shared" si="435"/>
        <v>0.99903369151239318</v>
      </c>
      <c r="FL134" s="2">
        <f t="shared" si="435"/>
        <v>0.99895268053211805</v>
      </c>
      <c r="FM134" s="2">
        <f t="shared" si="435"/>
        <v>0.99900711180054758</v>
      </c>
      <c r="FN134" s="2">
        <f t="shared" si="435"/>
        <v>0.99896278750800727</v>
      </c>
      <c r="FO134" s="2">
        <f t="shared" si="435"/>
        <v>0.99897855751669107</v>
      </c>
      <c r="FP134" s="2">
        <f t="shared" si="435"/>
        <v>0.99895791896075481</v>
      </c>
      <c r="FQ134" s="2">
        <f t="shared" si="435"/>
        <v>0.9989610533840183</v>
      </c>
      <c r="FR134" s="2">
        <f t="shared" si="435"/>
        <v>0.99900235341349808</v>
      </c>
      <c r="FS134" s="2">
        <f t="shared" si="435"/>
        <v>0.99894994805096948</v>
      </c>
      <c r="FT134" s="2">
        <f t="shared" si="435"/>
        <v>0.99844735713813937</v>
      </c>
      <c r="FU134" s="2">
        <f t="shared" si="435"/>
        <v>0.99800893945804636</v>
      </c>
      <c r="FW134" s="2">
        <f t="shared" si="324"/>
        <v>2.8101507901963193E-2</v>
      </c>
      <c r="FX134" s="2">
        <f t="shared" si="376"/>
        <v>7.3381048015512165E-2</v>
      </c>
      <c r="FY134" s="2">
        <f t="shared" si="377"/>
        <v>8.4495137979585855E-2</v>
      </c>
      <c r="FZ134" s="2">
        <f t="shared" si="378"/>
        <v>9.4443306813191324E-2</v>
      </c>
      <c r="GA134" s="2">
        <f t="shared" si="379"/>
        <v>0.10023049218581034</v>
      </c>
      <c r="GB134" s="2">
        <f t="shared" si="380"/>
        <v>0.10417551706988687</v>
      </c>
      <c r="GC134" s="2">
        <f t="shared" si="381"/>
        <v>0.11703414268971825</v>
      </c>
      <c r="GD134" s="2">
        <f t="shared" si="382"/>
        <v>0.1314362183519405</v>
      </c>
      <c r="GE134" s="2">
        <f t="shared" si="383"/>
        <v>0.13949533469700323</v>
      </c>
      <c r="GF134" s="2">
        <f t="shared" si="384"/>
        <v>0.11839149657150087</v>
      </c>
      <c r="GG134" s="2">
        <f t="shared" si="385"/>
        <v>0.11925200652565104</v>
      </c>
      <c r="GH134" s="2">
        <f t="shared" si="386"/>
        <v>9.8002443627862271E-2</v>
      </c>
      <c r="GI134" s="2">
        <f t="shared" si="387"/>
        <v>8.609926076520516E-2</v>
      </c>
      <c r="GJ134" s="2">
        <f t="shared" si="388"/>
        <v>5.2309646202028146E-2</v>
      </c>
      <c r="GK134" s="2">
        <f t="shared" si="389"/>
        <v>4.7381546908277429E-2</v>
      </c>
      <c r="GM134" s="82">
        <f t="shared" si="325"/>
        <v>1.2105960783042376E-112</v>
      </c>
      <c r="GN134" s="82">
        <f t="shared" si="390"/>
        <v>7.193302768214455E-136</v>
      </c>
      <c r="GO134" s="82">
        <f t="shared" si="391"/>
        <v>1.8226066453344219E-135</v>
      </c>
      <c r="GP134" s="82">
        <f t="shared" si="392"/>
        <v>6.2335739942768869E-161</v>
      </c>
      <c r="GQ134" s="82">
        <f t="shared" si="393"/>
        <v>8.3921064682504512E-151</v>
      </c>
      <c r="GR134" s="82">
        <f t="shared" si="394"/>
        <v>3.4675261306882E-153</v>
      </c>
      <c r="GS134" s="82">
        <f t="shared" si="395"/>
        <v>1.1060439539398197E-152</v>
      </c>
      <c r="GT134" s="82">
        <f t="shared" si="396"/>
        <v>3.4641604133828211E-194</v>
      </c>
      <c r="GU134" s="82">
        <f t="shared" si="397"/>
        <v>6.9716020058679407E-176</v>
      </c>
      <c r="GV134" s="82">
        <f t="shared" si="398"/>
        <v>6.9886384557672585E-171</v>
      </c>
      <c r="GW134" s="82">
        <f t="shared" si="399"/>
        <v>3.2048504203041219E-170</v>
      </c>
      <c r="GX134" s="82">
        <f t="shared" si="400"/>
        <v>4.9333280712141184E-174</v>
      </c>
      <c r="GY134" s="82">
        <f t="shared" si="401"/>
        <v>3.1857539366717133E-141</v>
      </c>
      <c r="GZ134" s="82">
        <f t="shared" si="402"/>
        <v>5.2841581045993979E-127</v>
      </c>
      <c r="HA134" s="82">
        <f t="shared" si="403"/>
        <v>3.930505979459637E-132</v>
      </c>
      <c r="HC134" s="82">
        <f t="shared" si="326"/>
        <v>7.5446802410135611E-44</v>
      </c>
      <c r="HD134" s="82">
        <f t="shared" si="404"/>
        <v>1.0702384204281249E-49</v>
      </c>
      <c r="HE134" s="82">
        <f t="shared" si="405"/>
        <v>3.1055339713907966E-56</v>
      </c>
      <c r="HF134" s="82">
        <f t="shared" si="406"/>
        <v>2.087123088519525E-68</v>
      </c>
      <c r="HG134" s="82">
        <f t="shared" si="407"/>
        <v>2.1808147377025156E-73</v>
      </c>
      <c r="HH134" s="82">
        <f t="shared" si="408"/>
        <v>5.6986222412192391E-97</v>
      </c>
      <c r="HI134" s="82">
        <f t="shared" si="409"/>
        <v>4.0227885743976419E-99</v>
      </c>
      <c r="HJ134" s="82">
        <f t="shared" si="410"/>
        <v>2.1706391148223212E-105</v>
      </c>
      <c r="HK134" s="82">
        <f t="shared" si="411"/>
        <v>1.4735497760670751E-106</v>
      </c>
      <c r="HL134" s="82">
        <f t="shared" si="412"/>
        <v>1.5028448071274869E-94</v>
      </c>
      <c r="HM134" s="82">
        <f t="shared" si="413"/>
        <v>1.9346421293858167E-99</v>
      </c>
      <c r="HN134" s="82">
        <f t="shared" si="414"/>
        <v>1.4557338835144135E-76</v>
      </c>
      <c r="HO134" s="82">
        <f t="shared" si="415"/>
        <v>2.6204838348692235E-56</v>
      </c>
      <c r="HP134" s="82">
        <f t="shared" si="416"/>
        <v>1.1328099287301709E-59</v>
      </c>
      <c r="HQ134" s="82">
        <f t="shared" si="417"/>
        <v>7.7809833711565481E-65</v>
      </c>
      <c r="HS134" s="82">
        <f t="shared" si="327"/>
        <v>0.16593168099761815</v>
      </c>
      <c r="HT134" s="82">
        <f t="shared" si="418"/>
        <v>0.4125479734520785</v>
      </c>
      <c r="HU134" s="82">
        <f t="shared" si="419"/>
        <v>0.56007150813731632</v>
      </c>
      <c r="HV134" s="82">
        <f t="shared" si="420"/>
        <v>0.60709250785519275</v>
      </c>
      <c r="HW134" s="82">
        <f t="shared" si="421"/>
        <v>0.54455993043849271</v>
      </c>
      <c r="HX134" s="82">
        <f t="shared" si="422"/>
        <v>0.55376802783788115</v>
      </c>
      <c r="HY134" s="82">
        <f t="shared" si="423"/>
        <v>0.3905311544286762</v>
      </c>
      <c r="HZ134" s="82">
        <f t="shared" si="424"/>
        <v>0.27196593326637886</v>
      </c>
      <c r="IA134" s="82">
        <f t="shared" si="425"/>
        <v>0.2249539148181447</v>
      </c>
      <c r="IB134" s="82">
        <f t="shared" si="426"/>
        <v>0.44545349217949348</v>
      </c>
      <c r="IC134" s="82">
        <f t="shared" si="427"/>
        <v>0.42430418948738724</v>
      </c>
      <c r="ID134" s="82">
        <f t="shared" si="428"/>
        <v>0.60849770312033336</v>
      </c>
      <c r="IE134" s="82">
        <f t="shared" si="429"/>
        <v>0.58354702809219416</v>
      </c>
      <c r="IF134" s="82">
        <f t="shared" si="430"/>
        <v>0.39162248365922264</v>
      </c>
      <c r="IG134" s="82">
        <f t="shared" si="431"/>
        <v>0.39044238425847982</v>
      </c>
      <c r="II134" s="82">
        <f t="shared" si="328"/>
        <v>2.9284113606498261E-29</v>
      </c>
      <c r="IJ134" s="82">
        <f t="shared" si="329"/>
        <v>5.6116485375128011E-15</v>
      </c>
      <c r="IK134" s="82">
        <f t="shared" si="330"/>
        <v>1.7456374345050925E-15</v>
      </c>
      <c r="IL134" s="82">
        <f t="shared" si="331"/>
        <v>1.5396840740786826E-14</v>
      </c>
      <c r="IM134" s="82">
        <f t="shared" si="332"/>
        <v>3.7286489061785832E-14</v>
      </c>
      <c r="IN134" s="82">
        <f t="shared" si="333"/>
        <v>5.1149335394600633E-14</v>
      </c>
      <c r="IO134" s="82">
        <f t="shared" si="334"/>
        <v>3.7512489398496784E-12</v>
      </c>
      <c r="IP134" s="82">
        <f t="shared" si="335"/>
        <v>6.1216063758649293E-12</v>
      </c>
      <c r="IQ134" s="82">
        <f t="shared" si="336"/>
        <v>4.3739944712183E-11</v>
      </c>
      <c r="IR134" s="82">
        <f t="shared" si="337"/>
        <v>2.7348772879853303E-12</v>
      </c>
      <c r="IS134" s="82">
        <f t="shared" si="338"/>
        <v>4.7689844115545625E-13</v>
      </c>
      <c r="IT134" s="82">
        <f t="shared" si="339"/>
        <v>6.7404042942538074E-15</v>
      </c>
      <c r="IU134" s="82">
        <f t="shared" si="340"/>
        <v>1.8825767520089657E-15</v>
      </c>
      <c r="IV134" s="82">
        <f t="shared" si="341"/>
        <v>5.7946054628979408E-12</v>
      </c>
      <c r="IW134" s="82">
        <f t="shared" si="342"/>
        <v>3.8585885119660164E-8</v>
      </c>
      <c r="IY134" s="82">
        <f t="shared" si="343"/>
        <v>0.16593168099761815</v>
      </c>
      <c r="IZ134" s="82">
        <f t="shared" si="344"/>
        <v>0.4125479734520841</v>
      </c>
      <c r="JA134" s="82">
        <f t="shared" si="345"/>
        <v>0.5600715081373181</v>
      </c>
      <c r="JB134" s="82">
        <f t="shared" si="346"/>
        <v>0.60709250785520819</v>
      </c>
      <c r="JC134" s="82">
        <f t="shared" si="347"/>
        <v>0.54455993043853002</v>
      </c>
      <c r="JD134" s="82">
        <f t="shared" si="348"/>
        <v>0.55376802783793233</v>
      </c>
      <c r="JE134" s="82">
        <f t="shared" si="349"/>
        <v>0.39053115443242742</v>
      </c>
      <c r="JF134" s="82">
        <f t="shared" si="350"/>
        <v>0.27196593327250046</v>
      </c>
      <c r="JG134" s="82">
        <f t="shared" si="351"/>
        <v>0.22495391486188465</v>
      </c>
      <c r="JH134" s="82">
        <f t="shared" si="352"/>
        <v>0.44545349218222835</v>
      </c>
      <c r="JI134" s="82">
        <f t="shared" si="353"/>
        <v>0.42430418948786414</v>
      </c>
      <c r="JJ134" s="82">
        <f t="shared" si="354"/>
        <v>0.60849770312034013</v>
      </c>
      <c r="JK134" s="82">
        <f t="shared" si="355"/>
        <v>0.58354702809219605</v>
      </c>
      <c r="JL134" s="82">
        <f t="shared" si="356"/>
        <v>0.39162248366501723</v>
      </c>
      <c r="JM134" s="82">
        <f t="shared" si="357"/>
        <v>0.39044242284436492</v>
      </c>
    </row>
    <row r="135" spans="2:273" x14ac:dyDescent="0.25">
      <c r="B135" s="2">
        <v>108</v>
      </c>
      <c r="C135" s="37">
        <v>0.31954199999999999</v>
      </c>
      <c r="D135" s="37">
        <v>0.32939800000000002</v>
      </c>
      <c r="E135" s="37">
        <v>0.33270699999999997</v>
      </c>
      <c r="F135" s="37">
        <v>0.33526699999999998</v>
      </c>
      <c r="G135" s="37">
        <v>0.32605099999999998</v>
      </c>
      <c r="H135" s="37">
        <v>0.32108199999999998</v>
      </c>
      <c r="I135" s="37">
        <v>0.31945099999999998</v>
      </c>
      <c r="J135" s="37">
        <v>0.31517200000000001</v>
      </c>
      <c r="K135" s="37">
        <v>0.309749</v>
      </c>
      <c r="L135" s="37">
        <v>0.32612400000000002</v>
      </c>
      <c r="M135" s="37">
        <v>0.32758599999999999</v>
      </c>
      <c r="N135" s="37">
        <v>0.34923599999999999</v>
      </c>
      <c r="O135" s="37">
        <v>0.36309900000000001</v>
      </c>
      <c r="P135" s="37">
        <v>0.411111</v>
      </c>
      <c r="Q135" s="37">
        <v>0.49662200000000001</v>
      </c>
      <c r="S135" s="4">
        <f t="shared" si="229"/>
        <v>0.32046318343809355</v>
      </c>
      <c r="T135" s="4">
        <f t="shared" si="230"/>
        <v>0.33141278289424658</v>
      </c>
      <c r="U135" s="4">
        <f t="shared" si="231"/>
        <v>0.33598521683509386</v>
      </c>
      <c r="V135" s="4">
        <f t="shared" si="232"/>
        <v>0.33612509785436134</v>
      </c>
      <c r="W135" s="4">
        <f t="shared" si="233"/>
        <v>0.32937882383526906</v>
      </c>
      <c r="X135" s="4">
        <f t="shared" si="234"/>
        <v>0.32713187712577768</v>
      </c>
      <c r="Y135" s="4">
        <f t="shared" si="235"/>
        <v>0.32168532083563067</v>
      </c>
      <c r="Z135" s="4">
        <f t="shared" si="236"/>
        <v>0.31628226248874808</v>
      </c>
      <c r="AA135" s="4">
        <f t="shared" si="237"/>
        <v>0.31522988298291305</v>
      </c>
      <c r="AB135" s="4">
        <f t="shared" si="238"/>
        <v>0.32634872199480891</v>
      </c>
      <c r="AC135" s="4">
        <f t="shared" si="239"/>
        <v>0.32774479963394326</v>
      </c>
      <c r="AD135" s="4">
        <f t="shared" si="240"/>
        <v>0.35041800409635265</v>
      </c>
      <c r="AE135" s="4">
        <f t="shared" si="241"/>
        <v>0.36315963680009572</v>
      </c>
      <c r="AF135" s="4">
        <f t="shared" si="242"/>
        <v>0.41104140924057492</v>
      </c>
      <c r="AG135" s="4">
        <f t="shared" si="243"/>
        <v>0.49108657269631767</v>
      </c>
      <c r="AI135" s="4">
        <f t="shared" si="244"/>
        <v>-9.2118343809355352E-4</v>
      </c>
      <c r="AJ135" s="4">
        <f t="shared" si="245"/>
        <v>-2.0147828942465584E-3</v>
      </c>
      <c r="AK135" s="4">
        <f t="shared" si="246"/>
        <v>-3.2782168350938834E-3</v>
      </c>
      <c r="AL135" s="4">
        <f t="shared" si="247"/>
        <v>-8.5809785436136155E-4</v>
      </c>
      <c r="AM135" s="4">
        <f t="shared" si="248"/>
        <v>-3.3278238352690837E-3</v>
      </c>
      <c r="AN135" s="4">
        <f t="shared" si="249"/>
        <v>-6.0498771257777029E-3</v>
      </c>
      <c r="AO135" s="4">
        <f t="shared" si="250"/>
        <v>-2.2343208356306876E-3</v>
      </c>
      <c r="AP135" s="4">
        <f t="shared" si="251"/>
        <v>-1.1102624887480705E-3</v>
      </c>
      <c r="AQ135" s="4">
        <f t="shared" si="252"/>
        <v>-5.480882982913049E-3</v>
      </c>
      <c r="AR135" s="4">
        <f t="shared" si="253"/>
        <v>-2.2472199480888522E-4</v>
      </c>
      <c r="AS135" s="4">
        <f t="shared" si="254"/>
        <v>-1.5879963394327401E-4</v>
      </c>
      <c r="AT135" s="4">
        <f t="shared" si="255"/>
        <v>-1.1820040963526623E-3</v>
      </c>
      <c r="AU135" s="4">
        <f t="shared" si="256"/>
        <v>-6.0636800095714705E-5</v>
      </c>
      <c r="AV135" s="4">
        <f t="shared" si="432"/>
        <v>6.9590759425086635E-5</v>
      </c>
      <c r="AW135" s="4">
        <f t="shared" si="432"/>
        <v>5.5354273036823387E-3</v>
      </c>
      <c r="AY135" s="2">
        <f t="shared" si="308"/>
        <v>0.32046318343809355</v>
      </c>
      <c r="AZ135" s="2">
        <f t="shared" si="359"/>
        <v>0.32409638417314601</v>
      </c>
      <c r="BA135" s="2">
        <f t="shared" si="360"/>
        <v>0.32206503115794954</v>
      </c>
      <c r="BB135" s="2">
        <f t="shared" si="361"/>
        <v>0.32249834898230861</v>
      </c>
      <c r="BC135" s="2">
        <f t="shared" si="362"/>
        <v>0.31702657636867837</v>
      </c>
      <c r="BD135" s="2">
        <f t="shared" si="363"/>
        <v>0.31293685555179929</v>
      </c>
      <c r="BE135" s="2">
        <f t="shared" si="364"/>
        <v>0.31363975915392556</v>
      </c>
      <c r="BF135" s="2">
        <f t="shared" si="365"/>
        <v>0.31204758893954782</v>
      </c>
      <c r="BG135" s="2">
        <f t="shared" si="366"/>
        <v>0.31165178841629682</v>
      </c>
      <c r="BH135" s="2">
        <f t="shared" si="367"/>
        <v>0.31285285732513413</v>
      </c>
      <c r="BI135" s="2">
        <f t="shared" si="368"/>
        <v>0.3157011237786238</v>
      </c>
      <c r="BJ135" s="2">
        <f t="shared" si="369"/>
        <v>0.31624829669731153</v>
      </c>
      <c r="BK135" s="2">
        <f t="shared" si="370"/>
        <v>0.31592757637590319</v>
      </c>
      <c r="BL135" s="2">
        <f t="shared" si="371"/>
        <v>0.31703668381474187</v>
      </c>
      <c r="BM135" s="2">
        <f t="shared" si="372"/>
        <v>0.32444731518810743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0.36897197394957987</v>
      </c>
      <c r="DL135" s="2">
        <f t="shared" si="433"/>
        <v>0.37328084369747905</v>
      </c>
      <c r="DM135" s="2">
        <f t="shared" si="433"/>
        <v>0.38878310420168061</v>
      </c>
      <c r="DN135" s="2">
        <f t="shared" si="433"/>
        <v>0.38259634200879761</v>
      </c>
      <c r="DO135" s="2">
        <f t="shared" si="433"/>
        <v>0.37482504435483871</v>
      </c>
      <c r="DP135" s="2">
        <f t="shared" si="433"/>
        <v>0.37302359824046932</v>
      </c>
      <c r="DQ135" s="2">
        <f t="shared" si="433"/>
        <v>0.38326414479472154</v>
      </c>
      <c r="DR135" s="2">
        <f t="shared" si="433"/>
        <v>0.3791059747067449</v>
      </c>
      <c r="DS135" s="2">
        <f t="shared" si="433"/>
        <v>0.37738261510263932</v>
      </c>
      <c r="DT135" s="2">
        <f t="shared" si="433"/>
        <v>0.37484895362903237</v>
      </c>
      <c r="DU135" s="2">
        <f t="shared" si="433"/>
        <v>0.38132798533724338</v>
      </c>
      <c r="DV135" s="2">
        <f t="shared" si="433"/>
        <v>0.37545148057184741</v>
      </c>
      <c r="DW135" s="2">
        <f t="shared" si="433"/>
        <v>0.37755619299853371</v>
      </c>
      <c r="DX135" s="2">
        <f t="shared" si="433"/>
        <v>0.36867185633001431</v>
      </c>
      <c r="DY135" s="2">
        <f t="shared" si="433"/>
        <v>0.40243490530303033</v>
      </c>
      <c r="EA135" s="2">
        <f t="shared" si="228"/>
        <v>0.32040435008323898</v>
      </c>
      <c r="EB135" s="2">
        <f t="shared" si="290"/>
        <v>0.32403504244330711</v>
      </c>
      <c r="EC135" s="2">
        <f t="shared" si="291"/>
        <v>0.32198472713078308</v>
      </c>
      <c r="ED135" s="2">
        <f t="shared" si="292"/>
        <v>0.32244204148645572</v>
      </c>
      <c r="EE135" s="2">
        <f t="shared" si="293"/>
        <v>0.31697559024599542</v>
      </c>
      <c r="EF135" s="2">
        <f t="shared" si="294"/>
        <v>0.31287940252397783</v>
      </c>
      <c r="EG135" s="2">
        <f t="shared" si="295"/>
        <v>0.31357664988558348</v>
      </c>
      <c r="EH135" s="2">
        <f t="shared" si="296"/>
        <v>0.31198408926155574</v>
      </c>
      <c r="EI135" s="2">
        <f t="shared" si="297"/>
        <v>0.31159049316290133</v>
      </c>
      <c r="EJ135" s="2">
        <f t="shared" si="298"/>
        <v>0.31279387544065801</v>
      </c>
      <c r="EK135" s="2">
        <f t="shared" si="299"/>
        <v>0.31563887564825249</v>
      </c>
      <c r="EL135" s="2">
        <f t="shared" si="300"/>
        <v>0.31619437602820205</v>
      </c>
      <c r="EM135" s="2">
        <f t="shared" si="301"/>
        <v>0.31586849515301141</v>
      </c>
      <c r="EN135" s="2">
        <f t="shared" si="302"/>
        <v>0.31697719840783833</v>
      </c>
      <c r="EO135" s="2">
        <f t="shared" si="303"/>
        <v>0.32444602304230752</v>
      </c>
      <c r="EQ135" s="2">
        <f t="shared" si="304"/>
        <v>0.32040435008323898</v>
      </c>
      <c r="ER135" s="2">
        <f t="shared" si="434"/>
        <v>0.32403504244330711</v>
      </c>
      <c r="ES135" s="2">
        <f t="shared" si="434"/>
        <v>0.32198472713078308</v>
      </c>
      <c r="ET135" s="2">
        <f t="shared" si="434"/>
        <v>0.32244204148645572</v>
      </c>
      <c r="EU135" s="2">
        <f t="shared" si="434"/>
        <v>0.31697559024599542</v>
      </c>
      <c r="EV135" s="2">
        <f t="shared" si="434"/>
        <v>0.31287940252397783</v>
      </c>
      <c r="EW135" s="2">
        <f t="shared" si="434"/>
        <v>0.31357664988558348</v>
      </c>
      <c r="EX135" s="2">
        <f t="shared" si="434"/>
        <v>0.31198408926155574</v>
      </c>
      <c r="EY135" s="2">
        <f t="shared" si="434"/>
        <v>0.31159049316290133</v>
      </c>
      <c r="EZ135" s="2">
        <f t="shared" si="434"/>
        <v>0.31279387544065801</v>
      </c>
      <c r="FA135" s="2">
        <f t="shared" si="434"/>
        <v>0.31563887564825249</v>
      </c>
      <c r="FB135" s="2">
        <f t="shared" si="434"/>
        <v>0.31619437602820205</v>
      </c>
      <c r="FC135" s="2">
        <f t="shared" si="434"/>
        <v>0.31586849515301141</v>
      </c>
      <c r="FD135" s="2">
        <f t="shared" si="434"/>
        <v>0.31673668635715335</v>
      </c>
      <c r="FE135" s="2">
        <f t="shared" si="434"/>
        <v>0.32173218013351734</v>
      </c>
      <c r="FG135" s="2">
        <f t="shared" si="306"/>
        <v>0.99878863015789165</v>
      </c>
      <c r="FH135" s="2">
        <f t="shared" si="435"/>
        <v>0.99875437644882104</v>
      </c>
      <c r="FI135" s="2">
        <f t="shared" si="435"/>
        <v>0.99879781469718576</v>
      </c>
      <c r="FJ135" s="2">
        <f t="shared" si="435"/>
        <v>0.99906394895520467</v>
      </c>
      <c r="FK135" s="2">
        <f t="shared" si="435"/>
        <v>0.9991186412479014</v>
      </c>
      <c r="FL135" s="2">
        <f t="shared" si="435"/>
        <v>0.99904474526366183</v>
      </c>
      <c r="FM135" s="2">
        <f t="shared" si="435"/>
        <v>0.99909439608319417</v>
      </c>
      <c r="FN135" s="2">
        <f t="shared" si="435"/>
        <v>0.99905396462612894</v>
      </c>
      <c r="FO135" s="2">
        <f t="shared" si="435"/>
        <v>0.99906834965056091</v>
      </c>
      <c r="FP135" s="2">
        <f t="shared" si="435"/>
        <v>0.99904952364579913</v>
      </c>
      <c r="FQ135" s="2">
        <f t="shared" si="435"/>
        <v>0.9990523827972998</v>
      </c>
      <c r="FR135" s="2">
        <f t="shared" si="435"/>
        <v>0.99909005562244846</v>
      </c>
      <c r="FS135" s="2">
        <f t="shared" si="435"/>
        <v>0.99904225275127423</v>
      </c>
      <c r="FT135" s="2">
        <f t="shared" si="435"/>
        <v>0.99858377940230636</v>
      </c>
      <c r="FU135" s="2">
        <f t="shared" si="435"/>
        <v>0.99818381302295711</v>
      </c>
      <c r="FW135" s="2">
        <f t="shared" si="324"/>
        <v>3.0729377733151059E-2</v>
      </c>
      <c r="FX135" s="2">
        <f t="shared" si="376"/>
        <v>7.9895088208636555E-2</v>
      </c>
      <c r="FY135" s="2">
        <f t="shared" si="377"/>
        <v>9.1897930199905498E-2</v>
      </c>
      <c r="FZ135" s="2">
        <f t="shared" si="378"/>
        <v>0.10261998216087383</v>
      </c>
      <c r="GA135" s="2">
        <f t="shared" si="379"/>
        <v>0.1088479830606971</v>
      </c>
      <c r="GB135" s="2">
        <f t="shared" si="380"/>
        <v>0.11308955767032564</v>
      </c>
      <c r="GC135" s="2">
        <f t="shared" si="381"/>
        <v>0.12689261036832922</v>
      </c>
      <c r="GD135" s="2">
        <f t="shared" si="382"/>
        <v>0.14231232356175536</v>
      </c>
      <c r="GE135" s="2">
        <f t="shared" si="383"/>
        <v>0.15092243978678477</v>
      </c>
      <c r="GF135" s="2">
        <f t="shared" si="384"/>
        <v>0.12834768195964502</v>
      </c>
      <c r="GG135" s="2">
        <f t="shared" si="385"/>
        <v>0.12926994603023609</v>
      </c>
      <c r="GH135" s="2">
        <f t="shared" si="386"/>
        <v>0.10645103751063924</v>
      </c>
      <c r="GI135" s="2">
        <f t="shared" si="387"/>
        <v>9.3628220466075343E-2</v>
      </c>
      <c r="GJ135" s="2">
        <f t="shared" si="388"/>
        <v>5.7068377228902685E-2</v>
      </c>
      <c r="GK135" s="2">
        <f t="shared" si="389"/>
        <v>5.1716422517127492E-2</v>
      </c>
      <c r="GM135" s="82">
        <f t="shared" si="325"/>
        <v>4.0433514894446819E-117</v>
      </c>
      <c r="GN135" s="82">
        <f t="shared" si="390"/>
        <v>2.2338566177055655E-141</v>
      </c>
      <c r="GO135" s="82">
        <f t="shared" si="391"/>
        <v>9.7212935644900428E-141</v>
      </c>
      <c r="GP135" s="82">
        <f t="shared" si="392"/>
        <v>6.1461000316071318E-167</v>
      </c>
      <c r="GQ135" s="82">
        <f t="shared" si="393"/>
        <v>2.4846606384467917E-156</v>
      </c>
      <c r="GR135" s="82">
        <f t="shared" si="394"/>
        <v>1.0171021191661187E-158</v>
      </c>
      <c r="GS135" s="82">
        <f t="shared" si="395"/>
        <v>3.8458188282208392E-158</v>
      </c>
      <c r="GT135" s="82">
        <f t="shared" si="396"/>
        <v>4.3816343206673965E-201</v>
      </c>
      <c r="GU135" s="82">
        <f t="shared" si="397"/>
        <v>3.784742247494817E-182</v>
      </c>
      <c r="GV135" s="82">
        <f t="shared" si="398"/>
        <v>5.1262061455016218E-177</v>
      </c>
      <c r="GW135" s="82">
        <f t="shared" si="399"/>
        <v>2.5160745576104154E-176</v>
      </c>
      <c r="GX135" s="82">
        <f t="shared" si="400"/>
        <v>2.0793564311374857E-180</v>
      </c>
      <c r="GY135" s="82">
        <f t="shared" si="401"/>
        <v>1.6206849294162794E-146</v>
      </c>
      <c r="GZ135" s="82">
        <f t="shared" si="402"/>
        <v>7.6012212748495297E-132</v>
      </c>
      <c r="HA135" s="82">
        <f t="shared" si="403"/>
        <v>3.7721129685033511E-137</v>
      </c>
      <c r="HC135" s="82">
        <f t="shared" si="326"/>
        <v>9.2826381812269014E-47</v>
      </c>
      <c r="HD135" s="82">
        <f t="shared" si="404"/>
        <v>3.5363810090886443E-53</v>
      </c>
      <c r="HE135" s="82">
        <f t="shared" si="405"/>
        <v>7.3513976466071252E-60</v>
      </c>
      <c r="HF135" s="82">
        <f t="shared" si="406"/>
        <v>1.685569443965301E-72</v>
      </c>
      <c r="HG135" s="82">
        <f t="shared" si="407"/>
        <v>1.2301029700800164E-77</v>
      </c>
      <c r="HH135" s="82">
        <f t="shared" si="408"/>
        <v>1.8678239074170189E-102</v>
      </c>
      <c r="HI135" s="82">
        <f t="shared" si="409"/>
        <v>1.388549804139286E-104</v>
      </c>
      <c r="HJ135" s="82">
        <f t="shared" si="410"/>
        <v>4.3202604341498142E-111</v>
      </c>
      <c r="HK135" s="82">
        <f t="shared" si="411"/>
        <v>2.3216008715794189E-112</v>
      </c>
      <c r="HL135" s="82">
        <f t="shared" si="412"/>
        <v>8.2335488619475257E-100</v>
      </c>
      <c r="HM135" s="82">
        <f t="shared" si="413"/>
        <v>5.5867480421714314E-105</v>
      </c>
      <c r="HN135" s="82">
        <f t="shared" si="414"/>
        <v>5.6156986556555483E-81</v>
      </c>
      <c r="HO135" s="82">
        <f t="shared" si="415"/>
        <v>1.0436174375849461E-59</v>
      </c>
      <c r="HP135" s="82">
        <f t="shared" si="416"/>
        <v>1.9462761827794801E-63</v>
      </c>
      <c r="HQ135" s="82">
        <f t="shared" si="417"/>
        <v>7.0590663466955724E-69</v>
      </c>
      <c r="HS135" s="82">
        <f t="shared" si="327"/>
        <v>0.21288322425556919</v>
      </c>
      <c r="HT135" s="82">
        <f t="shared" si="418"/>
        <v>0.48520185527584864</v>
      </c>
      <c r="HU135" s="82">
        <f t="shared" si="419"/>
        <v>0.60651983305982027</v>
      </c>
      <c r="HV135" s="82">
        <f t="shared" si="420"/>
        <v>0.54821729289078103</v>
      </c>
      <c r="HW135" s="82">
        <f t="shared" si="421"/>
        <v>0.43168518015132745</v>
      </c>
      <c r="HX135" s="82">
        <f t="shared" si="422"/>
        <v>0.44331018592939092</v>
      </c>
      <c r="HY135" s="82">
        <f t="shared" si="423"/>
        <v>0.25723305348295389</v>
      </c>
      <c r="HZ135" s="82">
        <f t="shared" si="424"/>
        <v>0.15038210124892837</v>
      </c>
      <c r="IA135" s="82">
        <f t="shared" si="425"/>
        <v>0.11724353999990987</v>
      </c>
      <c r="IB135" s="82">
        <f t="shared" si="426"/>
        <v>0.31044471990083233</v>
      </c>
      <c r="IC135" s="82">
        <f t="shared" si="427"/>
        <v>0.28329897215572103</v>
      </c>
      <c r="ID135" s="82">
        <f t="shared" si="428"/>
        <v>0.54981105652030338</v>
      </c>
      <c r="IE135" s="82">
        <f t="shared" si="429"/>
        <v>0.61382315326350623</v>
      </c>
      <c r="IF135" s="82">
        <f t="shared" si="430"/>
        <v>0.47134453233450219</v>
      </c>
      <c r="IG135" s="82">
        <f t="shared" si="431"/>
        <v>0.46251060435562102</v>
      </c>
      <c r="II135" s="82">
        <f t="shared" si="328"/>
        <v>7.3993891197247037E-28</v>
      </c>
      <c r="IJ135" s="82">
        <f t="shared" si="329"/>
        <v>4.9015929260765485E-14</v>
      </c>
      <c r="IK135" s="82">
        <f t="shared" si="330"/>
        <v>1.9073023773165381E-14</v>
      </c>
      <c r="IL135" s="82">
        <f t="shared" si="331"/>
        <v>1.6089372788591488E-13</v>
      </c>
      <c r="IM135" s="82">
        <f t="shared" si="332"/>
        <v>3.8862960628399034E-13</v>
      </c>
      <c r="IN135" s="82">
        <f t="shared" si="333"/>
        <v>5.4376936933766402E-13</v>
      </c>
      <c r="IO135" s="82">
        <f t="shared" si="334"/>
        <v>3.1796061494629085E-11</v>
      </c>
      <c r="IP135" s="82">
        <f t="shared" si="335"/>
        <v>5.7380240343765887E-11</v>
      </c>
      <c r="IQ135" s="82">
        <f t="shared" si="336"/>
        <v>3.6811848912413568E-10</v>
      </c>
      <c r="IR135" s="82">
        <f t="shared" si="337"/>
        <v>2.4161287422876349E-11</v>
      </c>
      <c r="IS135" s="82">
        <f t="shared" si="338"/>
        <v>4.9600298933249459E-12</v>
      </c>
      <c r="IT135" s="82">
        <f t="shared" si="339"/>
        <v>7.8509537798005557E-14</v>
      </c>
      <c r="IU135" s="82">
        <f t="shared" si="340"/>
        <v>2.0874208364301693E-14</v>
      </c>
      <c r="IV135" s="82">
        <f t="shared" si="341"/>
        <v>2.6337412002253332E-11</v>
      </c>
      <c r="IW135" s="82">
        <f t="shared" si="342"/>
        <v>9.9032965957081853E-8</v>
      </c>
      <c r="IY135" s="82">
        <f t="shared" si="343"/>
        <v>0.21288322425556919</v>
      </c>
      <c r="IZ135" s="82">
        <f t="shared" si="344"/>
        <v>0.48520185527589765</v>
      </c>
      <c r="JA135" s="82">
        <f t="shared" si="345"/>
        <v>0.60651983305983936</v>
      </c>
      <c r="JB135" s="82">
        <f t="shared" si="346"/>
        <v>0.5482172928909419</v>
      </c>
      <c r="JC135" s="82">
        <f t="shared" si="347"/>
        <v>0.43168518015171609</v>
      </c>
      <c r="JD135" s="82">
        <f t="shared" si="348"/>
        <v>0.44331018592993471</v>
      </c>
      <c r="JE135" s="82">
        <f t="shared" si="349"/>
        <v>0.25723305351474995</v>
      </c>
      <c r="JF135" s="82">
        <f t="shared" si="350"/>
        <v>0.15038210130630861</v>
      </c>
      <c r="JG135" s="82">
        <f t="shared" si="351"/>
        <v>0.11724354036802836</v>
      </c>
      <c r="JH135" s="82">
        <f t="shared" si="352"/>
        <v>0.31044471992499362</v>
      </c>
      <c r="JI135" s="82">
        <f t="shared" si="353"/>
        <v>0.28329897216068106</v>
      </c>
      <c r="JJ135" s="82">
        <f t="shared" si="354"/>
        <v>0.54981105652038187</v>
      </c>
      <c r="JK135" s="82">
        <f t="shared" si="355"/>
        <v>0.6138231532635271</v>
      </c>
      <c r="JL135" s="82">
        <f t="shared" si="356"/>
        <v>0.47134453236083962</v>
      </c>
      <c r="JM135" s="82">
        <f t="shared" si="357"/>
        <v>0.46251070338858696</v>
      </c>
    </row>
    <row r="136" spans="2:273" x14ac:dyDescent="0.25">
      <c r="B136" s="2">
        <v>109</v>
      </c>
      <c r="C136" s="37">
        <v>0.31731199999999998</v>
      </c>
      <c r="D136" s="37">
        <v>0.33205800000000002</v>
      </c>
      <c r="E136" s="37">
        <v>0.333011</v>
      </c>
      <c r="F136" s="37">
        <v>0.33084799999999998</v>
      </c>
      <c r="G136" s="37">
        <v>0.32547199999999998</v>
      </c>
      <c r="H136" s="37">
        <v>0.31812499999999999</v>
      </c>
      <c r="I136" s="37">
        <v>0.313606</v>
      </c>
      <c r="J136" s="37">
        <v>0.30473499999999998</v>
      </c>
      <c r="K136" s="37">
        <v>0.31645499999999999</v>
      </c>
      <c r="L136" s="37">
        <v>0.31697500000000001</v>
      </c>
      <c r="M136" s="37">
        <v>0.321683</v>
      </c>
      <c r="N136" s="37">
        <v>0.342636</v>
      </c>
      <c r="O136" s="37">
        <v>0.35813200000000001</v>
      </c>
      <c r="P136" s="37">
        <v>0.41618899999999998</v>
      </c>
      <c r="Q136" s="37">
        <v>0.50494099999999997</v>
      </c>
      <c r="S136" s="4">
        <f t="shared" si="229"/>
        <v>0.32000895114580546</v>
      </c>
      <c r="T136" s="4">
        <f t="shared" si="230"/>
        <v>0.33135261122133874</v>
      </c>
      <c r="U136" s="4">
        <f t="shared" si="231"/>
        <v>0.33420567306279447</v>
      </c>
      <c r="V136" s="4">
        <f t="shared" si="232"/>
        <v>0.33176739623801743</v>
      </c>
      <c r="W136" s="4">
        <f t="shared" si="233"/>
        <v>0.32411549057200656</v>
      </c>
      <c r="X136" s="4">
        <f t="shared" si="234"/>
        <v>0.32120494862817012</v>
      </c>
      <c r="Y136" s="4">
        <f t="shared" si="235"/>
        <v>0.31727083700597075</v>
      </c>
      <c r="Z136" s="4">
        <f t="shared" si="236"/>
        <v>0.31331131533836337</v>
      </c>
      <c r="AA136" s="4">
        <f t="shared" si="237"/>
        <v>0.31259447152564163</v>
      </c>
      <c r="AB136" s="4">
        <f t="shared" si="238"/>
        <v>0.31942299791859941</v>
      </c>
      <c r="AC136" s="4">
        <f t="shared" si="239"/>
        <v>0.32112460602140502</v>
      </c>
      <c r="AD136" s="4">
        <f t="shared" si="240"/>
        <v>0.33985177467782157</v>
      </c>
      <c r="AE136" s="4">
        <f t="shared" si="241"/>
        <v>0.35644358721398167</v>
      </c>
      <c r="AF136" s="4">
        <f t="shared" si="242"/>
        <v>0.41474203616618743</v>
      </c>
      <c r="AG136" s="4">
        <f t="shared" si="243"/>
        <v>0.50192905553015432</v>
      </c>
      <c r="AI136" s="4">
        <f t="shared" si="244"/>
        <v>-2.6969511458054818E-3</v>
      </c>
      <c r="AJ136" s="4">
        <f t="shared" si="245"/>
        <v>7.0538877866127558E-4</v>
      </c>
      <c r="AK136" s="4">
        <f t="shared" si="246"/>
        <v>-1.1946730627944713E-3</v>
      </c>
      <c r="AL136" s="4">
        <f t="shared" si="247"/>
        <v>-9.1939623801745585E-4</v>
      </c>
      <c r="AM136" s="4">
        <f t="shared" si="248"/>
        <v>1.3565094279934242E-3</v>
      </c>
      <c r="AN136" s="4">
        <f t="shared" si="249"/>
        <v>-3.079948628170126E-3</v>
      </c>
      <c r="AO136" s="4">
        <f t="shared" si="250"/>
        <v>-3.6648370059707558E-3</v>
      </c>
      <c r="AP136" s="4">
        <f t="shared" si="251"/>
        <v>-8.5763153383633939E-3</v>
      </c>
      <c r="AQ136" s="4">
        <f t="shared" si="252"/>
        <v>3.8605284743583601E-3</v>
      </c>
      <c r="AR136" s="4">
        <f t="shared" si="253"/>
        <v>-2.4479979185993983E-3</v>
      </c>
      <c r="AS136" s="4">
        <f t="shared" si="254"/>
        <v>5.5839397859497319E-4</v>
      </c>
      <c r="AT136" s="4">
        <f t="shared" si="255"/>
        <v>2.7842253221784241E-3</v>
      </c>
      <c r="AU136" s="4">
        <f t="shared" si="256"/>
        <v>1.688412786018334E-3</v>
      </c>
      <c r="AV136" s="4">
        <f t="shared" si="432"/>
        <v>1.4469638338125423E-3</v>
      </c>
      <c r="AW136" s="4">
        <f t="shared" si="432"/>
        <v>3.011944469845651E-3</v>
      </c>
      <c r="AY136" s="2">
        <f t="shared" si="308"/>
        <v>0.32000895114580546</v>
      </c>
      <c r="AZ136" s="2">
        <f t="shared" si="359"/>
        <v>0.32368967034891333</v>
      </c>
      <c r="BA136" s="2">
        <f t="shared" si="360"/>
        <v>0.32159521238057909</v>
      </c>
      <c r="BB136" s="2">
        <f t="shared" si="361"/>
        <v>0.32208569635299189</v>
      </c>
      <c r="BC136" s="2">
        <f t="shared" si="362"/>
        <v>0.31665080706605836</v>
      </c>
      <c r="BD136" s="2">
        <f t="shared" si="363"/>
        <v>0.31257492253016744</v>
      </c>
      <c r="BE136" s="2">
        <f t="shared" si="364"/>
        <v>0.31333425158143086</v>
      </c>
      <c r="BF136" s="2">
        <f t="shared" si="365"/>
        <v>0.31165199396935384</v>
      </c>
      <c r="BG136" s="2">
        <f t="shared" si="366"/>
        <v>0.31127772575705781</v>
      </c>
      <c r="BH136" s="2">
        <f t="shared" si="367"/>
        <v>0.3124193909254746</v>
      </c>
      <c r="BI136" s="2">
        <f t="shared" si="368"/>
        <v>0.3152719567145067</v>
      </c>
      <c r="BJ136" s="2">
        <f t="shared" si="369"/>
        <v>0.31583828292110083</v>
      </c>
      <c r="BK136" s="2">
        <f t="shared" si="370"/>
        <v>0.3154473745973172</v>
      </c>
      <c r="BL136" s="2">
        <f t="shared" si="371"/>
        <v>0.31660706240978947</v>
      </c>
      <c r="BM136" s="2">
        <f t="shared" si="372"/>
        <v>0.32402079697806752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0.36902289579831937</v>
      </c>
      <c r="DL136" s="2">
        <f t="shared" si="433"/>
        <v>0.37338991764705887</v>
      </c>
      <c r="DM136" s="2">
        <f t="shared" si="433"/>
        <v>0.3890774453781512</v>
      </c>
      <c r="DN136" s="2">
        <f t="shared" si="433"/>
        <v>0.3828475443548387</v>
      </c>
      <c r="DO136" s="2">
        <f t="shared" si="433"/>
        <v>0.37505471774193544</v>
      </c>
      <c r="DP136" s="2">
        <f t="shared" si="433"/>
        <v>0.37325600403225823</v>
      </c>
      <c r="DQ136" s="2">
        <f t="shared" si="433"/>
        <v>0.38361142338709692</v>
      </c>
      <c r="DR136" s="2">
        <f t="shared" si="433"/>
        <v>0.37942479233870974</v>
      </c>
      <c r="DS136" s="2">
        <f t="shared" si="433"/>
        <v>0.37767472580645162</v>
      </c>
      <c r="DT136" s="2">
        <f t="shared" si="433"/>
        <v>0.37509410887096784</v>
      </c>
      <c r="DU136" s="2">
        <f t="shared" si="433"/>
        <v>0.38161249193548386</v>
      </c>
      <c r="DV136" s="2">
        <f t="shared" si="433"/>
        <v>0.37569263306451606</v>
      </c>
      <c r="DW136" s="2">
        <f t="shared" si="433"/>
        <v>0.37781065927419349</v>
      </c>
      <c r="DX136" s="2">
        <f t="shared" si="433"/>
        <v>0.3687887463252727</v>
      </c>
      <c r="DY136" s="2">
        <f t="shared" si="433"/>
        <v>0.40293518939393946</v>
      </c>
      <c r="EA136" s="2">
        <f t="shared" si="228"/>
        <v>0.319954735726177</v>
      </c>
      <c r="EB136" s="2">
        <f t="shared" si="290"/>
        <v>0.32363313934926513</v>
      </c>
      <c r="EC136" s="2">
        <f t="shared" si="291"/>
        <v>0.32152113539934152</v>
      </c>
      <c r="ED136" s="2">
        <f t="shared" si="292"/>
        <v>0.32203377604996586</v>
      </c>
      <c r="EE136" s="2">
        <f t="shared" si="293"/>
        <v>0.31660382008009152</v>
      </c>
      <c r="EF136" s="2">
        <f t="shared" si="294"/>
        <v>0.31252200646138317</v>
      </c>
      <c r="EG136" s="2">
        <f t="shared" si="295"/>
        <v>0.31327615560640726</v>
      </c>
      <c r="EH136" s="2">
        <f t="shared" si="296"/>
        <v>0.31159346459977444</v>
      </c>
      <c r="EI136" s="2">
        <f t="shared" si="297"/>
        <v>0.31122125726272837</v>
      </c>
      <c r="EJ136" s="2">
        <f t="shared" si="298"/>
        <v>0.31236500998824912</v>
      </c>
      <c r="EK136" s="2">
        <f t="shared" si="299"/>
        <v>0.3152145683765501</v>
      </c>
      <c r="EL136" s="2">
        <f t="shared" si="300"/>
        <v>0.31578856580493531</v>
      </c>
      <c r="EM136" s="2">
        <f t="shared" si="301"/>
        <v>0.31539284955162827</v>
      </c>
      <c r="EN136" s="2">
        <f t="shared" si="302"/>
        <v>0.31655500581751372</v>
      </c>
      <c r="EO136" s="2">
        <f t="shared" si="303"/>
        <v>0.32404822479352285</v>
      </c>
      <c r="EQ136" s="2">
        <f t="shared" si="304"/>
        <v>0.319954735726177</v>
      </c>
      <c r="ER136" s="2">
        <f t="shared" si="434"/>
        <v>0.32363313934926513</v>
      </c>
      <c r="ES136" s="2">
        <f t="shared" si="434"/>
        <v>0.32152113539934152</v>
      </c>
      <c r="ET136" s="2">
        <f t="shared" si="434"/>
        <v>0.32203377604996586</v>
      </c>
      <c r="EU136" s="2">
        <f t="shared" si="434"/>
        <v>0.31660382008009152</v>
      </c>
      <c r="EV136" s="2">
        <f t="shared" si="434"/>
        <v>0.31252200646138317</v>
      </c>
      <c r="EW136" s="2">
        <f t="shared" si="434"/>
        <v>0.31327615560640726</v>
      </c>
      <c r="EX136" s="2">
        <f t="shared" si="434"/>
        <v>0.31159346459977444</v>
      </c>
      <c r="EY136" s="2">
        <f t="shared" si="434"/>
        <v>0.31122125726272837</v>
      </c>
      <c r="EZ136" s="2">
        <f t="shared" si="434"/>
        <v>0.31236500998824912</v>
      </c>
      <c r="FA136" s="2">
        <f t="shared" si="434"/>
        <v>0.3152145683765501</v>
      </c>
      <c r="FB136" s="2">
        <f t="shared" si="434"/>
        <v>0.31578856580493531</v>
      </c>
      <c r="FC136" s="2">
        <f t="shared" si="434"/>
        <v>0.31539284955162827</v>
      </c>
      <c r="FD136" s="2">
        <f t="shared" si="434"/>
        <v>0.31630726411437354</v>
      </c>
      <c r="FE136" s="2">
        <f t="shared" si="434"/>
        <v>0.32124596787137499</v>
      </c>
      <c r="FG136" s="2">
        <f t="shared" si="306"/>
        <v>0.99889509980507196</v>
      </c>
      <c r="FH136" s="2">
        <f t="shared" si="435"/>
        <v>0.99886385329633176</v>
      </c>
      <c r="FI136" s="2">
        <f t="shared" si="435"/>
        <v>0.99890347798361434</v>
      </c>
      <c r="FJ136" s="2">
        <f t="shared" si="435"/>
        <v>0.99914624098336091</v>
      </c>
      <c r="FK136" s="2">
        <f t="shared" si="435"/>
        <v>0.99919612892450949</v>
      </c>
      <c r="FL136" s="2">
        <f t="shared" si="435"/>
        <v>0.99912872409357667</v>
      </c>
      <c r="FM136" s="2">
        <f t="shared" si="435"/>
        <v>0.99917401359436386</v>
      </c>
      <c r="FN136" s="2">
        <f t="shared" si="435"/>
        <v>0.99913713365888057</v>
      </c>
      <c r="FO136" s="2">
        <f t="shared" si="435"/>
        <v>0.99915025512487332</v>
      </c>
      <c r="FP136" s="2">
        <f t="shared" si="435"/>
        <v>0.9991330827607271</v>
      </c>
      <c r="FQ136" s="2">
        <f t="shared" si="435"/>
        <v>0.99913569077343745</v>
      </c>
      <c r="FR136" s="2">
        <f t="shared" si="435"/>
        <v>0.99917005441466789</v>
      </c>
      <c r="FS136" s="2">
        <f t="shared" si="435"/>
        <v>0.99912645051258109</v>
      </c>
      <c r="FT136" s="2">
        <f t="shared" si="435"/>
        <v>0.99870823049392299</v>
      </c>
      <c r="FU136" s="2">
        <f t="shared" si="435"/>
        <v>0.99834335305055899</v>
      </c>
      <c r="FW136" s="2">
        <f t="shared" si="324"/>
        <v>3.3594494565765937E-2</v>
      </c>
      <c r="FX136" s="2">
        <f t="shared" si="376"/>
        <v>8.6933129985515015E-2</v>
      </c>
      <c r="FY136" s="2">
        <f t="shared" si="377"/>
        <v>9.9878538972653516E-2</v>
      </c>
      <c r="FZ136" s="2">
        <f t="shared" si="378"/>
        <v>0.11141747411250588</v>
      </c>
      <c r="GA136" s="2">
        <f t="shared" si="379"/>
        <v>0.11810912224462757</v>
      </c>
      <c r="GB136" s="2">
        <f t="shared" si="380"/>
        <v>0.12266190977726676</v>
      </c>
      <c r="GC136" s="2">
        <f t="shared" si="381"/>
        <v>0.13745223932845296</v>
      </c>
      <c r="GD136" s="2">
        <f t="shared" si="382"/>
        <v>0.15392891030700945</v>
      </c>
      <c r="GE136" s="2">
        <f t="shared" si="383"/>
        <v>0.16310819106073696</v>
      </c>
      <c r="GF136" s="2">
        <f t="shared" si="384"/>
        <v>0.13900911922909784</v>
      </c>
      <c r="GG136" s="2">
        <f t="shared" si="385"/>
        <v>0.13999568863969367</v>
      </c>
      <c r="GH136" s="2">
        <f t="shared" si="386"/>
        <v>0.11553467687777777</v>
      </c>
      <c r="GI136" s="2">
        <f t="shared" si="387"/>
        <v>0.10174225616042619</v>
      </c>
      <c r="GJ136" s="2">
        <f t="shared" si="388"/>
        <v>6.2231593248435919E-2</v>
      </c>
      <c r="GK136" s="2">
        <f t="shared" si="389"/>
        <v>5.642439972638303E-2</v>
      </c>
      <c r="GM136" s="82">
        <f t="shared" si="325"/>
        <v>1.1017550175528612E-121</v>
      </c>
      <c r="GN136" s="82">
        <f t="shared" si="390"/>
        <v>5.3763708142679806E-147</v>
      </c>
      <c r="GO136" s="82">
        <f t="shared" si="391"/>
        <v>4.1012555893017231E-146</v>
      </c>
      <c r="GP136" s="82">
        <f t="shared" si="392"/>
        <v>4.6917330276395456E-173</v>
      </c>
      <c r="GQ136" s="82">
        <f t="shared" si="393"/>
        <v>5.8356341749438497E-162</v>
      </c>
      <c r="GR136" s="82">
        <f t="shared" si="394"/>
        <v>2.3743341184224746E-164</v>
      </c>
      <c r="GS136" s="82">
        <f t="shared" si="395"/>
        <v>1.0698662342699472E-163</v>
      </c>
      <c r="GT136" s="82">
        <f t="shared" si="396"/>
        <v>4.1905422785125359E-208</v>
      </c>
      <c r="GU136" s="82">
        <f t="shared" si="397"/>
        <v>1.5925134901525669E-188</v>
      </c>
      <c r="GV136" s="82">
        <f t="shared" si="398"/>
        <v>2.92412478449115E-183</v>
      </c>
      <c r="GW136" s="82">
        <f t="shared" si="399"/>
        <v>1.5383610109664119E-182</v>
      </c>
      <c r="GX136" s="82">
        <f t="shared" si="400"/>
        <v>6.7138866904074231E-187</v>
      </c>
      <c r="GY136" s="82">
        <f t="shared" si="401"/>
        <v>6.572132604439978E-152</v>
      </c>
      <c r="GZ136" s="82">
        <f t="shared" si="402"/>
        <v>8.8531443606109052E-137</v>
      </c>
      <c r="HA136" s="82">
        <f t="shared" si="403"/>
        <v>2.9114109526963292E-142</v>
      </c>
      <c r="HC136" s="82">
        <f t="shared" si="326"/>
        <v>9.1489513679959694E-50</v>
      </c>
      <c r="HD136" s="82">
        <f t="shared" si="404"/>
        <v>8.8429413322548742E-57</v>
      </c>
      <c r="HE136" s="82">
        <f t="shared" si="405"/>
        <v>1.3321532996443688E-63</v>
      </c>
      <c r="HF136" s="82">
        <f t="shared" si="406"/>
        <v>1.0293638479343243E-76</v>
      </c>
      <c r="HG136" s="82">
        <f t="shared" si="407"/>
        <v>5.2405389661174277E-82</v>
      </c>
      <c r="HH136" s="82">
        <f t="shared" si="408"/>
        <v>4.3025566783477275E-108</v>
      </c>
      <c r="HI136" s="82">
        <f t="shared" si="409"/>
        <v>3.4033577938390158E-110</v>
      </c>
      <c r="HJ136" s="82">
        <f t="shared" si="410"/>
        <v>6.0550542888486632E-117</v>
      </c>
      <c r="HK136" s="82">
        <f t="shared" si="411"/>
        <v>2.553891492354032E-118</v>
      </c>
      <c r="HL136" s="82">
        <f t="shared" si="412"/>
        <v>3.2327427324966186E-105</v>
      </c>
      <c r="HM136" s="82">
        <f t="shared" si="413"/>
        <v>1.1358505909391789E-110</v>
      </c>
      <c r="HN136" s="82">
        <f t="shared" si="414"/>
        <v>1.6207430881986766E-85</v>
      </c>
      <c r="HO136" s="82">
        <f t="shared" si="415"/>
        <v>3.2854696735049244E-63</v>
      </c>
      <c r="HP136" s="82">
        <f t="shared" si="416"/>
        <v>2.5491428203550555E-67</v>
      </c>
      <c r="HQ136" s="82">
        <f t="shared" si="417"/>
        <v>4.8036484957034192E-73</v>
      </c>
      <c r="HS136" s="82">
        <f t="shared" si="327"/>
        <v>0.26861416771267949</v>
      </c>
      <c r="HT136" s="82">
        <f t="shared" si="418"/>
        <v>0.55208271142979082</v>
      </c>
      <c r="HU136" s="82">
        <f t="shared" si="419"/>
        <v>0.60860925478786154</v>
      </c>
      <c r="HV136" s="82">
        <f t="shared" si="420"/>
        <v>0.43878129679251521</v>
      </c>
      <c r="HW136" s="82">
        <f t="shared" si="421"/>
        <v>0.29709064232575155</v>
      </c>
      <c r="HX136" s="82">
        <f t="shared" si="422"/>
        <v>0.30726605178685346</v>
      </c>
      <c r="HY136" s="82">
        <f t="shared" si="423"/>
        <v>0.14504018268986815</v>
      </c>
      <c r="HZ136" s="82">
        <f t="shared" si="424"/>
        <v>6.9230140198953571E-2</v>
      </c>
      <c r="IA136" s="82">
        <f t="shared" si="425"/>
        <v>5.0855837421669416E-2</v>
      </c>
      <c r="IB136" s="82">
        <f t="shared" si="426"/>
        <v>0.18524876532487447</v>
      </c>
      <c r="IC136" s="82">
        <f t="shared" si="427"/>
        <v>0.15955527025732846</v>
      </c>
      <c r="ID136" s="82">
        <f t="shared" si="428"/>
        <v>0.436965323432153</v>
      </c>
      <c r="IE136" s="82">
        <f t="shared" si="429"/>
        <v>0.59228387048679099</v>
      </c>
      <c r="IF136" s="82">
        <f t="shared" si="430"/>
        <v>0.54188796518114524</v>
      </c>
      <c r="IG136" s="82">
        <f t="shared" si="431"/>
        <v>0.53407230495568214</v>
      </c>
      <c r="II136" s="82">
        <f t="shared" si="328"/>
        <v>1.7193654803347533E-26</v>
      </c>
      <c r="IJ136" s="82">
        <f t="shared" si="329"/>
        <v>3.9612940054609971E-13</v>
      </c>
      <c r="IK136" s="82">
        <f t="shared" si="330"/>
        <v>1.901835487814318E-13</v>
      </c>
      <c r="IL136" s="82">
        <f t="shared" si="331"/>
        <v>1.5297366598476839E-12</v>
      </c>
      <c r="IM136" s="82">
        <f t="shared" si="332"/>
        <v>3.6755501584545134E-12</v>
      </c>
      <c r="IN136" s="82">
        <f t="shared" si="333"/>
        <v>5.2309914424782178E-12</v>
      </c>
      <c r="IO136" s="82">
        <f t="shared" si="334"/>
        <v>2.4489086094431117E-10</v>
      </c>
      <c r="IP136" s="82">
        <f t="shared" si="335"/>
        <v>4.8307631801932377E-10</v>
      </c>
      <c r="IQ136" s="82">
        <f t="shared" si="336"/>
        <v>2.7870356271802882E-9</v>
      </c>
      <c r="IR136" s="82">
        <f t="shared" si="337"/>
        <v>1.9346184860137856E-10</v>
      </c>
      <c r="IS136" s="82">
        <f t="shared" si="338"/>
        <v>4.6379678994739268E-11</v>
      </c>
      <c r="IT136" s="82">
        <f t="shared" si="339"/>
        <v>8.2677480091389499E-13</v>
      </c>
      <c r="IU136" s="82">
        <f t="shared" si="340"/>
        <v>2.1094030276289629E-13</v>
      </c>
      <c r="IV136" s="82">
        <f t="shared" si="341"/>
        <v>1.1421644559591211E-10</v>
      </c>
      <c r="IW136" s="82">
        <f t="shared" si="342"/>
        <v>2.4724785535335064E-7</v>
      </c>
      <c r="IY136" s="82">
        <f t="shared" si="343"/>
        <v>0.26861416771267949</v>
      </c>
      <c r="IZ136" s="82">
        <f t="shared" si="344"/>
        <v>0.55208271143018695</v>
      </c>
      <c r="JA136" s="82">
        <f t="shared" si="345"/>
        <v>0.60860925478805172</v>
      </c>
      <c r="JB136" s="82">
        <f t="shared" si="346"/>
        <v>0.43878129679404493</v>
      </c>
      <c r="JC136" s="82">
        <f t="shared" si="347"/>
        <v>0.29709064232942711</v>
      </c>
      <c r="JD136" s="82">
        <f t="shared" si="348"/>
        <v>0.30726605179208444</v>
      </c>
      <c r="JE136" s="82">
        <f t="shared" si="349"/>
        <v>0.14504018293475901</v>
      </c>
      <c r="JF136" s="82">
        <f t="shared" si="350"/>
        <v>6.9230140682029886E-2</v>
      </c>
      <c r="JG136" s="82">
        <f t="shared" si="351"/>
        <v>5.0855840208705046E-2</v>
      </c>
      <c r="JH136" s="82">
        <f t="shared" si="352"/>
        <v>0.18524876551833633</v>
      </c>
      <c r="JI136" s="82">
        <f t="shared" si="353"/>
        <v>0.15955527030370814</v>
      </c>
      <c r="JJ136" s="82">
        <f t="shared" si="354"/>
        <v>0.43696532343297978</v>
      </c>
      <c r="JK136" s="82">
        <f t="shared" si="355"/>
        <v>0.59228387048700193</v>
      </c>
      <c r="JL136" s="82">
        <f t="shared" si="356"/>
        <v>0.54188796529536165</v>
      </c>
      <c r="JM136" s="82">
        <f t="shared" si="357"/>
        <v>0.53407255220353744</v>
      </c>
    </row>
    <row r="137" spans="2:273" x14ac:dyDescent="0.25">
      <c r="B137" s="2">
        <v>110</v>
      </c>
      <c r="C137" s="37">
        <v>0.31474400000000002</v>
      </c>
      <c r="D137" s="37">
        <v>0.32915800000000001</v>
      </c>
      <c r="E137" s="37">
        <v>0.33219300000000002</v>
      </c>
      <c r="F137" s="37">
        <v>0.327569</v>
      </c>
      <c r="G137" s="37">
        <v>0.31930199999999997</v>
      </c>
      <c r="H137" s="37">
        <v>0.31716299999999997</v>
      </c>
      <c r="I137" s="37">
        <v>0.31604300000000002</v>
      </c>
      <c r="J137" s="37">
        <v>0.31160700000000002</v>
      </c>
      <c r="K137" s="37">
        <v>0.31514799999999998</v>
      </c>
      <c r="L137" s="37">
        <v>0.313772</v>
      </c>
      <c r="M137" s="37">
        <v>0.320019</v>
      </c>
      <c r="N137" s="37">
        <v>0.32474700000000001</v>
      </c>
      <c r="O137" s="37">
        <v>0.34509200000000001</v>
      </c>
      <c r="P137" s="37">
        <v>0.40858699999999998</v>
      </c>
      <c r="Q137" s="37">
        <v>0.504498</v>
      </c>
      <c r="S137" s="4">
        <f t="shared" si="229"/>
        <v>0.31955507565679581</v>
      </c>
      <c r="T137" s="4">
        <f t="shared" si="230"/>
        <v>0.33091325786861736</v>
      </c>
      <c r="U137" s="4">
        <f t="shared" si="231"/>
        <v>0.33142580726691739</v>
      </c>
      <c r="V137" s="4">
        <f t="shared" si="232"/>
        <v>0.32762316310508371</v>
      </c>
      <c r="W137" s="4">
        <f t="shared" si="233"/>
        <v>0.3201056182782917</v>
      </c>
      <c r="X137" s="4">
        <f t="shared" si="234"/>
        <v>0.3166514560831995</v>
      </c>
      <c r="Y137" s="4">
        <f t="shared" si="235"/>
        <v>0.31464707144595688</v>
      </c>
      <c r="Z137" s="4">
        <f t="shared" si="236"/>
        <v>0.31178735315692974</v>
      </c>
      <c r="AA137" s="4">
        <f t="shared" si="237"/>
        <v>0.31129961240781573</v>
      </c>
      <c r="AB137" s="4">
        <f t="shared" si="238"/>
        <v>0.31503554288112962</v>
      </c>
      <c r="AC137" s="4">
        <f t="shared" si="239"/>
        <v>0.31719027382101483</v>
      </c>
      <c r="AD137" s="4">
        <f t="shared" si="240"/>
        <v>0.32988256092545504</v>
      </c>
      <c r="AE137" s="4">
        <f t="shared" si="241"/>
        <v>0.34672070887985423</v>
      </c>
      <c r="AF137" s="4">
        <f t="shared" si="242"/>
        <v>0.41190989371981779</v>
      </c>
      <c r="AG137" s="4">
        <f t="shared" si="243"/>
        <v>0.50586725063154714</v>
      </c>
      <c r="AI137" s="4">
        <f t="shared" si="244"/>
        <v>-4.8110756567957824E-3</v>
      </c>
      <c r="AJ137" s="4">
        <f t="shared" si="245"/>
        <v>-1.7552578686173548E-3</v>
      </c>
      <c r="AK137" s="4">
        <f t="shared" si="246"/>
        <v>7.6719273308262226E-4</v>
      </c>
      <c r="AL137" s="4">
        <f t="shared" si="247"/>
        <v>-5.4163105083715468E-5</v>
      </c>
      <c r="AM137" s="4">
        <f t="shared" si="248"/>
        <v>-8.0361827829172894E-4</v>
      </c>
      <c r="AN137" s="4">
        <f t="shared" si="249"/>
        <v>5.1154391680047206E-4</v>
      </c>
      <c r="AO137" s="4">
        <f t="shared" si="250"/>
        <v>1.3959285540431354E-3</v>
      </c>
      <c r="AP137" s="4">
        <f t="shared" si="251"/>
        <v>-1.8035315692971343E-4</v>
      </c>
      <c r="AQ137" s="4">
        <f t="shared" si="252"/>
        <v>3.8483875921842547E-3</v>
      </c>
      <c r="AR137" s="4">
        <f t="shared" si="253"/>
        <v>-1.2635428811296201E-3</v>
      </c>
      <c r="AS137" s="4">
        <f t="shared" si="254"/>
        <v>2.8287261789851637E-3</v>
      </c>
      <c r="AT137" s="4">
        <f t="shared" si="255"/>
        <v>-5.1355609254550294E-3</v>
      </c>
      <c r="AU137" s="4">
        <f t="shared" si="256"/>
        <v>-1.6287088798542237E-3</v>
      </c>
      <c r="AV137" s="4">
        <f t="shared" si="432"/>
        <v>-3.3228937198178099E-3</v>
      </c>
      <c r="AW137" s="4">
        <f t="shared" si="432"/>
        <v>-1.3692506315471364E-3</v>
      </c>
      <c r="AY137" s="2">
        <f t="shared" si="308"/>
        <v>0.31955507565679581</v>
      </c>
      <c r="AZ137" s="2">
        <f t="shared" si="359"/>
        <v>0.32328332781040819</v>
      </c>
      <c r="BA137" s="2">
        <f t="shared" si="360"/>
        <v>0.32112586723293152</v>
      </c>
      <c r="BB137" s="2">
        <f t="shared" si="361"/>
        <v>0.32167337957493913</v>
      </c>
      <c r="BC137" s="2">
        <f t="shared" si="362"/>
        <v>0.31627534655895956</v>
      </c>
      <c r="BD137" s="2">
        <f t="shared" si="363"/>
        <v>0.31221334282732471</v>
      </c>
      <c r="BE137" s="2">
        <f t="shared" si="364"/>
        <v>0.3130291373455435</v>
      </c>
      <c r="BF137" s="2">
        <f t="shared" si="365"/>
        <v>0.31125678174385829</v>
      </c>
      <c r="BG137" s="2">
        <f t="shared" si="366"/>
        <v>0.31090403765873881</v>
      </c>
      <c r="BH137" s="2">
        <f t="shared" si="367"/>
        <v>0.31198627727045425</v>
      </c>
      <c r="BI137" s="2">
        <f t="shared" si="368"/>
        <v>0.31484316264345447</v>
      </c>
      <c r="BJ137" s="2">
        <f t="shared" si="369"/>
        <v>0.31542859117632432</v>
      </c>
      <c r="BK137" s="2">
        <f t="shared" si="370"/>
        <v>0.31496751692047992</v>
      </c>
      <c r="BL137" s="2">
        <f t="shared" si="371"/>
        <v>0.31617769808375312</v>
      </c>
      <c r="BM137" s="2">
        <f t="shared" si="372"/>
        <v>0.32359311764729987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0.36907381764705888</v>
      </c>
      <c r="DL137" s="2">
        <f t="shared" si="433"/>
        <v>0.37349899159663869</v>
      </c>
      <c r="DM137" s="2">
        <f t="shared" si="433"/>
        <v>0.38937178655462179</v>
      </c>
      <c r="DN137" s="2">
        <f t="shared" si="433"/>
        <v>0.38309874670087973</v>
      </c>
      <c r="DO137" s="2">
        <f t="shared" si="433"/>
        <v>0.37528439112903222</v>
      </c>
      <c r="DP137" s="2">
        <f t="shared" si="433"/>
        <v>0.37348840982404707</v>
      </c>
      <c r="DQ137" s="2">
        <f t="shared" si="433"/>
        <v>0.38395870197947229</v>
      </c>
      <c r="DR137" s="2">
        <f t="shared" si="433"/>
        <v>0.37974360997067452</v>
      </c>
      <c r="DS137" s="2">
        <f t="shared" si="433"/>
        <v>0.37796683651026391</v>
      </c>
      <c r="DT137" s="2">
        <f t="shared" si="433"/>
        <v>0.37533926411290336</v>
      </c>
      <c r="DU137" s="2">
        <f t="shared" si="433"/>
        <v>0.38189699853372433</v>
      </c>
      <c r="DV137" s="2">
        <f t="shared" si="433"/>
        <v>0.37593378555718465</v>
      </c>
      <c r="DW137" s="2">
        <f t="shared" si="433"/>
        <v>0.37806512554985333</v>
      </c>
      <c r="DX137" s="2">
        <f t="shared" si="433"/>
        <v>0.36890563632053114</v>
      </c>
      <c r="DY137" s="2">
        <f t="shared" si="433"/>
        <v>0.40343547348484854</v>
      </c>
      <c r="EA137" s="2">
        <f t="shared" si="228"/>
        <v>0.31950512136911502</v>
      </c>
      <c r="EB137" s="2">
        <f t="shared" si="290"/>
        <v>0.32323123625522315</v>
      </c>
      <c r="EC137" s="2">
        <f t="shared" si="291"/>
        <v>0.32105754366789996</v>
      </c>
      <c r="ED137" s="2">
        <f t="shared" si="292"/>
        <v>0.321625510613476</v>
      </c>
      <c r="EE137" s="2">
        <f t="shared" si="293"/>
        <v>0.31623204991418763</v>
      </c>
      <c r="EF137" s="2">
        <f t="shared" si="294"/>
        <v>0.31216461039878851</v>
      </c>
      <c r="EG137" s="2">
        <f t="shared" si="295"/>
        <v>0.31297566132723104</v>
      </c>
      <c r="EH137" s="2">
        <f t="shared" si="296"/>
        <v>0.31120283993799319</v>
      </c>
      <c r="EI137" s="2">
        <f t="shared" si="297"/>
        <v>0.31085202136255541</v>
      </c>
      <c r="EJ137" s="2">
        <f t="shared" si="298"/>
        <v>0.31193614453584018</v>
      </c>
      <c r="EK137" s="2">
        <f t="shared" si="299"/>
        <v>0.31479026110484776</v>
      </c>
      <c r="EL137" s="2">
        <f t="shared" si="300"/>
        <v>0.31538275558166856</v>
      </c>
      <c r="EM137" s="2">
        <f t="shared" si="301"/>
        <v>0.31491720395024519</v>
      </c>
      <c r="EN137" s="2">
        <f t="shared" si="302"/>
        <v>0.31613281322718917</v>
      </c>
      <c r="EO137" s="2">
        <f t="shared" si="303"/>
        <v>0.32365042654473825</v>
      </c>
      <c r="EQ137" s="2">
        <f t="shared" si="304"/>
        <v>0.31950512136911502</v>
      </c>
      <c r="ER137" s="2">
        <f t="shared" si="434"/>
        <v>0.32323123625522315</v>
      </c>
      <c r="ES137" s="2">
        <f t="shared" si="434"/>
        <v>0.32105754366789996</v>
      </c>
      <c r="ET137" s="2">
        <f t="shared" si="434"/>
        <v>0.321625510613476</v>
      </c>
      <c r="EU137" s="2">
        <f t="shared" si="434"/>
        <v>0.31623204991418763</v>
      </c>
      <c r="EV137" s="2">
        <f t="shared" si="434"/>
        <v>0.31216461039878851</v>
      </c>
      <c r="EW137" s="2">
        <f t="shared" si="434"/>
        <v>0.31297566132723104</v>
      </c>
      <c r="EX137" s="2">
        <f t="shared" si="434"/>
        <v>0.31120283993799319</v>
      </c>
      <c r="EY137" s="2">
        <f t="shared" si="434"/>
        <v>0.31085202136255541</v>
      </c>
      <c r="EZ137" s="2">
        <f t="shared" si="434"/>
        <v>0.31193614453584018</v>
      </c>
      <c r="FA137" s="2">
        <f t="shared" si="434"/>
        <v>0.31479026110484776</v>
      </c>
      <c r="FB137" s="2">
        <f t="shared" si="434"/>
        <v>0.31538275558166856</v>
      </c>
      <c r="FC137" s="2">
        <f t="shared" si="434"/>
        <v>0.31491720395024519</v>
      </c>
      <c r="FD137" s="2">
        <f t="shared" si="434"/>
        <v>0.31587784187159373</v>
      </c>
      <c r="FE137" s="2">
        <f t="shared" si="434"/>
        <v>0.32075975560923264</v>
      </c>
      <c r="FG137" s="2">
        <f t="shared" si="306"/>
        <v>0.99899222107031682</v>
      </c>
      <c r="FH137" s="2">
        <f t="shared" si="435"/>
        <v>0.99896371829553021</v>
      </c>
      <c r="FI137" s="2">
        <f t="shared" si="435"/>
        <v>0.99899986354024606</v>
      </c>
      <c r="FJ137" s="2">
        <f t="shared" si="435"/>
        <v>0.99922130402578713</v>
      </c>
      <c r="FK137" s="2">
        <f t="shared" si="435"/>
        <v>0.99926680900568565</v>
      </c>
      <c r="FL137" s="2">
        <f t="shared" si="435"/>
        <v>0.99920532600731049</v>
      </c>
      <c r="FM137" s="2">
        <f t="shared" si="435"/>
        <v>0.99924663669207325</v>
      </c>
      <c r="FN137" s="2">
        <f t="shared" si="435"/>
        <v>0.99921299679242959</v>
      </c>
      <c r="FO137" s="2">
        <f t="shared" si="435"/>
        <v>0.99922496551515672</v>
      </c>
      <c r="FP137" s="2">
        <f t="shared" si="435"/>
        <v>0.99920930176703493</v>
      </c>
      <c r="FQ137" s="2">
        <f t="shared" si="435"/>
        <v>0.99921168066525767</v>
      </c>
      <c r="FR137" s="2">
        <f t="shared" si="435"/>
        <v>0.99924302535110776</v>
      </c>
      <c r="FS137" s="2">
        <f t="shared" si="435"/>
        <v>0.99920325215842143</v>
      </c>
      <c r="FT137" s="2">
        <f t="shared" si="435"/>
        <v>0.99882175828753506</v>
      </c>
      <c r="FU137" s="2">
        <f t="shared" si="435"/>
        <v>0.99848889975661315</v>
      </c>
      <c r="FW137" s="2">
        <f t="shared" si="324"/>
        <v>3.6716627210894401E-2</v>
      </c>
      <c r="FX137" s="2">
        <f t="shared" si="376"/>
        <v>9.4527465372362784E-2</v>
      </c>
      <c r="FY137" s="2">
        <f t="shared" si="377"/>
        <v>0.10846941794971111</v>
      </c>
      <c r="FZ137" s="2">
        <f t="shared" si="378"/>
        <v>0.12086758225188191</v>
      </c>
      <c r="GA137" s="2">
        <f t="shared" si="379"/>
        <v>0.12804501017001571</v>
      </c>
      <c r="GB137" s="2">
        <f t="shared" si="380"/>
        <v>0.13292307138448634</v>
      </c>
      <c r="GC137" s="2">
        <f t="shared" si="381"/>
        <v>0.14874090880849924</v>
      </c>
      <c r="GD137" s="2">
        <f t="shared" si="382"/>
        <v>0.16630986213449322</v>
      </c>
      <c r="GE137" s="2">
        <f t="shared" si="383"/>
        <v>0.17607381001496233</v>
      </c>
      <c r="GF137" s="2">
        <f t="shared" si="384"/>
        <v>0.15040335638588176</v>
      </c>
      <c r="GG137" s="2">
        <f t="shared" si="385"/>
        <v>0.15145656724985382</v>
      </c>
      <c r="GH137" s="2">
        <f t="shared" si="386"/>
        <v>0.12528475786723203</v>
      </c>
      <c r="GI137" s="2">
        <f t="shared" si="387"/>
        <v>0.11047376504355465</v>
      </c>
      <c r="GJ137" s="2">
        <f t="shared" si="388"/>
        <v>6.7828344281238212E-2</v>
      </c>
      <c r="GK137" s="2">
        <f t="shared" si="389"/>
        <v>6.1533154501779465E-2</v>
      </c>
      <c r="GM137" s="82">
        <f t="shared" si="325"/>
        <v>2.4491965624097509E-126</v>
      </c>
      <c r="GN137" s="82">
        <f t="shared" si="390"/>
        <v>1.0028212246810636E-152</v>
      </c>
      <c r="GO137" s="82">
        <f t="shared" si="391"/>
        <v>1.3685649787815207E-151</v>
      </c>
      <c r="GP137" s="82">
        <f t="shared" si="392"/>
        <v>2.7728919710083839E-179</v>
      </c>
      <c r="GQ137" s="82">
        <f t="shared" si="393"/>
        <v>1.0872489718642319E-167</v>
      </c>
      <c r="GR137" s="82">
        <f t="shared" si="394"/>
        <v>4.4110995409968569E-170</v>
      </c>
      <c r="GS137" s="82">
        <f t="shared" si="395"/>
        <v>2.381166670416004E-169</v>
      </c>
      <c r="GT137" s="82">
        <f t="shared" si="396"/>
        <v>3.0303711153552936E-215</v>
      </c>
      <c r="GU137" s="82">
        <f t="shared" si="397"/>
        <v>5.1936001505495991E-195</v>
      </c>
      <c r="GV137" s="82">
        <f t="shared" si="398"/>
        <v>1.2971418233740968E-189</v>
      </c>
      <c r="GW137" s="82">
        <f t="shared" si="399"/>
        <v>7.324996735832283E-189</v>
      </c>
      <c r="GX137" s="82">
        <f t="shared" si="400"/>
        <v>1.660620165657E-193</v>
      </c>
      <c r="GY137" s="82">
        <f t="shared" si="401"/>
        <v>2.1243699590684022E-157</v>
      </c>
      <c r="GZ137" s="82">
        <f t="shared" si="402"/>
        <v>8.348583413361766E-142</v>
      </c>
      <c r="HA137" s="82">
        <f t="shared" si="403"/>
        <v>1.8071719031838657E-147</v>
      </c>
      <c r="HC137" s="82">
        <f t="shared" si="326"/>
        <v>7.2229341047840198E-53</v>
      </c>
      <c r="HD137" s="82">
        <f t="shared" si="404"/>
        <v>1.6732629506271408E-60</v>
      </c>
      <c r="HE137" s="82">
        <f t="shared" si="405"/>
        <v>1.8478385274688521E-67</v>
      </c>
      <c r="HF137" s="82">
        <f t="shared" si="406"/>
        <v>4.7532917000765287E-81</v>
      </c>
      <c r="HG137" s="82">
        <f t="shared" si="407"/>
        <v>1.6861790532159257E-86</v>
      </c>
      <c r="HH137" s="82">
        <f t="shared" si="408"/>
        <v>6.9650566862555398E-114</v>
      </c>
      <c r="HI137" s="82">
        <f t="shared" si="409"/>
        <v>5.9231081674432552E-116</v>
      </c>
      <c r="HJ137" s="82">
        <f t="shared" si="410"/>
        <v>5.9758105205751263E-123</v>
      </c>
      <c r="HK137" s="82">
        <f t="shared" si="411"/>
        <v>1.9615258216871666E-124</v>
      </c>
      <c r="HL137" s="82">
        <f t="shared" si="412"/>
        <v>9.0959885976189634E-111</v>
      </c>
      <c r="HM137" s="82">
        <f t="shared" si="413"/>
        <v>1.6258127298676674E-116</v>
      </c>
      <c r="HN137" s="82">
        <f t="shared" si="414"/>
        <v>3.4994100624288373E-90</v>
      </c>
      <c r="HO137" s="82">
        <f t="shared" si="415"/>
        <v>8.1757735258894672E-67</v>
      </c>
      <c r="HP137" s="82">
        <f t="shared" si="416"/>
        <v>2.5450851345707581E-71</v>
      </c>
      <c r="HQ137" s="82">
        <f t="shared" si="417"/>
        <v>2.45179055268265E-77</v>
      </c>
      <c r="HS137" s="82">
        <f t="shared" si="327"/>
        <v>0.33308576964202524</v>
      </c>
      <c r="HT137" s="82">
        <f t="shared" si="418"/>
        <v>0.6000568641513998</v>
      </c>
      <c r="HU137" s="82">
        <f t="shared" si="419"/>
        <v>0.55437671199682736</v>
      </c>
      <c r="HV137" s="82">
        <f t="shared" si="420"/>
        <v>0.30634427509632745</v>
      </c>
      <c r="HW137" s="82">
        <f t="shared" si="421"/>
        <v>0.17527508734579589</v>
      </c>
      <c r="HX137" s="82">
        <f t="shared" si="422"/>
        <v>0.18191960664997794</v>
      </c>
      <c r="HY137" s="82">
        <f t="shared" si="423"/>
        <v>6.9427325406899401E-2</v>
      </c>
      <c r="HZ137" s="82">
        <f t="shared" si="424"/>
        <v>2.6345828703870668E-2</v>
      </c>
      <c r="IA137" s="82">
        <f t="shared" si="425"/>
        <v>1.8246192378508476E-2</v>
      </c>
      <c r="IB137" s="82">
        <f t="shared" si="426"/>
        <v>9.3723134813052458E-2</v>
      </c>
      <c r="IC137" s="82">
        <f t="shared" si="427"/>
        <v>7.5025184042156717E-2</v>
      </c>
      <c r="ID137" s="82">
        <f t="shared" si="428"/>
        <v>0.30013977216442717</v>
      </c>
      <c r="IE137" s="82">
        <f t="shared" si="429"/>
        <v>0.51365305983725706</v>
      </c>
      <c r="IF137" s="82">
        <f t="shared" si="430"/>
        <v>0.5859745797636936</v>
      </c>
      <c r="IG137" s="82">
        <f t="shared" si="431"/>
        <v>0.59438650892662537</v>
      </c>
      <c r="II137" s="82">
        <f t="shared" si="328"/>
        <v>3.6742158537318282E-25</v>
      </c>
      <c r="IJ137" s="82">
        <f t="shared" si="329"/>
        <v>2.9623084572949903E-12</v>
      </c>
      <c r="IK137" s="82">
        <f t="shared" si="330"/>
        <v>1.730866797947377E-12</v>
      </c>
      <c r="IL137" s="82">
        <f t="shared" si="331"/>
        <v>1.3234938459771727E-11</v>
      </c>
      <c r="IM137" s="82">
        <f t="shared" si="332"/>
        <v>3.1548145923227661E-11</v>
      </c>
      <c r="IN137" s="82">
        <f t="shared" si="333"/>
        <v>4.5542270984567121E-11</v>
      </c>
      <c r="IO137" s="82">
        <f t="shared" si="334"/>
        <v>1.7141645895890081E-9</v>
      </c>
      <c r="IP137" s="82">
        <f t="shared" si="335"/>
        <v>3.6536175853408922E-9</v>
      </c>
      <c r="IQ137" s="82">
        <f t="shared" si="336"/>
        <v>1.8986743782838888E-8</v>
      </c>
      <c r="IR137" s="82">
        <f t="shared" si="337"/>
        <v>1.4042499053055354E-9</v>
      </c>
      <c r="IS137" s="82">
        <f t="shared" si="338"/>
        <v>3.8997729983036319E-10</v>
      </c>
      <c r="IT137" s="82">
        <f t="shared" si="339"/>
        <v>7.8730275288252109E-12</v>
      </c>
      <c r="IU137" s="82">
        <f t="shared" si="340"/>
        <v>1.9429074209012304E-12</v>
      </c>
      <c r="IV137" s="82">
        <f t="shared" si="341"/>
        <v>4.7262406364630629E-10</v>
      </c>
      <c r="IW137" s="82">
        <f t="shared" si="342"/>
        <v>6.004915398357002E-7</v>
      </c>
      <c r="IY137" s="82">
        <f t="shared" si="343"/>
        <v>0.33308576964202524</v>
      </c>
      <c r="IZ137" s="82">
        <f t="shared" si="344"/>
        <v>0.6000568641543621</v>
      </c>
      <c r="JA137" s="82">
        <f t="shared" si="345"/>
        <v>0.5543767119985582</v>
      </c>
      <c r="JB137" s="82">
        <f t="shared" si="346"/>
        <v>0.30634427510956236</v>
      </c>
      <c r="JC137" s="82">
        <f t="shared" si="347"/>
        <v>0.17527508737734404</v>
      </c>
      <c r="JD137" s="82">
        <f t="shared" si="348"/>
        <v>0.18191960669552021</v>
      </c>
      <c r="JE137" s="82">
        <f t="shared" si="349"/>
        <v>6.9427327121063989E-2</v>
      </c>
      <c r="JF137" s="82">
        <f t="shared" si="350"/>
        <v>2.6345832357488254E-2</v>
      </c>
      <c r="JG137" s="82">
        <f t="shared" si="351"/>
        <v>1.8246211365252257E-2</v>
      </c>
      <c r="JH137" s="82">
        <f t="shared" si="352"/>
        <v>9.3723136217302369E-2</v>
      </c>
      <c r="JI137" s="82">
        <f t="shared" si="353"/>
        <v>7.5025184432134018E-2</v>
      </c>
      <c r="JJ137" s="82">
        <f t="shared" si="354"/>
        <v>0.3001397721723002</v>
      </c>
      <c r="JK137" s="82">
        <f t="shared" si="355"/>
        <v>0.51365305983919995</v>
      </c>
      <c r="JL137" s="82">
        <f t="shared" si="356"/>
        <v>0.58597458023631765</v>
      </c>
      <c r="JM137" s="82">
        <f t="shared" si="357"/>
        <v>0.59438710941816519</v>
      </c>
    </row>
    <row r="138" spans="2:273" x14ac:dyDescent="0.25">
      <c r="B138" s="2">
        <v>111</v>
      </c>
      <c r="C138" s="37">
        <v>0.31817600000000001</v>
      </c>
      <c r="D138" s="37">
        <v>0.32871499999999998</v>
      </c>
      <c r="E138" s="37">
        <v>0.325382</v>
      </c>
      <c r="F138" s="37">
        <v>0.32304500000000003</v>
      </c>
      <c r="G138" s="37">
        <v>0.31478499999999998</v>
      </c>
      <c r="H138" s="37">
        <v>0.31304999999999999</v>
      </c>
      <c r="I138" s="37">
        <v>0.31395200000000001</v>
      </c>
      <c r="J138" s="37">
        <v>0.31319599999999997</v>
      </c>
      <c r="K138" s="37">
        <v>0.308616</v>
      </c>
      <c r="L138" s="37">
        <v>0.31218299999999999</v>
      </c>
      <c r="M138" s="37">
        <v>0.31511299999999998</v>
      </c>
      <c r="N138" s="37">
        <v>0.32351200000000002</v>
      </c>
      <c r="O138" s="37">
        <v>0.337177</v>
      </c>
      <c r="P138" s="37">
        <v>0.40322200000000002</v>
      </c>
      <c r="Q138" s="37">
        <v>0.49428100000000003</v>
      </c>
      <c r="S138" s="4">
        <f t="shared" si="229"/>
        <v>0.31910152999039776</v>
      </c>
      <c r="T138" s="4">
        <f t="shared" si="230"/>
        <v>0.32998616492420152</v>
      </c>
      <c r="U138" s="4">
        <f t="shared" si="231"/>
        <v>0.32809719304773488</v>
      </c>
      <c r="V138" s="4">
        <f t="shared" si="232"/>
        <v>0.32438276489467693</v>
      </c>
      <c r="W138" s="4">
        <f t="shared" si="233"/>
        <v>0.3175520305371668</v>
      </c>
      <c r="X138" s="4">
        <f t="shared" si="234"/>
        <v>0.31376186020921032</v>
      </c>
      <c r="Y138" s="4">
        <f t="shared" si="235"/>
        <v>0.31327913831106063</v>
      </c>
      <c r="Z138" s="4">
        <f t="shared" si="236"/>
        <v>0.31099953311235284</v>
      </c>
      <c r="AA138" s="4">
        <f t="shared" si="237"/>
        <v>0.31062721754838013</v>
      </c>
      <c r="AB138" s="4">
        <f t="shared" si="238"/>
        <v>0.31265845534265446</v>
      </c>
      <c r="AC138" s="4">
        <f t="shared" si="239"/>
        <v>0.31518506267678431</v>
      </c>
      <c r="AD138" s="4">
        <f t="shared" si="240"/>
        <v>0.32236460262772071</v>
      </c>
      <c r="AE138" s="4">
        <f t="shared" si="241"/>
        <v>0.33603441604741036</v>
      </c>
      <c r="AF138" s="4">
        <f t="shared" si="242"/>
        <v>0.40146097741657133</v>
      </c>
      <c r="AG138" s="4">
        <f t="shared" si="243"/>
        <v>0.49950368181870858</v>
      </c>
      <c r="AI138" s="4">
        <f t="shared" si="244"/>
        <v>-9.2552999039774431E-4</v>
      </c>
      <c r="AJ138" s="4">
        <f t="shared" si="245"/>
        <v>-1.2711649242015399E-3</v>
      </c>
      <c r="AK138" s="4">
        <f t="shared" si="246"/>
        <v>-2.7151930477348762E-3</v>
      </c>
      <c r="AL138" s="4">
        <f t="shared" si="247"/>
        <v>-1.3377648946769072E-3</v>
      </c>
      <c r="AM138" s="4">
        <f t="shared" si="248"/>
        <v>-2.7670305371668147E-3</v>
      </c>
      <c r="AN138" s="4">
        <f t="shared" si="249"/>
        <v>-7.1186020921032434E-4</v>
      </c>
      <c r="AO138" s="4">
        <f t="shared" si="250"/>
        <v>6.7286168893937459E-4</v>
      </c>
      <c r="AP138" s="4">
        <f t="shared" si="251"/>
        <v>2.1964668876471305E-3</v>
      </c>
      <c r="AQ138" s="4">
        <f t="shared" si="252"/>
        <v>-2.0112175483801287E-3</v>
      </c>
      <c r="AR138" s="4">
        <f t="shared" si="253"/>
        <v>-4.7545534265447387E-4</v>
      </c>
      <c r="AS138" s="4">
        <f t="shared" si="254"/>
        <v>-7.2062676784334645E-5</v>
      </c>
      <c r="AT138" s="4">
        <f t="shared" si="255"/>
        <v>1.1473973722793129E-3</v>
      </c>
      <c r="AU138" s="4">
        <f t="shared" si="256"/>
        <v>1.1425839525896486E-3</v>
      </c>
      <c r="AV138" s="4">
        <f t="shared" si="432"/>
        <v>1.7610225834286952E-3</v>
      </c>
      <c r="AW138" s="4">
        <f t="shared" si="432"/>
        <v>-5.2226818187085522E-3</v>
      </c>
      <c r="AY138" s="2">
        <f t="shared" si="308"/>
        <v>0.31910152999039776</v>
      </c>
      <c r="AZ138" s="2">
        <f t="shared" si="359"/>
        <v>0.32287732852492002</v>
      </c>
      <c r="BA138" s="2">
        <f t="shared" si="360"/>
        <v>0.32065696065054533</v>
      </c>
      <c r="BB138" s="2">
        <f t="shared" si="361"/>
        <v>0.32126137355252626</v>
      </c>
      <c r="BC138" s="2">
        <f t="shared" si="362"/>
        <v>0.31590017150330751</v>
      </c>
      <c r="BD138" s="2">
        <f t="shared" si="363"/>
        <v>0.3118520894366929</v>
      </c>
      <c r="BE138" s="2">
        <f t="shared" si="364"/>
        <v>0.31272438608789493</v>
      </c>
      <c r="BF138" s="2">
        <f t="shared" si="365"/>
        <v>0.31086192343611058</v>
      </c>
      <c r="BG138" s="2">
        <f t="shared" si="366"/>
        <v>0.31053069562167562</v>
      </c>
      <c r="BH138" s="2">
        <f t="shared" si="367"/>
        <v>0.31155348994924381</v>
      </c>
      <c r="BI138" s="2">
        <f t="shared" si="368"/>
        <v>0.31441471359775136</v>
      </c>
      <c r="BJ138" s="2">
        <f t="shared" si="369"/>
        <v>0.3150191973748338</v>
      </c>
      <c r="BK138" s="2">
        <f t="shared" si="370"/>
        <v>0.31448797810778362</v>
      </c>
      <c r="BL138" s="2">
        <f t="shared" si="371"/>
        <v>0.31574854019767506</v>
      </c>
      <c r="BM138" s="2">
        <f t="shared" si="372"/>
        <v>0.32316402376583042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>
        <f t="shared" si="316"/>
        <v>0.31319599999999997</v>
      </c>
      <c r="CM138" s="2">
        <f t="shared" si="317"/>
        <v>0.308616</v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>
        <f t="shared" si="280"/>
        <v>0.31319599999999997</v>
      </c>
      <c r="DC138" s="2">
        <f t="shared" si="281"/>
        <v>0.308616</v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0.36912473949579838</v>
      </c>
      <c r="DL138" s="2">
        <f t="shared" si="433"/>
        <v>0.37360806554621856</v>
      </c>
      <c r="DM138" s="2">
        <f t="shared" si="433"/>
        <v>0.38966612773109238</v>
      </c>
      <c r="DN138" s="2">
        <f t="shared" si="433"/>
        <v>0.38334994904692077</v>
      </c>
      <c r="DO138" s="2">
        <f t="shared" si="433"/>
        <v>0.37551406451612901</v>
      </c>
      <c r="DP138" s="2">
        <f t="shared" si="433"/>
        <v>0.37372081561583592</v>
      </c>
      <c r="DQ138" s="2">
        <f t="shared" si="433"/>
        <v>0.38430598057184767</v>
      </c>
      <c r="DR138" s="2">
        <f t="shared" si="433"/>
        <v>0.38006242760263936</v>
      </c>
      <c r="DS138" s="2">
        <f t="shared" si="433"/>
        <v>0.37825894721407627</v>
      </c>
      <c r="DT138" s="2">
        <f t="shared" si="433"/>
        <v>0.37558441935483883</v>
      </c>
      <c r="DU138" s="2">
        <f t="shared" si="433"/>
        <v>0.3821815051319648</v>
      </c>
      <c r="DV138" s="2">
        <f t="shared" si="433"/>
        <v>0.3761749380498533</v>
      </c>
      <c r="DW138" s="2">
        <f t="shared" si="433"/>
        <v>0.37831959182551317</v>
      </c>
      <c r="DX138" s="2">
        <f t="shared" si="433"/>
        <v>0.36902252631578958</v>
      </c>
      <c r="DY138" s="2">
        <f t="shared" si="433"/>
        <v>0.40393575757575761</v>
      </c>
      <c r="EA138" s="2">
        <f t="shared" si="228"/>
        <v>0.31905550701205299</v>
      </c>
      <c r="EB138" s="2">
        <f t="shared" si="290"/>
        <v>0.32282933316118123</v>
      </c>
      <c r="EC138" s="2">
        <f t="shared" si="291"/>
        <v>0.3205939519364584</v>
      </c>
      <c r="ED138" s="2">
        <f t="shared" si="292"/>
        <v>0.32121724517698613</v>
      </c>
      <c r="EE138" s="2">
        <f t="shared" si="293"/>
        <v>0.31586027974828379</v>
      </c>
      <c r="EF138" s="2">
        <f t="shared" si="294"/>
        <v>0.31180721433619385</v>
      </c>
      <c r="EG138" s="2">
        <f t="shared" si="295"/>
        <v>0.31267516704805487</v>
      </c>
      <c r="EH138" s="2">
        <f t="shared" si="296"/>
        <v>0.31081221527621189</v>
      </c>
      <c r="EI138" s="2">
        <f t="shared" si="297"/>
        <v>0.31048278546238245</v>
      </c>
      <c r="EJ138" s="2">
        <f t="shared" si="298"/>
        <v>0.31150727908343123</v>
      </c>
      <c r="EK138" s="2">
        <f t="shared" si="299"/>
        <v>0.31436595383314536</v>
      </c>
      <c r="EL138" s="2">
        <f t="shared" si="300"/>
        <v>0.31497694535840182</v>
      </c>
      <c r="EM138" s="2">
        <f t="shared" si="301"/>
        <v>0.31444155834886206</v>
      </c>
      <c r="EN138" s="2">
        <f t="shared" si="302"/>
        <v>0.31571062063686461</v>
      </c>
      <c r="EO138" s="2">
        <f t="shared" si="303"/>
        <v>0.32325262829595358</v>
      </c>
      <c r="EQ138" s="2">
        <f t="shared" si="304"/>
        <v>0.31905550701205299</v>
      </c>
      <c r="ER138" s="2">
        <f t="shared" si="434"/>
        <v>0.32282933316118123</v>
      </c>
      <c r="ES138" s="2">
        <f t="shared" si="434"/>
        <v>0.3205939519364584</v>
      </c>
      <c r="ET138" s="2">
        <f t="shared" si="434"/>
        <v>0.32121724517698613</v>
      </c>
      <c r="EU138" s="2">
        <f t="shared" si="434"/>
        <v>0.31586027974828379</v>
      </c>
      <c r="EV138" s="2">
        <f t="shared" si="434"/>
        <v>0.31180721433619385</v>
      </c>
      <c r="EW138" s="2">
        <f t="shared" si="434"/>
        <v>0.31267516704805487</v>
      </c>
      <c r="EX138" s="2">
        <f t="shared" si="434"/>
        <v>0.31081221527621189</v>
      </c>
      <c r="EY138" s="2">
        <f t="shared" si="434"/>
        <v>0.31048278546238245</v>
      </c>
      <c r="EZ138" s="2">
        <f t="shared" si="434"/>
        <v>0.31150727908343123</v>
      </c>
      <c r="FA138" s="2">
        <f t="shared" si="434"/>
        <v>0.31436595383314536</v>
      </c>
      <c r="FB138" s="2">
        <f t="shared" si="434"/>
        <v>0.31497694535840182</v>
      </c>
      <c r="FC138" s="2">
        <f t="shared" si="434"/>
        <v>0.31444155834886206</v>
      </c>
      <c r="FD138" s="2">
        <f t="shared" si="434"/>
        <v>0.31544841962881398</v>
      </c>
      <c r="FE138" s="2">
        <f t="shared" si="434"/>
        <v>0.32027354334709024</v>
      </c>
      <c r="FG138" s="2">
        <f t="shared" si="306"/>
        <v>0.99908081318483011</v>
      </c>
      <c r="FH138" s="2">
        <f t="shared" si="435"/>
        <v>0.99905481366933568</v>
      </c>
      <c r="FI138" s="2">
        <f t="shared" si="435"/>
        <v>0.99908778443183421</v>
      </c>
      <c r="FJ138" s="2">
        <f t="shared" si="435"/>
        <v>0.99928977216841308</v>
      </c>
      <c r="FK138" s="2">
        <f t="shared" si="435"/>
        <v>0.99933127872474503</v>
      </c>
      <c r="FL138" s="2">
        <f t="shared" si="435"/>
        <v>0.99927519802480358</v>
      </c>
      <c r="FM138" s="2">
        <f t="shared" si="435"/>
        <v>0.99931287894945153</v>
      </c>
      <c r="FN138" s="2">
        <f t="shared" si="435"/>
        <v>0.99928219483769432</v>
      </c>
      <c r="FO138" s="2">
        <f t="shared" si="435"/>
        <v>0.99929311194297621</v>
      </c>
      <c r="FP138" s="2">
        <f t="shared" si="435"/>
        <v>0.99927882446662186</v>
      </c>
      <c r="FQ138" s="2">
        <f t="shared" si="435"/>
        <v>0.99928099434905204</v>
      </c>
      <c r="FR138" s="2">
        <f t="shared" si="435"/>
        <v>0.99930958492960753</v>
      </c>
      <c r="FS138" s="2">
        <f t="shared" si="435"/>
        <v>0.99927330638726486</v>
      </c>
      <c r="FT138" s="2">
        <f t="shared" si="435"/>
        <v>0.99892531937202411</v>
      </c>
      <c r="FU138" s="2">
        <f t="shared" si="435"/>
        <v>0.99862167693623394</v>
      </c>
      <c r="FW138" s="2">
        <f t="shared" si="324"/>
        <v>4.0116873008627367E-2</v>
      </c>
      <c r="FX138" s="2">
        <f t="shared" si="376"/>
        <v>0.10271060054149721</v>
      </c>
      <c r="FY138" s="2">
        <f t="shared" si="377"/>
        <v>0.11770260179660766</v>
      </c>
      <c r="FZ138" s="2">
        <f t="shared" si="378"/>
        <v>0.13100105396304915</v>
      </c>
      <c r="GA138" s="2">
        <f t="shared" si="379"/>
        <v>0.13868530569540555</v>
      </c>
      <c r="GB138" s="2">
        <f t="shared" si="380"/>
        <v>0.14390182687311226</v>
      </c>
      <c r="GC138" s="2">
        <f t="shared" si="381"/>
        <v>0.16078387386164558</v>
      </c>
      <c r="GD138" s="2">
        <f t="shared" si="382"/>
        <v>0.17947540531044995</v>
      </c>
      <c r="GE138" s="2">
        <f t="shared" si="383"/>
        <v>0.18983629068986221</v>
      </c>
      <c r="GF138" s="2">
        <f t="shared" si="384"/>
        <v>0.16255521989345451</v>
      </c>
      <c r="GG138" s="2">
        <f t="shared" si="385"/>
        <v>0.16367713144035845</v>
      </c>
      <c r="GH138" s="2">
        <f t="shared" si="386"/>
        <v>0.13573138645657998</v>
      </c>
      <c r="GI138" s="2">
        <f t="shared" si="387"/>
        <v>0.11985462689891196</v>
      </c>
      <c r="GJ138" s="2">
        <f t="shared" si="388"/>
        <v>7.3888775665586479E-2</v>
      </c>
      <c r="GK138" s="2">
        <f t="shared" si="389"/>
        <v>6.7071584562437739E-2</v>
      </c>
      <c r="GM138" s="82">
        <f t="shared" si="325"/>
        <v>4.4417223822760485E-131</v>
      </c>
      <c r="GN138" s="82">
        <f t="shared" si="390"/>
        <v>1.449612704760241E-158</v>
      </c>
      <c r="GO138" s="82">
        <f t="shared" si="391"/>
        <v>3.612137544264886E-157</v>
      </c>
      <c r="GP138" s="82">
        <f t="shared" si="392"/>
        <v>1.2688015478923482E-185</v>
      </c>
      <c r="GQ138" s="82">
        <f t="shared" si="393"/>
        <v>1.6068867009751391E-173</v>
      </c>
      <c r="GR138" s="82">
        <f t="shared" si="394"/>
        <v>6.5219154743285038E-176</v>
      </c>
      <c r="GS138" s="82">
        <f t="shared" si="395"/>
        <v>4.239995756813559E-175</v>
      </c>
      <c r="GT138" s="82">
        <f t="shared" si="396"/>
        <v>1.6569471574734791E-222</v>
      </c>
      <c r="GU138" s="82">
        <f t="shared" si="397"/>
        <v>1.3127686442731557E-201</v>
      </c>
      <c r="GV138" s="82">
        <f t="shared" si="398"/>
        <v>4.4747251528538995E-196</v>
      </c>
      <c r="GW138" s="82">
        <f t="shared" si="399"/>
        <v>2.7162306629102838E-195</v>
      </c>
      <c r="GX138" s="82">
        <f t="shared" si="400"/>
        <v>3.14639467628766E-200</v>
      </c>
      <c r="GY138" s="82">
        <f t="shared" si="401"/>
        <v>5.4734999936515387E-163</v>
      </c>
      <c r="GZ138" s="82">
        <f t="shared" si="402"/>
        <v>6.3741734767206593E-147</v>
      </c>
      <c r="HA138" s="82">
        <f t="shared" si="403"/>
        <v>9.0212638564046865E-153</v>
      </c>
      <c r="HC138" s="82">
        <f t="shared" si="326"/>
        <v>4.5674479314137467E-56</v>
      </c>
      <c r="HD138" s="82">
        <f t="shared" si="404"/>
        <v>2.3957082721947271E-64</v>
      </c>
      <c r="HE138" s="82">
        <f t="shared" si="405"/>
        <v>1.9618973346774239E-71</v>
      </c>
      <c r="HF138" s="82">
        <f t="shared" si="406"/>
        <v>1.6596043220467729E-85</v>
      </c>
      <c r="HG138" s="82">
        <f t="shared" si="407"/>
        <v>4.0973925104274048E-91</v>
      </c>
      <c r="HH138" s="82">
        <f t="shared" si="408"/>
        <v>7.9234475285464225E-120</v>
      </c>
      <c r="HI138" s="82">
        <f t="shared" si="409"/>
        <v>7.3193553562448631E-122</v>
      </c>
      <c r="HJ138" s="82">
        <f t="shared" si="410"/>
        <v>4.1527159368357576E-129</v>
      </c>
      <c r="HK138" s="82">
        <f t="shared" si="411"/>
        <v>1.0518360016055273E-130</v>
      </c>
      <c r="HL138" s="82">
        <f t="shared" si="412"/>
        <v>1.8340371844286795E-116</v>
      </c>
      <c r="HM138" s="82">
        <f t="shared" si="413"/>
        <v>1.6382937432676209E-122</v>
      </c>
      <c r="HN138" s="82">
        <f t="shared" si="414"/>
        <v>5.6523479089317384E-95</v>
      </c>
      <c r="HO138" s="82">
        <f t="shared" si="415"/>
        <v>1.6081114173251358E-70</v>
      </c>
      <c r="HP138" s="82">
        <f t="shared" si="416"/>
        <v>1.9368994447018164E-75</v>
      </c>
      <c r="HQ138" s="82">
        <f t="shared" si="417"/>
        <v>9.3856127440711512E-82</v>
      </c>
      <c r="HS138" s="82">
        <f t="shared" si="327"/>
        <v>0.40494010459874802</v>
      </c>
      <c r="HT138" s="82">
        <f t="shared" si="418"/>
        <v>0.61346621807525181</v>
      </c>
      <c r="HU138" s="82">
        <f t="shared" si="419"/>
        <v>0.44993367834983305</v>
      </c>
      <c r="HV138" s="82">
        <f t="shared" si="420"/>
        <v>0.18428232271198189</v>
      </c>
      <c r="HW138" s="82">
        <f t="shared" si="421"/>
        <v>8.7823927986373507E-2</v>
      </c>
      <c r="HX138" s="82">
        <f t="shared" si="422"/>
        <v>9.1092642038823501E-2</v>
      </c>
      <c r="HY138" s="82">
        <f t="shared" si="423"/>
        <v>2.8046050430424022E-2</v>
      </c>
      <c r="HZ138" s="82">
        <f t="shared" si="424"/>
        <v>8.2473303101239133E-3</v>
      </c>
      <c r="IA138" s="82">
        <f t="shared" si="425"/>
        <v>5.3919895503320514E-3</v>
      </c>
      <c r="IB138" s="82">
        <f t="shared" si="426"/>
        <v>3.9920354955613774E-2</v>
      </c>
      <c r="IC138" s="82">
        <f t="shared" si="427"/>
        <v>2.9240388658599303E-2</v>
      </c>
      <c r="ID138" s="82">
        <f t="shared" si="428"/>
        <v>0.17579071549432321</v>
      </c>
      <c r="IE138" s="82">
        <f t="shared" si="429"/>
        <v>0.39333370546368102</v>
      </c>
      <c r="IF138" s="82">
        <f t="shared" si="430"/>
        <v>0.58576288231250639</v>
      </c>
      <c r="IG138" s="82">
        <f t="shared" si="431"/>
        <v>0.62757878759286023</v>
      </c>
      <c r="II138" s="82">
        <f t="shared" si="328"/>
        <v>7.2210787283482091E-24</v>
      </c>
      <c r="IJ138" s="82">
        <f t="shared" si="329"/>
        <v>2.0500361600876413E-11</v>
      </c>
      <c r="IK138" s="82">
        <f t="shared" si="330"/>
        <v>1.4379600837949045E-11</v>
      </c>
      <c r="IL138" s="82">
        <f t="shared" si="331"/>
        <v>1.0421244262903329E-10</v>
      </c>
      <c r="IM138" s="82">
        <f t="shared" si="332"/>
        <v>2.4578832066342951E-10</v>
      </c>
      <c r="IN138" s="82">
        <f t="shared" si="333"/>
        <v>3.5890729089552499E-10</v>
      </c>
      <c r="IO138" s="82">
        <f t="shared" si="334"/>
        <v>1.0906935070151026E-8</v>
      </c>
      <c r="IP138" s="82">
        <f t="shared" si="335"/>
        <v>2.4831111881292642E-8</v>
      </c>
      <c r="IQ138" s="82">
        <f t="shared" si="336"/>
        <v>1.1642206550670623E-7</v>
      </c>
      <c r="IR138" s="82">
        <f t="shared" si="337"/>
        <v>9.2418540663749335E-9</v>
      </c>
      <c r="IS138" s="82">
        <f t="shared" si="338"/>
        <v>2.949264304208989E-9</v>
      </c>
      <c r="IT138" s="82">
        <f t="shared" si="339"/>
        <v>6.7803974723148958E-11</v>
      </c>
      <c r="IU138" s="82">
        <f t="shared" si="340"/>
        <v>1.6313396359281949E-11</v>
      </c>
      <c r="IV138" s="82">
        <f t="shared" si="341"/>
        <v>1.8662176376327332E-9</v>
      </c>
      <c r="IW138" s="82">
        <f t="shared" si="342"/>
        <v>1.4188114460966605E-6</v>
      </c>
      <c r="IY138" s="82">
        <f t="shared" si="343"/>
        <v>0.40494010459874802</v>
      </c>
      <c r="IZ138" s="82">
        <f t="shared" si="344"/>
        <v>0.61346621809575219</v>
      </c>
      <c r="JA138" s="82">
        <f t="shared" si="345"/>
        <v>0.44993367836421266</v>
      </c>
      <c r="JB138" s="82">
        <f t="shared" si="346"/>
        <v>0.18428232281619433</v>
      </c>
      <c r="JC138" s="82">
        <f t="shared" si="347"/>
        <v>8.7823928232161827E-2</v>
      </c>
      <c r="JD138" s="82">
        <f t="shared" si="348"/>
        <v>9.1092642397730794E-2</v>
      </c>
      <c r="JE138" s="82">
        <f t="shared" si="349"/>
        <v>2.8046061337359093E-2</v>
      </c>
      <c r="JF138" s="82">
        <f t="shared" si="350"/>
        <v>8.2473551412357952E-3</v>
      </c>
      <c r="JG138" s="82">
        <f t="shared" si="351"/>
        <v>5.3921059723975578E-3</v>
      </c>
      <c r="JH138" s="82">
        <f t="shared" si="352"/>
        <v>3.9920364197467841E-2</v>
      </c>
      <c r="JI138" s="82">
        <f t="shared" si="353"/>
        <v>2.9240391607863608E-2</v>
      </c>
      <c r="JJ138" s="82">
        <f t="shared" si="354"/>
        <v>0.17579071556212719</v>
      </c>
      <c r="JK138" s="82">
        <f t="shared" si="355"/>
        <v>0.39333370547999441</v>
      </c>
      <c r="JL138" s="82">
        <f t="shared" si="356"/>
        <v>0.58576288417872402</v>
      </c>
      <c r="JM138" s="82">
        <f t="shared" si="357"/>
        <v>0.62758020640430634</v>
      </c>
    </row>
    <row r="139" spans="2:273" x14ac:dyDescent="0.25">
      <c r="B139" s="2">
        <v>112</v>
      </c>
      <c r="C139" s="37">
        <v>0.31142199999999998</v>
      </c>
      <c r="D139" s="37">
        <v>0.32777299999999998</v>
      </c>
      <c r="E139" s="37">
        <v>0.32359399999999999</v>
      </c>
      <c r="F139" s="37">
        <v>0.32087700000000002</v>
      </c>
      <c r="G139" s="37">
        <v>0.31594100000000003</v>
      </c>
      <c r="H139" s="37">
        <v>0.31132199999999999</v>
      </c>
      <c r="I139" s="37">
        <v>0.311195</v>
      </c>
      <c r="J139" s="37">
        <v>0.31400899999999998</v>
      </c>
      <c r="K139" s="37">
        <v>0.30936799999999998</v>
      </c>
      <c r="L139" s="37">
        <v>0.31273000000000001</v>
      </c>
      <c r="M139" s="37">
        <v>0.311334</v>
      </c>
      <c r="N139" s="37">
        <v>0.31423600000000002</v>
      </c>
      <c r="O139" s="37">
        <v>0.32461899999999999</v>
      </c>
      <c r="P139" s="37">
        <v>0.38420100000000001</v>
      </c>
      <c r="Q139" s="37">
        <v>0.48126600000000003</v>
      </c>
      <c r="S139" s="4">
        <f t="shared" si="229"/>
        <v>0.3186482891427394</v>
      </c>
      <c r="T139" s="4">
        <f t="shared" si="230"/>
        <v>0.32856678794957489</v>
      </c>
      <c r="U139" s="4">
        <f t="shared" si="231"/>
        <v>0.32486557522917581</v>
      </c>
      <c r="V139" s="4">
        <f t="shared" si="232"/>
        <v>0.32223372643607912</v>
      </c>
      <c r="W139" s="4">
        <f t="shared" si="233"/>
        <v>0.3161194605411658</v>
      </c>
      <c r="X139" s="4">
        <f t="shared" si="234"/>
        <v>0.31217324219972142</v>
      </c>
      <c r="Y139" s="4">
        <f t="shared" si="235"/>
        <v>0.31257785357830914</v>
      </c>
      <c r="Z139" s="4">
        <f t="shared" si="236"/>
        <v>0.31049624807270432</v>
      </c>
      <c r="AA139" s="4">
        <f t="shared" si="237"/>
        <v>0.31017686873947731</v>
      </c>
      <c r="AB139" s="4">
        <f t="shared" si="238"/>
        <v>0.31145229973110261</v>
      </c>
      <c r="AC139" s="4">
        <f t="shared" si="239"/>
        <v>0.31419225097195863</v>
      </c>
      <c r="AD139" s="4">
        <f t="shared" si="240"/>
        <v>0.31772789241381033</v>
      </c>
      <c r="AE139" s="4">
        <f t="shared" si="241"/>
        <v>0.32662728065620777</v>
      </c>
      <c r="AF139" s="4">
        <f t="shared" si="242"/>
        <v>0.38451514641069279</v>
      </c>
      <c r="AG139" s="4">
        <f t="shared" si="243"/>
        <v>0.48080865770029574</v>
      </c>
      <c r="AI139" s="4">
        <f t="shared" si="244"/>
        <v>-7.2262891427394282E-3</v>
      </c>
      <c r="AJ139" s="4">
        <f t="shared" si="245"/>
        <v>-7.9378794957490895E-4</v>
      </c>
      <c r="AK139" s="4">
        <f t="shared" si="246"/>
        <v>-1.2715752291758142E-3</v>
      </c>
      <c r="AL139" s="4">
        <f t="shared" si="247"/>
        <v>-1.356726436079092E-3</v>
      </c>
      <c r="AM139" s="4">
        <f t="shared" si="248"/>
        <v>-1.7846054116577026E-4</v>
      </c>
      <c r="AN139" s="4">
        <f t="shared" si="249"/>
        <v>-8.5124219972143589E-4</v>
      </c>
      <c r="AO139" s="4">
        <f t="shared" si="250"/>
        <v>-1.38285357830914E-3</v>
      </c>
      <c r="AP139" s="4">
        <f t="shared" si="251"/>
        <v>3.5127519272956653E-3</v>
      </c>
      <c r="AQ139" s="4">
        <f t="shared" si="252"/>
        <v>-8.0886873947733084E-4</v>
      </c>
      <c r="AR139" s="4">
        <f t="shared" si="253"/>
        <v>1.2777002688973971E-3</v>
      </c>
      <c r="AS139" s="4">
        <f t="shared" si="254"/>
        <v>-2.8582509719586313E-3</v>
      </c>
      <c r="AT139" s="4">
        <f t="shared" si="255"/>
        <v>-3.4918924138103158E-3</v>
      </c>
      <c r="AU139" s="4">
        <f t="shared" si="256"/>
        <v>-2.0082806562077837E-3</v>
      </c>
      <c r="AV139" s="4">
        <f t="shared" ref="AV139:AW154" si="436">IF(OR($B139 &lt; P$230, $B139 &gt; P$233), 0, P139-AF139)</f>
        <v>-3.1414641069277272E-4</v>
      </c>
      <c r="AW139" s="4">
        <f t="shared" si="436"/>
        <v>4.5734229970428864E-4</v>
      </c>
      <c r="AY139" s="2">
        <f t="shared" si="308"/>
        <v>0.3186482891427394</v>
      </c>
      <c r="AZ139" s="2">
        <f t="shared" si="359"/>
        <v>0.32247164650894167</v>
      </c>
      <c r="BA139" s="2">
        <f t="shared" si="360"/>
        <v>0.32018846006127877</v>
      </c>
      <c r="BB139" s="2">
        <f t="shared" si="361"/>
        <v>0.32084965499988582</v>
      </c>
      <c r="BC139" s="2">
        <f t="shared" si="362"/>
        <v>0.31552526026680749</v>
      </c>
      <c r="BD139" s="2">
        <f t="shared" si="363"/>
        <v>0.3114911373618871</v>
      </c>
      <c r="BE139" s="2">
        <f t="shared" si="364"/>
        <v>0.31241996973987785</v>
      </c>
      <c r="BF139" s="2">
        <f t="shared" si="365"/>
        <v>0.31046739232147869</v>
      </c>
      <c r="BG139" s="2">
        <f t="shared" si="366"/>
        <v>0.31015767325448496</v>
      </c>
      <c r="BH139" s="2">
        <f t="shared" si="367"/>
        <v>0.31112100446099344</v>
      </c>
      <c r="BI139" s="2">
        <f t="shared" si="368"/>
        <v>0.3139865836364974</v>
      </c>
      <c r="BJ139" s="2">
        <f t="shared" si="369"/>
        <v>0.31461007916836181</v>
      </c>
      <c r="BK139" s="2">
        <f t="shared" si="370"/>
        <v>0.31400873469229701</v>
      </c>
      <c r="BL139" s="2">
        <f t="shared" si="371"/>
        <v>0.31531953941604618</v>
      </c>
      <c r="BM139" s="2">
        <f t="shared" si="372"/>
        <v>0.32273325255790986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>
        <f t="shared" si="315"/>
        <v>0.311195</v>
      </c>
      <c r="CL139" s="2">
        <f t="shared" si="316"/>
        <v>0.31400899999999998</v>
      </c>
      <c r="CM139" s="2">
        <f t="shared" si="317"/>
        <v>0.30936799999999998</v>
      </c>
      <c r="CN139" s="2" t="str">
        <f t="shared" si="318"/>
        <v/>
      </c>
      <c r="CO139" s="2">
        <f t="shared" si="319"/>
        <v>0.311334</v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>
        <f t="shared" si="279"/>
        <v>0.311195</v>
      </c>
      <c r="DB139" s="2">
        <f t="shared" si="280"/>
        <v>0.31400899999999998</v>
      </c>
      <c r="DC139" s="2">
        <f t="shared" si="281"/>
        <v>0.30936799999999998</v>
      </c>
      <c r="DD139" s="2" t="str">
        <f t="shared" si="282"/>
        <v/>
      </c>
      <c r="DE139" s="2">
        <f t="shared" si="283"/>
        <v>0.311334</v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0.36917566134453783</v>
      </c>
      <c r="DL139" s="2">
        <f t="shared" ref="DL139:DY154" si="437">BP$228*$B139+BP$229</f>
        <v>0.37371713949579838</v>
      </c>
      <c r="DM139" s="2">
        <f t="shared" si="437"/>
        <v>0.38996046890756297</v>
      </c>
      <c r="DN139" s="2">
        <f t="shared" si="437"/>
        <v>0.38360115139296186</v>
      </c>
      <c r="DO139" s="2">
        <f t="shared" si="437"/>
        <v>0.37574373790322579</v>
      </c>
      <c r="DP139" s="2">
        <f t="shared" si="437"/>
        <v>0.37395322140762477</v>
      </c>
      <c r="DQ139" s="2">
        <f t="shared" si="437"/>
        <v>0.38465325916422305</v>
      </c>
      <c r="DR139" s="2">
        <f t="shared" si="437"/>
        <v>0.38038124523460415</v>
      </c>
      <c r="DS139" s="2">
        <f t="shared" si="437"/>
        <v>0.37855105791788857</v>
      </c>
      <c r="DT139" s="2">
        <f t="shared" si="437"/>
        <v>0.3758295745967743</v>
      </c>
      <c r="DU139" s="2">
        <f t="shared" si="437"/>
        <v>0.38246601173020528</v>
      </c>
      <c r="DV139" s="2">
        <f t="shared" si="437"/>
        <v>0.3764160905425219</v>
      </c>
      <c r="DW139" s="2">
        <f t="shared" si="437"/>
        <v>0.37857405810117295</v>
      </c>
      <c r="DX139" s="2">
        <f t="shared" si="437"/>
        <v>0.36913941631104796</v>
      </c>
      <c r="DY139" s="2">
        <f t="shared" si="437"/>
        <v>0.40443604166666669</v>
      </c>
      <c r="EA139" s="2">
        <f t="shared" si="228"/>
        <v>0.31860589265499101</v>
      </c>
      <c r="EB139" s="2">
        <f t="shared" si="290"/>
        <v>0.32242743006713925</v>
      </c>
      <c r="EC139" s="2">
        <f t="shared" si="291"/>
        <v>0.32013036020501684</v>
      </c>
      <c r="ED139" s="2">
        <f t="shared" si="292"/>
        <v>0.32080897974049627</v>
      </c>
      <c r="EE139" s="2">
        <f t="shared" si="293"/>
        <v>0.31548850958237989</v>
      </c>
      <c r="EF139" s="2">
        <f t="shared" si="294"/>
        <v>0.31144981827359924</v>
      </c>
      <c r="EG139" s="2">
        <f t="shared" si="295"/>
        <v>0.31237467276887865</v>
      </c>
      <c r="EH139" s="2">
        <f t="shared" si="296"/>
        <v>0.31042159061443059</v>
      </c>
      <c r="EI139" s="2">
        <f t="shared" si="297"/>
        <v>0.31011354956220949</v>
      </c>
      <c r="EJ139" s="2">
        <f t="shared" si="298"/>
        <v>0.31107841363102229</v>
      </c>
      <c r="EK139" s="2">
        <f t="shared" si="299"/>
        <v>0.31394164656144302</v>
      </c>
      <c r="EL139" s="2">
        <f t="shared" si="300"/>
        <v>0.31457113513513507</v>
      </c>
      <c r="EM139" s="2">
        <f t="shared" si="301"/>
        <v>0.31396591274747893</v>
      </c>
      <c r="EN139" s="2">
        <f t="shared" si="302"/>
        <v>0.31528842804654006</v>
      </c>
      <c r="EO139" s="2">
        <f t="shared" si="303"/>
        <v>0.32285483004716897</v>
      </c>
      <c r="EQ139" s="2">
        <f t="shared" si="304"/>
        <v>0.31860589265499101</v>
      </c>
      <c r="ER139" s="2">
        <f t="shared" ref="ER139:FE154" si="438">CV$228*$B139+CV$229</f>
        <v>0.32242743006713925</v>
      </c>
      <c r="ES139" s="2">
        <f t="shared" si="438"/>
        <v>0.32013036020501684</v>
      </c>
      <c r="ET139" s="2">
        <f t="shared" si="438"/>
        <v>0.32080897974049627</v>
      </c>
      <c r="EU139" s="2">
        <f t="shared" si="438"/>
        <v>0.31548850958237989</v>
      </c>
      <c r="EV139" s="2">
        <f t="shared" si="438"/>
        <v>0.31144981827359924</v>
      </c>
      <c r="EW139" s="2">
        <f t="shared" si="438"/>
        <v>0.31237467276887865</v>
      </c>
      <c r="EX139" s="2">
        <f t="shared" si="438"/>
        <v>0.31042159061443059</v>
      </c>
      <c r="EY139" s="2">
        <f t="shared" si="438"/>
        <v>0.31011354956220949</v>
      </c>
      <c r="EZ139" s="2">
        <f t="shared" si="438"/>
        <v>0.31107841363102229</v>
      </c>
      <c r="FA139" s="2">
        <f t="shared" si="438"/>
        <v>0.31394164656144302</v>
      </c>
      <c r="FB139" s="2">
        <f t="shared" si="438"/>
        <v>0.31457113513513507</v>
      </c>
      <c r="FC139" s="2">
        <f t="shared" si="438"/>
        <v>0.31396591274747893</v>
      </c>
      <c r="FD139" s="2">
        <f t="shared" si="438"/>
        <v>0.31501899738603417</v>
      </c>
      <c r="FE139" s="2">
        <f t="shared" si="438"/>
        <v>0.31978733108494789</v>
      </c>
      <c r="FG139" s="2">
        <f t="shared" si="306"/>
        <v>0.99916162385458684</v>
      </c>
      <c r="FH139" s="2">
        <f t="shared" ref="FH139:FU154" si="439">POWER(10,($B139-D$231)/D$229)/(1+POWER(10,($B139-D$231)/D$229))</f>
        <v>0.99913790812435921</v>
      </c>
      <c r="FI139" s="2">
        <f t="shared" si="439"/>
        <v>0.9991679827320693</v>
      </c>
      <c r="FJ139" s="2">
        <f t="shared" si="439"/>
        <v>0.99935222403813784</v>
      </c>
      <c r="FK139" s="2">
        <f t="shared" si="439"/>
        <v>0.99939008306081045</v>
      </c>
      <c r="FL139" s="2">
        <f t="shared" si="439"/>
        <v>0.99933893058271905</v>
      </c>
      <c r="FM139" s="2">
        <f t="shared" si="439"/>
        <v>0.9993733002641827</v>
      </c>
      <c r="FN139" s="2">
        <f t="shared" si="439"/>
        <v>0.99934531256197934</v>
      </c>
      <c r="FO139" s="2">
        <f t="shared" si="439"/>
        <v>0.99935527032857308</v>
      </c>
      <c r="FP139" s="2">
        <f t="shared" si="439"/>
        <v>0.99934223835780156</v>
      </c>
      <c r="FQ139" s="2">
        <f t="shared" si="439"/>
        <v>0.99934421756489589</v>
      </c>
      <c r="FR139" s="2">
        <f t="shared" si="439"/>
        <v>0.99937029571821512</v>
      </c>
      <c r="FS139" s="2">
        <f t="shared" si="439"/>
        <v>0.99933720516842384</v>
      </c>
      <c r="FT139" s="2">
        <f t="shared" si="439"/>
        <v>0.99901978692925064</v>
      </c>
      <c r="FU139" s="2">
        <f t="shared" si="439"/>
        <v>0.9987428019558886</v>
      </c>
      <c r="FW139" s="2">
        <f t="shared" si="324"/>
        <v>4.3817684430349425E-2</v>
      </c>
      <c r="FX139" s="2">
        <f t="shared" si="376"/>
        <v>0.11151489571853147</v>
      </c>
      <c r="FY139" s="2">
        <f t="shared" si="377"/>
        <v>0.1276092398262246</v>
      </c>
      <c r="FZ139" s="2">
        <f t="shared" si="378"/>
        <v>0.14184703083671779</v>
      </c>
      <c r="GA139" s="2">
        <f t="shared" si="379"/>
        <v>0.15005762655220625</v>
      </c>
      <c r="GB139" s="2">
        <f t="shared" si="380"/>
        <v>0.15562461848517747</v>
      </c>
      <c r="GC139" s="2">
        <f t="shared" si="381"/>
        <v>0.17360305737680612</v>
      </c>
      <c r="GD139" s="2">
        <f t="shared" si="382"/>
        <v>0.19344134219448403</v>
      </c>
      <c r="GE139" s="2">
        <f t="shared" si="383"/>
        <v>0.20440761524998835</v>
      </c>
      <c r="GF139" s="2">
        <f t="shared" si="384"/>
        <v>0.1754860997453398</v>
      </c>
      <c r="GG139" s="2">
        <f t="shared" si="385"/>
        <v>0.17667842829144897</v>
      </c>
      <c r="GH139" s="2">
        <f t="shared" si="386"/>
        <v>0.14690279613727994</v>
      </c>
      <c r="GI139" s="2">
        <f t="shared" si="387"/>
        <v>0.12991572305964225</v>
      </c>
      <c r="GJ139" s="2">
        <f t="shared" si="388"/>
        <v>8.0443974055493264E-2</v>
      </c>
      <c r="GK139" s="2">
        <f t="shared" si="389"/>
        <v>7.3069700007689767E-2</v>
      </c>
      <c r="GM139" s="82">
        <f t="shared" si="325"/>
        <v>6.5714736056029991E-136</v>
      </c>
      <c r="GN139" s="82">
        <f t="shared" si="390"/>
        <v>1.6239354121878648E-164</v>
      </c>
      <c r="GO139" s="82">
        <f t="shared" si="391"/>
        <v>7.5406391960428067E-163</v>
      </c>
      <c r="GP139" s="82">
        <f t="shared" si="392"/>
        <v>4.4948053725370041E-192</v>
      </c>
      <c r="GQ139" s="82">
        <f t="shared" si="393"/>
        <v>1.8838763025067319E-179</v>
      </c>
      <c r="GR139" s="82">
        <f t="shared" si="394"/>
        <v>7.6740126525326457E-182</v>
      </c>
      <c r="GS139" s="82">
        <f t="shared" si="395"/>
        <v>6.0402127400301805E-181</v>
      </c>
      <c r="GT139" s="82">
        <f t="shared" si="396"/>
        <v>6.8502230333065067E-230</v>
      </c>
      <c r="GU139" s="82">
        <f t="shared" si="397"/>
        <v>2.5718053641645734E-208</v>
      </c>
      <c r="GV139" s="82">
        <f t="shared" si="398"/>
        <v>1.2004067914220495E-202</v>
      </c>
      <c r="GW139" s="82">
        <f t="shared" si="399"/>
        <v>7.8438945206331452E-202</v>
      </c>
      <c r="GX139" s="82">
        <f t="shared" si="400"/>
        <v>4.5666557426086641E-207</v>
      </c>
      <c r="GY139" s="82">
        <f t="shared" si="401"/>
        <v>1.1241040487227363E-168</v>
      </c>
      <c r="GZ139" s="82">
        <f t="shared" si="402"/>
        <v>3.940268834682734E-152</v>
      </c>
      <c r="HA139" s="82">
        <f t="shared" si="403"/>
        <v>3.6216157603999929E-158</v>
      </c>
      <c r="HC139" s="82">
        <f t="shared" si="326"/>
        <v>2.3132804594971232E-59</v>
      </c>
      <c r="HD139" s="82">
        <f t="shared" si="404"/>
        <v>2.595257390480734E-68</v>
      </c>
      <c r="HE139" s="82">
        <f t="shared" si="405"/>
        <v>1.5942990143395895E-75</v>
      </c>
      <c r="HF139" s="82">
        <f t="shared" si="406"/>
        <v>4.3810870655886228E-90</v>
      </c>
      <c r="HG139" s="82">
        <f t="shared" si="407"/>
        <v>7.5192026166129861E-96</v>
      </c>
      <c r="HH139" s="82">
        <f t="shared" si="408"/>
        <v>6.3340351431060425E-126</v>
      </c>
      <c r="HI139" s="82">
        <f t="shared" si="409"/>
        <v>6.4218979385296463E-128</v>
      </c>
      <c r="HJ139" s="82">
        <f t="shared" si="410"/>
        <v>2.0319416426033601E-135</v>
      </c>
      <c r="HK139" s="82">
        <f t="shared" si="411"/>
        <v>3.9377776199648785E-137</v>
      </c>
      <c r="HL139" s="82">
        <f t="shared" si="412"/>
        <v>2.6499136967813731E-122</v>
      </c>
      <c r="HM139" s="82">
        <f t="shared" si="413"/>
        <v>1.1621731616421052E-128</v>
      </c>
      <c r="HN139" s="82">
        <f t="shared" si="414"/>
        <v>6.8296857350907816E-100</v>
      </c>
      <c r="HO139" s="82">
        <f t="shared" si="415"/>
        <v>2.5000083771250974E-74</v>
      </c>
      <c r="HP139" s="82">
        <f t="shared" si="416"/>
        <v>1.1235396560629579E-79</v>
      </c>
      <c r="HQ139" s="82">
        <f t="shared" si="417"/>
        <v>2.6945711188598496E-86</v>
      </c>
      <c r="HS139" s="82">
        <f t="shared" si="327"/>
        <v>0.48009118984720939</v>
      </c>
      <c r="HT139" s="82">
        <f t="shared" si="418"/>
        <v>0.58042522612005487</v>
      </c>
      <c r="HU139" s="82">
        <f t="shared" si="419"/>
        <v>0.32037433033542645</v>
      </c>
      <c r="HV139" s="82">
        <f t="shared" si="420"/>
        <v>9.464495831493995E-2</v>
      </c>
      <c r="HW139" s="82">
        <f t="shared" si="421"/>
        <v>3.7124440773750801E-2</v>
      </c>
      <c r="HX139" s="82">
        <f t="shared" si="422"/>
        <v>3.8303131846992161E-2</v>
      </c>
      <c r="HY139" s="82">
        <f t="shared" si="423"/>
        <v>9.5213577979138906E-3</v>
      </c>
      <c r="HZ139" s="82">
        <f t="shared" si="424"/>
        <v>2.1167113360341908E-3</v>
      </c>
      <c r="IA139" s="82">
        <f t="shared" si="425"/>
        <v>1.3087014809470756E-3</v>
      </c>
      <c r="IB139" s="82">
        <f t="shared" si="426"/>
        <v>1.4244303052235389E-2</v>
      </c>
      <c r="IC139" s="82">
        <f t="shared" si="427"/>
        <v>9.3986189365873832E-3</v>
      </c>
      <c r="ID139" s="82">
        <f t="shared" si="428"/>
        <v>8.6930699893287583E-2</v>
      </c>
      <c r="IE139" s="82">
        <f t="shared" si="429"/>
        <v>0.26219175422263413</v>
      </c>
      <c r="IF139" s="82">
        <f t="shared" si="430"/>
        <v>0.53216790393778246</v>
      </c>
      <c r="IG139" s="82">
        <f t="shared" si="431"/>
        <v>0.61710259447099269</v>
      </c>
      <c r="II139" s="82">
        <f t="shared" si="328"/>
        <v>1.3052648658818203E-22</v>
      </c>
      <c r="IJ139" s="82">
        <f t="shared" si="329"/>
        <v>1.3130476340740676E-10</v>
      </c>
      <c r="IK139" s="82">
        <f t="shared" si="330"/>
        <v>1.0906473476736544E-10</v>
      </c>
      <c r="IL139" s="82">
        <f t="shared" si="331"/>
        <v>7.4693458287820633E-10</v>
      </c>
      <c r="IM139" s="82">
        <f t="shared" si="332"/>
        <v>1.7384602419608029E-9</v>
      </c>
      <c r="IN139" s="82">
        <f t="shared" si="333"/>
        <v>2.5607810919248237E-9</v>
      </c>
      <c r="IO139" s="82">
        <f t="shared" si="334"/>
        <v>6.3099424161400081E-8</v>
      </c>
      <c r="IP139" s="82">
        <f t="shared" si="335"/>
        <v>1.51692383316437E-7</v>
      </c>
      <c r="IQ139" s="82">
        <f t="shared" si="336"/>
        <v>6.4274707364911574E-7</v>
      </c>
      <c r="IR139" s="82">
        <f t="shared" si="337"/>
        <v>5.5162549558168012E-8</v>
      </c>
      <c r="IS139" s="82">
        <f t="shared" si="338"/>
        <v>2.0065923410181122E-8</v>
      </c>
      <c r="IT139" s="82">
        <f t="shared" si="339"/>
        <v>5.2820866927416767E-10</v>
      </c>
      <c r="IU139" s="82">
        <f t="shared" si="340"/>
        <v>1.2488206852309839E-10</v>
      </c>
      <c r="IV139" s="82">
        <f t="shared" si="341"/>
        <v>7.0323133613500648E-9</v>
      </c>
      <c r="IW139" s="82">
        <f t="shared" si="342"/>
        <v>3.2614409898555543E-6</v>
      </c>
      <c r="IY139" s="82">
        <f t="shared" si="343"/>
        <v>0.48009118984720939</v>
      </c>
      <c r="IZ139" s="82">
        <f t="shared" si="344"/>
        <v>0.58042522625135962</v>
      </c>
      <c r="JA139" s="82">
        <f t="shared" si="345"/>
        <v>0.32037433044449121</v>
      </c>
      <c r="JB139" s="82">
        <f t="shared" si="346"/>
        <v>9.4644959061874534E-2</v>
      </c>
      <c r="JC139" s="82">
        <f t="shared" si="347"/>
        <v>3.7124442512211045E-2</v>
      </c>
      <c r="JD139" s="82">
        <f t="shared" si="348"/>
        <v>3.8303134407773255E-2</v>
      </c>
      <c r="JE139" s="82">
        <f t="shared" si="349"/>
        <v>9.521420897338052E-3</v>
      </c>
      <c r="JF139" s="82">
        <f t="shared" si="350"/>
        <v>2.1168630284175071E-3</v>
      </c>
      <c r="JG139" s="82">
        <f t="shared" si="351"/>
        <v>1.3093442280207247E-3</v>
      </c>
      <c r="JH139" s="82">
        <f t="shared" si="352"/>
        <v>1.4244358214784947E-2</v>
      </c>
      <c r="JI139" s="82">
        <f t="shared" si="353"/>
        <v>9.398639002510794E-3</v>
      </c>
      <c r="JJ139" s="82">
        <f t="shared" si="354"/>
        <v>8.6930700421496254E-2</v>
      </c>
      <c r="JK139" s="82">
        <f t="shared" si="355"/>
        <v>0.26219175434751618</v>
      </c>
      <c r="JL139" s="82">
        <f t="shared" si="356"/>
        <v>0.53216791097009586</v>
      </c>
      <c r="JM139" s="82">
        <f t="shared" si="357"/>
        <v>0.61710585591198253</v>
      </c>
    </row>
    <row r="140" spans="2:273" x14ac:dyDescent="0.25">
      <c r="B140" s="2">
        <v>113</v>
      </c>
      <c r="C140" s="37">
        <v>0.32162600000000002</v>
      </c>
      <c r="D140" s="37">
        <v>0.32864100000000002</v>
      </c>
      <c r="E140" s="37">
        <v>0.325291</v>
      </c>
      <c r="F140" s="37">
        <v>0.31864799999999999</v>
      </c>
      <c r="G140" s="37">
        <v>0.31609199999999998</v>
      </c>
      <c r="H140" s="37">
        <v>0.31377100000000002</v>
      </c>
      <c r="I140" s="37">
        <v>0.31007099999999999</v>
      </c>
      <c r="J140" s="37">
        <v>0.30669099999999999</v>
      </c>
      <c r="K140" s="37">
        <v>0.30720900000000001</v>
      </c>
      <c r="L140" s="37">
        <v>0.31211</v>
      </c>
      <c r="M140" s="37">
        <v>0.31853999999999999</v>
      </c>
      <c r="N140" s="37">
        <v>0.31348500000000001</v>
      </c>
      <c r="O140" s="37">
        <v>0.32121499999999997</v>
      </c>
      <c r="P140" s="37">
        <v>0.36511700000000002</v>
      </c>
      <c r="Q140" s="37">
        <v>0.449272</v>
      </c>
      <c r="S140" s="4">
        <f t="shared" si="229"/>
        <v>0.31819532994912225</v>
      </c>
      <c r="T140" s="4">
        <f t="shared" si="230"/>
        <v>0.32680032789926833</v>
      </c>
      <c r="U140" s="4">
        <f t="shared" si="231"/>
        <v>0.32224649610090317</v>
      </c>
      <c r="V140" s="4">
        <f t="shared" si="232"/>
        <v>0.3209530493747581</v>
      </c>
      <c r="W140" s="4">
        <f t="shared" si="233"/>
        <v>0.31532786682382363</v>
      </c>
      <c r="X140" s="4">
        <f t="shared" si="234"/>
        <v>0.31133146878906676</v>
      </c>
      <c r="Y140" s="4">
        <f t="shared" si="235"/>
        <v>0.3121530794719739</v>
      </c>
      <c r="Z140" s="4">
        <f t="shared" si="236"/>
        <v>0.31007822535933627</v>
      </c>
      <c r="AA140" s="4">
        <f t="shared" si="237"/>
        <v>0.30978872053530232</v>
      </c>
      <c r="AB140" s="4">
        <f t="shared" si="238"/>
        <v>0.31077069320925443</v>
      </c>
      <c r="AC140" s="4">
        <f t="shared" si="239"/>
        <v>0.31360324949962959</v>
      </c>
      <c r="AD140" s="4">
        <f t="shared" si="240"/>
        <v>0.31529770060358764</v>
      </c>
      <c r="AE140" s="4">
        <f t="shared" si="241"/>
        <v>0.319834100963864</v>
      </c>
      <c r="AF140" s="4">
        <f t="shared" si="242"/>
        <v>0.36446764151407474</v>
      </c>
      <c r="AG140" s="4">
        <f t="shared" si="243"/>
        <v>0.45110727823182301</v>
      </c>
      <c r="AI140" s="4">
        <f t="shared" si="244"/>
        <v>3.430670050877771E-3</v>
      </c>
      <c r="AJ140" s="4">
        <f t="shared" si="245"/>
        <v>1.8406721007316884E-3</v>
      </c>
      <c r="AK140" s="4">
        <f t="shared" si="246"/>
        <v>3.0445038990968287E-3</v>
      </c>
      <c r="AL140" s="4">
        <f t="shared" si="247"/>
        <v>-2.3050493747581169E-3</v>
      </c>
      <c r="AM140" s="4">
        <f t="shared" si="248"/>
        <v>7.6413317617635146E-4</v>
      </c>
      <c r="AN140" s="4">
        <f t="shared" si="249"/>
        <v>2.4395312109332656E-3</v>
      </c>
      <c r="AO140" s="4">
        <f t="shared" si="250"/>
        <v>-2.0820794719739188E-3</v>
      </c>
      <c r="AP140" s="4">
        <f t="shared" si="251"/>
        <v>-3.3872253593362767E-3</v>
      </c>
      <c r="AQ140" s="4">
        <f t="shared" si="252"/>
        <v>-2.57972053530231E-3</v>
      </c>
      <c r="AR140" s="4">
        <f t="shared" si="253"/>
        <v>1.3393067907455647E-3</v>
      </c>
      <c r="AS140" s="4">
        <f t="shared" si="254"/>
        <v>4.9367505003704015E-3</v>
      </c>
      <c r="AT140" s="4">
        <f t="shared" si="255"/>
        <v>-1.8127006035876247E-3</v>
      </c>
      <c r="AU140" s="4">
        <f t="shared" si="256"/>
        <v>1.3808990361359741E-3</v>
      </c>
      <c r="AV140" s="4">
        <f t="shared" si="436"/>
        <v>6.4935848592528878E-4</v>
      </c>
      <c r="AW140" s="4">
        <f t="shared" si="436"/>
        <v>-1.835278231823001E-3</v>
      </c>
      <c r="AY140" s="2">
        <f t="shared" si="308"/>
        <v>0.31819532994912225</v>
      </c>
      <c r="AZ140" s="2">
        <f t="shared" si="359"/>
        <v>0.32206625768604336</v>
      </c>
      <c r="BA140" s="2">
        <f t="shared" si="360"/>
        <v>0.31972033521992765</v>
      </c>
      <c r="BB140" s="2">
        <f t="shared" si="361"/>
        <v>0.32043820231769587</v>
      </c>
      <c r="BC140" s="2">
        <f t="shared" si="362"/>
        <v>0.31515059280929997</v>
      </c>
      <c r="BD140" s="2">
        <f t="shared" si="363"/>
        <v>0.31113046347313661</v>
      </c>
      <c r="BE140" s="2">
        <f t="shared" si="364"/>
        <v>0.31211586235589622</v>
      </c>
      <c r="BF140" s="2">
        <f t="shared" si="365"/>
        <v>0.31007316363200421</v>
      </c>
      <c r="BG140" s="2">
        <f t="shared" si="366"/>
        <v>0.30978494612481211</v>
      </c>
      <c r="BH140" s="2">
        <f t="shared" si="367"/>
        <v>0.31068879808423555</v>
      </c>
      <c r="BI140" s="2">
        <f t="shared" si="368"/>
        <v>0.31355874870656253</v>
      </c>
      <c r="BJ140" s="2">
        <f t="shared" si="369"/>
        <v>0.31420121582974431</v>
      </c>
      <c r="BK140" s="2">
        <f t="shared" si="370"/>
        <v>0.31352976486254869</v>
      </c>
      <c r="BL140" s="2">
        <f t="shared" si="371"/>
        <v>0.31489064756048807</v>
      </c>
      <c r="BM140" s="2">
        <f t="shared" si="372"/>
        <v>0.32230053160172961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>
        <f t="shared" si="315"/>
        <v>0.31007099999999999</v>
      </c>
      <c r="CL140" s="2">
        <f t="shared" si="316"/>
        <v>0.30669099999999999</v>
      </c>
      <c r="CM140" s="2">
        <f t="shared" si="317"/>
        <v>0.30720900000000001</v>
      </c>
      <c r="CN140" s="2">
        <f t="shared" si="318"/>
        <v>0.31211</v>
      </c>
      <c r="CO140" s="2">
        <f t="shared" si="319"/>
        <v>0.31853999999999999</v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>
        <f t="shared" si="279"/>
        <v>0.31007099999999999</v>
      </c>
      <c r="DB140" s="2">
        <f t="shared" si="280"/>
        <v>0.30669099999999999</v>
      </c>
      <c r="DC140" s="2">
        <f t="shared" si="281"/>
        <v>0.30720900000000001</v>
      </c>
      <c r="DD140" s="2">
        <f t="shared" si="282"/>
        <v>0.31211</v>
      </c>
      <c r="DE140" s="2">
        <f t="shared" si="283"/>
        <v>0.31853999999999999</v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0.36922658319327734</v>
      </c>
      <c r="DL140" s="2">
        <f t="shared" si="437"/>
        <v>0.3738262134453782</v>
      </c>
      <c r="DM140" s="2">
        <f t="shared" si="437"/>
        <v>0.39025481008403357</v>
      </c>
      <c r="DN140" s="2">
        <f t="shared" si="437"/>
        <v>0.38385235373900289</v>
      </c>
      <c r="DO140" s="2">
        <f t="shared" si="437"/>
        <v>0.37597341129032258</v>
      </c>
      <c r="DP140" s="2">
        <f t="shared" si="437"/>
        <v>0.37418562719941362</v>
      </c>
      <c r="DQ140" s="2">
        <f t="shared" si="437"/>
        <v>0.38500053775659837</v>
      </c>
      <c r="DR140" s="2">
        <f t="shared" si="437"/>
        <v>0.38070006286656899</v>
      </c>
      <c r="DS140" s="2">
        <f t="shared" si="437"/>
        <v>0.37884316862170087</v>
      </c>
      <c r="DT140" s="2">
        <f t="shared" si="437"/>
        <v>0.37607472983870976</v>
      </c>
      <c r="DU140" s="2">
        <f t="shared" si="437"/>
        <v>0.38275051832844575</v>
      </c>
      <c r="DV140" s="2">
        <f t="shared" si="437"/>
        <v>0.37665724303519055</v>
      </c>
      <c r="DW140" s="2">
        <f t="shared" si="437"/>
        <v>0.37882852437683279</v>
      </c>
      <c r="DX140" s="2">
        <f t="shared" si="437"/>
        <v>0.3692563063063064</v>
      </c>
      <c r="DY140" s="2">
        <f t="shared" si="437"/>
        <v>0.40493632575757582</v>
      </c>
      <c r="EA140" s="2">
        <f t="shared" si="228"/>
        <v>0.31815627829792903</v>
      </c>
      <c r="EB140" s="2">
        <f t="shared" si="290"/>
        <v>0.32202552697309728</v>
      </c>
      <c r="EC140" s="2">
        <f t="shared" si="291"/>
        <v>0.31966676847357522</v>
      </c>
      <c r="ED140" s="2">
        <f t="shared" si="292"/>
        <v>0.32040071430400641</v>
      </c>
      <c r="EE140" s="2">
        <f t="shared" si="293"/>
        <v>0.315116739416476</v>
      </c>
      <c r="EF140" s="2">
        <f t="shared" si="294"/>
        <v>0.31109242221100458</v>
      </c>
      <c r="EG140" s="2">
        <f t="shared" si="295"/>
        <v>0.31207417848970243</v>
      </c>
      <c r="EH140" s="2">
        <f t="shared" si="296"/>
        <v>0.31003096595264934</v>
      </c>
      <c r="EI140" s="2">
        <f t="shared" si="297"/>
        <v>0.30974431366203653</v>
      </c>
      <c r="EJ140" s="2">
        <f t="shared" si="298"/>
        <v>0.31064954817861334</v>
      </c>
      <c r="EK140" s="2">
        <f t="shared" si="299"/>
        <v>0.31351733928974063</v>
      </c>
      <c r="EL140" s="2">
        <f t="shared" si="300"/>
        <v>0.31416532491186833</v>
      </c>
      <c r="EM140" s="2">
        <f t="shared" si="301"/>
        <v>0.31349026714609579</v>
      </c>
      <c r="EN140" s="2">
        <f t="shared" si="302"/>
        <v>0.3148662354562155</v>
      </c>
      <c r="EO140" s="2">
        <f t="shared" si="303"/>
        <v>0.32245703179838436</v>
      </c>
      <c r="EQ140" s="2">
        <f t="shared" si="304"/>
        <v>0.31815627829792903</v>
      </c>
      <c r="ER140" s="2">
        <f t="shared" si="438"/>
        <v>0.32202552697309728</v>
      </c>
      <c r="ES140" s="2">
        <f t="shared" si="438"/>
        <v>0.31966676847357522</v>
      </c>
      <c r="ET140" s="2">
        <f t="shared" si="438"/>
        <v>0.32040071430400641</v>
      </c>
      <c r="EU140" s="2">
        <f t="shared" si="438"/>
        <v>0.315116739416476</v>
      </c>
      <c r="EV140" s="2">
        <f t="shared" si="438"/>
        <v>0.31109242221100458</v>
      </c>
      <c r="EW140" s="2">
        <f t="shared" si="438"/>
        <v>0.31207417848970243</v>
      </c>
      <c r="EX140" s="2">
        <f t="shared" si="438"/>
        <v>0.31003096595264934</v>
      </c>
      <c r="EY140" s="2">
        <f t="shared" si="438"/>
        <v>0.30974431366203653</v>
      </c>
      <c r="EZ140" s="2">
        <f t="shared" si="438"/>
        <v>0.31064954817861334</v>
      </c>
      <c r="FA140" s="2">
        <f t="shared" si="438"/>
        <v>0.31351733928974063</v>
      </c>
      <c r="FB140" s="2">
        <f t="shared" si="438"/>
        <v>0.31416532491186833</v>
      </c>
      <c r="FC140" s="2">
        <f t="shared" si="438"/>
        <v>0.31349026714609579</v>
      </c>
      <c r="FD140" s="2">
        <f t="shared" si="438"/>
        <v>0.31458957514325436</v>
      </c>
      <c r="FE140" s="2">
        <f t="shared" si="438"/>
        <v>0.31930111882280554</v>
      </c>
      <c r="FG140" s="2">
        <f t="shared" si="306"/>
        <v>0.99923533546014176</v>
      </c>
      <c r="FH140" s="2">
        <f t="shared" si="439"/>
        <v>0.9992137032205568</v>
      </c>
      <c r="FI140" s="2">
        <f t="shared" si="439"/>
        <v>0.99924113567779638</v>
      </c>
      <c r="FJ140" s="2">
        <f t="shared" si="439"/>
        <v>0.99940918762661923</v>
      </c>
      <c r="FK140" s="2">
        <f t="shared" si="439"/>
        <v>0.99944371928694731</v>
      </c>
      <c r="FL140" s="2">
        <f t="shared" si="439"/>
        <v>0.99939706245483917</v>
      </c>
      <c r="FM140" s="2">
        <f t="shared" si="439"/>
        <v>0.99942841152893369</v>
      </c>
      <c r="FN140" s="2">
        <f t="shared" si="439"/>
        <v>0.999402883563005</v>
      </c>
      <c r="FO140" s="2">
        <f t="shared" si="439"/>
        <v>0.9994119661925035</v>
      </c>
      <c r="FP140" s="2">
        <f t="shared" si="439"/>
        <v>0.99940007953166854</v>
      </c>
      <c r="FQ140" s="2">
        <f t="shared" si="439"/>
        <v>0.99940188479863434</v>
      </c>
      <c r="FR140" s="2">
        <f t="shared" si="439"/>
        <v>0.99942567104749225</v>
      </c>
      <c r="FS140" s="2">
        <f t="shared" si="439"/>
        <v>0.99939548867498207</v>
      </c>
      <c r="FT140" s="2">
        <f t="shared" si="439"/>
        <v>0.99910595794514701</v>
      </c>
      <c r="FU140" s="2">
        <f t="shared" si="439"/>
        <v>0.99885329490826469</v>
      </c>
      <c r="FW140" s="2">
        <f t="shared" si="324"/>
        <v>4.7842882136111181E-2</v>
      </c>
      <c r="FX140" s="2">
        <f t="shared" si="376"/>
        <v>0.12097214194474507</v>
      </c>
      <c r="FY140" s="2">
        <f t="shared" si="377"/>
        <v>0.13821906381051807</v>
      </c>
      <c r="FZ140" s="2">
        <f t="shared" si="378"/>
        <v>0.15343243132790013</v>
      </c>
      <c r="GA140" s="2">
        <f t="shared" si="379"/>
        <v>0.1621868891920033</v>
      </c>
      <c r="GB140" s="2">
        <f t="shared" si="380"/>
        <v>0.1681148601435308</v>
      </c>
      <c r="GC140" s="2">
        <f t="shared" si="381"/>
        <v>0.18721629830027386</v>
      </c>
      <c r="GD140" s="2">
        <f t="shared" si="382"/>
        <v>0.20821826320578257</v>
      </c>
      <c r="GE140" s="2">
        <f t="shared" si="383"/>
        <v>0.21979396331222517</v>
      </c>
      <c r="GF140" s="2">
        <f t="shared" si="384"/>
        <v>0.18921319255834862</v>
      </c>
      <c r="GG140" s="2">
        <f t="shared" si="385"/>
        <v>0.1904772424083564</v>
      </c>
      <c r="GH140" s="2">
        <f t="shared" si="386"/>
        <v>0.15882470361016504</v>
      </c>
      <c r="GI140" s="2">
        <f t="shared" si="387"/>
        <v>0.14068638959453877</v>
      </c>
      <c r="GJ140" s="2">
        <f t="shared" si="388"/>
        <v>8.7525768241425245E-2</v>
      </c>
      <c r="GK140" s="2">
        <f t="shared" si="389"/>
        <v>7.9558474819613617E-2</v>
      </c>
      <c r="GM140" s="82">
        <f t="shared" si="325"/>
        <v>7.9314471227703868E-141</v>
      </c>
      <c r="GN140" s="82">
        <f t="shared" si="390"/>
        <v>1.4098349176394699E-170</v>
      </c>
      <c r="GO140" s="82">
        <f t="shared" si="391"/>
        <v>1.2450652116916788E-168</v>
      </c>
      <c r="GP140" s="82">
        <f t="shared" si="392"/>
        <v>1.2327644742294967E-198</v>
      </c>
      <c r="GQ140" s="82">
        <f t="shared" si="393"/>
        <v>1.7519680325027069E-185</v>
      </c>
      <c r="GR140" s="82">
        <f t="shared" si="394"/>
        <v>7.1859609953767735E-188</v>
      </c>
      <c r="GS140" s="82">
        <f t="shared" si="395"/>
        <v>6.8840863247064417E-187</v>
      </c>
      <c r="GT140" s="82">
        <f t="shared" si="396"/>
        <v>2.1413129136674624E-237</v>
      </c>
      <c r="GU140" s="82">
        <f t="shared" si="397"/>
        <v>3.9049397880296589E-215</v>
      </c>
      <c r="GV140" s="82">
        <f t="shared" si="398"/>
        <v>2.5042041734858811E-209</v>
      </c>
      <c r="GW140" s="82">
        <f t="shared" si="399"/>
        <v>1.7640007861456578E-208</v>
      </c>
      <c r="GX140" s="82">
        <f t="shared" si="400"/>
        <v>5.0771657752010256E-214</v>
      </c>
      <c r="GY140" s="82">
        <f t="shared" si="401"/>
        <v>1.8401356688784091E-174</v>
      </c>
      <c r="GZ140" s="82">
        <f t="shared" si="402"/>
        <v>1.9720322518595545E-157</v>
      </c>
      <c r="HA140" s="82">
        <f t="shared" si="403"/>
        <v>1.1692295331508948E-163</v>
      </c>
      <c r="HC140" s="82">
        <f t="shared" si="326"/>
        <v>9.3833217636405651E-63</v>
      </c>
      <c r="HD140" s="82">
        <f t="shared" si="404"/>
        <v>2.1270616447844517E-72</v>
      </c>
      <c r="HE140" s="82">
        <f t="shared" si="405"/>
        <v>9.9157372082577548E-80</v>
      </c>
      <c r="HF140" s="82">
        <f t="shared" si="406"/>
        <v>8.7440063885608235E-95</v>
      </c>
      <c r="HG140" s="82">
        <f t="shared" si="407"/>
        <v>1.0420335764683596E-100</v>
      </c>
      <c r="HH140" s="82">
        <f t="shared" si="408"/>
        <v>3.5580320001409766E-132</v>
      </c>
      <c r="HI140" s="82">
        <f t="shared" si="409"/>
        <v>4.0004479337822466E-134</v>
      </c>
      <c r="HJ140" s="82">
        <f t="shared" si="410"/>
        <v>7.000381709598886E-142</v>
      </c>
      <c r="HK140" s="82">
        <f t="shared" si="411"/>
        <v>1.0291795962889248E-143</v>
      </c>
      <c r="HL140" s="82">
        <f t="shared" si="412"/>
        <v>2.7435166308416361E-128</v>
      </c>
      <c r="HM140" s="82">
        <f t="shared" si="413"/>
        <v>5.8035618473762967E-135</v>
      </c>
      <c r="HN140" s="82">
        <f t="shared" si="414"/>
        <v>6.1729945003764534E-105</v>
      </c>
      <c r="HO140" s="82">
        <f t="shared" si="415"/>
        <v>3.0717676218851191E-78</v>
      </c>
      <c r="HP140" s="82">
        <f t="shared" si="416"/>
        <v>4.9673854911002813E-84</v>
      </c>
      <c r="HQ140" s="82">
        <f t="shared" si="417"/>
        <v>5.8015841603508345E-91</v>
      </c>
      <c r="HS140" s="82">
        <f t="shared" si="327"/>
        <v>0.54984361942746551</v>
      </c>
      <c r="HT140" s="82">
        <f t="shared" si="418"/>
        <v>0.50052605568369168</v>
      </c>
      <c r="HU140" s="82">
        <f t="shared" si="419"/>
        <v>0.19774426551754695</v>
      </c>
      <c r="HV140" s="82">
        <f t="shared" si="420"/>
        <v>4.1226843872932233E-2</v>
      </c>
      <c r="HW140" s="82">
        <f t="shared" si="421"/>
        <v>1.3176890631575998E-2</v>
      </c>
      <c r="HX140" s="82">
        <f t="shared" si="422"/>
        <v>1.3457453785765641E-2</v>
      </c>
      <c r="HY140" s="82">
        <f t="shared" si="423"/>
        <v>2.7086983188898579E-3</v>
      </c>
      <c r="HZ140" s="82">
        <f t="shared" si="424"/>
        <v>4.4443798414216707E-4</v>
      </c>
      <c r="IA140" s="82">
        <f t="shared" si="425"/>
        <v>2.6040184313108459E-4</v>
      </c>
      <c r="IB140" s="82">
        <f t="shared" si="426"/>
        <v>4.2432217930175242E-3</v>
      </c>
      <c r="IC140" s="82">
        <f t="shared" si="427"/>
        <v>2.4829989646845264E-3</v>
      </c>
      <c r="ID140" s="82">
        <f t="shared" si="428"/>
        <v>3.6040546133120306E-2</v>
      </c>
      <c r="IE140" s="82">
        <f t="shared" si="429"/>
        <v>0.15049813133993767</v>
      </c>
      <c r="IF140" s="82">
        <f t="shared" si="430"/>
        <v>0.43283258647805328</v>
      </c>
      <c r="IG140" s="82">
        <f t="shared" si="431"/>
        <v>0.55460399849211384</v>
      </c>
      <c r="II140" s="82">
        <f t="shared" si="328"/>
        <v>2.1700718455320467E-21</v>
      </c>
      <c r="IJ140" s="82">
        <f t="shared" si="329"/>
        <v>7.7847124964857747E-10</v>
      </c>
      <c r="IK140" s="82">
        <f t="shared" si="330"/>
        <v>7.5534575819125959E-10</v>
      </c>
      <c r="IL140" s="82">
        <f t="shared" si="331"/>
        <v>4.8740893532509942E-9</v>
      </c>
      <c r="IM140" s="82">
        <f t="shared" si="332"/>
        <v>1.1165432329333246E-8</v>
      </c>
      <c r="IN140" s="82">
        <f t="shared" si="333"/>
        <v>1.654561063995726E-8</v>
      </c>
      <c r="IO140" s="82">
        <f t="shared" si="334"/>
        <v>3.3199969971910045E-7</v>
      </c>
      <c r="IP140" s="82">
        <f t="shared" si="335"/>
        <v>8.3324968832218101E-7</v>
      </c>
      <c r="IQ140" s="82">
        <f t="shared" si="336"/>
        <v>3.1961819054276622E-6</v>
      </c>
      <c r="IR140" s="82">
        <f t="shared" si="337"/>
        <v>2.9868986871065713E-7</v>
      </c>
      <c r="IS140" s="82">
        <f t="shared" si="338"/>
        <v>1.2285711733081293E-7</v>
      </c>
      <c r="IT140" s="82">
        <f t="shared" si="339"/>
        <v>3.7229022133109928E-9</v>
      </c>
      <c r="IU140" s="82">
        <f t="shared" si="340"/>
        <v>8.7174793099585028E-10</v>
      </c>
      <c r="IV140" s="82">
        <f t="shared" si="341"/>
        <v>2.5290457438732478E-8</v>
      </c>
      <c r="IW140" s="82">
        <f t="shared" si="342"/>
        <v>7.2943573313515021E-6</v>
      </c>
      <c r="IY140" s="82">
        <f t="shared" si="343"/>
        <v>0.54984361942746551</v>
      </c>
      <c r="IZ140" s="82">
        <f t="shared" si="344"/>
        <v>0.50052605646216297</v>
      </c>
      <c r="JA140" s="82">
        <f t="shared" si="345"/>
        <v>0.19774426627289271</v>
      </c>
      <c r="JB140" s="82">
        <f t="shared" si="346"/>
        <v>4.1226848747021587E-2</v>
      </c>
      <c r="JC140" s="82">
        <f t="shared" si="347"/>
        <v>1.3176901797008327E-2</v>
      </c>
      <c r="JD140" s="82">
        <f t="shared" si="348"/>
        <v>1.3457470331376281E-2</v>
      </c>
      <c r="JE140" s="82">
        <f t="shared" si="349"/>
        <v>2.7090303185895769E-3</v>
      </c>
      <c r="JF140" s="82">
        <f t="shared" si="350"/>
        <v>4.4527123383048927E-4</v>
      </c>
      <c r="JG140" s="82">
        <f t="shared" si="351"/>
        <v>2.6359802503651223E-4</v>
      </c>
      <c r="JH140" s="82">
        <f t="shared" si="352"/>
        <v>4.2435204828862351E-3</v>
      </c>
      <c r="JI140" s="82">
        <f t="shared" si="353"/>
        <v>2.4831218218018571E-3</v>
      </c>
      <c r="JJ140" s="82">
        <f t="shared" si="354"/>
        <v>3.6040549856022522E-2</v>
      </c>
      <c r="JK140" s="82">
        <f t="shared" si="355"/>
        <v>0.15049813221168559</v>
      </c>
      <c r="JL140" s="82">
        <f t="shared" si="356"/>
        <v>0.43283261176851073</v>
      </c>
      <c r="JM140" s="82">
        <f t="shared" si="357"/>
        <v>0.55461129284944521</v>
      </c>
    </row>
    <row r="141" spans="2:273" x14ac:dyDescent="0.25">
      <c r="B141" s="2">
        <v>114</v>
      </c>
      <c r="C141" s="37">
        <v>0.315917</v>
      </c>
      <c r="D141" s="37">
        <v>0.32522699999999999</v>
      </c>
      <c r="E141" s="37">
        <v>0.31911400000000001</v>
      </c>
      <c r="F141" s="37">
        <v>0.32172099999999998</v>
      </c>
      <c r="G141" s="37">
        <v>0.31443700000000002</v>
      </c>
      <c r="H141" s="37">
        <v>0.31033500000000003</v>
      </c>
      <c r="I141" s="37">
        <v>0.31289299999999998</v>
      </c>
      <c r="J141" s="37">
        <v>0.31016100000000002</v>
      </c>
      <c r="K141" s="37">
        <v>0.31421399999999999</v>
      </c>
      <c r="L141" s="37">
        <v>0.30992399999999998</v>
      </c>
      <c r="M141" s="37">
        <v>0.31226300000000001</v>
      </c>
      <c r="N141" s="37">
        <v>0.30884400000000001</v>
      </c>
      <c r="O141" s="37">
        <v>0.31558700000000001</v>
      </c>
      <c r="P141" s="37">
        <v>0.34944799999999998</v>
      </c>
      <c r="Q141" s="37">
        <v>0.420182</v>
      </c>
      <c r="S141" s="4">
        <f t="shared" si="229"/>
        <v>0.31774263095510435</v>
      </c>
      <c r="T141" s="4">
        <f t="shared" si="230"/>
        <v>0.32494664410438112</v>
      </c>
      <c r="U141" s="4">
        <f t="shared" si="231"/>
        <v>0.32041342499022984</v>
      </c>
      <c r="V141" s="4">
        <f t="shared" si="232"/>
        <v>0.32018675997215257</v>
      </c>
      <c r="W141" s="4">
        <f t="shared" si="233"/>
        <v>0.3148198395657717</v>
      </c>
      <c r="X141" s="4">
        <f t="shared" si="234"/>
        <v>0.31081871777017672</v>
      </c>
      <c r="Y141" s="4">
        <f t="shared" si="235"/>
        <v>0.31181957724307752</v>
      </c>
      <c r="Z141" s="4">
        <f t="shared" si="236"/>
        <v>0.30968082206691522</v>
      </c>
      <c r="AA141" s="4">
        <f t="shared" si="237"/>
        <v>0.30941600130075142</v>
      </c>
      <c r="AB141" s="4">
        <f t="shared" si="238"/>
        <v>0.31027383639353379</v>
      </c>
      <c r="AC141" s="4">
        <f t="shared" si="239"/>
        <v>0.31313916576828588</v>
      </c>
      <c r="AD141" s="4">
        <f t="shared" si="240"/>
        <v>0.31411019827637754</v>
      </c>
      <c r="AE141" s="4">
        <f t="shared" si="241"/>
        <v>0.31571444573816232</v>
      </c>
      <c r="AF141" s="4">
        <f t="shared" si="242"/>
        <v>0.3455731119169978</v>
      </c>
      <c r="AG141" s="4">
        <f t="shared" si="243"/>
        <v>0.41562493556186009</v>
      </c>
      <c r="AI141" s="4">
        <f t="shared" si="244"/>
        <v>-1.8256309551043515E-3</v>
      </c>
      <c r="AJ141" s="4">
        <f t="shared" si="245"/>
        <v>2.8035589561886676E-4</v>
      </c>
      <c r="AK141" s="4">
        <f t="shared" si="246"/>
        <v>-1.299424990229836E-3</v>
      </c>
      <c r="AL141" s="4">
        <f t="shared" si="247"/>
        <v>1.5342400278474111E-3</v>
      </c>
      <c r="AM141" s="4">
        <f t="shared" si="248"/>
        <v>-3.8283956577167544E-4</v>
      </c>
      <c r="AN141" s="4">
        <f t="shared" si="249"/>
        <v>-4.8371777017669482E-4</v>
      </c>
      <c r="AO141" s="4">
        <f t="shared" si="250"/>
        <v>1.0734227569224597E-3</v>
      </c>
      <c r="AP141" s="4">
        <f t="shared" si="251"/>
        <v>4.8017793308480217E-4</v>
      </c>
      <c r="AQ141" s="4">
        <f t="shared" si="252"/>
        <v>4.7979986992485735E-3</v>
      </c>
      <c r="AR141" s="4">
        <f t="shared" si="253"/>
        <v>-3.4983639353380891E-4</v>
      </c>
      <c r="AS141" s="4">
        <f t="shared" si="254"/>
        <v>-8.7616576828586368E-4</v>
      </c>
      <c r="AT141" s="4">
        <f t="shared" si="255"/>
        <v>-5.2661982763775317E-3</v>
      </c>
      <c r="AU141" s="4">
        <f t="shared" si="256"/>
        <v>-1.2744573816231286E-4</v>
      </c>
      <c r="AV141" s="4">
        <f t="shared" si="436"/>
        <v>3.8748880830021815E-3</v>
      </c>
      <c r="AW141" s="4">
        <f t="shared" si="436"/>
        <v>4.5570644381399128E-3</v>
      </c>
      <c r="AY141" s="2">
        <f t="shared" si="308"/>
        <v>0.31774263095510435</v>
      </c>
      <c r="AZ141" s="2">
        <f t="shared" si="359"/>
        <v>0.32166113975366861</v>
      </c>
      <c r="BA141" s="2">
        <f t="shared" si="360"/>
        <v>0.31925255805238834</v>
      </c>
      <c r="BB141" s="2">
        <f t="shared" si="361"/>
        <v>0.32002699547749286</v>
      </c>
      <c r="BC141" s="2">
        <f t="shared" si="362"/>
        <v>0.31477615057078601</v>
      </c>
      <c r="BD141" s="2">
        <f t="shared" si="363"/>
        <v>0.31077004637324174</v>
      </c>
      <c r="BE141" s="2">
        <f t="shared" si="364"/>
        <v>0.31181203995805162</v>
      </c>
      <c r="BF141" s="2">
        <f t="shared" si="365"/>
        <v>0.30967921441993762</v>
      </c>
      <c r="BG141" s="2">
        <f t="shared" si="366"/>
        <v>0.3094124916198509</v>
      </c>
      <c r="BH141" s="2">
        <f t="shared" si="367"/>
        <v>0.3102568497543246</v>
      </c>
      <c r="BI141" s="2">
        <f t="shared" si="368"/>
        <v>0.31313118651215194</v>
      </c>
      <c r="BJ141" s="2">
        <f t="shared" si="369"/>
        <v>0.31379258814143435</v>
      </c>
      <c r="BK141" s="2">
        <f t="shared" si="370"/>
        <v>0.31305104835372893</v>
      </c>
      <c r="BL141" s="2">
        <f t="shared" si="371"/>
        <v>0.31446181749676044</v>
      </c>
      <c r="BM141" s="2">
        <f t="shared" si="372"/>
        <v>0.32186557876711774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>
        <f t="shared" si="313"/>
        <v>0.31443700000000002</v>
      </c>
      <c r="CJ141" s="2">
        <f t="shared" si="314"/>
        <v>0.31033500000000003</v>
      </c>
      <c r="CK141" s="2">
        <f t="shared" si="315"/>
        <v>0.31289299999999998</v>
      </c>
      <c r="CL141" s="2">
        <f t="shared" si="316"/>
        <v>0.31016100000000002</v>
      </c>
      <c r="CM141" s="2">
        <f t="shared" si="317"/>
        <v>0.31421399999999999</v>
      </c>
      <c r="CN141" s="2">
        <f t="shared" si="318"/>
        <v>0.30992399999999998</v>
      </c>
      <c r="CO141" s="2">
        <f t="shared" si="319"/>
        <v>0.31226300000000001</v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>
        <f t="shared" si="277"/>
        <v>0.31443700000000002</v>
      </c>
      <c r="CZ141" s="2">
        <f t="shared" si="278"/>
        <v>0.31033500000000003</v>
      </c>
      <c r="DA141" s="2">
        <f t="shared" si="279"/>
        <v>0.31289299999999998</v>
      </c>
      <c r="DB141" s="2">
        <f t="shared" si="280"/>
        <v>0.31016100000000002</v>
      </c>
      <c r="DC141" s="2">
        <f t="shared" si="281"/>
        <v>0.31421399999999999</v>
      </c>
      <c r="DD141" s="2">
        <f t="shared" si="282"/>
        <v>0.30992399999999998</v>
      </c>
      <c r="DE141" s="2">
        <f t="shared" si="283"/>
        <v>0.31226300000000001</v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0.36927750504201684</v>
      </c>
      <c r="DL141" s="2">
        <f t="shared" si="437"/>
        <v>0.37393528739495802</v>
      </c>
      <c r="DM141" s="2">
        <f t="shared" si="437"/>
        <v>0.39054915126050416</v>
      </c>
      <c r="DN141" s="2">
        <f t="shared" si="437"/>
        <v>0.38410355608504398</v>
      </c>
      <c r="DO141" s="2">
        <f t="shared" si="437"/>
        <v>0.37620308467741931</v>
      </c>
      <c r="DP141" s="2">
        <f t="shared" si="437"/>
        <v>0.37441803299120247</v>
      </c>
      <c r="DQ141" s="2">
        <f t="shared" si="437"/>
        <v>0.38534781634897375</v>
      </c>
      <c r="DR141" s="2">
        <f t="shared" si="437"/>
        <v>0.38101888049853377</v>
      </c>
      <c r="DS141" s="2">
        <f t="shared" si="437"/>
        <v>0.37913527932551322</v>
      </c>
      <c r="DT141" s="2">
        <f t="shared" si="437"/>
        <v>0.37631988508064529</v>
      </c>
      <c r="DU141" s="2">
        <f t="shared" si="437"/>
        <v>0.38303502492668617</v>
      </c>
      <c r="DV141" s="2">
        <f t="shared" si="437"/>
        <v>0.37689839552785914</v>
      </c>
      <c r="DW141" s="2">
        <f t="shared" si="437"/>
        <v>0.37908299065249262</v>
      </c>
      <c r="DX141" s="2">
        <f t="shared" si="437"/>
        <v>0.36937319630156479</v>
      </c>
      <c r="DY141" s="2">
        <f t="shared" si="437"/>
        <v>0.4054366098484849</v>
      </c>
      <c r="EA141" s="2">
        <f t="shared" si="228"/>
        <v>0.317706663940867</v>
      </c>
      <c r="EB141" s="2">
        <f t="shared" si="290"/>
        <v>0.3216236238790553</v>
      </c>
      <c r="EC141" s="2">
        <f t="shared" si="291"/>
        <v>0.31920317674213367</v>
      </c>
      <c r="ED141" s="2">
        <f t="shared" si="292"/>
        <v>0.31999244886751654</v>
      </c>
      <c r="EE141" s="2">
        <f t="shared" si="293"/>
        <v>0.3147449692505721</v>
      </c>
      <c r="EF141" s="2">
        <f t="shared" si="294"/>
        <v>0.31073502614840992</v>
      </c>
      <c r="EG141" s="2">
        <f t="shared" si="295"/>
        <v>0.31177368421052626</v>
      </c>
      <c r="EH141" s="2">
        <f t="shared" si="296"/>
        <v>0.30964034129086804</v>
      </c>
      <c r="EI141" s="2">
        <f t="shared" si="297"/>
        <v>0.30937507776186357</v>
      </c>
      <c r="EJ141" s="2">
        <f t="shared" si="298"/>
        <v>0.31022068272620446</v>
      </c>
      <c r="EK141" s="2">
        <f t="shared" si="299"/>
        <v>0.31309303201803829</v>
      </c>
      <c r="EL141" s="2">
        <f t="shared" si="300"/>
        <v>0.31375951468860158</v>
      </c>
      <c r="EM141" s="2">
        <f t="shared" si="301"/>
        <v>0.31301462154471266</v>
      </c>
      <c r="EN141" s="2">
        <f t="shared" si="302"/>
        <v>0.31444404286589095</v>
      </c>
      <c r="EO141" s="2">
        <f t="shared" si="303"/>
        <v>0.3220592335495997</v>
      </c>
      <c r="EQ141" s="2">
        <f t="shared" si="304"/>
        <v>0.317706663940867</v>
      </c>
      <c r="ER141" s="2">
        <f t="shared" si="438"/>
        <v>0.3216236238790553</v>
      </c>
      <c r="ES141" s="2">
        <f t="shared" si="438"/>
        <v>0.31920317674213367</v>
      </c>
      <c r="ET141" s="2">
        <f t="shared" si="438"/>
        <v>0.31999244886751654</v>
      </c>
      <c r="EU141" s="2">
        <f t="shared" si="438"/>
        <v>0.3147449692505721</v>
      </c>
      <c r="EV141" s="2">
        <f t="shared" si="438"/>
        <v>0.31073502614840992</v>
      </c>
      <c r="EW141" s="2">
        <f t="shared" si="438"/>
        <v>0.31177368421052626</v>
      </c>
      <c r="EX141" s="2">
        <f t="shared" si="438"/>
        <v>0.30964034129086804</v>
      </c>
      <c r="EY141" s="2">
        <f t="shared" si="438"/>
        <v>0.30937507776186357</v>
      </c>
      <c r="EZ141" s="2">
        <f t="shared" si="438"/>
        <v>0.31022068272620446</v>
      </c>
      <c r="FA141" s="2">
        <f t="shared" si="438"/>
        <v>0.31309303201803829</v>
      </c>
      <c r="FB141" s="2">
        <f t="shared" si="438"/>
        <v>0.31375951468860158</v>
      </c>
      <c r="FC141" s="2">
        <f t="shared" si="438"/>
        <v>0.31301462154471266</v>
      </c>
      <c r="FD141" s="2">
        <f t="shared" si="438"/>
        <v>0.31416015290047455</v>
      </c>
      <c r="FE141" s="2">
        <f t="shared" si="438"/>
        <v>0.31881490656066319</v>
      </c>
      <c r="FG141" s="2">
        <f t="shared" si="306"/>
        <v>0.99930257072660855</v>
      </c>
      <c r="FH141" s="2">
        <f t="shared" si="439"/>
        <v>0.99928283919700123</v>
      </c>
      <c r="FI141" s="2">
        <f t="shared" si="439"/>
        <v>0.99930786129717875</v>
      </c>
      <c r="FJ141" s="2">
        <f t="shared" si="439"/>
        <v>0.99946114469901259</v>
      </c>
      <c r="FK141" s="2">
        <f t="shared" si="439"/>
        <v>0.99949264112644243</v>
      </c>
      <c r="FL141" s="2">
        <f t="shared" si="439"/>
        <v>0.99945008524929857</v>
      </c>
      <c r="FM141" s="2">
        <f t="shared" si="439"/>
        <v>0.99947867889962705</v>
      </c>
      <c r="FN141" s="2">
        <f t="shared" si="439"/>
        <v>0.99945539472366474</v>
      </c>
      <c r="FO141" s="2">
        <f t="shared" si="439"/>
        <v>0.99946367904408673</v>
      </c>
      <c r="FP141" s="2">
        <f t="shared" si="439"/>
        <v>0.99945283714731925</v>
      </c>
      <c r="FQ141" s="2">
        <f t="shared" si="439"/>
        <v>0.99945448374392987</v>
      </c>
      <c r="FR141" s="2">
        <f t="shared" si="439"/>
        <v>0.99947617929882326</v>
      </c>
      <c r="FS141" s="2">
        <f t="shared" si="439"/>
        <v>0.9994486497925078</v>
      </c>
      <c r="FT141" s="2">
        <f t="shared" si="439"/>
        <v>0.99918455980770771</v>
      </c>
      <c r="FU141" s="2">
        <f t="shared" si="439"/>
        <v>0.99895408699666155</v>
      </c>
      <c r="FW141" s="2">
        <f t="shared" si="324"/>
        <v>5.2217651131623612E-2</v>
      </c>
      <c r="FX141" s="2">
        <f t="shared" si="376"/>
        <v>0.13111307249534798</v>
      </c>
      <c r="FY141" s="2">
        <f t="shared" si="377"/>
        <v>0.14955979110821668</v>
      </c>
      <c r="FZ141" s="2">
        <f t="shared" si="378"/>
        <v>0.16578127452227151</v>
      </c>
      <c r="GA141" s="2">
        <f t="shared" si="379"/>
        <v>0.17509459528102295</v>
      </c>
      <c r="GB141" s="2">
        <f t="shared" si="380"/>
        <v>0.18139220255791427</v>
      </c>
      <c r="GC141" s="2">
        <f t="shared" si="381"/>
        <v>0.20163657068364702</v>
      </c>
      <c r="GD141" s="2">
        <f t="shared" si="382"/>
        <v>0.22381075820582394</v>
      </c>
      <c r="GE141" s="2">
        <f t="shared" si="383"/>
        <v>0.23599493901123036</v>
      </c>
      <c r="GF141" s="2">
        <f t="shared" si="384"/>
        <v>0.20374871791325105</v>
      </c>
      <c r="GG141" s="2">
        <f t="shared" si="385"/>
        <v>0.20508531076032047</v>
      </c>
      <c r="GH141" s="2">
        <f t="shared" si="386"/>
        <v>0.17151960881362829</v>
      </c>
      <c r="GI141" s="2">
        <f t="shared" si="387"/>
        <v>0.15219380641559097</v>
      </c>
      <c r="GJ141" s="2">
        <f t="shared" si="388"/>
        <v>9.5166479487548986E-2</v>
      </c>
      <c r="GK141" s="2">
        <f t="shared" si="389"/>
        <v>8.6569653889687501E-2</v>
      </c>
      <c r="GM141" s="82">
        <f t="shared" si="325"/>
        <v>7.8093592910852242E-146</v>
      </c>
      <c r="GN141" s="82">
        <f t="shared" si="390"/>
        <v>9.485173127936432E-177</v>
      </c>
      <c r="GO141" s="82">
        <f t="shared" si="391"/>
        <v>1.6259656934337554E-174</v>
      </c>
      <c r="GP141" s="82">
        <f t="shared" si="392"/>
        <v>2.617563113229773E-205</v>
      </c>
      <c r="GQ141" s="82">
        <f t="shared" si="393"/>
        <v>1.2924169258192436E-191</v>
      </c>
      <c r="GR141" s="82">
        <f t="shared" si="394"/>
        <v>5.354986214179506E-194</v>
      </c>
      <c r="GS141" s="82">
        <f t="shared" si="395"/>
        <v>6.2768810838783586E-193</v>
      </c>
      <c r="GT141" s="82">
        <f t="shared" si="396"/>
        <v>5.0609409750675943E-245</v>
      </c>
      <c r="GU141" s="82">
        <f t="shared" si="397"/>
        <v>4.595293275479252E-222</v>
      </c>
      <c r="GV141" s="82">
        <f t="shared" si="398"/>
        <v>4.0624353765076873E-216</v>
      </c>
      <c r="GW141" s="82">
        <f t="shared" si="399"/>
        <v>3.0893276534442578E-215</v>
      </c>
      <c r="GX141" s="82">
        <f t="shared" si="400"/>
        <v>4.3239277188999514E-221</v>
      </c>
      <c r="GY141" s="82">
        <f t="shared" si="401"/>
        <v>2.4009928243068261E-180</v>
      </c>
      <c r="GZ141" s="82">
        <f t="shared" si="402"/>
        <v>7.990682857615683E-163</v>
      </c>
      <c r="HA141" s="82">
        <f t="shared" si="403"/>
        <v>3.035674394714092E-169</v>
      </c>
      <c r="HC141" s="82">
        <f t="shared" si="326"/>
        <v>3.0481694823508085E-66</v>
      </c>
      <c r="HD141" s="82">
        <f t="shared" si="404"/>
        <v>1.3188973965518408E-76</v>
      </c>
      <c r="HE141" s="82">
        <f t="shared" si="405"/>
        <v>4.7198042674438987E-84</v>
      </c>
      <c r="HF141" s="82">
        <f t="shared" si="406"/>
        <v>1.319397058822853E-99</v>
      </c>
      <c r="HG141" s="82">
        <f t="shared" si="407"/>
        <v>1.0904952380633795E-105</v>
      </c>
      <c r="HH141" s="82">
        <f t="shared" si="408"/>
        <v>1.4043962042307102E-138</v>
      </c>
      <c r="HI141" s="82">
        <f t="shared" si="409"/>
        <v>1.7692803241658133E-140</v>
      </c>
      <c r="HJ141" s="82">
        <f t="shared" si="410"/>
        <v>1.6980575688050478E-148</v>
      </c>
      <c r="HK141" s="82">
        <f t="shared" si="411"/>
        <v>1.8778309704490991E-150</v>
      </c>
      <c r="HL141" s="82">
        <f t="shared" si="412"/>
        <v>2.0352771933711049E-134</v>
      </c>
      <c r="HM141" s="82">
        <f t="shared" si="413"/>
        <v>2.0400974237123221E-141</v>
      </c>
      <c r="HN141" s="82">
        <f t="shared" si="414"/>
        <v>4.173505474534831E-110</v>
      </c>
      <c r="HO141" s="82">
        <f t="shared" si="415"/>
        <v>2.9829197729157619E-82</v>
      </c>
      <c r="HP141" s="82">
        <f t="shared" si="416"/>
        <v>1.6738188089350445E-88</v>
      </c>
      <c r="HQ141" s="82">
        <f t="shared" si="417"/>
        <v>9.367355774154915E-96</v>
      </c>
      <c r="HS141" s="82">
        <f t="shared" si="327"/>
        <v>0.59995653727072629</v>
      </c>
      <c r="HT141" s="82">
        <f t="shared" si="418"/>
        <v>0.3882471152634957</v>
      </c>
      <c r="HU141" s="82">
        <f t="shared" si="419"/>
        <v>0.10485172833635019</v>
      </c>
      <c r="HV141" s="82">
        <f t="shared" si="420"/>
        <v>1.5159852848227334E-2</v>
      </c>
      <c r="HW141" s="82">
        <f t="shared" si="421"/>
        <v>3.9142947961207019E-3</v>
      </c>
      <c r="HX141" s="82">
        <f t="shared" si="422"/>
        <v>3.9370758597140187E-3</v>
      </c>
      <c r="HY141" s="82">
        <f t="shared" si="423"/>
        <v>6.4448421326328254E-4</v>
      </c>
      <c r="HZ141" s="82">
        <f t="shared" si="424"/>
        <v>7.6236414232547182E-5</v>
      </c>
      <c r="IA141" s="82">
        <f t="shared" si="425"/>
        <v>4.2428366198945707E-5</v>
      </c>
      <c r="IB141" s="82">
        <f t="shared" si="426"/>
        <v>1.0528041504617065E-3</v>
      </c>
      <c r="IC141" s="82">
        <f t="shared" si="427"/>
        <v>5.3795619450271192E-4</v>
      </c>
      <c r="ID141" s="82">
        <f t="shared" si="428"/>
        <v>1.2465377882578706E-2</v>
      </c>
      <c r="IE141" s="82">
        <f t="shared" si="429"/>
        <v>7.3794934681422453E-2</v>
      </c>
      <c r="IF141" s="82">
        <f t="shared" si="430"/>
        <v>0.3112988796864013</v>
      </c>
      <c r="IG141" s="82">
        <f t="shared" si="431"/>
        <v>0.44788243089869739</v>
      </c>
      <c r="II141" s="82">
        <f t="shared" si="328"/>
        <v>3.3185619058865302E-20</v>
      </c>
      <c r="IJ141" s="82">
        <f t="shared" si="329"/>
        <v>4.2727733529232813E-9</v>
      </c>
      <c r="IK141" s="82">
        <f t="shared" si="330"/>
        <v>4.7776002424672481E-9</v>
      </c>
      <c r="IL141" s="82">
        <f t="shared" si="331"/>
        <v>2.8963180326599474E-8</v>
      </c>
      <c r="IM141" s="82">
        <f t="shared" si="332"/>
        <v>6.513248438009092E-8</v>
      </c>
      <c r="IN141" s="82">
        <f t="shared" si="333"/>
        <v>9.6833375813851174E-8</v>
      </c>
      <c r="IO141" s="82">
        <f t="shared" si="334"/>
        <v>1.5891857191782891E-6</v>
      </c>
      <c r="IP141" s="82">
        <f t="shared" si="335"/>
        <v>4.1172223110067147E-6</v>
      </c>
      <c r="IQ141" s="82">
        <f t="shared" si="336"/>
        <v>1.4322026765475677E-5</v>
      </c>
      <c r="IR141" s="82">
        <f t="shared" si="337"/>
        <v>1.4676637814988795E-6</v>
      </c>
      <c r="IS141" s="82">
        <f t="shared" si="338"/>
        <v>6.7714458226325994E-7</v>
      </c>
      <c r="IT141" s="82">
        <f t="shared" si="339"/>
        <v>2.3745686413743638E-8</v>
      </c>
      <c r="IU141" s="82">
        <f t="shared" si="340"/>
        <v>5.550064870423297E-9</v>
      </c>
      <c r="IV141" s="82">
        <f t="shared" si="341"/>
        <v>8.6810853222594665E-8</v>
      </c>
      <c r="IW141" s="82">
        <f t="shared" si="342"/>
        <v>1.5873951139208046E-5</v>
      </c>
      <c r="IY141" s="82">
        <f t="shared" si="343"/>
        <v>0.59995653727072629</v>
      </c>
      <c r="IZ141" s="82">
        <f t="shared" si="344"/>
        <v>0.38824711953626906</v>
      </c>
      <c r="JA141" s="82">
        <f t="shared" si="345"/>
        <v>0.10485173311395043</v>
      </c>
      <c r="JB141" s="82">
        <f t="shared" si="346"/>
        <v>1.515988181140766E-2</v>
      </c>
      <c r="JC141" s="82">
        <f t="shared" si="347"/>
        <v>3.9143599286050818E-3</v>
      </c>
      <c r="JD141" s="82">
        <f t="shared" si="348"/>
        <v>3.9371726930898321E-3</v>
      </c>
      <c r="JE141" s="82">
        <f t="shared" si="349"/>
        <v>6.4607339898246083E-4</v>
      </c>
      <c r="JF141" s="82">
        <f t="shared" si="350"/>
        <v>8.0353636543553891E-5</v>
      </c>
      <c r="JG141" s="82">
        <f t="shared" si="351"/>
        <v>5.6750392964421383E-5</v>
      </c>
      <c r="JH141" s="82">
        <f t="shared" si="352"/>
        <v>1.0542718142432055E-3</v>
      </c>
      <c r="JI141" s="82">
        <f t="shared" si="353"/>
        <v>5.3863333908497522E-4</v>
      </c>
      <c r="JJ141" s="82">
        <f t="shared" si="354"/>
        <v>1.246540162826512E-2</v>
      </c>
      <c r="JK141" s="82">
        <f t="shared" si="355"/>
        <v>7.3794940231487319E-2</v>
      </c>
      <c r="JL141" s="82">
        <f t="shared" si="356"/>
        <v>0.31129896649725453</v>
      </c>
      <c r="JM141" s="82">
        <f t="shared" si="357"/>
        <v>0.44789830484983661</v>
      </c>
    </row>
    <row r="142" spans="2:273" x14ac:dyDescent="0.25">
      <c r="B142" s="2">
        <v>115</v>
      </c>
      <c r="C142" s="37">
        <v>0.31284400000000001</v>
      </c>
      <c r="D142" s="37">
        <v>0.32424900000000001</v>
      </c>
      <c r="E142" s="37">
        <v>0.32028499999999999</v>
      </c>
      <c r="F142" s="37">
        <v>0.32248900000000003</v>
      </c>
      <c r="G142" s="37">
        <v>0.31190800000000002</v>
      </c>
      <c r="H142" s="37">
        <v>0.30857499999999999</v>
      </c>
      <c r="I142" s="37">
        <v>0.31237799999999999</v>
      </c>
      <c r="J142" s="37">
        <v>0.30976599999999999</v>
      </c>
      <c r="K142" s="37">
        <v>0.30669800000000003</v>
      </c>
      <c r="L142" s="37">
        <v>0.30753399999999997</v>
      </c>
      <c r="M142" s="37">
        <v>0.31124299999999999</v>
      </c>
      <c r="N142" s="37">
        <v>0.30920599999999998</v>
      </c>
      <c r="O142" s="37">
        <v>0.31432199999999999</v>
      </c>
      <c r="P142" s="37">
        <v>0.33330900000000002</v>
      </c>
      <c r="Q142" s="37">
        <v>0.38111299999999998</v>
      </c>
      <c r="S142" s="4">
        <f t="shared" si="229"/>
        <v>0.31729017229585349</v>
      </c>
      <c r="T142" s="4">
        <f t="shared" si="230"/>
        <v>0.32327092338512237</v>
      </c>
      <c r="U142" s="4">
        <f t="shared" si="231"/>
        <v>0.31923564309986807</v>
      </c>
      <c r="V142" s="4">
        <f t="shared" si="232"/>
        <v>0.31965722057281781</v>
      </c>
      <c r="W142" s="4">
        <f t="shared" si="233"/>
        <v>0.31441084083254889</v>
      </c>
      <c r="X142" s="4">
        <f t="shared" si="234"/>
        <v>0.31041961497886617</v>
      </c>
      <c r="Y142" s="4">
        <f t="shared" si="235"/>
        <v>0.31151099258195664</v>
      </c>
      <c r="Z142" s="4">
        <f t="shared" si="236"/>
        <v>0.30928953550502275</v>
      </c>
      <c r="AA142" s="4">
        <f t="shared" si="237"/>
        <v>0.30905204562039335</v>
      </c>
      <c r="AB142" s="4">
        <f t="shared" si="238"/>
        <v>0.30982957582795895</v>
      </c>
      <c r="AC142" s="4">
        <f t="shared" si="239"/>
        <v>0.31270600730756254</v>
      </c>
      <c r="AD142" s="4">
        <f t="shared" si="240"/>
        <v>0.31345965843092538</v>
      </c>
      <c r="AE142" s="4">
        <f t="shared" si="241"/>
        <v>0.31351777035802353</v>
      </c>
      <c r="AF142" s="4">
        <f t="shared" si="242"/>
        <v>0.33095433517921374</v>
      </c>
      <c r="AG142" s="4">
        <f t="shared" si="243"/>
        <v>0.38151766766135697</v>
      </c>
      <c r="AI142" s="4">
        <f t="shared" si="244"/>
        <v>-4.4461722958534788E-3</v>
      </c>
      <c r="AJ142" s="4">
        <f t="shared" si="245"/>
        <v>9.7807661487764319E-4</v>
      </c>
      <c r="AK142" s="4">
        <f t="shared" si="246"/>
        <v>1.0493569001319147E-3</v>
      </c>
      <c r="AL142" s="4">
        <f t="shared" si="247"/>
        <v>2.8317794271822128E-3</v>
      </c>
      <c r="AM142" s="4">
        <f t="shared" si="248"/>
        <v>-2.5028408325488694E-3</v>
      </c>
      <c r="AN142" s="4">
        <f t="shared" si="249"/>
        <v>-1.844614978866177E-3</v>
      </c>
      <c r="AO142" s="4">
        <f t="shared" si="250"/>
        <v>8.6700741804335291E-4</v>
      </c>
      <c r="AP142" s="4">
        <f t="shared" si="251"/>
        <v>4.7646449497723564E-4</v>
      </c>
      <c r="AQ142" s="4">
        <f t="shared" si="252"/>
        <v>-2.3540456203933191E-3</v>
      </c>
      <c r="AR142" s="4">
        <f t="shared" si="253"/>
        <v>-2.2955758279589733E-3</v>
      </c>
      <c r="AS142" s="4">
        <f t="shared" si="254"/>
        <v>-1.4630073075625472E-3</v>
      </c>
      <c r="AT142" s="4">
        <f t="shared" si="255"/>
        <v>-4.2536584309254E-3</v>
      </c>
      <c r="AU142" s="4">
        <f t="shared" si="256"/>
        <v>8.0422964197646163E-4</v>
      </c>
      <c r="AV142" s="4">
        <f t="shared" si="436"/>
        <v>2.3546648207862786E-3</v>
      </c>
      <c r="AW142" s="4">
        <f t="shared" si="436"/>
        <v>-4.0466766135699439E-4</v>
      </c>
      <c r="AY142" s="2">
        <f t="shared" si="308"/>
        <v>0.31729017229585349</v>
      </c>
      <c r="AZ142" s="2">
        <f t="shared" si="359"/>
        <v>0.32125627205841684</v>
      </c>
      <c r="BA142" s="2">
        <f t="shared" si="360"/>
        <v>0.31878510250900605</v>
      </c>
      <c r="BB142" s="2">
        <f t="shared" si="361"/>
        <v>0.31961601591315897</v>
      </c>
      <c r="BC142" s="2">
        <f t="shared" si="362"/>
        <v>0.31440191636671949</v>
      </c>
      <c r="BD142" s="2">
        <f t="shared" si="363"/>
        <v>0.31040986627252631</v>
      </c>
      <c r="BE142" s="2">
        <f t="shared" si="364"/>
        <v>0.31150848039157158</v>
      </c>
      <c r="BF142" s="2">
        <f t="shared" si="365"/>
        <v>0.30928552342999183</v>
      </c>
      <c r="BG142" s="2">
        <f t="shared" si="366"/>
        <v>0.30904028881609552</v>
      </c>
      <c r="BH142" s="2">
        <f t="shared" si="367"/>
        <v>0.30982513994853245</v>
      </c>
      <c r="BI142" s="2">
        <f t="shared" si="368"/>
        <v>0.31270387639256453</v>
      </c>
      <c r="BJ142" s="2">
        <f t="shared" si="369"/>
        <v>0.31338417829096848</v>
      </c>
      <c r="BK142" s="2">
        <f t="shared" si="370"/>
        <v>0.31257256634509417</v>
      </c>
      <c r="BL142" s="2">
        <f t="shared" si="371"/>
        <v>0.3140330030586273</v>
      </c>
      <c r="BM142" s="2">
        <f t="shared" si="372"/>
        <v>0.32142810243611064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>
        <f t="shared" si="312"/>
        <v>0.32248900000000003</v>
      </c>
      <c r="CI142" s="2">
        <f t="shared" si="313"/>
        <v>0.31190800000000002</v>
      </c>
      <c r="CJ142" s="2">
        <f t="shared" si="314"/>
        <v>0.30857499999999999</v>
      </c>
      <c r="CK142" s="2">
        <f t="shared" si="315"/>
        <v>0.31237799999999999</v>
      </c>
      <c r="CL142" s="2">
        <f t="shared" si="316"/>
        <v>0.30976599999999999</v>
      </c>
      <c r="CM142" s="2">
        <f t="shared" si="317"/>
        <v>0.30669800000000003</v>
      </c>
      <c r="CN142" s="2">
        <f t="shared" si="318"/>
        <v>0.30753399999999997</v>
      </c>
      <c r="CO142" s="2">
        <f t="shared" si="319"/>
        <v>0.31124299999999999</v>
      </c>
      <c r="CP142" s="2">
        <f t="shared" si="320"/>
        <v>0.30920599999999998</v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>
        <f t="shared" si="276"/>
        <v>0.32248900000000003</v>
      </c>
      <c r="CY142" s="2">
        <f t="shared" si="277"/>
        <v>0.31190800000000002</v>
      </c>
      <c r="CZ142" s="2">
        <f t="shared" si="278"/>
        <v>0.30857499999999999</v>
      </c>
      <c r="DA142" s="2">
        <f t="shared" si="279"/>
        <v>0.31237799999999999</v>
      </c>
      <c r="DB142" s="2">
        <f t="shared" si="280"/>
        <v>0.30976599999999999</v>
      </c>
      <c r="DC142" s="2">
        <f t="shared" si="281"/>
        <v>0.30669800000000003</v>
      </c>
      <c r="DD142" s="2">
        <f t="shared" si="282"/>
        <v>0.30753399999999997</v>
      </c>
      <c r="DE142" s="2">
        <f t="shared" si="283"/>
        <v>0.31124299999999999</v>
      </c>
      <c r="DF142" s="2">
        <f t="shared" si="284"/>
        <v>0.30920599999999998</v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0.36932842689075635</v>
      </c>
      <c r="DL142" s="2">
        <f t="shared" si="437"/>
        <v>0.37404436134453789</v>
      </c>
      <c r="DM142" s="2">
        <f t="shared" si="437"/>
        <v>0.39084349243697475</v>
      </c>
      <c r="DN142" s="2">
        <f t="shared" si="437"/>
        <v>0.38435475843108502</v>
      </c>
      <c r="DO142" s="2">
        <f t="shared" si="437"/>
        <v>0.37643275806451609</v>
      </c>
      <c r="DP142" s="2">
        <f t="shared" si="437"/>
        <v>0.37465043878299131</v>
      </c>
      <c r="DQ142" s="2">
        <f t="shared" si="437"/>
        <v>0.38569509494134913</v>
      </c>
      <c r="DR142" s="2">
        <f t="shared" si="437"/>
        <v>0.38133769813049856</v>
      </c>
      <c r="DS142" s="2">
        <f t="shared" si="437"/>
        <v>0.37942739002932552</v>
      </c>
      <c r="DT142" s="2">
        <f t="shared" si="437"/>
        <v>0.37656504032258076</v>
      </c>
      <c r="DU142" s="2">
        <f t="shared" si="437"/>
        <v>0.38331953152492665</v>
      </c>
      <c r="DV142" s="2">
        <f t="shared" si="437"/>
        <v>0.37713954802052779</v>
      </c>
      <c r="DW142" s="2">
        <f t="shared" si="437"/>
        <v>0.37933745692815246</v>
      </c>
      <c r="DX142" s="2">
        <f t="shared" si="437"/>
        <v>0.36949008629682323</v>
      </c>
      <c r="DY142" s="2">
        <f t="shared" si="437"/>
        <v>0.40593689393939397</v>
      </c>
      <c r="EA142" s="2">
        <f t="shared" si="228"/>
        <v>0.31725704958380502</v>
      </c>
      <c r="EB142" s="2">
        <f t="shared" si="290"/>
        <v>0.32122172078501332</v>
      </c>
      <c r="EC142" s="2">
        <f t="shared" si="291"/>
        <v>0.31873958501069211</v>
      </c>
      <c r="ED142" s="2">
        <f t="shared" si="292"/>
        <v>0.31958418343102668</v>
      </c>
      <c r="EE142" s="2">
        <f t="shared" si="293"/>
        <v>0.31437319908466821</v>
      </c>
      <c r="EF142" s="2">
        <f t="shared" si="294"/>
        <v>0.31037763008581526</v>
      </c>
      <c r="EG142" s="2">
        <f t="shared" si="295"/>
        <v>0.31147318993135004</v>
      </c>
      <c r="EH142" s="2">
        <f t="shared" si="296"/>
        <v>0.30924971662908673</v>
      </c>
      <c r="EI142" s="2">
        <f t="shared" si="297"/>
        <v>0.30900584186169061</v>
      </c>
      <c r="EJ142" s="2">
        <f t="shared" si="298"/>
        <v>0.30979181727379551</v>
      </c>
      <c r="EK142" s="2">
        <f t="shared" si="299"/>
        <v>0.31266872474633589</v>
      </c>
      <c r="EL142" s="2">
        <f t="shared" si="300"/>
        <v>0.31335370446533484</v>
      </c>
      <c r="EM142" s="2">
        <f t="shared" si="301"/>
        <v>0.31253897594332958</v>
      </c>
      <c r="EN142" s="2">
        <f t="shared" si="302"/>
        <v>0.31402185027556639</v>
      </c>
      <c r="EO142" s="2">
        <f t="shared" si="303"/>
        <v>0.32166143530081509</v>
      </c>
      <c r="EQ142" s="2">
        <f t="shared" si="304"/>
        <v>0.31725704958380502</v>
      </c>
      <c r="ER142" s="2">
        <f t="shared" si="438"/>
        <v>0.32122172078501332</v>
      </c>
      <c r="ES142" s="2">
        <f t="shared" si="438"/>
        <v>0.31873958501069211</v>
      </c>
      <c r="ET142" s="2">
        <f t="shared" si="438"/>
        <v>0.31958418343102668</v>
      </c>
      <c r="EU142" s="2">
        <f t="shared" si="438"/>
        <v>0.31437319908466821</v>
      </c>
      <c r="EV142" s="2">
        <f t="shared" si="438"/>
        <v>0.31037763008581526</v>
      </c>
      <c r="EW142" s="2">
        <f t="shared" si="438"/>
        <v>0.31147318993135004</v>
      </c>
      <c r="EX142" s="2">
        <f t="shared" si="438"/>
        <v>0.30924971662908673</v>
      </c>
      <c r="EY142" s="2">
        <f t="shared" si="438"/>
        <v>0.30900584186169061</v>
      </c>
      <c r="EZ142" s="2">
        <f t="shared" si="438"/>
        <v>0.30979181727379551</v>
      </c>
      <c r="FA142" s="2">
        <f t="shared" si="438"/>
        <v>0.31266872474633589</v>
      </c>
      <c r="FB142" s="2">
        <f t="shared" si="438"/>
        <v>0.31335370446533484</v>
      </c>
      <c r="FC142" s="2">
        <f t="shared" si="438"/>
        <v>0.31253897594332958</v>
      </c>
      <c r="FD142" s="2">
        <f t="shared" si="438"/>
        <v>0.31373073065769475</v>
      </c>
      <c r="FE142" s="2">
        <f t="shared" si="438"/>
        <v>0.31832869429852084</v>
      </c>
      <c r="FG142" s="2">
        <f t="shared" si="306"/>
        <v>0.99936389790780433</v>
      </c>
      <c r="FH142" s="2">
        <f t="shared" si="439"/>
        <v>0.99934590029885795</v>
      </c>
      <c r="FI142" s="2">
        <f t="shared" si="439"/>
        <v>0.99936872355550965</v>
      </c>
      <c r="FJ142" s="2">
        <f t="shared" si="439"/>
        <v>0.99950853482260738</v>
      </c>
      <c r="FK142" s="2">
        <f t="shared" si="439"/>
        <v>0.99953726255030917</v>
      </c>
      <c r="FL142" s="2">
        <f t="shared" si="439"/>
        <v>0.99949844751825079</v>
      </c>
      <c r="FM142" s="2">
        <f t="shared" si="439"/>
        <v>0.99952452769547218</v>
      </c>
      <c r="FN142" s="2">
        <f t="shared" si="439"/>
        <v>0.99950329028279949</v>
      </c>
      <c r="FO142" s="2">
        <f t="shared" si="439"/>
        <v>0.99951084639146393</v>
      </c>
      <c r="FP142" s="2">
        <f t="shared" si="439"/>
        <v>0.99950095752136148</v>
      </c>
      <c r="FQ142" s="2">
        <f t="shared" si="439"/>
        <v>0.9995024593797095</v>
      </c>
      <c r="FR142" s="2">
        <f t="shared" si="439"/>
        <v>0.9995222478227902</v>
      </c>
      <c r="FS142" s="2">
        <f t="shared" si="439"/>
        <v>0.99949713823923292</v>
      </c>
      <c r="FT142" s="2">
        <f t="shared" si="439"/>
        <v>0.99925625634225135</v>
      </c>
      <c r="FU142" s="2">
        <f t="shared" si="439"/>
        <v>0.99904602821085531</v>
      </c>
      <c r="FW142" s="2">
        <f t="shared" si="324"/>
        <v>5.6968516237657751E-2</v>
      </c>
      <c r="FX142" s="2">
        <f t="shared" si="376"/>
        <v>0.14196680859001035</v>
      </c>
      <c r="FY142" s="2">
        <f t="shared" si="377"/>
        <v>0.16165646696143898</v>
      </c>
      <c r="FZ142" s="2">
        <f t="shared" si="378"/>
        <v>0.17891395327839185</v>
      </c>
      <c r="GA142" s="2">
        <f t="shared" si="379"/>
        <v>0.18879807583126831</v>
      </c>
      <c r="GB142" s="2">
        <f t="shared" si="380"/>
        <v>0.19547176248945097</v>
      </c>
      <c r="GC142" s="2">
        <f t="shared" si="381"/>
        <v>0.21687119248324729</v>
      </c>
      <c r="GD142" s="2">
        <f t="shared" si="382"/>
        <v>0.24021665231719738</v>
      </c>
      <c r="GE142" s="2">
        <f t="shared" si="383"/>
        <v>0.25300284367832071</v>
      </c>
      <c r="GF142" s="2">
        <f t="shared" si="384"/>
        <v>0.2190991274836584</v>
      </c>
      <c r="GG142" s="2">
        <f t="shared" si="385"/>
        <v>0.22050853226169015</v>
      </c>
      <c r="GH142" s="2">
        <f t="shared" si="386"/>
        <v>0.18500604921790226</v>
      </c>
      <c r="GI142" s="2">
        <f t="shared" si="387"/>
        <v>0.16446232683948636</v>
      </c>
      <c r="GJ142" s="2">
        <f t="shared" si="388"/>
        <v>0.10339861637122123</v>
      </c>
      <c r="GK142" s="2">
        <f t="shared" si="389"/>
        <v>9.4135510244241549E-2</v>
      </c>
      <c r="GM142" s="82">
        <f t="shared" si="325"/>
        <v>6.2725905068189515E-151</v>
      </c>
      <c r="GN142" s="82">
        <f t="shared" si="390"/>
        <v>4.9453242439272684E-183</v>
      </c>
      <c r="GO142" s="82">
        <f t="shared" si="391"/>
        <v>1.6794285222943819E-180</v>
      </c>
      <c r="GP142" s="82">
        <f t="shared" si="392"/>
        <v>4.3028683199378437E-212</v>
      </c>
      <c r="GQ142" s="82">
        <f t="shared" si="393"/>
        <v>7.5627187828287696E-198</v>
      </c>
      <c r="GR142" s="82">
        <f t="shared" si="394"/>
        <v>3.1756991673844252E-200</v>
      </c>
      <c r="GS142" s="82">
        <f t="shared" si="395"/>
        <v>4.5786922293851141E-199</v>
      </c>
      <c r="GT142" s="82">
        <f t="shared" si="396"/>
        <v>9.0438766825424747E-253</v>
      </c>
      <c r="GU142" s="82">
        <f t="shared" si="397"/>
        <v>4.191131177139427E-229</v>
      </c>
      <c r="GV142" s="82">
        <f t="shared" si="398"/>
        <v>5.1247778013558718E-223</v>
      </c>
      <c r="GW142" s="82">
        <f t="shared" si="399"/>
        <v>4.213313272084838E-222</v>
      </c>
      <c r="GX142" s="82">
        <f t="shared" si="400"/>
        <v>2.8207573325687414E-228</v>
      </c>
      <c r="GY142" s="82">
        <f t="shared" si="401"/>
        <v>2.4970401249001788E-186</v>
      </c>
      <c r="GZ142" s="82">
        <f t="shared" si="402"/>
        <v>2.6213876846561346E-168</v>
      </c>
      <c r="HA142" s="82">
        <f t="shared" si="403"/>
        <v>6.3381776845005047E-175</v>
      </c>
      <c r="HC142" s="82">
        <f t="shared" si="326"/>
        <v>7.9297197675155735E-70</v>
      </c>
      <c r="HD142" s="82">
        <f t="shared" si="404"/>
        <v>6.1866146677593725E-81</v>
      </c>
      <c r="HE142" s="82">
        <f t="shared" si="405"/>
        <v>1.7192938842123903E-88</v>
      </c>
      <c r="HF142" s="82">
        <f t="shared" si="406"/>
        <v>1.5050928866758423E-104</v>
      </c>
      <c r="HG142" s="82">
        <f t="shared" si="407"/>
        <v>8.6175806833679734E-111</v>
      </c>
      <c r="HH142" s="82">
        <f t="shared" si="408"/>
        <v>3.895005353239164E-145</v>
      </c>
      <c r="HI142" s="82">
        <f t="shared" si="409"/>
        <v>5.555413972793477E-147</v>
      </c>
      <c r="HJ142" s="82">
        <f t="shared" si="410"/>
        <v>2.8999650627281916E-155</v>
      </c>
      <c r="HK142" s="82">
        <f t="shared" si="411"/>
        <v>2.3918639364260163E-157</v>
      </c>
      <c r="HL142" s="82">
        <f t="shared" si="412"/>
        <v>1.0818531120139099E-140</v>
      </c>
      <c r="HM142" s="82">
        <f t="shared" si="413"/>
        <v>5.0481047619842436E-148</v>
      </c>
      <c r="HN142" s="82">
        <f t="shared" si="414"/>
        <v>2.1105884236426607E-115</v>
      </c>
      <c r="HO142" s="82">
        <f t="shared" si="415"/>
        <v>2.289217082316915E-86</v>
      </c>
      <c r="HP142" s="82">
        <f t="shared" si="416"/>
        <v>4.2984752276640062E-93</v>
      </c>
      <c r="HQ142" s="82">
        <f t="shared" si="417"/>
        <v>1.1341896755629722E-100</v>
      </c>
      <c r="HS142" s="82">
        <f t="shared" si="327"/>
        <v>0.6131769985778166</v>
      </c>
      <c r="HT142" s="82">
        <f t="shared" si="418"/>
        <v>0.26800748243447464</v>
      </c>
      <c r="HU142" s="82">
        <f t="shared" si="419"/>
        <v>4.744856285669985E-2</v>
      </c>
      <c r="HV142" s="82">
        <f t="shared" si="420"/>
        <v>4.690529566465736E-3</v>
      </c>
      <c r="HW142" s="82">
        <f t="shared" si="421"/>
        <v>9.7100087366140577E-4</v>
      </c>
      <c r="HX142" s="82">
        <f t="shared" si="422"/>
        <v>9.5688073511353549E-4</v>
      </c>
      <c r="HY142" s="82">
        <f t="shared" si="423"/>
        <v>1.2808573259667051E-4</v>
      </c>
      <c r="HZ142" s="82">
        <f t="shared" si="424"/>
        <v>1.0674685079569476E-5</v>
      </c>
      <c r="IA142" s="82">
        <f t="shared" si="425"/>
        <v>5.6569254254554744E-6</v>
      </c>
      <c r="IB142" s="82">
        <f t="shared" si="426"/>
        <v>2.1723562744273582E-4</v>
      </c>
      <c r="IC142" s="82">
        <f t="shared" si="427"/>
        <v>9.5445016546165051E-5</v>
      </c>
      <c r="ID142" s="82">
        <f t="shared" si="428"/>
        <v>3.584600368384388E-3</v>
      </c>
      <c r="IE142" s="82">
        <f t="shared" si="429"/>
        <v>3.0733069320152028E-2</v>
      </c>
      <c r="IF142" s="82">
        <f t="shared" si="430"/>
        <v>0.19609411089357581</v>
      </c>
      <c r="IG142" s="82">
        <f t="shared" si="431"/>
        <v>0.32044171015548323</v>
      </c>
      <c r="II142" s="82">
        <f t="shared" si="328"/>
        <v>4.6681998538560837E-19</v>
      </c>
      <c r="IJ142" s="82">
        <f t="shared" si="329"/>
        <v>2.171461025893395E-8</v>
      </c>
      <c r="IK142" s="82">
        <f t="shared" si="330"/>
        <v>2.7603593539272595E-8</v>
      </c>
      <c r="IL142" s="82">
        <f t="shared" si="331"/>
        <v>1.5676466002021388E-7</v>
      </c>
      <c r="IM142" s="82">
        <f t="shared" si="332"/>
        <v>3.4518385120032553E-7</v>
      </c>
      <c r="IN142" s="82">
        <f t="shared" si="333"/>
        <v>5.1348517569259358E-7</v>
      </c>
      <c r="IO142" s="82">
        <f t="shared" si="334"/>
        <v>6.9229754230934641E-6</v>
      </c>
      <c r="IP142" s="82">
        <f t="shared" si="335"/>
        <v>1.8308610972228242E-5</v>
      </c>
      <c r="IQ142" s="82">
        <f t="shared" si="336"/>
        <v>5.7861403638517928E-5</v>
      </c>
      <c r="IR142" s="82">
        <f t="shared" si="337"/>
        <v>6.5467222521604748E-6</v>
      </c>
      <c r="IS142" s="82">
        <f t="shared" si="338"/>
        <v>3.3610134983888154E-6</v>
      </c>
      <c r="IT142" s="82">
        <f t="shared" si="339"/>
        <v>1.3709794634963301E-7</v>
      </c>
      <c r="IU142" s="82">
        <f t="shared" si="340"/>
        <v>3.2233961993480385E-8</v>
      </c>
      <c r="IV142" s="82">
        <f t="shared" si="341"/>
        <v>2.8443970726836658E-7</v>
      </c>
      <c r="IW142" s="82">
        <f t="shared" si="342"/>
        <v>3.3615054750903554E-5</v>
      </c>
      <c r="IY142" s="82">
        <f t="shared" si="343"/>
        <v>0.6131769985778166</v>
      </c>
      <c r="IZ142" s="82">
        <f t="shared" si="344"/>
        <v>0.26800750414908492</v>
      </c>
      <c r="JA142" s="82">
        <f t="shared" si="345"/>
        <v>4.7448590460293386E-2</v>
      </c>
      <c r="JB142" s="82">
        <f t="shared" si="346"/>
        <v>4.6906863311257565E-3</v>
      </c>
      <c r="JC142" s="82">
        <f t="shared" si="347"/>
        <v>9.7134605751260611E-4</v>
      </c>
      <c r="JD142" s="82">
        <f t="shared" si="348"/>
        <v>9.5739422028922813E-4</v>
      </c>
      <c r="JE142" s="82">
        <f t="shared" si="349"/>
        <v>1.3500870801976396E-4</v>
      </c>
      <c r="JF142" s="82">
        <f t="shared" si="350"/>
        <v>2.8983296051797718E-5</v>
      </c>
      <c r="JG142" s="82">
        <f t="shared" si="351"/>
        <v>6.3518329063973401E-5</v>
      </c>
      <c r="JH142" s="82">
        <f t="shared" si="352"/>
        <v>2.2378234969489628E-4</v>
      </c>
      <c r="JI142" s="82">
        <f t="shared" si="353"/>
        <v>9.880603004455387E-5</v>
      </c>
      <c r="JJ142" s="82">
        <f t="shared" si="354"/>
        <v>3.5847374663307376E-3</v>
      </c>
      <c r="JK142" s="82">
        <f t="shared" si="355"/>
        <v>3.0733101554114021E-2</v>
      </c>
      <c r="JL142" s="82">
        <f t="shared" si="356"/>
        <v>0.19609439533328307</v>
      </c>
      <c r="JM142" s="82">
        <f t="shared" si="357"/>
        <v>0.32047532521023414</v>
      </c>
    </row>
    <row r="143" spans="2:273" x14ac:dyDescent="0.25">
      <c r="B143" s="2">
        <v>116</v>
      </c>
      <c r="C143" s="37">
        <v>0.31043999999999999</v>
      </c>
      <c r="D143" s="37">
        <v>0.32130399999999998</v>
      </c>
      <c r="E143" s="37">
        <v>0.32329999999999998</v>
      </c>
      <c r="F143" s="37">
        <v>0.32304500000000003</v>
      </c>
      <c r="G143" s="37">
        <v>0.31555299999999997</v>
      </c>
      <c r="H143" s="37">
        <v>0.309811</v>
      </c>
      <c r="I143" s="37">
        <v>0.312782</v>
      </c>
      <c r="J143" s="37">
        <v>0.30571199999999998</v>
      </c>
      <c r="K143" s="37">
        <v>0.30884400000000001</v>
      </c>
      <c r="L143" s="37">
        <v>0.30747600000000003</v>
      </c>
      <c r="M143" s="37">
        <v>0.309415</v>
      </c>
      <c r="N143" s="37">
        <v>0.31181700000000001</v>
      </c>
      <c r="O143" s="37">
        <v>0.31252999999999997</v>
      </c>
      <c r="P143" s="37">
        <v>0.31687700000000002</v>
      </c>
      <c r="Q143" s="37">
        <v>0.35692400000000002</v>
      </c>
      <c r="S143" s="4">
        <f t="shared" si="229"/>
        <v>0.31683793558333939</v>
      </c>
      <c r="T143" s="4">
        <f t="shared" si="230"/>
        <v>0.32193346565043696</v>
      </c>
      <c r="U143" s="4">
        <f t="shared" si="231"/>
        <v>0.3184648192039799</v>
      </c>
      <c r="V143" s="4">
        <f t="shared" si="232"/>
        <v>0.31921414763207046</v>
      </c>
      <c r="W143" s="4">
        <f t="shared" si="233"/>
        <v>0.31402965127173221</v>
      </c>
      <c r="X143" s="4">
        <f t="shared" si="234"/>
        <v>0.3100519611399602</v>
      </c>
      <c r="Y143" s="4">
        <f t="shared" si="235"/>
        <v>0.31121036606411417</v>
      </c>
      <c r="Z143" s="4">
        <f t="shared" si="236"/>
        <v>0.30890671501047073</v>
      </c>
      <c r="AA143" s="4">
        <f t="shared" si="237"/>
        <v>0.30870777960924167</v>
      </c>
      <c r="AB143" s="4">
        <f t="shared" si="238"/>
        <v>0.30940039123299962</v>
      </c>
      <c r="AC143" s="4">
        <f t="shared" si="239"/>
        <v>0.31228127019477858</v>
      </c>
      <c r="AD143" s="4">
        <f t="shared" si="240"/>
        <v>0.31299084623833662</v>
      </c>
      <c r="AE143" s="4">
        <f t="shared" si="241"/>
        <v>0.31237473020692519</v>
      </c>
      <c r="AF143" s="4">
        <f t="shared" si="242"/>
        <v>0.32151662291145439</v>
      </c>
      <c r="AG143" s="4">
        <f t="shared" si="243"/>
        <v>0.35452287445358199</v>
      </c>
      <c r="AI143" s="4">
        <f t="shared" si="244"/>
        <v>-6.397935583339398E-3</v>
      </c>
      <c r="AJ143" s="4">
        <f t="shared" si="245"/>
        <v>-6.2946565043697777E-4</v>
      </c>
      <c r="AK143" s="4">
        <f t="shared" si="246"/>
        <v>4.8351807960200777E-3</v>
      </c>
      <c r="AL143" s="4">
        <f t="shared" si="247"/>
        <v>3.8308523679295714E-3</v>
      </c>
      <c r="AM143" s="4">
        <f t="shared" si="248"/>
        <v>1.5233487282677594E-3</v>
      </c>
      <c r="AN143" s="4">
        <f t="shared" si="249"/>
        <v>-2.4096113996019408E-4</v>
      </c>
      <c r="AO143" s="4">
        <f t="shared" si="250"/>
        <v>1.57163393588583E-3</v>
      </c>
      <c r="AP143" s="4">
        <f t="shared" si="251"/>
        <v>-3.19471501047075E-3</v>
      </c>
      <c r="AQ143" s="4">
        <f t="shared" si="252"/>
        <v>1.3622039075833481E-4</v>
      </c>
      <c r="AR143" s="4">
        <f t="shared" si="253"/>
        <v>-1.9243912329995894E-3</v>
      </c>
      <c r="AS143" s="4">
        <f t="shared" si="254"/>
        <v>-2.8662701947785862E-3</v>
      </c>
      <c r="AT143" s="4">
        <f t="shared" si="255"/>
        <v>-1.1738462383366066E-3</v>
      </c>
      <c r="AU143" s="4">
        <f t="shared" si="256"/>
        <v>1.5526979307478594E-4</v>
      </c>
      <c r="AV143" s="4">
        <f t="shared" si="436"/>
        <v>-4.6396229114543663E-3</v>
      </c>
      <c r="AW143" s="4">
        <f t="shared" si="436"/>
        <v>2.4011255464180259E-3</v>
      </c>
      <c r="AY143" s="2">
        <f t="shared" si="308"/>
        <v>0.31683793558333939</v>
      </c>
      <c r="AZ143" s="2">
        <f t="shared" si="359"/>
        <v>0.32085163547938017</v>
      </c>
      <c r="BA143" s="2">
        <f t="shared" si="360"/>
        <v>0.31831794442673073</v>
      </c>
      <c r="BB143" s="2">
        <f t="shared" si="361"/>
        <v>0.31920524641923598</v>
      </c>
      <c r="BC143" s="2">
        <f t="shared" si="362"/>
        <v>0.31402787429017093</v>
      </c>
      <c r="BD143" s="2">
        <f t="shared" si="363"/>
        <v>0.31004990487226119</v>
      </c>
      <c r="BE143" s="2">
        <f t="shared" si="364"/>
        <v>0.31120516319031621</v>
      </c>
      <c r="BF143" s="2">
        <f t="shared" si="365"/>
        <v>0.30889207097985882</v>
      </c>
      <c r="BG143" s="2">
        <f t="shared" si="366"/>
        <v>0.30866831835780362</v>
      </c>
      <c r="BH143" s="2">
        <f t="shared" si="367"/>
        <v>0.30939365057842316</v>
      </c>
      <c r="BI143" s="2">
        <f t="shared" si="368"/>
        <v>0.31227679920773888</v>
      </c>
      <c r="BJ143" s="2">
        <f t="shared" si="369"/>
        <v>0.3129759697730401</v>
      </c>
      <c r="BK143" s="2">
        <f t="shared" si="370"/>
        <v>0.31209430136334321</v>
      </c>
      <c r="BL143" s="2">
        <f t="shared" si="371"/>
        <v>0.31360415901222605</v>
      </c>
      <c r="BM143" s="2">
        <f t="shared" si="372"/>
        <v>0.32098780205412042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>
        <f t="shared" si="312"/>
        <v>0.32304500000000003</v>
      </c>
      <c r="CI143" s="2">
        <f t="shared" si="313"/>
        <v>0.31555299999999997</v>
      </c>
      <c r="CJ143" s="2">
        <f t="shared" si="314"/>
        <v>0.309811</v>
      </c>
      <c r="CK143" s="2">
        <f t="shared" si="315"/>
        <v>0.312782</v>
      </c>
      <c r="CL143" s="2">
        <f t="shared" si="316"/>
        <v>0.30571199999999998</v>
      </c>
      <c r="CM143" s="2">
        <f t="shared" si="317"/>
        <v>0.30884400000000001</v>
      </c>
      <c r="CN143" s="2">
        <f t="shared" si="318"/>
        <v>0.30747600000000003</v>
      </c>
      <c r="CO143" s="2">
        <f t="shared" si="319"/>
        <v>0.309415</v>
      </c>
      <c r="CP143" s="2">
        <f t="shared" si="320"/>
        <v>0.31181700000000001</v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>
        <f t="shared" si="276"/>
        <v>0.32304500000000003</v>
      </c>
      <c r="CY143" s="2">
        <f t="shared" si="277"/>
        <v>0.31555299999999997</v>
      </c>
      <c r="CZ143" s="2">
        <f t="shared" si="278"/>
        <v>0.309811</v>
      </c>
      <c r="DA143" s="2">
        <f t="shared" si="279"/>
        <v>0.312782</v>
      </c>
      <c r="DB143" s="2">
        <f t="shared" si="280"/>
        <v>0.30571199999999998</v>
      </c>
      <c r="DC143" s="2">
        <f t="shared" si="281"/>
        <v>0.30884400000000001</v>
      </c>
      <c r="DD143" s="2">
        <f t="shared" si="282"/>
        <v>0.30747600000000003</v>
      </c>
      <c r="DE143" s="2">
        <f t="shared" si="283"/>
        <v>0.309415</v>
      </c>
      <c r="DF143" s="2">
        <f t="shared" si="284"/>
        <v>0.31181700000000001</v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0.36937934873949585</v>
      </c>
      <c r="DL143" s="2">
        <f t="shared" si="437"/>
        <v>0.37415343529411771</v>
      </c>
      <c r="DM143" s="2">
        <f t="shared" si="437"/>
        <v>0.39113783361344534</v>
      </c>
      <c r="DN143" s="2">
        <f t="shared" si="437"/>
        <v>0.38460596077712605</v>
      </c>
      <c r="DO143" s="2">
        <f t="shared" si="437"/>
        <v>0.37666243145161288</v>
      </c>
      <c r="DP143" s="2">
        <f t="shared" si="437"/>
        <v>0.37488284457478022</v>
      </c>
      <c r="DQ143" s="2">
        <f t="shared" si="437"/>
        <v>0.3860423735337245</v>
      </c>
      <c r="DR143" s="2">
        <f t="shared" si="437"/>
        <v>0.3816565157624634</v>
      </c>
      <c r="DS143" s="2">
        <f t="shared" si="437"/>
        <v>0.37971950073313782</v>
      </c>
      <c r="DT143" s="2">
        <f t="shared" si="437"/>
        <v>0.37681019556451623</v>
      </c>
      <c r="DU143" s="2">
        <f t="shared" si="437"/>
        <v>0.38360403812316712</v>
      </c>
      <c r="DV143" s="2">
        <f t="shared" si="437"/>
        <v>0.37738070051319639</v>
      </c>
      <c r="DW143" s="2">
        <f t="shared" si="437"/>
        <v>0.3795919232038123</v>
      </c>
      <c r="DX143" s="2">
        <f t="shared" si="437"/>
        <v>0.36960697629208161</v>
      </c>
      <c r="DY143" s="2">
        <f t="shared" si="437"/>
        <v>0.4064371780303031</v>
      </c>
      <c r="EA143" s="2">
        <f t="shared" si="228"/>
        <v>0.31680743522674304</v>
      </c>
      <c r="EB143" s="2">
        <f t="shared" si="290"/>
        <v>0.32081981769097134</v>
      </c>
      <c r="EC143" s="2">
        <f t="shared" si="291"/>
        <v>0.31827599327925055</v>
      </c>
      <c r="ED143" s="2">
        <f t="shared" si="292"/>
        <v>0.31917591799453676</v>
      </c>
      <c r="EE143" s="2">
        <f t="shared" si="293"/>
        <v>0.31400142891876431</v>
      </c>
      <c r="EF143" s="2">
        <f t="shared" si="294"/>
        <v>0.31002023402322065</v>
      </c>
      <c r="EG143" s="2">
        <f t="shared" si="295"/>
        <v>0.31117269565217387</v>
      </c>
      <c r="EH143" s="2">
        <f t="shared" si="296"/>
        <v>0.30885909196730543</v>
      </c>
      <c r="EI143" s="2">
        <f t="shared" si="297"/>
        <v>0.30863660596151765</v>
      </c>
      <c r="EJ143" s="2">
        <f t="shared" si="298"/>
        <v>0.30936295182138657</v>
      </c>
      <c r="EK143" s="2">
        <f t="shared" si="299"/>
        <v>0.31224441747463355</v>
      </c>
      <c r="EL143" s="2">
        <f t="shared" si="300"/>
        <v>0.31294789424206809</v>
      </c>
      <c r="EM143" s="2">
        <f t="shared" si="301"/>
        <v>0.31206333034194644</v>
      </c>
      <c r="EN143" s="2">
        <f t="shared" si="302"/>
        <v>0.31359965768524184</v>
      </c>
      <c r="EO143" s="2">
        <f t="shared" si="303"/>
        <v>0.32126363705203043</v>
      </c>
      <c r="EQ143" s="2">
        <f t="shared" si="304"/>
        <v>0.31680743522674304</v>
      </c>
      <c r="ER143" s="2">
        <f t="shared" si="438"/>
        <v>0.32081981769097134</v>
      </c>
      <c r="ES143" s="2">
        <f t="shared" si="438"/>
        <v>0.31827599327925055</v>
      </c>
      <c r="ET143" s="2">
        <f t="shared" si="438"/>
        <v>0.31917591799453676</v>
      </c>
      <c r="EU143" s="2">
        <f t="shared" si="438"/>
        <v>0.31400142891876431</v>
      </c>
      <c r="EV143" s="2">
        <f t="shared" si="438"/>
        <v>0.31002023402322065</v>
      </c>
      <c r="EW143" s="2">
        <f t="shared" si="438"/>
        <v>0.31117269565217387</v>
      </c>
      <c r="EX143" s="2">
        <f t="shared" si="438"/>
        <v>0.30885909196730543</v>
      </c>
      <c r="EY143" s="2">
        <f t="shared" si="438"/>
        <v>0.30863660596151765</v>
      </c>
      <c r="EZ143" s="2">
        <f t="shared" si="438"/>
        <v>0.30936295182138657</v>
      </c>
      <c r="FA143" s="2">
        <f t="shared" si="438"/>
        <v>0.31224441747463355</v>
      </c>
      <c r="FB143" s="2">
        <f t="shared" si="438"/>
        <v>0.31294789424206809</v>
      </c>
      <c r="FC143" s="2">
        <f t="shared" si="438"/>
        <v>0.31206333034194644</v>
      </c>
      <c r="FD143" s="2">
        <f t="shared" si="438"/>
        <v>0.31330130841491494</v>
      </c>
      <c r="FE143" s="2">
        <f t="shared" si="438"/>
        <v>0.31784248203637849</v>
      </c>
      <c r="FG143" s="2">
        <f t="shared" si="306"/>
        <v>0.99941983552512315</v>
      </c>
      <c r="FH143" s="2">
        <f t="shared" si="439"/>
        <v>0.99940341964714208</v>
      </c>
      <c r="FI143" s="2">
        <f t="shared" si="439"/>
        <v>0.99942423705896322</v>
      </c>
      <c r="FJ143" s="2">
        <f t="shared" si="439"/>
        <v>0.99955175904749571</v>
      </c>
      <c r="FK143" s="2">
        <f t="shared" si="439"/>
        <v>0.99957796124642695</v>
      </c>
      <c r="FL143" s="2">
        <f t="shared" si="439"/>
        <v>0.99954255851270535</v>
      </c>
      <c r="FM143" s="2">
        <f t="shared" si="439"/>
        <v>0.99956634596192939</v>
      </c>
      <c r="FN143" s="2">
        <f t="shared" si="439"/>
        <v>0.99954697555443417</v>
      </c>
      <c r="FO143" s="2">
        <f t="shared" si="439"/>
        <v>0.99955386740526209</v>
      </c>
      <c r="FP143" s="2">
        <f t="shared" si="439"/>
        <v>0.99954484786430264</v>
      </c>
      <c r="FQ143" s="2">
        <f t="shared" si="439"/>
        <v>0.99954621769551111</v>
      </c>
      <c r="FR143" s="2">
        <f t="shared" si="439"/>
        <v>0.99956426651892472</v>
      </c>
      <c r="FS143" s="2">
        <f t="shared" si="439"/>
        <v>0.99954136433051266</v>
      </c>
      <c r="FT143" s="2">
        <f t="shared" si="439"/>
        <v>0.99932165333048872</v>
      </c>
      <c r="FU143" s="2">
        <f t="shared" si="439"/>
        <v>0.99912989435190824</v>
      </c>
      <c r="FW143" s="2">
        <f t="shared" si="324"/>
        <v>6.2123292657309877E-2</v>
      </c>
      <c r="FX143" s="2">
        <f t="shared" si="376"/>
        <v>0.15356024139026989</v>
      </c>
      <c r="FY143" s="2">
        <f t="shared" si="377"/>
        <v>0.17453075305896004</v>
      </c>
      <c r="FZ143" s="2">
        <f t="shared" si="378"/>
        <v>0.19284646887456908</v>
      </c>
      <c r="GA143" s="2">
        <f t="shared" si="379"/>
        <v>0.20330970807025292</v>
      </c>
      <c r="GB143" s="2">
        <f t="shared" si="380"/>
        <v>0.21036333327639617</v>
      </c>
      <c r="GC143" s="2">
        <f t="shared" si="381"/>
        <v>0.23292104732623786</v>
      </c>
      <c r="GD143" s="2">
        <f t="shared" si="382"/>
        <v>0.25742629493598168</v>
      </c>
      <c r="GE143" s="2">
        <f t="shared" si="383"/>
        <v>0.2708020251625653</v>
      </c>
      <c r="GF143" s="2">
        <f t="shared" si="384"/>
        <v>0.23526433075984138</v>
      </c>
      <c r="GG143" s="2">
        <f t="shared" si="385"/>
        <v>0.23674619627024338</v>
      </c>
      <c r="GH143" s="2">
        <f t="shared" si="386"/>
        <v>0.19929782234520074</v>
      </c>
      <c r="GI143" s="2">
        <f t="shared" si="387"/>
        <v>0.1775127554934022</v>
      </c>
      <c r="GJ143" s="2">
        <f t="shared" si="388"/>
        <v>0.11225450970389876</v>
      </c>
      <c r="GK143" s="2">
        <f t="shared" si="389"/>
        <v>0.10228854740056229</v>
      </c>
      <c r="GM143" s="82">
        <f t="shared" si="325"/>
        <v>4.1100066664948467E-156</v>
      </c>
      <c r="GN143" s="82">
        <f t="shared" si="390"/>
        <v>1.9980762994718693E-189</v>
      </c>
      <c r="GO143" s="82">
        <f t="shared" si="391"/>
        <v>1.3719500086445848E-186</v>
      </c>
      <c r="GP143" s="82">
        <f t="shared" si="392"/>
        <v>5.4759439349845624E-219</v>
      </c>
      <c r="GQ143" s="82">
        <f t="shared" si="393"/>
        <v>3.5103344125988714E-204</v>
      </c>
      <c r="GR143" s="82">
        <f t="shared" si="394"/>
        <v>1.4987333120376731E-206</v>
      </c>
      <c r="GS143" s="82">
        <f t="shared" si="395"/>
        <v>2.6719945199624197E-205</v>
      </c>
      <c r="GT143" s="82">
        <f t="shared" si="396"/>
        <v>1.2219315761453095E-260</v>
      </c>
      <c r="GU143" s="82">
        <f t="shared" si="397"/>
        <v>2.9625456099119805E-236</v>
      </c>
      <c r="GV143" s="82">
        <f t="shared" si="398"/>
        <v>5.0272679212941486E-230</v>
      </c>
      <c r="GW143" s="82">
        <f t="shared" si="399"/>
        <v>4.4748109587722219E-229</v>
      </c>
      <c r="GX143" s="82">
        <f t="shared" si="400"/>
        <v>1.4095472272988117E-235</v>
      </c>
      <c r="GY143" s="82">
        <f t="shared" si="401"/>
        <v>2.0699028841695854E-192</v>
      </c>
      <c r="GZ143" s="82">
        <f t="shared" si="402"/>
        <v>6.9622892306214041E-174</v>
      </c>
      <c r="HA143" s="82">
        <f t="shared" si="403"/>
        <v>1.0642004903675398E-180</v>
      </c>
      <c r="HC143" s="82">
        <f t="shared" si="326"/>
        <v>1.6519473588926418E-73</v>
      </c>
      <c r="HD143" s="82">
        <f t="shared" si="404"/>
        <v>2.1952683224130693E-85</v>
      </c>
      <c r="HE143" s="82">
        <f t="shared" si="405"/>
        <v>4.7927860718171892E-93</v>
      </c>
      <c r="HF143" s="82">
        <f t="shared" si="406"/>
        <v>1.2979593713486598E-109</v>
      </c>
      <c r="HG143" s="82">
        <f t="shared" si="407"/>
        <v>5.1422682673311846E-116</v>
      </c>
      <c r="HH143" s="82">
        <f t="shared" si="408"/>
        <v>7.5902151292498557E-152</v>
      </c>
      <c r="HI143" s="82">
        <f t="shared" si="409"/>
        <v>1.2383905960366766E-153</v>
      </c>
      <c r="HJ143" s="82">
        <f t="shared" si="410"/>
        <v>3.4868474576005056E-162</v>
      </c>
      <c r="HK143" s="82">
        <f t="shared" si="411"/>
        <v>2.1267727518650002E-164</v>
      </c>
      <c r="HL143" s="82">
        <f t="shared" si="412"/>
        <v>4.1203225695216746E-147</v>
      </c>
      <c r="HM143" s="82">
        <f t="shared" si="413"/>
        <v>8.7925810389396364E-155</v>
      </c>
      <c r="HN143" s="82">
        <f t="shared" si="414"/>
        <v>7.9834752163840798E-121</v>
      </c>
      <c r="HO143" s="82">
        <f t="shared" si="415"/>
        <v>1.3883899293151287E-90</v>
      </c>
      <c r="HP143" s="82">
        <f t="shared" si="416"/>
        <v>8.4126199038536521E-98</v>
      </c>
      <c r="HQ143" s="82">
        <f t="shared" si="417"/>
        <v>1.0297659349009476E-105</v>
      </c>
      <c r="HS143" s="82">
        <f t="shared" si="327"/>
        <v>0.57656324812652138</v>
      </c>
      <c r="HT143" s="82">
        <f t="shared" si="418"/>
        <v>0.16327895827620664</v>
      </c>
      <c r="HU143" s="82">
        <f t="shared" si="419"/>
        <v>1.8239319526287111E-2</v>
      </c>
      <c r="HV143" s="82">
        <f t="shared" si="420"/>
        <v>1.218398399961243E-3</v>
      </c>
      <c r="HW143" s="82">
        <f t="shared" si="421"/>
        <v>2.0085223435150994E-4</v>
      </c>
      <c r="HX143" s="82">
        <f t="shared" si="422"/>
        <v>1.9290932459205989E-4</v>
      </c>
      <c r="HY143" s="82">
        <f t="shared" si="423"/>
        <v>2.1246113737521665E-5</v>
      </c>
      <c r="HZ143" s="82">
        <f t="shared" si="424"/>
        <v>1.2195211556968416E-6</v>
      </c>
      <c r="IA143" s="82">
        <f t="shared" si="425"/>
        <v>6.1695989332280783E-7</v>
      </c>
      <c r="IB143" s="82">
        <f t="shared" si="426"/>
        <v>3.724128063141423E-5</v>
      </c>
      <c r="IC143" s="82">
        <f t="shared" si="427"/>
        <v>1.3855362000911455E-5</v>
      </c>
      <c r="ID143" s="82">
        <f t="shared" si="428"/>
        <v>8.5507677365070825E-4</v>
      </c>
      <c r="IE143" s="82">
        <f t="shared" si="429"/>
        <v>1.0826802425949574E-2</v>
      </c>
      <c r="IF143" s="82">
        <f t="shared" si="430"/>
        <v>0.10741831086247243</v>
      </c>
      <c r="IG143" s="82">
        <f t="shared" si="431"/>
        <v>0.20085960118221027</v>
      </c>
      <c r="II143" s="82">
        <f t="shared" si="328"/>
        <v>6.0408514957245192E-18</v>
      </c>
      <c r="IJ143" s="82">
        <f t="shared" si="329"/>
        <v>1.0219926641160503E-7</v>
      </c>
      <c r="IK143" s="82">
        <f t="shared" si="330"/>
        <v>1.4571859427439332E-7</v>
      </c>
      <c r="IL143" s="82">
        <f t="shared" si="331"/>
        <v>7.7307650325057707E-7</v>
      </c>
      <c r="IM143" s="82">
        <f t="shared" si="332"/>
        <v>1.6625387118477941E-6</v>
      </c>
      <c r="IN143" s="82">
        <f t="shared" si="333"/>
        <v>2.467971870011026E-6</v>
      </c>
      <c r="IO143" s="82">
        <f t="shared" si="334"/>
        <v>2.7458356579908403E-5</v>
      </c>
      <c r="IP143" s="82">
        <f t="shared" si="335"/>
        <v>7.3311067642518827E-5</v>
      </c>
      <c r="IQ143" s="82">
        <f t="shared" si="336"/>
        <v>2.1089086268608509E-4</v>
      </c>
      <c r="IR143" s="82">
        <f t="shared" si="337"/>
        <v>2.6521671775812975E-5</v>
      </c>
      <c r="IS143" s="82">
        <f t="shared" si="338"/>
        <v>1.5030155111316535E-5</v>
      </c>
      <c r="IT143" s="82">
        <f t="shared" si="339"/>
        <v>7.1672768018868515E-7</v>
      </c>
      <c r="IU143" s="82">
        <f t="shared" si="340"/>
        <v>1.7082171427950958E-7</v>
      </c>
      <c r="IV143" s="82">
        <f t="shared" si="341"/>
        <v>8.8971192748775026E-7</v>
      </c>
      <c r="IW143" s="82">
        <f t="shared" si="342"/>
        <v>6.9273383677157305E-5</v>
      </c>
      <c r="IY143" s="82">
        <f t="shared" si="343"/>
        <v>0.57656324812652138</v>
      </c>
      <c r="IZ143" s="82">
        <f t="shared" si="344"/>
        <v>0.16327906047547305</v>
      </c>
      <c r="JA143" s="82">
        <f t="shared" si="345"/>
        <v>1.8239465244881386E-2</v>
      </c>
      <c r="JB143" s="82">
        <f t="shared" si="346"/>
        <v>1.2191714764644935E-3</v>
      </c>
      <c r="JC143" s="82">
        <f t="shared" si="347"/>
        <v>2.0251477306335773E-4</v>
      </c>
      <c r="JD143" s="82">
        <f t="shared" si="348"/>
        <v>1.9537729646207093E-4</v>
      </c>
      <c r="JE143" s="82">
        <f t="shared" si="349"/>
        <v>4.8704470317430068E-5</v>
      </c>
      <c r="JF143" s="82">
        <f t="shared" si="350"/>
        <v>7.4530588798215675E-5</v>
      </c>
      <c r="JG143" s="82">
        <f t="shared" si="351"/>
        <v>2.115078225794079E-4</v>
      </c>
      <c r="JH143" s="82">
        <f t="shared" si="352"/>
        <v>6.3762952407227198E-5</v>
      </c>
      <c r="JI143" s="82">
        <f t="shared" si="353"/>
        <v>2.8885517112227989E-5</v>
      </c>
      <c r="JJ143" s="82">
        <f t="shared" si="354"/>
        <v>8.5579350133089692E-4</v>
      </c>
      <c r="JK143" s="82">
        <f t="shared" si="355"/>
        <v>1.0826973247663853E-2</v>
      </c>
      <c r="JL143" s="82">
        <f t="shared" si="356"/>
        <v>0.10741920057439992</v>
      </c>
      <c r="JM143" s="82">
        <f t="shared" si="357"/>
        <v>0.20092887456588743</v>
      </c>
    </row>
    <row r="144" spans="2:273" x14ac:dyDescent="0.25">
      <c r="B144" s="2">
        <v>117</v>
      </c>
      <c r="C144" s="37">
        <v>0.31095800000000001</v>
      </c>
      <c r="D144" s="37">
        <v>0.31779299999999999</v>
      </c>
      <c r="E144" s="37">
        <v>0.319021</v>
      </c>
      <c r="F144" s="37">
        <v>0.318409</v>
      </c>
      <c r="G144" s="37">
        <v>0.31312600000000002</v>
      </c>
      <c r="H144" s="37">
        <v>0.30996299999999999</v>
      </c>
      <c r="I144" s="37">
        <v>0.31016899999999997</v>
      </c>
      <c r="J144" s="37">
        <v>0.30244500000000002</v>
      </c>
      <c r="K144" s="37">
        <v>0.30686000000000002</v>
      </c>
      <c r="L144" s="37">
        <v>0.30660300000000001</v>
      </c>
      <c r="M144" s="37">
        <v>0.31240000000000001</v>
      </c>
      <c r="N144" s="37">
        <v>0.311691</v>
      </c>
      <c r="O144" s="37">
        <v>0.31259399999999998</v>
      </c>
      <c r="P144" s="37">
        <v>0.311305</v>
      </c>
      <c r="Q144" s="37">
        <v>0.33461200000000002</v>
      </c>
      <c r="S144" s="4">
        <f t="shared" si="229"/>
        <v>0.31638590380094389</v>
      </c>
      <c r="T144" s="4">
        <f t="shared" si="230"/>
        <v>0.32095244311807652</v>
      </c>
      <c r="U144" s="4">
        <f t="shared" si="231"/>
        <v>0.31789118716742198</v>
      </c>
      <c r="V144" s="4">
        <f t="shared" si="232"/>
        <v>0.3187966931662668</v>
      </c>
      <c r="W144" s="4">
        <f t="shared" si="233"/>
        <v>0.31365545046778792</v>
      </c>
      <c r="X144" s="4">
        <f t="shared" si="234"/>
        <v>0.30969237850237302</v>
      </c>
      <c r="Y144" s="4">
        <f t="shared" si="235"/>
        <v>0.31091906791130641</v>
      </c>
      <c r="Z144" s="4">
        <f t="shared" si="236"/>
        <v>0.30854755982471904</v>
      </c>
      <c r="AA144" s="4">
        <f t="shared" si="237"/>
        <v>0.30841580298686799</v>
      </c>
      <c r="AB144" s="4">
        <f t="shared" si="238"/>
        <v>0.30898419338446359</v>
      </c>
      <c r="AC144" s="4">
        <f t="shared" si="239"/>
        <v>0.31186622623259336</v>
      </c>
      <c r="AD144" s="4">
        <f t="shared" si="240"/>
        <v>0.31257131062155613</v>
      </c>
      <c r="AE144" s="4">
        <f t="shared" si="241"/>
        <v>0.311685765533255</v>
      </c>
      <c r="AF144" s="4">
        <f t="shared" si="242"/>
        <v>0.31633728148193452</v>
      </c>
      <c r="AG144" s="4">
        <f t="shared" si="243"/>
        <v>0.33674172678816039</v>
      </c>
      <c r="AI144" s="4">
        <f t="shared" si="244"/>
        <v>-5.4279038009438785E-3</v>
      </c>
      <c r="AJ144" s="4">
        <f t="shared" si="245"/>
        <v>-3.1594431180765326E-3</v>
      </c>
      <c r="AK144" s="4">
        <f t="shared" si="246"/>
        <v>1.1298128325780143E-3</v>
      </c>
      <c r="AL144" s="4">
        <f t="shared" si="247"/>
        <v>-3.8769316626680039E-4</v>
      </c>
      <c r="AM144" s="4">
        <f t="shared" si="248"/>
        <v>-5.2945046778790639E-4</v>
      </c>
      <c r="AN144" s="4">
        <f t="shared" si="249"/>
        <v>2.7062149762696608E-4</v>
      </c>
      <c r="AO144" s="4">
        <f t="shared" si="250"/>
        <v>-7.5006791130644013E-4</v>
      </c>
      <c r="AP144" s="4">
        <f t="shared" si="251"/>
        <v>-6.1025598247190227E-3</v>
      </c>
      <c r="AQ144" s="4">
        <f t="shared" si="252"/>
        <v>-1.5558029868679712E-3</v>
      </c>
      <c r="AR144" s="4">
        <f t="shared" si="253"/>
        <v>-2.3811933844635758E-3</v>
      </c>
      <c r="AS144" s="4">
        <f t="shared" si="254"/>
        <v>5.3377376740665339E-4</v>
      </c>
      <c r="AT144" s="4">
        <f t="shared" si="255"/>
        <v>-8.8031062155613515E-4</v>
      </c>
      <c r="AU144" s="4">
        <f t="shared" si="256"/>
        <v>9.0823446674498376E-4</v>
      </c>
      <c r="AV144" s="4">
        <f t="shared" si="436"/>
        <v>-5.0322814819345196E-3</v>
      </c>
      <c r="AW144" s="4">
        <f t="shared" si="436"/>
        <v>-2.1297267881603688E-3</v>
      </c>
      <c r="AY144" s="2">
        <f t="shared" si="308"/>
        <v>0.31638590380094389</v>
      </c>
      <c r="AZ144" s="2">
        <f t="shared" si="359"/>
        <v>0.32044721231910545</v>
      </c>
      <c r="BA144" s="2">
        <f t="shared" si="360"/>
        <v>0.3178510613996956</v>
      </c>
      <c r="BB144" s="2">
        <f t="shared" si="361"/>
        <v>0.31879467105572279</v>
      </c>
      <c r="BC144" s="2">
        <f t="shared" si="362"/>
        <v>0.31365400962047946</v>
      </c>
      <c r="BD144" s="2">
        <f t="shared" si="363"/>
        <v>0.30969014525605576</v>
      </c>
      <c r="BE144" s="2">
        <f t="shared" si="364"/>
        <v>0.31090206945172871</v>
      </c>
      <c r="BF144" s="2">
        <f t="shared" si="365"/>
        <v>0.30849883884854329</v>
      </c>
      <c r="BG144" s="2">
        <f t="shared" si="366"/>
        <v>0.30829656234366387</v>
      </c>
      <c r="BH144" s="2">
        <f t="shared" si="367"/>
        <v>0.30896236488913231</v>
      </c>
      <c r="BI144" s="2">
        <f t="shared" si="368"/>
        <v>0.3118499372311766</v>
      </c>
      <c r="BJ144" s="2">
        <f t="shared" si="369"/>
        <v>0.31256794729784215</v>
      </c>
      <c r="BK144" s="2">
        <f t="shared" si="370"/>
        <v>0.31161623719172471</v>
      </c>
      <c r="BL144" s="2">
        <f t="shared" si="371"/>
        <v>0.31317524106455041</v>
      </c>
      <c r="BM144" s="2">
        <f t="shared" si="372"/>
        <v>0.32054436906102457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>
        <f t="shared" si="311"/>
        <v>0.319021</v>
      </c>
      <c r="CH144" s="2">
        <f t="shared" si="312"/>
        <v>0.318409</v>
      </c>
      <c r="CI144" s="2">
        <f t="shared" si="313"/>
        <v>0.31312600000000002</v>
      </c>
      <c r="CJ144" s="2">
        <f t="shared" si="314"/>
        <v>0.30996299999999999</v>
      </c>
      <c r="CK144" s="2">
        <f t="shared" si="315"/>
        <v>0.31016899999999997</v>
      </c>
      <c r="CL144" s="2">
        <f t="shared" si="316"/>
        <v>0.30244500000000002</v>
      </c>
      <c r="CM144" s="2">
        <f t="shared" si="317"/>
        <v>0.30686000000000002</v>
      </c>
      <c r="CN144" s="2">
        <f t="shared" si="318"/>
        <v>0.30660300000000001</v>
      </c>
      <c r="CO144" s="2">
        <f t="shared" si="319"/>
        <v>0.31240000000000001</v>
      </c>
      <c r="CP144" s="2">
        <f t="shared" si="320"/>
        <v>0.311691</v>
      </c>
      <c r="CQ144" s="2">
        <f t="shared" si="321"/>
        <v>0.31259399999999998</v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>
        <f t="shared" si="275"/>
        <v>0.319021</v>
      </c>
      <c r="CX144" s="2">
        <f t="shared" si="276"/>
        <v>0.318409</v>
      </c>
      <c r="CY144" s="2">
        <f t="shared" si="277"/>
        <v>0.31312600000000002</v>
      </c>
      <c r="CZ144" s="2">
        <f t="shared" si="278"/>
        <v>0.30996299999999999</v>
      </c>
      <c r="DA144" s="2">
        <f t="shared" si="279"/>
        <v>0.31016899999999997</v>
      </c>
      <c r="DB144" s="2">
        <f t="shared" si="280"/>
        <v>0.30244500000000002</v>
      </c>
      <c r="DC144" s="2">
        <f t="shared" si="281"/>
        <v>0.30686000000000002</v>
      </c>
      <c r="DD144" s="2">
        <f t="shared" si="282"/>
        <v>0.30660300000000001</v>
      </c>
      <c r="DE144" s="2">
        <f t="shared" si="283"/>
        <v>0.31240000000000001</v>
      </c>
      <c r="DF144" s="2">
        <f t="shared" si="284"/>
        <v>0.311691</v>
      </c>
      <c r="DG144" s="2">
        <f t="shared" si="285"/>
        <v>0.31259399999999998</v>
      </c>
      <c r="DH144" s="2" t="str">
        <f t="shared" si="286"/>
        <v/>
      </c>
      <c r="DI144" s="2" t="str">
        <f t="shared" si="287"/>
        <v/>
      </c>
      <c r="DK144" s="2">
        <f t="shared" si="288"/>
        <v>0.36943027058823535</v>
      </c>
      <c r="DL144" s="2">
        <f t="shared" si="437"/>
        <v>0.37426250924369753</v>
      </c>
      <c r="DM144" s="2">
        <f t="shared" si="437"/>
        <v>0.39143217478991593</v>
      </c>
      <c r="DN144" s="2">
        <f t="shared" si="437"/>
        <v>0.38485716312316715</v>
      </c>
      <c r="DO144" s="2">
        <f t="shared" si="437"/>
        <v>0.37689210483870966</v>
      </c>
      <c r="DP144" s="2">
        <f t="shared" si="437"/>
        <v>0.37511525036656906</v>
      </c>
      <c r="DQ144" s="2">
        <f t="shared" si="437"/>
        <v>0.38638965212609988</v>
      </c>
      <c r="DR144" s="2">
        <f t="shared" si="437"/>
        <v>0.38197533339442818</v>
      </c>
      <c r="DS144" s="2">
        <f t="shared" si="437"/>
        <v>0.38001161143695017</v>
      </c>
      <c r="DT144" s="2">
        <f t="shared" si="437"/>
        <v>0.37705535080645175</v>
      </c>
      <c r="DU144" s="2">
        <f t="shared" si="437"/>
        <v>0.3838885447214076</v>
      </c>
      <c r="DV144" s="2">
        <f t="shared" si="437"/>
        <v>0.37762185300586504</v>
      </c>
      <c r="DW144" s="2">
        <f t="shared" si="437"/>
        <v>0.37984638947947208</v>
      </c>
      <c r="DX144" s="2">
        <f t="shared" si="437"/>
        <v>0.36972386628734005</v>
      </c>
      <c r="DY144" s="2">
        <f t="shared" si="437"/>
        <v>0.40693746212121218</v>
      </c>
      <c r="EA144" s="2">
        <f t="shared" si="228"/>
        <v>0.31635782086968101</v>
      </c>
      <c r="EB144" s="2">
        <f t="shared" si="290"/>
        <v>0.32041791459692937</v>
      </c>
      <c r="EC144" s="2">
        <f t="shared" si="291"/>
        <v>0.31781240154780899</v>
      </c>
      <c r="ED144" s="2">
        <f t="shared" si="292"/>
        <v>0.3187676525580469</v>
      </c>
      <c r="EE144" s="2">
        <f t="shared" si="293"/>
        <v>0.31362965875286042</v>
      </c>
      <c r="EF144" s="2">
        <f t="shared" si="294"/>
        <v>0.30966283796062599</v>
      </c>
      <c r="EG144" s="2">
        <f t="shared" si="295"/>
        <v>0.31087220137299765</v>
      </c>
      <c r="EH144" s="2">
        <f t="shared" si="296"/>
        <v>0.30846846730552419</v>
      </c>
      <c r="EI144" s="2">
        <f t="shared" si="297"/>
        <v>0.30826737006134475</v>
      </c>
      <c r="EJ144" s="2">
        <f t="shared" si="298"/>
        <v>0.30893408636897768</v>
      </c>
      <c r="EK144" s="2">
        <f t="shared" si="299"/>
        <v>0.31182011020293116</v>
      </c>
      <c r="EL144" s="2">
        <f t="shared" si="300"/>
        <v>0.31254208401880135</v>
      </c>
      <c r="EM144" s="2">
        <f t="shared" si="301"/>
        <v>0.31158768474056331</v>
      </c>
      <c r="EN144" s="2">
        <f t="shared" si="302"/>
        <v>0.31317746509491728</v>
      </c>
      <c r="EO144" s="2">
        <f t="shared" si="303"/>
        <v>0.32086583880324582</v>
      </c>
      <c r="EQ144" s="2">
        <f t="shared" si="304"/>
        <v>0.31635782086968101</v>
      </c>
      <c r="ER144" s="2">
        <f t="shared" si="438"/>
        <v>0.32041791459692937</v>
      </c>
      <c r="ES144" s="2">
        <f t="shared" si="438"/>
        <v>0.31781240154780899</v>
      </c>
      <c r="ET144" s="2">
        <f t="shared" si="438"/>
        <v>0.3187676525580469</v>
      </c>
      <c r="EU144" s="2">
        <f t="shared" si="438"/>
        <v>0.31362965875286042</v>
      </c>
      <c r="EV144" s="2">
        <f t="shared" si="438"/>
        <v>0.30966283796062599</v>
      </c>
      <c r="EW144" s="2">
        <f t="shared" si="438"/>
        <v>0.31087220137299765</v>
      </c>
      <c r="EX144" s="2">
        <f t="shared" si="438"/>
        <v>0.30846846730552419</v>
      </c>
      <c r="EY144" s="2">
        <f t="shared" si="438"/>
        <v>0.30826737006134475</v>
      </c>
      <c r="EZ144" s="2">
        <f t="shared" si="438"/>
        <v>0.30893408636897768</v>
      </c>
      <c r="FA144" s="2">
        <f t="shared" si="438"/>
        <v>0.31182011020293116</v>
      </c>
      <c r="FB144" s="2">
        <f t="shared" si="438"/>
        <v>0.31254208401880135</v>
      </c>
      <c r="FC144" s="2">
        <f t="shared" si="438"/>
        <v>0.31158768474056331</v>
      </c>
      <c r="FD144" s="2">
        <f t="shared" si="438"/>
        <v>0.31287188617213513</v>
      </c>
      <c r="FE144" s="2">
        <f t="shared" si="438"/>
        <v>0.31735626977423614</v>
      </c>
      <c r="FG144" s="2">
        <f t="shared" si="306"/>
        <v>0.99947085669849778</v>
      </c>
      <c r="FH144" s="2">
        <f t="shared" si="439"/>
        <v>0.99945588368956451</v>
      </c>
      <c r="FI144" s="2">
        <f t="shared" si="439"/>
        <v>0.99947487135338631</v>
      </c>
      <c r="FJ144" s="2">
        <f t="shared" si="439"/>
        <v>0.99959118326879992</v>
      </c>
      <c r="FK144" s="2">
        <f t="shared" si="439"/>
        <v>0.99961508178823855</v>
      </c>
      <c r="FL144" s="2">
        <f t="shared" si="439"/>
        <v>0.99958279161262342</v>
      </c>
      <c r="FM144" s="2">
        <f t="shared" si="439"/>
        <v>0.99960448772524468</v>
      </c>
      <c r="FN144" s="2">
        <f t="shared" si="439"/>
        <v>0.99958682032529622</v>
      </c>
      <c r="FO144" s="2">
        <f t="shared" si="439"/>
        <v>0.99959310626526354</v>
      </c>
      <c r="FP144" s="2">
        <f t="shared" si="439"/>
        <v>0.99958487969376142</v>
      </c>
      <c r="FQ144" s="2">
        <f t="shared" si="439"/>
        <v>0.9995861290945921</v>
      </c>
      <c r="FR144" s="2">
        <f t="shared" si="439"/>
        <v>0.99960259110560223</v>
      </c>
      <c r="FS144" s="2">
        <f t="shared" si="439"/>
        <v>0.99958170241772692</v>
      </c>
      <c r="FT144" s="2">
        <f t="shared" si="439"/>
        <v>0.99938130355633481</v>
      </c>
      <c r="FU144" s="2">
        <f t="shared" si="439"/>
        <v>0.99920639345914541</v>
      </c>
      <c r="FW144" s="2">
        <f t="shared" si="324"/>
        <v>6.7711007024692793E-2</v>
      </c>
      <c r="FX144" s="2">
        <f t="shared" si="376"/>
        <v>0.16591735517505751</v>
      </c>
      <c r="FY144" s="2">
        <f t="shared" si="377"/>
        <v>0.18820017318833004</v>
      </c>
      <c r="FZ144" s="2">
        <f t="shared" si="378"/>
        <v>0.20758964347848141</v>
      </c>
      <c r="GA144" s="2">
        <f t="shared" si="379"/>
        <v>0.21863612446258726</v>
      </c>
      <c r="GB144" s="2">
        <f t="shared" si="380"/>
        <v>0.22607059805061089</v>
      </c>
      <c r="GC144" s="2">
        <f t="shared" si="381"/>
        <v>0.2497798464408981</v>
      </c>
      <c r="GD144" s="2">
        <f t="shared" si="382"/>
        <v>0.27542193359978251</v>
      </c>
      <c r="GE144" s="2">
        <f t="shared" si="383"/>
        <v>0.28936833684300811</v>
      </c>
      <c r="GF144" s="2">
        <f t="shared" si="384"/>
        <v>0.25223696508510091</v>
      </c>
      <c r="GG144" s="2">
        <f t="shared" si="385"/>
        <v>0.2537902580401355</v>
      </c>
      <c r="GH144" s="2">
        <f t="shared" si="386"/>
        <v>0.21440319475362937</v>
      </c>
      <c r="GI144" s="2">
        <f t="shared" si="387"/>
        <v>0.19136158627483435</v>
      </c>
      <c r="GJ144" s="2">
        <f t="shared" si="388"/>
        <v>0.12176588407308898</v>
      </c>
      <c r="GK144" s="2">
        <f t="shared" si="389"/>
        <v>0.11106114233586679</v>
      </c>
      <c r="GM144" s="82">
        <f t="shared" si="325"/>
        <v>2.196837305621848E-161</v>
      </c>
      <c r="GN144" s="82">
        <f t="shared" si="390"/>
        <v>6.2559413591228415E-196</v>
      </c>
      <c r="GO144" s="82">
        <f t="shared" si="391"/>
        <v>8.8641607050864131E-193</v>
      </c>
      <c r="GP144" s="82">
        <f t="shared" si="392"/>
        <v>5.3950609480627902E-226</v>
      </c>
      <c r="GQ144" s="82">
        <f t="shared" si="393"/>
        <v>1.2924412076638922E-210</v>
      </c>
      <c r="GR144" s="82">
        <f t="shared" si="394"/>
        <v>5.6287251683659865E-213</v>
      </c>
      <c r="GS144" s="82">
        <f t="shared" si="395"/>
        <v>1.2474495513762041E-211</v>
      </c>
      <c r="GT144" s="82">
        <f t="shared" si="396"/>
        <v>1.2482594507312599E-268</v>
      </c>
      <c r="GU144" s="82">
        <f t="shared" si="397"/>
        <v>1.6229734043079697E-243</v>
      </c>
      <c r="GV144" s="82">
        <f t="shared" si="398"/>
        <v>3.8349010890178905E-237</v>
      </c>
      <c r="GW144" s="82">
        <f t="shared" si="399"/>
        <v>3.7009526900621703E-236</v>
      </c>
      <c r="GX144" s="82">
        <f t="shared" si="400"/>
        <v>5.3953136640966726E-243</v>
      </c>
      <c r="GY144" s="82">
        <f t="shared" si="401"/>
        <v>1.3676045590850416E-198</v>
      </c>
      <c r="GZ144" s="82">
        <f t="shared" si="402"/>
        <v>1.497071261311056E-179</v>
      </c>
      <c r="HA144" s="82">
        <f t="shared" si="403"/>
        <v>1.4369065468929241E-186</v>
      </c>
      <c r="HC144" s="82">
        <f t="shared" si="326"/>
        <v>2.7557438489844048E-77</v>
      </c>
      <c r="HD144" s="82">
        <f t="shared" si="404"/>
        <v>5.8924705279593774E-90</v>
      </c>
      <c r="HE144" s="82">
        <f t="shared" si="405"/>
        <v>1.0224063578814228E-97</v>
      </c>
      <c r="HF144" s="82">
        <f t="shared" si="406"/>
        <v>8.4616886144561427E-115</v>
      </c>
      <c r="HG144" s="82">
        <f t="shared" si="407"/>
        <v>2.3169728475852604E-121</v>
      </c>
      <c r="HH144" s="82">
        <f t="shared" si="408"/>
        <v>1.0392438344327933E-158</v>
      </c>
      <c r="HI144" s="82">
        <f t="shared" si="409"/>
        <v>1.959795071265382E-160</v>
      </c>
      <c r="HJ144" s="82">
        <f t="shared" si="410"/>
        <v>2.951642452006278E-169</v>
      </c>
      <c r="HK144" s="82">
        <f t="shared" si="411"/>
        <v>1.3200822528588137E-171</v>
      </c>
      <c r="HL144" s="82">
        <f t="shared" si="412"/>
        <v>1.1243523642334371E-153</v>
      </c>
      <c r="HM144" s="82">
        <f t="shared" si="413"/>
        <v>1.0779660230012887E-161</v>
      </c>
      <c r="HN144" s="82">
        <f t="shared" si="414"/>
        <v>2.2586839084464354E-126</v>
      </c>
      <c r="HO144" s="82">
        <f t="shared" si="415"/>
        <v>6.6543065280549801E-95</v>
      </c>
      <c r="HP144" s="82">
        <f t="shared" si="416"/>
        <v>1.2547160782318492E-102</v>
      </c>
      <c r="HQ144" s="82">
        <f t="shared" si="417"/>
        <v>7.010716757346268E-111</v>
      </c>
      <c r="HS144" s="82">
        <f t="shared" si="327"/>
        <v>0.49046941575282993</v>
      </c>
      <c r="HT144" s="82">
        <f t="shared" si="418"/>
        <v>8.724206758437536E-2</v>
      </c>
      <c r="HU144" s="82">
        <f t="shared" si="419"/>
        <v>5.936067563326858E-3</v>
      </c>
      <c r="HV144" s="82">
        <f t="shared" si="420"/>
        <v>2.6530774467557782E-4</v>
      </c>
      <c r="HW144" s="82">
        <f t="shared" si="421"/>
        <v>3.4611672270829457E-5</v>
      </c>
      <c r="HX144" s="82">
        <f t="shared" si="422"/>
        <v>3.222875865984157E-5</v>
      </c>
      <c r="HY144" s="82">
        <f t="shared" si="423"/>
        <v>2.9399848442089688E-6</v>
      </c>
      <c r="HZ144" s="82">
        <f t="shared" si="424"/>
        <v>1.1364980242050307E-7</v>
      </c>
      <c r="IA144" s="82">
        <f t="shared" si="425"/>
        <v>5.5031672815777809E-8</v>
      </c>
      <c r="IB144" s="82">
        <f t="shared" si="426"/>
        <v>5.3012291507023396E-6</v>
      </c>
      <c r="IC144" s="82">
        <f t="shared" si="427"/>
        <v>1.6448577247847405E-6</v>
      </c>
      <c r="ID144" s="82">
        <f t="shared" si="428"/>
        <v>1.6894700511184817E-4</v>
      </c>
      <c r="IE144" s="82">
        <f t="shared" si="429"/>
        <v>3.2172019104585287E-3</v>
      </c>
      <c r="IF144" s="82">
        <f t="shared" si="430"/>
        <v>5.0906124441247542E-2</v>
      </c>
      <c r="IG144" s="82">
        <f t="shared" si="431"/>
        <v>0.10937391039245239</v>
      </c>
      <c r="II144" s="82">
        <f t="shared" si="328"/>
        <v>7.191574340180579E-17</v>
      </c>
      <c r="IJ144" s="82">
        <f t="shared" si="329"/>
        <v>4.4553945445746803E-7</v>
      </c>
      <c r="IK144" s="82">
        <f t="shared" si="330"/>
        <v>7.0303087030431622E-7</v>
      </c>
      <c r="IL144" s="82">
        <f t="shared" si="331"/>
        <v>3.4746530966005926E-6</v>
      </c>
      <c r="IM144" s="82">
        <f t="shared" si="332"/>
        <v>7.2798315062742522E-6</v>
      </c>
      <c r="IN144" s="82">
        <f t="shared" si="333"/>
        <v>1.075561636976177E-5</v>
      </c>
      <c r="IO144" s="82">
        <f t="shared" si="334"/>
        <v>9.9205073872998006E-5</v>
      </c>
      <c r="IP144" s="82">
        <f t="shared" si="335"/>
        <v>2.6450484318159674E-4</v>
      </c>
      <c r="IQ144" s="82">
        <f t="shared" si="336"/>
        <v>6.9396410815770343E-4</v>
      </c>
      <c r="IR144" s="82">
        <f t="shared" si="337"/>
        <v>9.76290084169021E-5</v>
      </c>
      <c r="IS144" s="82">
        <f t="shared" si="338"/>
        <v>6.0588866204862486E-5</v>
      </c>
      <c r="IT144" s="82">
        <f t="shared" si="339"/>
        <v>3.3939828345829533E-6</v>
      </c>
      <c r="IU144" s="82">
        <f t="shared" si="340"/>
        <v>8.2624145184164332E-7</v>
      </c>
      <c r="IV144" s="82">
        <f t="shared" si="341"/>
        <v>2.6570543111435512E-6</v>
      </c>
      <c r="IW144" s="82">
        <f t="shared" si="342"/>
        <v>1.3893729373087074E-4</v>
      </c>
      <c r="IY144" s="82">
        <f t="shared" si="343"/>
        <v>0.49046941575282998</v>
      </c>
      <c r="IZ144" s="82">
        <f t="shared" si="344"/>
        <v>8.7242513123829815E-2</v>
      </c>
      <c r="JA144" s="82">
        <f t="shared" si="345"/>
        <v>5.936770594197162E-3</v>
      </c>
      <c r="JB144" s="82">
        <f t="shared" si="346"/>
        <v>2.6878239777217844E-4</v>
      </c>
      <c r="JC144" s="82">
        <f t="shared" si="347"/>
        <v>4.1891503777103708E-5</v>
      </c>
      <c r="JD144" s="82">
        <f t="shared" si="348"/>
        <v>4.298437502960334E-5</v>
      </c>
      <c r="JE144" s="82">
        <f t="shared" si="349"/>
        <v>1.0214505871720698E-4</v>
      </c>
      <c r="JF144" s="82">
        <f t="shared" si="350"/>
        <v>2.6461849298401726E-4</v>
      </c>
      <c r="JG144" s="82">
        <f t="shared" si="351"/>
        <v>6.9401913983051916E-4</v>
      </c>
      <c r="JH144" s="82">
        <f t="shared" si="352"/>
        <v>1.0293023756760444E-4</v>
      </c>
      <c r="JI144" s="82">
        <f t="shared" si="353"/>
        <v>6.2233723929647225E-5</v>
      </c>
      <c r="JJ144" s="82">
        <f t="shared" si="354"/>
        <v>1.7234098794643112E-4</v>
      </c>
      <c r="JK144" s="82">
        <f t="shared" si="355"/>
        <v>3.2180281519103705E-3</v>
      </c>
      <c r="JL144" s="82">
        <f t="shared" si="356"/>
        <v>5.0908781495558685E-2</v>
      </c>
      <c r="JM144" s="82">
        <f t="shared" si="357"/>
        <v>0.10951284768618326</v>
      </c>
    </row>
    <row r="145" spans="2:273" x14ac:dyDescent="0.25">
      <c r="B145" s="2">
        <v>118</v>
      </c>
      <c r="C145" s="37">
        <v>0.31532500000000002</v>
      </c>
      <c r="D145" s="37">
        <v>0.32114199999999998</v>
      </c>
      <c r="E145" s="37">
        <v>0.31963599999999998</v>
      </c>
      <c r="F145" s="37">
        <v>0.318575</v>
      </c>
      <c r="G145" s="37">
        <v>0.31163299999999999</v>
      </c>
      <c r="H145" s="37">
        <v>0.310249</v>
      </c>
      <c r="I145" s="37">
        <v>0.31009100000000001</v>
      </c>
      <c r="J145" s="37">
        <v>0.30779099999999998</v>
      </c>
      <c r="K145" s="37">
        <v>0.30768499999999999</v>
      </c>
      <c r="L145" s="37">
        <v>0.30802200000000002</v>
      </c>
      <c r="M145" s="37">
        <v>0.31224200000000002</v>
      </c>
      <c r="N145" s="37">
        <v>0.30907400000000002</v>
      </c>
      <c r="O145" s="37">
        <v>0.31074600000000002</v>
      </c>
      <c r="P145" s="37">
        <v>0.30992199999999998</v>
      </c>
      <c r="Q145" s="37">
        <v>0.32225300000000001</v>
      </c>
      <c r="S145" s="4">
        <f t="shared" si="229"/>
        <v>0.31593406120507489</v>
      </c>
      <c r="T145" s="4">
        <f t="shared" si="230"/>
        <v>0.32024717634243088</v>
      </c>
      <c r="U145" s="4">
        <f t="shared" si="231"/>
        <v>0.31739391220131635</v>
      </c>
      <c r="V145" s="4">
        <f t="shared" si="232"/>
        <v>0.31838631477703494</v>
      </c>
      <c r="W145" s="4">
        <f t="shared" si="233"/>
        <v>0.31328494198652523</v>
      </c>
      <c r="X145" s="4">
        <f t="shared" si="234"/>
        <v>0.30933806485167087</v>
      </c>
      <c r="Y145" s="4">
        <f t="shared" si="235"/>
        <v>0.31065094666349202</v>
      </c>
      <c r="Z145" s="4">
        <f t="shared" si="236"/>
        <v>0.30825112099138785</v>
      </c>
      <c r="AA145" s="4">
        <f t="shared" si="237"/>
        <v>0.30824836146957652</v>
      </c>
      <c r="AB145" s="4">
        <f t="shared" si="238"/>
        <v>0.30859870119338839</v>
      </c>
      <c r="AC145" s="4">
        <f t="shared" si="239"/>
        <v>0.31147794756534575</v>
      </c>
      <c r="AD145" s="4">
        <f t="shared" si="240"/>
        <v>0.31216459519957618</v>
      </c>
      <c r="AE145" s="4">
        <f t="shared" si="241"/>
        <v>0.31115371499427519</v>
      </c>
      <c r="AF145" s="4">
        <f t="shared" si="242"/>
        <v>0.31382360782801572</v>
      </c>
      <c r="AG145" s="4">
        <f t="shared" si="243"/>
        <v>0.32691855453135876</v>
      </c>
      <c r="AI145" s="4">
        <f t="shared" si="244"/>
        <v>-6.0906120507486783E-4</v>
      </c>
      <c r="AJ145" s="4">
        <f t="shared" si="245"/>
        <v>8.9482365756909932E-4</v>
      </c>
      <c r="AK145" s="4">
        <f t="shared" si="246"/>
        <v>2.242087798683623E-3</v>
      </c>
      <c r="AL145" s="4">
        <f t="shared" si="247"/>
        <v>1.8868522296505708E-4</v>
      </c>
      <c r="AM145" s="4">
        <f t="shared" si="248"/>
        <v>-1.6519419865252405E-3</v>
      </c>
      <c r="AN145" s="4">
        <f t="shared" si="249"/>
        <v>9.1093514832912836E-4</v>
      </c>
      <c r="AO145" s="4">
        <f t="shared" si="250"/>
        <v>-5.5994666349201694E-4</v>
      </c>
      <c r="AP145" s="4">
        <f t="shared" si="251"/>
        <v>-4.6012099138786899E-4</v>
      </c>
      <c r="AQ145" s="4">
        <f t="shared" si="252"/>
        <v>-5.6336146957652877E-4</v>
      </c>
      <c r="AR145" s="4">
        <f t="shared" si="253"/>
        <v>-5.7670119338837367E-4</v>
      </c>
      <c r="AS145" s="4">
        <f t="shared" si="254"/>
        <v>7.6405243465427208E-4</v>
      </c>
      <c r="AT145" s="4">
        <f t="shared" si="255"/>
        <v>-3.0905951995761627E-3</v>
      </c>
      <c r="AU145" s="4">
        <f t="shared" si="256"/>
        <v>-4.0771499427516567E-4</v>
      </c>
      <c r="AV145" s="4">
        <f t="shared" si="436"/>
        <v>-3.9016078280157407E-3</v>
      </c>
      <c r="AW145" s="4">
        <f t="shared" si="436"/>
        <v>-4.665554531358751E-3</v>
      </c>
      <c r="AY145" s="2">
        <f t="shared" si="308"/>
        <v>0.31593406120507483</v>
      </c>
      <c r="AZ145" s="2">
        <f t="shared" si="359"/>
        <v>0.32004298620176452</v>
      </c>
      <c r="BA145" s="2">
        <f t="shared" si="360"/>
        <v>0.31738443265782723</v>
      </c>
      <c r="BB145" s="2">
        <f t="shared" si="361"/>
        <v>0.31838427505901223</v>
      </c>
      <c r="BC145" s="2">
        <f t="shared" si="362"/>
        <v>0.3132803087380201</v>
      </c>
      <c r="BD145" s="2">
        <f t="shared" si="363"/>
        <v>0.30933057178873352</v>
      </c>
      <c r="BE145" s="2">
        <f t="shared" si="364"/>
        <v>0.31059918172062595</v>
      </c>
      <c r="BF145" s="2">
        <f t="shared" si="365"/>
        <v>0.3081058101720785</v>
      </c>
      <c r="BG145" s="2">
        <f t="shared" si="366"/>
        <v>0.30792500422118163</v>
      </c>
      <c r="BH145" s="2">
        <f t="shared" si="367"/>
        <v>0.30853126736518388</v>
      </c>
      <c r="BI145" s="2">
        <f t="shared" si="368"/>
        <v>0.31142327404985032</v>
      </c>
      <c r="BJ145" s="2">
        <f t="shared" si="369"/>
        <v>0.3121600967053485</v>
      </c>
      <c r="BK145" s="2">
        <f t="shared" si="370"/>
        <v>0.3111383587846297</v>
      </c>
      <c r="BL145" s="2">
        <f t="shared" si="371"/>
        <v>0.3127462059194282</v>
      </c>
      <c r="BM145" s="2">
        <f t="shared" si="372"/>
        <v>0.32009748825139467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>
        <f t="shared" si="311"/>
        <v>0.31963599999999998</v>
      </c>
      <c r="CH145" s="2">
        <f t="shared" si="312"/>
        <v>0.318575</v>
      </c>
      <c r="CI145" s="2">
        <f t="shared" si="313"/>
        <v>0.31163299999999999</v>
      </c>
      <c r="CJ145" s="2">
        <f t="shared" si="314"/>
        <v>0.310249</v>
      </c>
      <c r="CK145" s="2">
        <f t="shared" si="315"/>
        <v>0.31009100000000001</v>
      </c>
      <c r="CL145" s="2">
        <f t="shared" si="316"/>
        <v>0.30779099999999998</v>
      </c>
      <c r="CM145" s="2">
        <f t="shared" si="317"/>
        <v>0.30768499999999999</v>
      </c>
      <c r="CN145" s="2">
        <f t="shared" si="318"/>
        <v>0.30802200000000002</v>
      </c>
      <c r="CO145" s="2">
        <f t="shared" si="319"/>
        <v>0.31224200000000002</v>
      </c>
      <c r="CP145" s="2">
        <f t="shared" si="320"/>
        <v>0.30907400000000002</v>
      </c>
      <c r="CQ145" s="2">
        <f t="shared" si="321"/>
        <v>0.31074600000000002</v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>
        <f t="shared" si="275"/>
        <v>0.31963599999999998</v>
      </c>
      <c r="CX145" s="2">
        <f t="shared" si="276"/>
        <v>0.318575</v>
      </c>
      <c r="CY145" s="2">
        <f t="shared" si="277"/>
        <v>0.31163299999999999</v>
      </c>
      <c r="CZ145" s="2">
        <f t="shared" si="278"/>
        <v>0.310249</v>
      </c>
      <c r="DA145" s="2">
        <f t="shared" si="279"/>
        <v>0.31009100000000001</v>
      </c>
      <c r="DB145" s="2">
        <f t="shared" si="280"/>
        <v>0.30779099999999998</v>
      </c>
      <c r="DC145" s="2">
        <f t="shared" si="281"/>
        <v>0.30768499999999999</v>
      </c>
      <c r="DD145" s="2">
        <f t="shared" si="282"/>
        <v>0.30802200000000002</v>
      </c>
      <c r="DE145" s="2">
        <f t="shared" si="283"/>
        <v>0.31224200000000002</v>
      </c>
      <c r="DF145" s="2">
        <f t="shared" si="284"/>
        <v>0.30907400000000002</v>
      </c>
      <c r="DG145" s="2">
        <f t="shared" si="285"/>
        <v>0.31074600000000002</v>
      </c>
      <c r="DH145" s="2" t="str">
        <f t="shared" si="286"/>
        <v/>
      </c>
      <c r="DI145" s="2" t="str">
        <f t="shared" si="287"/>
        <v/>
      </c>
      <c r="DK145" s="2">
        <f t="shared" si="288"/>
        <v>0.3694811924369748</v>
      </c>
      <c r="DL145" s="2">
        <f t="shared" si="437"/>
        <v>0.37437158319327735</v>
      </c>
      <c r="DM145" s="2">
        <f t="shared" si="437"/>
        <v>0.39172651596638652</v>
      </c>
      <c r="DN145" s="2">
        <f t="shared" si="437"/>
        <v>0.38510836546920818</v>
      </c>
      <c r="DO145" s="2">
        <f t="shared" si="437"/>
        <v>0.37712177822580645</v>
      </c>
      <c r="DP145" s="2">
        <f t="shared" si="437"/>
        <v>0.37534765615835791</v>
      </c>
      <c r="DQ145" s="2">
        <f t="shared" si="437"/>
        <v>0.38673693071847526</v>
      </c>
      <c r="DR145" s="2">
        <f t="shared" si="437"/>
        <v>0.38229415102639303</v>
      </c>
      <c r="DS145" s="2">
        <f t="shared" si="437"/>
        <v>0.38030372214076247</v>
      </c>
      <c r="DT145" s="2">
        <f t="shared" si="437"/>
        <v>0.37730050604838722</v>
      </c>
      <c r="DU145" s="2">
        <f t="shared" si="437"/>
        <v>0.38417305131964807</v>
      </c>
      <c r="DV145" s="2">
        <f t="shared" si="437"/>
        <v>0.37786300549853363</v>
      </c>
      <c r="DW145" s="2">
        <f t="shared" si="437"/>
        <v>0.38010085575513192</v>
      </c>
      <c r="DX145" s="2">
        <f t="shared" si="437"/>
        <v>0.36984075628259849</v>
      </c>
      <c r="DY145" s="2">
        <f t="shared" si="437"/>
        <v>0.40743774621212125</v>
      </c>
      <c r="EA145" s="2">
        <f t="shared" si="228"/>
        <v>0.31590820651261903</v>
      </c>
      <c r="EB145" s="2">
        <f t="shared" si="290"/>
        <v>0.32001601150288739</v>
      </c>
      <c r="EC145" s="2">
        <f t="shared" si="291"/>
        <v>0.31734880981636743</v>
      </c>
      <c r="ED145" s="2">
        <f t="shared" si="292"/>
        <v>0.31835938712155704</v>
      </c>
      <c r="EE145" s="2">
        <f t="shared" si="293"/>
        <v>0.31325788858695652</v>
      </c>
      <c r="EF145" s="2">
        <f t="shared" si="294"/>
        <v>0.30930544189803133</v>
      </c>
      <c r="EG145" s="2">
        <f t="shared" si="295"/>
        <v>0.31057170709382143</v>
      </c>
      <c r="EH145" s="2">
        <f t="shared" si="296"/>
        <v>0.30807784264374288</v>
      </c>
      <c r="EI145" s="2">
        <f t="shared" si="297"/>
        <v>0.30789813416117179</v>
      </c>
      <c r="EJ145" s="2">
        <f t="shared" si="298"/>
        <v>0.30850522091656873</v>
      </c>
      <c r="EK145" s="2">
        <f t="shared" si="299"/>
        <v>0.31139580293122882</v>
      </c>
      <c r="EL145" s="2">
        <f t="shared" si="300"/>
        <v>0.3121362737955346</v>
      </c>
      <c r="EM145" s="2">
        <f t="shared" si="301"/>
        <v>0.31111203913918017</v>
      </c>
      <c r="EN145" s="2">
        <f t="shared" si="302"/>
        <v>0.31275527250459273</v>
      </c>
      <c r="EO145" s="2">
        <f t="shared" si="303"/>
        <v>0.32046804055446121</v>
      </c>
      <c r="EQ145" s="2">
        <f t="shared" si="304"/>
        <v>0.31590820651261903</v>
      </c>
      <c r="ER145" s="2">
        <f t="shared" si="438"/>
        <v>0.32001601150288739</v>
      </c>
      <c r="ES145" s="2">
        <f t="shared" si="438"/>
        <v>0.31734880981636743</v>
      </c>
      <c r="ET145" s="2">
        <f t="shared" si="438"/>
        <v>0.31835938712155704</v>
      </c>
      <c r="EU145" s="2">
        <f t="shared" si="438"/>
        <v>0.31325788858695652</v>
      </c>
      <c r="EV145" s="2">
        <f t="shared" si="438"/>
        <v>0.30930544189803133</v>
      </c>
      <c r="EW145" s="2">
        <f t="shared" si="438"/>
        <v>0.31057170709382143</v>
      </c>
      <c r="EX145" s="2">
        <f t="shared" si="438"/>
        <v>0.30807784264374288</v>
      </c>
      <c r="EY145" s="2">
        <f t="shared" si="438"/>
        <v>0.30789813416117179</v>
      </c>
      <c r="EZ145" s="2">
        <f t="shared" si="438"/>
        <v>0.30850522091656873</v>
      </c>
      <c r="FA145" s="2">
        <f t="shared" si="438"/>
        <v>0.31139580293122882</v>
      </c>
      <c r="FB145" s="2">
        <f t="shared" si="438"/>
        <v>0.3121362737955346</v>
      </c>
      <c r="FC145" s="2">
        <f t="shared" si="438"/>
        <v>0.31111203913918017</v>
      </c>
      <c r="FD145" s="2">
        <f t="shared" si="438"/>
        <v>0.31244246392935537</v>
      </c>
      <c r="FE145" s="2">
        <f t="shared" si="438"/>
        <v>0.31687005751209379</v>
      </c>
      <c r="FG145" s="2">
        <f t="shared" si="306"/>
        <v>0.99951739310382337</v>
      </c>
      <c r="FH145" s="2">
        <f t="shared" si="439"/>
        <v>0.9995037362677226</v>
      </c>
      <c r="FI145" s="2">
        <f t="shared" si="439"/>
        <v>0.99952105485227027</v>
      </c>
      <c r="FJ145" s="2">
        <f t="shared" si="439"/>
        <v>0.99962714129757069</v>
      </c>
      <c r="FK145" s="2">
        <f t="shared" si="439"/>
        <v>0.9996489385286369</v>
      </c>
      <c r="FL145" s="2">
        <f t="shared" si="439"/>
        <v>0.99961948745989715</v>
      </c>
      <c r="FM145" s="2">
        <f t="shared" si="439"/>
        <v>0.99963927596484237</v>
      </c>
      <c r="FN145" s="2">
        <f t="shared" si="439"/>
        <v>0.99962316195799616</v>
      </c>
      <c r="FO145" s="2">
        <f t="shared" si="439"/>
        <v>0.99962889521707254</v>
      </c>
      <c r="FP145" s="2">
        <f t="shared" si="439"/>
        <v>0.99962139195200306</v>
      </c>
      <c r="FQ145" s="2">
        <f t="shared" si="439"/>
        <v>0.99962253150222324</v>
      </c>
      <c r="FR145" s="2">
        <f t="shared" si="439"/>
        <v>0.99963754610648281</v>
      </c>
      <c r="FS145" s="2">
        <f t="shared" si="439"/>
        <v>0.99961849402931413</v>
      </c>
      <c r="FT145" s="2">
        <f t="shared" si="439"/>
        <v>0.99943571141803678</v>
      </c>
      <c r="FU145" s="2">
        <f t="shared" si="439"/>
        <v>0.99927617168851368</v>
      </c>
      <c r="FW145" s="2">
        <f t="shared" si="324"/>
        <v>7.3761783969604172E-2</v>
      </c>
      <c r="FX145" s="2">
        <f t="shared" si="376"/>
        <v>0.17905850000050108</v>
      </c>
      <c r="FY145" s="2">
        <f t="shared" si="377"/>
        <v>0.20267733089876855</v>
      </c>
      <c r="FZ145" s="2">
        <f t="shared" si="378"/>
        <v>0.22314833108496099</v>
      </c>
      <c r="GA145" s="2">
        <f t="shared" si="379"/>
        <v>0.23477743756812056</v>
      </c>
      <c r="GB145" s="2">
        <f t="shared" si="380"/>
        <v>0.24259037122628013</v>
      </c>
      <c r="GC145" s="2">
        <f t="shared" si="381"/>
        <v>0.26743346126719075</v>
      </c>
      <c r="GD145" s="2">
        <f t="shared" si="382"/>
        <v>0.29417720604371406</v>
      </c>
      <c r="GE145" s="2">
        <f t="shared" si="383"/>
        <v>0.30866873987082416</v>
      </c>
      <c r="GF145" s="2">
        <f t="shared" si="384"/>
        <v>0.27000174091547396</v>
      </c>
      <c r="GG145" s="2">
        <f t="shared" si="385"/>
        <v>0.27162469227700503</v>
      </c>
      <c r="GH145" s="2">
        <f t="shared" si="386"/>
        <v>0.23032412003250044</v>
      </c>
      <c r="GI145" s="2">
        <f t="shared" si="387"/>
        <v>0.20602021623817068</v>
      </c>
      <c r="GJ145" s="2">
        <f t="shared" si="388"/>
        <v>0.13196336393584374</v>
      </c>
      <c r="GK145" s="2">
        <f t="shared" si="389"/>
        <v>0.1204851254601728</v>
      </c>
      <c r="GM145" s="82">
        <f t="shared" si="325"/>
        <v>9.5787529765594567E-167</v>
      </c>
      <c r="GN145" s="82">
        <f t="shared" si="390"/>
        <v>1.5178620914348233E-202</v>
      </c>
      <c r="GO145" s="82">
        <f t="shared" si="391"/>
        <v>4.529556482739032E-199</v>
      </c>
      <c r="GP145" s="82">
        <f t="shared" si="392"/>
        <v>4.1149701795930904E-233</v>
      </c>
      <c r="GQ145" s="82">
        <f t="shared" si="393"/>
        <v>3.7745185540833868E-217</v>
      </c>
      <c r="GR145" s="82">
        <f t="shared" si="394"/>
        <v>1.6822604250233461E-219</v>
      </c>
      <c r="GS145" s="82">
        <f t="shared" si="395"/>
        <v>4.6590850587133093E-218</v>
      </c>
      <c r="GT145" s="82">
        <f t="shared" si="396"/>
        <v>9.6410763673638869E-277</v>
      </c>
      <c r="GU145" s="82">
        <f t="shared" si="397"/>
        <v>6.8907622596437124E-251</v>
      </c>
      <c r="GV145" s="82">
        <f t="shared" si="398"/>
        <v>2.2747743605920838E-244</v>
      </c>
      <c r="GW145" s="82">
        <f t="shared" si="399"/>
        <v>2.383620745398488E-243</v>
      </c>
      <c r="GX145" s="82">
        <f t="shared" si="400"/>
        <v>1.5818803750666619E-250</v>
      </c>
      <c r="GY145" s="82">
        <f t="shared" si="401"/>
        <v>7.2020102524234302E-205</v>
      </c>
      <c r="GZ145" s="82">
        <f t="shared" si="402"/>
        <v>2.6061465582395738E-185</v>
      </c>
      <c r="HA145" s="82">
        <f t="shared" si="403"/>
        <v>1.5601846407556893E-192</v>
      </c>
      <c r="HC145" s="82">
        <f t="shared" si="326"/>
        <v>3.6810484457114321E-81</v>
      </c>
      <c r="HD145" s="82">
        <f t="shared" si="404"/>
        <v>1.1963728697896789E-94</v>
      </c>
      <c r="HE145" s="82">
        <f t="shared" si="405"/>
        <v>1.6689503035096695E-102</v>
      </c>
      <c r="HF145" s="82">
        <f t="shared" si="406"/>
        <v>4.1700385878317559E-120</v>
      </c>
      <c r="HG145" s="82">
        <f t="shared" si="407"/>
        <v>7.8826779528293843E-127</v>
      </c>
      <c r="HH145" s="82">
        <f t="shared" si="408"/>
        <v>9.9974345828621086E-166</v>
      </c>
      <c r="HI145" s="82">
        <f t="shared" si="409"/>
        <v>2.2017420938444763E-167</v>
      </c>
      <c r="HJ145" s="82">
        <f t="shared" si="410"/>
        <v>1.7590433144738833E-176</v>
      </c>
      <c r="HK145" s="82">
        <f t="shared" si="411"/>
        <v>5.7196232227710705E-179</v>
      </c>
      <c r="HL145" s="82">
        <f t="shared" si="412"/>
        <v>2.1982278715987789E-160</v>
      </c>
      <c r="HM145" s="82">
        <f t="shared" si="413"/>
        <v>9.3021893489227566E-169</v>
      </c>
      <c r="HN145" s="82">
        <f t="shared" si="414"/>
        <v>4.7795155210324872E-132</v>
      </c>
      <c r="HO145" s="82">
        <f t="shared" si="415"/>
        <v>2.5202850011253097E-99</v>
      </c>
      <c r="HP145" s="82">
        <f t="shared" si="416"/>
        <v>1.4260819163625516E-107</v>
      </c>
      <c r="HQ145" s="82">
        <f t="shared" si="417"/>
        <v>3.578864198359238E-116</v>
      </c>
      <c r="HS145" s="82">
        <f t="shared" si="327"/>
        <v>0.37208984337352685</v>
      </c>
      <c r="HT145" s="82">
        <f t="shared" si="418"/>
        <v>4.069182010018365E-2</v>
      </c>
      <c r="HU145" s="82">
        <f t="shared" si="419"/>
        <v>1.6319369779470051E-3</v>
      </c>
      <c r="HV145" s="82">
        <f t="shared" si="420"/>
        <v>4.838245417918116E-5</v>
      </c>
      <c r="HW145" s="82">
        <f t="shared" si="421"/>
        <v>4.9661198509970285E-6</v>
      </c>
      <c r="HX145" s="82">
        <f t="shared" si="422"/>
        <v>4.4594611085853923E-6</v>
      </c>
      <c r="HY145" s="82">
        <f t="shared" si="423"/>
        <v>3.3930459185247069E-7</v>
      </c>
      <c r="HZ145" s="82">
        <f t="shared" si="424"/>
        <v>8.6388780026167706E-9</v>
      </c>
      <c r="IA145" s="82">
        <f t="shared" si="425"/>
        <v>4.0144323875935342E-9</v>
      </c>
      <c r="IB145" s="82">
        <f t="shared" si="426"/>
        <v>6.2639707846142134E-7</v>
      </c>
      <c r="IC145" s="82">
        <f t="shared" si="427"/>
        <v>1.5965378432098652E-7</v>
      </c>
      <c r="ID145" s="82">
        <f t="shared" si="428"/>
        <v>2.7623029694108676E-5</v>
      </c>
      <c r="IE145" s="82">
        <f t="shared" si="429"/>
        <v>8.0482431284239564E-4</v>
      </c>
      <c r="IF145" s="82">
        <f t="shared" si="430"/>
        <v>2.0794632935926653E-2</v>
      </c>
      <c r="IG145" s="82">
        <f t="shared" si="431"/>
        <v>5.1413593303974041E-2</v>
      </c>
      <c r="II145" s="82">
        <f t="shared" si="328"/>
        <v>7.8769389659680482E-16</v>
      </c>
      <c r="IJ145" s="82">
        <f t="shared" si="329"/>
        <v>1.7995692578731445E-6</v>
      </c>
      <c r="IK145" s="82">
        <f t="shared" si="330"/>
        <v>3.1008308803504169E-6</v>
      </c>
      <c r="IL145" s="82">
        <f t="shared" si="331"/>
        <v>1.4239025933254039E-5</v>
      </c>
      <c r="IM145" s="82">
        <f t="shared" si="332"/>
        <v>2.8992496969729467E-5</v>
      </c>
      <c r="IN145" s="82">
        <f t="shared" si="333"/>
        <v>4.2522252526947213E-5</v>
      </c>
      <c r="IO145" s="82">
        <f t="shared" si="334"/>
        <v>3.2668063945887971E-4</v>
      </c>
      <c r="IP145" s="82">
        <f t="shared" si="335"/>
        <v>8.6058035074055531E-4</v>
      </c>
      <c r="IQ145" s="82">
        <f t="shared" si="336"/>
        <v>2.0635712602229514E-3</v>
      </c>
      <c r="IR145" s="82">
        <f t="shared" si="337"/>
        <v>3.2675307111914626E-4</v>
      </c>
      <c r="IS145" s="82">
        <f t="shared" si="338"/>
        <v>2.2030966902884615E-4</v>
      </c>
      <c r="IT145" s="82">
        <f t="shared" si="339"/>
        <v>1.4563923579436914E-5</v>
      </c>
      <c r="IU145" s="82">
        <f t="shared" si="340"/>
        <v>3.6487547204621515E-6</v>
      </c>
      <c r="IV145" s="82">
        <f t="shared" si="341"/>
        <v>7.577003234135395E-6</v>
      </c>
      <c r="IW145" s="82">
        <f t="shared" si="342"/>
        <v>2.7122554203672122E-4</v>
      </c>
      <c r="IY145" s="82">
        <f t="shared" si="343"/>
        <v>0.37208984337352763</v>
      </c>
      <c r="IZ145" s="82">
        <f t="shared" si="344"/>
        <v>4.0693619669441523E-2</v>
      </c>
      <c r="JA145" s="82">
        <f t="shared" si="345"/>
        <v>1.6350378088273556E-3</v>
      </c>
      <c r="JB145" s="82">
        <f t="shared" si="346"/>
        <v>6.2621480112435196E-5</v>
      </c>
      <c r="JC145" s="82">
        <f t="shared" si="347"/>
        <v>3.3958616820726497E-5</v>
      </c>
      <c r="JD145" s="82">
        <f t="shared" si="348"/>
        <v>4.6981713635532602E-5</v>
      </c>
      <c r="JE145" s="82">
        <f t="shared" si="349"/>
        <v>3.2701994405073218E-4</v>
      </c>
      <c r="JF145" s="82">
        <f t="shared" si="350"/>
        <v>8.6058898961855791E-4</v>
      </c>
      <c r="JG145" s="82">
        <f t="shared" si="351"/>
        <v>2.0635752746553391E-3</v>
      </c>
      <c r="JH145" s="82">
        <f t="shared" si="352"/>
        <v>3.2737946819760767E-4</v>
      </c>
      <c r="JI145" s="82">
        <f t="shared" si="353"/>
        <v>2.2046932281316714E-4</v>
      </c>
      <c r="JJ145" s="82">
        <f t="shared" si="354"/>
        <v>4.218695327354559E-5</v>
      </c>
      <c r="JK145" s="82">
        <f t="shared" si="355"/>
        <v>8.0847306756285774E-4</v>
      </c>
      <c r="JL145" s="82">
        <f t="shared" si="356"/>
        <v>2.0802209939160789E-2</v>
      </c>
      <c r="JM145" s="82">
        <f t="shared" si="357"/>
        <v>5.1684818846010762E-2</v>
      </c>
    </row>
    <row r="146" spans="2:273" x14ac:dyDescent="0.25">
      <c r="B146" s="2">
        <v>119</v>
      </c>
      <c r="C146" s="37">
        <v>0.31011</v>
      </c>
      <c r="D146" s="37">
        <v>0.321218</v>
      </c>
      <c r="E146" s="37">
        <v>0.31437199999999998</v>
      </c>
      <c r="F146" s="37">
        <v>0.316413</v>
      </c>
      <c r="G146" s="37">
        <v>0.31327300000000002</v>
      </c>
      <c r="H146" s="37">
        <v>0.308477</v>
      </c>
      <c r="I146" s="37">
        <v>0.31090800000000002</v>
      </c>
      <c r="J146" s="37">
        <v>0.30871999999999999</v>
      </c>
      <c r="K146" s="37">
        <v>0.30924000000000001</v>
      </c>
      <c r="L146" s="37">
        <v>0.30778899999999998</v>
      </c>
      <c r="M146" s="37">
        <v>0.30868200000000001</v>
      </c>
      <c r="N146" s="37">
        <v>0.31294</v>
      </c>
      <c r="O146" s="37">
        <v>0.30821900000000002</v>
      </c>
      <c r="P146" s="37">
        <v>0.31109199999999998</v>
      </c>
      <c r="Q146" s="37">
        <v>0.31542300000000001</v>
      </c>
      <c r="S146" s="4">
        <f t="shared" si="229"/>
        <v>0.31548239323338584</v>
      </c>
      <c r="T146" s="4">
        <f t="shared" si="230"/>
        <v>0.31971033341930644</v>
      </c>
      <c r="U146" s="4">
        <f t="shared" si="231"/>
        <v>0.3169212012525221</v>
      </c>
      <c r="V146" s="4">
        <f t="shared" si="232"/>
        <v>0.31798040006872541</v>
      </c>
      <c r="W146" s="4">
        <f t="shared" si="233"/>
        <v>0.31292229730746823</v>
      </c>
      <c r="X146" s="4">
        <f t="shared" si="234"/>
        <v>0.30899603543336879</v>
      </c>
      <c r="Y146" s="4">
        <f t="shared" si="235"/>
        <v>0.31043956378947396</v>
      </c>
      <c r="Z146" s="4">
        <f t="shared" si="236"/>
        <v>0.30810132953885488</v>
      </c>
      <c r="AA146" s="4">
        <f t="shared" si="237"/>
        <v>0.3083405148884566</v>
      </c>
      <c r="AB146" s="4">
        <f t="shared" si="238"/>
        <v>0.3082891047899482</v>
      </c>
      <c r="AC146" s="4">
        <f t="shared" si="239"/>
        <v>0.31116154465011181</v>
      </c>
      <c r="AD146" s="4">
        <f t="shared" si="240"/>
        <v>0.31176764578579791</v>
      </c>
      <c r="AE146" s="4">
        <f t="shared" si="241"/>
        <v>0.3106674286124389</v>
      </c>
      <c r="AF146" s="4">
        <f t="shared" si="242"/>
        <v>0.31263589716817791</v>
      </c>
      <c r="AG146" s="4">
        <f t="shared" si="243"/>
        <v>0.3223299563648484</v>
      </c>
      <c r="AI146" s="4">
        <f t="shared" si="244"/>
        <v>-5.3723932333858415E-3</v>
      </c>
      <c r="AJ146" s="4">
        <f t="shared" si="245"/>
        <v>1.5076665806935674E-3</v>
      </c>
      <c r="AK146" s="4">
        <f t="shared" si="246"/>
        <v>-2.5492012525221153E-3</v>
      </c>
      <c r="AL146" s="4">
        <f t="shared" si="247"/>
        <v>-1.5674000687254108E-3</v>
      </c>
      <c r="AM146" s="4">
        <f t="shared" si="248"/>
        <v>3.5070269253179021E-4</v>
      </c>
      <c r="AN146" s="4">
        <f t="shared" si="249"/>
        <v>-5.1903543336878633E-4</v>
      </c>
      <c r="AO146" s="4">
        <f t="shared" si="250"/>
        <v>4.6843621052605755E-4</v>
      </c>
      <c r="AP146" s="4">
        <f t="shared" si="251"/>
        <v>6.1867046114510993E-4</v>
      </c>
      <c r="AQ146" s="4">
        <f t="shared" si="252"/>
        <v>8.9948511154341881E-4</v>
      </c>
      <c r="AR146" s="4">
        <f t="shared" si="253"/>
        <v>-5.0010478994821916E-4</v>
      </c>
      <c r="AS146" s="4">
        <f t="shared" si="254"/>
        <v>-2.4795446501117979E-3</v>
      </c>
      <c r="AT146" s="4">
        <f t="shared" si="255"/>
        <v>1.1723542142020871E-3</v>
      </c>
      <c r="AU146" s="4">
        <f t="shared" si="256"/>
        <v>-2.4484286124388799E-3</v>
      </c>
      <c r="AV146" s="4">
        <f t="shared" si="436"/>
        <v>-1.5438971681779323E-3</v>
      </c>
      <c r="AW146" s="4">
        <f t="shared" si="436"/>
        <v>-6.9069563648483934E-3</v>
      </c>
      <c r="AY146" s="2">
        <f t="shared" si="308"/>
        <v>0.31548239323338551</v>
      </c>
      <c r="AZ146" s="2">
        <f t="shared" si="359"/>
        <v>0.31963894197812653</v>
      </c>
      <c r="BA146" s="2">
        <f t="shared" si="360"/>
        <v>0.31691803895309623</v>
      </c>
      <c r="BB146" s="2">
        <f t="shared" si="361"/>
        <v>0.31797404475864122</v>
      </c>
      <c r="BC146" s="2">
        <f t="shared" si="362"/>
        <v>0.3129067590447287</v>
      </c>
      <c r="BD146" s="2">
        <f t="shared" si="363"/>
        <v>0.30897117002222757</v>
      </c>
      <c r="BE146" s="2">
        <f t="shared" si="364"/>
        <v>0.31029648388125641</v>
      </c>
      <c r="BF146" s="2">
        <f t="shared" si="365"/>
        <v>0.30771296934620518</v>
      </c>
      <c r="BG146" s="2">
        <f t="shared" si="366"/>
        <v>0.30755362868831559</v>
      </c>
      <c r="BH146" s="2">
        <f t="shared" si="367"/>
        <v>0.3081003436424869</v>
      </c>
      <c r="BI146" s="2">
        <f t="shared" si="368"/>
        <v>0.31099679447070633</v>
      </c>
      <c r="BJ146" s="2">
        <f t="shared" si="369"/>
        <v>0.31175240488520728</v>
      </c>
      <c r="BK146" s="2">
        <f t="shared" si="370"/>
        <v>0.31066065218741884</v>
      </c>
      <c r="BL146" s="2">
        <f t="shared" si="371"/>
        <v>0.31231701138390378</v>
      </c>
      <c r="BM146" s="2">
        <f t="shared" si="372"/>
        <v>0.31964683961070511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>
        <f t="shared" si="311"/>
        <v>0.31437199999999998</v>
      </c>
      <c r="CH146" s="2">
        <f t="shared" si="312"/>
        <v>0.316413</v>
      </c>
      <c r="CI146" s="2">
        <f t="shared" si="313"/>
        <v>0.31327300000000002</v>
      </c>
      <c r="CJ146" s="2">
        <f t="shared" si="314"/>
        <v>0.308477</v>
      </c>
      <c r="CK146" s="2">
        <f t="shared" si="315"/>
        <v>0.31090800000000002</v>
      </c>
      <c r="CL146" s="2">
        <f t="shared" si="316"/>
        <v>0.30871999999999999</v>
      </c>
      <c r="CM146" s="2">
        <f t="shared" si="317"/>
        <v>0.30924000000000001</v>
      </c>
      <c r="CN146" s="2">
        <f t="shared" si="318"/>
        <v>0.30778899999999998</v>
      </c>
      <c r="CO146" s="2">
        <f t="shared" si="319"/>
        <v>0.30868200000000001</v>
      </c>
      <c r="CP146" s="2">
        <f t="shared" si="320"/>
        <v>0.31294</v>
      </c>
      <c r="CQ146" s="2">
        <f t="shared" si="321"/>
        <v>0.30821900000000002</v>
      </c>
      <c r="CR146" s="2">
        <f t="shared" si="322"/>
        <v>0.31109199999999998</v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>
        <f t="shared" si="275"/>
        <v>0.31437199999999998</v>
      </c>
      <c r="CX146" s="2">
        <f t="shared" si="276"/>
        <v>0.316413</v>
      </c>
      <c r="CY146" s="2">
        <f t="shared" si="277"/>
        <v>0.31327300000000002</v>
      </c>
      <c r="CZ146" s="2">
        <f t="shared" si="278"/>
        <v>0.308477</v>
      </c>
      <c r="DA146" s="2">
        <f t="shared" si="279"/>
        <v>0.31090800000000002</v>
      </c>
      <c r="DB146" s="2">
        <f t="shared" si="280"/>
        <v>0.30871999999999999</v>
      </c>
      <c r="DC146" s="2">
        <f t="shared" si="281"/>
        <v>0.30924000000000001</v>
      </c>
      <c r="DD146" s="2">
        <f t="shared" si="282"/>
        <v>0.30778899999999998</v>
      </c>
      <c r="DE146" s="2">
        <f t="shared" si="283"/>
        <v>0.30868200000000001</v>
      </c>
      <c r="DF146" s="2">
        <f t="shared" si="284"/>
        <v>0.31294</v>
      </c>
      <c r="DG146" s="2">
        <f t="shared" si="285"/>
        <v>0.30821900000000002</v>
      </c>
      <c r="DH146" s="2">
        <f t="shared" si="286"/>
        <v>0.31109199999999998</v>
      </c>
      <c r="DI146" s="2" t="str">
        <f t="shared" si="287"/>
        <v/>
      </c>
      <c r="DK146" s="2">
        <f t="shared" si="288"/>
        <v>0.36953211428571431</v>
      </c>
      <c r="DL146" s="2">
        <f t="shared" si="437"/>
        <v>0.37448065714285717</v>
      </c>
      <c r="DM146" s="2">
        <f t="shared" si="437"/>
        <v>0.39202085714285706</v>
      </c>
      <c r="DN146" s="2">
        <f t="shared" si="437"/>
        <v>0.38535956781524927</v>
      </c>
      <c r="DO146" s="2">
        <f t="shared" si="437"/>
        <v>0.37735145161290318</v>
      </c>
      <c r="DP146" s="2">
        <f t="shared" si="437"/>
        <v>0.37558006195014676</v>
      </c>
      <c r="DQ146" s="2">
        <f t="shared" si="437"/>
        <v>0.38708420931085058</v>
      </c>
      <c r="DR146" s="2">
        <f t="shared" si="437"/>
        <v>0.38261296865835781</v>
      </c>
      <c r="DS146" s="2">
        <f t="shared" si="437"/>
        <v>0.38059583284457477</v>
      </c>
      <c r="DT146" s="2">
        <f t="shared" si="437"/>
        <v>0.37754566129032269</v>
      </c>
      <c r="DU146" s="2">
        <f t="shared" si="437"/>
        <v>0.38445755791788855</v>
      </c>
      <c r="DV146" s="2">
        <f t="shared" si="437"/>
        <v>0.37810415799120228</v>
      </c>
      <c r="DW146" s="2">
        <f t="shared" si="437"/>
        <v>0.38035532203079175</v>
      </c>
      <c r="DX146" s="2">
        <f t="shared" si="437"/>
        <v>0.36995764627785688</v>
      </c>
      <c r="DY146" s="2">
        <f t="shared" si="437"/>
        <v>0.40793803030303033</v>
      </c>
      <c r="EA146" s="2">
        <f t="shared" si="228"/>
        <v>0.31545859215555705</v>
      </c>
      <c r="EB146" s="2">
        <f t="shared" si="290"/>
        <v>0.31961410840884541</v>
      </c>
      <c r="EC146" s="2">
        <f t="shared" si="291"/>
        <v>0.31688521808492587</v>
      </c>
      <c r="ED146" s="2">
        <f t="shared" si="292"/>
        <v>0.31795112168506717</v>
      </c>
      <c r="EE146" s="2">
        <f t="shared" si="293"/>
        <v>0.31288611842105263</v>
      </c>
      <c r="EF146" s="2">
        <f t="shared" si="294"/>
        <v>0.30894804583543667</v>
      </c>
      <c r="EG146" s="2">
        <f t="shared" si="295"/>
        <v>0.31027121281464526</v>
      </c>
      <c r="EH146" s="2">
        <f t="shared" si="296"/>
        <v>0.30768721798196158</v>
      </c>
      <c r="EI146" s="2">
        <f t="shared" si="297"/>
        <v>0.30752889826099883</v>
      </c>
      <c r="EJ146" s="2">
        <f t="shared" si="298"/>
        <v>0.30807635546415979</v>
      </c>
      <c r="EK146" s="2">
        <f t="shared" si="299"/>
        <v>0.31097149565952642</v>
      </c>
      <c r="EL146" s="2">
        <f t="shared" si="300"/>
        <v>0.31173046357226786</v>
      </c>
      <c r="EM146" s="2">
        <f t="shared" si="301"/>
        <v>0.31063639353779704</v>
      </c>
      <c r="EN146" s="2">
        <f t="shared" si="302"/>
        <v>0.31233307991426817</v>
      </c>
      <c r="EO146" s="2">
        <f t="shared" si="303"/>
        <v>0.32007024230567654</v>
      </c>
      <c r="EQ146" s="2">
        <f t="shared" si="304"/>
        <v>0.31545859215555705</v>
      </c>
      <c r="ER146" s="2">
        <f t="shared" si="438"/>
        <v>0.31961410840884541</v>
      </c>
      <c r="ES146" s="2">
        <f t="shared" si="438"/>
        <v>0.31688521808492587</v>
      </c>
      <c r="ET146" s="2">
        <f t="shared" si="438"/>
        <v>0.31795112168506717</v>
      </c>
      <c r="EU146" s="2">
        <f t="shared" si="438"/>
        <v>0.31288611842105263</v>
      </c>
      <c r="EV146" s="2">
        <f t="shared" si="438"/>
        <v>0.30894804583543667</v>
      </c>
      <c r="EW146" s="2">
        <f t="shared" si="438"/>
        <v>0.31027121281464526</v>
      </c>
      <c r="EX146" s="2">
        <f t="shared" si="438"/>
        <v>0.30768721798196158</v>
      </c>
      <c r="EY146" s="2">
        <f t="shared" si="438"/>
        <v>0.30752889826099883</v>
      </c>
      <c r="EZ146" s="2">
        <f t="shared" si="438"/>
        <v>0.30807635546415979</v>
      </c>
      <c r="FA146" s="2">
        <f t="shared" si="438"/>
        <v>0.31097149565952642</v>
      </c>
      <c r="FB146" s="2">
        <f t="shared" si="438"/>
        <v>0.31173046357226786</v>
      </c>
      <c r="FC146" s="2">
        <f t="shared" si="438"/>
        <v>0.31063639353779704</v>
      </c>
      <c r="FD146" s="2">
        <f t="shared" si="438"/>
        <v>0.31201304168657557</v>
      </c>
      <c r="FE146" s="2">
        <f t="shared" si="438"/>
        <v>0.31638384524995145</v>
      </c>
      <c r="FG146" s="2">
        <f t="shared" si="306"/>
        <v>0.99955983858844744</v>
      </c>
      <c r="FH146" s="2">
        <f t="shared" si="439"/>
        <v>0.99954738233305795</v>
      </c>
      <c r="FI146" s="2">
        <f t="shared" si="439"/>
        <v>0.99956317842528686</v>
      </c>
      <c r="FJ146" s="2">
        <f t="shared" si="439"/>
        <v>0.99965993766523298</v>
      </c>
      <c r="FK146" s="2">
        <f t="shared" si="439"/>
        <v>0.99967981824254881</v>
      </c>
      <c r="FL146" s="2">
        <f t="shared" si="439"/>
        <v>0.99965295681956989</v>
      </c>
      <c r="FM146" s="2">
        <f t="shared" si="439"/>
        <v>0.99967100532769326</v>
      </c>
      <c r="FN146" s="2">
        <f t="shared" si="439"/>
        <v>0.99965630822499485</v>
      </c>
      <c r="FO146" s="2">
        <f t="shared" si="439"/>
        <v>0.99966153736354579</v>
      </c>
      <c r="FP146" s="2">
        <f t="shared" si="439"/>
        <v>0.99965469385303607</v>
      </c>
      <c r="FQ146" s="2">
        <f t="shared" si="439"/>
        <v>0.9996557332043321</v>
      </c>
      <c r="FR146" s="2">
        <f t="shared" si="439"/>
        <v>0.99966942757772537</v>
      </c>
      <c r="FS146" s="2">
        <f t="shared" si="439"/>
        <v>0.99965205073935903</v>
      </c>
      <c r="FT146" s="2">
        <f t="shared" si="439"/>
        <v>0.99948533714305587</v>
      </c>
      <c r="FU146" s="2">
        <f t="shared" si="439"/>
        <v>0.99933981868777411</v>
      </c>
      <c r="FW146" s="2">
        <f t="shared" si="324"/>
        <v>8.0306692971314222E-2</v>
      </c>
      <c r="FX146" s="2">
        <f t="shared" si="376"/>
        <v>0.1929996260160749</v>
      </c>
      <c r="FY146" s="2">
        <f t="shared" si="377"/>
        <v>0.21796911840401173</v>
      </c>
      <c r="FZ146" s="2">
        <f t="shared" si="378"/>
        <v>0.23952065177433732</v>
      </c>
      <c r="GA146" s="2">
        <f t="shared" si="379"/>
        <v>0.25172650834761889</v>
      </c>
      <c r="GB146" s="2">
        <f t="shared" si="380"/>
        <v>0.25991189748657562</v>
      </c>
      <c r="GC146" s="2">
        <f t="shared" si="381"/>
        <v>0.28585935952512259</v>
      </c>
      <c r="GD146" s="2">
        <f t="shared" si="382"/>
        <v>0.31365678382088363</v>
      </c>
      <c r="GE146" s="2">
        <f t="shared" si="383"/>
        <v>0.32866108078470763</v>
      </c>
      <c r="GF146" s="2">
        <f t="shared" si="384"/>
        <v>0.28853489529210724</v>
      </c>
      <c r="GG146" s="2">
        <f t="shared" si="385"/>
        <v>0.29022495790220915</v>
      </c>
      <c r="GH146" s="2">
        <f t="shared" si="386"/>
        <v>0.24705549241010849</v>
      </c>
      <c r="GI146" s="2">
        <f t="shared" si="387"/>
        <v>0.22149415560452557</v>
      </c>
      <c r="GJ146" s="2">
        <f t="shared" si="388"/>
        <v>0.14287591407093941</v>
      </c>
      <c r="GK146" s="2">
        <f t="shared" si="389"/>
        <v>0.13059129531535993</v>
      </c>
      <c r="GM146" s="82">
        <f t="shared" si="325"/>
        <v>3.406998088208182E-172</v>
      </c>
      <c r="GN146" s="82">
        <f t="shared" si="390"/>
        <v>2.8538224781461102E-209</v>
      </c>
      <c r="GO146" s="82">
        <f t="shared" si="391"/>
        <v>1.8305803528222063E-205</v>
      </c>
      <c r="GP146" s="82">
        <f t="shared" si="392"/>
        <v>2.4297786530292155E-240</v>
      </c>
      <c r="GQ146" s="82">
        <f t="shared" si="393"/>
        <v>8.743748222396971E-224</v>
      </c>
      <c r="GR146" s="82">
        <f t="shared" si="394"/>
        <v>4.0010214282585793E-226</v>
      </c>
      <c r="GS146" s="82">
        <f t="shared" si="395"/>
        <v>1.3920843381752914E-224</v>
      </c>
      <c r="GT146" s="82">
        <f t="shared" si="396"/>
        <v>5.6299685262956624E-285</v>
      </c>
      <c r="GU146" s="82">
        <f t="shared" si="397"/>
        <v>2.2674081819562616E-258</v>
      </c>
      <c r="GV146" s="82">
        <f t="shared" si="398"/>
        <v>1.0492561395927727E-251</v>
      </c>
      <c r="GW146" s="82">
        <f t="shared" si="399"/>
        <v>1.1954807419380362E-250</v>
      </c>
      <c r="GX146" s="82">
        <f t="shared" si="400"/>
        <v>3.5526081972692079E-258</v>
      </c>
      <c r="GY146" s="82">
        <f t="shared" si="401"/>
        <v>3.0229169818891227E-211</v>
      </c>
      <c r="GZ146" s="82">
        <f t="shared" si="402"/>
        <v>3.6729723477035118E-191</v>
      </c>
      <c r="HA146" s="82">
        <f t="shared" si="403"/>
        <v>1.362267603667366E-198</v>
      </c>
      <c r="HC146" s="82">
        <f t="shared" si="326"/>
        <v>3.9371417044619937E-85</v>
      </c>
      <c r="HD146" s="82">
        <f t="shared" si="404"/>
        <v>1.8373007674251058E-99</v>
      </c>
      <c r="HE146" s="82">
        <f t="shared" si="405"/>
        <v>2.0846605912309154E-107</v>
      </c>
      <c r="HF146" s="82">
        <f t="shared" si="406"/>
        <v>1.5534593120886322E-125</v>
      </c>
      <c r="HG146" s="82">
        <f t="shared" si="407"/>
        <v>2.0249005187459702E-132</v>
      </c>
      <c r="HH146" s="82">
        <f t="shared" si="408"/>
        <v>6.7570703057612514E-173</v>
      </c>
      <c r="HI146" s="82">
        <f t="shared" si="409"/>
        <v>1.7559677434678358E-174</v>
      </c>
      <c r="HJ146" s="82">
        <f t="shared" si="410"/>
        <v>7.3801162903903389E-184</v>
      </c>
      <c r="HK146" s="82">
        <f t="shared" si="411"/>
        <v>1.7298647531475183E-186</v>
      </c>
      <c r="HL146" s="82">
        <f t="shared" si="412"/>
        <v>3.0791678744182954E-167</v>
      </c>
      <c r="HM146" s="82">
        <f t="shared" si="413"/>
        <v>5.6499943137646509E-176</v>
      </c>
      <c r="HN146" s="82">
        <f t="shared" si="414"/>
        <v>7.5642832827584209E-138</v>
      </c>
      <c r="HO146" s="82">
        <f t="shared" si="415"/>
        <v>7.542953071071504E-104</v>
      </c>
      <c r="HP146" s="82">
        <f t="shared" si="416"/>
        <v>1.2351412308966E-112</v>
      </c>
      <c r="HQ146" s="82">
        <f t="shared" si="417"/>
        <v>1.3698580833210397E-121</v>
      </c>
      <c r="HS146" s="82">
        <f t="shared" si="327"/>
        <v>0.24886106444249689</v>
      </c>
      <c r="HT146" s="82">
        <f t="shared" si="418"/>
        <v>1.6511705585467839E-2</v>
      </c>
      <c r="HU146" s="82">
        <f t="shared" si="419"/>
        <v>3.7840265739177943E-4</v>
      </c>
      <c r="HV146" s="82">
        <f t="shared" si="420"/>
        <v>7.3849940228511497E-6</v>
      </c>
      <c r="HW146" s="82">
        <f t="shared" si="421"/>
        <v>5.9310222678811875E-7</v>
      </c>
      <c r="HX146" s="82">
        <f t="shared" si="422"/>
        <v>5.1090123727915039E-7</v>
      </c>
      <c r="HY146" s="82">
        <f t="shared" si="423"/>
        <v>3.2656208425702565E-8</v>
      </c>
      <c r="HZ146" s="82">
        <f t="shared" si="424"/>
        <v>5.3561170937285E-10</v>
      </c>
      <c r="IA146" s="82">
        <f t="shared" si="425"/>
        <v>2.394917684894755E-10</v>
      </c>
      <c r="IB146" s="82">
        <f t="shared" si="426"/>
        <v>6.1429909032400654E-8</v>
      </c>
      <c r="IC146" s="82">
        <f t="shared" si="427"/>
        <v>1.2668618777053401E-8</v>
      </c>
      <c r="ID146" s="82">
        <f t="shared" si="428"/>
        <v>3.7353330495005122E-6</v>
      </c>
      <c r="IE146" s="82">
        <f t="shared" si="429"/>
        <v>1.6928263362570861E-4</v>
      </c>
      <c r="IF146" s="82">
        <f t="shared" si="430"/>
        <v>7.3034943758721891E-3</v>
      </c>
      <c r="IG146" s="82">
        <f t="shared" si="431"/>
        <v>2.0767396059628344E-2</v>
      </c>
      <c r="II146" s="82">
        <f t="shared" si="328"/>
        <v>7.9383880666002008E-15</v>
      </c>
      <c r="IJ146" s="82">
        <f t="shared" si="329"/>
        <v>6.7361352191023857E-6</v>
      </c>
      <c r="IK146" s="82">
        <f t="shared" si="330"/>
        <v>1.2507812861093517E-5</v>
      </c>
      <c r="IL146" s="82">
        <f t="shared" si="331"/>
        <v>5.3225758936497753E-5</v>
      </c>
      <c r="IM146" s="82">
        <f t="shared" si="332"/>
        <v>1.0507117537143031E-4</v>
      </c>
      <c r="IN146" s="82">
        <f t="shared" si="333"/>
        <v>1.5258873875979297E-4</v>
      </c>
      <c r="IO146" s="82">
        <f t="shared" si="334"/>
        <v>9.8116756834022451E-4</v>
      </c>
      <c r="IP146" s="82">
        <f t="shared" si="335"/>
        <v>2.5273072182547553E-3</v>
      </c>
      <c r="IQ146" s="82">
        <f t="shared" si="336"/>
        <v>5.5511345561318169E-3</v>
      </c>
      <c r="IR146" s="82">
        <f t="shared" si="337"/>
        <v>9.9502745192303404E-4</v>
      </c>
      <c r="IS146" s="82">
        <f t="shared" si="338"/>
        <v>7.2312734627757427E-4</v>
      </c>
      <c r="IT146" s="82">
        <f t="shared" si="339"/>
        <v>5.6659523400949468E-5</v>
      </c>
      <c r="IU146" s="82">
        <f t="shared" si="340"/>
        <v>1.4716944396569327E-5</v>
      </c>
      <c r="IV146" s="82">
        <f t="shared" si="341"/>
        <v>2.0634827525796727E-5</v>
      </c>
      <c r="IW146" s="82">
        <f t="shared" si="342"/>
        <v>5.1540059806217439E-4</v>
      </c>
      <c r="IY146" s="82">
        <f t="shared" si="343"/>
        <v>0.24886106444250483</v>
      </c>
      <c r="IZ146" s="82">
        <f t="shared" si="344"/>
        <v>1.6518441720686942E-2</v>
      </c>
      <c r="JA146" s="82">
        <f t="shared" si="345"/>
        <v>3.9091047025287295E-4</v>
      </c>
      <c r="JB146" s="82">
        <f t="shared" si="346"/>
        <v>6.0610752959348901E-5</v>
      </c>
      <c r="JC146" s="82">
        <f t="shared" si="347"/>
        <v>1.0566427759821843E-4</v>
      </c>
      <c r="JD146" s="82">
        <f t="shared" si="348"/>
        <v>1.5309963999707212E-4</v>
      </c>
      <c r="JE146" s="82">
        <f t="shared" si="349"/>
        <v>9.8120022454865029E-4</v>
      </c>
      <c r="JF146" s="82">
        <f t="shared" si="350"/>
        <v>2.5273077538664648E-3</v>
      </c>
      <c r="JG146" s="82">
        <f t="shared" si="351"/>
        <v>5.5511347956235853E-3</v>
      </c>
      <c r="JH146" s="82">
        <f t="shared" si="352"/>
        <v>9.9508888183206645E-4</v>
      </c>
      <c r="JI146" s="82">
        <f t="shared" si="353"/>
        <v>7.2314001489635134E-4</v>
      </c>
      <c r="JJ146" s="82">
        <f t="shared" si="354"/>
        <v>6.039485645044998E-5</v>
      </c>
      <c r="JK146" s="82">
        <f t="shared" si="355"/>
        <v>1.8399957802227792E-4</v>
      </c>
      <c r="JL146" s="82">
        <f t="shared" si="356"/>
        <v>7.3241292033979855E-3</v>
      </c>
      <c r="JM146" s="82">
        <f t="shared" si="357"/>
        <v>2.128279665769052E-2</v>
      </c>
    </row>
    <row r="147" spans="2:273" x14ac:dyDescent="0.25">
      <c r="B147" s="2">
        <v>120</v>
      </c>
      <c r="C147" s="37">
        <v>0.31421100000000002</v>
      </c>
      <c r="D147" s="37">
        <v>0.31728200000000001</v>
      </c>
      <c r="E147" s="37">
        <v>0.31896200000000002</v>
      </c>
      <c r="F147" s="37">
        <v>0.31345299999999998</v>
      </c>
      <c r="G147" s="37">
        <v>0.316384</v>
      </c>
      <c r="H147" s="37">
        <v>0.30707400000000001</v>
      </c>
      <c r="I147" s="37">
        <v>0.31253700000000001</v>
      </c>
      <c r="J147" s="37">
        <v>0.31039600000000001</v>
      </c>
      <c r="K147" s="37">
        <v>0.31279200000000001</v>
      </c>
      <c r="L147" s="37">
        <v>0.308616</v>
      </c>
      <c r="M147" s="37">
        <v>0.30818699999999999</v>
      </c>
      <c r="N147" s="37">
        <v>0.31141999999999997</v>
      </c>
      <c r="O147" s="37">
        <v>0.306755</v>
      </c>
      <c r="P147" s="37">
        <v>0.31176599999999999</v>
      </c>
      <c r="Q147" s="37">
        <v>0.31381100000000001</v>
      </c>
      <c r="S147" s="4">
        <f t="shared" si="229"/>
        <v>0.31503088641921378</v>
      </c>
      <c r="T147" s="4">
        <f t="shared" si="230"/>
        <v>0.31925748544119581</v>
      </c>
      <c r="U147" s="4">
        <f t="shared" si="231"/>
        <v>0.31645710798438037</v>
      </c>
      <c r="V147" s="4">
        <f t="shared" si="232"/>
        <v>0.31758401876154885</v>
      </c>
      <c r="W147" s="4">
        <f t="shared" si="233"/>
        <v>0.31258076988427824</v>
      </c>
      <c r="X147" s="4">
        <f t="shared" si="234"/>
        <v>0.30868666751729346</v>
      </c>
      <c r="Y147" s="4">
        <f t="shared" si="235"/>
        <v>0.31035260221048949</v>
      </c>
      <c r="Z147" s="4">
        <f t="shared" si="236"/>
        <v>0.30825038691615331</v>
      </c>
      <c r="AA147" s="4">
        <f t="shared" si="237"/>
        <v>0.30890077123253173</v>
      </c>
      <c r="AB147" s="4">
        <f t="shared" si="238"/>
        <v>0.30814752264548284</v>
      </c>
      <c r="AC147" s="4">
        <f t="shared" si="239"/>
        <v>0.31101589828922566</v>
      </c>
      <c r="AD147" s="4">
        <f t="shared" si="240"/>
        <v>0.31139457267941567</v>
      </c>
      <c r="AE147" s="4">
        <f t="shared" si="241"/>
        <v>0.31019845634135484</v>
      </c>
      <c r="AF147" s="4">
        <f t="shared" si="242"/>
        <v>0.3119873767837561</v>
      </c>
      <c r="AG147" s="4">
        <f t="shared" si="243"/>
        <v>0.32052242547655413</v>
      </c>
      <c r="AI147" s="4">
        <f t="shared" si="244"/>
        <v>-8.198864192137667E-4</v>
      </c>
      <c r="AJ147" s="4">
        <f t="shared" si="245"/>
        <v>-1.9754854411958012E-3</v>
      </c>
      <c r="AK147" s="4">
        <f t="shared" si="246"/>
        <v>2.504892015619653E-3</v>
      </c>
      <c r="AL147" s="4">
        <f t="shared" si="247"/>
        <v>-4.1310187615488658E-3</v>
      </c>
      <c r="AM147" s="4">
        <f t="shared" si="248"/>
        <v>3.8032301157217563E-3</v>
      </c>
      <c r="AN147" s="4">
        <f t="shared" si="249"/>
        <v>-1.6126675172934424E-3</v>
      </c>
      <c r="AO147" s="4">
        <f t="shared" si="250"/>
        <v>2.1843977895105171E-3</v>
      </c>
      <c r="AP147" s="4">
        <f t="shared" si="251"/>
        <v>2.145613083846698E-3</v>
      </c>
      <c r="AQ147" s="4">
        <f t="shared" si="252"/>
        <v>3.8912287674682799E-3</v>
      </c>
      <c r="AR147" s="4">
        <f t="shared" si="253"/>
        <v>4.6847735451716055E-4</v>
      </c>
      <c r="AS147" s="4">
        <f t="shared" si="254"/>
        <v>-2.8288982892256676E-3</v>
      </c>
      <c r="AT147" s="4">
        <f t="shared" si="255"/>
        <v>2.5427320584303637E-5</v>
      </c>
      <c r="AU147" s="4">
        <f t="shared" si="256"/>
        <v>-3.4434563413548447E-3</v>
      </c>
      <c r="AV147" s="4">
        <f t="shared" si="436"/>
        <v>-2.2137678375611092E-4</v>
      </c>
      <c r="AW147" s="4">
        <f t="shared" si="436"/>
        <v>-6.7114254765541226E-3</v>
      </c>
      <c r="AY147" s="2">
        <f t="shared" si="308"/>
        <v>0.31503088641921073</v>
      </c>
      <c r="AZ147" s="2">
        <f t="shared" si="359"/>
        <v>0.31923506563693771</v>
      </c>
      <c r="BA147" s="2">
        <f t="shared" si="360"/>
        <v>0.31645186245302204</v>
      </c>
      <c r="BB147" s="2">
        <f t="shared" si="361"/>
        <v>0.31756396749952598</v>
      </c>
      <c r="BC147" s="2">
        <f t="shared" si="362"/>
        <v>0.31253334889003903</v>
      </c>
      <c r="BD147" s="2">
        <f t="shared" si="363"/>
        <v>0.30861192660805631</v>
      </c>
      <c r="BE147" s="2">
        <f t="shared" si="364"/>
        <v>0.30999396105708138</v>
      </c>
      <c r="BF147" s="2">
        <f t="shared" si="365"/>
        <v>0.30732030193560428</v>
      </c>
      <c r="BG147" s="2">
        <f t="shared" si="366"/>
        <v>0.307182421601918</v>
      </c>
      <c r="BH147" s="2">
        <f t="shared" si="367"/>
        <v>0.30766958042616371</v>
      </c>
      <c r="BI147" s="2">
        <f t="shared" si="368"/>
        <v>0.31057048443339064</v>
      </c>
      <c r="BJ147" s="2">
        <f t="shared" si="369"/>
        <v>0.31134485970193293</v>
      </c>
      <c r="BK147" s="2">
        <f t="shared" si="370"/>
        <v>0.31018310446123454</v>
      </c>
      <c r="BL147" s="2">
        <f t="shared" si="371"/>
        <v>0.31188761652717606</v>
      </c>
      <c r="BM147" s="2">
        <f t="shared" si="372"/>
        <v>0.31919210066912507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>
        <f t="shared" si="310"/>
        <v>0.31728200000000001</v>
      </c>
      <c r="CG147" s="2">
        <f t="shared" si="311"/>
        <v>0.31896200000000002</v>
      </c>
      <c r="CH147" s="2">
        <f t="shared" si="312"/>
        <v>0.31345299999999998</v>
      </c>
      <c r="CI147" s="2">
        <f t="shared" si="313"/>
        <v>0.316384</v>
      </c>
      <c r="CJ147" s="2">
        <f t="shared" si="314"/>
        <v>0.30707400000000001</v>
      </c>
      <c r="CK147" s="2">
        <f t="shared" si="315"/>
        <v>0.31253700000000001</v>
      </c>
      <c r="CL147" s="2">
        <f t="shared" si="316"/>
        <v>0.31039600000000001</v>
      </c>
      <c r="CM147" s="2" t="str">
        <f t="shared" si="317"/>
        <v/>
      </c>
      <c r="CN147" s="2">
        <f t="shared" si="318"/>
        <v>0.308616</v>
      </c>
      <c r="CO147" s="2">
        <f t="shared" si="319"/>
        <v>0.30818699999999999</v>
      </c>
      <c r="CP147" s="2">
        <f t="shared" si="320"/>
        <v>0.31141999999999997</v>
      </c>
      <c r="CQ147" s="2">
        <f t="shared" si="321"/>
        <v>0.306755</v>
      </c>
      <c r="CR147" s="2">
        <f t="shared" si="322"/>
        <v>0.31176599999999999</v>
      </c>
      <c r="CS147" s="2">
        <f t="shared" si="323"/>
        <v>0.31381100000000001</v>
      </c>
      <c r="CU147" s="2" t="str">
        <f t="shared" si="273"/>
        <v/>
      </c>
      <c r="CV147" s="2">
        <f t="shared" si="274"/>
        <v>0.31728200000000001</v>
      </c>
      <c r="CW147" s="2">
        <f t="shared" si="275"/>
        <v>0.31896200000000002</v>
      </c>
      <c r="CX147" s="2">
        <f t="shared" si="276"/>
        <v>0.31345299999999998</v>
      </c>
      <c r="CY147" s="2">
        <f t="shared" si="277"/>
        <v>0.316384</v>
      </c>
      <c r="CZ147" s="2">
        <f t="shared" si="278"/>
        <v>0.30707400000000001</v>
      </c>
      <c r="DA147" s="2">
        <f t="shared" si="279"/>
        <v>0.31253700000000001</v>
      </c>
      <c r="DB147" s="2">
        <f t="shared" si="280"/>
        <v>0.31039600000000001</v>
      </c>
      <c r="DC147" s="2" t="str">
        <f t="shared" si="281"/>
        <v/>
      </c>
      <c r="DD147" s="2">
        <f t="shared" si="282"/>
        <v>0.308616</v>
      </c>
      <c r="DE147" s="2">
        <f t="shared" si="283"/>
        <v>0.30818699999999999</v>
      </c>
      <c r="DF147" s="2">
        <f t="shared" si="284"/>
        <v>0.31141999999999997</v>
      </c>
      <c r="DG147" s="2">
        <f t="shared" si="285"/>
        <v>0.306755</v>
      </c>
      <c r="DH147" s="2">
        <f t="shared" si="286"/>
        <v>0.31176599999999999</v>
      </c>
      <c r="DI147" s="2">
        <f t="shared" si="287"/>
        <v>0.31381100000000001</v>
      </c>
      <c r="DK147" s="2">
        <f t="shared" si="288"/>
        <v>0.36958303613445381</v>
      </c>
      <c r="DL147" s="2">
        <f t="shared" si="437"/>
        <v>0.37458973109243704</v>
      </c>
      <c r="DM147" s="2">
        <f t="shared" si="437"/>
        <v>0.39231519831932765</v>
      </c>
      <c r="DN147" s="2">
        <f t="shared" si="437"/>
        <v>0.38561077016129031</v>
      </c>
      <c r="DO147" s="2">
        <f t="shared" si="437"/>
        <v>0.37758112499999996</v>
      </c>
      <c r="DP147" s="2">
        <f t="shared" si="437"/>
        <v>0.37581246774193561</v>
      </c>
      <c r="DQ147" s="2">
        <f t="shared" si="437"/>
        <v>0.38743148790322596</v>
      </c>
      <c r="DR147" s="2">
        <f t="shared" si="437"/>
        <v>0.38293178629032265</v>
      </c>
      <c r="DS147" s="2">
        <f t="shared" si="437"/>
        <v>0.38088794354838712</v>
      </c>
      <c r="DT147" s="2">
        <f t="shared" si="437"/>
        <v>0.37779081653225816</v>
      </c>
      <c r="DU147" s="2">
        <f t="shared" si="437"/>
        <v>0.38474206451612902</v>
      </c>
      <c r="DV147" s="2">
        <f t="shared" si="437"/>
        <v>0.37834531048387088</v>
      </c>
      <c r="DW147" s="2">
        <f t="shared" si="437"/>
        <v>0.38060978830645159</v>
      </c>
      <c r="DX147" s="2">
        <f t="shared" si="437"/>
        <v>0.37007453627311532</v>
      </c>
      <c r="DY147" s="2">
        <f t="shared" si="437"/>
        <v>0.40843831439393946</v>
      </c>
      <c r="EA147" s="2">
        <f t="shared" si="228"/>
        <v>0.31500897779849502</v>
      </c>
      <c r="EB147" s="2">
        <f t="shared" si="290"/>
        <v>0.31921220531480343</v>
      </c>
      <c r="EC147" s="2">
        <f t="shared" si="291"/>
        <v>0.31642162635348425</v>
      </c>
      <c r="ED147" s="2">
        <f t="shared" si="292"/>
        <v>0.31754285624857731</v>
      </c>
      <c r="EE147" s="2">
        <f t="shared" si="293"/>
        <v>0.31251434825514879</v>
      </c>
      <c r="EF147" s="2">
        <f t="shared" si="294"/>
        <v>0.30859064977284201</v>
      </c>
      <c r="EG147" s="2">
        <f t="shared" si="295"/>
        <v>0.30997071853546904</v>
      </c>
      <c r="EH147" s="2">
        <f t="shared" si="296"/>
        <v>0.30729659332018033</v>
      </c>
      <c r="EI147" s="2">
        <f t="shared" si="297"/>
        <v>0.30715966236082587</v>
      </c>
      <c r="EJ147" s="2">
        <f t="shared" si="298"/>
        <v>0.30764749001175085</v>
      </c>
      <c r="EK147" s="2">
        <f t="shared" si="299"/>
        <v>0.31054718838782408</v>
      </c>
      <c r="EL147" s="2">
        <f t="shared" si="300"/>
        <v>0.31132465334900111</v>
      </c>
      <c r="EM147" s="2">
        <f t="shared" si="301"/>
        <v>0.31016074793641391</v>
      </c>
      <c r="EN147" s="2">
        <f t="shared" si="302"/>
        <v>0.31191088732394362</v>
      </c>
      <c r="EO147" s="2">
        <f t="shared" si="303"/>
        <v>0.31967244405689194</v>
      </c>
      <c r="EQ147" s="2">
        <f t="shared" si="304"/>
        <v>0.31500897779849502</v>
      </c>
      <c r="ER147" s="2">
        <f t="shared" si="438"/>
        <v>0.31921220531480343</v>
      </c>
      <c r="ES147" s="2">
        <f t="shared" si="438"/>
        <v>0.31642162635348425</v>
      </c>
      <c r="ET147" s="2">
        <f t="shared" si="438"/>
        <v>0.31754285624857731</v>
      </c>
      <c r="EU147" s="2">
        <f t="shared" si="438"/>
        <v>0.31251434825514879</v>
      </c>
      <c r="EV147" s="2">
        <f t="shared" si="438"/>
        <v>0.30859064977284201</v>
      </c>
      <c r="EW147" s="2">
        <f t="shared" si="438"/>
        <v>0.30997071853546904</v>
      </c>
      <c r="EX147" s="2">
        <f t="shared" si="438"/>
        <v>0.30729659332018033</v>
      </c>
      <c r="EY147" s="2">
        <f t="shared" si="438"/>
        <v>0.30715966236082587</v>
      </c>
      <c r="EZ147" s="2">
        <f t="shared" si="438"/>
        <v>0.30764749001175085</v>
      </c>
      <c r="FA147" s="2">
        <f t="shared" si="438"/>
        <v>0.31054718838782408</v>
      </c>
      <c r="FB147" s="2">
        <f t="shared" si="438"/>
        <v>0.31132465334900111</v>
      </c>
      <c r="FC147" s="2">
        <f t="shared" si="438"/>
        <v>0.31016074793641391</v>
      </c>
      <c r="FD147" s="2">
        <f t="shared" si="438"/>
        <v>0.31158361944379576</v>
      </c>
      <c r="FE147" s="2">
        <f t="shared" si="438"/>
        <v>0.31589763298780904</v>
      </c>
      <c r="FG147" s="2">
        <f t="shared" si="306"/>
        <v>0.99959855247376272</v>
      </c>
      <c r="FH147" s="2">
        <f t="shared" si="439"/>
        <v>0.99958719134137486</v>
      </c>
      <c r="FI147" s="2">
        <f t="shared" si="439"/>
        <v>0.99960159867621756</v>
      </c>
      <c r="FJ147" s="2">
        <f t="shared" si="439"/>
        <v>0.99968985018439516</v>
      </c>
      <c r="FK147" s="2">
        <f t="shared" si="439"/>
        <v>0.99970798253977156</v>
      </c>
      <c r="FL147" s="2">
        <f t="shared" si="439"/>
        <v>0.99968348319255385</v>
      </c>
      <c r="FM147" s="2">
        <f t="shared" si="439"/>
        <v>0.99969994460677281</v>
      </c>
      <c r="FN147" s="2">
        <f t="shared" si="439"/>
        <v>0.99968653989640355</v>
      </c>
      <c r="FO147" s="2">
        <f t="shared" si="439"/>
        <v>0.99969130921370308</v>
      </c>
      <c r="FP147" s="2">
        <f t="shared" si="439"/>
        <v>0.99968506748241559</v>
      </c>
      <c r="FQ147" s="2">
        <f t="shared" si="439"/>
        <v>0.99968601543957991</v>
      </c>
      <c r="FR147" s="2">
        <f t="shared" si="439"/>
        <v>0.99969850559818907</v>
      </c>
      <c r="FS147" s="2">
        <f t="shared" si="439"/>
        <v>0.99968265678704482</v>
      </c>
      <c r="FT147" s="2">
        <f t="shared" si="439"/>
        <v>0.99953060063921906</v>
      </c>
      <c r="FU147" s="2">
        <f t="shared" si="439"/>
        <v>0.99939787251044676</v>
      </c>
      <c r="FW147" s="2">
        <f t="shared" si="324"/>
        <v>8.737755014324794E-2</v>
      </c>
      <c r="FX147" s="2">
        <f t="shared" si="376"/>
        <v>0.20775149580109695</v>
      </c>
      <c r="FY147" s="2">
        <f t="shared" si="377"/>
        <v>0.23407594023318601</v>
      </c>
      <c r="FZ147" s="2">
        <f t="shared" si="378"/>
        <v>0.2566972779077048</v>
      </c>
      <c r="GA147" s="2">
        <f t="shared" si="379"/>
        <v>0.26946828874679007</v>
      </c>
      <c r="GB147" s="2">
        <f t="shared" si="380"/>
        <v>0.27801624024935156</v>
      </c>
      <c r="GC147" s="2">
        <f t="shared" si="381"/>
        <v>0.30502617832162915</v>
      </c>
      <c r="GD147" s="2">
        <f t="shared" si="382"/>
        <v>0.33381619894567188</v>
      </c>
      <c r="GE147" s="2">
        <f t="shared" si="383"/>
        <v>0.34929407309913124</v>
      </c>
      <c r="GF147" s="2">
        <f t="shared" si="384"/>
        <v>0.30780378708087058</v>
      </c>
      <c r="GG147" s="2">
        <f t="shared" si="385"/>
        <v>0.30955760754499612</v>
      </c>
      <c r="GH147" s="2">
        <f t="shared" si="386"/>
        <v>0.26458446602441277</v>
      </c>
      <c r="GI147" s="2">
        <f t="shared" si="387"/>
        <v>0.23778225832483124</v>
      </c>
      <c r="GJ147" s="2">
        <f t="shared" si="388"/>
        <v>0.15453021659845706</v>
      </c>
      <c r="GK147" s="2">
        <f t="shared" si="389"/>
        <v>0.14140886753324164</v>
      </c>
      <c r="GM147" s="82">
        <f t="shared" si="325"/>
        <v>9.8851429924715448E-178</v>
      </c>
      <c r="GN147" s="82">
        <f t="shared" si="390"/>
        <v>4.1578874922198054E-216</v>
      </c>
      <c r="GO147" s="82">
        <f t="shared" si="391"/>
        <v>5.8510455484917322E-212</v>
      </c>
      <c r="GP147" s="82">
        <f t="shared" si="392"/>
        <v>1.1106910489488189E-247</v>
      </c>
      <c r="GQ147" s="82">
        <f t="shared" si="393"/>
        <v>1.6066305528148697E-230</v>
      </c>
      <c r="GR147" s="82">
        <f t="shared" si="394"/>
        <v>7.572514068185972E-233</v>
      </c>
      <c r="GS147" s="82">
        <f t="shared" si="395"/>
        <v>3.3274756423163532E-231</v>
      </c>
      <c r="GT147" s="82">
        <f t="shared" si="396"/>
        <v>2.4856697091149367E-293</v>
      </c>
      <c r="GU147" s="82">
        <f t="shared" si="397"/>
        <v>5.7822376020950317E-266</v>
      </c>
      <c r="GV147" s="82">
        <f t="shared" si="398"/>
        <v>3.7634044707741217E-259</v>
      </c>
      <c r="GW147" s="82">
        <f t="shared" si="399"/>
        <v>4.6690332798756571E-258</v>
      </c>
      <c r="GX147" s="82">
        <f t="shared" si="400"/>
        <v>6.1113157875767137E-266</v>
      </c>
      <c r="GY147" s="82">
        <f t="shared" si="401"/>
        <v>1.0112879000459497E-217</v>
      </c>
      <c r="GZ147" s="82">
        <f t="shared" si="402"/>
        <v>4.1907872977282546E-197</v>
      </c>
      <c r="HA147" s="82">
        <f t="shared" si="403"/>
        <v>9.564990068026187E-205</v>
      </c>
      <c r="HC147" s="82">
        <f t="shared" si="326"/>
        <v>3.371747879141999E-89</v>
      </c>
      <c r="HD147" s="82">
        <f t="shared" si="404"/>
        <v>2.1341494086999167E-104</v>
      </c>
      <c r="HE147" s="82">
        <f t="shared" si="405"/>
        <v>1.9924524275321114E-112</v>
      </c>
      <c r="HF147" s="82">
        <f t="shared" si="406"/>
        <v>4.374483862745327E-131</v>
      </c>
      <c r="HG147" s="82">
        <f t="shared" si="407"/>
        <v>3.9273690921932085E-138</v>
      </c>
      <c r="HH147" s="82">
        <f t="shared" si="408"/>
        <v>3.2086225107340838E-180</v>
      </c>
      <c r="HI147" s="82">
        <f t="shared" si="409"/>
        <v>9.9415243058082553E-182</v>
      </c>
      <c r="HJ147" s="82">
        <f t="shared" si="410"/>
        <v>2.1797975044893198E-191</v>
      </c>
      <c r="HK147" s="82">
        <f t="shared" si="411"/>
        <v>3.6519721332808286E-194</v>
      </c>
      <c r="HL147" s="82">
        <f t="shared" si="412"/>
        <v>3.0901266136376385E-174</v>
      </c>
      <c r="HM147" s="82">
        <f t="shared" si="413"/>
        <v>2.4153798254346524E-183</v>
      </c>
      <c r="HN147" s="82">
        <f t="shared" si="414"/>
        <v>8.9536132135296422E-144</v>
      </c>
      <c r="HO147" s="82">
        <f t="shared" si="415"/>
        <v>1.7838902998469389E-108</v>
      </c>
      <c r="HP147" s="82">
        <f t="shared" si="416"/>
        <v>8.1517530613862171E-118</v>
      </c>
      <c r="HQ147" s="82">
        <f t="shared" si="417"/>
        <v>3.9313609147219844E-127</v>
      </c>
      <c r="HS147" s="82">
        <f t="shared" si="327"/>
        <v>0.14544587161281514</v>
      </c>
      <c r="HT147" s="82">
        <f t="shared" si="418"/>
        <v>5.8144956734343511E-3</v>
      </c>
      <c r="HU147" s="82">
        <f t="shared" si="419"/>
        <v>7.3929063929355858E-5</v>
      </c>
      <c r="HV147" s="82">
        <f t="shared" si="420"/>
        <v>9.4318038025046066E-7</v>
      </c>
      <c r="HW147" s="82">
        <f t="shared" si="421"/>
        <v>5.8951993971000526E-8</v>
      </c>
      <c r="HX147" s="82">
        <f t="shared" si="422"/>
        <v>4.8455901289285004E-8</v>
      </c>
      <c r="HY147" s="82">
        <f t="shared" si="423"/>
        <v>2.620953835715651E-9</v>
      </c>
      <c r="HZ147" s="82">
        <f t="shared" si="424"/>
        <v>2.7086409486132523E-11</v>
      </c>
      <c r="IA147" s="82">
        <f t="shared" si="425"/>
        <v>1.1684676512110989E-11</v>
      </c>
      <c r="IB147" s="82">
        <f t="shared" si="426"/>
        <v>4.9997161301676779E-9</v>
      </c>
      <c r="IC147" s="82">
        <f t="shared" si="427"/>
        <v>8.2180837175959189E-10</v>
      </c>
      <c r="ID147" s="82">
        <f t="shared" si="428"/>
        <v>4.1763598050043691E-7</v>
      </c>
      <c r="IE147" s="82">
        <f t="shared" si="429"/>
        <v>2.9912883773822256E-5</v>
      </c>
      <c r="IF147" s="82">
        <f t="shared" si="430"/>
        <v>2.2018334364067608E-3</v>
      </c>
      <c r="IG147" s="82">
        <f t="shared" si="431"/>
        <v>7.1841129338473652E-3</v>
      </c>
      <c r="II147" s="82">
        <f t="shared" si="328"/>
        <v>7.3618271526883236E-14</v>
      </c>
      <c r="IJ147" s="82">
        <f t="shared" si="329"/>
        <v>2.3374689801819167E-5</v>
      </c>
      <c r="IK147" s="82">
        <f t="shared" si="330"/>
        <v>4.6159929810896385E-5</v>
      </c>
      <c r="IL147" s="82">
        <f t="shared" si="331"/>
        <v>1.8157784594213249E-4</v>
      </c>
      <c r="IM147" s="82">
        <f t="shared" si="332"/>
        <v>3.4671607978196457E-4</v>
      </c>
      <c r="IN147" s="82">
        <f t="shared" si="333"/>
        <v>4.9732251278368684E-4</v>
      </c>
      <c r="IO147" s="82">
        <f t="shared" si="334"/>
        <v>2.6899998524462527E-3</v>
      </c>
      <c r="IP147" s="82">
        <f t="shared" si="335"/>
        <v>6.7071581335418212E-3</v>
      </c>
      <c r="IQ147" s="82">
        <f t="shared" si="336"/>
        <v>1.3527158043692136E-2</v>
      </c>
      <c r="IR147" s="82">
        <f t="shared" si="337"/>
        <v>2.7592996815297938E-3</v>
      </c>
      <c r="IS147" s="82">
        <f t="shared" si="338"/>
        <v>2.1445345847135905E-3</v>
      </c>
      <c r="IT147" s="82">
        <f t="shared" si="339"/>
        <v>1.9996051589751156E-4</v>
      </c>
      <c r="IU147" s="82">
        <f t="shared" si="340"/>
        <v>5.4239325969499149E-5</v>
      </c>
      <c r="IV147" s="82">
        <f t="shared" si="341"/>
        <v>5.3675716725440225E-5</v>
      </c>
      <c r="IW147" s="82">
        <f t="shared" si="342"/>
        <v>9.5347511125252994E-4</v>
      </c>
      <c r="IY147" s="82">
        <f t="shared" si="343"/>
        <v>0.14544587161288874</v>
      </c>
      <c r="IZ147" s="82">
        <f t="shared" si="344"/>
        <v>5.8378703632361705E-3</v>
      </c>
      <c r="JA147" s="82">
        <f t="shared" si="345"/>
        <v>1.2008899374025224E-4</v>
      </c>
      <c r="JB147" s="82">
        <f t="shared" si="346"/>
        <v>1.8252102632238296E-4</v>
      </c>
      <c r="JC147" s="82">
        <f t="shared" si="347"/>
        <v>3.4677503177593557E-4</v>
      </c>
      <c r="JD147" s="82">
        <f t="shared" si="348"/>
        <v>4.9737096868497611E-4</v>
      </c>
      <c r="JE147" s="82">
        <f t="shared" si="349"/>
        <v>2.6900024734000886E-3</v>
      </c>
      <c r="JF147" s="82">
        <f t="shared" si="350"/>
        <v>6.7071581606282307E-3</v>
      </c>
      <c r="JG147" s="82">
        <f t="shared" si="351"/>
        <v>1.3527158055376812E-2</v>
      </c>
      <c r="JH147" s="82">
        <f t="shared" si="352"/>
        <v>2.759304681245924E-3</v>
      </c>
      <c r="JI147" s="82">
        <f t="shared" si="353"/>
        <v>2.1445354065219623E-3</v>
      </c>
      <c r="JJ147" s="82">
        <f t="shared" si="354"/>
        <v>2.0037815187801201E-4</v>
      </c>
      <c r="JK147" s="82">
        <f t="shared" si="355"/>
        <v>8.4152209743321401E-5</v>
      </c>
      <c r="JL147" s="82">
        <f t="shared" si="356"/>
        <v>2.2555091531322011E-3</v>
      </c>
      <c r="JM147" s="82">
        <f t="shared" si="357"/>
        <v>8.1375880450998955E-3</v>
      </c>
    </row>
    <row r="148" spans="2:273" x14ac:dyDescent="0.25">
      <c r="B148" s="2">
        <v>121</v>
      </c>
      <c r="C148" s="37">
        <v>0.31149700000000002</v>
      </c>
      <c r="D148" s="37">
        <v>0.32003700000000002</v>
      </c>
      <c r="E148" s="37">
        <v>0.314332</v>
      </c>
      <c r="F148" s="37">
        <v>0.31716100000000003</v>
      </c>
      <c r="G148" s="37">
        <v>0.310201</v>
      </c>
      <c r="H148" s="37">
        <v>0.30873400000000001</v>
      </c>
      <c r="I148" s="37">
        <v>0.30666700000000002</v>
      </c>
      <c r="J148" s="37">
        <v>0.31112000000000001</v>
      </c>
      <c r="K148" s="37">
        <v>0.31355100000000002</v>
      </c>
      <c r="L148" s="37">
        <v>0.31025799999999998</v>
      </c>
      <c r="M148" s="37">
        <v>0.31272800000000001</v>
      </c>
      <c r="N148" s="37">
        <v>0.31116100000000002</v>
      </c>
      <c r="O148" s="37">
        <v>0.30764000000000002</v>
      </c>
      <c r="P148" s="37">
        <v>0.31147599999999998</v>
      </c>
      <c r="Q148" s="37">
        <v>0.31642100000000001</v>
      </c>
      <c r="S148" s="4">
        <f t="shared" si="229"/>
        <v>0.31457952831187636</v>
      </c>
      <c r="T148" s="4">
        <f t="shared" si="230"/>
        <v>0.31884037667838222</v>
      </c>
      <c r="U148" s="4">
        <f t="shared" si="231"/>
        <v>0.31600155971839544</v>
      </c>
      <c r="V148" s="4">
        <f t="shared" si="232"/>
        <v>0.31721172693716421</v>
      </c>
      <c r="W148" s="4">
        <f t="shared" si="233"/>
        <v>0.31229118036621889</v>
      </c>
      <c r="X148" s="4">
        <f t="shared" si="234"/>
        <v>0.30845576876564668</v>
      </c>
      <c r="Y148" s="4">
        <f t="shared" si="235"/>
        <v>0.31050680881103743</v>
      </c>
      <c r="Z148" s="4">
        <f t="shared" si="236"/>
        <v>0.30892379963892108</v>
      </c>
      <c r="AA148" s="4">
        <f t="shared" si="237"/>
        <v>0.31017866657244492</v>
      </c>
      <c r="AB148" s="4">
        <f t="shared" si="238"/>
        <v>0.30833353658403839</v>
      </c>
      <c r="AC148" s="4">
        <f t="shared" si="239"/>
        <v>0.31122473057257982</v>
      </c>
      <c r="AD148" s="4">
        <f t="shared" si="240"/>
        <v>0.311084093721606</v>
      </c>
      <c r="AE148" s="4">
        <f t="shared" si="241"/>
        <v>0.30975274706474065</v>
      </c>
      <c r="AF148" s="4">
        <f t="shared" si="242"/>
        <v>0.31153164027621355</v>
      </c>
      <c r="AG148" s="4">
        <f t="shared" si="243"/>
        <v>0.32000777391113272</v>
      </c>
      <c r="AI148" s="4">
        <f t="shared" si="244"/>
        <v>-3.0825283118763314E-3</v>
      </c>
      <c r="AJ148" s="4">
        <f t="shared" si="245"/>
        <v>1.1966233216177957E-3</v>
      </c>
      <c r="AK148" s="4">
        <f t="shared" si="246"/>
        <v>-1.6695597183954414E-3</v>
      </c>
      <c r="AL148" s="4">
        <f t="shared" si="247"/>
        <v>-5.072693716418053E-5</v>
      </c>
      <c r="AM148" s="4">
        <f t="shared" si="248"/>
        <v>-2.0901803662188856E-3</v>
      </c>
      <c r="AN148" s="4">
        <f t="shared" si="249"/>
        <v>2.7823123435333219E-4</v>
      </c>
      <c r="AO148" s="4">
        <f t="shared" si="250"/>
        <v>-3.839808811037404E-3</v>
      </c>
      <c r="AP148" s="4">
        <f t="shared" si="251"/>
        <v>2.196200361078926E-3</v>
      </c>
      <c r="AQ148" s="4">
        <f t="shared" si="252"/>
        <v>3.3723334275551076E-3</v>
      </c>
      <c r="AR148" s="4">
        <f t="shared" si="253"/>
        <v>1.9244634159615859E-3</v>
      </c>
      <c r="AS148" s="4">
        <f t="shared" si="254"/>
        <v>1.5032694274201841E-3</v>
      </c>
      <c r="AT148" s="4">
        <f t="shared" si="255"/>
        <v>7.6906278394017757E-5</v>
      </c>
      <c r="AU148" s="4">
        <f t="shared" si="256"/>
        <v>-2.1127470647406277E-3</v>
      </c>
      <c r="AV148" s="4">
        <f t="shared" si="436"/>
        <v>-5.5640276213575479E-5</v>
      </c>
      <c r="AW148" s="4">
        <f t="shared" si="436"/>
        <v>-3.5867739111327124E-3</v>
      </c>
      <c r="AY148" s="2">
        <f t="shared" si="308"/>
        <v>0.31457952831185115</v>
      </c>
      <c r="AZ148" s="2">
        <f t="shared" si="359"/>
        <v>0.31883134422232967</v>
      </c>
      <c r="BA148" s="2">
        <f t="shared" si="360"/>
        <v>0.31598588664105071</v>
      </c>
      <c r="BB148" s="2">
        <f t="shared" si="361"/>
        <v>0.31715403156937255</v>
      </c>
      <c r="BC148" s="2">
        <f t="shared" si="362"/>
        <v>0.31216006750190384</v>
      </c>
      <c r="BD148" s="2">
        <f t="shared" si="363"/>
        <v>0.3082528292159587</v>
      </c>
      <c r="BE148" s="2">
        <f t="shared" si="364"/>
        <v>0.30969159951776792</v>
      </c>
      <c r="BF148" s="2">
        <f t="shared" si="365"/>
        <v>0.30692779458929692</v>
      </c>
      <c r="BG148" s="2">
        <f t="shared" si="366"/>
        <v>0.30681136989255325</v>
      </c>
      <c r="BH148" s="2">
        <f t="shared" si="367"/>
        <v>0.30723896541387463</v>
      </c>
      <c r="BI148" s="2">
        <f t="shared" si="368"/>
        <v>0.31014433092883353</v>
      </c>
      <c r="BJ148" s="2">
        <f t="shared" si="369"/>
        <v>0.31093744992509298</v>
      </c>
      <c r="BK148" s="2">
        <f t="shared" si="370"/>
        <v>0.30970570361255018</v>
      </c>
      <c r="BL148" s="2">
        <f t="shared" si="371"/>
        <v>0.31145798189314183</v>
      </c>
      <c r="BM148" s="2">
        <f t="shared" si="372"/>
        <v>0.31873294940581276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>
        <f t="shared" si="310"/>
        <v>0.32003700000000002</v>
      </c>
      <c r="CG148" s="2">
        <f t="shared" si="311"/>
        <v>0.314332</v>
      </c>
      <c r="CH148" s="2">
        <f t="shared" si="312"/>
        <v>0.31716100000000003</v>
      </c>
      <c r="CI148" s="2">
        <f t="shared" si="313"/>
        <v>0.310201</v>
      </c>
      <c r="CJ148" s="2">
        <f t="shared" si="314"/>
        <v>0.30873400000000001</v>
      </c>
      <c r="CK148" s="2">
        <f t="shared" si="315"/>
        <v>0.30666700000000002</v>
      </c>
      <c r="CL148" s="2" t="str">
        <f t="shared" si="316"/>
        <v/>
      </c>
      <c r="CM148" s="2" t="str">
        <f t="shared" si="317"/>
        <v/>
      </c>
      <c r="CN148" s="2">
        <f t="shared" si="318"/>
        <v>0.31025799999999998</v>
      </c>
      <c r="CO148" s="2">
        <f t="shared" si="319"/>
        <v>0.31272800000000001</v>
      </c>
      <c r="CP148" s="2">
        <f t="shared" si="320"/>
        <v>0.31116100000000002</v>
      </c>
      <c r="CQ148" s="2">
        <f t="shared" si="321"/>
        <v>0.30764000000000002</v>
      </c>
      <c r="CR148" s="2">
        <f t="shared" si="322"/>
        <v>0.31147599999999998</v>
      </c>
      <c r="CS148" s="2">
        <f t="shared" si="323"/>
        <v>0.31642100000000001</v>
      </c>
      <c r="CU148" s="2" t="str">
        <f t="shared" si="273"/>
        <v/>
      </c>
      <c r="CV148" s="2">
        <f t="shared" si="274"/>
        <v>0.32003700000000002</v>
      </c>
      <c r="CW148" s="2">
        <f t="shared" si="275"/>
        <v>0.314332</v>
      </c>
      <c r="CX148" s="2">
        <f t="shared" si="276"/>
        <v>0.31716100000000003</v>
      </c>
      <c r="CY148" s="2">
        <f t="shared" si="277"/>
        <v>0.310201</v>
      </c>
      <c r="CZ148" s="2">
        <f t="shared" si="278"/>
        <v>0.30873400000000001</v>
      </c>
      <c r="DA148" s="2">
        <f t="shared" si="279"/>
        <v>0.30666700000000002</v>
      </c>
      <c r="DB148" s="2" t="str">
        <f t="shared" si="280"/>
        <v/>
      </c>
      <c r="DC148" s="2" t="str">
        <f t="shared" si="281"/>
        <v/>
      </c>
      <c r="DD148" s="2">
        <f t="shared" si="282"/>
        <v>0.31025799999999998</v>
      </c>
      <c r="DE148" s="2">
        <f t="shared" si="283"/>
        <v>0.31272800000000001</v>
      </c>
      <c r="DF148" s="2">
        <f t="shared" si="284"/>
        <v>0.31116100000000002</v>
      </c>
      <c r="DG148" s="2">
        <f t="shared" si="285"/>
        <v>0.30764000000000002</v>
      </c>
      <c r="DH148" s="2">
        <f t="shared" si="286"/>
        <v>0.31147599999999998</v>
      </c>
      <c r="DI148" s="2">
        <f t="shared" si="287"/>
        <v>0.31642100000000001</v>
      </c>
      <c r="DK148" s="2">
        <f t="shared" si="288"/>
        <v>0.36963395798319332</v>
      </c>
      <c r="DL148" s="2">
        <f t="shared" si="437"/>
        <v>0.37469880504201686</v>
      </c>
      <c r="DM148" s="2">
        <f t="shared" si="437"/>
        <v>0.39260953949579824</v>
      </c>
      <c r="DN148" s="2">
        <f t="shared" si="437"/>
        <v>0.38586197250733134</v>
      </c>
      <c r="DO148" s="2">
        <f t="shared" si="437"/>
        <v>0.37781079838709675</v>
      </c>
      <c r="DP148" s="2">
        <f t="shared" si="437"/>
        <v>0.37604487353372451</v>
      </c>
      <c r="DQ148" s="2">
        <f t="shared" si="437"/>
        <v>0.38777876649560133</v>
      </c>
      <c r="DR148" s="2">
        <f t="shared" si="437"/>
        <v>0.38325060392228744</v>
      </c>
      <c r="DS148" s="2">
        <f t="shared" si="437"/>
        <v>0.38118005425219942</v>
      </c>
      <c r="DT148" s="2">
        <f t="shared" si="437"/>
        <v>0.37803597177419368</v>
      </c>
      <c r="DU148" s="2">
        <f t="shared" si="437"/>
        <v>0.3850265711143695</v>
      </c>
      <c r="DV148" s="2">
        <f t="shared" si="437"/>
        <v>0.37858646297653953</v>
      </c>
      <c r="DW148" s="2">
        <f t="shared" si="437"/>
        <v>0.38086425458211137</v>
      </c>
      <c r="DX148" s="2">
        <f t="shared" si="437"/>
        <v>0.3701914262683737</v>
      </c>
      <c r="DY148" s="2">
        <f t="shared" si="437"/>
        <v>0.40893859848484854</v>
      </c>
      <c r="EA148" s="2">
        <f t="shared" si="228"/>
        <v>0.31455936344143304</v>
      </c>
      <c r="EB148" s="2">
        <f t="shared" si="290"/>
        <v>0.31881030222076145</v>
      </c>
      <c r="EC148" s="2">
        <f t="shared" si="291"/>
        <v>0.31595803462204269</v>
      </c>
      <c r="ED148" s="2">
        <f t="shared" si="292"/>
        <v>0.31713459081208745</v>
      </c>
      <c r="EE148" s="2">
        <f t="shared" si="293"/>
        <v>0.31214257808924489</v>
      </c>
      <c r="EF148" s="2">
        <f t="shared" si="294"/>
        <v>0.3082332537102474</v>
      </c>
      <c r="EG148" s="2">
        <f t="shared" si="295"/>
        <v>0.30967022425629287</v>
      </c>
      <c r="EH148" s="2">
        <f t="shared" si="296"/>
        <v>0.30690596865839903</v>
      </c>
      <c r="EI148" s="2">
        <f t="shared" si="297"/>
        <v>0.30679042646065291</v>
      </c>
      <c r="EJ148" s="2">
        <f t="shared" si="298"/>
        <v>0.3072186245593419</v>
      </c>
      <c r="EK148" s="2">
        <f t="shared" si="299"/>
        <v>0.31012288111612168</v>
      </c>
      <c r="EL148" s="2">
        <f t="shared" si="300"/>
        <v>0.31091884312573437</v>
      </c>
      <c r="EM148" s="2">
        <f t="shared" si="301"/>
        <v>0.30968510233503083</v>
      </c>
      <c r="EN148" s="2">
        <f t="shared" si="302"/>
        <v>0.31148869473361906</v>
      </c>
      <c r="EO148" s="2">
        <f t="shared" si="303"/>
        <v>0.31927464580810727</v>
      </c>
      <c r="EQ148" s="2">
        <f t="shared" si="304"/>
        <v>0.31455936344143304</v>
      </c>
      <c r="ER148" s="2">
        <f t="shared" si="438"/>
        <v>0.31881030222076145</v>
      </c>
      <c r="ES148" s="2">
        <f t="shared" si="438"/>
        <v>0.31595803462204269</v>
      </c>
      <c r="ET148" s="2">
        <f t="shared" si="438"/>
        <v>0.31713459081208745</v>
      </c>
      <c r="EU148" s="2">
        <f t="shared" si="438"/>
        <v>0.31214257808924489</v>
      </c>
      <c r="EV148" s="2">
        <f t="shared" si="438"/>
        <v>0.3082332537102474</v>
      </c>
      <c r="EW148" s="2">
        <f t="shared" si="438"/>
        <v>0.30967022425629287</v>
      </c>
      <c r="EX148" s="2">
        <f t="shared" si="438"/>
        <v>0.30690596865839903</v>
      </c>
      <c r="EY148" s="2">
        <f t="shared" si="438"/>
        <v>0.30679042646065291</v>
      </c>
      <c r="EZ148" s="2">
        <f t="shared" si="438"/>
        <v>0.3072186245593419</v>
      </c>
      <c r="FA148" s="2">
        <f t="shared" si="438"/>
        <v>0.31012288111612168</v>
      </c>
      <c r="FB148" s="2">
        <f t="shared" si="438"/>
        <v>0.31091884312573437</v>
      </c>
      <c r="FC148" s="2">
        <f t="shared" si="438"/>
        <v>0.30968510233503083</v>
      </c>
      <c r="FD148" s="2">
        <f t="shared" si="438"/>
        <v>0.31115419720101595</v>
      </c>
      <c r="FE148" s="2">
        <f t="shared" si="438"/>
        <v>0.31541142072566669</v>
      </c>
      <c r="FG148" s="2">
        <f t="shared" si="306"/>
        <v>0.99963386257155529</v>
      </c>
      <c r="FH148" s="2">
        <f t="shared" si="439"/>
        <v>0.99962350035327496</v>
      </c>
      <c r="FI148" s="2">
        <f t="shared" si="439"/>
        <v>0.99963664093674542</v>
      </c>
      <c r="FJ148" s="2">
        <f t="shared" si="439"/>
        <v>0.99971713228693471</v>
      </c>
      <c r="FK148" s="2">
        <f t="shared" si="439"/>
        <v>0.99973367006781033</v>
      </c>
      <c r="FL148" s="2">
        <f t="shared" si="439"/>
        <v>0.99971132520116379</v>
      </c>
      <c r="FM148" s="2">
        <f t="shared" si="439"/>
        <v>0.99972633900387542</v>
      </c>
      <c r="FN148" s="2">
        <f t="shared" si="439"/>
        <v>0.99971411310274172</v>
      </c>
      <c r="FO148" s="2">
        <f t="shared" si="439"/>
        <v>0.99971846300993694</v>
      </c>
      <c r="FP148" s="2">
        <f t="shared" si="439"/>
        <v>0.99971277017097271</v>
      </c>
      <c r="FQ148" s="2">
        <f t="shared" si="439"/>
        <v>0.99971363476602604</v>
      </c>
      <c r="FR148" s="2">
        <f t="shared" si="439"/>
        <v>0.99972502654298157</v>
      </c>
      <c r="FS148" s="2">
        <f t="shared" si="439"/>
        <v>0.99971057146834452</v>
      </c>
      <c r="FT148" s="2">
        <f t="shared" si="439"/>
        <v>0.99957188501295202</v>
      </c>
      <c r="FU148" s="2">
        <f t="shared" si="439"/>
        <v>0.99945082410713426</v>
      </c>
      <c r="FW148" s="2">
        <f t="shared" si="324"/>
        <v>9.50066696392141E-2</v>
      </c>
      <c r="FX148" s="2">
        <f t="shared" si="376"/>
        <v>0.22331889541306321</v>
      </c>
      <c r="FY148" s="2">
        <f t="shared" si="377"/>
        <v>0.2509909790857075</v>
      </c>
      <c r="FZ148" s="2">
        <f t="shared" si="378"/>
        <v>0.27466080382256136</v>
      </c>
      <c r="GA148" s="2">
        <f t="shared" si="379"/>
        <v>0.28797927150656533</v>
      </c>
      <c r="GB148" s="2">
        <f t="shared" si="380"/>
        <v>0.2968757930572497</v>
      </c>
      <c r="GC148" s="2">
        <f t="shared" si="381"/>
        <v>0.32489346685513643</v>
      </c>
      <c r="GD148" s="2">
        <f t="shared" si="382"/>
        <v>0.3546018809060148</v>
      </c>
      <c r="GE148" s="2">
        <f t="shared" si="383"/>
        <v>0.3705075056536431</v>
      </c>
      <c r="GF148" s="2">
        <f t="shared" si="384"/>
        <v>0.32776666622770773</v>
      </c>
      <c r="GG148" s="2">
        <f t="shared" si="385"/>
        <v>0.32958007379361987</v>
      </c>
      <c r="GH148" s="2">
        <f t="shared" si="386"/>
        <v>0.28288987236292101</v>
      </c>
      <c r="GI148" s="2">
        <f t="shared" si="387"/>
        <v>0.25487600145285227</v>
      </c>
      <c r="GJ148" s="2">
        <f t="shared" si="388"/>
        <v>0.16694998971529695</v>
      </c>
      <c r="GK148" s="2">
        <f t="shared" si="389"/>
        <v>0.15296485991705577</v>
      </c>
      <c r="GM148" s="82">
        <f t="shared" si="325"/>
        <v>2.3395840739200873E-183</v>
      </c>
      <c r="GN148" s="82">
        <f t="shared" si="390"/>
        <v>4.6942474704137219E-223</v>
      </c>
      <c r="GO148" s="82">
        <f t="shared" si="391"/>
        <v>1.4790620458977831E-218</v>
      </c>
      <c r="GP148" s="82">
        <f t="shared" si="392"/>
        <v>3.9304598856233393E-255</v>
      </c>
      <c r="GQ148" s="82">
        <f t="shared" si="393"/>
        <v>2.341605982075994E-237</v>
      </c>
      <c r="GR148" s="82">
        <f t="shared" si="394"/>
        <v>1.1405073448798807E-239</v>
      </c>
      <c r="GS148" s="82">
        <f t="shared" si="395"/>
        <v>6.3627658765909666E-238</v>
      </c>
      <c r="GT148" s="82">
        <f t="shared" si="396"/>
        <v>8.2972700559177783E-302</v>
      </c>
      <c r="GU148" s="82">
        <f t="shared" si="397"/>
        <v>1.1427816559114038E-273</v>
      </c>
      <c r="GV148" s="82">
        <f t="shared" si="398"/>
        <v>1.0496239359351478E-266</v>
      </c>
      <c r="GW148" s="82">
        <f t="shared" si="399"/>
        <v>1.4199975237022573E-265</v>
      </c>
      <c r="GX148" s="82">
        <f t="shared" si="400"/>
        <v>8.0525421472830929E-274</v>
      </c>
      <c r="GY148" s="82">
        <f t="shared" si="401"/>
        <v>2.6964754172751708E-224</v>
      </c>
      <c r="GZ148" s="82">
        <f t="shared" si="402"/>
        <v>3.8710567658386619E-203</v>
      </c>
      <c r="HA148" s="82">
        <f t="shared" si="403"/>
        <v>5.4005642748510796E-211</v>
      </c>
      <c r="HC148" s="82">
        <f t="shared" si="326"/>
        <v>2.3119701530190602E-93</v>
      </c>
      <c r="HD148" s="82">
        <f t="shared" si="404"/>
        <v>1.8749406136682955E-109</v>
      </c>
      <c r="HE148" s="82">
        <f t="shared" si="405"/>
        <v>1.457103997317973E-117</v>
      </c>
      <c r="HF148" s="82">
        <f t="shared" si="406"/>
        <v>9.3113327760554593E-137</v>
      </c>
      <c r="HG148" s="82">
        <f t="shared" si="407"/>
        <v>5.7512132245654815E-144</v>
      </c>
      <c r="HH148" s="82">
        <f t="shared" si="408"/>
        <v>1.0704372671784307E-187</v>
      </c>
      <c r="HI148" s="82">
        <f t="shared" si="409"/>
        <v>3.9954740018269145E-189</v>
      </c>
      <c r="HJ148" s="82">
        <f t="shared" si="410"/>
        <v>4.5323997792190606E-199</v>
      </c>
      <c r="HK148" s="82">
        <f t="shared" si="411"/>
        <v>5.3815337800555361E-202</v>
      </c>
      <c r="HL148" s="82">
        <f t="shared" si="412"/>
        <v>2.2217428397780204E-181</v>
      </c>
      <c r="HM148" s="82">
        <f t="shared" si="413"/>
        <v>7.2675795653360045E-191</v>
      </c>
      <c r="HN148" s="82">
        <f t="shared" si="414"/>
        <v>7.9262397494737304E-150</v>
      </c>
      <c r="HO148" s="82">
        <f t="shared" si="415"/>
        <v>3.3336545464903886E-113</v>
      </c>
      <c r="HP148" s="82">
        <f t="shared" si="416"/>
        <v>4.0995623162808832E-123</v>
      </c>
      <c r="HQ148" s="82">
        <f t="shared" si="417"/>
        <v>8.4593569448724334E-133</v>
      </c>
      <c r="HS148" s="82">
        <f t="shared" si="327"/>
        <v>7.3793213142459707E-2</v>
      </c>
      <c r="HT148" s="82">
        <f t="shared" si="418"/>
        <v>1.773818925503797E-3</v>
      </c>
      <c r="HU148" s="82">
        <f t="shared" si="419"/>
        <v>1.2162286574428441E-5</v>
      </c>
      <c r="HV148" s="82">
        <f t="shared" si="420"/>
        <v>1.0077484822084282E-7</v>
      </c>
      <c r="HW148" s="82">
        <f t="shared" si="421"/>
        <v>4.8764467037045667E-9</v>
      </c>
      <c r="HX148" s="82">
        <f t="shared" si="422"/>
        <v>3.8044528331723233E-9</v>
      </c>
      <c r="HY148" s="82">
        <f t="shared" si="423"/>
        <v>1.7541710779844153E-10</v>
      </c>
      <c r="HZ148" s="82">
        <f t="shared" si="424"/>
        <v>1.1172822259568775E-12</v>
      </c>
      <c r="IA148" s="82">
        <f t="shared" si="425"/>
        <v>4.6623148830513863E-13</v>
      </c>
      <c r="IB148" s="82">
        <f t="shared" si="426"/>
        <v>3.3771081994775842E-10</v>
      </c>
      <c r="IC148" s="82">
        <f t="shared" si="427"/>
        <v>4.3582001762181185E-11</v>
      </c>
      <c r="ID148" s="82">
        <f t="shared" si="428"/>
        <v>3.8602946164994197E-8</v>
      </c>
      <c r="IE148" s="82">
        <f t="shared" si="429"/>
        <v>4.4383986951301447E-6</v>
      </c>
      <c r="IF148" s="82">
        <f t="shared" si="430"/>
        <v>5.6918760742946444E-4</v>
      </c>
      <c r="IG148" s="82">
        <f t="shared" si="431"/>
        <v>2.1232808590431842E-3</v>
      </c>
      <c r="II148" s="82">
        <f t="shared" si="328"/>
        <v>6.2828746598362479E-13</v>
      </c>
      <c r="IJ148" s="82">
        <f t="shared" si="329"/>
        <v>7.5218939570673499E-5</v>
      </c>
      <c r="IK148" s="82">
        <f t="shared" si="330"/>
        <v>1.5593413345735925E-4</v>
      </c>
      <c r="IL148" s="82">
        <f t="shared" si="331"/>
        <v>5.6568063515804827E-4</v>
      </c>
      <c r="IM148" s="82">
        <f t="shared" si="332"/>
        <v>1.0424725632981135E-3</v>
      </c>
      <c r="IN148" s="82">
        <f t="shared" si="333"/>
        <v>1.4733393527543081E-3</v>
      </c>
      <c r="IO148" s="82">
        <f t="shared" si="334"/>
        <v>6.7388071449767453E-3</v>
      </c>
      <c r="IP148" s="82">
        <f t="shared" si="335"/>
        <v>1.6108392005396065E-2</v>
      </c>
      <c r="IQ148" s="82">
        <f t="shared" si="336"/>
        <v>2.9909660264575394E-2</v>
      </c>
      <c r="IR148" s="82">
        <f t="shared" si="337"/>
        <v>6.975294144687603E-3</v>
      </c>
      <c r="IS148" s="82">
        <f t="shared" si="338"/>
        <v>5.7526741634266595E-3</v>
      </c>
      <c r="IT148" s="82">
        <f t="shared" si="339"/>
        <v>6.4060596173745837E-4</v>
      </c>
      <c r="IU148" s="82">
        <f t="shared" si="340"/>
        <v>1.8274925124980293E-4</v>
      </c>
      <c r="IV148" s="82">
        <f t="shared" si="341"/>
        <v>1.3338403234306828E-4</v>
      </c>
      <c r="IW148" s="82">
        <f t="shared" si="342"/>
        <v>1.717418868320201E-3</v>
      </c>
      <c r="IY148" s="82">
        <f t="shared" si="343"/>
        <v>7.3793213143087996E-2</v>
      </c>
      <c r="IZ148" s="82">
        <f t="shared" si="344"/>
        <v>1.8490378650744706E-3</v>
      </c>
      <c r="JA148" s="82">
        <f t="shared" si="345"/>
        <v>1.6809642003178768E-4</v>
      </c>
      <c r="JB148" s="82">
        <f t="shared" si="346"/>
        <v>5.6578141000626907E-4</v>
      </c>
      <c r="JC148" s="82">
        <f t="shared" si="347"/>
        <v>1.0424774397448172E-3</v>
      </c>
      <c r="JD148" s="82">
        <f t="shared" si="348"/>
        <v>1.4733431572071414E-3</v>
      </c>
      <c r="JE148" s="82">
        <f t="shared" si="349"/>
        <v>6.7388073203938532E-3</v>
      </c>
      <c r="JF148" s="82">
        <f t="shared" si="350"/>
        <v>1.6108392006513348E-2</v>
      </c>
      <c r="JG148" s="82">
        <f t="shared" si="351"/>
        <v>2.9909660265041625E-2</v>
      </c>
      <c r="JH148" s="82">
        <f t="shared" si="352"/>
        <v>6.9752944823984232E-3</v>
      </c>
      <c r="JI148" s="82">
        <f t="shared" si="353"/>
        <v>5.7526742070086612E-3</v>
      </c>
      <c r="JJ148" s="82">
        <f t="shared" si="354"/>
        <v>6.4064456468362332E-4</v>
      </c>
      <c r="JK148" s="82">
        <f t="shared" si="355"/>
        <v>1.8718764994493306E-4</v>
      </c>
      <c r="JL148" s="82">
        <f t="shared" si="356"/>
        <v>7.0257163977253273E-4</v>
      </c>
      <c r="JM148" s="82">
        <f t="shared" si="357"/>
        <v>3.8406997273633852E-3</v>
      </c>
    </row>
    <row r="149" spans="2:273" x14ac:dyDescent="0.25">
      <c r="B149" s="2">
        <v>122</v>
      </c>
      <c r="C149" s="37">
        <v>0.31215199999999999</v>
      </c>
      <c r="D149" s="37">
        <v>0.31961499999999998</v>
      </c>
      <c r="E149" s="37">
        <v>0.312724</v>
      </c>
      <c r="F149" s="37">
        <v>0.31493300000000002</v>
      </c>
      <c r="G149" s="37">
        <v>0.31282300000000002</v>
      </c>
      <c r="H149" s="37">
        <v>0.306427</v>
      </c>
      <c r="I149" s="37">
        <v>0.31290099999999998</v>
      </c>
      <c r="J149" s="37">
        <v>0.31357000000000002</v>
      </c>
      <c r="K149" s="37">
        <v>0.31660500000000003</v>
      </c>
      <c r="L149" s="37">
        <v>0.31145099999999998</v>
      </c>
      <c r="M149" s="37">
        <v>0.31608700000000001</v>
      </c>
      <c r="N149" s="37">
        <v>0.311533</v>
      </c>
      <c r="O149" s="37">
        <v>0.31006699999999998</v>
      </c>
      <c r="P149" s="37">
        <v>0.30751099999999998</v>
      </c>
      <c r="Q149" s="37">
        <v>0.32214300000000001</v>
      </c>
      <c r="S149" s="4">
        <f t="shared" si="229"/>
        <v>0.31412830740253628</v>
      </c>
      <c r="T149" s="4">
        <f t="shared" si="230"/>
        <v>0.31843898803134518</v>
      </c>
      <c r="U149" s="4">
        <f t="shared" si="231"/>
        <v>0.31556488684500056</v>
      </c>
      <c r="V149" s="4">
        <f t="shared" si="232"/>
        <v>0.31689504542198843</v>
      </c>
      <c r="W149" s="4">
        <f t="shared" si="233"/>
        <v>0.31211528222714729</v>
      </c>
      <c r="X149" s="4">
        <f t="shared" si="234"/>
        <v>0.30839159134371225</v>
      </c>
      <c r="Y149" s="4">
        <f t="shared" si="235"/>
        <v>0.31106975824445909</v>
      </c>
      <c r="Z149" s="4">
        <f t="shared" si="236"/>
        <v>0.31037384795920314</v>
      </c>
      <c r="AA149" s="4">
        <f t="shared" si="237"/>
        <v>0.31236182134236334</v>
      </c>
      <c r="AB149" s="4">
        <f t="shared" si="238"/>
        <v>0.30907583340709183</v>
      </c>
      <c r="AC149" s="4">
        <f t="shared" si="239"/>
        <v>0.31206951280781964</v>
      </c>
      <c r="AD149" s="4">
        <f t="shared" si="240"/>
        <v>0.31092062025535355</v>
      </c>
      <c r="AE149" s="4">
        <f t="shared" si="241"/>
        <v>0.30936236406679612</v>
      </c>
      <c r="AF149" s="4">
        <f t="shared" si="242"/>
        <v>0.31116199446851306</v>
      </c>
      <c r="AG149" s="4">
        <f t="shared" si="243"/>
        <v>0.32014814840585182</v>
      </c>
      <c r="AI149" s="4">
        <f t="shared" si="244"/>
        <v>-1.9763074025362926E-3</v>
      </c>
      <c r="AJ149" s="4">
        <f t="shared" si="245"/>
        <v>1.1760119686547998E-3</v>
      </c>
      <c r="AK149" s="4">
        <f t="shared" si="246"/>
        <v>-2.8408868450005564E-3</v>
      </c>
      <c r="AL149" s="4">
        <f t="shared" si="247"/>
        <v>-1.962045421988412E-3</v>
      </c>
      <c r="AM149" s="4">
        <f t="shared" si="248"/>
        <v>7.0771777285272286E-4</v>
      </c>
      <c r="AN149" s="4">
        <f t="shared" si="249"/>
        <v>-1.9645913437122409E-3</v>
      </c>
      <c r="AO149" s="4">
        <f t="shared" si="250"/>
        <v>1.8312417555408911E-3</v>
      </c>
      <c r="AP149" s="4">
        <f t="shared" si="251"/>
        <v>3.1961520407968735E-3</v>
      </c>
      <c r="AQ149" s="4">
        <f t="shared" si="252"/>
        <v>4.2431786576366815E-3</v>
      </c>
      <c r="AR149" s="4">
        <f t="shared" si="253"/>
        <v>2.3751665929081511E-3</v>
      </c>
      <c r="AS149" s="4">
        <f t="shared" si="254"/>
        <v>4.017487192180369E-3</v>
      </c>
      <c r="AT149" s="4">
        <f t="shared" si="255"/>
        <v>6.1237974464645184E-4</v>
      </c>
      <c r="AU149" s="4">
        <f t="shared" si="256"/>
        <v>7.0463593320385653E-4</v>
      </c>
      <c r="AV149" s="4">
        <f t="shared" si="436"/>
        <v>-3.6509944685130802E-3</v>
      </c>
      <c r="AW149" s="4">
        <f t="shared" si="436"/>
        <v>1.9948515941481948E-3</v>
      </c>
      <c r="AY149" s="2">
        <f t="shared" si="308"/>
        <v>0.31412830740234599</v>
      </c>
      <c r="AZ149" s="2">
        <f t="shared" si="359"/>
        <v>0.31842776575689319</v>
      </c>
      <c r="BA149" s="2">
        <f t="shared" si="360"/>
        <v>0.31552009622343297</v>
      </c>
      <c r="BB149" s="2">
        <f t="shared" si="361"/>
        <v>0.31674422613096087</v>
      </c>
      <c r="BC149" s="2">
        <f t="shared" si="362"/>
        <v>0.31178690492258332</v>
      </c>
      <c r="BD149" s="2">
        <f t="shared" si="363"/>
        <v>0.30789386645829087</v>
      </c>
      <c r="BE149" s="2">
        <f t="shared" si="364"/>
        <v>0.30938938659290743</v>
      </c>
      <c r="BF149" s="2">
        <f t="shared" si="365"/>
        <v>0.30653543496183489</v>
      </c>
      <c r="BG149" s="2">
        <f t="shared" si="366"/>
        <v>0.30644046148528931</v>
      </c>
      <c r="BH149" s="2">
        <f t="shared" si="367"/>
        <v>0.30680848722431497</v>
      </c>
      <c r="BI149" s="2">
        <f t="shared" si="368"/>
        <v>0.30971832192334847</v>
      </c>
      <c r="BJ149" s="2">
        <f t="shared" si="369"/>
        <v>0.31053016516419429</v>
      </c>
      <c r="BK149" s="2">
        <f t="shared" si="370"/>
        <v>0.30922843852721182</v>
      </c>
      <c r="BL149" s="2">
        <f t="shared" si="371"/>
        <v>0.31102806976613545</v>
      </c>
      <c r="BM149" s="2">
        <f t="shared" si="372"/>
        <v>0.31826906772397778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>
        <f t="shared" si="310"/>
        <v>0.31961499999999998</v>
      </c>
      <c r="CG149" s="2">
        <f t="shared" si="311"/>
        <v>0.312724</v>
      </c>
      <c r="CH149" s="2">
        <f t="shared" si="312"/>
        <v>0.31493300000000002</v>
      </c>
      <c r="CI149" s="2">
        <f t="shared" si="313"/>
        <v>0.31282300000000002</v>
      </c>
      <c r="CJ149" s="2">
        <f t="shared" si="314"/>
        <v>0.306427</v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>
        <f t="shared" si="320"/>
        <v>0.311533</v>
      </c>
      <c r="CQ149" s="2">
        <f t="shared" si="321"/>
        <v>0.31006699999999998</v>
      </c>
      <c r="CR149" s="2">
        <f t="shared" si="322"/>
        <v>0.30751099999999998</v>
      </c>
      <c r="CS149" s="2">
        <f t="shared" si="323"/>
        <v>0.32214300000000001</v>
      </c>
      <c r="CU149" s="2" t="str">
        <f t="shared" si="273"/>
        <v/>
      </c>
      <c r="CV149" s="2">
        <f t="shared" si="274"/>
        <v>0.31961499999999998</v>
      </c>
      <c r="CW149" s="2">
        <f t="shared" si="275"/>
        <v>0.312724</v>
      </c>
      <c r="CX149" s="2">
        <f t="shared" si="276"/>
        <v>0.31493300000000002</v>
      </c>
      <c r="CY149" s="2">
        <f t="shared" si="277"/>
        <v>0.31282300000000002</v>
      </c>
      <c r="CZ149" s="2">
        <f t="shared" si="278"/>
        <v>0.306427</v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>
        <f t="shared" si="284"/>
        <v>0.311533</v>
      </c>
      <c r="DG149" s="2">
        <f t="shared" si="285"/>
        <v>0.31006699999999998</v>
      </c>
      <c r="DH149" s="2">
        <f t="shared" si="286"/>
        <v>0.30751099999999998</v>
      </c>
      <c r="DI149" s="2">
        <f t="shared" si="287"/>
        <v>0.32214300000000001</v>
      </c>
      <c r="DK149" s="2">
        <f t="shared" si="288"/>
        <v>0.36968487983193282</v>
      </c>
      <c r="DL149" s="2">
        <f t="shared" si="437"/>
        <v>0.37480787899159668</v>
      </c>
      <c r="DM149" s="2">
        <f t="shared" si="437"/>
        <v>0.39290388067226883</v>
      </c>
      <c r="DN149" s="2">
        <f t="shared" si="437"/>
        <v>0.38611317485337243</v>
      </c>
      <c r="DO149" s="2">
        <f t="shared" si="437"/>
        <v>0.37804047177419353</v>
      </c>
      <c r="DP149" s="2">
        <f t="shared" si="437"/>
        <v>0.37627727932551336</v>
      </c>
      <c r="DQ149" s="2">
        <f t="shared" si="437"/>
        <v>0.38812604508797671</v>
      </c>
      <c r="DR149" s="2">
        <f t="shared" si="437"/>
        <v>0.38356942155425228</v>
      </c>
      <c r="DS149" s="2">
        <f t="shared" si="437"/>
        <v>0.38147216495601172</v>
      </c>
      <c r="DT149" s="2">
        <f t="shared" si="437"/>
        <v>0.37828112701612915</v>
      </c>
      <c r="DU149" s="2">
        <f t="shared" si="437"/>
        <v>0.38531107771260997</v>
      </c>
      <c r="DV149" s="2">
        <f t="shared" si="437"/>
        <v>0.37882761546920812</v>
      </c>
      <c r="DW149" s="2">
        <f t="shared" si="437"/>
        <v>0.38111872085777121</v>
      </c>
      <c r="DX149" s="2">
        <f t="shared" si="437"/>
        <v>0.37030831626363214</v>
      </c>
      <c r="DY149" s="2">
        <f t="shared" si="437"/>
        <v>0.40943888257575761</v>
      </c>
      <c r="EA149" s="2">
        <f t="shared" ref="EA149:EA212" si="440">CE$228*$B149+CE$229</f>
        <v>0.31410974908437106</v>
      </c>
      <c r="EB149" s="2">
        <f t="shared" si="290"/>
        <v>0.31840839912671948</v>
      </c>
      <c r="EC149" s="2">
        <f t="shared" si="291"/>
        <v>0.31549444289060113</v>
      </c>
      <c r="ED149" s="2">
        <f t="shared" si="292"/>
        <v>0.31672632537559758</v>
      </c>
      <c r="EE149" s="2">
        <f t="shared" si="293"/>
        <v>0.311770807923341</v>
      </c>
      <c r="EF149" s="2">
        <f t="shared" si="294"/>
        <v>0.30787585764765274</v>
      </c>
      <c r="EG149" s="2">
        <f t="shared" si="295"/>
        <v>0.30936972997711665</v>
      </c>
      <c r="EH149" s="2">
        <f t="shared" si="296"/>
        <v>0.30651534399661773</v>
      </c>
      <c r="EI149" s="2">
        <f t="shared" si="297"/>
        <v>0.30642119056047995</v>
      </c>
      <c r="EJ149" s="2">
        <f t="shared" si="298"/>
        <v>0.30678975910693301</v>
      </c>
      <c r="EK149" s="2">
        <f t="shared" si="299"/>
        <v>0.30969857384441934</v>
      </c>
      <c r="EL149" s="2">
        <f t="shared" si="300"/>
        <v>0.31051303290246762</v>
      </c>
      <c r="EM149" s="2">
        <f t="shared" si="301"/>
        <v>0.30920945673364769</v>
      </c>
      <c r="EN149" s="2">
        <f t="shared" si="302"/>
        <v>0.31106650214329451</v>
      </c>
      <c r="EO149" s="2">
        <f t="shared" si="303"/>
        <v>0.31887684755932266</v>
      </c>
      <c r="EQ149" s="2">
        <f t="shared" si="304"/>
        <v>0.31410974908437106</v>
      </c>
      <c r="ER149" s="2">
        <f t="shared" si="438"/>
        <v>0.31840839912671948</v>
      </c>
      <c r="ES149" s="2">
        <f t="shared" si="438"/>
        <v>0.31549444289060113</v>
      </c>
      <c r="ET149" s="2">
        <f t="shared" si="438"/>
        <v>0.31672632537559758</v>
      </c>
      <c r="EU149" s="2">
        <f t="shared" si="438"/>
        <v>0.311770807923341</v>
      </c>
      <c r="EV149" s="2">
        <f t="shared" si="438"/>
        <v>0.30787585764765274</v>
      </c>
      <c r="EW149" s="2">
        <f t="shared" si="438"/>
        <v>0.30936972997711665</v>
      </c>
      <c r="EX149" s="2">
        <f t="shared" si="438"/>
        <v>0.30651534399661773</v>
      </c>
      <c r="EY149" s="2">
        <f t="shared" si="438"/>
        <v>0.30642119056047995</v>
      </c>
      <c r="EZ149" s="2">
        <f t="shared" si="438"/>
        <v>0.30678975910693301</v>
      </c>
      <c r="FA149" s="2">
        <f t="shared" si="438"/>
        <v>0.30969857384441934</v>
      </c>
      <c r="FB149" s="2">
        <f t="shared" si="438"/>
        <v>0.31051303290246762</v>
      </c>
      <c r="FC149" s="2">
        <f t="shared" si="438"/>
        <v>0.30920945673364769</v>
      </c>
      <c r="FD149" s="2">
        <f t="shared" si="438"/>
        <v>0.31072477495823614</v>
      </c>
      <c r="FE149" s="2">
        <f t="shared" si="438"/>
        <v>0.31492520846352434</v>
      </c>
      <c r="FG149" s="2">
        <f t="shared" si="306"/>
        <v>0.99966606793856749</v>
      </c>
      <c r="FH149" s="2">
        <f t="shared" si="439"/>
        <v>0.99965661686561513</v>
      </c>
      <c r="FI149" s="2">
        <f t="shared" si="439"/>
        <v>0.99966860200038976</v>
      </c>
      <c r="FJ149" s="2">
        <f t="shared" si="439"/>
        <v>0.99974201515852035</v>
      </c>
      <c r="FK149" s="2">
        <f t="shared" si="439"/>
        <v>0.99975709852280914</v>
      </c>
      <c r="FL149" s="2">
        <f t="shared" si="439"/>
        <v>0.99973671876700243</v>
      </c>
      <c r="FM149" s="2">
        <f t="shared" si="439"/>
        <v>0.99975041219535044</v>
      </c>
      <c r="FN149" s="2">
        <f t="shared" si="439"/>
        <v>0.99973926149200698</v>
      </c>
      <c r="FO149" s="2">
        <f t="shared" si="439"/>
        <v>0.9997432288525957</v>
      </c>
      <c r="FP149" s="2">
        <f t="shared" si="439"/>
        <v>0.99973803666191208</v>
      </c>
      <c r="FQ149" s="2">
        <f t="shared" si="439"/>
        <v>0.9997388252217706</v>
      </c>
      <c r="FR149" s="2">
        <f t="shared" si="439"/>
        <v>0.99974921515900417</v>
      </c>
      <c r="FS149" s="2">
        <f t="shared" si="439"/>
        <v>0.99973603131953359</v>
      </c>
      <c r="FT149" s="2">
        <f t="shared" si="439"/>
        <v>0.9996095397828888</v>
      </c>
      <c r="FU149" s="2">
        <f t="shared" si="439"/>
        <v>0.9994991214297767</v>
      </c>
      <c r="FW149" s="2">
        <f t="shared" si="324"/>
        <v>0.10322655965825124</v>
      </c>
      <c r="FX149" s="2">
        <f t="shared" si="376"/>
        <v>0.23969986904338184</v>
      </c>
      <c r="FY149" s="2">
        <f t="shared" si="377"/>
        <v>0.26869953460392276</v>
      </c>
      <c r="FZ149" s="2">
        <f t="shared" si="378"/>
        <v>0.29338523232159941</v>
      </c>
      <c r="GA149" s="2">
        <f t="shared" si="379"/>
        <v>0.30722708076270744</v>
      </c>
      <c r="GB149" s="2">
        <f t="shared" si="380"/>
        <v>0.31645394712414615</v>
      </c>
      <c r="GC149" s="2">
        <f t="shared" si="381"/>
        <v>0.34541162814673404</v>
      </c>
      <c r="GD149" s="2">
        <f t="shared" si="382"/>
        <v>0.37595142500895273</v>
      </c>
      <c r="GE149" s="2">
        <f t="shared" si="383"/>
        <v>0.39223269249999271</v>
      </c>
      <c r="GF149" s="2">
        <f t="shared" si="384"/>
        <v>0.34837264583291594</v>
      </c>
      <c r="GG149" s="2">
        <f t="shared" si="385"/>
        <v>0.35024066059158121</v>
      </c>
      <c r="GH149" s="2">
        <f t="shared" si="386"/>
        <v>0.30194176943818279</v>
      </c>
      <c r="GI149" s="2">
        <f t="shared" si="387"/>
        <v>0.27275884463517408</v>
      </c>
      <c r="GJ149" s="2">
        <f t="shared" si="388"/>
        <v>0.18015525674973415</v>
      </c>
      <c r="GK149" s="2">
        <f t="shared" si="389"/>
        <v>0.16528341838072147</v>
      </c>
      <c r="GM149" s="82">
        <f t="shared" si="325"/>
        <v>4.5168496834337743E-189</v>
      </c>
      <c r="GN149" s="82">
        <f t="shared" si="390"/>
        <v>4.1067966258119405E-230</v>
      </c>
      <c r="GO149" s="82">
        <f t="shared" si="391"/>
        <v>2.9569525570625257E-225</v>
      </c>
      <c r="GP149" s="82">
        <f t="shared" si="392"/>
        <v>1.0767481388875408E-262</v>
      </c>
      <c r="GQ149" s="82">
        <f t="shared" si="393"/>
        <v>2.7070001547136417E-244</v>
      </c>
      <c r="GR149" s="82">
        <f t="shared" si="394"/>
        <v>1.3669172137902975E-246</v>
      </c>
      <c r="GS149" s="82">
        <f t="shared" si="395"/>
        <v>9.7332107750461674E-245</v>
      </c>
      <c r="GT149" s="82">
        <f t="shared" si="396"/>
        <v>0</v>
      </c>
      <c r="GU149" s="82">
        <f t="shared" si="397"/>
        <v>1.7503670313318109E-281</v>
      </c>
      <c r="GV149" s="82">
        <f t="shared" si="398"/>
        <v>2.2763413778221495E-274</v>
      </c>
      <c r="GW149" s="82">
        <f t="shared" si="399"/>
        <v>3.3629609790252439E-273</v>
      </c>
      <c r="GX149" s="82">
        <f t="shared" si="400"/>
        <v>8.1271713042074004E-282</v>
      </c>
      <c r="GY149" s="82">
        <f t="shared" si="401"/>
        <v>5.7304440366388427E-231</v>
      </c>
      <c r="GZ149" s="82">
        <f t="shared" si="402"/>
        <v>2.8947854973486818E-209</v>
      </c>
      <c r="HA149" s="82">
        <f t="shared" si="403"/>
        <v>2.4520158484996435E-217</v>
      </c>
      <c r="HC149" s="82">
        <f t="shared" si="326"/>
        <v>1.2692633878454553E-97</v>
      </c>
      <c r="HD149" s="82">
        <f t="shared" si="404"/>
        <v>1.2458234307566913E-114</v>
      </c>
      <c r="HE149" s="82">
        <f t="shared" si="405"/>
        <v>8.1532949821512062E-123</v>
      </c>
      <c r="HF149" s="82">
        <f t="shared" si="406"/>
        <v>1.4981196493248755E-142</v>
      </c>
      <c r="HG149" s="82">
        <f t="shared" si="407"/>
        <v>6.3587106518029071E-150</v>
      </c>
      <c r="HH149" s="82">
        <f t="shared" si="408"/>
        <v>2.5088735888959862E-195</v>
      </c>
      <c r="HI149" s="82">
        <f t="shared" si="409"/>
        <v>1.1398704450702937E-196</v>
      </c>
      <c r="HJ149" s="82">
        <f t="shared" si="410"/>
        <v>6.634262249179619E-207</v>
      </c>
      <c r="HK149" s="82">
        <f t="shared" si="411"/>
        <v>5.5352998886947953E-210</v>
      </c>
      <c r="HL149" s="82">
        <f t="shared" si="412"/>
        <v>1.144402297074106E-188</v>
      </c>
      <c r="HM149" s="82">
        <f t="shared" si="413"/>
        <v>1.539054127870714E-198</v>
      </c>
      <c r="HN149" s="82">
        <f t="shared" si="414"/>
        <v>5.2476711187683386E-156</v>
      </c>
      <c r="HO149" s="82">
        <f t="shared" si="415"/>
        <v>4.9225491499887913E-118</v>
      </c>
      <c r="HP149" s="82">
        <f t="shared" si="416"/>
        <v>1.5709651129764293E-128</v>
      </c>
      <c r="HQ149" s="82">
        <f t="shared" si="417"/>
        <v>1.3647390874633059E-138</v>
      </c>
      <c r="HS149" s="82">
        <f t="shared" si="327"/>
        <v>3.2344835707515604E-2</v>
      </c>
      <c r="HT149" s="82">
        <f t="shared" si="418"/>
        <v>4.6822706740836431E-4</v>
      </c>
      <c r="HU149" s="82">
        <f t="shared" si="419"/>
        <v>1.6842135318653477E-6</v>
      </c>
      <c r="HV149" s="82">
        <f t="shared" si="420"/>
        <v>9.0073325503683056E-9</v>
      </c>
      <c r="HW149" s="82">
        <f t="shared" si="421"/>
        <v>3.3569396813212729E-10</v>
      </c>
      <c r="HX149" s="82">
        <f t="shared" si="422"/>
        <v>2.4727116478496684E-10</v>
      </c>
      <c r="HY149" s="82">
        <f t="shared" si="423"/>
        <v>9.7905563826311997E-12</v>
      </c>
      <c r="HZ149" s="82">
        <f t="shared" si="424"/>
        <v>3.759028930813307E-14</v>
      </c>
      <c r="IA149" s="82">
        <f t="shared" si="425"/>
        <v>1.5213653325286262E-14</v>
      </c>
      <c r="IB149" s="82">
        <f t="shared" si="426"/>
        <v>1.8931413875769216E-11</v>
      </c>
      <c r="IC149" s="82">
        <f t="shared" si="427"/>
        <v>1.8894767705705871E-12</v>
      </c>
      <c r="ID149" s="82">
        <f t="shared" si="428"/>
        <v>2.9497143050042461E-9</v>
      </c>
      <c r="IE149" s="82">
        <f t="shared" si="429"/>
        <v>5.5284083385583438E-7</v>
      </c>
      <c r="IF149" s="82">
        <f t="shared" si="430"/>
        <v>1.2608858997756027E-4</v>
      </c>
      <c r="IG149" s="82">
        <f t="shared" si="431"/>
        <v>5.3523373681624309E-4</v>
      </c>
      <c r="II149" s="82">
        <f t="shared" si="328"/>
        <v>4.9351027532893053E-12</v>
      </c>
      <c r="IJ149" s="82">
        <f t="shared" si="329"/>
        <v>2.2456022674069507E-4</v>
      </c>
      <c r="IK149" s="82">
        <f t="shared" si="330"/>
        <v>4.8245757417515322E-4</v>
      </c>
      <c r="IL149" s="82">
        <f t="shared" si="331"/>
        <v>1.6105205934949091E-3</v>
      </c>
      <c r="IM149" s="82">
        <f t="shared" si="332"/>
        <v>2.8584084968124156E-3</v>
      </c>
      <c r="IN149" s="82">
        <f t="shared" si="333"/>
        <v>3.9712322702403716E-3</v>
      </c>
      <c r="IO149" s="82">
        <f t="shared" si="334"/>
        <v>1.5444002198210948E-2</v>
      </c>
      <c r="IP149" s="82">
        <f t="shared" si="335"/>
        <v>3.5072253167477981E-2</v>
      </c>
      <c r="IQ149" s="82">
        <f t="shared" si="336"/>
        <v>6.0129278374629107E-2</v>
      </c>
      <c r="IR149" s="82">
        <f t="shared" si="337"/>
        <v>1.6094404879326386E-2</v>
      </c>
      <c r="IS149" s="82">
        <f t="shared" si="338"/>
        <v>1.3976994649684195E-2</v>
      </c>
      <c r="IT149" s="82">
        <f t="shared" si="339"/>
        <v>1.8645359736738506E-3</v>
      </c>
      <c r="IU149" s="82">
        <f t="shared" si="340"/>
        <v>5.632518269588951E-4</v>
      </c>
      <c r="IV149" s="82">
        <f t="shared" si="341"/>
        <v>3.167111637517401E-4</v>
      </c>
      <c r="IW149" s="82">
        <f t="shared" si="342"/>
        <v>3.0123346947240077E-3</v>
      </c>
      <c r="IY149" s="82">
        <f t="shared" si="343"/>
        <v>3.2344835712450705E-2</v>
      </c>
      <c r="IZ149" s="82">
        <f t="shared" si="344"/>
        <v>6.9278729414905932E-4</v>
      </c>
      <c r="JA149" s="82">
        <f t="shared" si="345"/>
        <v>4.8414178770701859E-4</v>
      </c>
      <c r="JB149" s="82">
        <f t="shared" si="346"/>
        <v>1.6105296008274595E-3</v>
      </c>
      <c r="JC149" s="82">
        <f t="shared" si="347"/>
        <v>2.8584088325063839E-3</v>
      </c>
      <c r="JD149" s="82">
        <f t="shared" si="348"/>
        <v>3.9712325175115361E-3</v>
      </c>
      <c r="JE149" s="82">
        <f t="shared" si="349"/>
        <v>1.5444002208001503E-2</v>
      </c>
      <c r="JF149" s="82">
        <f t="shared" si="350"/>
        <v>3.5072253167515569E-2</v>
      </c>
      <c r="JG149" s="82">
        <f t="shared" si="351"/>
        <v>6.0129278374644324E-2</v>
      </c>
      <c r="JH149" s="82">
        <f t="shared" si="352"/>
        <v>1.6094404898257801E-2</v>
      </c>
      <c r="JI149" s="82">
        <f t="shared" si="353"/>
        <v>1.3976994651573671E-2</v>
      </c>
      <c r="JJ149" s="82">
        <f t="shared" si="354"/>
        <v>1.8645389233881557E-3</v>
      </c>
      <c r="JK149" s="82">
        <f t="shared" si="355"/>
        <v>5.6380466779275089E-4</v>
      </c>
      <c r="JL149" s="82">
        <f t="shared" si="356"/>
        <v>4.4279975372930034E-4</v>
      </c>
      <c r="JM149" s="82">
        <f t="shared" si="357"/>
        <v>3.5475684315402507E-3</v>
      </c>
    </row>
    <row r="150" spans="2:273" x14ac:dyDescent="0.25">
      <c r="B150" s="2">
        <v>123</v>
      </c>
      <c r="C150" s="37">
        <v>0.31189299999999998</v>
      </c>
      <c r="D150" s="37">
        <v>0.31439800000000001</v>
      </c>
      <c r="E150" s="37">
        <v>0.31367699999999998</v>
      </c>
      <c r="F150" s="37">
        <v>0.31759300000000001</v>
      </c>
      <c r="G150" s="37">
        <v>0.31136900000000001</v>
      </c>
      <c r="H150" s="37">
        <v>0.308668</v>
      </c>
      <c r="I150" s="37">
        <v>0.31124800000000002</v>
      </c>
      <c r="J150" s="37">
        <v>0.31487900000000002</v>
      </c>
      <c r="K150" s="37">
        <v>0.31907799999999997</v>
      </c>
      <c r="L150" s="37">
        <v>0.31314599999999998</v>
      </c>
      <c r="M150" s="37">
        <v>0.314162</v>
      </c>
      <c r="N150" s="37">
        <v>0.31143999999999999</v>
      </c>
      <c r="O150" s="37">
        <v>0.307861</v>
      </c>
      <c r="P150" s="37">
        <v>0.31074400000000002</v>
      </c>
      <c r="Q150" s="37">
        <v>0.31920300000000001</v>
      </c>
      <c r="S150" s="4">
        <f t="shared" si="229"/>
        <v>0.31367721305571516</v>
      </c>
      <c r="T150" s="4">
        <f t="shared" si="230"/>
        <v>0.31805039463243995</v>
      </c>
      <c r="U150" s="4">
        <f t="shared" si="231"/>
        <v>0.31517136511501764</v>
      </c>
      <c r="V150" s="4">
        <f t="shared" si="232"/>
        <v>0.31669266798963736</v>
      </c>
      <c r="W150" s="4">
        <f t="shared" si="233"/>
        <v>0.31215884601611765</v>
      </c>
      <c r="X150" s="4">
        <f t="shared" si="234"/>
        <v>0.3086376471674418</v>
      </c>
      <c r="Y150" s="4">
        <f t="shared" si="235"/>
        <v>0.31222831664161615</v>
      </c>
      <c r="Z150" s="4">
        <f t="shared" si="236"/>
        <v>0.31275764749457519</v>
      </c>
      <c r="AA150" s="4">
        <f t="shared" si="237"/>
        <v>0.31541366166221024</v>
      </c>
      <c r="AB150" s="4">
        <f t="shared" si="238"/>
        <v>0.31062625607811378</v>
      </c>
      <c r="AC150" s="4">
        <f t="shared" si="239"/>
        <v>0.31388309513337936</v>
      </c>
      <c r="AD150" s="4">
        <f t="shared" si="240"/>
        <v>0.31106135785249062</v>
      </c>
      <c r="AE150" s="4">
        <f t="shared" si="241"/>
        <v>0.30909852251067249</v>
      </c>
      <c r="AF150" s="4">
        <f t="shared" si="242"/>
        <v>0.31088013709648021</v>
      </c>
      <c r="AG150" s="4">
        <f t="shared" si="243"/>
        <v>0.320802515846564</v>
      </c>
      <c r="AI150" s="4">
        <f t="shared" si="244"/>
        <v>-1.7842130557151892E-3</v>
      </c>
      <c r="AJ150" s="4">
        <f t="shared" si="245"/>
        <v>-3.652394632439937E-3</v>
      </c>
      <c r="AK150" s="4">
        <f t="shared" si="246"/>
        <v>-1.4943651150176596E-3</v>
      </c>
      <c r="AL150" s="4">
        <f t="shared" si="247"/>
        <v>9.0033201036265886E-4</v>
      </c>
      <c r="AM150" s="4">
        <f t="shared" si="248"/>
        <v>-7.8984601611764571E-4</v>
      </c>
      <c r="AN150" s="4">
        <f t="shared" si="249"/>
        <v>3.0352832558200316E-5</v>
      </c>
      <c r="AO150" s="4">
        <f t="shared" si="250"/>
        <v>-9.8031664161613019E-4</v>
      </c>
      <c r="AP150" s="4">
        <f t="shared" si="251"/>
        <v>2.1213525054248339E-3</v>
      </c>
      <c r="AQ150" s="4">
        <f t="shared" si="252"/>
        <v>3.6643383377897298E-3</v>
      </c>
      <c r="AR150" s="4">
        <f t="shared" si="253"/>
        <v>2.5197439218861972E-3</v>
      </c>
      <c r="AS150" s="4">
        <f t="shared" si="254"/>
        <v>2.7890486662063285E-4</v>
      </c>
      <c r="AT150" s="4">
        <f t="shared" si="255"/>
        <v>3.7864214750937819E-4</v>
      </c>
      <c r="AU150" s="4">
        <f t="shared" si="256"/>
        <v>-1.2375225106724952E-3</v>
      </c>
      <c r="AV150" s="4">
        <f t="shared" si="436"/>
        <v>-1.3613709648019334E-4</v>
      </c>
      <c r="AW150" s="4">
        <f t="shared" si="436"/>
        <v>-1.5995158465639814E-3</v>
      </c>
      <c r="AY150" s="2">
        <f t="shared" si="308"/>
        <v>0.31367721305439572</v>
      </c>
      <c r="AZ150" s="2">
        <f t="shared" si="359"/>
        <v>0.31802431917006746</v>
      </c>
      <c r="BA150" s="2">
        <f t="shared" si="360"/>
        <v>0.31505447704224165</v>
      </c>
      <c r="BB150" s="2">
        <f t="shared" si="361"/>
        <v>0.31633454115901183</v>
      </c>
      <c r="BC150" s="2">
        <f t="shared" si="362"/>
        <v>0.31141385194890303</v>
      </c>
      <c r="BD150" s="2">
        <f t="shared" si="363"/>
        <v>0.3075350278198074</v>
      </c>
      <c r="BE150" s="2">
        <f t="shared" si="364"/>
        <v>0.30908731059200484</v>
      </c>
      <c r="BF150" s="2">
        <f t="shared" si="365"/>
        <v>0.30614321163992592</v>
      </c>
      <c r="BG150" s="2">
        <f t="shared" si="366"/>
        <v>0.30606968522607669</v>
      </c>
      <c r="BH150" s="2">
        <f t="shared" si="367"/>
        <v>0.30637813533057501</v>
      </c>
      <c r="BI150" s="2">
        <f t="shared" si="368"/>
        <v>0.30929244628790969</v>
      </c>
      <c r="BJ150" s="2">
        <f t="shared" si="369"/>
        <v>0.3101229958079913</v>
      </c>
      <c r="BK150" s="2">
        <f t="shared" si="370"/>
        <v>0.30875129890873421</v>
      </c>
      <c r="BL150" s="2">
        <f t="shared" si="371"/>
        <v>0.31059784448761263</v>
      </c>
      <c r="BM150" s="2">
        <f t="shared" si="372"/>
        <v>0.3178001454999278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>
        <f t="shared" si="310"/>
        <v>0.31439800000000001</v>
      </c>
      <c r="CG150" s="2">
        <f t="shared" si="311"/>
        <v>0.31367699999999998</v>
      </c>
      <c r="CH150" s="2">
        <f t="shared" si="312"/>
        <v>0.31759300000000001</v>
      </c>
      <c r="CI150" s="2">
        <f t="shared" si="313"/>
        <v>0.31136900000000001</v>
      </c>
      <c r="CJ150" s="2">
        <f t="shared" si="314"/>
        <v>0.308668</v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>
        <f t="shared" si="320"/>
        <v>0.31143999999999999</v>
      </c>
      <c r="CQ150" s="2">
        <f t="shared" si="321"/>
        <v>0.307861</v>
      </c>
      <c r="CR150" s="2">
        <f t="shared" si="322"/>
        <v>0.31074400000000002</v>
      </c>
      <c r="CS150" s="2">
        <f t="shared" si="323"/>
        <v>0.31920300000000001</v>
      </c>
      <c r="CU150" s="2" t="str">
        <f t="shared" si="273"/>
        <v/>
      </c>
      <c r="CV150" s="2">
        <f t="shared" si="274"/>
        <v>0.31439800000000001</v>
      </c>
      <c r="CW150" s="2">
        <f t="shared" si="275"/>
        <v>0.31367699999999998</v>
      </c>
      <c r="CX150" s="2">
        <f t="shared" si="276"/>
        <v>0.31759300000000001</v>
      </c>
      <c r="CY150" s="2">
        <f t="shared" si="277"/>
        <v>0.31136900000000001</v>
      </c>
      <c r="CZ150" s="2">
        <f t="shared" si="278"/>
        <v>0.308668</v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>
        <f t="shared" si="284"/>
        <v>0.31143999999999999</v>
      </c>
      <c r="DG150" s="2">
        <f t="shared" si="285"/>
        <v>0.307861</v>
      </c>
      <c r="DH150" s="2">
        <f t="shared" si="286"/>
        <v>0.31074400000000002</v>
      </c>
      <c r="DI150" s="2">
        <f t="shared" si="287"/>
        <v>0.31920300000000001</v>
      </c>
      <c r="DK150" s="2">
        <f t="shared" si="288"/>
        <v>0.36973580168067233</v>
      </c>
      <c r="DL150" s="2">
        <f t="shared" si="437"/>
        <v>0.3749169529411765</v>
      </c>
      <c r="DM150" s="2">
        <f t="shared" si="437"/>
        <v>0.39319822184873943</v>
      </c>
      <c r="DN150" s="2">
        <f t="shared" si="437"/>
        <v>0.38636437719941347</v>
      </c>
      <c r="DO150" s="2">
        <f t="shared" si="437"/>
        <v>0.37827014516129032</v>
      </c>
      <c r="DP150" s="2">
        <f t="shared" si="437"/>
        <v>0.37650968511730221</v>
      </c>
      <c r="DQ150" s="2">
        <f t="shared" si="437"/>
        <v>0.38847332368035209</v>
      </c>
      <c r="DR150" s="2">
        <f t="shared" si="437"/>
        <v>0.38388823918621706</v>
      </c>
      <c r="DS150" s="2">
        <f t="shared" si="437"/>
        <v>0.38176427565982407</v>
      </c>
      <c r="DT150" s="2">
        <f t="shared" si="437"/>
        <v>0.37852628225806462</v>
      </c>
      <c r="DU150" s="2">
        <f t="shared" si="437"/>
        <v>0.38559558431085045</v>
      </c>
      <c r="DV150" s="2">
        <f t="shared" si="437"/>
        <v>0.37906876796187677</v>
      </c>
      <c r="DW150" s="2">
        <f t="shared" si="437"/>
        <v>0.38137318713343105</v>
      </c>
      <c r="DX150" s="2">
        <f t="shared" si="437"/>
        <v>0.37042520625889053</v>
      </c>
      <c r="DY150" s="2">
        <f t="shared" si="437"/>
        <v>0.40993916666666674</v>
      </c>
      <c r="EA150" s="2">
        <f t="shared" si="440"/>
        <v>0.31366013472730903</v>
      </c>
      <c r="EB150" s="2">
        <f t="shared" si="290"/>
        <v>0.3180064960326775</v>
      </c>
      <c r="EC150" s="2">
        <f t="shared" si="291"/>
        <v>0.31503085115915958</v>
      </c>
      <c r="ED150" s="2">
        <f t="shared" si="292"/>
        <v>0.31631805993910767</v>
      </c>
      <c r="EE150" s="2">
        <f t="shared" si="293"/>
        <v>0.3113990377574371</v>
      </c>
      <c r="EF150" s="2">
        <f t="shared" si="294"/>
        <v>0.30751846158505808</v>
      </c>
      <c r="EG150" s="2">
        <f t="shared" si="295"/>
        <v>0.30906923569794043</v>
      </c>
      <c r="EH150" s="2">
        <f t="shared" si="296"/>
        <v>0.30612471933483648</v>
      </c>
      <c r="EI150" s="2">
        <f t="shared" si="297"/>
        <v>0.30605195466030699</v>
      </c>
      <c r="EJ150" s="2">
        <f t="shared" si="298"/>
        <v>0.30636089365452407</v>
      </c>
      <c r="EK150" s="2">
        <f t="shared" si="299"/>
        <v>0.30927426657271695</v>
      </c>
      <c r="EL150" s="2">
        <f t="shared" si="300"/>
        <v>0.31010722267920088</v>
      </c>
      <c r="EM150" s="2">
        <f t="shared" si="301"/>
        <v>0.30873381113226456</v>
      </c>
      <c r="EN150" s="2">
        <f t="shared" si="302"/>
        <v>0.31064430955296995</v>
      </c>
      <c r="EO150" s="2">
        <f t="shared" si="303"/>
        <v>0.31847904931053805</v>
      </c>
      <c r="EQ150" s="2">
        <f t="shared" si="304"/>
        <v>0.31366013472730903</v>
      </c>
      <c r="ER150" s="2">
        <f t="shared" si="438"/>
        <v>0.3180064960326775</v>
      </c>
      <c r="ES150" s="2">
        <f t="shared" si="438"/>
        <v>0.31503085115915958</v>
      </c>
      <c r="ET150" s="2">
        <f t="shared" si="438"/>
        <v>0.31631805993910767</v>
      </c>
      <c r="EU150" s="2">
        <f t="shared" si="438"/>
        <v>0.3113990377574371</v>
      </c>
      <c r="EV150" s="2">
        <f t="shared" si="438"/>
        <v>0.30751846158505808</v>
      </c>
      <c r="EW150" s="2">
        <f t="shared" si="438"/>
        <v>0.30906923569794043</v>
      </c>
      <c r="EX150" s="2">
        <f t="shared" si="438"/>
        <v>0.30612471933483648</v>
      </c>
      <c r="EY150" s="2">
        <f t="shared" si="438"/>
        <v>0.30605195466030699</v>
      </c>
      <c r="EZ150" s="2">
        <f t="shared" si="438"/>
        <v>0.30636089365452407</v>
      </c>
      <c r="FA150" s="2">
        <f t="shared" si="438"/>
        <v>0.30927426657271695</v>
      </c>
      <c r="FB150" s="2">
        <f t="shared" si="438"/>
        <v>0.31010722267920088</v>
      </c>
      <c r="FC150" s="2">
        <f t="shared" si="438"/>
        <v>0.30873381113226456</v>
      </c>
      <c r="FD150" s="2">
        <f t="shared" si="438"/>
        <v>0.31029535271545639</v>
      </c>
      <c r="FE150" s="2">
        <f t="shared" si="438"/>
        <v>0.31443899620138199</v>
      </c>
      <c r="FG150" s="2">
        <f t="shared" si="306"/>
        <v>0.99969544139170174</v>
      </c>
      <c r="FH150" s="2">
        <f t="shared" si="439"/>
        <v>0.99968682139701259</v>
      </c>
      <c r="FI150" s="2">
        <f t="shared" si="439"/>
        <v>0.99969775261885274</v>
      </c>
      <c r="FJ150" s="2">
        <f t="shared" si="439"/>
        <v>0.99976470968712161</v>
      </c>
      <c r="FK150" s="2">
        <f t="shared" si="439"/>
        <v>0.99977846648513768</v>
      </c>
      <c r="FL150" s="2">
        <f t="shared" si="439"/>
        <v>0.9997598790990917</v>
      </c>
      <c r="FM150" s="2">
        <f t="shared" si="439"/>
        <v>0.99977236821776205</v>
      </c>
      <c r="FN150" s="2">
        <f t="shared" si="439"/>
        <v>0.99976219819878531</v>
      </c>
      <c r="FO150" s="2">
        <f t="shared" si="439"/>
        <v>0.99976581663941055</v>
      </c>
      <c r="FP150" s="2">
        <f t="shared" si="439"/>
        <v>0.99976108108908479</v>
      </c>
      <c r="FQ150" s="2">
        <f t="shared" si="439"/>
        <v>0.99976180029732831</v>
      </c>
      <c r="FR150" s="2">
        <f t="shared" si="439"/>
        <v>0.99977127645957242</v>
      </c>
      <c r="FS150" s="2">
        <f t="shared" si="439"/>
        <v>0.99975925211046157</v>
      </c>
      <c r="FT150" s="2">
        <f t="shared" si="439"/>
        <v>0.9996438838148346</v>
      </c>
      <c r="FU150" s="2">
        <f t="shared" si="439"/>
        <v>0.99954317318153618</v>
      </c>
      <c r="FW150" s="2">
        <f t="shared" si="324"/>
        <v>0.11206955861189279</v>
      </c>
      <c r="FX150" s="2">
        <f t="shared" si="376"/>
        <v>0.25688500593336083</v>
      </c>
      <c r="FY150" s="2">
        <f t="shared" si="377"/>
        <v>0.28717846794932045</v>
      </c>
      <c r="FZ150" s="2">
        <f t="shared" si="378"/>
        <v>0.31283561136631743</v>
      </c>
      <c r="GA150" s="2">
        <f t="shared" si="379"/>
        <v>0.32717023575115112</v>
      </c>
      <c r="GB150" s="2">
        <f t="shared" si="380"/>
        <v>0.3367049460537927</v>
      </c>
      <c r="GC150" s="2">
        <f t="shared" si="381"/>
        <v>0.36652208383809515</v>
      </c>
      <c r="GD150" s="2">
        <f t="shared" si="382"/>
        <v>0.39779410449268182</v>
      </c>
      <c r="GE150" s="2">
        <f t="shared" si="383"/>
        <v>0.41439316917774638</v>
      </c>
      <c r="GF150" s="2">
        <f t="shared" si="384"/>
        <v>0.36956190013603252</v>
      </c>
      <c r="GG150" s="2">
        <f t="shared" si="385"/>
        <v>0.37147876225127563</v>
      </c>
      <c r="GH150" s="2">
        <f t="shared" si="386"/>
        <v>0.32170115555448531</v>
      </c>
      <c r="GI150" s="2">
        <f t="shared" si="387"/>
        <v>0.29140570289979967</v>
      </c>
      <c r="GJ150" s="2">
        <f t="shared" si="388"/>
        <v>0.19416157803585876</v>
      </c>
      <c r="GK150" s="2">
        <f t="shared" si="389"/>
        <v>0.17838509187047166</v>
      </c>
      <c r="GM150" s="82">
        <f t="shared" si="325"/>
        <v>7.1132930275922197E-195</v>
      </c>
      <c r="GN150" s="82">
        <f t="shared" si="390"/>
        <v>2.7840757151468426E-237</v>
      </c>
      <c r="GO150" s="82">
        <f t="shared" si="391"/>
        <v>4.6752445263262907E-232</v>
      </c>
      <c r="GP150" s="82">
        <f t="shared" si="392"/>
        <v>2.2835094300274155E-270</v>
      </c>
      <c r="GQ150" s="82">
        <f t="shared" si="393"/>
        <v>2.4821999875624013E-251</v>
      </c>
      <c r="GR150" s="82">
        <f t="shared" si="394"/>
        <v>1.3036767547871076E-253</v>
      </c>
      <c r="GS150" s="82">
        <f t="shared" si="395"/>
        <v>1.1910855460845704E-251</v>
      </c>
      <c r="GT150" s="82">
        <f t="shared" si="396"/>
        <v>0</v>
      </c>
      <c r="GU150" s="82">
        <f t="shared" si="397"/>
        <v>2.0777393656941071E-289</v>
      </c>
      <c r="GV150" s="82">
        <f t="shared" si="398"/>
        <v>3.8387461348939862E-282</v>
      </c>
      <c r="GW150" s="82">
        <f t="shared" si="399"/>
        <v>6.2019347595659226E-281</v>
      </c>
      <c r="GX150" s="82">
        <f t="shared" si="400"/>
        <v>6.2827723097046633E-290</v>
      </c>
      <c r="GY150" s="82">
        <f t="shared" si="401"/>
        <v>9.7061603113798201E-238</v>
      </c>
      <c r="GZ150" s="82">
        <f t="shared" si="402"/>
        <v>1.7524807791319619E-215</v>
      </c>
      <c r="HA150" s="82">
        <f t="shared" si="403"/>
        <v>8.9522881601076359E-224</v>
      </c>
      <c r="HC150" s="82">
        <f t="shared" si="326"/>
        <v>5.5789658035443894E-102</v>
      </c>
      <c r="HD150" s="82">
        <f t="shared" si="404"/>
        <v>6.2606684847153359E-120</v>
      </c>
      <c r="HE150" s="82">
        <f t="shared" si="405"/>
        <v>3.4906511684531893E-128</v>
      </c>
      <c r="HF150" s="82">
        <f t="shared" si="406"/>
        <v>1.8218928112897673E-148</v>
      </c>
      <c r="HG150" s="82">
        <f t="shared" si="407"/>
        <v>5.3079043520009321E-156</v>
      </c>
      <c r="HH150" s="82">
        <f t="shared" si="408"/>
        <v>4.1310865930908182E-203</v>
      </c>
      <c r="HI150" s="82">
        <f t="shared" si="409"/>
        <v>2.3083831988710803E-204</v>
      </c>
      <c r="HJ150" s="82">
        <f t="shared" si="410"/>
        <v>6.8360159050333155E-215</v>
      </c>
      <c r="HK150" s="82">
        <f t="shared" si="411"/>
        <v>3.9739853000752832E-218</v>
      </c>
      <c r="HL150" s="82">
        <f t="shared" si="412"/>
        <v>4.2230312607710226E-196</v>
      </c>
      <c r="HM150" s="82">
        <f t="shared" si="413"/>
        <v>2.2938813527952364E-206</v>
      </c>
      <c r="HN150" s="82">
        <f t="shared" si="414"/>
        <v>2.5982994814055438E-162</v>
      </c>
      <c r="HO150" s="82">
        <f t="shared" si="415"/>
        <v>5.7433910604168179E-123</v>
      </c>
      <c r="HP150" s="82">
        <f t="shared" si="416"/>
        <v>4.5870054081669088E-134</v>
      </c>
      <c r="HQ150" s="82">
        <f t="shared" si="417"/>
        <v>1.6507111514621109E-144</v>
      </c>
      <c r="HS150" s="82">
        <f t="shared" si="327"/>
        <v>1.2205489294686104E-2</v>
      </c>
      <c r="HT150" s="82">
        <f t="shared" si="418"/>
        <v>1.0685563121577872E-4</v>
      </c>
      <c r="HU150" s="82">
        <f t="shared" si="419"/>
        <v>1.962816804713338E-7</v>
      </c>
      <c r="HV150" s="82">
        <f t="shared" si="420"/>
        <v>6.7347751682266976E-10</v>
      </c>
      <c r="HW150" s="82">
        <f t="shared" si="421"/>
        <v>1.9231930482334089E-11</v>
      </c>
      <c r="HX150" s="82">
        <f t="shared" si="422"/>
        <v>1.3304384572279731E-11</v>
      </c>
      <c r="HY150" s="82">
        <f t="shared" si="423"/>
        <v>4.5568457349178524E-13</v>
      </c>
      <c r="HZ150" s="82">
        <f t="shared" si="424"/>
        <v>1.0314978298244752E-15</v>
      </c>
      <c r="IA150" s="82">
        <f t="shared" si="425"/>
        <v>4.0596457310241704E-16</v>
      </c>
      <c r="IB150" s="82">
        <f t="shared" si="426"/>
        <v>8.8076471788821419E-13</v>
      </c>
      <c r="IC150" s="82">
        <f t="shared" si="427"/>
        <v>6.6967941903152376E-14</v>
      </c>
      <c r="ID150" s="82">
        <f t="shared" si="428"/>
        <v>1.8632764655614673E-10</v>
      </c>
      <c r="IE150" s="82">
        <f t="shared" si="429"/>
        <v>5.7799626387555625E-8</v>
      </c>
      <c r="IF150" s="82">
        <f t="shared" si="430"/>
        <v>2.3928048674708868E-5</v>
      </c>
      <c r="IG150" s="82">
        <f t="shared" si="431"/>
        <v>1.1493776166080946E-4</v>
      </c>
      <c r="II150" s="82">
        <f t="shared" si="328"/>
        <v>3.5682043118962902E-11</v>
      </c>
      <c r="IJ150" s="82">
        <f t="shared" si="329"/>
        <v>6.2225771521294776E-4</v>
      </c>
      <c r="IK150" s="82">
        <f t="shared" si="330"/>
        <v>1.3680908826059622E-3</v>
      </c>
      <c r="IL150" s="82">
        <f t="shared" si="331"/>
        <v>4.1940164041799404E-3</v>
      </c>
      <c r="IM150" s="82">
        <f t="shared" si="332"/>
        <v>7.154804253837581E-3</v>
      </c>
      <c r="IN150" s="82">
        <f t="shared" si="333"/>
        <v>9.7499230514372284E-3</v>
      </c>
      <c r="IO150" s="82">
        <f t="shared" si="334"/>
        <v>3.2428187779597668E-2</v>
      </c>
      <c r="IP150" s="82">
        <f t="shared" si="335"/>
        <v>6.9378259746717061E-2</v>
      </c>
      <c r="IQ150" s="82">
        <f t="shared" si="336"/>
        <v>0.11018909230061738</v>
      </c>
      <c r="IR150" s="82">
        <f t="shared" si="337"/>
        <v>3.3947505707878606E-2</v>
      </c>
      <c r="IS150" s="82">
        <f t="shared" si="338"/>
        <v>3.0809922421160291E-2</v>
      </c>
      <c r="IT150" s="82">
        <f t="shared" si="339"/>
        <v>4.9353178567302022E-3</v>
      </c>
      <c r="IU150" s="82">
        <f t="shared" si="340"/>
        <v>1.5891521120062952E-3</v>
      </c>
      <c r="IV150" s="82">
        <f t="shared" si="341"/>
        <v>7.1870634547214248E-4</v>
      </c>
      <c r="IW150" s="82">
        <f t="shared" si="342"/>
        <v>5.1458142612623922E-3</v>
      </c>
      <c r="IY150" s="82">
        <f t="shared" si="343"/>
        <v>1.2205489330368146E-2</v>
      </c>
      <c r="IZ150" s="82">
        <f t="shared" si="344"/>
        <v>7.2911334642872651E-4</v>
      </c>
      <c r="JA150" s="82">
        <f t="shared" si="345"/>
        <v>1.3682871642864336E-3</v>
      </c>
      <c r="JB150" s="82">
        <f t="shared" si="346"/>
        <v>4.1940170776574573E-3</v>
      </c>
      <c r="JC150" s="82">
        <f t="shared" si="347"/>
        <v>7.1548042730695113E-3</v>
      </c>
      <c r="JD150" s="82">
        <f t="shared" si="348"/>
        <v>9.7499230647416137E-3</v>
      </c>
      <c r="JE150" s="82">
        <f t="shared" si="349"/>
        <v>3.2428187780053352E-2</v>
      </c>
      <c r="JF150" s="82">
        <f t="shared" si="350"/>
        <v>6.9378259746718088E-2</v>
      </c>
      <c r="JG150" s="82">
        <f t="shared" si="351"/>
        <v>0.11018909230061778</v>
      </c>
      <c r="JH150" s="82">
        <f t="shared" si="352"/>
        <v>3.3947505708759373E-2</v>
      </c>
      <c r="JI150" s="82">
        <f t="shared" si="353"/>
        <v>3.0809922421227258E-2</v>
      </c>
      <c r="JJ150" s="82">
        <f t="shared" si="354"/>
        <v>4.9353180430578491E-3</v>
      </c>
      <c r="JK150" s="82">
        <f t="shared" si="355"/>
        <v>1.5892099116326828E-3</v>
      </c>
      <c r="JL150" s="82">
        <f t="shared" si="356"/>
        <v>7.4263439414685138E-4</v>
      </c>
      <c r="JM150" s="82">
        <f t="shared" si="357"/>
        <v>5.260752022923202E-3</v>
      </c>
    </row>
    <row r="151" spans="2:273" x14ac:dyDescent="0.25">
      <c r="B151" s="2">
        <v>124</v>
      </c>
      <c r="C151" s="37">
        <v>0.30986599999999997</v>
      </c>
      <c r="D151" s="37">
        <v>0.32189699999999999</v>
      </c>
      <c r="E151" s="37">
        <v>0.31673400000000002</v>
      </c>
      <c r="F151" s="37">
        <v>0.31745899999999999</v>
      </c>
      <c r="G151" s="37">
        <v>0.310944</v>
      </c>
      <c r="H151" s="37">
        <v>0.30824800000000002</v>
      </c>
      <c r="I151" s="37">
        <v>0.31219799999999998</v>
      </c>
      <c r="J151" s="37">
        <v>0.313855</v>
      </c>
      <c r="K151" s="37">
        <v>0.31703500000000001</v>
      </c>
      <c r="L151" s="37">
        <v>0.31636900000000001</v>
      </c>
      <c r="M151" s="37">
        <v>0.31459300000000001</v>
      </c>
      <c r="N151" s="37">
        <v>0.31407400000000002</v>
      </c>
      <c r="O151" s="37">
        <v>0.30668899999999999</v>
      </c>
      <c r="P151" s="37">
        <v>0.31274099999999999</v>
      </c>
      <c r="Q151" s="37">
        <v>0.32099800000000001</v>
      </c>
      <c r="S151" s="4">
        <f t="shared" si="229"/>
        <v>0.31322623544851969</v>
      </c>
      <c r="T151" s="4">
        <f t="shared" si="230"/>
        <v>0.31768259112004443</v>
      </c>
      <c r="U151" s="4">
        <f t="shared" si="231"/>
        <v>0.31486701090784985</v>
      </c>
      <c r="V151" s="4">
        <f t="shared" si="232"/>
        <v>0.31669743330882089</v>
      </c>
      <c r="W151" s="4">
        <f t="shared" si="233"/>
        <v>0.31257193219550855</v>
      </c>
      <c r="X151" s="4">
        <f t="shared" si="234"/>
        <v>0.3093826587398858</v>
      </c>
      <c r="Y151" s="4">
        <f t="shared" si="235"/>
        <v>0.314109622331667</v>
      </c>
      <c r="Z151" s="4">
        <f t="shared" si="236"/>
        <v>0.31596485742359998</v>
      </c>
      <c r="AA151" s="4">
        <f t="shared" si="237"/>
        <v>0.31893062589955773</v>
      </c>
      <c r="AB151" s="4">
        <f t="shared" si="238"/>
        <v>0.31314704703326723</v>
      </c>
      <c r="AC151" s="4">
        <f t="shared" si="239"/>
        <v>0.3169083029730651</v>
      </c>
      <c r="AD151" s="4">
        <f t="shared" si="240"/>
        <v>0.3117513865477527</v>
      </c>
      <c r="AE151" s="4">
        <f t="shared" si="241"/>
        <v>0.3090935108762442</v>
      </c>
      <c r="AF151" s="4">
        <f t="shared" si="242"/>
        <v>0.31074440224028815</v>
      </c>
      <c r="AG151" s="4">
        <f t="shared" si="243"/>
        <v>0.32206193161470448</v>
      </c>
      <c r="AI151" s="4">
        <f t="shared" si="244"/>
        <v>-3.3602354485197106E-3</v>
      </c>
      <c r="AJ151" s="4">
        <f t="shared" si="245"/>
        <v>4.2144088799555557E-3</v>
      </c>
      <c r="AK151" s="4">
        <f t="shared" si="246"/>
        <v>1.866989092150162E-3</v>
      </c>
      <c r="AL151" s="4">
        <f t="shared" si="247"/>
        <v>7.6156669117910525E-4</v>
      </c>
      <c r="AM151" s="4">
        <f t="shared" si="248"/>
        <v>-1.6279321955085524E-3</v>
      </c>
      <c r="AN151" s="4">
        <f t="shared" si="249"/>
        <v>-1.1346587398857744E-3</v>
      </c>
      <c r="AO151" s="4">
        <f t="shared" si="250"/>
        <v>-1.9116223316670289E-3</v>
      </c>
      <c r="AP151" s="4">
        <f t="shared" si="251"/>
        <v>-2.1098574235999812E-3</v>
      </c>
      <c r="AQ151" s="4">
        <f t="shared" si="252"/>
        <v>-1.895625899557718E-3</v>
      </c>
      <c r="AR151" s="4">
        <f t="shared" si="253"/>
        <v>3.2219529667327773E-3</v>
      </c>
      <c r="AS151" s="4">
        <f t="shared" si="254"/>
        <v>-2.315302973065092E-3</v>
      </c>
      <c r="AT151" s="4">
        <f t="shared" si="255"/>
        <v>2.3226134522473241E-3</v>
      </c>
      <c r="AU151" s="4">
        <f t="shared" si="256"/>
        <v>-2.4045108762442147E-3</v>
      </c>
      <c r="AV151" s="4">
        <f t="shared" si="436"/>
        <v>1.9965977597118378E-3</v>
      </c>
      <c r="AW151" s="4">
        <f t="shared" si="436"/>
        <v>-1.063931614704472E-3</v>
      </c>
      <c r="AY151" s="2">
        <f t="shared" si="308"/>
        <v>0.3132262354401113</v>
      </c>
      <c r="AZ151" s="2">
        <f t="shared" si="359"/>
        <v>0.31762099423151435</v>
      </c>
      <c r="BA151" s="2">
        <f t="shared" si="360"/>
        <v>0.31458901599417793</v>
      </c>
      <c r="BB151" s="2">
        <f t="shared" si="361"/>
        <v>0.31592496738136155</v>
      </c>
      <c r="BC151" s="2">
        <f t="shared" si="362"/>
        <v>0.31104090007669521</v>
      </c>
      <c r="BD151" s="2">
        <f t="shared" si="363"/>
        <v>0.30717630359247017</v>
      </c>
      <c r="BE151" s="2">
        <f t="shared" si="364"/>
        <v>0.3087853607303081</v>
      </c>
      <c r="BF151" s="2">
        <f t="shared" si="365"/>
        <v>0.30575111407415334</v>
      </c>
      <c r="BG151" s="2">
        <f t="shared" si="366"/>
        <v>0.30569903081335192</v>
      </c>
      <c r="BH151" s="2">
        <f t="shared" si="367"/>
        <v>0.30594789999806571</v>
      </c>
      <c r="BI151" s="2">
        <f t="shared" si="368"/>
        <v>0.30886669373229247</v>
      </c>
      <c r="BJ151" s="2">
        <f t="shared" si="369"/>
        <v>0.30971593296794347</v>
      </c>
      <c r="BK151" s="2">
        <f t="shared" si="370"/>
        <v>0.30827427522061701</v>
      </c>
      <c r="BL151" s="2">
        <f t="shared" si="371"/>
        <v>0.31016727281932244</v>
      </c>
      <c r="BM151" s="2">
        <f t="shared" si="372"/>
        <v>0.31732588518771276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>
        <f t="shared" si="309"/>
        <v>0.30986599999999997</v>
      </c>
      <c r="CF151" s="2">
        <f t="shared" si="310"/>
        <v>0.32189699999999999</v>
      </c>
      <c r="CG151" s="2">
        <f t="shared" si="311"/>
        <v>0.31673400000000002</v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>
        <f t="shared" si="321"/>
        <v>0.30668899999999999</v>
      </c>
      <c r="CR151" s="2">
        <f t="shared" si="322"/>
        <v>0.31274099999999999</v>
      </c>
      <c r="CS151" s="2">
        <f t="shared" si="323"/>
        <v>0.32099800000000001</v>
      </c>
      <c r="CU151" s="2">
        <f t="shared" si="273"/>
        <v>0.30986599999999997</v>
      </c>
      <c r="CV151" s="2">
        <f t="shared" si="274"/>
        <v>0.32189699999999999</v>
      </c>
      <c r="CW151" s="2">
        <f t="shared" si="275"/>
        <v>0.31673400000000002</v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>
        <f t="shared" si="285"/>
        <v>0.30668899999999999</v>
      </c>
      <c r="DH151" s="2">
        <f t="shared" si="286"/>
        <v>0.31274099999999999</v>
      </c>
      <c r="DI151" s="2">
        <f t="shared" si="287"/>
        <v>0.32099800000000001</v>
      </c>
      <c r="DK151" s="2">
        <f t="shared" si="288"/>
        <v>0.36978672352941178</v>
      </c>
      <c r="DL151" s="2">
        <f t="shared" si="437"/>
        <v>0.37502602689075637</v>
      </c>
      <c r="DM151" s="2">
        <f t="shared" si="437"/>
        <v>0.39349256302521002</v>
      </c>
      <c r="DN151" s="2">
        <f t="shared" si="437"/>
        <v>0.3866155795454545</v>
      </c>
      <c r="DO151" s="2">
        <f t="shared" si="437"/>
        <v>0.37849981854838705</v>
      </c>
      <c r="DP151" s="2">
        <f t="shared" si="437"/>
        <v>0.37674209090909105</v>
      </c>
      <c r="DQ151" s="2">
        <f t="shared" si="437"/>
        <v>0.38882060227272741</v>
      </c>
      <c r="DR151" s="2">
        <f t="shared" si="437"/>
        <v>0.3842070568181819</v>
      </c>
      <c r="DS151" s="2">
        <f t="shared" si="437"/>
        <v>0.38205638636363637</v>
      </c>
      <c r="DT151" s="2">
        <f t="shared" si="437"/>
        <v>0.37877143750000009</v>
      </c>
      <c r="DU151" s="2">
        <f t="shared" si="437"/>
        <v>0.38588009090909092</v>
      </c>
      <c r="DV151" s="2">
        <f t="shared" si="437"/>
        <v>0.37930992045454537</v>
      </c>
      <c r="DW151" s="2">
        <f t="shared" si="437"/>
        <v>0.38162765340909088</v>
      </c>
      <c r="DX151" s="2">
        <f t="shared" si="437"/>
        <v>0.37054209625414897</v>
      </c>
      <c r="DY151" s="2">
        <f t="shared" si="437"/>
        <v>0.41043945075757582</v>
      </c>
      <c r="EA151" s="2">
        <f t="shared" si="440"/>
        <v>0.31321052037024705</v>
      </c>
      <c r="EB151" s="2">
        <f t="shared" si="290"/>
        <v>0.31760459293863552</v>
      </c>
      <c r="EC151" s="2">
        <f t="shared" si="291"/>
        <v>0.31456725942771802</v>
      </c>
      <c r="ED151" s="2">
        <f t="shared" si="292"/>
        <v>0.3159097945026178</v>
      </c>
      <c r="EE151" s="2">
        <f t="shared" si="293"/>
        <v>0.31102726759153321</v>
      </c>
      <c r="EF151" s="2">
        <f t="shared" si="294"/>
        <v>0.30716106552246347</v>
      </c>
      <c r="EG151" s="2">
        <f t="shared" si="295"/>
        <v>0.30876874141876426</v>
      </c>
      <c r="EH151" s="2">
        <f t="shared" si="296"/>
        <v>0.30573409467305518</v>
      </c>
      <c r="EI151" s="2">
        <f t="shared" si="297"/>
        <v>0.30568271876013403</v>
      </c>
      <c r="EJ151" s="2">
        <f t="shared" si="298"/>
        <v>0.30593202820211512</v>
      </c>
      <c r="EK151" s="2">
        <f t="shared" si="299"/>
        <v>0.30884995930101461</v>
      </c>
      <c r="EL151" s="2">
        <f t="shared" si="300"/>
        <v>0.30970141245593413</v>
      </c>
      <c r="EM151" s="2">
        <f t="shared" si="301"/>
        <v>0.30825816553088142</v>
      </c>
      <c r="EN151" s="2">
        <f t="shared" si="302"/>
        <v>0.3102221169626454</v>
      </c>
      <c r="EO151" s="2">
        <f t="shared" si="303"/>
        <v>0.31808125106175339</v>
      </c>
      <c r="EQ151" s="2">
        <f t="shared" si="304"/>
        <v>0.31321052037024705</v>
      </c>
      <c r="ER151" s="2">
        <f t="shared" si="438"/>
        <v>0.31760459293863552</v>
      </c>
      <c r="ES151" s="2">
        <f t="shared" si="438"/>
        <v>0.31456725942771802</v>
      </c>
      <c r="ET151" s="2">
        <f t="shared" si="438"/>
        <v>0.3159097945026178</v>
      </c>
      <c r="EU151" s="2">
        <f t="shared" si="438"/>
        <v>0.31102726759153321</v>
      </c>
      <c r="EV151" s="2">
        <f t="shared" si="438"/>
        <v>0.30716106552246347</v>
      </c>
      <c r="EW151" s="2">
        <f t="shared" si="438"/>
        <v>0.30876874141876426</v>
      </c>
      <c r="EX151" s="2">
        <f t="shared" si="438"/>
        <v>0.30573409467305518</v>
      </c>
      <c r="EY151" s="2">
        <f t="shared" si="438"/>
        <v>0.30568271876013403</v>
      </c>
      <c r="EZ151" s="2">
        <f t="shared" si="438"/>
        <v>0.30593202820211512</v>
      </c>
      <c r="FA151" s="2">
        <f t="shared" si="438"/>
        <v>0.30884995930101461</v>
      </c>
      <c r="FB151" s="2">
        <f t="shared" si="438"/>
        <v>0.30970141245593413</v>
      </c>
      <c r="FC151" s="2">
        <f t="shared" si="438"/>
        <v>0.30825816553088142</v>
      </c>
      <c r="FD151" s="2">
        <f t="shared" si="438"/>
        <v>0.30986593047267658</v>
      </c>
      <c r="FE151" s="2">
        <f t="shared" si="438"/>
        <v>0.31395278393923964</v>
      </c>
      <c r="FG151" s="2">
        <f t="shared" si="306"/>
        <v>0.99972223180442066</v>
      </c>
      <c r="FH151" s="2">
        <f t="shared" si="439"/>
        <v>0.99971436984850459</v>
      </c>
      <c r="FI151" s="2">
        <f t="shared" si="439"/>
        <v>0.99972433978118291</v>
      </c>
      <c r="FJ151" s="2">
        <f t="shared" si="439"/>
        <v>0.99978540824156692</v>
      </c>
      <c r="FK151" s="2">
        <f t="shared" si="439"/>
        <v>0.99979795509479497</v>
      </c>
      <c r="FL151" s="2">
        <f t="shared" si="439"/>
        <v>0.99978100250862878</v>
      </c>
      <c r="FM151" s="2">
        <f t="shared" si="439"/>
        <v>0.99979239318903346</v>
      </c>
      <c r="FN151" s="2">
        <f t="shared" si="439"/>
        <v>0.99978311764163152</v>
      </c>
      <c r="FO151" s="2">
        <f t="shared" si="439"/>
        <v>0.99978641783575761</v>
      </c>
      <c r="FP151" s="2">
        <f t="shared" si="439"/>
        <v>0.99978209878273905</v>
      </c>
      <c r="FQ151" s="2">
        <f t="shared" si="439"/>
        <v>0.99978275473599043</v>
      </c>
      <c r="FR151" s="2">
        <f t="shared" si="439"/>
        <v>0.9997913974537479</v>
      </c>
      <c r="FS151" s="2">
        <f t="shared" si="439"/>
        <v>0.99978043066400668</v>
      </c>
      <c r="FT151" s="2">
        <f t="shared" si="439"/>
        <v>0.99967520800190834</v>
      </c>
      <c r="FU151" s="2">
        <f t="shared" si="439"/>
        <v>0.99958335224235917</v>
      </c>
      <c r="FW151" s="2">
        <f t="shared" si="324"/>
        <v>0.121567407970057</v>
      </c>
      <c r="FX151" s="2">
        <f t="shared" si="376"/>
        <v>0.27485681113952037</v>
      </c>
      <c r="FY151" s="2">
        <f t="shared" si="377"/>
        <v>0.30639578575480153</v>
      </c>
      <c r="FZ151" s="2">
        <f t="shared" si="378"/>
        <v>0.33296785255568945</v>
      </c>
      <c r="GA151" s="2">
        <f t="shared" si="379"/>
        <v>0.34775811655569694</v>
      </c>
      <c r="GB151" s="2">
        <f t="shared" si="380"/>
        <v>0.35757395431542527</v>
      </c>
      <c r="GC151" s="2">
        <f t="shared" si="381"/>
        <v>0.38815767847912819</v>
      </c>
      <c r="GD151" s="2">
        <f t="shared" si="382"/>
        <v>0.42005162850041727</v>
      </c>
      <c r="GE151" s="2">
        <f t="shared" si="383"/>
        <v>0.43690562889741741</v>
      </c>
      <c r="GF151" s="2">
        <f t="shared" si="384"/>
        <v>0.3912661035841723</v>
      </c>
      <c r="GG151" s="2">
        <f t="shared" si="385"/>
        <v>0.39322532445157715</v>
      </c>
      <c r="GH151" s="2">
        <f t="shared" si="386"/>
        <v>0.34211987773922797</v>
      </c>
      <c r="GI151" s="2">
        <f t="shared" si="387"/>
        <v>0.31078256622828904</v>
      </c>
      <c r="GJ151" s="2">
        <f t="shared" si="388"/>
        <v>0.20897926231961678</v>
      </c>
      <c r="GK151" s="2">
        <f t="shared" si="389"/>
        <v>0.19228606823935504</v>
      </c>
      <c r="GM151" s="82">
        <f t="shared" si="325"/>
        <v>9.1377818056126049E-201</v>
      </c>
      <c r="GN151" s="82">
        <f t="shared" si="390"/>
        <v>1.4625015355491592E-244</v>
      </c>
      <c r="GO151" s="82">
        <f t="shared" si="391"/>
        <v>5.846061889143633E-239</v>
      </c>
      <c r="GP151" s="82">
        <f t="shared" si="392"/>
        <v>3.7489252156395133E-278</v>
      </c>
      <c r="GQ151" s="82">
        <f t="shared" si="393"/>
        <v>1.8053306603125394E-258</v>
      </c>
      <c r="GR151" s="82">
        <f t="shared" si="394"/>
        <v>9.8941564777777282E-261</v>
      </c>
      <c r="GS151" s="82">
        <f t="shared" si="395"/>
        <v>1.1660147365331177E-258</v>
      </c>
      <c r="GT151" s="82">
        <f t="shared" si="396"/>
        <v>0</v>
      </c>
      <c r="GU151" s="82">
        <f t="shared" si="397"/>
        <v>1.911378664179827E-297</v>
      </c>
      <c r="GV151" s="82">
        <f t="shared" si="398"/>
        <v>5.0336999320496045E-290</v>
      </c>
      <c r="GW151" s="82">
        <f t="shared" si="399"/>
        <v>8.9063813520814083E-289</v>
      </c>
      <c r="GX151" s="82">
        <f t="shared" si="400"/>
        <v>3.7201993454402551E-298</v>
      </c>
      <c r="GY151" s="82">
        <f t="shared" si="401"/>
        <v>1.3103018559095659E-244</v>
      </c>
      <c r="GZ151" s="82">
        <f t="shared" si="402"/>
        <v>8.5888969317490807E-222</v>
      </c>
      <c r="HA151" s="82">
        <f t="shared" si="403"/>
        <v>2.62826246102093E-230</v>
      </c>
      <c r="HC151" s="82">
        <f t="shared" si="326"/>
        <v>1.9632640796022488E-106</v>
      </c>
      <c r="HD151" s="82">
        <f t="shared" si="404"/>
        <v>2.3794130637118084E-125</v>
      </c>
      <c r="HE151" s="82">
        <f t="shared" si="405"/>
        <v>1.143409236544566E-133</v>
      </c>
      <c r="HF151" s="82">
        <f t="shared" si="406"/>
        <v>1.6746857977413221E-154</v>
      </c>
      <c r="HG151" s="82">
        <f t="shared" si="407"/>
        <v>3.3451420690847749E-162</v>
      </c>
      <c r="HH151" s="82">
        <f t="shared" si="408"/>
        <v>4.7787154994157463E-211</v>
      </c>
      <c r="HI151" s="82">
        <f t="shared" si="409"/>
        <v>3.3183278489325017E-212</v>
      </c>
      <c r="HJ151" s="82">
        <f t="shared" si="410"/>
        <v>4.9585362364487296E-223</v>
      </c>
      <c r="HK151" s="82">
        <f t="shared" si="411"/>
        <v>1.9913852497637476E-226</v>
      </c>
      <c r="HL151" s="82">
        <f t="shared" si="412"/>
        <v>1.1164110545826784E-203</v>
      </c>
      <c r="HM151" s="82">
        <f t="shared" si="413"/>
        <v>2.4062157881418433E-214</v>
      </c>
      <c r="HN151" s="82">
        <f t="shared" si="414"/>
        <v>9.6211744351453222E-169</v>
      </c>
      <c r="HO151" s="82">
        <f t="shared" si="415"/>
        <v>5.2947798469218493E-128</v>
      </c>
      <c r="HP151" s="82">
        <f t="shared" si="416"/>
        <v>1.020510017440857E-139</v>
      </c>
      <c r="HQ151" s="82">
        <f t="shared" si="417"/>
        <v>1.4969027243302322E-150</v>
      </c>
      <c r="HS151" s="82">
        <f t="shared" si="327"/>
        <v>3.9554290911875695E-3</v>
      </c>
      <c r="HT151" s="82">
        <f t="shared" si="418"/>
        <v>2.1071739351477884E-5</v>
      </c>
      <c r="HU151" s="82">
        <f t="shared" si="419"/>
        <v>1.9249924133728416E-8</v>
      </c>
      <c r="HV151" s="82">
        <f t="shared" si="420"/>
        <v>4.2124688134994342E-11</v>
      </c>
      <c r="HW151" s="82">
        <f t="shared" si="421"/>
        <v>9.1694198817674326E-13</v>
      </c>
      <c r="HX151" s="82">
        <f t="shared" si="422"/>
        <v>5.9259178071508962E-13</v>
      </c>
      <c r="HY151" s="82">
        <f t="shared" si="423"/>
        <v>1.7686111558090254E-14</v>
      </c>
      <c r="HZ151" s="82">
        <f t="shared" si="424"/>
        <v>2.3083790986803639E-17</v>
      </c>
      <c r="IA151" s="82">
        <f t="shared" si="425"/>
        <v>8.857877275248791E-18</v>
      </c>
      <c r="IB151" s="82">
        <f t="shared" si="426"/>
        <v>3.4006890200364009E-14</v>
      </c>
      <c r="IC151" s="82">
        <f t="shared" si="427"/>
        <v>1.9402796711691669E-15</v>
      </c>
      <c r="ID151" s="82">
        <f t="shared" si="428"/>
        <v>9.7300859368238702E-12</v>
      </c>
      <c r="IE151" s="82">
        <f t="shared" si="429"/>
        <v>5.0720388723633786E-9</v>
      </c>
      <c r="IF151" s="82">
        <f t="shared" si="430"/>
        <v>3.8895148531480819E-6</v>
      </c>
      <c r="IG151" s="82">
        <f t="shared" si="431"/>
        <v>2.1009242999576151E-5</v>
      </c>
      <c r="II151" s="82">
        <f t="shared" si="328"/>
        <v>2.3750652838713211E-10</v>
      </c>
      <c r="IJ151" s="82">
        <f t="shared" si="329"/>
        <v>1.6013375012386417E-3</v>
      </c>
      <c r="IK151" s="82">
        <f t="shared" si="330"/>
        <v>3.5584588218755147E-3</v>
      </c>
      <c r="IL151" s="82">
        <f t="shared" si="331"/>
        <v>1.0000555273011193E-2</v>
      </c>
      <c r="IM151" s="82">
        <f t="shared" si="332"/>
        <v>1.6369114745037241E-2</v>
      </c>
      <c r="IN151" s="82">
        <f t="shared" si="333"/>
        <v>2.1834105968548699E-2</v>
      </c>
      <c r="IO151" s="82">
        <f t="shared" si="334"/>
        <v>6.2496692352005917E-2</v>
      </c>
      <c r="IP151" s="82">
        <f t="shared" si="335"/>
        <v>0.12503127583791049</v>
      </c>
      <c r="IQ151" s="82">
        <f t="shared" si="336"/>
        <v>0.18465262352812287</v>
      </c>
      <c r="IR151" s="82">
        <f t="shared" si="337"/>
        <v>6.5582576813222715E-2</v>
      </c>
      <c r="IS151" s="82">
        <f t="shared" si="338"/>
        <v>6.1744726065448029E-2</v>
      </c>
      <c r="IT151" s="82">
        <f t="shared" si="339"/>
        <v>1.189455981245134E-2</v>
      </c>
      <c r="IU151" s="82">
        <f t="shared" si="340"/>
        <v>4.1078563578928751E-3</v>
      </c>
      <c r="IV151" s="82">
        <f t="shared" si="341"/>
        <v>1.5591027648250446E-3</v>
      </c>
      <c r="IW151" s="82">
        <f t="shared" si="342"/>
        <v>8.5624782600405465E-3</v>
      </c>
      <c r="IY151" s="82">
        <f t="shared" si="343"/>
        <v>3.9554293286940979E-3</v>
      </c>
      <c r="IZ151" s="82">
        <f t="shared" si="344"/>
        <v>1.6224092405901197E-3</v>
      </c>
      <c r="JA151" s="82">
        <f t="shared" si="345"/>
        <v>3.5584780717996486E-3</v>
      </c>
      <c r="JB151" s="82">
        <f t="shared" si="346"/>
        <v>1.000055531513588E-2</v>
      </c>
      <c r="JC151" s="82">
        <f t="shared" si="347"/>
        <v>1.6369114745954184E-2</v>
      </c>
      <c r="JD151" s="82">
        <f t="shared" si="348"/>
        <v>2.1834105969141291E-2</v>
      </c>
      <c r="JE151" s="82">
        <f t="shared" si="349"/>
        <v>6.2496692352023604E-2</v>
      </c>
      <c r="JF151" s="82">
        <f t="shared" si="350"/>
        <v>0.12503127583791052</v>
      </c>
      <c r="JG151" s="82">
        <f t="shared" si="351"/>
        <v>0.18465262352812287</v>
      </c>
      <c r="JH151" s="82">
        <f t="shared" si="352"/>
        <v>6.5582576813256716E-2</v>
      </c>
      <c r="JI151" s="82">
        <f t="shared" si="353"/>
        <v>6.1744726065449972E-2</v>
      </c>
      <c r="JJ151" s="82">
        <f t="shared" si="354"/>
        <v>1.1894559822181426E-2</v>
      </c>
      <c r="JK151" s="82">
        <f t="shared" si="355"/>
        <v>4.1078614299317473E-3</v>
      </c>
      <c r="JL151" s="82">
        <f t="shared" si="356"/>
        <v>1.5629922796781927E-3</v>
      </c>
      <c r="JM151" s="82">
        <f t="shared" si="357"/>
        <v>8.5834875030401225E-3</v>
      </c>
    </row>
    <row r="152" spans="2:273" x14ac:dyDescent="0.25">
      <c r="B152" s="2">
        <v>125</v>
      </c>
      <c r="C152" s="37">
        <v>0.30945099999999998</v>
      </c>
      <c r="D152" s="37">
        <v>0.31559999999999999</v>
      </c>
      <c r="E152" s="37">
        <v>0.313189</v>
      </c>
      <c r="F152" s="37">
        <v>0.31916</v>
      </c>
      <c r="G152" s="37">
        <v>0.311857</v>
      </c>
      <c r="H152" s="37">
        <v>0.31057400000000002</v>
      </c>
      <c r="I152" s="37">
        <v>0.31451099999999999</v>
      </c>
      <c r="J152" s="37">
        <v>0.31930199999999997</v>
      </c>
      <c r="K152" s="37">
        <v>0.321465</v>
      </c>
      <c r="L152" s="37">
        <v>0.31845600000000002</v>
      </c>
      <c r="M152" s="37">
        <v>0.32039899999999999</v>
      </c>
      <c r="N152" s="37">
        <v>0.31522899999999998</v>
      </c>
      <c r="O152" s="37">
        <v>0.31326300000000001</v>
      </c>
      <c r="P152" s="37">
        <v>0.30688700000000002</v>
      </c>
      <c r="Q152" s="37">
        <v>0.32590200000000003</v>
      </c>
      <c r="S152" s="4">
        <f t="shared" si="229"/>
        <v>0.31277536552952273</v>
      </c>
      <c r="T152" s="4">
        <f t="shared" si="230"/>
        <v>0.31735324235610823</v>
      </c>
      <c r="U152" s="4">
        <f t="shared" si="231"/>
        <v>0.31472619681397407</v>
      </c>
      <c r="V152" s="4">
        <f t="shared" si="232"/>
        <v>0.31702900261965977</v>
      </c>
      <c r="W152" s="4">
        <f t="shared" si="233"/>
        <v>0.31351819054526614</v>
      </c>
      <c r="X152" s="4">
        <f t="shared" si="234"/>
        <v>0.3108055344324101</v>
      </c>
      <c r="Y152" s="4">
        <f t="shared" si="235"/>
        <v>0.31666774469384801</v>
      </c>
      <c r="Z152" s="4">
        <f t="shared" si="236"/>
        <v>0.31949192809927235</v>
      </c>
      <c r="AA152" s="4">
        <f t="shared" si="237"/>
        <v>0.32214217113399701</v>
      </c>
      <c r="AB152" s="4">
        <f t="shared" si="238"/>
        <v>0.31655272277295188</v>
      </c>
      <c r="AC152" s="4">
        <f t="shared" si="239"/>
        <v>0.32107952610803531</v>
      </c>
      <c r="AD152" s="4">
        <f t="shared" si="240"/>
        <v>0.31329410648087064</v>
      </c>
      <c r="AE152" s="4">
        <f t="shared" si="241"/>
        <v>0.30955629887319686</v>
      </c>
      <c r="AF152" s="4">
        <f t="shared" si="242"/>
        <v>0.31086237028825003</v>
      </c>
      <c r="AG152" s="4">
        <f t="shared" si="243"/>
        <v>0.32412023575024868</v>
      </c>
      <c r="AI152" s="4">
        <f t="shared" si="244"/>
        <v>-3.3243655295227548E-3</v>
      </c>
      <c r="AJ152" s="4">
        <f t="shared" si="245"/>
        <v>-1.7532423561082422E-3</v>
      </c>
      <c r="AK152" s="4">
        <f t="shared" si="246"/>
        <v>-1.5371968139740733E-3</v>
      </c>
      <c r="AL152" s="4">
        <f t="shared" si="247"/>
        <v>2.1309973803402271E-3</v>
      </c>
      <c r="AM152" s="4">
        <f t="shared" si="248"/>
        <v>-1.6611905452661446E-3</v>
      </c>
      <c r="AN152" s="4">
        <f t="shared" si="249"/>
        <v>-2.3153443241008542E-4</v>
      </c>
      <c r="AO152" s="4">
        <f t="shared" si="250"/>
        <v>-2.1567446938480228E-3</v>
      </c>
      <c r="AP152" s="4">
        <f t="shared" si="251"/>
        <v>-1.8992809927237397E-4</v>
      </c>
      <c r="AQ152" s="4">
        <f t="shared" si="252"/>
        <v>-6.7717113399701212E-4</v>
      </c>
      <c r="AR152" s="4">
        <f t="shared" si="253"/>
        <v>1.9032772270481391E-3</v>
      </c>
      <c r="AS152" s="4">
        <f t="shared" si="254"/>
        <v>-6.8052610803531755E-4</v>
      </c>
      <c r="AT152" s="4">
        <f t="shared" si="255"/>
        <v>1.9348935191293437E-3</v>
      </c>
      <c r="AU152" s="4">
        <f t="shared" si="256"/>
        <v>3.706701126803158E-3</v>
      </c>
      <c r="AV152" s="4">
        <f t="shared" si="436"/>
        <v>-3.975370288250013E-3</v>
      </c>
      <c r="AW152" s="4">
        <f t="shared" si="436"/>
        <v>1.7817642497513497E-3</v>
      </c>
      <c r="AY152" s="2">
        <f t="shared" si="308"/>
        <v>0.31277536548027873</v>
      </c>
      <c r="AZ152" s="2">
        <f t="shared" si="359"/>
        <v>0.31721778148915986</v>
      </c>
      <c r="BA152" s="2">
        <f t="shared" si="360"/>
        <v>0.31412370095482811</v>
      </c>
      <c r="BB152" s="2">
        <f t="shared" si="361"/>
        <v>0.31551549622417696</v>
      </c>
      <c r="BC152" s="2">
        <f t="shared" si="362"/>
        <v>0.31066804144915461</v>
      </c>
      <c r="BD152" s="2">
        <f t="shared" si="363"/>
        <v>0.30681768481494881</v>
      </c>
      <c r="BE152" s="2">
        <f t="shared" si="364"/>
        <v>0.3084835270600757</v>
      </c>
      <c r="BF152" s="2">
        <f t="shared" si="365"/>
        <v>0.30535913251546698</v>
      </c>
      <c r="BG152" s="2">
        <f t="shared" si="366"/>
        <v>0.30532848873452034</v>
      </c>
      <c r="BH152" s="2">
        <f t="shared" si="367"/>
        <v>0.30551777222672771</v>
      </c>
      <c r="BI152" s="2">
        <f t="shared" si="368"/>
        <v>0.30844105474377181</v>
      </c>
      <c r="BJ152" s="2">
        <f t="shared" si="369"/>
        <v>0.30930896842556876</v>
      </c>
      <c r="BK152" s="2">
        <f t="shared" si="370"/>
        <v>0.30779735863245733</v>
      </c>
      <c r="BL152" s="2">
        <f t="shared" si="371"/>
        <v>0.30973632434598891</v>
      </c>
      <c r="BM152" s="2">
        <f t="shared" si="372"/>
        <v>0.31684600693489146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>
        <f t="shared" si="309"/>
        <v>0.30945099999999998</v>
      </c>
      <c r="CF152" s="2">
        <f t="shared" si="310"/>
        <v>0.31559999999999999</v>
      </c>
      <c r="CG152" s="2">
        <f t="shared" si="311"/>
        <v>0.313189</v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>
        <f t="shared" si="321"/>
        <v>0.31326300000000001</v>
      </c>
      <c r="CR152" s="2">
        <f t="shared" si="322"/>
        <v>0.30688700000000002</v>
      </c>
      <c r="CS152" s="2" t="str">
        <f t="shared" si="323"/>
        <v/>
      </c>
      <c r="CU152" s="2">
        <f t="shared" si="273"/>
        <v>0.30945099999999998</v>
      </c>
      <c r="CV152" s="2">
        <f t="shared" si="274"/>
        <v>0.31559999999999999</v>
      </c>
      <c r="CW152" s="2">
        <f t="shared" si="275"/>
        <v>0.313189</v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>
        <f t="shared" si="285"/>
        <v>0.31326300000000001</v>
      </c>
      <c r="DH152" s="2">
        <f t="shared" si="286"/>
        <v>0.30688700000000002</v>
      </c>
      <c r="DI152" s="2" t="str">
        <f t="shared" si="287"/>
        <v/>
      </c>
      <c r="DK152" s="2">
        <f t="shared" si="288"/>
        <v>0.36983764537815128</v>
      </c>
      <c r="DL152" s="2">
        <f t="shared" si="437"/>
        <v>0.37513510084033619</v>
      </c>
      <c r="DM152" s="2">
        <f t="shared" si="437"/>
        <v>0.39378690420168061</v>
      </c>
      <c r="DN152" s="2">
        <f t="shared" si="437"/>
        <v>0.38686678189149559</v>
      </c>
      <c r="DO152" s="2">
        <f t="shared" si="437"/>
        <v>0.37872949193548383</v>
      </c>
      <c r="DP152" s="2">
        <f t="shared" si="437"/>
        <v>0.3769744967008799</v>
      </c>
      <c r="DQ152" s="2">
        <f t="shared" si="437"/>
        <v>0.38916788086510279</v>
      </c>
      <c r="DR152" s="2">
        <f t="shared" si="437"/>
        <v>0.38452587445014669</v>
      </c>
      <c r="DS152" s="2">
        <f t="shared" si="437"/>
        <v>0.38234849706744867</v>
      </c>
      <c r="DT152" s="2">
        <f t="shared" si="437"/>
        <v>0.37901659274193561</v>
      </c>
      <c r="DU152" s="2">
        <f t="shared" si="437"/>
        <v>0.38616459750733134</v>
      </c>
      <c r="DV152" s="2">
        <f t="shared" si="437"/>
        <v>0.37955107294721402</v>
      </c>
      <c r="DW152" s="2">
        <f t="shared" si="437"/>
        <v>0.38188211968475072</v>
      </c>
      <c r="DX152" s="2">
        <f t="shared" si="437"/>
        <v>0.37065898624940741</v>
      </c>
      <c r="DY152" s="2">
        <f t="shared" si="437"/>
        <v>0.41093973484848489</v>
      </c>
      <c r="EA152" s="2">
        <f t="shared" si="440"/>
        <v>0.31276090601318507</v>
      </c>
      <c r="EB152" s="2">
        <f t="shared" si="290"/>
        <v>0.31720268984459354</v>
      </c>
      <c r="EC152" s="2">
        <f t="shared" si="291"/>
        <v>0.31410366769627646</v>
      </c>
      <c r="ED152" s="2">
        <f t="shared" si="292"/>
        <v>0.31550152906612794</v>
      </c>
      <c r="EE152" s="2">
        <f t="shared" si="293"/>
        <v>0.31065549742562931</v>
      </c>
      <c r="EF152" s="2">
        <f t="shared" si="294"/>
        <v>0.30680366945986881</v>
      </c>
      <c r="EG152" s="2">
        <f t="shared" si="295"/>
        <v>0.30846824713958804</v>
      </c>
      <c r="EH152" s="2">
        <f t="shared" si="296"/>
        <v>0.30534347001127388</v>
      </c>
      <c r="EI152" s="2">
        <f t="shared" si="297"/>
        <v>0.30531348285996107</v>
      </c>
      <c r="EJ152" s="2">
        <f t="shared" si="298"/>
        <v>0.30550316274970618</v>
      </c>
      <c r="EK152" s="2">
        <f t="shared" si="299"/>
        <v>0.30842565202931221</v>
      </c>
      <c r="EL152" s="2">
        <f t="shared" si="300"/>
        <v>0.30929560223266739</v>
      </c>
      <c r="EM152" s="2">
        <f t="shared" si="301"/>
        <v>0.30778251992949834</v>
      </c>
      <c r="EN152" s="2">
        <f t="shared" si="302"/>
        <v>0.30979992437232085</v>
      </c>
      <c r="EO152" s="2">
        <f t="shared" si="303"/>
        <v>0.31768345281296878</v>
      </c>
      <c r="EQ152" s="2">
        <f t="shared" si="304"/>
        <v>0.31276090601318507</v>
      </c>
      <c r="ER152" s="2">
        <f t="shared" si="438"/>
        <v>0.31720268984459354</v>
      </c>
      <c r="ES152" s="2">
        <f t="shared" si="438"/>
        <v>0.31410366769627646</v>
      </c>
      <c r="ET152" s="2">
        <f t="shared" si="438"/>
        <v>0.31550152906612794</v>
      </c>
      <c r="EU152" s="2">
        <f t="shared" si="438"/>
        <v>0.31065549742562931</v>
      </c>
      <c r="EV152" s="2">
        <f t="shared" si="438"/>
        <v>0.30680366945986881</v>
      </c>
      <c r="EW152" s="2">
        <f t="shared" si="438"/>
        <v>0.30846824713958804</v>
      </c>
      <c r="EX152" s="2">
        <f t="shared" si="438"/>
        <v>0.30534347001127388</v>
      </c>
      <c r="EY152" s="2">
        <f t="shared" si="438"/>
        <v>0.30531348285996107</v>
      </c>
      <c r="EZ152" s="2">
        <f t="shared" si="438"/>
        <v>0.30550316274970618</v>
      </c>
      <c r="FA152" s="2">
        <f t="shared" si="438"/>
        <v>0.30842565202931221</v>
      </c>
      <c r="FB152" s="2">
        <f t="shared" si="438"/>
        <v>0.30929560223266739</v>
      </c>
      <c r="FC152" s="2">
        <f t="shared" si="438"/>
        <v>0.30778251992949834</v>
      </c>
      <c r="FD152" s="2">
        <f t="shared" si="438"/>
        <v>0.30943650822989677</v>
      </c>
      <c r="FE152" s="2">
        <f t="shared" si="438"/>
        <v>0.31346657167709729</v>
      </c>
      <c r="FG152" s="2">
        <f t="shared" si="306"/>
        <v>0.99974666620317565</v>
      </c>
      <c r="FH152" s="2">
        <f t="shared" si="439"/>
        <v>0.99973949565870113</v>
      </c>
      <c r="FI152" s="2">
        <f t="shared" si="439"/>
        <v>0.99974858879445283</v>
      </c>
      <c r="FJ152" s="2">
        <f t="shared" si="439"/>
        <v>0.99980428629485563</v>
      </c>
      <c r="FK152" s="2">
        <f t="shared" si="439"/>
        <v>0.99981572958050069</v>
      </c>
      <c r="FL152" s="2">
        <f t="shared" si="439"/>
        <v>0.99980026806536204</v>
      </c>
      <c r="FM152" s="2">
        <f t="shared" si="439"/>
        <v>0.99981065687931536</v>
      </c>
      <c r="FN152" s="2">
        <f t="shared" si="439"/>
        <v>0.99980219716357266</v>
      </c>
      <c r="FO152" s="2">
        <f t="shared" si="439"/>
        <v>0.99980520709039122</v>
      </c>
      <c r="FP152" s="2">
        <f t="shared" si="439"/>
        <v>0.99980126791766988</v>
      </c>
      <c r="FQ152" s="2">
        <f t="shared" si="439"/>
        <v>0.99980186617705125</v>
      </c>
      <c r="FR152" s="2">
        <f t="shared" si="439"/>
        <v>0.99980974872468376</v>
      </c>
      <c r="FS152" s="2">
        <f t="shared" si="439"/>
        <v>0.9997997465167423</v>
      </c>
      <c r="FT152" s="2">
        <f t="shared" si="439"/>
        <v>0.99970377771171193</v>
      </c>
      <c r="FU152" s="2">
        <f t="shared" si="439"/>
        <v>0.99961999879780927</v>
      </c>
      <c r="FW152" s="2">
        <f t="shared" si="324"/>
        <v>0.13175075968338318</v>
      </c>
      <c r="FX152" s="2">
        <f t="shared" si="376"/>
        <v>0.29358919345145679</v>
      </c>
      <c r="FY152" s="2">
        <f t="shared" si="377"/>
        <v>0.32631039586415728</v>
      </c>
      <c r="FZ152" s="2">
        <f t="shared" si="378"/>
        <v>0.35372875895170369</v>
      </c>
      <c r="GA152" s="2">
        <f t="shared" si="379"/>
        <v>0.36893115518996528</v>
      </c>
      <c r="GB152" s="2">
        <f t="shared" si="380"/>
        <v>0.37899735936449253</v>
      </c>
      <c r="GC152" s="2">
        <f t="shared" si="381"/>
        <v>0.4102433301263062</v>
      </c>
      <c r="GD152" s="2">
        <f t="shared" si="382"/>
        <v>0.44263913643015523</v>
      </c>
      <c r="GE152" s="2">
        <f t="shared" si="383"/>
        <v>0.45968108012442999</v>
      </c>
      <c r="GF152" s="2">
        <f t="shared" si="384"/>
        <v>0.41340911630575122</v>
      </c>
      <c r="GG152" s="2">
        <f t="shared" si="385"/>
        <v>0.41540355158360853</v>
      </c>
      <c r="GH152" s="2">
        <f t="shared" si="386"/>
        <v>0.36314075988457939</v>
      </c>
      <c r="GI152" s="2">
        <f t="shared" si="387"/>
        <v>0.33084629778074365</v>
      </c>
      <c r="GJ152" s="2">
        <f t="shared" si="388"/>
        <v>0.22461257873621335</v>
      </c>
      <c r="GK152" s="2">
        <f t="shared" si="389"/>
        <v>0.20699738722473635</v>
      </c>
      <c r="GM152" s="82">
        <f t="shared" si="325"/>
        <v>9.5750922602031913E-207</v>
      </c>
      <c r="GN152" s="82">
        <f t="shared" si="390"/>
        <v>5.9531389339047152E-252</v>
      </c>
      <c r="GO152" s="82">
        <f t="shared" si="391"/>
        <v>5.7812108837572781E-246</v>
      </c>
      <c r="GP152" s="82">
        <f t="shared" si="392"/>
        <v>4.7645678224744374E-286</v>
      </c>
      <c r="GQ152" s="82">
        <f t="shared" si="393"/>
        <v>1.041467748140765E-265</v>
      </c>
      <c r="GR152" s="82">
        <f t="shared" si="394"/>
        <v>5.9753924082643598E-268</v>
      </c>
      <c r="GS152" s="82">
        <f t="shared" si="395"/>
        <v>9.1313943080021564E-266</v>
      </c>
      <c r="GT152" s="82">
        <f t="shared" si="396"/>
        <v>0</v>
      </c>
      <c r="GU152" s="82">
        <f t="shared" si="397"/>
        <v>1.3626799326116394E-305</v>
      </c>
      <c r="GV152" s="82">
        <f t="shared" si="398"/>
        <v>5.1324990990322745E-298</v>
      </c>
      <c r="GW152" s="82">
        <f t="shared" si="399"/>
        <v>9.9595980115601471E-297</v>
      </c>
      <c r="GX152" s="82">
        <f t="shared" si="400"/>
        <v>1.6872586968577667E-306</v>
      </c>
      <c r="GY152" s="82">
        <f t="shared" si="401"/>
        <v>1.409799699543355E-251</v>
      </c>
      <c r="GZ152" s="82">
        <f t="shared" si="402"/>
        <v>3.4077373600333241E-228</v>
      </c>
      <c r="HA152" s="82">
        <f t="shared" si="403"/>
        <v>6.2047556055238053E-237</v>
      </c>
      <c r="HC152" s="82">
        <f t="shared" si="326"/>
        <v>5.5311834468755723E-111</v>
      </c>
      <c r="HD152" s="82">
        <f t="shared" si="404"/>
        <v>6.8390259690975348E-131</v>
      </c>
      <c r="HE152" s="82">
        <f t="shared" si="405"/>
        <v>2.8655678181165839E-139</v>
      </c>
      <c r="HF152" s="82">
        <f t="shared" si="406"/>
        <v>1.163512377601783E-160</v>
      </c>
      <c r="HG152" s="82">
        <f t="shared" si="407"/>
        <v>1.5916109669789916E-168</v>
      </c>
      <c r="HH152" s="82">
        <f t="shared" si="408"/>
        <v>3.8834094468563078E-219</v>
      </c>
      <c r="HI152" s="82">
        <f t="shared" si="409"/>
        <v>3.385975024311848E-220</v>
      </c>
      <c r="HJ152" s="82">
        <f t="shared" si="410"/>
        <v>2.5318515494899262E-231</v>
      </c>
      <c r="HK152" s="82">
        <f t="shared" si="411"/>
        <v>6.9650219615986228E-235</v>
      </c>
      <c r="HL152" s="82">
        <f t="shared" si="412"/>
        <v>2.1143271490641017E-211</v>
      </c>
      <c r="HM152" s="82">
        <f t="shared" si="413"/>
        <v>1.7763916416568244E-222</v>
      </c>
      <c r="HN152" s="82">
        <f t="shared" si="414"/>
        <v>2.6642608470010765E-175</v>
      </c>
      <c r="HO152" s="82">
        <f t="shared" si="415"/>
        <v>3.8567492675499624E-133</v>
      </c>
      <c r="HP152" s="82">
        <f t="shared" si="416"/>
        <v>1.7299069907664502E-145</v>
      </c>
      <c r="HQ152" s="82">
        <f t="shared" si="417"/>
        <v>1.0176758432707763E-156</v>
      </c>
      <c r="HS152" s="82">
        <f t="shared" si="327"/>
        <v>1.0989337203599723E-3</v>
      </c>
      <c r="HT152" s="82">
        <f t="shared" si="418"/>
        <v>3.5894109926243899E-6</v>
      </c>
      <c r="HU152" s="82">
        <f t="shared" si="419"/>
        <v>1.5886812102002244E-9</v>
      </c>
      <c r="HV152" s="82">
        <f t="shared" si="420"/>
        <v>2.2041385905373433E-12</v>
      </c>
      <c r="HW152" s="82">
        <f t="shared" si="421"/>
        <v>3.6382465715809448E-14</v>
      </c>
      <c r="HX152" s="82">
        <f t="shared" si="422"/>
        <v>2.1849719932707997E-14</v>
      </c>
      <c r="HY152" s="82">
        <f t="shared" si="423"/>
        <v>5.7238836506063374E-16</v>
      </c>
      <c r="HZ152" s="82">
        <f t="shared" si="424"/>
        <v>4.21258201865581E-19</v>
      </c>
      <c r="IA152" s="82">
        <f t="shared" si="425"/>
        <v>1.5802041310700497E-19</v>
      </c>
      <c r="IB152" s="82">
        <f t="shared" si="426"/>
        <v>1.0896442463439927E-15</v>
      </c>
      <c r="IC152" s="82">
        <f t="shared" si="427"/>
        <v>4.5951793662358087E-17</v>
      </c>
      <c r="ID152" s="82">
        <f t="shared" si="428"/>
        <v>4.200458724764113E-13</v>
      </c>
      <c r="IE152" s="82">
        <f t="shared" si="429"/>
        <v>3.735699037057251E-10</v>
      </c>
      <c r="IF152" s="82">
        <f t="shared" si="430"/>
        <v>5.4154521916003337E-7</v>
      </c>
      <c r="IG152" s="82">
        <f t="shared" si="431"/>
        <v>3.267013747999591E-6</v>
      </c>
      <c r="II152" s="82">
        <f t="shared" si="328"/>
        <v>1.4555836754459976E-9</v>
      </c>
      <c r="IJ152" s="82">
        <f t="shared" si="329"/>
        <v>3.8296353265369187E-3</v>
      </c>
      <c r="IK152" s="82">
        <f t="shared" si="330"/>
        <v>8.49815295808172E-3</v>
      </c>
      <c r="IL152" s="82">
        <f t="shared" si="331"/>
        <v>2.1862930546493645E-2</v>
      </c>
      <c r="IM152" s="82">
        <f t="shared" si="332"/>
        <v>3.4282056304146005E-2</v>
      </c>
      <c r="IN152" s="82">
        <f t="shared" si="333"/>
        <v>4.4675678426653952E-2</v>
      </c>
      <c r="IO152" s="82">
        <f t="shared" si="334"/>
        <v>0.11079793656940928</v>
      </c>
      <c r="IP152" s="82">
        <f t="shared" si="335"/>
        <v>0.20598560069726765</v>
      </c>
      <c r="IQ152" s="82">
        <f t="shared" si="336"/>
        <v>0.28409964299920487</v>
      </c>
      <c r="IR152" s="82">
        <f t="shared" si="337"/>
        <v>0.11631610288620839</v>
      </c>
      <c r="IS152" s="82">
        <f t="shared" si="338"/>
        <v>0.11278808390053402</v>
      </c>
      <c r="IT152" s="82">
        <f t="shared" si="339"/>
        <v>2.6140385373255668E-2</v>
      </c>
      <c r="IU152" s="82">
        <f t="shared" si="340"/>
        <v>9.7386503065209368E-3</v>
      </c>
      <c r="IV152" s="82">
        <f t="shared" si="341"/>
        <v>3.234083460360877E-3</v>
      </c>
      <c r="IW152" s="82">
        <f t="shared" si="342"/>
        <v>1.3880901673584328E-2</v>
      </c>
      <c r="IY152" s="82">
        <f t="shared" si="343"/>
        <v>1.0989351759436478E-3</v>
      </c>
      <c r="IZ152" s="82">
        <f t="shared" si="344"/>
        <v>3.8332247375295432E-3</v>
      </c>
      <c r="JA152" s="82">
        <f t="shared" si="345"/>
        <v>8.4981545467629309E-3</v>
      </c>
      <c r="JB152" s="82">
        <f t="shared" si="346"/>
        <v>2.1862930548697784E-2</v>
      </c>
      <c r="JC152" s="82">
        <f t="shared" si="347"/>
        <v>3.4282056304182386E-2</v>
      </c>
      <c r="JD152" s="82">
        <f t="shared" si="348"/>
        <v>4.4675678426675802E-2</v>
      </c>
      <c r="JE152" s="82">
        <f t="shared" si="349"/>
        <v>0.11079793656940985</v>
      </c>
      <c r="JF152" s="82">
        <f t="shared" si="350"/>
        <v>0.20598560069726765</v>
      </c>
      <c r="JG152" s="82">
        <f t="shared" si="351"/>
        <v>0.28409964299920487</v>
      </c>
      <c r="JH152" s="82">
        <f t="shared" si="352"/>
        <v>0.11631610288620949</v>
      </c>
      <c r="JI152" s="82">
        <f t="shared" si="353"/>
        <v>0.11278808390053406</v>
      </c>
      <c r="JJ152" s="82">
        <f t="shared" si="354"/>
        <v>2.6140385373675714E-2</v>
      </c>
      <c r="JK152" s="82">
        <f t="shared" si="355"/>
        <v>9.738650680090841E-3</v>
      </c>
      <c r="JL152" s="82">
        <f t="shared" si="356"/>
        <v>3.234625005580037E-3</v>
      </c>
      <c r="JM152" s="82">
        <f t="shared" si="357"/>
        <v>1.3884168687332327E-2</v>
      </c>
    </row>
    <row r="153" spans="2:273" x14ac:dyDescent="0.25">
      <c r="B153" s="2">
        <v>126</v>
      </c>
      <c r="C153" s="37">
        <v>0.307666</v>
      </c>
      <c r="D153" s="37">
        <v>0.31596200000000002</v>
      </c>
      <c r="E153" s="37">
        <v>0.31674000000000002</v>
      </c>
      <c r="F153" s="37">
        <v>0.31628600000000001</v>
      </c>
      <c r="G153" s="37">
        <v>0.31650600000000001</v>
      </c>
      <c r="H153" s="37">
        <v>0.313859</v>
      </c>
      <c r="I153" s="37">
        <v>0.31976100000000002</v>
      </c>
      <c r="J153" s="37">
        <v>0.32074000000000003</v>
      </c>
      <c r="K153" s="37">
        <v>0.32217899999999999</v>
      </c>
      <c r="L153" s="37">
        <v>0.32270599999999999</v>
      </c>
      <c r="M153" s="37">
        <v>0.324739</v>
      </c>
      <c r="N153" s="37">
        <v>0.31613200000000002</v>
      </c>
      <c r="O153" s="37">
        <v>0.31590499999999999</v>
      </c>
      <c r="P153" s="37">
        <v>0.310886</v>
      </c>
      <c r="Q153" s="37">
        <v>0.329845</v>
      </c>
      <c r="S153" s="4">
        <f t="shared" si="229"/>
        <v>0.31232459505388682</v>
      </c>
      <c r="T153" s="4">
        <f t="shared" si="230"/>
        <v>0.31709008402737843</v>
      </c>
      <c r="U153" s="4">
        <f t="shared" si="231"/>
        <v>0.31484844874580226</v>
      </c>
      <c r="V153" s="4">
        <f t="shared" si="232"/>
        <v>0.31779983465414274</v>
      </c>
      <c r="W153" s="4">
        <f t="shared" si="233"/>
        <v>0.31510147757329132</v>
      </c>
      <c r="X153" s="4">
        <f t="shared" si="234"/>
        <v>0.31296968279458193</v>
      </c>
      <c r="Y153" s="4">
        <f t="shared" si="235"/>
        <v>0.31959013127494995</v>
      </c>
      <c r="Z153" s="4">
        <f t="shared" si="236"/>
        <v>0.32249081233223398</v>
      </c>
      <c r="AA153" s="4">
        <f t="shared" si="237"/>
        <v>0.32413076574722766</v>
      </c>
      <c r="AB153" s="4">
        <f t="shared" si="238"/>
        <v>0.32038680830865168</v>
      </c>
      <c r="AC153" s="4">
        <f t="shared" si="239"/>
        <v>0.32583638648107105</v>
      </c>
      <c r="AD153" s="4">
        <f t="shared" si="240"/>
        <v>0.31594443349670531</v>
      </c>
      <c r="AE153" s="4">
        <f t="shared" si="241"/>
        <v>0.31075719329187901</v>
      </c>
      <c r="AF153" s="4">
        <f t="shared" si="242"/>
        <v>0.31139929208886036</v>
      </c>
      <c r="AG153" s="4">
        <f t="shared" si="243"/>
        <v>0.32722131957048101</v>
      </c>
      <c r="AI153" s="4">
        <f t="shared" si="244"/>
        <v>-4.658595053886827E-3</v>
      </c>
      <c r="AJ153" s="4">
        <f t="shared" si="245"/>
        <v>-1.1280840273784065E-3</v>
      </c>
      <c r="AK153" s="4">
        <f t="shared" si="246"/>
        <v>1.8915512541977653E-3</v>
      </c>
      <c r="AL153" s="4">
        <f t="shared" si="247"/>
        <v>-1.5138346541427317E-3</v>
      </c>
      <c r="AM153" s="4">
        <f t="shared" si="248"/>
        <v>1.4045224267086875E-3</v>
      </c>
      <c r="AN153" s="4">
        <f t="shared" si="249"/>
        <v>8.8931720541807202E-4</v>
      </c>
      <c r="AO153" s="4">
        <f t="shared" si="250"/>
        <v>1.7086872505006623E-4</v>
      </c>
      <c r="AP153" s="4">
        <f t="shared" si="251"/>
        <v>-1.7508123322339531E-3</v>
      </c>
      <c r="AQ153" s="4">
        <f t="shared" si="252"/>
        <v>-1.9517657472276628E-3</v>
      </c>
      <c r="AR153" s="4">
        <f t="shared" si="253"/>
        <v>2.3191916913483102E-3</v>
      </c>
      <c r="AS153" s="4">
        <f t="shared" si="254"/>
        <v>-1.0973864810710499E-3</v>
      </c>
      <c r="AT153" s="4">
        <f t="shared" si="255"/>
        <v>1.8756650329471158E-4</v>
      </c>
      <c r="AU153" s="4">
        <f t="shared" si="256"/>
        <v>5.1478067081209833E-3</v>
      </c>
      <c r="AV153" s="4">
        <f t="shared" si="436"/>
        <v>-5.1329208886036204E-4</v>
      </c>
      <c r="AW153" s="4">
        <f t="shared" si="436"/>
        <v>2.6236804295189931E-3</v>
      </c>
      <c r="AY153" s="2">
        <f t="shared" si="308"/>
        <v>0.31232459478885</v>
      </c>
      <c r="AZ153" s="2">
        <f t="shared" si="359"/>
        <v>0.3168146722116042</v>
      </c>
      <c r="BA153" s="2">
        <f t="shared" si="360"/>
        <v>0.31365852070804923</v>
      </c>
      <c r="BB153" s="2">
        <f t="shared" si="361"/>
        <v>0.31510611976096159</v>
      </c>
      <c r="BC153" s="2">
        <f t="shared" si="362"/>
        <v>0.31029526880885261</v>
      </c>
      <c r="BD153" s="2">
        <f t="shared" si="363"/>
        <v>0.30645916321649636</v>
      </c>
      <c r="BE153" s="2">
        <f t="shared" si="364"/>
        <v>0.30818180040690402</v>
      </c>
      <c r="BF153" s="2">
        <f t="shared" si="365"/>
        <v>0.30496725795613822</v>
      </c>
      <c r="BG153" s="2">
        <f t="shared" si="366"/>
        <v>0.30495805020699346</v>
      </c>
      <c r="BH153" s="2">
        <f t="shared" si="367"/>
        <v>0.30508774369725455</v>
      </c>
      <c r="BI153" s="2">
        <f t="shared" si="368"/>
        <v>0.30801552053009162</v>
      </c>
      <c r="BJ153" s="2">
        <f t="shared" si="369"/>
        <v>0.30890209458344692</v>
      </c>
      <c r="BK153" s="2">
        <f t="shared" si="370"/>
        <v>0.3073205409696399</v>
      </c>
      <c r="BL153" s="2">
        <f t="shared" si="371"/>
        <v>0.30930497190777478</v>
      </c>
      <c r="BM153" s="2">
        <f t="shared" si="372"/>
        <v>0.31636025413491603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>
        <f t="shared" si="309"/>
        <v>0.307666</v>
      </c>
      <c r="CF153" s="2">
        <f t="shared" si="310"/>
        <v>0.31596200000000002</v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>
        <f t="shared" si="322"/>
        <v>0.310886</v>
      </c>
      <c r="CS153" s="2" t="str">
        <f t="shared" si="323"/>
        <v/>
      </c>
      <c r="CU153" s="2">
        <f t="shared" si="273"/>
        <v>0.307666</v>
      </c>
      <c r="CV153" s="2">
        <f t="shared" si="274"/>
        <v>0.31596200000000002</v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>
        <f t="shared" si="286"/>
        <v>0.310886</v>
      </c>
      <c r="DI153" s="2" t="str">
        <f t="shared" si="287"/>
        <v/>
      </c>
      <c r="DK153" s="2">
        <f t="shared" si="288"/>
        <v>0.36988856722689079</v>
      </c>
      <c r="DL153" s="2">
        <f t="shared" si="437"/>
        <v>0.37524417478991601</v>
      </c>
      <c r="DM153" s="2">
        <f t="shared" si="437"/>
        <v>0.3940812453781512</v>
      </c>
      <c r="DN153" s="2">
        <f t="shared" si="437"/>
        <v>0.38711798423753663</v>
      </c>
      <c r="DO153" s="2">
        <f t="shared" si="437"/>
        <v>0.37895916532258062</v>
      </c>
      <c r="DP153" s="2">
        <f t="shared" si="437"/>
        <v>0.37720690249266875</v>
      </c>
      <c r="DQ153" s="2">
        <f t="shared" si="437"/>
        <v>0.38951515945747817</v>
      </c>
      <c r="DR153" s="2">
        <f t="shared" si="437"/>
        <v>0.38484469208211147</v>
      </c>
      <c r="DS153" s="2">
        <f t="shared" si="437"/>
        <v>0.38264060777126102</v>
      </c>
      <c r="DT153" s="2">
        <f t="shared" si="437"/>
        <v>0.37926174798387108</v>
      </c>
      <c r="DU153" s="2">
        <f t="shared" si="437"/>
        <v>0.38644910410557182</v>
      </c>
      <c r="DV153" s="2">
        <f t="shared" si="437"/>
        <v>0.37979222543988261</v>
      </c>
      <c r="DW153" s="2">
        <f t="shared" si="437"/>
        <v>0.3821365859604105</v>
      </c>
      <c r="DX153" s="2">
        <f t="shared" si="437"/>
        <v>0.37077587624466579</v>
      </c>
      <c r="DY153" s="2">
        <f t="shared" si="437"/>
        <v>0.41144001893939397</v>
      </c>
      <c r="EA153" s="2">
        <f t="shared" si="440"/>
        <v>0.31231129165612304</v>
      </c>
      <c r="EB153" s="2">
        <f t="shared" si="290"/>
        <v>0.31680078675055157</v>
      </c>
      <c r="EC153" s="2">
        <f t="shared" si="291"/>
        <v>0.3136400759648349</v>
      </c>
      <c r="ED153" s="2">
        <f t="shared" si="292"/>
        <v>0.31509326362963808</v>
      </c>
      <c r="EE153" s="2">
        <f t="shared" si="293"/>
        <v>0.31028372725972542</v>
      </c>
      <c r="EF153" s="2">
        <f t="shared" si="294"/>
        <v>0.30644627339727415</v>
      </c>
      <c r="EG153" s="2">
        <f t="shared" si="295"/>
        <v>0.30816775286041181</v>
      </c>
      <c r="EH153" s="2">
        <f t="shared" si="296"/>
        <v>0.30495284534949263</v>
      </c>
      <c r="EI153" s="2">
        <f t="shared" si="297"/>
        <v>0.30494424695978811</v>
      </c>
      <c r="EJ153" s="2">
        <f t="shared" si="298"/>
        <v>0.30507429729729729</v>
      </c>
      <c r="EK153" s="2">
        <f t="shared" si="299"/>
        <v>0.30800134475760987</v>
      </c>
      <c r="EL153" s="2">
        <f t="shared" si="300"/>
        <v>0.30888979200940064</v>
      </c>
      <c r="EM153" s="2">
        <f t="shared" si="301"/>
        <v>0.30730687432811521</v>
      </c>
      <c r="EN153" s="2">
        <f t="shared" si="302"/>
        <v>0.30937773178199629</v>
      </c>
      <c r="EO153" s="2">
        <f t="shared" si="303"/>
        <v>0.31728565456418412</v>
      </c>
      <c r="EQ153" s="2">
        <f t="shared" si="304"/>
        <v>0.31231129165612304</v>
      </c>
      <c r="ER153" s="2">
        <f t="shared" si="438"/>
        <v>0.31680078675055157</v>
      </c>
      <c r="ES153" s="2">
        <f t="shared" si="438"/>
        <v>0.3136400759648349</v>
      </c>
      <c r="ET153" s="2">
        <f t="shared" si="438"/>
        <v>0.31509326362963808</v>
      </c>
      <c r="EU153" s="2">
        <f t="shared" si="438"/>
        <v>0.31028372725972542</v>
      </c>
      <c r="EV153" s="2">
        <f t="shared" si="438"/>
        <v>0.30644627339727415</v>
      </c>
      <c r="EW153" s="2">
        <f t="shared" si="438"/>
        <v>0.30816775286041181</v>
      </c>
      <c r="EX153" s="2">
        <f t="shared" si="438"/>
        <v>0.30495284534949263</v>
      </c>
      <c r="EY153" s="2">
        <f t="shared" si="438"/>
        <v>0.30494424695978811</v>
      </c>
      <c r="EZ153" s="2">
        <f t="shared" si="438"/>
        <v>0.30507429729729729</v>
      </c>
      <c r="FA153" s="2">
        <f t="shared" si="438"/>
        <v>0.30800134475760987</v>
      </c>
      <c r="FB153" s="2">
        <f t="shared" si="438"/>
        <v>0.30888979200940064</v>
      </c>
      <c r="FC153" s="2">
        <f t="shared" si="438"/>
        <v>0.30730687432811521</v>
      </c>
      <c r="FD153" s="2">
        <f t="shared" si="438"/>
        <v>0.30900708598711696</v>
      </c>
      <c r="FE153" s="2">
        <f t="shared" si="438"/>
        <v>0.31298035941495495</v>
      </c>
      <c r="FG153" s="2">
        <f t="shared" si="306"/>
        <v>0.99976895168110891</v>
      </c>
      <c r="FH153" s="2">
        <f t="shared" si="439"/>
        <v>0.99976241177114378</v>
      </c>
      <c r="FI153" s="2">
        <f t="shared" si="439"/>
        <v>0.9997707051830691</v>
      </c>
      <c r="FJ153" s="2">
        <f t="shared" si="439"/>
        <v>0.99982150390567281</v>
      </c>
      <c r="FK153" s="2">
        <f t="shared" si="439"/>
        <v>0.99983194065516345</v>
      </c>
      <c r="FL153" s="2">
        <f t="shared" si="439"/>
        <v>0.99981783910930444</v>
      </c>
      <c r="FM153" s="2">
        <f t="shared" si="439"/>
        <v>0.99982731414460724</v>
      </c>
      <c r="FN153" s="2">
        <f t="shared" si="439"/>
        <v>0.99981959852932456</v>
      </c>
      <c r="FO153" s="2">
        <f t="shared" si="439"/>
        <v>0.99982234371003786</v>
      </c>
      <c r="FP153" s="2">
        <f t="shared" si="439"/>
        <v>0.99981875101741868</v>
      </c>
      <c r="FQ153" s="2">
        <f t="shared" si="439"/>
        <v>0.99981929665551261</v>
      </c>
      <c r="FR153" s="2">
        <f t="shared" si="439"/>
        <v>0.99982648587007505</v>
      </c>
      <c r="FS153" s="2">
        <f t="shared" si="439"/>
        <v>0.99981736343456917</v>
      </c>
      <c r="FT153" s="2">
        <f t="shared" si="439"/>
        <v>0.99972983502054769</v>
      </c>
      <c r="FU153" s="2">
        <f t="shared" si="439"/>
        <v>0.99965342319649642</v>
      </c>
      <c r="FW153" s="2">
        <f t="shared" si="324"/>
        <v>0.14264861794622366</v>
      </c>
      <c r="FX153" s="2">
        <f t="shared" si="376"/>
        <v>0.31304710386520052</v>
      </c>
      <c r="FY153" s="2">
        <f t="shared" si="377"/>
        <v>0.34687206398448017</v>
      </c>
      <c r="FZ153" s="2">
        <f t="shared" si="378"/>
        <v>0.37505628352478387</v>
      </c>
      <c r="GA153" s="2">
        <f t="shared" si="379"/>
        <v>0.39062126744875975</v>
      </c>
      <c r="GB153" s="2">
        <f t="shared" si="380"/>
        <v>0.40090331848542698</v>
      </c>
      <c r="GC153" s="2">
        <f t="shared" si="381"/>
        <v>0.43269692295399553</v>
      </c>
      <c r="GD153" s="2">
        <f t="shared" si="382"/>
        <v>0.46546640710532367</v>
      </c>
      <c r="GE153" s="2">
        <f t="shared" si="383"/>
        <v>0.48262619519862898</v>
      </c>
      <c r="GF153" s="2">
        <f t="shared" si="384"/>
        <v>0.43590791002815421</v>
      </c>
      <c r="GG153" s="2">
        <f t="shared" si="385"/>
        <v>0.43792985342923607</v>
      </c>
      <c r="GH153" s="2">
        <f t="shared" si="386"/>
        <v>0.38469796837042919</v>
      </c>
      <c r="GI153" s="2">
        <f t="shared" si="387"/>
        <v>0.35154463885858345</v>
      </c>
      <c r="GJ153" s="2">
        <f t="shared" si="388"/>
        <v>0.24105899457941152</v>
      </c>
      <c r="GK153" s="2">
        <f t="shared" si="389"/>
        <v>0.22252415100522793</v>
      </c>
      <c r="GM153" s="82">
        <f t="shared" si="325"/>
        <v>8.184166470931437E-213</v>
      </c>
      <c r="GN153" s="82">
        <f t="shared" si="390"/>
        <v>1.8777042719377603E-259</v>
      </c>
      <c r="GO153" s="82">
        <f t="shared" si="391"/>
        <v>4.5213474093532118E-253</v>
      </c>
      <c r="GP153" s="82">
        <f t="shared" si="392"/>
        <v>4.687600623435869E-294</v>
      </c>
      <c r="GQ153" s="82">
        <f t="shared" si="393"/>
        <v>4.7654251106025996E-273</v>
      </c>
      <c r="GR153" s="82">
        <f t="shared" si="394"/>
        <v>2.8716443131792782E-275</v>
      </c>
      <c r="GS153" s="82">
        <f t="shared" si="395"/>
        <v>5.7205782812306079E-273</v>
      </c>
      <c r="GT153" s="82">
        <f t="shared" si="396"/>
        <v>0</v>
      </c>
      <c r="GU153" s="82">
        <f t="shared" si="397"/>
        <v>0</v>
      </c>
      <c r="GV153" s="82">
        <f t="shared" si="398"/>
        <v>4.0692264476256748E-306</v>
      </c>
      <c r="GW153" s="82">
        <f t="shared" si="399"/>
        <v>8.6725448975330943E-305</v>
      </c>
      <c r="GX153" s="82">
        <f t="shared" si="400"/>
        <v>0</v>
      </c>
      <c r="GY153" s="82">
        <f t="shared" si="401"/>
        <v>1.2089356609351144E-258</v>
      </c>
      <c r="GZ153" s="82">
        <f t="shared" si="402"/>
        <v>1.0945532448081615E-234</v>
      </c>
      <c r="HA153" s="82">
        <f t="shared" si="403"/>
        <v>1.1778754689420029E-243</v>
      </c>
      <c r="HC153" s="82">
        <f t="shared" si="326"/>
        <v>1.2475659414187261E-115</v>
      </c>
      <c r="HD153" s="82">
        <f t="shared" si="404"/>
        <v>1.4865684478628718E-136</v>
      </c>
      <c r="HE153" s="82">
        <f t="shared" si="405"/>
        <v>5.4944690415694935E-145</v>
      </c>
      <c r="HF153" s="82">
        <f t="shared" si="406"/>
        <v>6.1098310521260897E-167</v>
      </c>
      <c r="HG153" s="82">
        <f t="shared" si="407"/>
        <v>5.7172074405221205E-175</v>
      </c>
      <c r="HH153" s="82">
        <f t="shared" si="408"/>
        <v>2.2169935886802841E-227</v>
      </c>
      <c r="HI153" s="82">
        <f t="shared" si="409"/>
        <v>2.4524247916580748E-228</v>
      </c>
      <c r="HJ153" s="82">
        <f t="shared" si="410"/>
        <v>9.1002208628953576E-240</v>
      </c>
      <c r="HK153" s="82">
        <f t="shared" si="411"/>
        <v>1.700287751971222E-243</v>
      </c>
      <c r="HL153" s="82">
        <f t="shared" si="412"/>
        <v>2.8685522960391808E-219</v>
      </c>
      <c r="HM153" s="82">
        <f t="shared" si="413"/>
        <v>9.2294897823169409E-231</v>
      </c>
      <c r="HN153" s="82">
        <f t="shared" si="414"/>
        <v>5.5173307826019306E-182</v>
      </c>
      <c r="HO153" s="82">
        <f t="shared" si="415"/>
        <v>2.2196376794980479E-138</v>
      </c>
      <c r="HP153" s="82">
        <f t="shared" si="416"/>
        <v>2.2342837035164503E-151</v>
      </c>
      <c r="HQ153" s="82">
        <f t="shared" si="417"/>
        <v>5.1869439233640431E-163</v>
      </c>
      <c r="HS153" s="82">
        <f t="shared" si="327"/>
        <v>2.6144433691144368E-4</v>
      </c>
      <c r="HT153" s="82">
        <f t="shared" si="418"/>
        <v>5.2806284967028183E-7</v>
      </c>
      <c r="HU153" s="82">
        <f t="shared" si="419"/>
        <v>1.1033303686027571E-10</v>
      </c>
      <c r="HV153" s="82">
        <f t="shared" si="420"/>
        <v>9.6477107492494099E-14</v>
      </c>
      <c r="HW153" s="82">
        <f t="shared" si="421"/>
        <v>1.201309571271573E-15</v>
      </c>
      <c r="HX153" s="82">
        <f t="shared" si="422"/>
        <v>6.668749356394063E-16</v>
      </c>
      <c r="HY153" s="82">
        <f t="shared" si="423"/>
        <v>1.5445767596678153E-17</v>
      </c>
      <c r="HZ153" s="82">
        <f t="shared" si="424"/>
        <v>6.2681767174958526E-21</v>
      </c>
      <c r="IA153" s="82">
        <f t="shared" si="425"/>
        <v>2.3045583762546733E-21</v>
      </c>
      <c r="IB153" s="82">
        <f t="shared" si="426"/>
        <v>2.8972351975769999E-17</v>
      </c>
      <c r="IC153" s="82">
        <f t="shared" si="427"/>
        <v>8.8948752287596352E-19</v>
      </c>
      <c r="ID153" s="82">
        <f t="shared" si="428"/>
        <v>1.4990153195047836E-14</v>
      </c>
      <c r="IE153" s="82">
        <f t="shared" si="429"/>
        <v>2.3093881149549E-11</v>
      </c>
      <c r="IF153" s="82">
        <f t="shared" si="430"/>
        <v>6.4586685372345999E-8</v>
      </c>
      <c r="IG153" s="82">
        <f t="shared" si="431"/>
        <v>4.3205049476569798E-7</v>
      </c>
      <c r="II153" s="82">
        <f t="shared" si="328"/>
        <v>8.2149703681443547E-9</v>
      </c>
      <c r="IJ153" s="82">
        <f t="shared" si="329"/>
        <v>8.5179272228738511E-3</v>
      </c>
      <c r="IK153" s="82">
        <f t="shared" si="330"/>
        <v>1.8655885680309969E-2</v>
      </c>
      <c r="IL153" s="82">
        <f t="shared" si="331"/>
        <v>4.3890163409518276E-2</v>
      </c>
      <c r="IM153" s="82">
        <f t="shared" si="332"/>
        <v>6.584677213876923E-2</v>
      </c>
      <c r="IN153" s="82">
        <f t="shared" si="333"/>
        <v>8.3700213323431819E-2</v>
      </c>
      <c r="IO153" s="82">
        <f t="shared" si="334"/>
        <v>0.18119441515418117</v>
      </c>
      <c r="IP153" s="82">
        <f t="shared" si="335"/>
        <v>0.31155918653540299</v>
      </c>
      <c r="IQ153" s="82">
        <f t="shared" si="336"/>
        <v>0.40331543987170759</v>
      </c>
      <c r="IR153" s="82">
        <f t="shared" si="337"/>
        <v>0.18994640844190044</v>
      </c>
      <c r="IS153" s="82">
        <f t="shared" si="338"/>
        <v>0.188401187588317</v>
      </c>
      <c r="IT153" s="82">
        <f t="shared" si="339"/>
        <v>5.2480235100962024E-2</v>
      </c>
      <c r="IU153" s="82">
        <f t="shared" si="340"/>
        <v>2.1201058514142196E-2</v>
      </c>
      <c r="IV153" s="82">
        <f t="shared" si="341"/>
        <v>6.4166293972751677E-3</v>
      </c>
      <c r="IW153" s="82">
        <f t="shared" si="342"/>
        <v>2.1927833029652094E-2</v>
      </c>
      <c r="IY153" s="82">
        <f t="shared" si="343"/>
        <v>2.6145255188181181E-4</v>
      </c>
      <c r="IZ153" s="82">
        <f t="shared" si="344"/>
        <v>8.5184552857235207E-3</v>
      </c>
      <c r="JA153" s="82">
        <f t="shared" si="345"/>
        <v>1.8655885790643006E-2</v>
      </c>
      <c r="JB153" s="82">
        <f t="shared" si="346"/>
        <v>4.3890163409614755E-2</v>
      </c>
      <c r="JC153" s="82">
        <f t="shared" si="347"/>
        <v>6.5846772138770437E-2</v>
      </c>
      <c r="JD153" s="82">
        <f t="shared" si="348"/>
        <v>8.3700213323432485E-2</v>
      </c>
      <c r="JE153" s="82">
        <f t="shared" si="349"/>
        <v>0.18119441515418119</v>
      </c>
      <c r="JF153" s="82">
        <f t="shared" si="350"/>
        <v>0.31155918653540299</v>
      </c>
      <c r="JG153" s="82">
        <f t="shared" si="351"/>
        <v>0.40331543987170759</v>
      </c>
      <c r="JH153" s="82">
        <f t="shared" si="352"/>
        <v>0.18994640844190047</v>
      </c>
      <c r="JI153" s="82">
        <f t="shared" si="353"/>
        <v>0.188401187588317</v>
      </c>
      <c r="JJ153" s="82">
        <f t="shared" si="354"/>
        <v>5.2480235100977012E-2</v>
      </c>
      <c r="JK153" s="82">
        <f t="shared" si="355"/>
        <v>2.1201058537236077E-2</v>
      </c>
      <c r="JL153" s="82">
        <f t="shared" si="356"/>
        <v>6.41669398396054E-3</v>
      </c>
      <c r="JM153" s="82">
        <f t="shared" si="357"/>
        <v>2.192826508014686E-2</v>
      </c>
    </row>
    <row r="154" spans="2:273" x14ac:dyDescent="0.25">
      <c r="B154" s="2">
        <v>127</v>
      </c>
      <c r="C154" s="37">
        <v>0.31531399999999998</v>
      </c>
      <c r="D154" s="37">
        <v>0.317083</v>
      </c>
      <c r="E154" s="37">
        <v>0.31564599999999998</v>
      </c>
      <c r="F154" s="37">
        <v>0.31939200000000001</v>
      </c>
      <c r="G154" s="37">
        <v>0.316307</v>
      </c>
      <c r="H154" s="37">
        <v>0.31761</v>
      </c>
      <c r="I154" s="37">
        <v>0.32208500000000001</v>
      </c>
      <c r="J154" s="37">
        <v>0.32478800000000002</v>
      </c>
      <c r="K154" s="37">
        <v>0.32512600000000003</v>
      </c>
      <c r="L154" s="37">
        <v>0.323185</v>
      </c>
      <c r="M154" s="37">
        <v>0.33205000000000001</v>
      </c>
      <c r="N154" s="37">
        <v>0.32314999999999999</v>
      </c>
      <c r="O154" s="37">
        <v>0.31555100000000003</v>
      </c>
      <c r="P154" s="37">
        <v>0.31391999999999998</v>
      </c>
      <c r="Q154" s="37">
        <v>0.33243</v>
      </c>
      <c r="S154" s="4">
        <f t="shared" si="229"/>
        <v>0.31187391693229127</v>
      </c>
      <c r="T154" s="4">
        <f t="shared" si="230"/>
        <v>0.31692909684498366</v>
      </c>
      <c r="U154" s="4">
        <f t="shared" si="231"/>
        <v>0.31533505667285522</v>
      </c>
      <c r="V154" s="4">
        <f t="shared" si="232"/>
        <v>0.31905176306416538</v>
      </c>
      <c r="W154" s="4">
        <f t="shared" si="233"/>
        <v>0.31726415385474671</v>
      </c>
      <c r="X154" s="4">
        <f t="shared" si="234"/>
        <v>0.31570150045070133</v>
      </c>
      <c r="Y154" s="4">
        <f t="shared" si="235"/>
        <v>0.32230113277632788</v>
      </c>
      <c r="Z154" s="4">
        <f t="shared" si="236"/>
        <v>0.32404554215576431</v>
      </c>
      <c r="AA154" s="4">
        <f t="shared" si="237"/>
        <v>0.32420660252243083</v>
      </c>
      <c r="AB154" s="4">
        <f t="shared" si="238"/>
        <v>0.32384292540200516</v>
      </c>
      <c r="AC154" s="4">
        <f t="shared" si="239"/>
        <v>0.33013484791399511</v>
      </c>
      <c r="AD154" s="4">
        <f t="shared" si="240"/>
        <v>0.31972794434793828</v>
      </c>
      <c r="AE154" s="4">
        <f t="shared" si="241"/>
        <v>0.31295411223557912</v>
      </c>
      <c r="AF154" s="4">
        <f t="shared" si="242"/>
        <v>0.31258569843916018</v>
      </c>
      <c r="AG154" s="4">
        <f t="shared" si="243"/>
        <v>0.33163005509389065</v>
      </c>
      <c r="AI154" s="4">
        <f t="shared" si="244"/>
        <v>3.4400830677087102E-3</v>
      </c>
      <c r="AJ154" s="4">
        <f t="shared" si="245"/>
        <v>1.5390315501634388E-4</v>
      </c>
      <c r="AK154" s="4">
        <f t="shared" si="246"/>
        <v>3.1094332714476369E-4</v>
      </c>
      <c r="AL154" s="4">
        <f t="shared" si="247"/>
        <v>3.4023693583462578E-4</v>
      </c>
      <c r="AM154" s="4">
        <f t="shared" si="248"/>
        <v>-9.5715385474670622E-4</v>
      </c>
      <c r="AN154" s="4">
        <f t="shared" si="249"/>
        <v>1.9084995492986701E-3</v>
      </c>
      <c r="AO154" s="4">
        <f t="shared" si="250"/>
        <v>-2.1613277632787087E-4</v>
      </c>
      <c r="AP154" s="4">
        <f t="shared" si="251"/>
        <v>7.4245784423571104E-4</v>
      </c>
      <c r="AQ154" s="4">
        <f t="shared" si="252"/>
        <v>9.1939747756919488E-4</v>
      </c>
      <c r="AR154" s="4">
        <f t="shared" si="253"/>
        <v>-6.5792540200515504E-4</v>
      </c>
      <c r="AS154" s="4">
        <f t="shared" si="254"/>
        <v>1.9151520860049009E-3</v>
      </c>
      <c r="AT154" s="4">
        <f t="shared" si="255"/>
        <v>3.4220556520617174E-3</v>
      </c>
      <c r="AU154" s="4">
        <f t="shared" si="256"/>
        <v>2.5968877644209076E-3</v>
      </c>
      <c r="AV154" s="4">
        <f t="shared" si="436"/>
        <v>1.3343015608398012E-3</v>
      </c>
      <c r="AW154" s="4">
        <f t="shared" si="436"/>
        <v>7.9994490610935109E-4</v>
      </c>
      <c r="AY154" s="2">
        <f t="shared" si="308"/>
        <v>0.31187391562138156</v>
      </c>
      <c r="AZ154" s="2">
        <f t="shared" si="359"/>
        <v>0.31641165833461532</v>
      </c>
      <c r="BA154" s="2">
        <f t="shared" si="360"/>
        <v>0.31319346488016969</v>
      </c>
      <c r="BB154" s="2">
        <f t="shared" si="361"/>
        <v>0.31469683066511112</v>
      </c>
      <c r="BC154" s="2">
        <f t="shared" si="362"/>
        <v>0.30992257545316904</v>
      </c>
      <c r="BD154" s="2">
        <f t="shared" si="363"/>
        <v>0.30610073116490139</v>
      </c>
      <c r="BE154" s="2">
        <f t="shared" si="364"/>
        <v>0.30788017231075859</v>
      </c>
      <c r="BF154" s="2">
        <f t="shared" si="365"/>
        <v>0.30457548207488871</v>
      </c>
      <c r="BG154" s="2">
        <f t="shared" si="366"/>
        <v>0.30458770712347516</v>
      </c>
      <c r="BH154" s="2">
        <f t="shared" si="367"/>
        <v>0.30465780672107312</v>
      </c>
      <c r="BI154" s="2">
        <f t="shared" si="368"/>
        <v>0.30759008296643137</v>
      </c>
      <c r="BJ154" s="2">
        <f t="shared" si="369"/>
        <v>0.30849530441964113</v>
      </c>
      <c r="BK154" s="2">
        <f t="shared" si="370"/>
        <v>0.30684381466639665</v>
      </c>
      <c r="BL154" s="2">
        <f t="shared" si="371"/>
        <v>0.30887319204996033</v>
      </c>
      <c r="BM154" s="2">
        <f t="shared" si="372"/>
        <v>0.31586839930863564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0.31531399999999998</v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>
        <f t="shared" si="273"/>
        <v>0.31531399999999998</v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0.36993948907563029</v>
      </c>
      <c r="DL154" s="2">
        <f t="shared" si="437"/>
        <v>0.37535324873949583</v>
      </c>
      <c r="DM154" s="2">
        <f t="shared" si="437"/>
        <v>0.39437558655462179</v>
      </c>
      <c r="DN154" s="2">
        <f t="shared" si="437"/>
        <v>0.38736918658357766</v>
      </c>
      <c r="DO154" s="2">
        <f t="shared" si="437"/>
        <v>0.3791888387096774</v>
      </c>
      <c r="DP154" s="2">
        <f t="shared" si="437"/>
        <v>0.3774393082844576</v>
      </c>
      <c r="DQ154" s="2">
        <f t="shared" si="437"/>
        <v>0.38986243804985354</v>
      </c>
      <c r="DR154" s="2">
        <f t="shared" si="437"/>
        <v>0.38516350971407631</v>
      </c>
      <c r="DS154" s="2">
        <f t="shared" si="437"/>
        <v>0.38293271847507332</v>
      </c>
      <c r="DT154" s="2">
        <f t="shared" si="437"/>
        <v>0.37950690322580655</v>
      </c>
      <c r="DU154" s="2">
        <f t="shared" si="437"/>
        <v>0.38673361070381229</v>
      </c>
      <c r="DV154" s="2">
        <f t="shared" si="437"/>
        <v>0.38003337793255121</v>
      </c>
      <c r="DW154" s="2">
        <f t="shared" si="437"/>
        <v>0.38239105223607034</v>
      </c>
      <c r="DX154" s="2">
        <f t="shared" si="437"/>
        <v>0.37089276623992423</v>
      </c>
      <c r="DY154" s="2">
        <f t="shared" si="437"/>
        <v>0.4119403030303031</v>
      </c>
      <c r="EA154" s="2">
        <f t="shared" si="440"/>
        <v>0.31186167729906106</v>
      </c>
      <c r="EB154" s="2">
        <f t="shared" si="290"/>
        <v>0.31639888365650959</v>
      </c>
      <c r="EC154" s="2">
        <f t="shared" si="291"/>
        <v>0.31317648423339328</v>
      </c>
      <c r="ED154" s="2">
        <f t="shared" si="292"/>
        <v>0.31468499819314821</v>
      </c>
      <c r="EE154" s="2">
        <f t="shared" si="293"/>
        <v>0.30991195709382152</v>
      </c>
      <c r="EF154" s="2">
        <f t="shared" si="294"/>
        <v>0.30608887733467949</v>
      </c>
      <c r="EG154" s="2">
        <f t="shared" si="295"/>
        <v>0.30786725858123565</v>
      </c>
      <c r="EH154" s="2">
        <f t="shared" si="296"/>
        <v>0.30456222068771133</v>
      </c>
      <c r="EI154" s="2">
        <f t="shared" si="297"/>
        <v>0.30457501105961515</v>
      </c>
      <c r="EJ154" s="2">
        <f t="shared" si="298"/>
        <v>0.30464543184488835</v>
      </c>
      <c r="EK154" s="2">
        <f t="shared" si="299"/>
        <v>0.30757703748590748</v>
      </c>
      <c r="EL154" s="2">
        <f t="shared" si="300"/>
        <v>0.3084839817861339</v>
      </c>
      <c r="EM154" s="2">
        <f t="shared" si="301"/>
        <v>0.30683122872673207</v>
      </c>
      <c r="EN154" s="2">
        <f t="shared" si="302"/>
        <v>0.30895553919167174</v>
      </c>
      <c r="EO154" s="2">
        <f t="shared" si="303"/>
        <v>0.31688785631539951</v>
      </c>
      <c r="EQ154" s="2">
        <f t="shared" si="304"/>
        <v>0.31186167729906106</v>
      </c>
      <c r="ER154" s="2">
        <f t="shared" si="438"/>
        <v>0.31639888365650959</v>
      </c>
      <c r="ES154" s="2">
        <f t="shared" si="438"/>
        <v>0.31317648423339328</v>
      </c>
      <c r="ET154" s="2">
        <f t="shared" si="438"/>
        <v>0.31468499819314821</v>
      </c>
      <c r="EU154" s="2">
        <f t="shared" si="438"/>
        <v>0.30991195709382152</v>
      </c>
      <c r="EV154" s="2">
        <f t="shared" si="438"/>
        <v>0.30608887733467949</v>
      </c>
      <c r="EW154" s="2">
        <f t="shared" si="438"/>
        <v>0.30786725858123565</v>
      </c>
      <c r="EX154" s="2">
        <f t="shared" si="438"/>
        <v>0.30456222068771133</v>
      </c>
      <c r="EY154" s="2">
        <f t="shared" si="438"/>
        <v>0.30457501105961515</v>
      </c>
      <c r="EZ154" s="2">
        <f t="shared" si="438"/>
        <v>0.30464543184488835</v>
      </c>
      <c r="FA154" s="2">
        <f t="shared" si="438"/>
        <v>0.30757703748590748</v>
      </c>
      <c r="FB154" s="2">
        <f t="shared" si="438"/>
        <v>0.3084839817861339</v>
      </c>
      <c r="FC154" s="2">
        <f t="shared" si="438"/>
        <v>0.30683122872673207</v>
      </c>
      <c r="FD154" s="2">
        <f t="shared" si="438"/>
        <v>0.30857766374433715</v>
      </c>
      <c r="FE154" s="2">
        <f t="shared" si="438"/>
        <v>0.3124941471528126</v>
      </c>
      <c r="FG154" s="2">
        <f t="shared" si="306"/>
        <v>0.99978927714481391</v>
      </c>
      <c r="FH154" s="2">
        <f t="shared" si="439"/>
        <v>0.99978331243008511</v>
      </c>
      <c r="FI154" s="2">
        <f t="shared" si="439"/>
        <v>0.99979087642238684</v>
      </c>
      <c r="FJ154" s="2">
        <f t="shared" si="439"/>
        <v>0.99983720707041057</v>
      </c>
      <c r="FK154" s="2">
        <f t="shared" si="439"/>
        <v>0.99984672578932687</v>
      </c>
      <c r="FL154" s="2">
        <f t="shared" si="439"/>
        <v>0.99983386463033075</v>
      </c>
      <c r="FM154" s="2">
        <f t="shared" si="439"/>
        <v>0.99984250623504189</v>
      </c>
      <c r="FN154" s="2">
        <f t="shared" si="439"/>
        <v>0.99983546929165079</v>
      </c>
      <c r="FO154" s="2">
        <f t="shared" si="439"/>
        <v>0.99983797300509669</v>
      </c>
      <c r="FP154" s="2">
        <f t="shared" si="439"/>
        <v>0.9998346963270095</v>
      </c>
      <c r="FQ154" s="2">
        <f t="shared" si="439"/>
        <v>0.99983519397071441</v>
      </c>
      <c r="FR154" s="2">
        <f t="shared" si="439"/>
        <v>0.99984175081667936</v>
      </c>
      <c r="FS154" s="2">
        <f t="shared" si="439"/>
        <v>0.99983343079589082</v>
      </c>
      <c r="FT154" s="2">
        <f t="shared" si="439"/>
        <v>0.99975360075302333</v>
      </c>
      <c r="FU154" s="2">
        <f t="shared" si="439"/>
        <v>0.99968390855932621</v>
      </c>
      <c r="FW154" s="2">
        <f t="shared" si="324"/>
        <v>0.15428771745525155</v>
      </c>
      <c r="FX154" s="2">
        <f t="shared" si="376"/>
        <v>0.33318635616124576</v>
      </c>
      <c r="FY154" s="2">
        <f t="shared" si="377"/>
        <v>0.36802159482899827</v>
      </c>
      <c r="FZ154" s="2">
        <f t="shared" si="378"/>
        <v>0.39688003104491643</v>
      </c>
      <c r="GA154" s="2">
        <f t="shared" si="379"/>
        <v>0.41275253116384264</v>
      </c>
      <c r="GB154" s="2">
        <f t="shared" si="380"/>
        <v>0.42321255088153065</v>
      </c>
      <c r="GC154" s="2">
        <f t="shared" si="381"/>
        <v>0.45543042562282582</v>
      </c>
      <c r="GD154" s="2">
        <f t="shared" si="382"/>
        <v>0.48843924954158613</v>
      </c>
      <c r="GE154" s="2">
        <f t="shared" si="383"/>
        <v>0.50564480886344054</v>
      </c>
      <c r="GF154" s="2">
        <f t="shared" si="384"/>
        <v>0.45867371646549138</v>
      </c>
      <c r="GG154" s="2">
        <f t="shared" si="385"/>
        <v>0.46071501211924315</v>
      </c>
      <c r="GH154" s="2">
        <f t="shared" si="386"/>
        <v>0.40671762362659875</v>
      </c>
      <c r="GI154" s="2">
        <f t="shared" si="387"/>
        <v>0.37281644263551961</v>
      </c>
      <c r="GJ154" s="2">
        <f t="shared" si="388"/>
        <v>0.25830846778864125</v>
      </c>
      <c r="GK154" s="2">
        <f t="shared" si="389"/>
        <v>0.23886475703085797</v>
      </c>
      <c r="GM154" s="82">
        <f t="shared" si="325"/>
        <v>5.7060105405952421E-219</v>
      </c>
      <c r="GN154" s="82">
        <f t="shared" si="390"/>
        <v>4.5892009562690568E-267</v>
      </c>
      <c r="GO154" s="82">
        <f t="shared" si="391"/>
        <v>2.7964564524825748E-260</v>
      </c>
      <c r="GP154" s="82">
        <f t="shared" si="392"/>
        <v>3.5701439773192657E-302</v>
      </c>
      <c r="GQ154" s="82">
        <f t="shared" si="393"/>
        <v>1.7295057084210843E-280</v>
      </c>
      <c r="GR154" s="82">
        <f t="shared" si="394"/>
        <v>1.0981692168803562E-282</v>
      </c>
      <c r="GS154" s="82">
        <f t="shared" si="395"/>
        <v>2.8668861127946952E-280</v>
      </c>
      <c r="GT154" s="82">
        <f t="shared" si="396"/>
        <v>0</v>
      </c>
      <c r="GU154" s="82">
        <f t="shared" si="397"/>
        <v>0</v>
      </c>
      <c r="GV154" s="82">
        <f t="shared" si="398"/>
        <v>0</v>
      </c>
      <c r="GW154" s="82">
        <f t="shared" si="399"/>
        <v>0</v>
      </c>
      <c r="GX154" s="82">
        <f t="shared" si="400"/>
        <v>0</v>
      </c>
      <c r="GY154" s="82">
        <f t="shared" si="401"/>
        <v>8.2624022945782135E-266</v>
      </c>
      <c r="GZ154" s="82">
        <f t="shared" si="402"/>
        <v>2.8460811871383784E-241</v>
      </c>
      <c r="HA154" s="82">
        <f t="shared" si="403"/>
        <v>1.7980029822474308E-250</v>
      </c>
      <c r="HC154" s="82">
        <f t="shared" si="326"/>
        <v>2.252720673527174E-120</v>
      </c>
      <c r="HD154" s="82">
        <f t="shared" si="404"/>
        <v>2.4436181818159816E-142</v>
      </c>
      <c r="HE154" s="82">
        <f t="shared" si="405"/>
        <v>8.0600839741462429E-151</v>
      </c>
      <c r="HF154" s="82">
        <f t="shared" si="406"/>
        <v>2.4249437054081524E-173</v>
      </c>
      <c r="HG154" s="82">
        <f t="shared" si="407"/>
        <v>1.5504215159790371E-181</v>
      </c>
      <c r="HH154" s="82">
        <f t="shared" si="408"/>
        <v>8.8911794690319626E-236</v>
      </c>
      <c r="HI154" s="82">
        <f t="shared" si="409"/>
        <v>1.260810598469768E-236</v>
      </c>
      <c r="HJ154" s="82">
        <f t="shared" si="410"/>
        <v>2.3024461851581393E-248</v>
      </c>
      <c r="HK154" s="82">
        <f t="shared" si="411"/>
        <v>2.8970096477621274E-252</v>
      </c>
      <c r="HL154" s="82">
        <f t="shared" si="412"/>
        <v>2.7879853841036987E-227</v>
      </c>
      <c r="HM154" s="82">
        <f t="shared" si="413"/>
        <v>3.3747848596598521E-239</v>
      </c>
      <c r="HN154" s="82">
        <f t="shared" si="414"/>
        <v>8.5443517756221342E-189</v>
      </c>
      <c r="HO154" s="82">
        <f t="shared" si="415"/>
        <v>1.0093076095915277E-143</v>
      </c>
      <c r="HP154" s="82">
        <f t="shared" si="416"/>
        <v>2.1986546420653032E-157</v>
      </c>
      <c r="HQ154" s="82">
        <f t="shared" si="417"/>
        <v>1.9819516894331837E-169</v>
      </c>
      <c r="HS154" s="82">
        <f t="shared" si="327"/>
        <v>5.3220799757897943E-5</v>
      </c>
      <c r="HT154" s="82">
        <f t="shared" si="418"/>
        <v>6.7088554403708737E-8</v>
      </c>
      <c r="HU154" s="82">
        <f t="shared" si="419"/>
        <v>6.4482022894323117E-12</v>
      </c>
      <c r="HV154" s="82">
        <f t="shared" si="420"/>
        <v>3.5324642617281953E-15</v>
      </c>
      <c r="HW154" s="82">
        <f t="shared" si="421"/>
        <v>3.3006659405823942E-17</v>
      </c>
      <c r="HX154" s="82">
        <f t="shared" si="422"/>
        <v>1.6846888588978656E-17</v>
      </c>
      <c r="HY154" s="82">
        <f t="shared" si="423"/>
        <v>3.4749669999946899E-19</v>
      </c>
      <c r="HZ154" s="82">
        <f t="shared" si="424"/>
        <v>7.6038039707474258E-23</v>
      </c>
      <c r="IA154" s="82">
        <f t="shared" si="425"/>
        <v>2.7472548534104225E-23</v>
      </c>
      <c r="IB154" s="82">
        <f t="shared" si="426"/>
        <v>6.3918408874039241E-19</v>
      </c>
      <c r="IC154" s="82">
        <f t="shared" si="427"/>
        <v>1.4071084826898734E-20</v>
      </c>
      <c r="ID154" s="82">
        <f t="shared" si="428"/>
        <v>4.4220346762673054E-16</v>
      </c>
      <c r="IE154" s="82">
        <f t="shared" si="429"/>
        <v>1.1982801950239554E-12</v>
      </c>
      <c r="IF154" s="82">
        <f t="shared" si="430"/>
        <v>6.598474256411048E-9</v>
      </c>
      <c r="IG154" s="82">
        <f t="shared" si="431"/>
        <v>4.8581517159322483E-8</v>
      </c>
      <c r="II154" s="82">
        <f t="shared" si="328"/>
        <v>4.2703425310610947E-8</v>
      </c>
      <c r="IJ154" s="82">
        <f t="shared" si="329"/>
        <v>1.7636710130233806E-2</v>
      </c>
      <c r="IK154" s="82">
        <f t="shared" si="330"/>
        <v>3.7701619439588628E-2</v>
      </c>
      <c r="IL154" s="82">
        <f t="shared" si="331"/>
        <v>8.1066414378768326E-2</v>
      </c>
      <c r="IM154" s="82">
        <f t="shared" si="332"/>
        <v>0.11626007759803469</v>
      </c>
      <c r="IN154" s="82">
        <f t="shared" si="333"/>
        <v>0.14395958859247629</v>
      </c>
      <c r="IO154" s="82">
        <f t="shared" si="334"/>
        <v>0.27427036488740147</v>
      </c>
      <c r="IP154" s="82">
        <f t="shared" si="335"/>
        <v>0.43496031642455862</v>
      </c>
      <c r="IQ154" s="82">
        <f t="shared" si="336"/>
        <v>0.53154821540281583</v>
      </c>
      <c r="IR154" s="82">
        <f t="shared" si="337"/>
        <v>0.28663981464778193</v>
      </c>
      <c r="IS154" s="82">
        <f t="shared" si="338"/>
        <v>0.28894585517259919</v>
      </c>
      <c r="IT154" s="82">
        <f t="shared" si="339"/>
        <v>9.6466683575260961E-2</v>
      </c>
      <c r="IU154" s="82">
        <f t="shared" si="340"/>
        <v>4.244746432819619E-2</v>
      </c>
      <c r="IV154" s="82">
        <f t="shared" si="341"/>
        <v>1.2180464167432478E-2</v>
      </c>
      <c r="IW154" s="82">
        <f t="shared" si="342"/>
        <v>3.3762159822817994E-2</v>
      </c>
      <c r="IY154" s="82">
        <f t="shared" si="343"/>
        <v>5.3263503183208555E-5</v>
      </c>
      <c r="IZ154" s="82">
        <f t="shared" si="344"/>
        <v>1.7636777218788209E-2</v>
      </c>
      <c r="JA154" s="82">
        <f t="shared" si="345"/>
        <v>3.7701619446036831E-2</v>
      </c>
      <c r="JB154" s="82">
        <f t="shared" si="346"/>
        <v>8.1066414378771864E-2</v>
      </c>
      <c r="JC154" s="82">
        <f t="shared" si="347"/>
        <v>0.11626007759803472</v>
      </c>
      <c r="JD154" s="82">
        <f t="shared" si="348"/>
        <v>0.14395958859247632</v>
      </c>
      <c r="JE154" s="82">
        <f t="shared" si="349"/>
        <v>0.27427036488740147</v>
      </c>
      <c r="JF154" s="82">
        <f t="shared" si="350"/>
        <v>0.43496031642455862</v>
      </c>
      <c r="JG154" s="82">
        <f t="shared" si="351"/>
        <v>0.53154821540281583</v>
      </c>
      <c r="JH154" s="82">
        <f t="shared" si="352"/>
        <v>0.28663981464778193</v>
      </c>
      <c r="JI154" s="82">
        <f t="shared" si="353"/>
        <v>0.28894585517259919</v>
      </c>
      <c r="JJ154" s="82">
        <f t="shared" si="354"/>
        <v>9.6466683575261405E-2</v>
      </c>
      <c r="JK154" s="82">
        <f t="shared" si="355"/>
        <v>4.2447464329394467E-2</v>
      </c>
      <c r="JL154" s="82">
        <f t="shared" si="356"/>
        <v>1.2180470765906734E-2</v>
      </c>
      <c r="JM154" s="82">
        <f t="shared" si="357"/>
        <v>3.3762208404335151E-2</v>
      </c>
    </row>
    <row r="155" spans="2:273" x14ac:dyDescent="0.25">
      <c r="B155" s="2">
        <v>128</v>
      </c>
      <c r="C155" s="37">
        <v>0.30826700000000001</v>
      </c>
      <c r="D155" s="37">
        <v>0.31570700000000002</v>
      </c>
      <c r="E155" s="37">
        <v>0.31500699999999998</v>
      </c>
      <c r="F155" s="37">
        <v>0.31692999999999999</v>
      </c>
      <c r="G155" s="37">
        <v>0.31877800000000001</v>
      </c>
      <c r="H155" s="37">
        <v>0.31630000000000003</v>
      </c>
      <c r="I155" s="37">
        <v>0.32373099999999999</v>
      </c>
      <c r="J155" s="37">
        <v>0.325957</v>
      </c>
      <c r="K155" s="37">
        <v>0.32264700000000002</v>
      </c>
      <c r="L155" s="37">
        <v>0.32385399999999998</v>
      </c>
      <c r="M155" s="37">
        <v>0.327899</v>
      </c>
      <c r="N155" s="37">
        <v>0.32153399999999999</v>
      </c>
      <c r="O155" s="37">
        <v>0.31665700000000002</v>
      </c>
      <c r="P155" s="37">
        <v>0.31867499999999999</v>
      </c>
      <c r="Q155" s="37">
        <v>0.337171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0.31142332678587942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0.31690704907615258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0.31624090827443768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0.32068310910788028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0.31970841796168892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0.31853059600768935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0.3241094165661963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0.32356868680143075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0.32223250690863003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0.32598847117881713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0.33275325970962938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0.32425963703217114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0.31625341747958569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0.31471190804036892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0.3376016766148176</v>
      </c>
      <c r="AI155" s="4">
        <f t="shared" ref="AI155:AI218" si="456">IF(OR($B155 &lt; C$230, $B155 &gt; C$233), 0, C155-S155)</f>
        <v>-3.1563267858794042E-3</v>
      </c>
      <c r="AJ155" s="4">
        <f t="shared" ref="AJ155:AJ218" si="457">IF(OR($B155 &lt; D$230, $B155 &gt; D$233), 0, D155-T155)</f>
        <v>-1.2000490761525651E-3</v>
      </c>
      <c r="AK155" s="4">
        <f t="shared" ref="AK155:AK218" si="458">IF(OR($B155 &lt; E$230, $B155 &gt; E$233), 0, E155-U155)</f>
        <v>-1.2339082744377006E-3</v>
      </c>
      <c r="AL155" s="4">
        <f t="shared" ref="AL155:AL218" si="459">IF(OR($B155 &lt; F$230, $B155 &gt; F$233), 0, F155-V155)</f>
        <v>-3.7531091078802925E-3</v>
      </c>
      <c r="AM155" s="4">
        <f t="shared" ref="AM155:AM218" si="460">IF(OR($B155 &lt; G$230, $B155 &gt; G$233), 0, G155-W155)</f>
        <v>-9.3041796168891189E-4</v>
      </c>
      <c r="AN155" s="4">
        <f t="shared" ref="AN155:AN218" si="461">IF(OR($B155 &lt; H$230, $B155 &gt; H$233), 0, H155-X155)</f>
        <v>-2.2305960076893228E-3</v>
      </c>
      <c r="AO155" s="4">
        <f t="shared" ref="AO155:AO218" si="462">IF(OR($B155 &lt; I$230, $B155 &gt; I$233), 0, I155-Y155)</f>
        <v>-3.7841656619630459E-4</v>
      </c>
      <c r="AP155" s="4">
        <f t="shared" ref="AP155:AP218" si="463">IF(OR($B155 &lt; J$230, $B155 &gt; J$233), 0, J155-Z155)</f>
        <v>2.3883131985692474E-3</v>
      </c>
      <c r="AQ155" s="4">
        <f t="shared" ref="AQ155:AQ218" si="464">IF(OR($B155 &lt; K$230, $B155 &gt; K$233), 0, K155-AA155)</f>
        <v>4.1449309136998291E-4</v>
      </c>
      <c r="AR155" s="4">
        <f t="shared" ref="AR155:AR218" si="465">IF(OR($B155 &lt; L$230, $B155 &gt; L$233), 0, L155-AB155)</f>
        <v>-2.1344711788171544E-3</v>
      </c>
      <c r="AS155" s="4">
        <f t="shared" ref="AS155:AS218" si="466">IF(OR($B155 &lt; M$230, $B155 &gt; M$233), 0, M155-AC155)</f>
        <v>-4.8542597096293827E-3</v>
      </c>
      <c r="AT155" s="4">
        <f t="shared" ref="AT155:AT218" si="467">IF(OR($B155 &lt; N$230, $B155 &gt; N$233), 0, N155-AD155)</f>
        <v>-2.7256370321711576E-3</v>
      </c>
      <c r="AU155" s="4">
        <f t="shared" ref="AU155:AU218" si="468">IF(OR($B155 &lt; O$230, $B155 &gt; O$233), 0, O155-AE155)</f>
        <v>4.0358252041433618E-4</v>
      </c>
      <c r="AV155" s="4">
        <f t="shared" ref="AV155:AW170" si="469">IF(OR($B155 &lt; P$230, $B155 &gt; P$233), 0, P155-AF155)</f>
        <v>3.963091959631071E-3</v>
      </c>
      <c r="AW155" s="4">
        <f t="shared" si="469"/>
        <v>-4.3067661481760444E-4</v>
      </c>
      <c r="AY155" s="2">
        <f t="shared" si="308"/>
        <v>0.3114233208271599</v>
      </c>
      <c r="AZ155" s="2">
        <f t="shared" si="359"/>
        <v>0.31600873241143707</v>
      </c>
      <c r="BA155" s="2">
        <f t="shared" si="360"/>
        <v>0.31272852387871281</v>
      </c>
      <c r="BB155" s="2">
        <f t="shared" si="361"/>
        <v>0.31428762216579198</v>
      </c>
      <c r="BC155" s="2">
        <f t="shared" si="362"/>
        <v>0.30954995519291417</v>
      </c>
      <c r="BD155" s="2">
        <f t="shared" si="363"/>
        <v>0.3057423816182373</v>
      </c>
      <c r="BE155" s="2">
        <f t="shared" si="364"/>
        <v>0.30757863497137916</v>
      </c>
      <c r="BF155" s="2">
        <f t="shared" si="365"/>
        <v>0.30418379718592048</v>
      </c>
      <c r="BG155" s="2">
        <f t="shared" si="366"/>
        <v>0.30421745200120809</v>
      </c>
      <c r="BH155" s="2">
        <f t="shared" si="367"/>
        <v>0.30422795419384197</v>
      </c>
      <c r="BI155" s="2">
        <f t="shared" si="368"/>
        <v>0.30716473454611137</v>
      </c>
      <c r="BJ155" s="2">
        <f t="shared" si="369"/>
        <v>0.30808859144531942</v>
      </c>
      <c r="BK155" s="2">
        <f t="shared" si="370"/>
        <v>0.30636717272203384</v>
      </c>
      <c r="BL155" s="2">
        <f t="shared" si="371"/>
        <v>0.30844096547451488</v>
      </c>
      <c r="BM155" s="2">
        <f t="shared" si="372"/>
        <v>0.31537025017298881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0.30826700000000001</v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>
        <f t="shared" ref="CU155:CU218" si="485">IF(AND(IY155 &lt; $DI$22, $B155 &gt; C$7, $B155 &lt; C$233), C155, "")</f>
        <v>0.30826700000000001</v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0.36999041092436979</v>
      </c>
      <c r="DL155" s="2">
        <f t="shared" ref="DL155:DY170" si="501">BP$228*$B155+BP$229</f>
        <v>0.3754623226890757</v>
      </c>
      <c r="DM155" s="2">
        <f t="shared" si="501"/>
        <v>0.39466992773109238</v>
      </c>
      <c r="DN155" s="2">
        <f t="shared" si="501"/>
        <v>0.38762038892961875</v>
      </c>
      <c r="DO155" s="2">
        <f t="shared" si="501"/>
        <v>0.37941851209677419</v>
      </c>
      <c r="DP155" s="2">
        <f t="shared" si="501"/>
        <v>0.3776717140762465</v>
      </c>
      <c r="DQ155" s="2">
        <f t="shared" si="501"/>
        <v>0.39020971664222892</v>
      </c>
      <c r="DR155" s="2">
        <f t="shared" si="501"/>
        <v>0.3854823273460411</v>
      </c>
      <c r="DS155" s="2">
        <f t="shared" si="501"/>
        <v>0.38322482917888562</v>
      </c>
      <c r="DT155" s="2">
        <f t="shared" si="501"/>
        <v>0.37975205846774207</v>
      </c>
      <c r="DU155" s="2">
        <f t="shared" si="501"/>
        <v>0.38701811730205277</v>
      </c>
      <c r="DV155" s="2">
        <f t="shared" si="501"/>
        <v>0.38027453042521986</v>
      </c>
      <c r="DW155" s="2">
        <f t="shared" si="501"/>
        <v>0.38264551851173018</v>
      </c>
      <c r="DX155" s="2">
        <f t="shared" si="501"/>
        <v>0.37100965623518262</v>
      </c>
      <c r="DY155" s="2">
        <f t="shared" si="501"/>
        <v>0.41244058712121218</v>
      </c>
      <c r="EA155" s="2">
        <f t="shared" si="440"/>
        <v>0.31141206294199908</v>
      </c>
      <c r="EB155" s="2">
        <f t="shared" ref="EB155:EB218" si="502">CF$228*$B155+CF$229</f>
        <v>0.31599698056246767</v>
      </c>
      <c r="EC155" s="2">
        <f t="shared" ref="EC155:EC218" si="503">CG$228*$B155+CG$229</f>
        <v>0.31271289250195172</v>
      </c>
      <c r="ED155" s="2">
        <f t="shared" ref="ED155:ED218" si="504">CH$228*$B155+CH$229</f>
        <v>0.31427673275665835</v>
      </c>
      <c r="EE155" s="2">
        <f t="shared" ref="EE155:EE218" si="505">CI$228*$B155+CI$229</f>
        <v>0.30954018692791763</v>
      </c>
      <c r="EF155" s="2">
        <f t="shared" ref="EF155:EF218" si="506">CJ$228*$B155+CJ$229</f>
        <v>0.30573148127208483</v>
      </c>
      <c r="EG155" s="2">
        <f t="shared" ref="EG155:EG218" si="507">CK$228*$B155+CK$229</f>
        <v>0.30756676430205943</v>
      </c>
      <c r="EH155" s="2">
        <f t="shared" ref="EH155:EH218" si="508">CL$228*$B155+CL$229</f>
        <v>0.30417159602593002</v>
      </c>
      <c r="EI155" s="2">
        <f t="shared" ref="EI155:EI218" si="509">CM$228*$B155+CM$229</f>
        <v>0.30420577515944225</v>
      </c>
      <c r="EJ155" s="2">
        <f t="shared" ref="EJ155:EJ218" si="510">CN$228*$B155+CN$229</f>
        <v>0.3042165663924794</v>
      </c>
      <c r="EK155" s="2">
        <f t="shared" ref="EK155:EK218" si="511">CO$228*$B155+CO$229</f>
        <v>0.30715273021420514</v>
      </c>
      <c r="EL155" s="2">
        <f t="shared" ref="EL155:EL218" si="512">CP$228*$B155+CP$229</f>
        <v>0.30807817156286715</v>
      </c>
      <c r="EM155" s="2">
        <f t="shared" ref="EM155:EM218" si="513">CQ$228*$B155+CQ$229</f>
        <v>0.30635558312534894</v>
      </c>
      <c r="EN155" s="2">
        <f t="shared" ref="EN155:EN218" si="514">CR$228*$B155+CR$229</f>
        <v>0.30853334660134718</v>
      </c>
      <c r="EO155" s="2">
        <f t="shared" ref="EO155:EO218" si="515">CS$228*$B155+CS$229</f>
        <v>0.3164900580666149</v>
      </c>
      <c r="EQ155" s="2">
        <f t="shared" ref="EQ155:EQ218" si="516">CU$228*$B155+CU$229</f>
        <v>0.31141206294199908</v>
      </c>
      <c r="ER155" s="2">
        <f t="shared" ref="ER155:FE170" si="517">CV$228*$B155+CV$229</f>
        <v>0.31599698056246767</v>
      </c>
      <c r="ES155" s="2">
        <f t="shared" si="517"/>
        <v>0.31271289250195172</v>
      </c>
      <c r="ET155" s="2">
        <f t="shared" si="517"/>
        <v>0.31427673275665835</v>
      </c>
      <c r="EU155" s="2">
        <f t="shared" si="517"/>
        <v>0.30954018692791763</v>
      </c>
      <c r="EV155" s="2">
        <f t="shared" si="517"/>
        <v>0.30573148127208483</v>
      </c>
      <c r="EW155" s="2">
        <f t="shared" si="517"/>
        <v>0.30756676430205943</v>
      </c>
      <c r="EX155" s="2">
        <f t="shared" si="517"/>
        <v>0.30417159602593002</v>
      </c>
      <c r="EY155" s="2">
        <f t="shared" si="517"/>
        <v>0.30420577515944225</v>
      </c>
      <c r="EZ155" s="2">
        <f t="shared" si="517"/>
        <v>0.3042165663924794</v>
      </c>
      <c r="FA155" s="2">
        <f t="shared" si="517"/>
        <v>0.30715273021420514</v>
      </c>
      <c r="FB155" s="2">
        <f t="shared" si="517"/>
        <v>0.30807817156286715</v>
      </c>
      <c r="FC155" s="2">
        <f t="shared" si="517"/>
        <v>0.30635558312534894</v>
      </c>
      <c r="FD155" s="2">
        <f t="shared" si="517"/>
        <v>0.30814824150155734</v>
      </c>
      <c r="FE155" s="2">
        <f t="shared" si="517"/>
        <v>0.31200793489067025</v>
      </c>
      <c r="FG155" s="2">
        <f t="shared" ref="FG155:FG218" si="518">POWER(10,($B155-C$231)/C$229)/(1+POWER(10,($B155-C$231)/C$229))</f>
        <v>0.9998078149086036</v>
      </c>
      <c r="FH155" s="2">
        <f t="shared" ref="FH155:FU170" si="519">POWER(10,($B155-D$231)/D$229)/(1+POWER(10,($B155-D$231)/D$229))</f>
        <v>0.99980237481953116</v>
      </c>
      <c r="FI155" s="2">
        <f t="shared" si="519"/>
        <v>0.99980927352096871</v>
      </c>
      <c r="FJ155" s="2">
        <f t="shared" si="519"/>
        <v>0.99985152895694274</v>
      </c>
      <c r="FK155" s="2">
        <f t="shared" si="519"/>
        <v>0.99986021037320394</v>
      </c>
      <c r="FL155" s="2">
        <f t="shared" si="519"/>
        <v>0.9998484805271326</v>
      </c>
      <c r="FM155" s="2">
        <f t="shared" si="519"/>
        <v>0.99985636198872851</v>
      </c>
      <c r="FN155" s="2">
        <f t="shared" si="519"/>
        <v>0.99984994403823058</v>
      </c>
      <c r="FO155" s="2">
        <f t="shared" si="519"/>
        <v>0.99985222751764391</v>
      </c>
      <c r="FP155" s="2">
        <f t="shared" si="519"/>
        <v>0.99984923906563994</v>
      </c>
      <c r="FQ155" s="2">
        <f t="shared" si="519"/>
        <v>0.99984969293527592</v>
      </c>
      <c r="FR155" s="2">
        <f t="shared" si="519"/>
        <v>0.99985567301985279</v>
      </c>
      <c r="FS155" s="2">
        <f t="shared" si="519"/>
        <v>0.99984808485383803</v>
      </c>
      <c r="FT155" s="2">
        <f t="shared" si="519"/>
        <v>0.99977527634383523</v>
      </c>
      <c r="FU155" s="2">
        <f t="shared" si="519"/>
        <v>0.99971171316186547</v>
      </c>
      <c r="FW155" s="2">
        <f t="shared" si="324"/>
        <v>0.16669184324769881</v>
      </c>
      <c r="FX155" s="2">
        <f t="shared" si="376"/>
        <v>0.35395365709387927</v>
      </c>
      <c r="FY155" s="2">
        <f t="shared" si="377"/>
        <v>0.38969125356107565</v>
      </c>
      <c r="FZ155" s="2">
        <f t="shared" si="378"/>
        <v>0.41912200597153815</v>
      </c>
      <c r="GA155" s="2">
        <f t="shared" si="379"/>
        <v>0.4352421052487348</v>
      </c>
      <c r="GB155" s="2">
        <f t="shared" si="380"/>
        <v>0.44583936383768552</v>
      </c>
      <c r="GC155" s="2">
        <f t="shared" si="381"/>
        <v>0.4783512071898357</v>
      </c>
      <c r="GD155" s="2">
        <f t="shared" si="382"/>
        <v>0.51146103174812363</v>
      </c>
      <c r="GE155" s="2">
        <f t="shared" si="383"/>
        <v>0.52863951681824528</v>
      </c>
      <c r="GF155" s="2">
        <f t="shared" si="384"/>
        <v>0.48161336831719365</v>
      </c>
      <c r="GG155" s="2">
        <f t="shared" si="385"/>
        <v>0.48366553848889349</v>
      </c>
      <c r="GH155" s="2">
        <f t="shared" si="386"/>
        <v>0.42911865517376524</v>
      </c>
      <c r="GI155" s="2">
        <f t="shared" si="387"/>
        <v>0.3945921504525442</v>
      </c>
      <c r="GJ155" s="2">
        <f t="shared" si="388"/>
        <v>0.27634282593232212</v>
      </c>
      <c r="GK155" s="2">
        <f t="shared" si="389"/>
        <v>0.25601018160834593</v>
      </c>
      <c r="GM155" s="82">
        <f t="shared" si="325"/>
        <v>3.2450003592735278E-225</v>
      </c>
      <c r="GN155" s="82">
        <f t="shared" si="390"/>
        <v>8.6910649783720429E-275</v>
      </c>
      <c r="GO155" s="82">
        <f t="shared" si="391"/>
        <v>1.3678450904346069E-267</v>
      </c>
      <c r="GP155" s="82">
        <f t="shared" si="392"/>
        <v>0</v>
      </c>
      <c r="GQ155" s="82">
        <f t="shared" si="393"/>
        <v>4.9785713781817791E-288</v>
      </c>
      <c r="GR155" s="82">
        <f t="shared" si="394"/>
        <v>3.3417981830130482E-290</v>
      </c>
      <c r="GS155" s="82">
        <f t="shared" si="395"/>
        <v>1.1493349045426436E-287</v>
      </c>
      <c r="GT155" s="82">
        <f t="shared" si="396"/>
        <v>0</v>
      </c>
      <c r="GU155" s="82">
        <f t="shared" si="397"/>
        <v>0</v>
      </c>
      <c r="GV155" s="82">
        <f t="shared" si="398"/>
        <v>0</v>
      </c>
      <c r="GW155" s="82">
        <f t="shared" si="399"/>
        <v>0</v>
      </c>
      <c r="GX155" s="82">
        <f t="shared" si="400"/>
        <v>0</v>
      </c>
      <c r="GY155" s="82">
        <f t="shared" si="401"/>
        <v>4.5005398333854513E-273</v>
      </c>
      <c r="GZ155" s="82">
        <f t="shared" si="402"/>
        <v>5.9909397619050597E-248</v>
      </c>
      <c r="HA155" s="82">
        <f t="shared" si="403"/>
        <v>2.206965050176636E-257</v>
      </c>
      <c r="HC155" s="82">
        <f t="shared" si="326"/>
        <v>3.2564341842408676E-125</v>
      </c>
      <c r="HD155" s="82">
        <f t="shared" si="404"/>
        <v>3.0376072018246266E-148</v>
      </c>
      <c r="HE155" s="82">
        <f t="shared" si="405"/>
        <v>9.0457664746701516E-157</v>
      </c>
      <c r="HF155" s="82">
        <f t="shared" si="406"/>
        <v>7.274153755994074E-180</v>
      </c>
      <c r="HG155" s="82">
        <f t="shared" si="407"/>
        <v>3.1741605431624718E-188</v>
      </c>
      <c r="HH155" s="82">
        <f t="shared" si="408"/>
        <v>2.5049135174889761E-244</v>
      </c>
      <c r="HI155" s="82">
        <f t="shared" si="409"/>
        <v>4.6008831596127863E-245</v>
      </c>
      <c r="HJ155" s="82">
        <f t="shared" si="410"/>
        <v>4.1005874822012524E-257</v>
      </c>
      <c r="HK155" s="82">
        <f t="shared" si="411"/>
        <v>3.4450866645505966E-261</v>
      </c>
      <c r="HL155" s="82">
        <f t="shared" si="412"/>
        <v>1.9411104279403563E-235</v>
      </c>
      <c r="HM155" s="82">
        <f t="shared" si="413"/>
        <v>8.6843797564079156E-248</v>
      </c>
      <c r="HN155" s="82">
        <f t="shared" si="414"/>
        <v>9.8951309146821723E-196</v>
      </c>
      <c r="HO155" s="82">
        <f t="shared" si="415"/>
        <v>3.6260996309769389E-149</v>
      </c>
      <c r="HP155" s="82">
        <f t="shared" si="416"/>
        <v>1.6484368044214335E-163</v>
      </c>
      <c r="HQ155" s="82">
        <f t="shared" si="417"/>
        <v>5.6773753780304453E-176</v>
      </c>
      <c r="HS155" s="82">
        <f t="shared" si="327"/>
        <v>9.2654730756048047E-6</v>
      </c>
      <c r="HT155" s="82">
        <f t="shared" si="418"/>
        <v>7.3603307950586503E-9</v>
      </c>
      <c r="HU155" s="82">
        <f t="shared" si="419"/>
        <v>3.1712732737313438E-13</v>
      </c>
      <c r="HV155" s="82">
        <f t="shared" si="420"/>
        <v>1.0818689506965666E-16</v>
      </c>
      <c r="HW155" s="82">
        <f t="shared" si="421"/>
        <v>7.5456223233162958E-19</v>
      </c>
      <c r="HX155" s="82">
        <f t="shared" si="422"/>
        <v>3.5223456093086203E-19</v>
      </c>
      <c r="HY155" s="82">
        <f t="shared" si="423"/>
        <v>6.5173529627544628E-21</v>
      </c>
      <c r="HZ155" s="82">
        <f t="shared" si="424"/>
        <v>7.5190202559976113E-25</v>
      </c>
      <c r="IA155" s="82">
        <f t="shared" si="425"/>
        <v>2.6766515630215541E-25</v>
      </c>
      <c r="IB155" s="82">
        <f t="shared" si="426"/>
        <v>1.1699498626956339E-20</v>
      </c>
      <c r="IC155" s="82">
        <f t="shared" si="427"/>
        <v>1.8189143634414996E-22</v>
      </c>
      <c r="ID155" s="82">
        <f t="shared" si="428"/>
        <v>1.0782315878707086E-17</v>
      </c>
      <c r="IE155" s="82">
        <f t="shared" si="429"/>
        <v>5.2185417583729234E-14</v>
      </c>
      <c r="IF155" s="82">
        <f t="shared" si="430"/>
        <v>5.7750212720590559E-10</v>
      </c>
      <c r="IG155" s="82">
        <f t="shared" si="431"/>
        <v>4.6442007994081651E-9</v>
      </c>
      <c r="II155" s="82">
        <f t="shared" si="328"/>
        <v>2.0450261090845081E-7</v>
      </c>
      <c r="IJ155" s="82">
        <f t="shared" si="329"/>
        <v>3.4032488981572066E-2</v>
      </c>
      <c r="IK155" s="82">
        <f t="shared" si="330"/>
        <v>7.0261913703960177E-2</v>
      </c>
      <c r="IL155" s="82">
        <f t="shared" si="331"/>
        <v>0.1380911332776974</v>
      </c>
      <c r="IM155" s="82">
        <f t="shared" si="332"/>
        <v>0.18923299023492854</v>
      </c>
      <c r="IN155" s="82">
        <f t="shared" si="333"/>
        <v>0.22804928540708341</v>
      </c>
      <c r="IO155" s="82">
        <f t="shared" si="334"/>
        <v>0.38588831839790722</v>
      </c>
      <c r="IP155" s="82">
        <f t="shared" si="335"/>
        <v>0.56418101828395995</v>
      </c>
      <c r="IQ155" s="82">
        <f t="shared" si="336"/>
        <v>0.65522358804328795</v>
      </c>
      <c r="IR155" s="82">
        <f t="shared" si="337"/>
        <v>0.40151439670633793</v>
      </c>
      <c r="IS155" s="82">
        <f t="shared" si="338"/>
        <v>0.40892970465888673</v>
      </c>
      <c r="IT155" s="82">
        <f t="shared" si="339"/>
        <v>0.16280630950196748</v>
      </c>
      <c r="IU155" s="82">
        <f t="shared" si="340"/>
        <v>7.8305172375072923E-2</v>
      </c>
      <c r="IV155" s="82">
        <f t="shared" si="341"/>
        <v>2.2126349512901645E-2</v>
      </c>
      <c r="IW155" s="82">
        <f t="shared" si="342"/>
        <v>5.0678939630493552E-2</v>
      </c>
      <c r="IY155" s="82">
        <f t="shared" si="343"/>
        <v>9.4699756865132554E-6</v>
      </c>
      <c r="IZ155" s="82">
        <f t="shared" si="344"/>
        <v>3.4032496341902863E-2</v>
      </c>
      <c r="JA155" s="82">
        <f t="shared" si="345"/>
        <v>7.0261913704277298E-2</v>
      </c>
      <c r="JB155" s="82">
        <f t="shared" si="346"/>
        <v>0.13809113327769751</v>
      </c>
      <c r="JC155" s="82">
        <f t="shared" si="347"/>
        <v>0.18923299023492854</v>
      </c>
      <c r="JD155" s="82">
        <f t="shared" si="348"/>
        <v>0.22804928540708341</v>
      </c>
      <c r="JE155" s="82">
        <f t="shared" si="349"/>
        <v>0.38588831839790722</v>
      </c>
      <c r="JF155" s="82">
        <f t="shared" si="350"/>
        <v>0.56418101828395995</v>
      </c>
      <c r="JG155" s="82">
        <f t="shared" si="351"/>
        <v>0.65522358804328795</v>
      </c>
      <c r="JH155" s="82">
        <f t="shared" si="352"/>
        <v>0.40151439670633793</v>
      </c>
      <c r="JI155" s="82">
        <f t="shared" si="353"/>
        <v>0.40892970465888673</v>
      </c>
      <c r="JJ155" s="82">
        <f t="shared" si="354"/>
        <v>0.16280630950196748</v>
      </c>
      <c r="JK155" s="82">
        <f t="shared" si="355"/>
        <v>7.8305172375125104E-2</v>
      </c>
      <c r="JL155" s="82">
        <f t="shared" si="356"/>
        <v>2.2126350090403771E-2</v>
      </c>
      <c r="JM155" s="82">
        <f t="shared" si="357"/>
        <v>5.0678944274694354E-2</v>
      </c>
    </row>
    <row r="156" spans="2:273" x14ac:dyDescent="0.25">
      <c r="B156" s="2">
        <v>129</v>
      </c>
      <c r="C156" s="37">
        <v>0.30582399999999998</v>
      </c>
      <c r="D156" s="37">
        <v>0.317743</v>
      </c>
      <c r="E156" s="37">
        <v>0.31546800000000003</v>
      </c>
      <c r="F156" s="37">
        <v>0.32333600000000001</v>
      </c>
      <c r="G156" s="37">
        <v>0.32187399999999999</v>
      </c>
      <c r="H156" s="37">
        <v>0.32227299999999998</v>
      </c>
      <c r="I156" s="37">
        <v>0.32444699999999999</v>
      </c>
      <c r="J156" s="37">
        <v>0.32190000000000002</v>
      </c>
      <c r="K156" s="37">
        <v>0.32075199999999998</v>
      </c>
      <c r="L156" s="37">
        <v>0.324903</v>
      </c>
      <c r="M156" s="37">
        <v>0.33224900000000002</v>
      </c>
      <c r="N156" s="37">
        <v>0.32827699999999999</v>
      </c>
      <c r="O156" s="37">
        <v>0.32239899999999999</v>
      </c>
      <c r="P156" s="37">
        <v>0.320048</v>
      </c>
      <c r="Q156" s="37">
        <v>0.35003499999999999</v>
      </c>
      <c r="S156" s="4">
        <f t="shared" si="441"/>
        <v>0.31097282869601339</v>
      </c>
      <c r="T156" s="4">
        <f t="shared" si="442"/>
        <v>0.31704698696743305</v>
      </c>
      <c r="U156" s="4">
        <f t="shared" si="443"/>
        <v>0.31751317407489899</v>
      </c>
      <c r="V156" s="4">
        <f t="shared" si="444"/>
        <v>0.32241004326729777</v>
      </c>
      <c r="W156" s="4">
        <f t="shared" si="445"/>
        <v>0.32191003679205299</v>
      </c>
      <c r="X156" s="4">
        <f t="shared" si="446"/>
        <v>0.32077016227577815</v>
      </c>
      <c r="Y156" s="4">
        <f t="shared" si="447"/>
        <v>0.32446100053093235</v>
      </c>
      <c r="Z156" s="4">
        <f t="shared" si="448"/>
        <v>0.32108678752026393</v>
      </c>
      <c r="AA156" s="4">
        <f t="shared" si="449"/>
        <v>0.31869181731459029</v>
      </c>
      <c r="AB156" s="4">
        <f t="shared" si="450"/>
        <v>0.32612253966485621</v>
      </c>
      <c r="AC156" s="4">
        <f t="shared" si="451"/>
        <v>0.3327966485239558</v>
      </c>
      <c r="AD156" s="4">
        <f t="shared" si="452"/>
        <v>0.32869483530123794</v>
      </c>
      <c r="AE156" s="4">
        <f t="shared" si="453"/>
        <v>0.3204466263768993</v>
      </c>
      <c r="AF156" s="4">
        <f t="shared" si="454"/>
        <v>0.31809672547470103</v>
      </c>
      <c r="AG156" s="4">
        <f t="shared" si="455"/>
        <v>0.34534179029143713</v>
      </c>
      <c r="AI156" s="4">
        <f t="shared" si="456"/>
        <v>-5.1488286960134078E-3</v>
      </c>
      <c r="AJ156" s="4">
        <f t="shared" si="457"/>
        <v>6.9601303256694447E-4</v>
      </c>
      <c r="AK156" s="4">
        <f t="shared" si="458"/>
        <v>-2.0451740748989589E-3</v>
      </c>
      <c r="AL156" s="4">
        <f t="shared" si="459"/>
        <v>9.2595673270223777E-4</v>
      </c>
      <c r="AM156" s="4">
        <f t="shared" si="460"/>
        <v>-3.6036792052995814E-5</v>
      </c>
      <c r="AN156" s="4">
        <f t="shared" si="461"/>
        <v>1.5028377242218283E-3</v>
      </c>
      <c r="AO156" s="4">
        <f t="shared" si="462"/>
        <v>-1.4000530932367639E-5</v>
      </c>
      <c r="AP156" s="4">
        <f t="shared" si="463"/>
        <v>8.1321247973609179E-4</v>
      </c>
      <c r="AQ156" s="4">
        <f t="shared" si="464"/>
        <v>2.060182685409695E-3</v>
      </c>
      <c r="AR156" s="4">
        <f t="shared" si="465"/>
        <v>-1.2195396648562173E-3</v>
      </c>
      <c r="AS156" s="4">
        <f t="shared" si="466"/>
        <v>-5.4764852395577934E-4</v>
      </c>
      <c r="AT156" s="4">
        <f t="shared" si="467"/>
        <v>-4.1783530123795654E-4</v>
      </c>
      <c r="AU156" s="4">
        <f t="shared" si="468"/>
        <v>1.9523736231006894E-3</v>
      </c>
      <c r="AV156" s="4">
        <f t="shared" si="469"/>
        <v>1.9512745252989738E-3</v>
      </c>
      <c r="AW156" s="4">
        <f t="shared" si="469"/>
        <v>4.693209708562851E-3</v>
      </c>
      <c r="AY156" s="2">
        <f t="shared" ref="AY156:AY219" si="520">IF(OR($B156 &lt; C$230, $B156 &gt; C$233), #N/A, ((1-FG156)*DK156) + (FG156 - FW156)*EA156 + (FW156*EQ156))</f>
        <v>0.31097280380476755</v>
      </c>
      <c r="AZ156" s="2">
        <f t="shared" si="359"/>
        <v>0.31560588756665886</v>
      </c>
      <c r="BA156" s="2">
        <f t="shared" si="360"/>
        <v>0.31226368883535771</v>
      </c>
      <c r="BB156" s="2">
        <f t="shared" si="361"/>
        <v>0.31387848800692753</v>
      </c>
      <c r="BC156" s="2">
        <f t="shared" si="362"/>
        <v>0.30917740231392526</v>
      </c>
      <c r="BD156" s="2">
        <f t="shared" si="363"/>
        <v>0.30538410808014532</v>
      </c>
      <c r="BE156" s="2">
        <f t="shared" si="364"/>
        <v>0.30727718119774761</v>
      </c>
      <c r="BF156" s="2">
        <f t="shared" si="365"/>
        <v>0.30379219619158504</v>
      </c>
      <c r="BG156" s="2">
        <f t="shared" si="366"/>
        <v>0.30384727793490918</v>
      </c>
      <c r="BH156" s="2">
        <f t="shared" si="367"/>
        <v>0.30379817955223587</v>
      </c>
      <c r="BI156" s="2">
        <f t="shared" si="368"/>
        <v>0.30673946833479071</v>
      </c>
      <c r="BJ156" s="2">
        <f t="shared" si="369"/>
        <v>0.30768194966536555</v>
      </c>
      <c r="BK156" s="2">
        <f t="shared" si="370"/>
        <v>0.30589060866013623</v>
      </c>
      <c r="BL156" s="2">
        <f t="shared" si="371"/>
        <v>0.30800827747579168</v>
      </c>
      <c r="BM156" s="2">
        <f t="shared" si="372"/>
        <v>0.31486565572118519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0.30582399999999998</v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>
        <f t="shared" si="485"/>
        <v>0.30582399999999998</v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0.3700413327731093</v>
      </c>
      <c r="DL156" s="2">
        <f t="shared" si="501"/>
        <v>0.37557139663865552</v>
      </c>
      <c r="DM156" s="2">
        <f t="shared" si="501"/>
        <v>0.39496426890756298</v>
      </c>
      <c r="DN156" s="2">
        <f t="shared" si="501"/>
        <v>0.38787159127565979</v>
      </c>
      <c r="DO156" s="2">
        <f t="shared" si="501"/>
        <v>0.37964818548387091</v>
      </c>
      <c r="DP156" s="2">
        <f t="shared" si="501"/>
        <v>0.37790411986803535</v>
      </c>
      <c r="DQ156" s="2">
        <f t="shared" si="501"/>
        <v>0.3905569952346043</v>
      </c>
      <c r="DR156" s="2">
        <f t="shared" si="501"/>
        <v>0.38580114497800594</v>
      </c>
      <c r="DS156" s="2">
        <f t="shared" si="501"/>
        <v>0.38351693988269797</v>
      </c>
      <c r="DT156" s="2">
        <f t="shared" si="501"/>
        <v>0.37999721370967754</v>
      </c>
      <c r="DU156" s="2">
        <f t="shared" si="501"/>
        <v>0.38730262390029324</v>
      </c>
      <c r="DV156" s="2">
        <f t="shared" si="501"/>
        <v>0.38051568291788851</v>
      </c>
      <c r="DW156" s="2">
        <f t="shared" si="501"/>
        <v>0.38289998478738996</v>
      </c>
      <c r="DX156" s="2">
        <f t="shared" si="501"/>
        <v>0.37112654623044106</v>
      </c>
      <c r="DY156" s="2">
        <f t="shared" si="501"/>
        <v>0.41294087121212125</v>
      </c>
      <c r="EA156" s="2">
        <f t="shared" si="440"/>
        <v>0.31096244858493705</v>
      </c>
      <c r="EB156" s="2">
        <f t="shared" si="502"/>
        <v>0.31559507746842569</v>
      </c>
      <c r="EC156" s="2">
        <f t="shared" si="503"/>
        <v>0.31224930077051016</v>
      </c>
      <c r="ED156" s="2">
        <f t="shared" si="504"/>
        <v>0.31386846732016849</v>
      </c>
      <c r="EE156" s="2">
        <f t="shared" si="505"/>
        <v>0.30916841676201373</v>
      </c>
      <c r="EF156" s="2">
        <f t="shared" si="506"/>
        <v>0.30537408520949022</v>
      </c>
      <c r="EG156" s="2">
        <f t="shared" si="507"/>
        <v>0.3072662700228832</v>
      </c>
      <c r="EH156" s="2">
        <f t="shared" si="508"/>
        <v>0.30378097136414872</v>
      </c>
      <c r="EI156" s="2">
        <f t="shared" si="509"/>
        <v>0.30383653925926929</v>
      </c>
      <c r="EJ156" s="2">
        <f t="shared" si="510"/>
        <v>0.30378770094007046</v>
      </c>
      <c r="EK156" s="2">
        <f t="shared" si="511"/>
        <v>0.30672842294250274</v>
      </c>
      <c r="EL156" s="2">
        <f t="shared" si="512"/>
        <v>0.30767236133960041</v>
      </c>
      <c r="EM156" s="2">
        <f t="shared" si="513"/>
        <v>0.30587993752396581</v>
      </c>
      <c r="EN156" s="2">
        <f t="shared" si="514"/>
        <v>0.30811115401102263</v>
      </c>
      <c r="EO156" s="2">
        <f t="shared" si="515"/>
        <v>0.31609225981783023</v>
      </c>
      <c r="EQ156" s="2">
        <f t="shared" si="516"/>
        <v>0.31096244858493705</v>
      </c>
      <c r="ER156" s="2">
        <f t="shared" si="517"/>
        <v>0.31559507746842569</v>
      </c>
      <c r="ES156" s="2">
        <f t="shared" si="517"/>
        <v>0.31224930077051016</v>
      </c>
      <c r="ET156" s="2">
        <f t="shared" si="517"/>
        <v>0.31386846732016849</v>
      </c>
      <c r="EU156" s="2">
        <f t="shared" si="517"/>
        <v>0.30916841676201373</v>
      </c>
      <c r="EV156" s="2">
        <f t="shared" si="517"/>
        <v>0.30537408520949022</v>
      </c>
      <c r="EW156" s="2">
        <f t="shared" si="517"/>
        <v>0.3072662700228832</v>
      </c>
      <c r="EX156" s="2">
        <f t="shared" si="517"/>
        <v>0.30378097136414872</v>
      </c>
      <c r="EY156" s="2">
        <f t="shared" si="517"/>
        <v>0.30383653925926929</v>
      </c>
      <c r="EZ156" s="2">
        <f t="shared" si="517"/>
        <v>0.30378770094007046</v>
      </c>
      <c r="FA156" s="2">
        <f t="shared" si="517"/>
        <v>0.30672842294250274</v>
      </c>
      <c r="FB156" s="2">
        <f t="shared" si="517"/>
        <v>0.30767236133960041</v>
      </c>
      <c r="FC156" s="2">
        <f t="shared" si="517"/>
        <v>0.30587993752396581</v>
      </c>
      <c r="FD156" s="2">
        <f t="shared" si="517"/>
        <v>0.30771881925877753</v>
      </c>
      <c r="FE156" s="2">
        <f t="shared" si="517"/>
        <v>0.31152172262852784</v>
      </c>
      <c r="FG156" s="2">
        <f t="shared" si="518"/>
        <v>0.99982472214949947</v>
      </c>
      <c r="FH156" s="2">
        <f t="shared" si="519"/>
        <v>0.99981976055912192</v>
      </c>
      <c r="FI156" s="2">
        <f t="shared" si="519"/>
        <v>0.99982605246460754</v>
      </c>
      <c r="FJ156" s="2">
        <f t="shared" si="519"/>
        <v>0.99986459103043979</v>
      </c>
      <c r="FK156" s="2">
        <f t="shared" si="519"/>
        <v>0.99987250877699396</v>
      </c>
      <c r="FL156" s="2">
        <f t="shared" si="519"/>
        <v>0.99986181075602265</v>
      </c>
      <c r="FM156" s="2">
        <f t="shared" si="519"/>
        <v>0.99986899892110814</v>
      </c>
      <c r="FN156" s="2">
        <f t="shared" si="519"/>
        <v>0.99986314552942601</v>
      </c>
      <c r="FO156" s="2">
        <f t="shared" si="519"/>
        <v>0.9998652281419782</v>
      </c>
      <c r="FP156" s="2">
        <f t="shared" si="519"/>
        <v>0.99986250256976361</v>
      </c>
      <c r="FQ156" s="2">
        <f t="shared" si="519"/>
        <v>0.99986291651475701</v>
      </c>
      <c r="FR156" s="2">
        <f t="shared" si="519"/>
        <v>0.99986837055810429</v>
      </c>
      <c r="FS156" s="2">
        <f t="shared" si="519"/>
        <v>0.99986144988805437</v>
      </c>
      <c r="FT156" s="2">
        <f t="shared" si="519"/>
        <v>0.99979504553710308</v>
      </c>
      <c r="FU156" s="2">
        <f t="shared" si="519"/>
        <v>0.99973707260933076</v>
      </c>
      <c r="FW156" s="2">
        <f t="shared" ref="FW156:FW219" si="536">POWER(10,($B156-C$232)/C$229)/(1+POWER(10,($B156-C$232)/C$229))</f>
        <v>0.17988110064796164</v>
      </c>
      <c r="FX156" s="2">
        <f t="shared" si="376"/>
        <v>0.37528686738561895</v>
      </c>
      <c r="FY156" s="2">
        <f t="shared" si="377"/>
        <v>0.41180543362398725</v>
      </c>
      <c r="FZ156" s="2">
        <f t="shared" si="378"/>
        <v>0.4416975973517055</v>
      </c>
      <c r="GA156" s="2">
        <f t="shared" si="379"/>
        <v>0.45800137191453788</v>
      </c>
      <c r="GB156" s="2">
        <f t="shared" si="380"/>
        <v>0.4686928897129834</v>
      </c>
      <c r="GC156" s="2">
        <f t="shared" si="381"/>
        <v>0.50136351130979706</v>
      </c>
      <c r="GD156" s="2">
        <f t="shared" si="382"/>
        <v>0.53443429587572033</v>
      </c>
      <c r="GE156" s="2">
        <f t="shared" si="383"/>
        <v>0.55151331841609164</v>
      </c>
      <c r="GF156" s="2">
        <f t="shared" si="384"/>
        <v>0.50463079218966111</v>
      </c>
      <c r="GG156" s="2">
        <f t="shared" si="385"/>
        <v>0.50668517625953569</v>
      </c>
      <c r="GH156" s="2">
        <f t="shared" si="386"/>
        <v>0.45181388580479775</v>
      </c>
      <c r="GI156" s="2">
        <f t="shared" si="387"/>
        <v>0.41679451436748066</v>
      </c>
      <c r="GJ156" s="2">
        <f t="shared" si="388"/>
        <v>0.29513526506365845</v>
      </c>
      <c r="GK156" s="2">
        <f t="shared" si="389"/>
        <v>0.27394334570986512</v>
      </c>
      <c r="GM156" s="82">
        <f t="shared" ref="GM156:GM219" si="537" xml:space="preserve"> _xlfn.NORM.DIST($B156, C$7, ABS(C$11), TRUE) * _xlfn.NORM.DIST(($B156 - C$7)*C$15, 0, ABS(C$11), TRUE) * 2</f>
        <v>1.5052843184368064E-231</v>
      </c>
      <c r="GN156" s="82">
        <f t="shared" si="390"/>
        <v>1.2753588696095272E-282</v>
      </c>
      <c r="GO156" s="82">
        <f t="shared" si="391"/>
        <v>5.2911747128333141E-275</v>
      </c>
      <c r="GP156" s="82">
        <f t="shared" si="392"/>
        <v>0</v>
      </c>
      <c r="GQ156" s="82">
        <f t="shared" si="393"/>
        <v>1.1367050982709443E-295</v>
      </c>
      <c r="GR156" s="82">
        <f t="shared" si="394"/>
        <v>8.0921051109275903E-298</v>
      </c>
      <c r="GS156" s="82">
        <f t="shared" si="395"/>
        <v>3.6859246450719919E-295</v>
      </c>
      <c r="GT156" s="82">
        <f t="shared" si="396"/>
        <v>0</v>
      </c>
      <c r="GU156" s="82">
        <f t="shared" si="397"/>
        <v>0</v>
      </c>
      <c r="GV156" s="82">
        <f t="shared" si="398"/>
        <v>0</v>
      </c>
      <c r="GW156" s="82">
        <f t="shared" si="399"/>
        <v>0</v>
      </c>
      <c r="GX156" s="82">
        <f t="shared" si="400"/>
        <v>0</v>
      </c>
      <c r="GY156" s="82">
        <f t="shared" si="401"/>
        <v>1.9537808505721944E-280</v>
      </c>
      <c r="GZ156" s="82">
        <f t="shared" si="402"/>
        <v>1.0208869540505889E-254</v>
      </c>
      <c r="HA156" s="82">
        <f t="shared" si="403"/>
        <v>2.1782729466673771E-264</v>
      </c>
      <c r="HC156" s="82">
        <f t="shared" ref="HC156:HC219" si="538" xml:space="preserve"> _xlfn.NORM.DIST($B156, C$8, ABS(C$12), TRUE) * _xlfn.NORM.DIST(($B156 - C$8)*C$16, 0, ABS(C$12), TRUE) * 2</f>
        <v>3.7684395391382779E-130</v>
      </c>
      <c r="HD156" s="82">
        <f t="shared" si="404"/>
        <v>2.8554347090263517E-154</v>
      </c>
      <c r="HE156" s="82">
        <f t="shared" si="405"/>
        <v>7.7667031999530881E-163</v>
      </c>
      <c r="HF156" s="82">
        <f t="shared" si="406"/>
        <v>1.6491724094365173E-186</v>
      </c>
      <c r="HG156" s="82">
        <f t="shared" si="407"/>
        <v>4.9058696999642571E-195</v>
      </c>
      <c r="HH156" s="82">
        <f t="shared" si="408"/>
        <v>4.9574635389406075E-253</v>
      </c>
      <c r="HI156" s="82">
        <f t="shared" si="409"/>
        <v>1.1916947116990286E-253</v>
      </c>
      <c r="HJ156" s="82">
        <f t="shared" si="410"/>
        <v>5.1406393532426527E-266</v>
      </c>
      <c r="HK156" s="82">
        <f t="shared" si="411"/>
        <v>2.8593572712559773E-270</v>
      </c>
      <c r="HL156" s="82">
        <f t="shared" si="412"/>
        <v>9.6813781007585204E-244</v>
      </c>
      <c r="HM156" s="82">
        <f t="shared" si="413"/>
        <v>1.5727184856342963E-256</v>
      </c>
      <c r="HN156" s="82">
        <f t="shared" si="414"/>
        <v>8.5694134128931359E-203</v>
      </c>
      <c r="HO156" s="82">
        <f t="shared" si="415"/>
        <v>1.0292595978410087E-154</v>
      </c>
      <c r="HP156" s="82">
        <f t="shared" si="416"/>
        <v>9.4162502854069236E-170</v>
      </c>
      <c r="HQ156" s="82">
        <f t="shared" si="417"/>
        <v>1.2191837261344933E-182</v>
      </c>
      <c r="HS156" s="82">
        <f t="shared" ref="HS156:HS219" si="539" xml:space="preserve"> _xlfn.NORM.DIST($B156, C$9, ABS(C$13), TRUE) * _xlfn.NORM.DIST(($B156 - C$9)*C$17, 0, ABS(C$13), TRUE) * 2</f>
        <v>1.3791610720688929E-6</v>
      </c>
      <c r="HT156" s="82">
        <f t="shared" si="418"/>
        <v>6.973181368033563E-10</v>
      </c>
      <c r="HU156" s="82">
        <f t="shared" si="419"/>
        <v>1.3124408929895012E-14</v>
      </c>
      <c r="HV156" s="82">
        <f t="shared" si="420"/>
        <v>2.7712887538181948E-18</v>
      </c>
      <c r="HW156" s="82">
        <f t="shared" si="421"/>
        <v>1.4351340972491471E-20</v>
      </c>
      <c r="HX156" s="82">
        <f t="shared" si="422"/>
        <v>6.094463737406531E-21</v>
      </c>
      <c r="HY156" s="82">
        <f t="shared" si="423"/>
        <v>1.0188845379636629E-22</v>
      </c>
      <c r="HZ156" s="82">
        <f t="shared" si="424"/>
        <v>6.0600588878378689E-27</v>
      </c>
      <c r="IA156" s="82">
        <f t="shared" si="425"/>
        <v>2.1311421534136168E-27</v>
      </c>
      <c r="IB156" s="82">
        <f t="shared" si="426"/>
        <v>1.7764784646240414E-22</v>
      </c>
      <c r="IC156" s="82">
        <f t="shared" si="427"/>
        <v>1.9210502684323978E-24</v>
      </c>
      <c r="ID156" s="82">
        <f t="shared" si="428"/>
        <v>2.1728747942063084E-19</v>
      </c>
      <c r="IE156" s="82">
        <f t="shared" si="429"/>
        <v>1.907448224859355E-15</v>
      </c>
      <c r="IF156" s="82">
        <f t="shared" si="430"/>
        <v>4.329903659982091E-11</v>
      </c>
      <c r="IG156" s="82">
        <f t="shared" si="431"/>
        <v>3.7742437831324829E-10</v>
      </c>
      <c r="II156" s="82">
        <f t="shared" ref="II156:II219" si="540" xml:space="preserve"> _xlfn.NORM.DIST($B156, C$10, ABS(C$14), TRUE) * _xlfn.NORM.DIST(($B156 - C$10)*C$18, 0, ABS(C$14), TRUE) * 2</f>
        <v>9.024409168856835E-7</v>
      </c>
      <c r="IJ156" s="82">
        <f t="shared" ref="IJ156:IJ219" si="541" xml:space="preserve"> _xlfn.NORM.DIST($B156, D$10, ABS(D$14), TRUE) * _xlfn.NORM.DIST(($B156 - D$10)*D$18, 0, ABS(D$14), TRUE) * 2</f>
        <v>6.1283887342233875E-2</v>
      </c>
      <c r="IK156" s="82">
        <f t="shared" ref="IK156:IK219" si="542" xml:space="preserve"> _xlfn.NORM.DIST($B156, E$10, ABS(E$14), TRUE) * _xlfn.NORM.DIST(($B156 - E$10)*E$18, 0, ABS(E$14), TRUE) * 2</f>
        <v>0.12101314702011137</v>
      </c>
      <c r="IL156" s="82">
        <f t="shared" ref="IL156:IL219" si="543" xml:space="preserve"> _xlfn.NORM.DIST($B156, F$10, ABS(F$14), TRUE) * _xlfn.NORM.DIST(($B156 - F$10)*F$18, 0, ABS(F$14), TRUE) * 2</f>
        <v>0.21758127003707381</v>
      </c>
      <c r="IM156" s="82">
        <f t="shared" ref="IM156:IM219" si="544" xml:space="preserve"> _xlfn.NORM.DIST($B156, G$10, ABS(G$14), TRUE) * _xlfn.NORM.DIST(($B156 - G$10)*G$18, 0, ABS(G$14), TRUE) * 2</f>
        <v>0.28495152642437888</v>
      </c>
      <c r="IN156" s="82">
        <f t="shared" ref="IN156:IN219" si="545" xml:space="preserve"> _xlfn.NORM.DIST($B156, H$10, ABS(H$14), TRUE) * _xlfn.NORM.DIST(($B156 - H$10)*H$18, 0, ABS(H$14), TRUE) * 2</f>
        <v>0.33407759697007378</v>
      </c>
      <c r="IO156" s="82">
        <f t="shared" ref="IO156:IO219" si="546" xml:space="preserve"> _xlfn.NORM.DIST($B156, I$10, ABS(I$14), TRUE) * _xlfn.NORM.DIST(($B156 - I$10)*I$18, 0, ABS(I$14), TRUE) * 2</f>
        <v>0.507255603932668</v>
      </c>
      <c r="IP156" s="82">
        <f t="shared" ref="IP156:IP219" si="547" xml:space="preserve"> _xlfn.NORM.DIST($B156, J$10, ABS(J$14), TRUE) * _xlfn.NORM.DIST(($B156 - J$10)*J$18, 0, ABS(J$14), TRUE) * 2</f>
        <v>0.68530575568623353</v>
      </c>
      <c r="IQ156" s="82">
        <f t="shared" ref="IQ156:IQ219" si="548" xml:space="preserve"> _xlfn.NORM.DIST($B156, K$10, ABS(K$14), TRUE) * _xlfn.NORM.DIST(($B156 - K$10)*K$18, 0, ABS(K$14), TRUE) * 2</f>
        <v>0.76203458392560752</v>
      </c>
      <c r="IR156" s="82">
        <f t="shared" ref="IR156:IR219" si="549" xml:space="preserve"> _xlfn.NORM.DIST($B156, L$10, ABS(L$14), TRUE) * _xlfn.NORM.DIST(($B156 - L$10)*L$18, 0, ABS(L$14), TRUE) * 2</f>
        <v>0.52493393001652633</v>
      </c>
      <c r="IS156" s="82">
        <f t="shared" ref="IS156:IS219" si="550" xml:space="preserve"> _xlfn.NORM.DIST($B156, M$10, ABS(M$14), TRUE) * _xlfn.NORM.DIST(($B156 - M$10)*M$18, 0, ABS(M$14), TRUE) * 2</f>
        <v>0.53737344138004706</v>
      </c>
      <c r="IT156" s="82">
        <f t="shared" ref="IT156:IT219" si="551" xml:space="preserve"> _xlfn.NORM.DIST($B156, N$10, ABS(N$14), TRUE) * _xlfn.NORM.DIST(($B156 - N$10)*N$18, 0, ABS(N$14), TRUE) * 2</f>
        <v>0.25315584318210882</v>
      </c>
      <c r="IU156" s="82">
        <f t="shared" ref="IU156:IU219" si="552" xml:space="preserve"> _xlfn.NORM.DIST($B156, O$10, ABS(O$14), TRUE) * _xlfn.NORM.DIST(($B156 - O$10)*O$18, 0, ABS(O$14), TRUE) * 2</f>
        <v>0.13340405363908325</v>
      </c>
      <c r="IV156" s="82">
        <f t="shared" ref="IV156:IV219" si="553" xml:space="preserve"> _xlfn.NORM.DIST($B156, P$10, ABS(P$14), TRUE) * _xlfn.NORM.DIST(($B156 - P$10)*P$18, 0, ABS(P$14), TRUE) * 2</f>
        <v>3.8462578369871436E-2</v>
      </c>
      <c r="IW156" s="82">
        <f t="shared" ref="IW156:IW219" si="554" xml:space="preserve"> _xlfn.NORM.DIST($B156, Q$10, ABS(Q$14), TRUE) * _xlfn.NORM.DIST(($B156 - Q$10)*Q$18, 0, ABS(Q$14), TRUE) * 2</f>
        <v>7.4182234902485267E-2</v>
      </c>
      <c r="IY156" s="82">
        <f t="shared" ref="IY156:IY219" si="555">GM156+HC156+HS156+II156</f>
        <v>2.2816019889545764E-6</v>
      </c>
      <c r="IZ156" s="82">
        <f t="shared" ref="IZ156:IZ219" si="556">GN156+HD156+HT156+IJ156</f>
        <v>6.1283888039552009E-2</v>
      </c>
      <c r="JA156" s="82">
        <f t="shared" ref="JA156:JA219" si="557">GO156+HE156+HU156+IK156</f>
        <v>0.1210131470201245</v>
      </c>
      <c r="JB156" s="82">
        <f t="shared" ref="JB156:JB219" si="558">GP156+HF156+HV156+IL156</f>
        <v>0.21758127003707381</v>
      </c>
      <c r="JC156" s="82">
        <f t="shared" ref="JC156:JC219" si="559">GQ156+HG156+HW156+IM156</f>
        <v>0.28495152642437888</v>
      </c>
      <c r="JD156" s="82">
        <f t="shared" ref="JD156:JD219" si="560">GR156+HH156+HX156+IN156</f>
        <v>0.33407759697007378</v>
      </c>
      <c r="JE156" s="82">
        <f t="shared" ref="JE156:JE219" si="561">GS156+HI156+HY156+IO156</f>
        <v>0.507255603932668</v>
      </c>
      <c r="JF156" s="82">
        <f t="shared" ref="JF156:JF219" si="562">GT156+HJ156+HZ156+IP156</f>
        <v>0.68530575568623353</v>
      </c>
      <c r="JG156" s="82">
        <f t="shared" ref="JG156:JG219" si="563">GU156+HK156+IA156+IQ156</f>
        <v>0.76203458392560752</v>
      </c>
      <c r="JH156" s="82">
        <f t="shared" ref="JH156:JH219" si="564">GV156+HL156+IB156+IR156</f>
        <v>0.52493393001652633</v>
      </c>
      <c r="JI156" s="82">
        <f t="shared" ref="JI156:JI219" si="565">GW156+HM156+IC156+IS156</f>
        <v>0.53737344138004706</v>
      </c>
      <c r="JJ156" s="82">
        <f t="shared" ref="JJ156:JJ219" si="566">GX156+HN156+ID156+IT156</f>
        <v>0.25315584318210882</v>
      </c>
      <c r="JK156" s="82">
        <f t="shared" ref="JK156:JK219" si="567">GY156+HO156+IE156+IU156</f>
        <v>0.13340405363908517</v>
      </c>
      <c r="JL156" s="82">
        <f t="shared" ref="JL156:JL219" si="568">GZ156+HP156+IF156+IV156</f>
        <v>3.8462578413170474E-2</v>
      </c>
      <c r="JM156" s="82">
        <f t="shared" ref="JM156:JM219" si="569">HA156+HQ156+IG156+IW156</f>
        <v>7.418223527990965E-2</v>
      </c>
    </row>
    <row r="157" spans="2:273" x14ac:dyDescent="0.25">
      <c r="B157" s="2">
        <v>130</v>
      </c>
      <c r="C157" s="37">
        <v>0.310062</v>
      </c>
      <c r="D157" s="37">
        <v>0.31664599999999998</v>
      </c>
      <c r="E157" s="37">
        <v>0.31631500000000001</v>
      </c>
      <c r="F157" s="37">
        <v>0.32302700000000001</v>
      </c>
      <c r="G157" s="37">
        <v>0.324963</v>
      </c>
      <c r="H157" s="37">
        <v>0.32125999999999999</v>
      </c>
      <c r="I157" s="37">
        <v>0.32418599999999997</v>
      </c>
      <c r="J157" s="37">
        <v>0.31719599999999998</v>
      </c>
      <c r="K157" s="37">
        <v>0.31329499999999999</v>
      </c>
      <c r="L157" s="37">
        <v>0.32263599999999998</v>
      </c>
      <c r="M157" s="37">
        <v>0.33441900000000002</v>
      </c>
      <c r="N157" s="37">
        <v>0.33436399999999999</v>
      </c>
      <c r="O157" s="37">
        <v>0.324403</v>
      </c>
      <c r="P157" s="37">
        <v>0.32628099999999999</v>
      </c>
      <c r="Q157" s="37">
        <v>0.35524899999999998</v>
      </c>
      <c r="S157" s="4">
        <f t="shared" si="441"/>
        <v>0.31052245401595313</v>
      </c>
      <c r="T157" s="4">
        <f t="shared" si="442"/>
        <v>0.31733936777318239</v>
      </c>
      <c r="U157" s="4">
        <f t="shared" si="443"/>
        <v>0.31894853466071499</v>
      </c>
      <c r="V157" s="4">
        <f t="shared" si="444"/>
        <v>0.32380762830631582</v>
      </c>
      <c r="W157" s="4">
        <f t="shared" si="445"/>
        <v>0.32326131501570271</v>
      </c>
      <c r="X157" s="4">
        <f t="shared" si="446"/>
        <v>0.32174674355457694</v>
      </c>
      <c r="Y157" s="4">
        <f t="shared" si="447"/>
        <v>0.32317424096862091</v>
      </c>
      <c r="Z157" s="4">
        <f t="shared" si="448"/>
        <v>0.31722704298438653</v>
      </c>
      <c r="AA157" s="4">
        <f t="shared" si="449"/>
        <v>0.31445378116898687</v>
      </c>
      <c r="AB157" s="4">
        <f t="shared" si="450"/>
        <v>0.32408390447188601</v>
      </c>
      <c r="AC157" s="4">
        <f t="shared" si="451"/>
        <v>0.33012059294795443</v>
      </c>
      <c r="AD157" s="4">
        <f t="shared" si="452"/>
        <v>0.33192013432555162</v>
      </c>
      <c r="AE157" s="4">
        <f t="shared" si="453"/>
        <v>0.32491687295609739</v>
      </c>
      <c r="AF157" s="4">
        <f t="shared" si="454"/>
        <v>0.32301695102496758</v>
      </c>
      <c r="AG157" s="4">
        <f t="shared" si="455"/>
        <v>0.35495632557936063</v>
      </c>
      <c r="AI157" s="4">
        <f t="shared" si="456"/>
        <v>-4.6045401595312674E-4</v>
      </c>
      <c r="AJ157" s="4">
        <f t="shared" si="457"/>
        <v>-6.9336777318240728E-4</v>
      </c>
      <c r="AK157" s="4">
        <f t="shared" si="458"/>
        <v>-2.6335346607149757E-3</v>
      </c>
      <c r="AL157" s="4">
        <f t="shared" si="459"/>
        <v>-7.8062830631581148E-4</v>
      </c>
      <c r="AM157" s="4">
        <f t="shared" si="460"/>
        <v>1.7016849842972914E-3</v>
      </c>
      <c r="AN157" s="4">
        <f t="shared" si="461"/>
        <v>-4.8674355457695162E-4</v>
      </c>
      <c r="AO157" s="4">
        <f t="shared" si="462"/>
        <v>1.011759031379067E-3</v>
      </c>
      <c r="AP157" s="4">
        <f t="shared" si="463"/>
        <v>-3.1042984386553396E-5</v>
      </c>
      <c r="AQ157" s="4">
        <f t="shared" si="464"/>
        <v>-1.1587811689868777E-3</v>
      </c>
      <c r="AR157" s="4">
        <f t="shared" si="465"/>
        <v>-1.4479044718860301E-3</v>
      </c>
      <c r="AS157" s="4">
        <f t="shared" si="466"/>
        <v>4.2984070520455941E-3</v>
      </c>
      <c r="AT157" s="4">
        <f t="shared" si="467"/>
        <v>2.4438656744483755E-3</v>
      </c>
      <c r="AU157" s="4">
        <f t="shared" si="468"/>
        <v>-5.1387295609739425E-4</v>
      </c>
      <c r="AV157" s="4">
        <f t="shared" si="469"/>
        <v>3.2640489750324075E-3</v>
      </c>
      <c r="AW157" s="4">
        <f t="shared" si="469"/>
        <v>2.9267442063934945E-4</v>
      </c>
      <c r="AY157" s="2">
        <f t="shared" si="520"/>
        <v>0.31052235846085746</v>
      </c>
      <c r="AZ157" s="2">
        <f t="shared" si="359"/>
        <v>0.31520311745340723</v>
      </c>
      <c r="BA157" s="2">
        <f t="shared" si="360"/>
        <v>0.31179895155287118</v>
      </c>
      <c r="BB157" s="2">
        <f t="shared" si="361"/>
        <v>0.31346942240908859</v>
      </c>
      <c r="BC157" s="2">
        <f t="shared" si="362"/>
        <v>0.3088049115414388</v>
      </c>
      <c r="BD157" s="2">
        <f t="shared" si="363"/>
        <v>0.30502590455840595</v>
      </c>
      <c r="BE157" s="2">
        <f t="shared" si="364"/>
        <v>0.30697580436132782</v>
      </c>
      <c r="BF157" s="2">
        <f t="shared" si="365"/>
        <v>0.30340067253845115</v>
      </c>
      <c r="BG157" s="2">
        <f t="shared" si="366"/>
        <v>0.30347717855314149</v>
      </c>
      <c r="BH157" s="2">
        <f t="shared" si="367"/>
        <v>0.3033684767338003</v>
      </c>
      <c r="BI157" s="2">
        <f t="shared" si="368"/>
        <v>0.30631427792792915</v>
      </c>
      <c r="BJ157" s="2">
        <f t="shared" si="369"/>
        <v>0.30727537354178602</v>
      </c>
      <c r="BK157" s="2">
        <f t="shared" si="370"/>
        <v>0.30541411649056427</v>
      </c>
      <c r="BL157" s="2">
        <f t="shared" si="371"/>
        <v>0.30757511834068069</v>
      </c>
      <c r="BM157" s="2">
        <f t="shared" si="372"/>
        <v>0.31435451210811949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0.310062</v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>
        <f t="shared" si="485"/>
        <v>0.310062</v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0.3700922546218488</v>
      </c>
      <c r="DL157" s="2">
        <f t="shared" si="501"/>
        <v>0.37568047058823534</v>
      </c>
      <c r="DM157" s="2">
        <f t="shared" si="501"/>
        <v>0.39525861008403357</v>
      </c>
      <c r="DN157" s="2">
        <f t="shared" si="501"/>
        <v>0.38812279362170088</v>
      </c>
      <c r="DO157" s="2">
        <f t="shared" si="501"/>
        <v>0.3798778588709677</v>
      </c>
      <c r="DP157" s="2">
        <f t="shared" si="501"/>
        <v>0.3781365256598242</v>
      </c>
      <c r="DQ157" s="2">
        <f t="shared" si="501"/>
        <v>0.39090427382697962</v>
      </c>
      <c r="DR157" s="2">
        <f t="shared" si="501"/>
        <v>0.38611996260997072</v>
      </c>
      <c r="DS157" s="2">
        <f t="shared" si="501"/>
        <v>0.38380905058651027</v>
      </c>
      <c r="DT157" s="2">
        <f t="shared" si="501"/>
        <v>0.38024236895161301</v>
      </c>
      <c r="DU157" s="2">
        <f t="shared" si="501"/>
        <v>0.38758713049853372</v>
      </c>
      <c r="DV157" s="2">
        <f t="shared" si="501"/>
        <v>0.3807568354105571</v>
      </c>
      <c r="DW157" s="2">
        <f t="shared" si="501"/>
        <v>0.38315445106304979</v>
      </c>
      <c r="DX157" s="2">
        <f t="shared" si="501"/>
        <v>0.37124343622569944</v>
      </c>
      <c r="DY157" s="2">
        <f t="shared" si="501"/>
        <v>0.41344115530303038</v>
      </c>
      <c r="EA157" s="2">
        <f t="shared" si="440"/>
        <v>0.31051283422787507</v>
      </c>
      <c r="EB157" s="2">
        <f t="shared" si="502"/>
        <v>0.31519317437438371</v>
      </c>
      <c r="EC157" s="2">
        <f t="shared" si="503"/>
        <v>0.3117857090390686</v>
      </c>
      <c r="ED157" s="2">
        <f t="shared" si="504"/>
        <v>0.31346020188367862</v>
      </c>
      <c r="EE157" s="2">
        <f t="shared" si="505"/>
        <v>0.30879664659610984</v>
      </c>
      <c r="EF157" s="2">
        <f t="shared" si="506"/>
        <v>0.30501668914689556</v>
      </c>
      <c r="EG157" s="2">
        <f t="shared" si="507"/>
        <v>0.30696577574370704</v>
      </c>
      <c r="EH157" s="2">
        <f t="shared" si="508"/>
        <v>0.30339034670236747</v>
      </c>
      <c r="EI157" s="2">
        <f t="shared" si="509"/>
        <v>0.30346730335909633</v>
      </c>
      <c r="EJ157" s="2">
        <f t="shared" si="510"/>
        <v>0.30335883548766157</v>
      </c>
      <c r="EK157" s="2">
        <f t="shared" si="511"/>
        <v>0.3063041156708004</v>
      </c>
      <c r="EL157" s="2">
        <f t="shared" si="512"/>
        <v>0.30726655111633366</v>
      </c>
      <c r="EM157" s="2">
        <f t="shared" si="513"/>
        <v>0.30540429192258267</v>
      </c>
      <c r="EN157" s="2">
        <f t="shared" si="514"/>
        <v>0.30768896142069807</v>
      </c>
      <c r="EO157" s="2">
        <f t="shared" si="515"/>
        <v>0.31569446156904563</v>
      </c>
      <c r="EQ157" s="2">
        <f t="shared" si="516"/>
        <v>0.31051283422787507</v>
      </c>
      <c r="ER157" s="2">
        <f t="shared" si="517"/>
        <v>0.31519317437438371</v>
      </c>
      <c r="ES157" s="2">
        <f t="shared" si="517"/>
        <v>0.3117857090390686</v>
      </c>
      <c r="ET157" s="2">
        <f t="shared" si="517"/>
        <v>0.31346020188367862</v>
      </c>
      <c r="EU157" s="2">
        <f t="shared" si="517"/>
        <v>0.30879664659610984</v>
      </c>
      <c r="EV157" s="2">
        <f t="shared" si="517"/>
        <v>0.30501668914689556</v>
      </c>
      <c r="EW157" s="2">
        <f t="shared" si="517"/>
        <v>0.30696577574370704</v>
      </c>
      <c r="EX157" s="2">
        <f t="shared" si="517"/>
        <v>0.30339034670236747</v>
      </c>
      <c r="EY157" s="2">
        <f t="shared" si="517"/>
        <v>0.30346730335909633</v>
      </c>
      <c r="EZ157" s="2">
        <f t="shared" si="517"/>
        <v>0.30335883548766157</v>
      </c>
      <c r="FA157" s="2">
        <f t="shared" si="517"/>
        <v>0.3063041156708004</v>
      </c>
      <c r="FB157" s="2">
        <f t="shared" si="517"/>
        <v>0.30726655111633366</v>
      </c>
      <c r="FC157" s="2">
        <f t="shared" si="517"/>
        <v>0.30540429192258267</v>
      </c>
      <c r="FD157" s="2">
        <f t="shared" si="517"/>
        <v>0.30728939701599778</v>
      </c>
      <c r="FE157" s="2">
        <f t="shared" si="517"/>
        <v>0.31103551036638549</v>
      </c>
      <c r="FG157" s="2">
        <f t="shared" si="518"/>
        <v>0.99984014223503004</v>
      </c>
      <c r="FH157" s="2">
        <f t="shared" si="519"/>
        <v>0.9998356170692716</v>
      </c>
      <c r="FI157" s="2">
        <f t="shared" si="519"/>
        <v>0.99984135553411035</v>
      </c>
      <c r="FJ157" s="2">
        <f t="shared" si="519"/>
        <v>0.99987650408062034</v>
      </c>
      <c r="FK157" s="2">
        <f t="shared" si="519"/>
        <v>0.99988372531834435</v>
      </c>
      <c r="FL157" s="2">
        <f t="shared" si="519"/>
        <v>0.9998739683791722</v>
      </c>
      <c r="FM157" s="2">
        <f t="shared" si="519"/>
        <v>0.99988052421892482</v>
      </c>
      <c r="FN157" s="2">
        <f t="shared" si="519"/>
        <v>0.99987518573644496</v>
      </c>
      <c r="FO157" s="2">
        <f t="shared" si="519"/>
        <v>0.99987708514706286</v>
      </c>
      <c r="FP157" s="2">
        <f t="shared" si="519"/>
        <v>0.99987459933610812</v>
      </c>
      <c r="FQ157" s="2">
        <f t="shared" si="519"/>
        <v>0.99987497686755</v>
      </c>
      <c r="FR157" s="2">
        <f t="shared" si="519"/>
        <v>0.99987995113181105</v>
      </c>
      <c r="FS157" s="2">
        <f t="shared" si="519"/>
        <v>0.99987363925565931</v>
      </c>
      <c r="FT157" s="2">
        <f t="shared" si="519"/>
        <v>0.99981307593731783</v>
      </c>
      <c r="FU157" s="2">
        <f t="shared" si="519"/>
        <v>0.9997602018220727</v>
      </c>
      <c r="FW157" s="2">
        <f t="shared" si="536"/>
        <v>0.19387114774117972</v>
      </c>
      <c r="FX157" s="2">
        <f t="shared" si="376"/>
        <v>0.39711550625172215</v>
      </c>
      <c r="FY157" s="2">
        <f t="shared" si="377"/>
        <v>0.43428156583936417</v>
      </c>
      <c r="FZ157" s="2">
        <f t="shared" si="378"/>
        <v>0.46451677967021093</v>
      </c>
      <c r="GA157" s="2">
        <f t="shared" si="379"/>
        <v>0.48093727253652119</v>
      </c>
      <c r="GB157" s="2">
        <f t="shared" si="380"/>
        <v>0.49167849898192062</v>
      </c>
      <c r="GC157" s="2">
        <f t="shared" si="381"/>
        <v>0.52437004028111078</v>
      </c>
      <c r="GD157" s="2">
        <f t="shared" si="382"/>
        <v>0.55726240282872941</v>
      </c>
      <c r="GE157" s="2">
        <f t="shared" si="383"/>
        <v>0.57417124494863203</v>
      </c>
      <c r="GF157" s="2">
        <f t="shared" si="384"/>
        <v>0.52762860388701449</v>
      </c>
      <c r="GG157" s="2">
        <f t="shared" si="385"/>
        <v>0.52967650382428755</v>
      </c>
      <c r="GH157" s="2">
        <f t="shared" si="386"/>
        <v>0.47471131854855608</v>
      </c>
      <c r="GI157" s="2">
        <f t="shared" si="387"/>
        <v>0.43933955820621534</v>
      </c>
      <c r="GJ157" s="2">
        <f t="shared" si="388"/>
        <v>0.31465000177854702</v>
      </c>
      <c r="GK157" s="2">
        <f t="shared" si="389"/>
        <v>0.29263859625822292</v>
      </c>
      <c r="GM157" s="82">
        <f t="shared" si="537"/>
        <v>5.6956275050528794E-238</v>
      </c>
      <c r="GN157" s="82">
        <f t="shared" si="390"/>
        <v>1.4501497748050057E-290</v>
      </c>
      <c r="GO157" s="82">
        <f t="shared" si="391"/>
        <v>1.6186441111149912E-282</v>
      </c>
      <c r="GP157" s="82">
        <f t="shared" si="392"/>
        <v>0</v>
      </c>
      <c r="GQ157" s="82">
        <f t="shared" si="393"/>
        <v>2.0584922362469064E-303</v>
      </c>
      <c r="GR157" s="82">
        <f t="shared" si="394"/>
        <v>1.559233808047166E-305</v>
      </c>
      <c r="GS157" s="82">
        <f t="shared" si="395"/>
        <v>9.456014668366668E-303</v>
      </c>
      <c r="GT157" s="82">
        <f t="shared" si="396"/>
        <v>0</v>
      </c>
      <c r="GU157" s="82">
        <f t="shared" si="397"/>
        <v>0</v>
      </c>
      <c r="GV157" s="82">
        <f t="shared" si="398"/>
        <v>0</v>
      </c>
      <c r="GW157" s="82">
        <f t="shared" si="399"/>
        <v>0</v>
      </c>
      <c r="GX157" s="82">
        <f t="shared" si="400"/>
        <v>0</v>
      </c>
      <c r="GY157" s="82">
        <f t="shared" si="401"/>
        <v>6.7598643233099256E-288</v>
      </c>
      <c r="GZ157" s="82">
        <f t="shared" si="402"/>
        <v>1.4082936920974553E-261</v>
      </c>
      <c r="HA157" s="82">
        <f t="shared" si="403"/>
        <v>1.7287762970493979E-271</v>
      </c>
      <c r="HC157" s="82">
        <f t="shared" si="538"/>
        <v>3.4910706304450825E-135</v>
      </c>
      <c r="HD157" s="82">
        <f t="shared" si="404"/>
        <v>2.0297762834831471E-160</v>
      </c>
      <c r="HE157" s="82">
        <f t="shared" si="405"/>
        <v>5.10161289384643E-169</v>
      </c>
      <c r="HF157" s="82">
        <f t="shared" si="406"/>
        <v>2.8258371081148339E-193</v>
      </c>
      <c r="HG157" s="82">
        <f t="shared" si="407"/>
        <v>5.7240863380425522E-202</v>
      </c>
      <c r="HH157" s="82">
        <f t="shared" si="408"/>
        <v>6.8921548067341616E-262</v>
      </c>
      <c r="HI157" s="82">
        <f t="shared" si="409"/>
        <v>2.1908708102698438E-262</v>
      </c>
      <c r="HJ157" s="82">
        <f t="shared" si="410"/>
        <v>4.5362638483974685E-275</v>
      </c>
      <c r="HK157" s="82">
        <f t="shared" si="411"/>
        <v>1.6563433054279838E-279</v>
      </c>
      <c r="HL157" s="82">
        <f t="shared" si="412"/>
        <v>3.4589693736026373E-252</v>
      </c>
      <c r="HM157" s="82">
        <f t="shared" si="413"/>
        <v>2.0043707249596363E-265</v>
      </c>
      <c r="HN157" s="82">
        <f t="shared" si="414"/>
        <v>5.5496148572787014E-210</v>
      </c>
      <c r="HO157" s="82">
        <f t="shared" si="415"/>
        <v>2.3082014849449333E-160</v>
      </c>
      <c r="HP157" s="82">
        <f t="shared" si="416"/>
        <v>4.0979650684464876E-176</v>
      </c>
      <c r="HQ157" s="82">
        <f t="shared" si="417"/>
        <v>1.9626913273425917E-189</v>
      </c>
      <c r="HS157" s="82">
        <f t="shared" si="539"/>
        <v>1.7549288478113203E-7</v>
      </c>
      <c r="HT157" s="82">
        <f t="shared" si="418"/>
        <v>5.7049569916376134E-11</v>
      </c>
      <c r="HU157" s="82">
        <f t="shared" si="419"/>
        <v>4.5704273897025867E-16</v>
      </c>
      <c r="HV157" s="82">
        <f t="shared" si="420"/>
        <v>5.9368988120599277E-20</v>
      </c>
      <c r="HW157" s="82">
        <f t="shared" si="421"/>
        <v>2.2706348722899581E-22</v>
      </c>
      <c r="HX157" s="82">
        <f t="shared" si="422"/>
        <v>8.7253181982989458E-23</v>
      </c>
      <c r="HY157" s="82">
        <f t="shared" si="423"/>
        <v>1.327591916096245E-24</v>
      </c>
      <c r="HZ157" s="82">
        <f t="shared" si="424"/>
        <v>3.9803794156185761E-29</v>
      </c>
      <c r="IA157" s="82">
        <f t="shared" si="425"/>
        <v>1.3864656313088014E-29</v>
      </c>
      <c r="IB157" s="82">
        <f t="shared" si="426"/>
        <v>2.2374582286546415E-24</v>
      </c>
      <c r="IC157" s="82">
        <f t="shared" si="427"/>
        <v>1.6574950592486163E-26</v>
      </c>
      <c r="ID157" s="82">
        <f t="shared" si="428"/>
        <v>3.6186233440771777E-21</v>
      </c>
      <c r="IE157" s="82">
        <f t="shared" si="429"/>
        <v>5.8511801599507409E-17</v>
      </c>
      <c r="IF157" s="82">
        <f t="shared" si="430"/>
        <v>2.7810454020863615E-12</v>
      </c>
      <c r="IG157" s="82">
        <f t="shared" si="431"/>
        <v>2.607461333994306E-11</v>
      </c>
      <c r="II157" s="82">
        <f t="shared" si="540"/>
        <v>3.6706413925754414E-6</v>
      </c>
      <c r="IJ157" s="82">
        <f t="shared" si="541"/>
        <v>0.10315269847285309</v>
      </c>
      <c r="IK157" s="82">
        <f t="shared" si="542"/>
        <v>0.19313035481936347</v>
      </c>
      <c r="IL157" s="82">
        <f t="shared" si="543"/>
        <v>0.31826371784399943</v>
      </c>
      <c r="IM157" s="82">
        <f t="shared" si="544"/>
        <v>0.39870347017643532</v>
      </c>
      <c r="IN157" s="82">
        <f t="shared" si="545"/>
        <v>0.45484389134277692</v>
      </c>
      <c r="IO157" s="82">
        <f t="shared" si="546"/>
        <v>0.62684726535630086</v>
      </c>
      <c r="IP157" s="82">
        <f t="shared" si="547"/>
        <v>0.78677428541094996</v>
      </c>
      <c r="IQ157" s="82">
        <f t="shared" si="548"/>
        <v>0.84442214398492943</v>
      </c>
      <c r="IR157" s="82">
        <f t="shared" si="549"/>
        <v>0.64477573095851948</v>
      </c>
      <c r="IS157" s="82">
        <f t="shared" si="550"/>
        <v>0.66063170187609443</v>
      </c>
      <c r="IT157" s="82">
        <f t="shared" si="551"/>
        <v>0.36425152064088046</v>
      </c>
      <c r="IU157" s="82">
        <f t="shared" si="552"/>
        <v>0.21048178600327974</v>
      </c>
      <c r="IV157" s="82">
        <f t="shared" si="553"/>
        <v>6.3951064729839746E-2</v>
      </c>
      <c r="IW157" s="82">
        <f t="shared" si="554"/>
        <v>0.10591284414265625</v>
      </c>
      <c r="IY157" s="82">
        <f t="shared" si="555"/>
        <v>3.8461342773565738E-6</v>
      </c>
      <c r="IZ157" s="82">
        <f t="shared" si="556"/>
        <v>0.10315269852990266</v>
      </c>
      <c r="JA157" s="82">
        <f t="shared" si="557"/>
        <v>0.19313035481936391</v>
      </c>
      <c r="JB157" s="82">
        <f t="shared" si="558"/>
        <v>0.31826371784399943</v>
      </c>
      <c r="JC157" s="82">
        <f t="shared" si="559"/>
        <v>0.39870347017643532</v>
      </c>
      <c r="JD157" s="82">
        <f t="shared" si="560"/>
        <v>0.45484389134277692</v>
      </c>
      <c r="JE157" s="82">
        <f t="shared" si="561"/>
        <v>0.62684726535630086</v>
      </c>
      <c r="JF157" s="82">
        <f t="shared" si="562"/>
        <v>0.78677428541094996</v>
      </c>
      <c r="JG157" s="82">
        <f t="shared" si="563"/>
        <v>0.84442214398492943</v>
      </c>
      <c r="JH157" s="82">
        <f t="shared" si="564"/>
        <v>0.64477573095851948</v>
      </c>
      <c r="JI157" s="82">
        <f t="shared" si="565"/>
        <v>0.66063170187609443</v>
      </c>
      <c r="JJ157" s="82">
        <f t="shared" si="566"/>
        <v>0.36425152064088046</v>
      </c>
      <c r="JK157" s="82">
        <f t="shared" si="567"/>
        <v>0.2104817860032798</v>
      </c>
      <c r="JL157" s="82">
        <f t="shared" si="568"/>
        <v>6.3951064732620785E-2</v>
      </c>
      <c r="JM157" s="82">
        <f t="shared" si="569"/>
        <v>0.10591284416873087</v>
      </c>
    </row>
    <row r="158" spans="2:273" x14ac:dyDescent="0.25">
      <c r="B158" s="2">
        <v>131</v>
      </c>
      <c r="C158" s="37">
        <v>0.30766900000000003</v>
      </c>
      <c r="D158" s="37">
        <v>0.31603100000000001</v>
      </c>
      <c r="E158" s="37">
        <v>0.318108</v>
      </c>
      <c r="F158" s="37">
        <v>0.32513300000000001</v>
      </c>
      <c r="G158" s="37">
        <v>0.32233200000000001</v>
      </c>
      <c r="H158" s="37">
        <v>0.32139200000000001</v>
      </c>
      <c r="I158" s="37">
        <v>0.32158399999999998</v>
      </c>
      <c r="J158" s="37">
        <v>0.31043799999999999</v>
      </c>
      <c r="K158" s="37">
        <v>0.30630499999999999</v>
      </c>
      <c r="L158" s="37">
        <v>0.32256699999999999</v>
      </c>
      <c r="M158" s="37">
        <v>0.32653799999999999</v>
      </c>
      <c r="N158" s="37">
        <v>0.333034</v>
      </c>
      <c r="O158" s="37">
        <v>0.32641500000000001</v>
      </c>
      <c r="P158" s="37">
        <v>0.32782699999999998</v>
      </c>
      <c r="Q158" s="37">
        <v>0.36673699999999998</v>
      </c>
      <c r="S158" s="4">
        <f t="shared" si="441"/>
        <v>0.31007231628420495</v>
      </c>
      <c r="T158" s="4">
        <f t="shared" si="442"/>
        <v>0.31772661652710543</v>
      </c>
      <c r="U158" s="4">
        <f t="shared" si="443"/>
        <v>0.3202077854684523</v>
      </c>
      <c r="V158" s="4">
        <f t="shared" si="444"/>
        <v>0.32443995485764854</v>
      </c>
      <c r="W158" s="4">
        <f t="shared" si="445"/>
        <v>0.32330052566257222</v>
      </c>
      <c r="X158" s="4">
        <f t="shared" si="446"/>
        <v>0.32108130763657056</v>
      </c>
      <c r="Y158" s="4">
        <f t="shared" si="447"/>
        <v>0.32052143102347552</v>
      </c>
      <c r="Z158" s="4">
        <f t="shared" si="448"/>
        <v>0.3129142769156244</v>
      </c>
      <c r="AA158" s="4">
        <f t="shared" si="449"/>
        <v>0.31039063279382301</v>
      </c>
      <c r="AB158" s="4">
        <f t="shared" si="450"/>
        <v>0.32032540760505779</v>
      </c>
      <c r="AC158" s="4">
        <f t="shared" si="451"/>
        <v>0.32540285261424068</v>
      </c>
      <c r="AD158" s="4">
        <f t="shared" si="452"/>
        <v>0.33295770071598468</v>
      </c>
      <c r="AE158" s="4">
        <f t="shared" si="453"/>
        <v>0.32871658243111762</v>
      </c>
      <c r="AF158" s="4">
        <f t="shared" si="454"/>
        <v>0.32958757406544348</v>
      </c>
      <c r="AG158" s="4">
        <f t="shared" si="455"/>
        <v>0.36639106622433643</v>
      </c>
      <c r="AI158" s="4">
        <f t="shared" si="456"/>
        <v>-2.403316284204926E-3</v>
      </c>
      <c r="AJ158" s="4">
        <f t="shared" si="457"/>
        <v>-1.6956165271054258E-3</v>
      </c>
      <c r="AK158" s="4">
        <f t="shared" si="458"/>
        <v>-2.0997854684522976E-3</v>
      </c>
      <c r="AL158" s="4">
        <f t="shared" si="459"/>
        <v>6.9304514235146719E-4</v>
      </c>
      <c r="AM158" s="4">
        <f t="shared" si="460"/>
        <v>-9.6852566257221717E-4</v>
      </c>
      <c r="AN158" s="4">
        <f t="shared" si="461"/>
        <v>3.106923634294545E-4</v>
      </c>
      <c r="AO158" s="4">
        <f t="shared" si="462"/>
        <v>1.0625689765244584E-3</v>
      </c>
      <c r="AP158" s="4">
        <f t="shared" si="463"/>
        <v>-2.4762769156244091E-3</v>
      </c>
      <c r="AQ158" s="4">
        <f t="shared" si="464"/>
        <v>-4.085632793823013E-3</v>
      </c>
      <c r="AR158" s="4">
        <f t="shared" si="465"/>
        <v>2.2415923949422045E-3</v>
      </c>
      <c r="AS158" s="4">
        <f t="shared" si="466"/>
        <v>1.1351473857593164E-3</v>
      </c>
      <c r="AT158" s="4">
        <f t="shared" si="467"/>
        <v>7.6299284015313162E-5</v>
      </c>
      <c r="AU158" s="4">
        <f t="shared" si="468"/>
        <v>-2.3015824311176103E-3</v>
      </c>
      <c r="AV158" s="4">
        <f t="shared" si="469"/>
        <v>-1.7605740654434987E-3</v>
      </c>
      <c r="AW158" s="4">
        <f t="shared" si="469"/>
        <v>3.4593377566355388E-4</v>
      </c>
      <c r="AY158" s="2">
        <f t="shared" si="520"/>
        <v>0.31007197917191748</v>
      </c>
      <c r="AZ158" s="2">
        <f t="shared" si="359"/>
        <v>0.31480041621363414</v>
      </c>
      <c r="BA158" s="2">
        <f t="shared" si="360"/>
        <v>0.31133430445575649</v>
      </c>
      <c r="BB158" s="2">
        <f t="shared" si="361"/>
        <v>0.31306042003409629</v>
      </c>
      <c r="BC158" s="2">
        <f t="shared" si="362"/>
        <v>0.30843247800704554</v>
      </c>
      <c r="BD158" s="2">
        <f t="shared" si="363"/>
        <v>0.30466776552656716</v>
      </c>
      <c r="BE158" s="2">
        <f t="shared" si="364"/>
        <v>0.30667449835280769</v>
      </c>
      <c r="BF158" s="2">
        <f t="shared" si="365"/>
        <v>0.30300922017653897</v>
      </c>
      <c r="BG158" s="2">
        <f t="shared" si="366"/>
        <v>0.30310714797788219</v>
      </c>
      <c r="BH158" s="2">
        <f t="shared" si="367"/>
        <v>0.30293884013967409</v>
      </c>
      <c r="BI158" s="2">
        <f t="shared" si="368"/>
        <v>0.30588915741129269</v>
      </c>
      <c r="BJ158" s="2">
        <f t="shared" si="369"/>
        <v>0.30686885795972463</v>
      </c>
      <c r="BK158" s="2">
        <f t="shared" si="370"/>
        <v>0.30493769067407128</v>
      </c>
      <c r="BL158" s="2">
        <f t="shared" si="371"/>
        <v>0.30714148369246785</v>
      </c>
      <c r="BM158" s="2">
        <f t="shared" si="372"/>
        <v>0.31383676811036704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>
        <f t="shared" si="521"/>
        <v>0.30766900000000003</v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>
        <f t="shared" si="485"/>
        <v>0.30766900000000003</v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0.37014317647058825</v>
      </c>
      <c r="DL158" s="2">
        <f t="shared" si="501"/>
        <v>0.37578954453781516</v>
      </c>
      <c r="DM158" s="2">
        <f t="shared" si="501"/>
        <v>0.39555295126050416</v>
      </c>
      <c r="DN158" s="2">
        <f t="shared" si="501"/>
        <v>0.38837399596774191</v>
      </c>
      <c r="DO158" s="2">
        <f t="shared" si="501"/>
        <v>0.38010753225806448</v>
      </c>
      <c r="DP158" s="2">
        <f t="shared" si="501"/>
        <v>0.37836893145161304</v>
      </c>
      <c r="DQ158" s="2">
        <f t="shared" si="501"/>
        <v>0.391251552419355</v>
      </c>
      <c r="DR158" s="2">
        <f t="shared" si="501"/>
        <v>0.38643878024193556</v>
      </c>
      <c r="DS158" s="2">
        <f t="shared" si="501"/>
        <v>0.38410116129032257</v>
      </c>
      <c r="DT158" s="2">
        <f t="shared" si="501"/>
        <v>0.38048752419354848</v>
      </c>
      <c r="DU158" s="2">
        <f t="shared" si="501"/>
        <v>0.38787163709677419</v>
      </c>
      <c r="DV158" s="2">
        <f t="shared" si="501"/>
        <v>0.3809979879032257</v>
      </c>
      <c r="DW158" s="2">
        <f t="shared" si="501"/>
        <v>0.38340891733870963</v>
      </c>
      <c r="DX158" s="2">
        <f t="shared" si="501"/>
        <v>0.37136032622095788</v>
      </c>
      <c r="DY158" s="2">
        <f t="shared" si="501"/>
        <v>0.41394143939393946</v>
      </c>
      <c r="EA158" s="2">
        <f t="shared" si="440"/>
        <v>0.31006321987081309</v>
      </c>
      <c r="EB158" s="2">
        <f t="shared" si="502"/>
        <v>0.31479127128034173</v>
      </c>
      <c r="EC158" s="2">
        <f t="shared" si="503"/>
        <v>0.31132211730762704</v>
      </c>
      <c r="ED158" s="2">
        <f t="shared" si="504"/>
        <v>0.31305193644718876</v>
      </c>
      <c r="EE158" s="2">
        <f t="shared" si="505"/>
        <v>0.308424876430206</v>
      </c>
      <c r="EF158" s="2">
        <f t="shared" si="506"/>
        <v>0.3046592930843009</v>
      </c>
      <c r="EG158" s="2">
        <f t="shared" si="507"/>
        <v>0.30666528146453081</v>
      </c>
      <c r="EH158" s="2">
        <f t="shared" si="508"/>
        <v>0.30299972204058617</v>
      </c>
      <c r="EI158" s="2">
        <f t="shared" si="509"/>
        <v>0.30309806745892337</v>
      </c>
      <c r="EJ158" s="2">
        <f t="shared" si="510"/>
        <v>0.30292997003525263</v>
      </c>
      <c r="EK158" s="2">
        <f t="shared" si="511"/>
        <v>0.30587980839909801</v>
      </c>
      <c r="EL158" s="2">
        <f t="shared" si="512"/>
        <v>0.30686074089306692</v>
      </c>
      <c r="EM158" s="2">
        <f t="shared" si="513"/>
        <v>0.30492864632119954</v>
      </c>
      <c r="EN158" s="2">
        <f t="shared" si="514"/>
        <v>0.30726676883037352</v>
      </c>
      <c r="EO158" s="2">
        <f t="shared" si="515"/>
        <v>0.31529666332026096</v>
      </c>
      <c r="EQ158" s="2">
        <f t="shared" si="516"/>
        <v>0.31006321987081309</v>
      </c>
      <c r="ER158" s="2">
        <f t="shared" si="517"/>
        <v>0.31479127128034173</v>
      </c>
      <c r="ES158" s="2">
        <f t="shared" si="517"/>
        <v>0.31132211730762704</v>
      </c>
      <c r="ET158" s="2">
        <f t="shared" si="517"/>
        <v>0.31305193644718876</v>
      </c>
      <c r="EU158" s="2">
        <f t="shared" si="517"/>
        <v>0.308424876430206</v>
      </c>
      <c r="EV158" s="2">
        <f t="shared" si="517"/>
        <v>0.3046592930843009</v>
      </c>
      <c r="EW158" s="2">
        <f t="shared" si="517"/>
        <v>0.30666528146453081</v>
      </c>
      <c r="EX158" s="2">
        <f t="shared" si="517"/>
        <v>0.30299972204058617</v>
      </c>
      <c r="EY158" s="2">
        <f t="shared" si="517"/>
        <v>0.30309806745892337</v>
      </c>
      <c r="EZ158" s="2">
        <f t="shared" si="517"/>
        <v>0.30292997003525263</v>
      </c>
      <c r="FA158" s="2">
        <f t="shared" si="517"/>
        <v>0.30587980839909801</v>
      </c>
      <c r="FB158" s="2">
        <f t="shared" si="517"/>
        <v>0.30686074089306692</v>
      </c>
      <c r="FC158" s="2">
        <f t="shared" si="517"/>
        <v>0.30492864632119954</v>
      </c>
      <c r="FD158" s="2">
        <f t="shared" si="517"/>
        <v>0.30685997477321797</v>
      </c>
      <c r="FE158" s="2">
        <f t="shared" si="517"/>
        <v>0.31054929810424314</v>
      </c>
      <c r="FG158" s="2">
        <f t="shared" si="518"/>
        <v>0.99985420593488916</v>
      </c>
      <c r="FH158" s="2">
        <f t="shared" si="519"/>
        <v>0.99985007881692312</v>
      </c>
      <c r="FI158" s="2">
        <f t="shared" si="519"/>
        <v>0.99985531250781312</v>
      </c>
      <c r="FJ158" s="2">
        <f t="shared" si="519"/>
        <v>0.99988736915902876</v>
      </c>
      <c r="FK158" s="2">
        <f t="shared" si="519"/>
        <v>0.99989395514505186</v>
      </c>
      <c r="FL158" s="2">
        <f t="shared" si="519"/>
        <v>0.99988505652104731</v>
      </c>
      <c r="FM158" s="2">
        <f t="shared" si="519"/>
        <v>0.99989103564712312</v>
      </c>
      <c r="FN158" s="2">
        <f t="shared" si="519"/>
        <v>0.99988616678858089</v>
      </c>
      <c r="FO158" s="2">
        <f t="shared" si="519"/>
        <v>0.99988789910941267</v>
      </c>
      <c r="FP158" s="2">
        <f t="shared" si="519"/>
        <v>0.9998856319733429</v>
      </c>
      <c r="FQ158" s="2">
        <f t="shared" si="519"/>
        <v>0.99988597629369702</v>
      </c>
      <c r="FR158" s="2">
        <f t="shared" si="519"/>
        <v>0.99989051297444798</v>
      </c>
      <c r="FS158" s="2">
        <f t="shared" si="519"/>
        <v>0.99988475635017005</v>
      </c>
      <c r="FT158" s="2">
        <f t="shared" si="519"/>
        <v>0.99982952042477014</v>
      </c>
      <c r="FU158" s="2">
        <f t="shared" si="519"/>
        <v>0.99978129684791461</v>
      </c>
      <c r="FW158" s="2">
        <f t="shared" si="536"/>
        <v>0.20867240699866352</v>
      </c>
      <c r="FX158" s="2">
        <f t="shared" si="376"/>
        <v>0.41936150189007571</v>
      </c>
      <c r="FY158" s="2">
        <f t="shared" si="377"/>
        <v>0.45703125167004882</v>
      </c>
      <c r="FZ158" s="2">
        <f t="shared" si="378"/>
        <v>0.48748549689048243</v>
      </c>
      <c r="GA158" s="2">
        <f t="shared" si="379"/>
        <v>0.50395379677830732</v>
      </c>
      <c r="GB158" s="2">
        <f t="shared" si="380"/>
        <v>0.51469934446649401</v>
      </c>
      <c r="GC158" s="2">
        <f t="shared" si="381"/>
        <v>0.54727359393439423</v>
      </c>
      <c r="GD158" s="2">
        <f t="shared" si="382"/>
        <v>0.57985114766609669</v>
      </c>
      <c r="GE158" s="2">
        <f t="shared" si="383"/>
        <v>0.59652191583761327</v>
      </c>
      <c r="GF158" s="2">
        <f t="shared" si="384"/>
        <v>0.55050975039024064</v>
      </c>
      <c r="GG158" s="2">
        <f t="shared" si="385"/>
        <v>0.55254257756435399</v>
      </c>
      <c r="GH158" s="2">
        <f t="shared" si="386"/>
        <v>0.49771558881399097</v>
      </c>
      <c r="GI158" s="2">
        <f t="shared" si="387"/>
        <v>0.46213775731171702</v>
      </c>
      <c r="GJ158" s="2">
        <f t="shared" si="388"/>
        <v>0.33484210978157686</v>
      </c>
      <c r="GK158" s="2">
        <f t="shared" si="389"/>
        <v>0.31206133633019389</v>
      </c>
      <c r="GM158" s="82">
        <f t="shared" si="537"/>
        <v>1.7578491909005772E-244</v>
      </c>
      <c r="GN158" s="82">
        <f t="shared" si="390"/>
        <v>1.2776503242817482E-298</v>
      </c>
      <c r="GO158" s="82">
        <f t="shared" si="391"/>
        <v>3.9159087850799033E-290</v>
      </c>
      <c r="GP158" s="82">
        <f t="shared" si="392"/>
        <v>0</v>
      </c>
      <c r="GQ158" s="82">
        <f t="shared" si="393"/>
        <v>0</v>
      </c>
      <c r="GR158" s="82">
        <f t="shared" si="394"/>
        <v>0</v>
      </c>
      <c r="GS158" s="82">
        <f t="shared" si="395"/>
        <v>0</v>
      </c>
      <c r="GT158" s="82">
        <f t="shared" si="396"/>
        <v>0</v>
      </c>
      <c r="GU158" s="82">
        <f t="shared" si="397"/>
        <v>0</v>
      </c>
      <c r="GV158" s="82">
        <f t="shared" si="398"/>
        <v>0</v>
      </c>
      <c r="GW158" s="82">
        <f t="shared" si="399"/>
        <v>0</v>
      </c>
      <c r="GX158" s="82">
        <f t="shared" si="400"/>
        <v>0</v>
      </c>
      <c r="GY158" s="82">
        <f t="shared" si="401"/>
        <v>1.8640133087920733E-295</v>
      </c>
      <c r="GZ158" s="82">
        <f t="shared" si="402"/>
        <v>1.5726773204412257E-268</v>
      </c>
      <c r="HA158" s="82">
        <f t="shared" si="403"/>
        <v>1.1032473930716604E-278</v>
      </c>
      <c r="HC158" s="82">
        <f t="shared" si="538"/>
        <v>2.5889726783811918E-140</v>
      </c>
      <c r="HD158" s="82">
        <f t="shared" si="404"/>
        <v>1.0910704713258459E-166</v>
      </c>
      <c r="HE158" s="82">
        <f t="shared" si="405"/>
        <v>2.5636102913238892E-175</v>
      </c>
      <c r="HF158" s="82">
        <f t="shared" si="406"/>
        <v>3.6594907726270878E-200</v>
      </c>
      <c r="HG158" s="82">
        <f t="shared" si="407"/>
        <v>5.0419051690266844E-209</v>
      </c>
      <c r="HH158" s="82">
        <f t="shared" si="408"/>
        <v>6.7309246929142654E-271</v>
      </c>
      <c r="HI158" s="82">
        <f t="shared" si="409"/>
        <v>2.8588554432556687E-271</v>
      </c>
      <c r="HJ158" s="82">
        <f t="shared" si="410"/>
        <v>2.8176397260090994E-284</v>
      </c>
      <c r="HK158" s="82">
        <f t="shared" si="411"/>
        <v>6.696405919901323E-289</v>
      </c>
      <c r="HL158" s="82">
        <f t="shared" si="412"/>
        <v>8.8526743052218098E-261</v>
      </c>
      <c r="HM158" s="82">
        <f t="shared" si="413"/>
        <v>1.7976933822233619E-274</v>
      </c>
      <c r="HN158" s="82">
        <f t="shared" si="414"/>
        <v>2.6875225561894059E-217</v>
      </c>
      <c r="HO158" s="82">
        <f t="shared" si="415"/>
        <v>4.0896014001637727E-166</v>
      </c>
      <c r="HP158" s="82">
        <f t="shared" si="416"/>
        <v>1.3587437400881952E-182</v>
      </c>
      <c r="HQ158" s="82">
        <f t="shared" si="417"/>
        <v>2.3685947080241298E-196</v>
      </c>
      <c r="HS158" s="82">
        <f t="shared" si="539"/>
        <v>1.9088598522514744E-8</v>
      </c>
      <c r="HT158" s="82">
        <f t="shared" si="418"/>
        <v>4.0305407410967206E-12</v>
      </c>
      <c r="HU158" s="82">
        <f t="shared" si="419"/>
        <v>1.3391718646695089E-17</v>
      </c>
      <c r="HV158" s="82">
        <f t="shared" si="420"/>
        <v>1.0635664386750543E-21</v>
      </c>
      <c r="HW158" s="82">
        <f t="shared" si="421"/>
        <v>2.9882128505267306E-24</v>
      </c>
      <c r="HX158" s="82">
        <f t="shared" si="422"/>
        <v>1.0335205936392055E-24</v>
      </c>
      <c r="HY158" s="82">
        <f t="shared" si="423"/>
        <v>1.4415952870938998E-26</v>
      </c>
      <c r="HZ158" s="82">
        <f t="shared" si="424"/>
        <v>2.1303651296281608E-31</v>
      </c>
      <c r="IA158" s="82">
        <f t="shared" si="425"/>
        <v>7.3694231401437925E-32</v>
      </c>
      <c r="IB158" s="82">
        <f t="shared" si="426"/>
        <v>2.3372407325691586E-26</v>
      </c>
      <c r="IC158" s="82">
        <f t="shared" si="427"/>
        <v>1.1681535734104479E-28</v>
      </c>
      <c r="ID158" s="82">
        <f t="shared" si="428"/>
        <v>4.9795290991723918E-23</v>
      </c>
      <c r="IE158" s="82">
        <f t="shared" si="429"/>
        <v>1.5062180290318532E-18</v>
      </c>
      <c r="IF158" s="82">
        <f t="shared" si="430"/>
        <v>1.5301002382742646E-13</v>
      </c>
      <c r="IG158" s="82">
        <f t="shared" si="431"/>
        <v>1.5313373961310201E-12</v>
      </c>
      <c r="II158" s="82">
        <f t="shared" si="540"/>
        <v>1.376594073643568E-5</v>
      </c>
      <c r="IJ158" s="82">
        <f t="shared" si="541"/>
        <v>0.16261113426097842</v>
      </c>
      <c r="IK158" s="82">
        <f t="shared" si="542"/>
        <v>0.28654456427257841</v>
      </c>
      <c r="IL158" s="82">
        <f t="shared" si="543"/>
        <v>0.43411055143785954</v>
      </c>
      <c r="IM158" s="82">
        <f t="shared" si="544"/>
        <v>0.52113711987949296</v>
      </c>
      <c r="IN158" s="82">
        <f t="shared" si="545"/>
        <v>0.5790423219710219</v>
      </c>
      <c r="IO158" s="82">
        <f t="shared" si="546"/>
        <v>0.73353168845878147</v>
      </c>
      <c r="IP158" s="82">
        <f t="shared" si="547"/>
        <v>0.86249643258280739</v>
      </c>
      <c r="IQ158" s="82">
        <f t="shared" si="548"/>
        <v>0.90086222608002453</v>
      </c>
      <c r="IR158" s="82">
        <f t="shared" si="549"/>
        <v>0.74982834708673662</v>
      </c>
      <c r="IS158" s="82">
        <f t="shared" si="550"/>
        <v>0.76651871119058124</v>
      </c>
      <c r="IT158" s="82">
        <f t="shared" si="551"/>
        <v>0.48754858672548429</v>
      </c>
      <c r="IU158" s="82">
        <f t="shared" si="552"/>
        <v>0.30863002847322601</v>
      </c>
      <c r="IV158" s="82">
        <f t="shared" si="553"/>
        <v>0.10157829233018723</v>
      </c>
      <c r="IW158" s="82">
        <f t="shared" si="554"/>
        <v>0.14750593004668239</v>
      </c>
      <c r="IY158" s="82">
        <f t="shared" si="555"/>
        <v>1.3785029334958195E-5</v>
      </c>
      <c r="IZ158" s="82">
        <f t="shared" si="556"/>
        <v>0.16261113426500898</v>
      </c>
      <c r="JA158" s="82">
        <f t="shared" si="557"/>
        <v>0.28654456427257841</v>
      </c>
      <c r="JB158" s="82">
        <f t="shared" si="558"/>
        <v>0.43411055143785954</v>
      </c>
      <c r="JC158" s="82">
        <f t="shared" si="559"/>
        <v>0.52113711987949296</v>
      </c>
      <c r="JD158" s="82">
        <f t="shared" si="560"/>
        <v>0.5790423219710219</v>
      </c>
      <c r="JE158" s="82">
        <f t="shared" si="561"/>
        <v>0.73353168845878147</v>
      </c>
      <c r="JF158" s="82">
        <f t="shared" si="562"/>
        <v>0.86249643258280739</v>
      </c>
      <c r="JG158" s="82">
        <f t="shared" si="563"/>
        <v>0.90086222608002453</v>
      </c>
      <c r="JH158" s="82">
        <f t="shared" si="564"/>
        <v>0.74982834708673662</v>
      </c>
      <c r="JI158" s="82">
        <f t="shared" si="565"/>
        <v>0.76651871119058124</v>
      </c>
      <c r="JJ158" s="82">
        <f t="shared" si="566"/>
        <v>0.48754858672548429</v>
      </c>
      <c r="JK158" s="82">
        <f t="shared" si="567"/>
        <v>0.30863002847322601</v>
      </c>
      <c r="JL158" s="82">
        <f t="shared" si="568"/>
        <v>0.10157829233034024</v>
      </c>
      <c r="JM158" s="82">
        <f t="shared" si="569"/>
        <v>0.14750593004821372</v>
      </c>
    </row>
    <row r="159" spans="2:273" x14ac:dyDescent="0.25">
      <c r="B159" s="2">
        <v>132</v>
      </c>
      <c r="C159" s="37">
        <v>0.31138399999999999</v>
      </c>
      <c r="D159" s="37">
        <v>0.31905800000000001</v>
      </c>
      <c r="E159" s="37">
        <v>0.31965100000000002</v>
      </c>
      <c r="F159" s="37">
        <v>0.32610699999999998</v>
      </c>
      <c r="G159" s="37">
        <v>0.323073</v>
      </c>
      <c r="H159" s="37">
        <v>0.31697599999999998</v>
      </c>
      <c r="I159" s="37">
        <v>0.320156</v>
      </c>
      <c r="J159" s="37">
        <v>0.30588700000000002</v>
      </c>
      <c r="K159" s="37">
        <v>0.30627100000000002</v>
      </c>
      <c r="L159" s="37">
        <v>0.31620399999999999</v>
      </c>
      <c r="M159" s="37">
        <v>0.32406600000000002</v>
      </c>
      <c r="N159" s="37">
        <v>0.33401900000000001</v>
      </c>
      <c r="O159" s="37">
        <v>0.32775799999999999</v>
      </c>
      <c r="P159" s="37">
        <v>0.33741900000000002</v>
      </c>
      <c r="Q159" s="37">
        <v>0.378446</v>
      </c>
      <c r="S159" s="4">
        <f t="shared" si="441"/>
        <v>0.30962275372025849</v>
      </c>
      <c r="T159" s="4">
        <f t="shared" si="442"/>
        <v>0.31810159664144516</v>
      </c>
      <c r="U159" s="4">
        <f t="shared" si="443"/>
        <v>0.32090564737913141</v>
      </c>
      <c r="V159" s="4">
        <f t="shared" si="444"/>
        <v>0.32402948273626636</v>
      </c>
      <c r="W159" s="4">
        <f t="shared" si="445"/>
        <v>0.32191167697530892</v>
      </c>
      <c r="X159" s="4">
        <f t="shared" si="446"/>
        <v>0.3188629358008479</v>
      </c>
      <c r="Y159" s="4">
        <f t="shared" si="447"/>
        <v>0.31710724595612855</v>
      </c>
      <c r="Z159" s="4">
        <f t="shared" si="448"/>
        <v>0.30897636203185697</v>
      </c>
      <c r="AA159" s="4">
        <f t="shared" si="449"/>
        <v>0.30707409209257669</v>
      </c>
      <c r="AB159" s="4">
        <f t="shared" si="450"/>
        <v>0.31570819802266642</v>
      </c>
      <c r="AC159" s="4">
        <f t="shared" si="451"/>
        <v>0.31981468024000587</v>
      </c>
      <c r="AD159" s="4">
        <f t="shared" si="452"/>
        <v>0.33138975928323466</v>
      </c>
      <c r="AE159" s="4">
        <f t="shared" si="453"/>
        <v>0.33084464320893969</v>
      </c>
      <c r="AF159" s="4">
        <f t="shared" si="454"/>
        <v>0.33759658347186483</v>
      </c>
      <c r="AG159" s="4">
        <f t="shared" si="455"/>
        <v>0.37935324492741151</v>
      </c>
      <c r="AI159" s="4">
        <f t="shared" si="456"/>
        <v>1.7612462797415018E-3</v>
      </c>
      <c r="AJ159" s="4">
        <f t="shared" si="457"/>
        <v>9.5640335855484704E-4</v>
      </c>
      <c r="AK159" s="4">
        <f t="shared" si="458"/>
        <v>-1.2546473791313906E-3</v>
      </c>
      <c r="AL159" s="4">
        <f t="shared" si="459"/>
        <v>2.0775172637336192E-3</v>
      </c>
      <c r="AM159" s="4">
        <f t="shared" si="460"/>
        <v>1.1613230246910744E-3</v>
      </c>
      <c r="AN159" s="4">
        <f t="shared" si="461"/>
        <v>-1.886935800847922E-3</v>
      </c>
      <c r="AO159" s="4">
        <f t="shared" si="462"/>
        <v>3.0487540438714489E-3</v>
      </c>
      <c r="AP159" s="4">
        <f t="shared" si="463"/>
        <v>-3.0893620318569459E-3</v>
      </c>
      <c r="AQ159" s="4">
        <f t="shared" si="464"/>
        <v>-8.030920925766738E-4</v>
      </c>
      <c r="AR159" s="4">
        <f t="shared" si="465"/>
        <v>4.9580197733356535E-4</v>
      </c>
      <c r="AS159" s="4">
        <f t="shared" si="466"/>
        <v>4.2513197599941543E-3</v>
      </c>
      <c r="AT159" s="4">
        <f t="shared" si="467"/>
        <v>2.6292407167653464E-3</v>
      </c>
      <c r="AU159" s="4">
        <f t="shared" si="468"/>
        <v>-3.0866432089396989E-3</v>
      </c>
      <c r="AV159" s="4">
        <f t="shared" si="469"/>
        <v>-1.7758347186480616E-4</v>
      </c>
      <c r="AW159" s="4">
        <f t="shared" si="469"/>
        <v>-9.0724492741151019E-4</v>
      </c>
      <c r="AY159" s="2">
        <f t="shared" si="520"/>
        <v>0.30962166074881925</v>
      </c>
      <c r="AZ159" s="2">
        <f t="shared" si="359"/>
        <v>0.31439777844129135</v>
      </c>
      <c r="BA159" s="2">
        <f t="shared" si="360"/>
        <v>0.31086974054437749</v>
      </c>
      <c r="BB159" s="2">
        <f t="shared" si="361"/>
        <v>0.31265147595215625</v>
      </c>
      <c r="BC159" s="2">
        <f t="shared" si="362"/>
        <v>0.30806009721805333</v>
      </c>
      <c r="BD159" s="2">
        <f t="shared" si="363"/>
        <v>0.30430968588841445</v>
      </c>
      <c r="BE159" s="2">
        <f t="shared" si="364"/>
        <v>0.30637325754209083</v>
      </c>
      <c r="BF159" s="2">
        <f t="shared" si="365"/>
        <v>0.30261783352150717</v>
      </c>
      <c r="BG159" s="2">
        <f t="shared" si="366"/>
        <v>0.30273718078706491</v>
      </c>
      <c r="BH159" s="2">
        <f t="shared" si="367"/>
        <v>0.30250926459998534</v>
      </c>
      <c r="BI159" s="2">
        <f t="shared" si="368"/>
        <v>0.30546410132430013</v>
      </c>
      <c r="BJ159" s="2">
        <f t="shared" si="369"/>
        <v>0.30646239819591264</v>
      </c>
      <c r="BK159" s="2">
        <f t="shared" si="370"/>
        <v>0.30446132608937415</v>
      </c>
      <c r="BL159" s="2">
        <f t="shared" si="371"/>
        <v>0.30670737475760113</v>
      </c>
      <c r="BM159" s="2">
        <f t="shared" si="372"/>
        <v>0.31331242991494102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>
        <f t="shared" si="521"/>
        <v>0.31138399999999999</v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>
        <f t="shared" si="485"/>
        <v>0.31138399999999999</v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0.37019409831932776</v>
      </c>
      <c r="DL159" s="2">
        <f t="shared" si="501"/>
        <v>0.37589861848739503</v>
      </c>
      <c r="DM159" s="2">
        <f t="shared" si="501"/>
        <v>0.39584729243697475</v>
      </c>
      <c r="DN159" s="2">
        <f t="shared" si="501"/>
        <v>0.38862519831378295</v>
      </c>
      <c r="DO159" s="2">
        <f t="shared" si="501"/>
        <v>0.38033720564516127</v>
      </c>
      <c r="DP159" s="2">
        <f t="shared" si="501"/>
        <v>0.37860133724340189</v>
      </c>
      <c r="DQ159" s="2">
        <f t="shared" si="501"/>
        <v>0.39159883101173038</v>
      </c>
      <c r="DR159" s="2">
        <f t="shared" si="501"/>
        <v>0.38675759787390035</v>
      </c>
      <c r="DS159" s="2">
        <f t="shared" si="501"/>
        <v>0.38439327199413492</v>
      </c>
      <c r="DT159" s="2">
        <f t="shared" si="501"/>
        <v>0.380732679435484</v>
      </c>
      <c r="DU159" s="2">
        <f t="shared" si="501"/>
        <v>0.38815614369501467</v>
      </c>
      <c r="DV159" s="2">
        <f t="shared" si="501"/>
        <v>0.38123914039589435</v>
      </c>
      <c r="DW159" s="2">
        <f t="shared" si="501"/>
        <v>0.38366338361436947</v>
      </c>
      <c r="DX159" s="2">
        <f t="shared" si="501"/>
        <v>0.37147721621621632</v>
      </c>
      <c r="DY159" s="2">
        <f t="shared" si="501"/>
        <v>0.41444172348484853</v>
      </c>
      <c r="EA159" s="2">
        <f t="shared" si="440"/>
        <v>0.30961360551375106</v>
      </c>
      <c r="EB159" s="2">
        <f t="shared" si="502"/>
        <v>0.31438936818629976</v>
      </c>
      <c r="EC159" s="2">
        <f t="shared" si="503"/>
        <v>0.31085852557618548</v>
      </c>
      <c r="ED159" s="2">
        <f t="shared" si="504"/>
        <v>0.31264367101069884</v>
      </c>
      <c r="EE159" s="2">
        <f t="shared" si="505"/>
        <v>0.3080531062643021</v>
      </c>
      <c r="EF159" s="2">
        <f t="shared" si="506"/>
        <v>0.30430189702170624</v>
      </c>
      <c r="EG159" s="2">
        <f t="shared" si="507"/>
        <v>0.30636478718535465</v>
      </c>
      <c r="EH159" s="2">
        <f t="shared" si="508"/>
        <v>0.30260909737880487</v>
      </c>
      <c r="EI159" s="2">
        <f t="shared" si="509"/>
        <v>0.30272883155875041</v>
      </c>
      <c r="EJ159" s="2">
        <f t="shared" si="510"/>
        <v>0.30250110458284368</v>
      </c>
      <c r="EK159" s="2">
        <f t="shared" si="511"/>
        <v>0.30545550112739567</v>
      </c>
      <c r="EL159" s="2">
        <f t="shared" si="512"/>
        <v>0.30645493066980017</v>
      </c>
      <c r="EM159" s="2">
        <f t="shared" si="513"/>
        <v>0.30445300071981646</v>
      </c>
      <c r="EN159" s="2">
        <f t="shared" si="514"/>
        <v>0.30684457624004896</v>
      </c>
      <c r="EO159" s="2">
        <f t="shared" si="515"/>
        <v>0.31489886507147635</v>
      </c>
      <c r="EQ159" s="2">
        <f t="shared" si="516"/>
        <v>0.30961360551375106</v>
      </c>
      <c r="ER159" s="2">
        <f t="shared" si="517"/>
        <v>0.31438936818629976</v>
      </c>
      <c r="ES159" s="2">
        <f t="shared" si="517"/>
        <v>0.31085852557618548</v>
      </c>
      <c r="ET159" s="2">
        <f t="shared" si="517"/>
        <v>0.31264367101069884</v>
      </c>
      <c r="EU159" s="2">
        <f t="shared" si="517"/>
        <v>0.3080531062643021</v>
      </c>
      <c r="EV159" s="2">
        <f t="shared" si="517"/>
        <v>0.30430189702170624</v>
      </c>
      <c r="EW159" s="2">
        <f t="shared" si="517"/>
        <v>0.30636478718535465</v>
      </c>
      <c r="EX159" s="2">
        <f t="shared" si="517"/>
        <v>0.30260909737880487</v>
      </c>
      <c r="EY159" s="2">
        <f t="shared" si="517"/>
        <v>0.30272883155875041</v>
      </c>
      <c r="EZ159" s="2">
        <f t="shared" si="517"/>
        <v>0.30250110458284368</v>
      </c>
      <c r="FA159" s="2">
        <f t="shared" si="517"/>
        <v>0.30545550112739567</v>
      </c>
      <c r="FB159" s="2">
        <f t="shared" si="517"/>
        <v>0.30645493066980017</v>
      </c>
      <c r="FC159" s="2">
        <f t="shared" si="517"/>
        <v>0.30445300071981646</v>
      </c>
      <c r="FD159" s="2">
        <f t="shared" si="517"/>
        <v>0.30643055253043816</v>
      </c>
      <c r="FE159" s="2">
        <f t="shared" si="517"/>
        <v>0.31006308584210079</v>
      </c>
      <c r="FG159" s="2">
        <f t="shared" si="518"/>
        <v>0.99986703252655895</v>
      </c>
      <c r="FH159" s="2">
        <f t="shared" si="519"/>
        <v>0.999863268452299</v>
      </c>
      <c r="FI159" s="2">
        <f t="shared" si="519"/>
        <v>0.99986804175885502</v>
      </c>
      <c r="FJ159" s="2">
        <f t="shared" si="519"/>
        <v>0.99989727843418763</v>
      </c>
      <c r="FK159" s="2">
        <f t="shared" si="519"/>
        <v>0.9999032850404016</v>
      </c>
      <c r="FL159" s="2">
        <f t="shared" si="519"/>
        <v>0.9998951692410466</v>
      </c>
      <c r="FM159" s="2">
        <f t="shared" si="519"/>
        <v>0.99990062237627186</v>
      </c>
      <c r="FN159" s="2">
        <f t="shared" si="519"/>
        <v>0.9998961818374551</v>
      </c>
      <c r="FO159" s="2">
        <f t="shared" si="519"/>
        <v>0.99989776176423939</v>
      </c>
      <c r="FP159" s="2">
        <f t="shared" si="519"/>
        <v>0.99989569407036705</v>
      </c>
      <c r="FQ159" s="2">
        <f t="shared" si="519"/>
        <v>0.999896008100573</v>
      </c>
      <c r="FR159" s="2">
        <f t="shared" si="519"/>
        <v>0.99990014568396401</v>
      </c>
      <c r="FS159" s="2">
        <f t="shared" si="519"/>
        <v>0.99989489547640809</v>
      </c>
      <c r="FT159" s="2">
        <f t="shared" si="519"/>
        <v>0.99984451844722322</v>
      </c>
      <c r="FU159" s="2">
        <f t="shared" si="519"/>
        <v>0.99980053651631995</v>
      </c>
      <c r="FW159" s="2">
        <f t="shared" si="536"/>
        <v>0.22428927700811066</v>
      </c>
      <c r="FX159" s="2">
        <f t="shared" si="376"/>
        <v>0.44194017881840503</v>
      </c>
      <c r="FY159" s="2">
        <f t="shared" si="377"/>
        <v>0.47996159161793045</v>
      </c>
      <c r="FZ159" s="2">
        <f t="shared" si="378"/>
        <v>0.51050718651474947</v>
      </c>
      <c r="GA159" s="2">
        <f t="shared" si="379"/>
        <v>0.52695357564466594</v>
      </c>
      <c r="GB159" s="2">
        <f t="shared" si="380"/>
        <v>0.53765798414930588</v>
      </c>
      <c r="GC159" s="2">
        <f t="shared" si="381"/>
        <v>0.56997870503776604</v>
      </c>
      <c r="GD159" s="2">
        <f t="shared" si="382"/>
        <v>0.60211028889317963</v>
      </c>
      <c r="GE159" s="2">
        <f t="shared" si="383"/>
        <v>0.61847896940640079</v>
      </c>
      <c r="GF159" s="2">
        <f t="shared" si="384"/>
        <v>0.57317914001041692</v>
      </c>
      <c r="GG159" s="2">
        <f t="shared" si="385"/>
        <v>0.57518855810015501</v>
      </c>
      <c r="GH159" s="2">
        <f t="shared" si="386"/>
        <v>0.52072953456739024</v>
      </c>
      <c r="GI159" s="2">
        <f t="shared" si="387"/>
        <v>0.48509540540124746</v>
      </c>
      <c r="GJ159" s="2">
        <f t="shared" si="388"/>
        <v>0.35565756804072485</v>
      </c>
      <c r="GK159" s="2">
        <f t="shared" si="389"/>
        <v>0.33216783596991051</v>
      </c>
      <c r="GM159" s="82">
        <f t="shared" si="537"/>
        <v>4.4252363624283245E-251</v>
      </c>
      <c r="GN159" s="82">
        <f t="shared" si="390"/>
        <v>8.7222314492277936E-307</v>
      </c>
      <c r="GO159" s="82">
        <f t="shared" si="391"/>
        <v>7.4919283626435736E-298</v>
      </c>
      <c r="GP159" s="82">
        <f t="shared" si="392"/>
        <v>0</v>
      </c>
      <c r="GQ159" s="82">
        <f t="shared" si="393"/>
        <v>0</v>
      </c>
      <c r="GR159" s="82">
        <f t="shared" si="394"/>
        <v>0</v>
      </c>
      <c r="GS159" s="82">
        <f t="shared" si="395"/>
        <v>0</v>
      </c>
      <c r="GT159" s="82">
        <f t="shared" si="396"/>
        <v>0</v>
      </c>
      <c r="GU159" s="82">
        <f t="shared" si="397"/>
        <v>0</v>
      </c>
      <c r="GV159" s="82">
        <f t="shared" si="398"/>
        <v>0</v>
      </c>
      <c r="GW159" s="82">
        <f t="shared" si="399"/>
        <v>0</v>
      </c>
      <c r="GX159" s="82">
        <f t="shared" si="400"/>
        <v>0</v>
      </c>
      <c r="GY159" s="82">
        <f t="shared" si="401"/>
        <v>4.096443985105026E-303</v>
      </c>
      <c r="GZ159" s="82">
        <f t="shared" si="402"/>
        <v>1.4217224944873609E-275</v>
      </c>
      <c r="HA159" s="82">
        <f t="shared" si="403"/>
        <v>5.6612542294041436E-286</v>
      </c>
      <c r="HC159" s="82">
        <f t="shared" si="538"/>
        <v>1.536959039381488E-145</v>
      </c>
      <c r="HD159" s="82">
        <f t="shared" si="404"/>
        <v>4.4348594860466386E-173</v>
      </c>
      <c r="HE159" s="82">
        <f t="shared" si="405"/>
        <v>9.8551852128781318E-182</v>
      </c>
      <c r="HF159" s="82">
        <f t="shared" si="406"/>
        <v>3.5816397956087624E-207</v>
      </c>
      <c r="HG159" s="82">
        <f t="shared" si="407"/>
        <v>3.3525635929504557E-216</v>
      </c>
      <c r="HH159" s="82">
        <f t="shared" si="408"/>
        <v>4.6175795618678117E-280</v>
      </c>
      <c r="HI159" s="82">
        <f t="shared" si="409"/>
        <v>2.647812473790638E-280</v>
      </c>
      <c r="HJ159" s="82">
        <f t="shared" si="410"/>
        <v>1.231897774631641E-293</v>
      </c>
      <c r="HK159" s="82">
        <f t="shared" si="411"/>
        <v>1.8894643020000282E-298</v>
      </c>
      <c r="HL159" s="82">
        <f t="shared" si="412"/>
        <v>1.6229918748829684E-269</v>
      </c>
      <c r="HM159" s="82">
        <f t="shared" si="413"/>
        <v>1.1346438110643635E-283</v>
      </c>
      <c r="HN159" s="82">
        <f t="shared" si="414"/>
        <v>9.7322773857351301E-225</v>
      </c>
      <c r="HO159" s="82">
        <f t="shared" si="415"/>
        <v>5.7245567191622495E-172</v>
      </c>
      <c r="HP159" s="82">
        <f t="shared" si="416"/>
        <v>3.4322639503413295E-189</v>
      </c>
      <c r="HQ159" s="82">
        <f t="shared" si="417"/>
        <v>2.1427934078108712E-203</v>
      </c>
      <c r="HS159" s="82">
        <f t="shared" si="539"/>
        <v>1.774810772600067E-9</v>
      </c>
      <c r="HT159" s="82">
        <f t="shared" si="418"/>
        <v>2.4590127435011344E-13</v>
      </c>
      <c r="HU159" s="82">
        <f t="shared" si="419"/>
        <v>3.30128460067063E-19</v>
      </c>
      <c r="HV159" s="82">
        <f t="shared" si="420"/>
        <v>1.5931292831936912E-23</v>
      </c>
      <c r="HW159" s="82">
        <f t="shared" si="421"/>
        <v>3.2706751126768435E-26</v>
      </c>
      <c r="HX159" s="82">
        <f t="shared" si="422"/>
        <v>1.0127436144140476E-26</v>
      </c>
      <c r="HY159" s="82">
        <f t="shared" si="423"/>
        <v>1.3044159789541254E-28</v>
      </c>
      <c r="HZ159" s="82">
        <f t="shared" si="424"/>
        <v>9.2900714582600247E-34</v>
      </c>
      <c r="IA159" s="82">
        <f t="shared" si="425"/>
        <v>3.1999316510854741E-34</v>
      </c>
      <c r="IB159" s="82">
        <f t="shared" si="426"/>
        <v>2.0246889819781799E-28</v>
      </c>
      <c r="IC159" s="82">
        <f t="shared" si="427"/>
        <v>6.7240646850752869E-31</v>
      </c>
      <c r="ID159" s="82">
        <f t="shared" si="428"/>
        <v>5.6613325265865274E-25</v>
      </c>
      <c r="IE159" s="82">
        <f t="shared" si="429"/>
        <v>3.253468845416471E-20</v>
      </c>
      <c r="IF159" s="82">
        <f t="shared" si="430"/>
        <v>7.210722945751633E-15</v>
      </c>
      <c r="IG159" s="82">
        <f t="shared" si="431"/>
        <v>7.6451459439379609E-14</v>
      </c>
      <c r="II159" s="82">
        <f t="shared" si="540"/>
        <v>4.7617835105323613E-5</v>
      </c>
      <c r="IJ159" s="82">
        <f t="shared" si="541"/>
        <v>0.24065190678621692</v>
      </c>
      <c r="IK159" s="82">
        <f t="shared" si="542"/>
        <v>0.3968216939272376</v>
      </c>
      <c r="IL159" s="82">
        <f t="shared" si="543"/>
        <v>0.55515255491686166</v>
      </c>
      <c r="IM159" s="82">
        <f t="shared" si="544"/>
        <v>0.64041588956221729</v>
      </c>
      <c r="IN159" s="82">
        <f t="shared" si="545"/>
        <v>0.69427588180798172</v>
      </c>
      <c r="IO159" s="82">
        <f t="shared" si="546"/>
        <v>0.81952895136573167</v>
      </c>
      <c r="IP159" s="82">
        <f t="shared" si="547"/>
        <v>0.91247838227758549</v>
      </c>
      <c r="IQ159" s="82">
        <f t="shared" si="548"/>
        <v>0.9347515353463689</v>
      </c>
      <c r="IR159" s="82">
        <f t="shared" si="549"/>
        <v>0.83278149132971213</v>
      </c>
      <c r="IS159" s="82">
        <f t="shared" si="550"/>
        <v>0.84772974680144619</v>
      </c>
      <c r="IT159" s="82">
        <f t="shared" si="551"/>
        <v>0.61098995991226723</v>
      </c>
      <c r="IU159" s="82">
        <f t="shared" si="552"/>
        <v>0.42236908354586655</v>
      </c>
      <c r="IV159" s="82">
        <f t="shared" si="553"/>
        <v>0.15377198331857012</v>
      </c>
      <c r="IW159" s="82">
        <f t="shared" si="554"/>
        <v>0.2003164024216266</v>
      </c>
      <c r="IY159" s="82">
        <f t="shared" si="555"/>
        <v>4.7619609916096211E-5</v>
      </c>
      <c r="IZ159" s="82">
        <f t="shared" si="556"/>
        <v>0.24065190678646284</v>
      </c>
      <c r="JA159" s="82">
        <f t="shared" si="557"/>
        <v>0.3968216939272376</v>
      </c>
      <c r="JB159" s="82">
        <f t="shared" si="558"/>
        <v>0.55515255491686166</v>
      </c>
      <c r="JC159" s="82">
        <f t="shared" si="559"/>
        <v>0.64041588956221729</v>
      </c>
      <c r="JD159" s="82">
        <f t="shared" si="560"/>
        <v>0.69427588180798172</v>
      </c>
      <c r="JE159" s="82">
        <f t="shared" si="561"/>
        <v>0.81952895136573167</v>
      </c>
      <c r="JF159" s="82">
        <f t="shared" si="562"/>
        <v>0.91247838227758549</v>
      </c>
      <c r="JG159" s="82">
        <f t="shared" si="563"/>
        <v>0.9347515353463689</v>
      </c>
      <c r="JH159" s="82">
        <f t="shared" si="564"/>
        <v>0.83278149132971213</v>
      </c>
      <c r="JI159" s="82">
        <f t="shared" si="565"/>
        <v>0.84772974680144619</v>
      </c>
      <c r="JJ159" s="82">
        <f t="shared" si="566"/>
        <v>0.61098995991226723</v>
      </c>
      <c r="JK159" s="82">
        <f t="shared" si="567"/>
        <v>0.42236908354586655</v>
      </c>
      <c r="JL159" s="82">
        <f t="shared" si="568"/>
        <v>0.15377198331857733</v>
      </c>
      <c r="JM159" s="82">
        <f t="shared" si="569"/>
        <v>0.20031640242170304</v>
      </c>
    </row>
    <row r="160" spans="2:273" x14ac:dyDescent="0.25">
      <c r="B160" s="2">
        <v>133</v>
      </c>
      <c r="C160" s="37">
        <v>0.31250299999999998</v>
      </c>
      <c r="D160" s="37">
        <v>0.31826100000000002</v>
      </c>
      <c r="E160" s="37">
        <v>0.31978099999999998</v>
      </c>
      <c r="F160" s="37">
        <v>0.32388400000000001</v>
      </c>
      <c r="G160" s="37">
        <v>0.31883800000000001</v>
      </c>
      <c r="H160" s="37">
        <v>0.31840800000000002</v>
      </c>
      <c r="I160" s="37">
        <v>0.31506699999999999</v>
      </c>
      <c r="J160" s="37">
        <v>0.30403799999999997</v>
      </c>
      <c r="K160" s="37">
        <v>0.300927</v>
      </c>
      <c r="L160" s="37">
        <v>0.311477</v>
      </c>
      <c r="M160" s="37">
        <v>0.31534099999999998</v>
      </c>
      <c r="N160" s="37">
        <v>0.32690399999999997</v>
      </c>
      <c r="O160" s="37">
        <v>0.33080199999999998</v>
      </c>
      <c r="P160" s="37">
        <v>0.34588600000000003</v>
      </c>
      <c r="Q160" s="37">
        <v>0.39421200000000001</v>
      </c>
      <c r="S160" s="4">
        <f t="shared" si="441"/>
        <v>0.30917465494481899</v>
      </c>
      <c r="T160" s="4">
        <f t="shared" si="442"/>
        <v>0.31832720421785365</v>
      </c>
      <c r="U160" s="4">
        <f t="shared" si="443"/>
        <v>0.32074877658994189</v>
      </c>
      <c r="V160" s="4">
        <f t="shared" si="444"/>
        <v>0.32257662707815232</v>
      </c>
      <c r="W160" s="4">
        <f t="shared" si="445"/>
        <v>0.31937727572858648</v>
      </c>
      <c r="X160" s="4">
        <f t="shared" si="446"/>
        <v>0.31560716525535976</v>
      </c>
      <c r="Y160" s="4">
        <f t="shared" si="447"/>
        <v>0.31361771029546143</v>
      </c>
      <c r="Z160" s="4">
        <f t="shared" si="448"/>
        <v>0.30588419945177775</v>
      </c>
      <c r="AA160" s="4">
        <f t="shared" si="449"/>
        <v>0.30468462334374907</v>
      </c>
      <c r="AB160" s="4">
        <f t="shared" si="450"/>
        <v>0.31114268009923923</v>
      </c>
      <c r="AC160" s="4">
        <f t="shared" si="451"/>
        <v>0.31450761960325618</v>
      </c>
      <c r="AD160" s="4">
        <f t="shared" si="452"/>
        <v>0.32755354441230999</v>
      </c>
      <c r="AE160" s="4">
        <f t="shared" si="453"/>
        <v>0.33062349221424175</v>
      </c>
      <c r="AF160" s="4">
        <f t="shared" si="454"/>
        <v>0.34633334895802037</v>
      </c>
      <c r="AG160" s="4">
        <f t="shared" si="455"/>
        <v>0.39319518240734513</v>
      </c>
      <c r="AI160" s="4">
        <f t="shared" si="456"/>
        <v>3.3283450551809812E-3</v>
      </c>
      <c r="AJ160" s="4">
        <f t="shared" si="457"/>
        <v>-6.620421785363817E-5</v>
      </c>
      <c r="AK160" s="4">
        <f t="shared" si="458"/>
        <v>-9.6777658994190441E-4</v>
      </c>
      <c r="AL160" s="4">
        <f t="shared" si="459"/>
        <v>1.3073729218476826E-3</v>
      </c>
      <c r="AM160" s="4">
        <f t="shared" si="460"/>
        <v>-5.3927572858647466E-4</v>
      </c>
      <c r="AN160" s="4">
        <f t="shared" si="461"/>
        <v>2.8008347446402682E-3</v>
      </c>
      <c r="AO160" s="4">
        <f t="shared" si="462"/>
        <v>1.4492897045385589E-3</v>
      </c>
      <c r="AP160" s="4">
        <f t="shared" si="463"/>
        <v>-1.8461994517777747E-3</v>
      </c>
      <c r="AQ160" s="4">
        <f t="shared" si="464"/>
        <v>-3.7576233437490725E-3</v>
      </c>
      <c r="AR160" s="4">
        <f t="shared" si="465"/>
        <v>3.3431990076077112E-4</v>
      </c>
      <c r="AS160" s="4">
        <f t="shared" si="466"/>
        <v>8.3338039674379916E-4</v>
      </c>
      <c r="AT160" s="4">
        <f t="shared" si="467"/>
        <v>-6.4954441231002136E-4</v>
      </c>
      <c r="AU160" s="4">
        <f t="shared" si="468"/>
        <v>1.7850778575823067E-4</v>
      </c>
      <c r="AV160" s="4">
        <f t="shared" si="469"/>
        <v>-4.473489580203438E-4</v>
      </c>
      <c r="AW160" s="4">
        <f t="shared" si="469"/>
        <v>1.0168175926548728E-3</v>
      </c>
      <c r="AY160" s="2">
        <f t="shared" si="520"/>
        <v>0.30917139840396035</v>
      </c>
      <c r="AZ160" s="2">
        <f t="shared" si="359"/>
        <v>0.31399519914819074</v>
      </c>
      <c r="BA160" s="2">
        <f t="shared" si="360"/>
        <v>0.31040525335233093</v>
      </c>
      <c r="BB160" s="2">
        <f t="shared" si="361"/>
        <v>0.31224258561135454</v>
      </c>
      <c r="BC160" s="2">
        <f t="shared" si="362"/>
        <v>0.30768776502908968</v>
      </c>
      <c r="BD160" s="2">
        <f t="shared" si="363"/>
        <v>0.30395166094508053</v>
      </c>
      <c r="BE160" s="2">
        <f t="shared" si="364"/>
        <v>0.30607207674130127</v>
      </c>
      <c r="BF160" s="2">
        <f t="shared" si="365"/>
        <v>0.3022265074195884</v>
      </c>
      <c r="BG160" s="2">
        <f t="shared" si="366"/>
        <v>0.30236727197988644</v>
      </c>
      <c r="BH160" s="2">
        <f t="shared" si="367"/>
        <v>0.30207974534174159</v>
      </c>
      <c r="BI160" s="2">
        <f t="shared" si="368"/>
        <v>0.30503910462601591</v>
      </c>
      <c r="BJ160" s="2">
        <f t="shared" si="369"/>
        <v>0.30605598988938887</v>
      </c>
      <c r="BK160" s="2">
        <f t="shared" si="370"/>
        <v>0.30398501800252181</v>
      </c>
      <c r="BL160" s="2">
        <f t="shared" si="371"/>
        <v>0.30627279853574929</v>
      </c>
      <c r="BM160" s="2">
        <f t="shared" si="372"/>
        <v>0.31278156498794252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>
        <f t="shared" si="521"/>
        <v>0.31250299999999998</v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>
        <f t="shared" si="485"/>
        <v>0.31250299999999998</v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0.37024502016806726</v>
      </c>
      <c r="DL160" s="2">
        <f t="shared" si="501"/>
        <v>0.37600769243697485</v>
      </c>
      <c r="DM160" s="2">
        <f t="shared" si="501"/>
        <v>0.39614163361344534</v>
      </c>
      <c r="DN160" s="2">
        <f t="shared" si="501"/>
        <v>0.38887640065982404</v>
      </c>
      <c r="DO160" s="2">
        <f t="shared" si="501"/>
        <v>0.38056687903225805</v>
      </c>
      <c r="DP160" s="2">
        <f t="shared" si="501"/>
        <v>0.37883374303519074</v>
      </c>
      <c r="DQ160" s="2">
        <f t="shared" si="501"/>
        <v>0.39194610960410575</v>
      </c>
      <c r="DR160" s="2">
        <f t="shared" si="501"/>
        <v>0.38707641550586513</v>
      </c>
      <c r="DS160" s="2">
        <f t="shared" si="501"/>
        <v>0.38468538269794722</v>
      </c>
      <c r="DT160" s="2">
        <f t="shared" si="501"/>
        <v>0.38097783467741947</v>
      </c>
      <c r="DU160" s="2">
        <f t="shared" si="501"/>
        <v>0.38844065029325514</v>
      </c>
      <c r="DV160" s="2">
        <f t="shared" si="501"/>
        <v>0.38148029288856294</v>
      </c>
      <c r="DW160" s="2">
        <f t="shared" si="501"/>
        <v>0.38391784989002931</v>
      </c>
      <c r="DX160" s="2">
        <f t="shared" si="501"/>
        <v>0.37159410621147471</v>
      </c>
      <c r="DY160" s="2">
        <f t="shared" si="501"/>
        <v>0.41494200757575761</v>
      </c>
      <c r="EA160" s="2">
        <f t="shared" si="440"/>
        <v>0.30916399115668908</v>
      </c>
      <c r="EB160" s="2">
        <f t="shared" si="502"/>
        <v>0.31398746509225778</v>
      </c>
      <c r="EC160" s="2">
        <f t="shared" si="503"/>
        <v>0.31039493384474393</v>
      </c>
      <c r="ED160" s="2">
        <f t="shared" si="504"/>
        <v>0.31223540557420898</v>
      </c>
      <c r="EE160" s="2">
        <f t="shared" si="505"/>
        <v>0.30768133609839821</v>
      </c>
      <c r="EF160" s="2">
        <f t="shared" si="506"/>
        <v>0.30394450095911163</v>
      </c>
      <c r="EG160" s="2">
        <f t="shared" si="507"/>
        <v>0.30606429290617843</v>
      </c>
      <c r="EH160" s="2">
        <f t="shared" si="508"/>
        <v>0.30221847271702362</v>
      </c>
      <c r="EI160" s="2">
        <f t="shared" si="509"/>
        <v>0.30235959565857745</v>
      </c>
      <c r="EJ160" s="2">
        <f t="shared" si="510"/>
        <v>0.30207223913043474</v>
      </c>
      <c r="EK160" s="2">
        <f t="shared" si="511"/>
        <v>0.30503119385569327</v>
      </c>
      <c r="EL160" s="2">
        <f t="shared" si="512"/>
        <v>0.30604912044653343</v>
      </c>
      <c r="EM160" s="2">
        <f t="shared" si="513"/>
        <v>0.30397735511843332</v>
      </c>
      <c r="EN160" s="2">
        <f t="shared" si="514"/>
        <v>0.30642238364972441</v>
      </c>
      <c r="EO160" s="2">
        <f t="shared" si="515"/>
        <v>0.31450106682269174</v>
      </c>
      <c r="EQ160" s="2">
        <f t="shared" si="516"/>
        <v>0.30916399115668908</v>
      </c>
      <c r="ER160" s="2">
        <f t="shared" si="517"/>
        <v>0.31398746509225778</v>
      </c>
      <c r="ES160" s="2">
        <f t="shared" si="517"/>
        <v>0.31039493384474393</v>
      </c>
      <c r="ET160" s="2">
        <f t="shared" si="517"/>
        <v>0.31223540557420898</v>
      </c>
      <c r="EU160" s="2">
        <f t="shared" si="517"/>
        <v>0.30768133609839821</v>
      </c>
      <c r="EV160" s="2">
        <f t="shared" si="517"/>
        <v>0.30394450095911163</v>
      </c>
      <c r="EW160" s="2">
        <f t="shared" si="517"/>
        <v>0.30606429290617843</v>
      </c>
      <c r="EX160" s="2">
        <f t="shared" si="517"/>
        <v>0.30221847271702362</v>
      </c>
      <c r="EY160" s="2">
        <f t="shared" si="517"/>
        <v>0.30235959565857745</v>
      </c>
      <c r="EZ160" s="2">
        <f t="shared" si="517"/>
        <v>0.30207223913043474</v>
      </c>
      <c r="FA160" s="2">
        <f t="shared" si="517"/>
        <v>0.30503119385569327</v>
      </c>
      <c r="FB160" s="2">
        <f t="shared" si="517"/>
        <v>0.30604912044653343</v>
      </c>
      <c r="FC160" s="2">
        <f t="shared" si="517"/>
        <v>0.30397735511843332</v>
      </c>
      <c r="FD160" s="2">
        <f t="shared" si="517"/>
        <v>0.30600113028765835</v>
      </c>
      <c r="FE160" s="2">
        <f t="shared" si="517"/>
        <v>0.30957687357995844</v>
      </c>
      <c r="FG160" s="2">
        <f t="shared" si="518"/>
        <v>0.99987873080412715</v>
      </c>
      <c r="FH160" s="2">
        <f t="shared" si="519"/>
        <v>0.99987529784613638</v>
      </c>
      <c r="FI160" s="2">
        <f t="shared" si="519"/>
        <v>0.9998796512563769</v>
      </c>
      <c r="FJ160" s="2">
        <f t="shared" si="519"/>
        <v>0.99990631597179125</v>
      </c>
      <c r="FK160" s="2">
        <f t="shared" si="519"/>
        <v>0.99991179415789833</v>
      </c>
      <c r="FL160" s="2">
        <f t="shared" si="519"/>
        <v>0.99990439232965422</v>
      </c>
      <c r="FM160" s="2">
        <f t="shared" si="519"/>
        <v>0.9999093657374506</v>
      </c>
      <c r="FN160" s="2">
        <f t="shared" si="519"/>
        <v>0.99990531584550935</v>
      </c>
      <c r="FO160" s="2">
        <f t="shared" si="519"/>
        <v>0.99990675678198715</v>
      </c>
      <c r="FP160" s="2">
        <f t="shared" si="519"/>
        <v>0.99990487098849146</v>
      </c>
      <c r="FQ160" s="2">
        <f t="shared" si="519"/>
        <v>0.99990515739269237</v>
      </c>
      <c r="FR160" s="2">
        <f t="shared" si="519"/>
        <v>0.99990893098127742</v>
      </c>
      <c r="FS160" s="2">
        <f t="shared" si="519"/>
        <v>0.9999041426487244</v>
      </c>
      <c r="FT160" s="2">
        <f t="shared" si="519"/>
        <v>0.99985819719858726</v>
      </c>
      <c r="FU160" s="2">
        <f t="shared" si="519"/>
        <v>0.9998180839480878</v>
      </c>
      <c r="FW160" s="2">
        <f t="shared" si="536"/>
        <v>0.24071936944833586</v>
      </c>
      <c r="FX160" s="2">
        <f t="shared" si="376"/>
        <v>0.46476146087390591</v>
      </c>
      <c r="FY160" s="2">
        <f t="shared" si="377"/>
        <v>0.50297666879178182</v>
      </c>
      <c r="FZ160" s="2">
        <f t="shared" si="378"/>
        <v>0.53348439225859956</v>
      </c>
      <c r="GA160" s="2">
        <f t="shared" si="379"/>
        <v>0.54983952291741844</v>
      </c>
      <c r="GB160" s="2">
        <f t="shared" si="380"/>
        <v>0.56045802521951948</v>
      </c>
      <c r="GC160" s="2">
        <f t="shared" si="381"/>
        <v>0.59239321310495985</v>
      </c>
      <c r="GD160" s="2">
        <f t="shared" si="382"/>
        <v>0.62395493992740858</v>
      </c>
      <c r="GE160" s="2">
        <f t="shared" si="383"/>
        <v>0.63996232233801609</v>
      </c>
      <c r="GF160" s="2">
        <f t="shared" si="384"/>
        <v>0.59554520292173285</v>
      </c>
      <c r="GG160" s="2">
        <f t="shared" si="385"/>
        <v>0.59752326192022176</v>
      </c>
      <c r="GH160" s="2">
        <f t="shared" si="386"/>
        <v>0.54365583037614962</v>
      </c>
      <c r="GI160" s="2">
        <f t="shared" si="387"/>
        <v>0.50811612635453662</v>
      </c>
      <c r="GJ160" s="2">
        <f t="shared" si="388"/>
        <v>0.377033541117199</v>
      </c>
      <c r="GK160" s="2">
        <f t="shared" si="389"/>
        <v>0.35290525137409356</v>
      </c>
      <c r="GM160" s="82">
        <f t="shared" si="537"/>
        <v>9.0866556824389187E-258</v>
      </c>
      <c r="GN160" s="82">
        <f t="shared" si="390"/>
        <v>0</v>
      </c>
      <c r="GO160" s="82">
        <f t="shared" si="391"/>
        <v>1.1335287161122176E-305</v>
      </c>
      <c r="GP160" s="82">
        <f t="shared" si="392"/>
        <v>0</v>
      </c>
      <c r="GQ160" s="82">
        <f t="shared" si="393"/>
        <v>0</v>
      </c>
      <c r="GR160" s="82">
        <f t="shared" si="394"/>
        <v>0</v>
      </c>
      <c r="GS160" s="82">
        <f t="shared" si="395"/>
        <v>0</v>
      </c>
      <c r="GT160" s="82">
        <f t="shared" si="396"/>
        <v>0</v>
      </c>
      <c r="GU160" s="82">
        <f t="shared" si="397"/>
        <v>0</v>
      </c>
      <c r="GV160" s="82">
        <f t="shared" si="398"/>
        <v>0</v>
      </c>
      <c r="GW160" s="82">
        <f t="shared" si="399"/>
        <v>0</v>
      </c>
      <c r="GX160" s="82">
        <f t="shared" si="400"/>
        <v>0</v>
      </c>
      <c r="GY160" s="82">
        <f t="shared" si="401"/>
        <v>0</v>
      </c>
      <c r="GZ160" s="82">
        <f t="shared" si="402"/>
        <v>1.0404397948410931E-282</v>
      </c>
      <c r="HA160" s="82">
        <f t="shared" si="403"/>
        <v>2.3359102289255664E-293</v>
      </c>
      <c r="HC160" s="82">
        <f t="shared" si="538"/>
        <v>7.3039479673790292E-151</v>
      </c>
      <c r="HD160" s="82">
        <f t="shared" si="404"/>
        <v>1.3630866099121097E-179</v>
      </c>
      <c r="HE160" s="82">
        <f t="shared" si="405"/>
        <v>2.8982824684521225E-188</v>
      </c>
      <c r="HF160" s="82">
        <f t="shared" si="406"/>
        <v>2.6492708771647492E-214</v>
      </c>
      <c r="HG160" s="82">
        <f t="shared" si="407"/>
        <v>1.6828638341988058E-223</v>
      </c>
      <c r="HH160" s="82">
        <f t="shared" si="408"/>
        <v>2.2252045269161014E-289</v>
      </c>
      <c r="HI160" s="82">
        <f t="shared" si="409"/>
        <v>1.7405959977340862E-289</v>
      </c>
      <c r="HJ160" s="82">
        <f t="shared" si="410"/>
        <v>3.7910733888545936E-303</v>
      </c>
      <c r="HK160" s="82">
        <f t="shared" si="411"/>
        <v>0</v>
      </c>
      <c r="HL160" s="82">
        <f t="shared" si="412"/>
        <v>2.1314166313034128E-278</v>
      </c>
      <c r="HM160" s="82">
        <f t="shared" si="413"/>
        <v>5.0397139968500044E-293</v>
      </c>
      <c r="HN160" s="82">
        <f t="shared" si="414"/>
        <v>2.6353949478143133E-232</v>
      </c>
      <c r="HO160" s="82">
        <f t="shared" si="415"/>
        <v>6.3307002871591103E-178</v>
      </c>
      <c r="HP160" s="82">
        <f t="shared" si="416"/>
        <v>6.6053018183991835E-196</v>
      </c>
      <c r="HQ160" s="82">
        <f t="shared" si="417"/>
        <v>1.4531679181380187E-210</v>
      </c>
      <c r="HS160" s="82">
        <f t="shared" si="539"/>
        <v>1.4105737984456215E-10</v>
      </c>
      <c r="HT160" s="82">
        <f t="shared" si="418"/>
        <v>1.2954939350084814E-14</v>
      </c>
      <c r="HU160" s="82">
        <f t="shared" si="419"/>
        <v>6.8463125152065704E-21</v>
      </c>
      <c r="HV160" s="82">
        <f t="shared" si="420"/>
        <v>1.9951374911398802E-25</v>
      </c>
      <c r="HW160" s="82">
        <f t="shared" si="421"/>
        <v>2.9769989523517265E-28</v>
      </c>
      <c r="HX160" s="82">
        <f t="shared" si="422"/>
        <v>8.2087055736360071E-29</v>
      </c>
      <c r="HY160" s="82">
        <f t="shared" si="423"/>
        <v>9.8342247112522914E-31</v>
      </c>
      <c r="HZ160" s="82">
        <f t="shared" si="424"/>
        <v>3.3004770220958313E-36</v>
      </c>
      <c r="IA160" s="82">
        <f t="shared" si="425"/>
        <v>1.1349833385178329E-36</v>
      </c>
      <c r="IB160" s="82">
        <f t="shared" si="426"/>
        <v>1.4543697859161916E-30</v>
      </c>
      <c r="IC160" s="82">
        <f t="shared" si="427"/>
        <v>3.1608330545513936E-33</v>
      </c>
      <c r="ID160" s="82">
        <f t="shared" si="428"/>
        <v>5.3172199307013604E-27</v>
      </c>
      <c r="IE160" s="82">
        <f t="shared" si="429"/>
        <v>5.8962656058195908E-22</v>
      </c>
      <c r="IF160" s="82">
        <f t="shared" si="430"/>
        <v>2.9103248932191387E-16</v>
      </c>
      <c r="IG160" s="82">
        <f t="shared" si="431"/>
        <v>3.2445657989615626E-15</v>
      </c>
      <c r="II160" s="82">
        <f t="shared" si="540"/>
        <v>1.5199111380685877E-4</v>
      </c>
      <c r="IJ160" s="82">
        <f t="shared" si="541"/>
        <v>0.33531061540491108</v>
      </c>
      <c r="IK160" s="82">
        <f t="shared" si="542"/>
        <v>0.51543125170830295</v>
      </c>
      <c r="IL160" s="82">
        <f t="shared" si="543"/>
        <v>0.66991933685346783</v>
      </c>
      <c r="IM160" s="82">
        <f t="shared" si="544"/>
        <v>0.7454851994572339</v>
      </c>
      <c r="IN160" s="82">
        <f t="shared" si="545"/>
        <v>0.79058550729725618</v>
      </c>
      <c r="IO160" s="82">
        <f t="shared" si="546"/>
        <v>0.88193130862828673</v>
      </c>
      <c r="IP160" s="82">
        <f t="shared" si="547"/>
        <v>0.94115489988609058</v>
      </c>
      <c r="IQ160" s="82">
        <f t="shared" si="548"/>
        <v>0.95195955213244476</v>
      </c>
      <c r="IR160" s="82">
        <f t="shared" si="549"/>
        <v>0.89152140393345813</v>
      </c>
      <c r="IS160" s="82">
        <f t="shared" si="550"/>
        <v>0.90301361771309852</v>
      </c>
      <c r="IT160" s="82">
        <f t="shared" si="551"/>
        <v>0.72236841976973365</v>
      </c>
      <c r="IU160" s="82">
        <f t="shared" si="552"/>
        <v>0.54227873903599833</v>
      </c>
      <c r="IV160" s="82">
        <f t="shared" si="553"/>
        <v>0.22103996049023297</v>
      </c>
      <c r="IW160" s="82">
        <f t="shared" si="554"/>
        <v>0.26486952974748029</v>
      </c>
      <c r="IY160" s="82">
        <f t="shared" si="555"/>
        <v>1.519912548642386E-4</v>
      </c>
      <c r="IZ160" s="82">
        <f t="shared" si="556"/>
        <v>0.33531061540492402</v>
      </c>
      <c r="JA160" s="82">
        <f t="shared" si="557"/>
        <v>0.51543125170830295</v>
      </c>
      <c r="JB160" s="82">
        <f t="shared" si="558"/>
        <v>0.66991933685346783</v>
      </c>
      <c r="JC160" s="82">
        <f t="shared" si="559"/>
        <v>0.7454851994572339</v>
      </c>
      <c r="JD160" s="82">
        <f t="shared" si="560"/>
        <v>0.79058550729725618</v>
      </c>
      <c r="JE160" s="82">
        <f t="shared" si="561"/>
        <v>0.88193130862828673</v>
      </c>
      <c r="JF160" s="82">
        <f t="shared" si="562"/>
        <v>0.94115489988609058</v>
      </c>
      <c r="JG160" s="82">
        <f t="shared" si="563"/>
        <v>0.95195955213244476</v>
      </c>
      <c r="JH160" s="82">
        <f t="shared" si="564"/>
        <v>0.89152140393345813</v>
      </c>
      <c r="JI160" s="82">
        <f t="shared" si="565"/>
        <v>0.90301361771309852</v>
      </c>
      <c r="JJ160" s="82">
        <f t="shared" si="566"/>
        <v>0.72236841976973365</v>
      </c>
      <c r="JK160" s="82">
        <f t="shared" si="567"/>
        <v>0.54227873903599833</v>
      </c>
      <c r="JL160" s="82">
        <f t="shared" si="568"/>
        <v>0.22103996049023325</v>
      </c>
      <c r="JM160" s="82">
        <f t="shared" si="569"/>
        <v>0.26486952974748351</v>
      </c>
    </row>
    <row r="161" spans="2:273" x14ac:dyDescent="0.25">
      <c r="B161" s="2">
        <v>134</v>
      </c>
      <c r="C161" s="37">
        <v>0.30706099999999997</v>
      </c>
      <c r="D161" s="37">
        <v>0.31604100000000002</v>
      </c>
      <c r="E161" s="37">
        <v>0.32192799999999999</v>
      </c>
      <c r="F161" s="37">
        <v>0.324071</v>
      </c>
      <c r="G161" s="37">
        <v>0.31801800000000002</v>
      </c>
      <c r="H161" s="37">
        <v>0.31120500000000001</v>
      </c>
      <c r="I161" s="37">
        <v>0.31201099999999998</v>
      </c>
      <c r="J161" s="37">
        <v>0.30447000000000002</v>
      </c>
      <c r="K161" s="37">
        <v>0.301317</v>
      </c>
      <c r="L161" s="37">
        <v>0.30319699999999999</v>
      </c>
      <c r="M161" s="37">
        <v>0.31022699999999997</v>
      </c>
      <c r="N161" s="37">
        <v>0.32056299999999999</v>
      </c>
      <c r="O161" s="37">
        <v>0.32908500000000002</v>
      </c>
      <c r="P161" s="37">
        <v>0.35555300000000001</v>
      </c>
      <c r="Q161" s="37">
        <v>0.406999</v>
      </c>
      <c r="S161" s="4">
        <f t="shared" si="441"/>
        <v>0.3087301046994072</v>
      </c>
      <c r="T161" s="4">
        <f t="shared" si="442"/>
        <v>0.31827457149084909</v>
      </c>
      <c r="U161" s="4">
        <f t="shared" si="443"/>
        <v>0.31965554220029885</v>
      </c>
      <c r="V161" s="4">
        <f t="shared" si="444"/>
        <v>0.32035957205751275</v>
      </c>
      <c r="W161" s="4">
        <f t="shared" si="445"/>
        <v>0.31625151559905124</v>
      </c>
      <c r="X161" s="4">
        <f t="shared" si="446"/>
        <v>0.31202539408531726</v>
      </c>
      <c r="Y161" s="4">
        <f t="shared" si="447"/>
        <v>0.31058108688187935</v>
      </c>
      <c r="Z161" s="4">
        <f t="shared" si="448"/>
        <v>0.30372065876436088</v>
      </c>
      <c r="AA161" s="4">
        <f t="shared" si="449"/>
        <v>0.3031085683595211</v>
      </c>
      <c r="AB161" s="4">
        <f t="shared" si="450"/>
        <v>0.30727892324157835</v>
      </c>
      <c r="AC161" s="4">
        <f t="shared" si="451"/>
        <v>0.31021917853782738</v>
      </c>
      <c r="AD161" s="4">
        <f t="shared" si="452"/>
        <v>0.32238337074180656</v>
      </c>
      <c r="AE161" s="4">
        <f t="shared" si="453"/>
        <v>0.32798425457185715</v>
      </c>
      <c r="AF161" s="4">
        <f t="shared" si="454"/>
        <v>0.35450637146475</v>
      </c>
      <c r="AG161" s="4">
        <f t="shared" si="455"/>
        <v>0.40674398211860174</v>
      </c>
      <c r="AI161" s="4">
        <f t="shared" si="456"/>
        <v>-1.6691046994072312E-3</v>
      </c>
      <c r="AJ161" s="4">
        <f t="shared" si="457"/>
        <v>-2.2335714908490734E-3</v>
      </c>
      <c r="AK161" s="4">
        <f t="shared" si="458"/>
        <v>2.2724577997011441E-3</v>
      </c>
      <c r="AL161" s="4">
        <f t="shared" si="459"/>
        <v>3.7114279424872443E-3</v>
      </c>
      <c r="AM161" s="4">
        <f t="shared" si="460"/>
        <v>1.7664844009487868E-3</v>
      </c>
      <c r="AN161" s="4">
        <f t="shared" si="461"/>
        <v>-8.2039408531725533E-4</v>
      </c>
      <c r="AO161" s="4">
        <f t="shared" si="462"/>
        <v>1.4299131181206293E-3</v>
      </c>
      <c r="AP161" s="4">
        <f t="shared" si="463"/>
        <v>7.493412356391338E-4</v>
      </c>
      <c r="AQ161" s="4">
        <f t="shared" si="464"/>
        <v>-1.7915683595211007E-3</v>
      </c>
      <c r="AR161" s="4">
        <f t="shared" si="465"/>
        <v>-4.0819232415783557E-3</v>
      </c>
      <c r="AS161" s="4">
        <f t="shared" si="466"/>
        <v>7.821462172596938E-6</v>
      </c>
      <c r="AT161" s="4">
        <f t="shared" si="467"/>
        <v>-1.8203707418065762E-3</v>
      </c>
      <c r="AU161" s="4">
        <f t="shared" si="468"/>
        <v>1.1007454281428686E-3</v>
      </c>
      <c r="AV161" s="4">
        <f t="shared" si="469"/>
        <v>1.0466285352500049E-3</v>
      </c>
      <c r="AW161" s="4">
        <f t="shared" si="469"/>
        <v>2.5501788139825621E-4</v>
      </c>
      <c r="AY161" s="2">
        <f t="shared" si="520"/>
        <v>0.30872118772081764</v>
      </c>
      <c r="AZ161" s="2">
        <f t="shared" si="359"/>
        <v>0.31359267373236599</v>
      </c>
      <c r="BA161" s="2">
        <f t="shared" si="360"/>
        <v>0.30994083690685237</v>
      </c>
      <c r="BB161" s="2">
        <f t="shared" si="361"/>
        <v>0.31183374480935366</v>
      </c>
      <c r="BC161" s="2">
        <f t="shared" si="362"/>
        <v>0.30731547761578859</v>
      </c>
      <c r="BD161" s="2">
        <f t="shared" si="363"/>
        <v>0.30359368636460571</v>
      </c>
      <c r="BE161" s="2">
        <f t="shared" si="364"/>
        <v>0.30577095117058256</v>
      </c>
      <c r="BF161" s="2">
        <f t="shared" si="365"/>
        <v>0.30183523711508481</v>
      </c>
      <c r="BG161" s="2">
        <f t="shared" si="366"/>
        <v>0.30199741694468307</v>
      </c>
      <c r="BH161" s="2">
        <f t="shared" si="367"/>
        <v>0.30165027795904353</v>
      </c>
      <c r="BI161" s="2">
        <f t="shared" si="368"/>
        <v>0.3046141626636103</v>
      </c>
      <c r="BJ161" s="2">
        <f t="shared" si="369"/>
        <v>0.30564962901433568</v>
      </c>
      <c r="BK161" s="2">
        <f t="shared" si="370"/>
        <v>0.30350876203841276</v>
      </c>
      <c r="BL161" s="2">
        <f t="shared" si="371"/>
        <v>0.30583776785606176</v>
      </c>
      <c r="BM161" s="2">
        <f t="shared" si="372"/>
        <v>0.31224430478570608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>
        <f t="shared" si="521"/>
        <v>0.30706099999999997</v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>
        <f t="shared" si="485"/>
        <v>0.30706099999999997</v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0.37029594201680677</v>
      </c>
      <c r="DL161" s="2">
        <f t="shared" si="501"/>
        <v>0.37611676638655467</v>
      </c>
      <c r="DM161" s="2">
        <f t="shared" si="501"/>
        <v>0.39643597478991588</v>
      </c>
      <c r="DN161" s="2">
        <f t="shared" si="501"/>
        <v>0.38912760300586507</v>
      </c>
      <c r="DO161" s="2">
        <f t="shared" si="501"/>
        <v>0.38079655241935478</v>
      </c>
      <c r="DP161" s="2">
        <f t="shared" si="501"/>
        <v>0.37906614882697964</v>
      </c>
      <c r="DQ161" s="2">
        <f t="shared" si="501"/>
        <v>0.39229338819648113</v>
      </c>
      <c r="DR161" s="2">
        <f t="shared" si="501"/>
        <v>0.38739523313782998</v>
      </c>
      <c r="DS161" s="2">
        <f t="shared" si="501"/>
        <v>0.38497749340175952</v>
      </c>
      <c r="DT161" s="2">
        <f t="shared" si="501"/>
        <v>0.38122298991935494</v>
      </c>
      <c r="DU161" s="2">
        <f t="shared" si="501"/>
        <v>0.38872515689149556</v>
      </c>
      <c r="DV161" s="2">
        <f t="shared" si="501"/>
        <v>0.38172144538123159</v>
      </c>
      <c r="DW161" s="2">
        <f t="shared" si="501"/>
        <v>0.38417231616568909</v>
      </c>
      <c r="DX161" s="2">
        <f t="shared" si="501"/>
        <v>0.37171099620673315</v>
      </c>
      <c r="DY161" s="2">
        <f t="shared" si="501"/>
        <v>0.41544229166666674</v>
      </c>
      <c r="EA161" s="2">
        <f t="shared" si="440"/>
        <v>0.3087143767996271</v>
      </c>
      <c r="EB161" s="2">
        <f t="shared" si="502"/>
        <v>0.3135855619982158</v>
      </c>
      <c r="EC161" s="2">
        <f t="shared" si="503"/>
        <v>0.30993134211330231</v>
      </c>
      <c r="ED161" s="2">
        <f t="shared" si="504"/>
        <v>0.31182714013771912</v>
      </c>
      <c r="EE161" s="2">
        <f t="shared" si="505"/>
        <v>0.30730956593249431</v>
      </c>
      <c r="EF161" s="2">
        <f t="shared" si="506"/>
        <v>0.30358710489651697</v>
      </c>
      <c r="EG161" s="2">
        <f t="shared" si="507"/>
        <v>0.3057637986270022</v>
      </c>
      <c r="EH161" s="2">
        <f t="shared" si="508"/>
        <v>0.30182784805524232</v>
      </c>
      <c r="EI161" s="2">
        <f t="shared" si="509"/>
        <v>0.30199035975840449</v>
      </c>
      <c r="EJ161" s="2">
        <f t="shared" si="510"/>
        <v>0.30164337367802585</v>
      </c>
      <c r="EK161" s="2">
        <f t="shared" si="511"/>
        <v>0.30460688658399093</v>
      </c>
      <c r="EL161" s="2">
        <f t="shared" si="512"/>
        <v>0.30564331022326668</v>
      </c>
      <c r="EM161" s="2">
        <f t="shared" si="513"/>
        <v>0.30350170951705019</v>
      </c>
      <c r="EN161" s="2">
        <f t="shared" si="514"/>
        <v>0.30600019105939985</v>
      </c>
      <c r="EO161" s="2">
        <f t="shared" si="515"/>
        <v>0.31410326857390708</v>
      </c>
      <c r="EQ161" s="2">
        <f t="shared" si="516"/>
        <v>0.3087143767996271</v>
      </c>
      <c r="ER161" s="2">
        <f t="shared" si="517"/>
        <v>0.3135855619982158</v>
      </c>
      <c r="ES161" s="2">
        <f t="shared" si="517"/>
        <v>0.30993134211330231</v>
      </c>
      <c r="ET161" s="2">
        <f t="shared" si="517"/>
        <v>0.31182714013771912</v>
      </c>
      <c r="EU161" s="2">
        <f t="shared" si="517"/>
        <v>0.30730956593249431</v>
      </c>
      <c r="EV161" s="2">
        <f t="shared" si="517"/>
        <v>0.30358710489651697</v>
      </c>
      <c r="EW161" s="2">
        <f t="shared" si="517"/>
        <v>0.3057637986270022</v>
      </c>
      <c r="EX161" s="2">
        <f t="shared" si="517"/>
        <v>0.30182784805524232</v>
      </c>
      <c r="EY161" s="2">
        <f t="shared" si="517"/>
        <v>0.30199035975840449</v>
      </c>
      <c r="EZ161" s="2">
        <f t="shared" si="517"/>
        <v>0.30164337367802585</v>
      </c>
      <c r="FA161" s="2">
        <f t="shared" si="517"/>
        <v>0.30460688658399093</v>
      </c>
      <c r="FB161" s="2">
        <f t="shared" si="517"/>
        <v>0.30564331022326668</v>
      </c>
      <c r="FC161" s="2">
        <f t="shared" si="517"/>
        <v>0.30350170951705019</v>
      </c>
      <c r="FD161" s="2">
        <f t="shared" si="517"/>
        <v>0.30557170804487854</v>
      </c>
      <c r="FE161" s="2">
        <f t="shared" si="517"/>
        <v>0.3090906613178161</v>
      </c>
      <c r="FG161" s="2">
        <f t="shared" si="518"/>
        <v>0.99988939999874049</v>
      </c>
      <c r="FH161" s="2">
        <f t="shared" si="519"/>
        <v>0.99988626903607936</v>
      </c>
      <c r="FI161" s="2">
        <f t="shared" si="519"/>
        <v>0.99989023947901645</v>
      </c>
      <c r="FJ161" s="2">
        <f t="shared" si="519"/>
        <v>0.99991455844648902</v>
      </c>
      <c r="FK161" s="2">
        <f t="shared" si="519"/>
        <v>0.99991955469156002</v>
      </c>
      <c r="FL161" s="2">
        <f t="shared" si="519"/>
        <v>0.99991280403478844</v>
      </c>
      <c r="FM161" s="2">
        <f t="shared" si="519"/>
        <v>0.99991733991093756</v>
      </c>
      <c r="FN161" s="2">
        <f t="shared" si="519"/>
        <v>0.99991364630536117</v>
      </c>
      <c r="FO161" s="2">
        <f t="shared" si="519"/>
        <v>0.99991496047677819</v>
      </c>
      <c r="FP161" s="2">
        <f t="shared" si="519"/>
        <v>0.99991324058416275</v>
      </c>
      <c r="FQ161" s="2">
        <f t="shared" si="519"/>
        <v>0.99991350179226457</v>
      </c>
      <c r="FR161" s="2">
        <f t="shared" si="519"/>
        <v>0.99991694340225579</v>
      </c>
      <c r="FS161" s="2">
        <f t="shared" si="519"/>
        <v>0.99991257631923769</v>
      </c>
      <c r="FT161" s="2">
        <f t="shared" si="519"/>
        <v>0.99987067269442964</v>
      </c>
      <c r="FU161" s="2">
        <f t="shared" si="519"/>
        <v>0.99983408793310835</v>
      </c>
      <c r="FW161" s="2">
        <f t="shared" si="536"/>
        <v>0.25795280016680794</v>
      </c>
      <c r="FX161" s="2">
        <f t="shared" si="376"/>
        <v>0.4877312569944644</v>
      </c>
      <c r="FY161" s="2">
        <f t="shared" si="377"/>
        <v>0.52597913864495738</v>
      </c>
      <c r="FZ161" s="2">
        <f t="shared" si="378"/>
        <v>0.5563204086069985</v>
      </c>
      <c r="GA161" s="2">
        <f t="shared" si="379"/>
        <v>0.57251646649325205</v>
      </c>
      <c r="GB161" s="2">
        <f t="shared" si="380"/>
        <v>0.58300573071135575</v>
      </c>
      <c r="GC161" s="2">
        <f t="shared" si="381"/>
        <v>0.61442972222118231</v>
      </c>
      <c r="GD161" s="2">
        <f t="shared" si="382"/>
        <v>0.64530677913554724</v>
      </c>
      <c r="GE161" s="2">
        <f t="shared" si="383"/>
        <v>0.66089922177412808</v>
      </c>
      <c r="GF161" s="2">
        <f t="shared" si="384"/>
        <v>0.61752132848723817</v>
      </c>
      <c r="GG161" s="2">
        <f t="shared" si="385"/>
        <v>0.61946058533493242</v>
      </c>
      <c r="GH161" s="2">
        <f t="shared" si="386"/>
        <v>0.56639862728807555</v>
      </c>
      <c r="GI161" s="2">
        <f t="shared" si="387"/>
        <v>0.53110248025885498</v>
      </c>
      <c r="GJ161" s="2">
        <f t="shared" si="388"/>
        <v>0.39889890362539548</v>
      </c>
      <c r="GK161" s="2">
        <f t="shared" si="389"/>
        <v>0.37421187401022438</v>
      </c>
      <c r="GM161" s="82">
        <f t="shared" si="537"/>
        <v>1.5218870069486929E-264</v>
      </c>
      <c r="GN161" s="82">
        <f t="shared" si="390"/>
        <v>0</v>
      </c>
      <c r="GO161" s="82">
        <f t="shared" si="391"/>
        <v>0</v>
      </c>
      <c r="GP161" s="82">
        <f t="shared" si="392"/>
        <v>0</v>
      </c>
      <c r="GQ161" s="82">
        <f t="shared" si="393"/>
        <v>0</v>
      </c>
      <c r="GR161" s="82">
        <f t="shared" si="394"/>
        <v>0</v>
      </c>
      <c r="GS161" s="82">
        <f t="shared" si="395"/>
        <v>0</v>
      </c>
      <c r="GT161" s="82">
        <f t="shared" si="396"/>
        <v>0</v>
      </c>
      <c r="GU161" s="82">
        <f t="shared" si="397"/>
        <v>0</v>
      </c>
      <c r="GV161" s="82">
        <f t="shared" si="398"/>
        <v>0</v>
      </c>
      <c r="GW161" s="82">
        <f t="shared" si="399"/>
        <v>0</v>
      </c>
      <c r="GX161" s="82">
        <f t="shared" si="400"/>
        <v>0</v>
      </c>
      <c r="GY161" s="82">
        <f t="shared" si="401"/>
        <v>0</v>
      </c>
      <c r="GZ161" s="82">
        <f t="shared" si="402"/>
        <v>6.1637376281652919E-290</v>
      </c>
      <c r="HA161" s="82">
        <f t="shared" si="403"/>
        <v>7.7499974003035045E-301</v>
      </c>
      <c r="HC161" s="82">
        <f t="shared" si="538"/>
        <v>2.7784874792908838E-156</v>
      </c>
      <c r="HD161" s="82">
        <f t="shared" si="404"/>
        <v>3.1679475174545771E-186</v>
      </c>
      <c r="HE161" s="82">
        <f t="shared" si="405"/>
        <v>6.5204097439596567E-195</v>
      </c>
      <c r="HF161" s="82">
        <f t="shared" si="406"/>
        <v>1.4809818901646075E-221</v>
      </c>
      <c r="HG161" s="82">
        <f t="shared" si="407"/>
        <v>6.3768541929090337E-231</v>
      </c>
      <c r="HH161" s="82">
        <f t="shared" si="408"/>
        <v>7.5324718108606971E-299</v>
      </c>
      <c r="HI161" s="82">
        <f t="shared" si="409"/>
        <v>8.1212107161463998E-299</v>
      </c>
      <c r="HJ161" s="82">
        <f t="shared" si="410"/>
        <v>0</v>
      </c>
      <c r="HK161" s="82">
        <f t="shared" si="411"/>
        <v>0</v>
      </c>
      <c r="HL161" s="82">
        <f t="shared" si="412"/>
        <v>2.0050571033861259E-287</v>
      </c>
      <c r="HM161" s="82">
        <f t="shared" si="413"/>
        <v>1.575255081608895E-302</v>
      </c>
      <c r="HN161" s="82">
        <f t="shared" si="414"/>
        <v>5.3363191911980054E-240</v>
      </c>
      <c r="HO161" s="82">
        <f t="shared" si="415"/>
        <v>5.5310333348318856E-184</v>
      </c>
      <c r="HP161" s="82">
        <f t="shared" si="416"/>
        <v>9.6843130976063534E-203</v>
      </c>
      <c r="HQ161" s="82">
        <f t="shared" si="417"/>
        <v>7.3874177461362828E-218</v>
      </c>
      <c r="HS161" s="82">
        <f t="shared" si="539"/>
        <v>9.5831504453086987E-12</v>
      </c>
      <c r="HT161" s="82">
        <f t="shared" si="418"/>
        <v>5.8934697234743159E-16</v>
      </c>
      <c r="HU161" s="82">
        <f t="shared" si="419"/>
        <v>1.1943037257285536E-22</v>
      </c>
      <c r="HV161" s="82">
        <f t="shared" si="420"/>
        <v>2.0887432681325103E-27</v>
      </c>
      <c r="HW161" s="82">
        <f t="shared" si="421"/>
        <v>2.2531568841746189E-30</v>
      </c>
      <c r="HX161" s="82">
        <f t="shared" si="422"/>
        <v>5.5030001227477963E-31</v>
      </c>
      <c r="HY161" s="82">
        <f t="shared" si="423"/>
        <v>6.1769695045706396E-33</v>
      </c>
      <c r="HZ161" s="82">
        <f t="shared" si="424"/>
        <v>9.5518585239206909E-39</v>
      </c>
      <c r="IA161" s="82">
        <f t="shared" si="425"/>
        <v>3.288078070268667E-39</v>
      </c>
      <c r="IB161" s="82">
        <f t="shared" si="426"/>
        <v>8.6618611969715904E-33</v>
      </c>
      <c r="IC161" s="82">
        <f t="shared" si="427"/>
        <v>1.2132941227890778E-35</v>
      </c>
      <c r="ID161" s="82">
        <f t="shared" si="428"/>
        <v>4.1251354930227266E-29</v>
      </c>
      <c r="IE161" s="82">
        <f t="shared" si="429"/>
        <v>8.9646726842326899E-24</v>
      </c>
      <c r="IF161" s="82">
        <f t="shared" si="430"/>
        <v>1.0059099247017984E-17</v>
      </c>
      <c r="IG161" s="82">
        <f t="shared" si="431"/>
        <v>1.1705035562923042E-16</v>
      </c>
      <c r="II161" s="82">
        <f t="shared" si="540"/>
        <v>4.4788642716557222E-4</v>
      </c>
      <c r="IJ161" s="82">
        <f t="shared" si="541"/>
        <v>0.4413936719500261</v>
      </c>
      <c r="IK161" s="82">
        <f t="shared" si="542"/>
        <v>0.63159820322526783</v>
      </c>
      <c r="IL161" s="82">
        <f t="shared" si="543"/>
        <v>0.76854471553711301</v>
      </c>
      <c r="IM161" s="82">
        <f t="shared" si="544"/>
        <v>0.82899510003963084</v>
      </c>
      <c r="IN161" s="82">
        <f t="shared" si="545"/>
        <v>0.86287288541510632</v>
      </c>
      <c r="IO161" s="82">
        <f t="shared" si="546"/>
        <v>0.92235585457715252</v>
      </c>
      <c r="IP161" s="82">
        <f t="shared" si="547"/>
        <v>0.95475213767600187</v>
      </c>
      <c r="IQ161" s="82">
        <f t="shared" si="548"/>
        <v>0.95846401824491168</v>
      </c>
      <c r="IR161" s="82">
        <f t="shared" si="549"/>
        <v>0.9284468112534856</v>
      </c>
      <c r="IS161" s="82">
        <f t="shared" si="550"/>
        <v>0.9359581796078934</v>
      </c>
      <c r="IT161" s="82">
        <f t="shared" si="551"/>
        <v>0.81276912030925663</v>
      </c>
      <c r="IU161" s="82">
        <f t="shared" si="552"/>
        <v>0.65721227203567778</v>
      </c>
      <c r="IV161" s="82">
        <f t="shared" si="553"/>
        <v>0.3001884326577125</v>
      </c>
      <c r="IW161" s="82">
        <f t="shared" si="554"/>
        <v>0.33981335199061707</v>
      </c>
      <c r="IY161" s="82">
        <f t="shared" si="555"/>
        <v>4.4788643674872268E-4</v>
      </c>
      <c r="IZ161" s="82">
        <f t="shared" si="556"/>
        <v>0.44139367195002671</v>
      </c>
      <c r="JA161" s="82">
        <f t="shared" si="557"/>
        <v>0.63159820322526783</v>
      </c>
      <c r="JB161" s="82">
        <f t="shared" si="558"/>
        <v>0.76854471553711301</v>
      </c>
      <c r="JC161" s="82">
        <f t="shared" si="559"/>
        <v>0.82899510003963084</v>
      </c>
      <c r="JD161" s="82">
        <f t="shared" si="560"/>
        <v>0.86287288541510632</v>
      </c>
      <c r="JE161" s="82">
        <f t="shared" si="561"/>
        <v>0.92235585457715252</v>
      </c>
      <c r="JF161" s="82">
        <f t="shared" si="562"/>
        <v>0.95475213767600187</v>
      </c>
      <c r="JG161" s="82">
        <f t="shared" si="563"/>
        <v>0.95846401824491168</v>
      </c>
      <c r="JH161" s="82">
        <f t="shared" si="564"/>
        <v>0.9284468112534856</v>
      </c>
      <c r="JI161" s="82">
        <f t="shared" si="565"/>
        <v>0.9359581796078934</v>
      </c>
      <c r="JJ161" s="82">
        <f t="shared" si="566"/>
        <v>0.81276912030925663</v>
      </c>
      <c r="JK161" s="82">
        <f t="shared" si="567"/>
        <v>0.65721227203567778</v>
      </c>
      <c r="JL161" s="82">
        <f t="shared" si="568"/>
        <v>0.3001884326577125</v>
      </c>
      <c r="JM161" s="82">
        <f t="shared" si="569"/>
        <v>0.33981335199061719</v>
      </c>
    </row>
    <row r="162" spans="2:273" x14ac:dyDescent="0.25">
      <c r="B162" s="2">
        <v>135</v>
      </c>
      <c r="C162" s="37">
        <v>0.31259300000000001</v>
      </c>
      <c r="D162" s="37">
        <v>0.320878</v>
      </c>
      <c r="E162" s="37">
        <v>0.31691900000000001</v>
      </c>
      <c r="F162" s="37">
        <v>0.31759300000000001</v>
      </c>
      <c r="G162" s="37">
        <v>0.31233499999999997</v>
      </c>
      <c r="H162" s="37">
        <v>0.30612</v>
      </c>
      <c r="I162" s="37">
        <v>0.30515599999999998</v>
      </c>
      <c r="J162" s="37">
        <v>0.29950300000000002</v>
      </c>
      <c r="K162" s="37">
        <v>0.29630299999999998</v>
      </c>
      <c r="L162" s="37">
        <v>0.30451499999999998</v>
      </c>
      <c r="M162" s="37">
        <v>0.30648799999999998</v>
      </c>
      <c r="N162" s="37">
        <v>0.31406800000000001</v>
      </c>
      <c r="O162" s="37">
        <v>0.32266</v>
      </c>
      <c r="P162" s="37">
        <v>0.35784500000000002</v>
      </c>
      <c r="Q162" s="37">
        <v>0.41742200000000002</v>
      </c>
      <c r="S162" s="4">
        <f t="shared" si="441"/>
        <v>0.30829346305116373</v>
      </c>
      <c r="T162" s="4">
        <f t="shared" si="442"/>
        <v>0.31786591861648772</v>
      </c>
      <c r="U162" s="4">
        <f t="shared" si="443"/>
        <v>0.31779105990979489</v>
      </c>
      <c r="V162" s="4">
        <f t="shared" si="444"/>
        <v>0.31781442443845365</v>
      </c>
      <c r="W162" s="4">
        <f t="shared" si="445"/>
        <v>0.3131311602983724</v>
      </c>
      <c r="X162" s="4">
        <f t="shared" si="446"/>
        <v>0.30874527345893438</v>
      </c>
      <c r="Y162" s="4">
        <f t="shared" si="447"/>
        <v>0.30825052410176501</v>
      </c>
      <c r="Z162" s="4">
        <f t="shared" si="448"/>
        <v>0.30231490292812485</v>
      </c>
      <c r="AA162" s="4">
        <f t="shared" si="449"/>
        <v>0.30210571786529411</v>
      </c>
      <c r="AB162" s="4">
        <f t="shared" si="450"/>
        <v>0.30438272760189522</v>
      </c>
      <c r="AC162" s="4">
        <f t="shared" si="451"/>
        <v>0.30716610319244253</v>
      </c>
      <c r="AD162" s="4">
        <f t="shared" si="452"/>
        <v>0.3170000892711678</v>
      </c>
      <c r="AE162" s="4">
        <f t="shared" si="453"/>
        <v>0.32349679628503736</v>
      </c>
      <c r="AF162" s="4">
        <f t="shared" si="454"/>
        <v>0.36038961366441113</v>
      </c>
      <c r="AG162" s="4">
        <f t="shared" si="455"/>
        <v>0.41813055663355309</v>
      </c>
      <c r="AI162" s="4">
        <f t="shared" si="456"/>
        <v>4.29953694883628E-3</v>
      </c>
      <c r="AJ162" s="4">
        <f t="shared" si="457"/>
        <v>3.0120813835122773E-3</v>
      </c>
      <c r="AK162" s="4">
        <f t="shared" si="458"/>
        <v>-8.7205990979488668E-4</v>
      </c>
      <c r="AL162" s="4">
        <f t="shared" si="459"/>
        <v>-2.2142443845363236E-4</v>
      </c>
      <c r="AM162" s="4">
        <f t="shared" si="460"/>
        <v>-7.9616029837242808E-4</v>
      </c>
      <c r="AN162" s="4">
        <f t="shared" si="461"/>
        <v>-2.625273458934374E-3</v>
      </c>
      <c r="AO162" s="4">
        <f t="shared" si="462"/>
        <v>-3.0945241017650282E-3</v>
      </c>
      <c r="AP162" s="4">
        <f t="shared" si="463"/>
        <v>-2.811902928124832E-3</v>
      </c>
      <c r="AQ162" s="4">
        <f t="shared" si="464"/>
        <v>-5.8027178652941269E-3</v>
      </c>
      <c r="AR162" s="4">
        <f t="shared" si="465"/>
        <v>1.3227239810476021E-4</v>
      </c>
      <c r="AS162" s="4">
        <f t="shared" si="466"/>
        <v>-6.7810319244254735E-4</v>
      </c>
      <c r="AT162" s="4">
        <f t="shared" si="467"/>
        <v>-2.9320892711677815E-3</v>
      </c>
      <c r="AU162" s="4">
        <f t="shared" si="468"/>
        <v>-8.3679628503735559E-4</v>
      </c>
      <c r="AV162" s="4">
        <f t="shared" si="469"/>
        <v>-2.5446136644111106E-3</v>
      </c>
      <c r="AW162" s="4">
        <f t="shared" si="469"/>
        <v>-7.0855663355307019E-4</v>
      </c>
      <c r="AY162" s="2">
        <f t="shared" si="520"/>
        <v>0.30827102462574413</v>
      </c>
      <c r="AZ162" s="2">
        <f t="shared" si="359"/>
        <v>0.31319019794875963</v>
      </c>
      <c r="BA162" s="2">
        <f t="shared" si="360"/>
        <v>0.3094764856920541</v>
      </c>
      <c r="BB162" s="2">
        <f t="shared" si="361"/>
        <v>0.3114249496671404</v>
      </c>
      <c r="BC162" s="2">
        <f t="shared" si="362"/>
        <v>0.30694323145041419</v>
      </c>
      <c r="BD162" s="2">
        <f t="shared" si="363"/>
        <v>0.30323575815377568</v>
      </c>
      <c r="BE162" s="2">
        <f t="shared" si="364"/>
        <v>0.30546987642648715</v>
      </c>
      <c r="BF162" s="2">
        <f t="shared" si="365"/>
        <v>0.30144401822024486</v>
      </c>
      <c r="BG162" s="2">
        <f t="shared" si="366"/>
        <v>0.30162761142919325</v>
      </c>
      <c r="BH162" s="2">
        <f t="shared" si="367"/>
        <v>0.30122085838546248</v>
      </c>
      <c r="BI162" s="2">
        <f t="shared" si="368"/>
        <v>0.30418927114311489</v>
      </c>
      <c r="BJ162" s="2">
        <f t="shared" si="369"/>
        <v>0.30524331185488651</v>
      </c>
      <c r="BK162" s="2">
        <f t="shared" si="370"/>
        <v>0.30303255415432118</v>
      </c>
      <c r="BL162" s="2">
        <f t="shared" si="371"/>
        <v>0.30540230130639817</v>
      </c>
      <c r="BM162" s="2">
        <f t="shared" si="372"/>
        <v>0.31170084609849286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>
        <f t="shared" si="521"/>
        <v>0.31259300000000001</v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>
        <f t="shared" si="485"/>
        <v>0.31259300000000001</v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0.37034686386554627</v>
      </c>
      <c r="DL162" s="2">
        <f t="shared" si="501"/>
        <v>0.37622584033613449</v>
      </c>
      <c r="DM162" s="2">
        <f t="shared" si="501"/>
        <v>0.39673031596638647</v>
      </c>
      <c r="DN162" s="2">
        <f t="shared" si="501"/>
        <v>0.38937880535190617</v>
      </c>
      <c r="DO162" s="2">
        <f t="shared" si="501"/>
        <v>0.38102622580645157</v>
      </c>
      <c r="DP162" s="2">
        <f t="shared" si="501"/>
        <v>0.37929855461876849</v>
      </c>
      <c r="DQ162" s="2">
        <f t="shared" si="501"/>
        <v>0.39264066678885645</v>
      </c>
      <c r="DR162" s="2">
        <f t="shared" si="501"/>
        <v>0.38771405076979476</v>
      </c>
      <c r="DS162" s="2">
        <f t="shared" si="501"/>
        <v>0.38526960410557187</v>
      </c>
      <c r="DT162" s="2">
        <f t="shared" si="501"/>
        <v>0.38146814516129046</v>
      </c>
      <c r="DU162" s="2">
        <f t="shared" si="501"/>
        <v>0.38900966348973604</v>
      </c>
      <c r="DV162" s="2">
        <f t="shared" si="501"/>
        <v>0.38196259787390019</v>
      </c>
      <c r="DW162" s="2">
        <f t="shared" si="501"/>
        <v>0.38442678244134892</v>
      </c>
      <c r="DX162" s="2">
        <f t="shared" si="501"/>
        <v>0.37182788620199153</v>
      </c>
      <c r="DY162" s="2">
        <f t="shared" si="501"/>
        <v>0.41594257575757582</v>
      </c>
      <c r="EA162" s="2">
        <f t="shared" si="440"/>
        <v>0.30826476244256507</v>
      </c>
      <c r="EB162" s="2">
        <f t="shared" si="502"/>
        <v>0.31318365890417382</v>
      </c>
      <c r="EC162" s="2">
        <f t="shared" si="503"/>
        <v>0.30946775038186081</v>
      </c>
      <c r="ED162" s="2">
        <f t="shared" si="504"/>
        <v>0.31141887470122925</v>
      </c>
      <c r="EE162" s="2">
        <f t="shared" si="505"/>
        <v>0.30693779576659042</v>
      </c>
      <c r="EF162" s="2">
        <f t="shared" si="506"/>
        <v>0.30322970883392231</v>
      </c>
      <c r="EG162" s="2">
        <f t="shared" si="507"/>
        <v>0.30546330434782604</v>
      </c>
      <c r="EH162" s="2">
        <f t="shared" si="508"/>
        <v>0.30143722339346102</v>
      </c>
      <c r="EI162" s="2">
        <f t="shared" si="509"/>
        <v>0.30162112385823153</v>
      </c>
      <c r="EJ162" s="2">
        <f t="shared" si="510"/>
        <v>0.30121450822561691</v>
      </c>
      <c r="EK162" s="2">
        <f t="shared" si="511"/>
        <v>0.30418257931228854</v>
      </c>
      <c r="EL162" s="2">
        <f t="shared" si="512"/>
        <v>0.30523749999999994</v>
      </c>
      <c r="EM162" s="2">
        <f t="shared" si="513"/>
        <v>0.30302606391566705</v>
      </c>
      <c r="EN162" s="2">
        <f t="shared" si="514"/>
        <v>0.3055779984690753</v>
      </c>
      <c r="EO162" s="2">
        <f t="shared" si="515"/>
        <v>0.31370547032512247</v>
      </c>
      <c r="EQ162" s="2">
        <f t="shared" si="516"/>
        <v>0.30826476244256507</v>
      </c>
      <c r="ER162" s="2">
        <f t="shared" si="517"/>
        <v>0.31318365890417382</v>
      </c>
      <c r="ES162" s="2">
        <f t="shared" si="517"/>
        <v>0.30946775038186081</v>
      </c>
      <c r="ET162" s="2">
        <f t="shared" si="517"/>
        <v>0.31141887470122925</v>
      </c>
      <c r="EU162" s="2">
        <f t="shared" si="517"/>
        <v>0.30693779576659042</v>
      </c>
      <c r="EV162" s="2">
        <f t="shared" si="517"/>
        <v>0.30322970883392231</v>
      </c>
      <c r="EW162" s="2">
        <f t="shared" si="517"/>
        <v>0.30546330434782604</v>
      </c>
      <c r="EX162" s="2">
        <f t="shared" si="517"/>
        <v>0.30143722339346102</v>
      </c>
      <c r="EY162" s="2">
        <f t="shared" si="517"/>
        <v>0.30162112385823153</v>
      </c>
      <c r="EZ162" s="2">
        <f t="shared" si="517"/>
        <v>0.30121450822561691</v>
      </c>
      <c r="FA162" s="2">
        <f t="shared" si="517"/>
        <v>0.30418257931228854</v>
      </c>
      <c r="FB162" s="2">
        <f t="shared" si="517"/>
        <v>0.30523749999999994</v>
      </c>
      <c r="FC162" s="2">
        <f t="shared" si="517"/>
        <v>0.30302606391566705</v>
      </c>
      <c r="FD162" s="2">
        <f t="shared" si="517"/>
        <v>0.30514228580209879</v>
      </c>
      <c r="FE162" s="2">
        <f t="shared" si="517"/>
        <v>0.30860444905567375</v>
      </c>
      <c r="FG162" s="2">
        <f t="shared" si="518"/>
        <v>0.99989913061839797</v>
      </c>
      <c r="FH162" s="2">
        <f t="shared" si="519"/>
        <v>0.99989627509014933</v>
      </c>
      <c r="FI162" s="2">
        <f t="shared" si="519"/>
        <v>0.99989989624835396</v>
      </c>
      <c r="FJ162" s="2">
        <f t="shared" si="519"/>
        <v>0.99992207579123782</v>
      </c>
      <c r="FK162" s="2">
        <f t="shared" si="519"/>
        <v>0.99992663248740898</v>
      </c>
      <c r="FL162" s="2">
        <f t="shared" si="519"/>
        <v>0.99992047572444487</v>
      </c>
      <c r="FM162" s="2">
        <f t="shared" si="519"/>
        <v>0.9999246125544855</v>
      </c>
      <c r="FN162" s="2">
        <f t="shared" si="519"/>
        <v>0.99992124389606718</v>
      </c>
      <c r="FO162" s="2">
        <f t="shared" si="519"/>
        <v>0.99992244245271933</v>
      </c>
      <c r="FP162" s="2">
        <f t="shared" si="519"/>
        <v>0.9999208738683002</v>
      </c>
      <c r="FQ162" s="2">
        <f t="shared" si="519"/>
        <v>0.99992111209655221</v>
      </c>
      <c r="FR162" s="2">
        <f t="shared" si="519"/>
        <v>0.99992425092899695</v>
      </c>
      <c r="FS162" s="2">
        <f t="shared" si="519"/>
        <v>0.99992026804220335</v>
      </c>
      <c r="FT162" s="2">
        <f t="shared" si="519"/>
        <v>0.99988205075330339</v>
      </c>
      <c r="FU162" s="2">
        <f t="shared" si="519"/>
        <v>0.9998486841876365</v>
      </c>
      <c r="FW162" s="2">
        <f t="shared" si="536"/>
        <v>0.27597156609191281</v>
      </c>
      <c r="FX162" s="2">
        <f t="shared" si="376"/>
        <v>0.51075298650904566</v>
      </c>
      <c r="FY162" s="2">
        <f t="shared" si="377"/>
        <v>0.54887186953764655</v>
      </c>
      <c r="FZ162" s="2">
        <f t="shared" si="378"/>
        <v>0.57892089858036178</v>
      </c>
      <c r="GA162" s="2">
        <f t="shared" si="379"/>
        <v>0.59489271175710112</v>
      </c>
      <c r="GB162" s="2">
        <f t="shared" si="380"/>
        <v>0.60521153236794045</v>
      </c>
      <c r="GC162" s="2">
        <f t="shared" si="381"/>
        <v>0.63600689540537891</v>
      </c>
      <c r="GD162" s="2">
        <f t="shared" si="382"/>
        <v>0.66609504516948193</v>
      </c>
      <c r="GE162" s="2">
        <f t="shared" si="383"/>
        <v>0.68122506542537831</v>
      </c>
      <c r="GF162" s="2">
        <f t="shared" si="384"/>
        <v>0.63902713309992742</v>
      </c>
      <c r="GG162" s="2">
        <f t="shared" si="385"/>
        <v>0.64092075526032533</v>
      </c>
      <c r="GH162" s="2">
        <f t="shared" si="386"/>
        <v>0.58886514015987168</v>
      </c>
      <c r="GI162" s="2">
        <f t="shared" si="387"/>
        <v>0.55395760737972732</v>
      </c>
      <c r="GJ162" s="2">
        <f t="shared" si="388"/>
        <v>0.42117501036261595</v>
      </c>
      <c r="GK162" s="2">
        <f t="shared" si="389"/>
        <v>0.39601762286125403</v>
      </c>
      <c r="GM162" s="82">
        <f t="shared" si="537"/>
        <v>2.0790721430301409E-271</v>
      </c>
      <c r="GN162" s="82">
        <f t="shared" si="390"/>
        <v>0</v>
      </c>
      <c r="GO162" s="82">
        <f t="shared" si="391"/>
        <v>0</v>
      </c>
      <c r="GP162" s="82">
        <f t="shared" si="392"/>
        <v>0</v>
      </c>
      <c r="GQ162" s="82">
        <f t="shared" si="393"/>
        <v>0</v>
      </c>
      <c r="GR162" s="82">
        <f t="shared" si="394"/>
        <v>0</v>
      </c>
      <c r="GS162" s="82">
        <f t="shared" si="395"/>
        <v>0</v>
      </c>
      <c r="GT162" s="82">
        <f t="shared" si="396"/>
        <v>0</v>
      </c>
      <c r="GU162" s="82">
        <f t="shared" si="397"/>
        <v>0</v>
      </c>
      <c r="GV162" s="82">
        <f t="shared" si="398"/>
        <v>0</v>
      </c>
      <c r="GW162" s="82">
        <f t="shared" si="399"/>
        <v>0</v>
      </c>
      <c r="GX162" s="82">
        <f t="shared" si="400"/>
        <v>0</v>
      </c>
      <c r="GY162" s="82">
        <f t="shared" si="401"/>
        <v>0</v>
      </c>
      <c r="GZ162" s="82">
        <f t="shared" si="402"/>
        <v>2.9559333074563436E-297</v>
      </c>
      <c r="HA162" s="82">
        <f t="shared" si="403"/>
        <v>0</v>
      </c>
      <c r="HC162" s="82">
        <f t="shared" si="538"/>
        <v>8.4607668532638358E-162</v>
      </c>
      <c r="HD162" s="82">
        <f t="shared" si="404"/>
        <v>5.5672170906390381E-193</v>
      </c>
      <c r="HE162" s="82">
        <f t="shared" si="405"/>
        <v>1.1221804490708552E-201</v>
      </c>
      <c r="HF162" s="82">
        <f t="shared" si="406"/>
        <v>6.2567381650418274E-229</v>
      </c>
      <c r="HG162" s="82">
        <f t="shared" si="407"/>
        <v>1.8240876563858108E-238</v>
      </c>
      <c r="HH162" s="82">
        <f t="shared" si="408"/>
        <v>0</v>
      </c>
      <c r="HI162" s="82">
        <f t="shared" si="409"/>
        <v>0</v>
      </c>
      <c r="HJ162" s="82">
        <f t="shared" si="410"/>
        <v>0</v>
      </c>
      <c r="HK162" s="82">
        <f t="shared" si="411"/>
        <v>0</v>
      </c>
      <c r="HL162" s="82">
        <f t="shared" si="412"/>
        <v>1.3511014329486639E-296</v>
      </c>
      <c r="HM162" s="82">
        <f t="shared" si="413"/>
        <v>0</v>
      </c>
      <c r="HN162" s="82">
        <f t="shared" si="414"/>
        <v>8.0797687478364019E-248</v>
      </c>
      <c r="HO162" s="82">
        <f t="shared" si="415"/>
        <v>3.8176953636135126E-190</v>
      </c>
      <c r="HP162" s="82">
        <f t="shared" si="416"/>
        <v>1.0816946562002107E-209</v>
      </c>
      <c r="HQ162" s="82">
        <f t="shared" si="417"/>
        <v>2.8151822050767634E-225</v>
      </c>
      <c r="HS162" s="82">
        <f t="shared" si="539"/>
        <v>5.5652958664821714E-13</v>
      </c>
      <c r="HT162" s="82">
        <f t="shared" si="418"/>
        <v>2.3149713331408719E-17</v>
      </c>
      <c r="HU162" s="82">
        <f t="shared" si="419"/>
        <v>1.7523198818338829E-24</v>
      </c>
      <c r="HV162" s="82">
        <f t="shared" si="420"/>
        <v>1.8278673222696769E-29</v>
      </c>
      <c r="HW162" s="82">
        <f t="shared" si="421"/>
        <v>1.4178638720090547E-32</v>
      </c>
      <c r="HX162" s="82">
        <f t="shared" si="422"/>
        <v>3.0509281719990297E-33</v>
      </c>
      <c r="HY162" s="82">
        <f t="shared" si="423"/>
        <v>3.2321023134606558E-35</v>
      </c>
      <c r="HZ162" s="82">
        <f t="shared" si="424"/>
        <v>2.2517328340568957E-41</v>
      </c>
      <c r="IA162" s="82">
        <f t="shared" si="425"/>
        <v>7.7797239931932405E-42</v>
      </c>
      <c r="IB162" s="82">
        <f t="shared" si="426"/>
        <v>4.2768966080186524E-35</v>
      </c>
      <c r="IC162" s="82">
        <f t="shared" si="427"/>
        <v>3.8026487379712059E-38</v>
      </c>
      <c r="ID162" s="82">
        <f t="shared" si="428"/>
        <v>2.6432257152343747E-31</v>
      </c>
      <c r="IE162" s="82">
        <f t="shared" si="429"/>
        <v>1.1433368274092447E-25</v>
      </c>
      <c r="IF162" s="82">
        <f t="shared" si="430"/>
        <v>2.9770100562843012E-19</v>
      </c>
      <c r="IG162" s="82">
        <f t="shared" si="431"/>
        <v>3.5893717529179155E-18</v>
      </c>
      <c r="II162" s="82">
        <f t="shared" si="540"/>
        <v>1.2191952544902838E-3</v>
      </c>
      <c r="IJ162" s="82">
        <f t="shared" si="541"/>
        <v>0.55120380412169656</v>
      </c>
      <c r="IK162" s="82">
        <f t="shared" si="542"/>
        <v>0.73510275481385789</v>
      </c>
      <c r="IL162" s="82">
        <f t="shared" si="543"/>
        <v>0.84517838646871535</v>
      </c>
      <c r="IM162" s="82">
        <f t="shared" si="544"/>
        <v>0.888630835590554</v>
      </c>
      <c r="IN162" s="82">
        <f t="shared" si="545"/>
        <v>0.91128000264474962</v>
      </c>
      <c r="IO162" s="82">
        <f t="shared" si="546"/>
        <v>0.94526714162712722</v>
      </c>
      <c r="IP162" s="82">
        <f t="shared" si="547"/>
        <v>0.95907477841713817</v>
      </c>
      <c r="IQ162" s="82">
        <f t="shared" si="548"/>
        <v>0.95894813559655923</v>
      </c>
      <c r="IR162" s="82">
        <f t="shared" si="549"/>
        <v>0.948534136074909</v>
      </c>
      <c r="IS162" s="82">
        <f t="shared" si="550"/>
        <v>0.95250428172640744</v>
      </c>
      <c r="IT162" s="82">
        <f t="shared" si="551"/>
        <v>0.87852556958598849</v>
      </c>
      <c r="IU162" s="82">
        <f t="shared" si="552"/>
        <v>0.75725851072119865</v>
      </c>
      <c r="IV162" s="82">
        <f t="shared" si="553"/>
        <v>0.38283433531837741</v>
      </c>
      <c r="IW162" s="82">
        <f t="shared" si="554"/>
        <v>0.42027160284000176</v>
      </c>
      <c r="IY162" s="82">
        <f t="shared" si="555"/>
        <v>1.2191952550468135E-3</v>
      </c>
      <c r="IZ162" s="82">
        <f t="shared" si="556"/>
        <v>0.55120380412169656</v>
      </c>
      <c r="JA162" s="82">
        <f t="shared" si="557"/>
        <v>0.73510275481385789</v>
      </c>
      <c r="JB162" s="82">
        <f t="shared" si="558"/>
        <v>0.84517838646871535</v>
      </c>
      <c r="JC162" s="82">
        <f t="shared" si="559"/>
        <v>0.888630835590554</v>
      </c>
      <c r="JD162" s="82">
        <f t="shared" si="560"/>
        <v>0.91128000264474962</v>
      </c>
      <c r="JE162" s="82">
        <f t="shared" si="561"/>
        <v>0.94526714162712722</v>
      </c>
      <c r="JF162" s="82">
        <f t="shared" si="562"/>
        <v>0.95907477841713817</v>
      </c>
      <c r="JG162" s="82">
        <f t="shared" si="563"/>
        <v>0.95894813559655923</v>
      </c>
      <c r="JH162" s="82">
        <f t="shared" si="564"/>
        <v>0.948534136074909</v>
      </c>
      <c r="JI162" s="82">
        <f t="shared" si="565"/>
        <v>0.95250428172640744</v>
      </c>
      <c r="JJ162" s="82">
        <f t="shared" si="566"/>
        <v>0.87852556958598849</v>
      </c>
      <c r="JK162" s="82">
        <f t="shared" si="567"/>
        <v>0.75725851072119865</v>
      </c>
      <c r="JL162" s="82">
        <f t="shared" si="568"/>
        <v>0.38283433531837741</v>
      </c>
      <c r="JM162" s="82">
        <f t="shared" si="569"/>
        <v>0.42027160284000176</v>
      </c>
    </row>
    <row r="163" spans="2:273" x14ac:dyDescent="0.25">
      <c r="B163" s="2">
        <v>136</v>
      </c>
      <c r="C163" s="37">
        <v>0.310361</v>
      </c>
      <c r="D163" s="37">
        <v>0.31563400000000003</v>
      </c>
      <c r="E163" s="37">
        <v>0.31828699999999999</v>
      </c>
      <c r="F163" s="37">
        <v>0.31218099999999999</v>
      </c>
      <c r="G163" s="37">
        <v>0.30805300000000002</v>
      </c>
      <c r="H163" s="37">
        <v>0.30813000000000001</v>
      </c>
      <c r="I163" s="37">
        <v>0.30162299999999997</v>
      </c>
      <c r="J163" s="37">
        <v>0.30318000000000001</v>
      </c>
      <c r="K163" s="37">
        <v>0.298767</v>
      </c>
      <c r="L163" s="37">
        <v>0.29910999999999999</v>
      </c>
      <c r="M163" s="37">
        <v>0.30530600000000002</v>
      </c>
      <c r="N163" s="37">
        <v>0.30921300000000002</v>
      </c>
      <c r="O163" s="37">
        <v>0.32245499999999999</v>
      </c>
      <c r="P163" s="37">
        <v>0.36107899999999998</v>
      </c>
      <c r="Q163" s="37">
        <v>0.42242400000000002</v>
      </c>
      <c r="S163" s="4">
        <f t="shared" si="441"/>
        <v>0.30787279498066072</v>
      </c>
      <c r="T163" s="4">
        <f t="shared" si="442"/>
        <v>0.31710264907924035</v>
      </c>
      <c r="U163" s="4">
        <f t="shared" si="443"/>
        <v>0.31549704009203494</v>
      </c>
      <c r="V163" s="4">
        <f t="shared" si="444"/>
        <v>0.3153658642889427</v>
      </c>
      <c r="W163" s="4">
        <f t="shared" si="445"/>
        <v>0.31045250220769827</v>
      </c>
      <c r="X163" s="4">
        <f t="shared" si="446"/>
        <v>0.30612967845043498</v>
      </c>
      <c r="Y163" s="4">
        <f t="shared" si="447"/>
        <v>0.30662652645631971</v>
      </c>
      <c r="Z163" s="4">
        <f t="shared" si="448"/>
        <v>0.3014133121366061</v>
      </c>
      <c r="AA163" s="4">
        <f t="shared" si="449"/>
        <v>0.30144245755443527</v>
      </c>
      <c r="AB163" s="4">
        <f t="shared" si="450"/>
        <v>0.30239801310573666</v>
      </c>
      <c r="AC163" s="4">
        <f t="shared" si="451"/>
        <v>0.30518287701225955</v>
      </c>
      <c r="AD163" s="4">
        <f t="shared" si="452"/>
        <v>0.31229250015294541</v>
      </c>
      <c r="AE163" s="4">
        <f t="shared" si="453"/>
        <v>0.31812687086680735</v>
      </c>
      <c r="AF163" s="4">
        <f t="shared" si="454"/>
        <v>0.36228865212236738</v>
      </c>
      <c r="AG163" s="4">
        <f t="shared" si="455"/>
        <v>0.42482551809249275</v>
      </c>
      <c r="AI163" s="4">
        <f t="shared" si="456"/>
        <v>2.4882050193392735E-3</v>
      </c>
      <c r="AJ163" s="4">
        <f t="shared" si="457"/>
        <v>-1.4686490792403251E-3</v>
      </c>
      <c r="AK163" s="4">
        <f t="shared" si="458"/>
        <v>2.789959907965045E-3</v>
      </c>
      <c r="AL163" s="4">
        <f t="shared" si="459"/>
        <v>-3.1848642889427126E-3</v>
      </c>
      <c r="AM163" s="4">
        <f t="shared" si="460"/>
        <v>-2.3995022076982453E-3</v>
      </c>
      <c r="AN163" s="4">
        <f t="shared" si="461"/>
        <v>2.0003215495650317E-3</v>
      </c>
      <c r="AO163" s="4">
        <f t="shared" si="462"/>
        <v>-5.0035264563197401E-3</v>
      </c>
      <c r="AP163" s="4">
        <f t="shared" si="463"/>
        <v>1.7666878633939009E-3</v>
      </c>
      <c r="AQ163" s="4">
        <f t="shared" si="464"/>
        <v>-2.6754575544352677E-3</v>
      </c>
      <c r="AR163" s="4">
        <f t="shared" si="465"/>
        <v>-3.2880131057366757E-3</v>
      </c>
      <c r="AS163" s="4">
        <f t="shared" si="466"/>
        <v>1.2312298774047603E-4</v>
      </c>
      <c r="AT163" s="4">
        <f t="shared" si="467"/>
        <v>-3.0795001529453914E-3</v>
      </c>
      <c r="AU163" s="4">
        <f t="shared" si="468"/>
        <v>4.3281291331926375E-3</v>
      </c>
      <c r="AV163" s="4">
        <f t="shared" si="469"/>
        <v>-1.2096521223673995E-3</v>
      </c>
      <c r="AW163" s="4">
        <f t="shared" si="469"/>
        <v>-2.4015180924927271E-3</v>
      </c>
      <c r="AY163" s="2">
        <f t="shared" si="520"/>
        <v>0.30782090536185103</v>
      </c>
      <c r="AZ163" s="2">
        <f t="shared" si="359"/>
        <v>0.31278776788207341</v>
      </c>
      <c r="BA163" s="2">
        <f t="shared" si="360"/>
        <v>0.30901219461480212</v>
      </c>
      <c r="BB163" s="2">
        <f t="shared" si="361"/>
        <v>0.31101619660468227</v>
      </c>
      <c r="BC163" s="2">
        <f t="shared" si="362"/>
        <v>0.30657102327928687</v>
      </c>
      <c r="BD163" s="2">
        <f t="shared" si="363"/>
        <v>0.30287787263206833</v>
      </c>
      <c r="BE163" s="2">
        <f t="shared" si="364"/>
        <v>0.3051688484527646</v>
      </c>
      <c r="BF163" s="2">
        <f t="shared" si="365"/>
        <v>0.30105284668735499</v>
      </c>
      <c r="BG163" s="2">
        <f t="shared" si="366"/>
        <v>0.30125785151303686</v>
      </c>
      <c r="BH163" s="2">
        <f t="shared" si="367"/>
        <v>0.30079148286843405</v>
      </c>
      <c r="BI163" s="2">
        <f t="shared" si="368"/>
        <v>0.30376442610231635</v>
      </c>
      <c r="BJ163" s="2">
        <f t="shared" si="369"/>
        <v>0.30483703498176817</v>
      </c>
      <c r="BK163" s="2">
        <f t="shared" si="370"/>
        <v>0.30255639061529993</v>
      </c>
      <c r="BL163" s="2">
        <f t="shared" si="371"/>
        <v>0.30496642302736787</v>
      </c>
      <c r="BM163" s="2">
        <f t="shared" si="372"/>
        <v>0.31115145086045404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>
        <f t="shared" si="521"/>
        <v>0.310361</v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>
        <f t="shared" si="485"/>
        <v>0.310361</v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0.37039778571428578</v>
      </c>
      <c r="DL163" s="2">
        <f t="shared" si="501"/>
        <v>0.37633491428571431</v>
      </c>
      <c r="DM163" s="2">
        <f t="shared" si="501"/>
        <v>0.39702465714285706</v>
      </c>
      <c r="DN163" s="2">
        <f t="shared" si="501"/>
        <v>0.3896300076979472</v>
      </c>
      <c r="DO163" s="2">
        <f t="shared" si="501"/>
        <v>0.38125589919354835</v>
      </c>
      <c r="DP163" s="2">
        <f t="shared" si="501"/>
        <v>0.37953096041055734</v>
      </c>
      <c r="DQ163" s="2">
        <f t="shared" si="501"/>
        <v>0.39298794538123183</v>
      </c>
      <c r="DR163" s="2">
        <f t="shared" si="501"/>
        <v>0.3880328684017596</v>
      </c>
      <c r="DS163" s="2">
        <f t="shared" si="501"/>
        <v>0.38556171480938417</v>
      </c>
      <c r="DT163" s="2">
        <f t="shared" si="501"/>
        <v>0.38171330040322593</v>
      </c>
      <c r="DU163" s="2">
        <f t="shared" si="501"/>
        <v>0.38929417008797651</v>
      </c>
      <c r="DV163" s="2">
        <f t="shared" si="501"/>
        <v>0.38220375036656884</v>
      </c>
      <c r="DW163" s="2">
        <f t="shared" si="501"/>
        <v>0.38468124871700876</v>
      </c>
      <c r="DX163" s="2">
        <f t="shared" si="501"/>
        <v>0.37194477619724997</v>
      </c>
      <c r="DY163" s="2">
        <f t="shared" si="501"/>
        <v>0.41644285984848489</v>
      </c>
      <c r="EA163" s="2">
        <f t="shared" si="440"/>
        <v>0.30781514808550309</v>
      </c>
      <c r="EB163" s="2">
        <f t="shared" si="502"/>
        <v>0.31278175581013185</v>
      </c>
      <c r="EC163" s="2">
        <f t="shared" si="503"/>
        <v>0.30900415865041919</v>
      </c>
      <c r="ED163" s="2">
        <f t="shared" si="504"/>
        <v>0.31101060926473939</v>
      </c>
      <c r="EE163" s="2">
        <f t="shared" si="505"/>
        <v>0.30656602560068652</v>
      </c>
      <c r="EF163" s="2">
        <f t="shared" si="506"/>
        <v>0.30287231277132765</v>
      </c>
      <c r="EG163" s="2">
        <f t="shared" si="507"/>
        <v>0.30516281006864981</v>
      </c>
      <c r="EH163" s="2">
        <f t="shared" si="508"/>
        <v>0.30104659873167977</v>
      </c>
      <c r="EI163" s="2">
        <f t="shared" si="509"/>
        <v>0.30125188795805857</v>
      </c>
      <c r="EJ163" s="2">
        <f t="shared" si="510"/>
        <v>0.30078564277320796</v>
      </c>
      <c r="EK163" s="2">
        <f t="shared" si="511"/>
        <v>0.3037582720405862</v>
      </c>
      <c r="EL163" s="2">
        <f t="shared" si="512"/>
        <v>0.30483168977673319</v>
      </c>
      <c r="EM163" s="2">
        <f t="shared" si="513"/>
        <v>0.30255041831428398</v>
      </c>
      <c r="EN163" s="2">
        <f t="shared" si="514"/>
        <v>0.30515580587875074</v>
      </c>
      <c r="EO163" s="2">
        <f t="shared" si="515"/>
        <v>0.31330767207633781</v>
      </c>
      <c r="EQ163" s="2">
        <f t="shared" si="516"/>
        <v>0.30781514808550309</v>
      </c>
      <c r="ER163" s="2">
        <f t="shared" si="517"/>
        <v>0.31278175581013185</v>
      </c>
      <c r="ES163" s="2">
        <f t="shared" si="517"/>
        <v>0.30900415865041919</v>
      </c>
      <c r="ET163" s="2">
        <f t="shared" si="517"/>
        <v>0.31101060926473939</v>
      </c>
      <c r="EU163" s="2">
        <f t="shared" si="517"/>
        <v>0.30656602560068652</v>
      </c>
      <c r="EV163" s="2">
        <f t="shared" si="517"/>
        <v>0.30287231277132765</v>
      </c>
      <c r="EW163" s="2">
        <f t="shared" si="517"/>
        <v>0.30516281006864981</v>
      </c>
      <c r="EX163" s="2">
        <f t="shared" si="517"/>
        <v>0.30104659873167977</v>
      </c>
      <c r="EY163" s="2">
        <f t="shared" si="517"/>
        <v>0.30125188795805857</v>
      </c>
      <c r="EZ163" s="2">
        <f t="shared" si="517"/>
        <v>0.30078564277320796</v>
      </c>
      <c r="FA163" s="2">
        <f t="shared" si="517"/>
        <v>0.3037582720405862</v>
      </c>
      <c r="FB163" s="2">
        <f t="shared" si="517"/>
        <v>0.30483168977673319</v>
      </c>
      <c r="FC163" s="2">
        <f t="shared" si="517"/>
        <v>0.30255041831428398</v>
      </c>
      <c r="FD163" s="2">
        <f t="shared" si="517"/>
        <v>0.30471286355931898</v>
      </c>
      <c r="FE163" s="2">
        <f t="shared" si="517"/>
        <v>0.30811823679353134</v>
      </c>
      <c r="FG163" s="2">
        <f t="shared" si="518"/>
        <v>0.99990800521412815</v>
      </c>
      <c r="FH163" s="2">
        <f t="shared" si="519"/>
        <v>0.99990540089453028</v>
      </c>
      <c r="FI163" s="2">
        <f t="shared" si="519"/>
        <v>0.99990870348929484</v>
      </c>
      <c r="FJ163" s="2">
        <f t="shared" si="519"/>
        <v>0.99992893178968245</v>
      </c>
      <c r="FK163" s="2">
        <f t="shared" si="519"/>
        <v>0.99993308760130439</v>
      </c>
      <c r="FL163" s="2">
        <f t="shared" si="519"/>
        <v>0.99992747249120695</v>
      </c>
      <c r="FM163" s="2">
        <f t="shared" si="519"/>
        <v>0.99993124537647093</v>
      </c>
      <c r="FN163" s="2">
        <f t="shared" si="519"/>
        <v>0.99992817308181003</v>
      </c>
      <c r="FO163" s="2">
        <f t="shared" si="519"/>
        <v>0.99992926619350286</v>
      </c>
      <c r="FP163" s="2">
        <f t="shared" si="519"/>
        <v>0.99992783560778753</v>
      </c>
      <c r="FQ163" s="2">
        <f t="shared" si="519"/>
        <v>0.99992805287755637</v>
      </c>
      <c r="FR163" s="2">
        <f t="shared" si="519"/>
        <v>0.99993091556571967</v>
      </c>
      <c r="FS163" s="2">
        <f t="shared" si="519"/>
        <v>0.99992728308009737</v>
      </c>
      <c r="FT163" s="2">
        <f t="shared" si="519"/>
        <v>0.99989242789210797</v>
      </c>
      <c r="FU163" s="2">
        <f t="shared" si="519"/>
        <v>0.99986199650155905</v>
      </c>
      <c r="FW163" s="2">
        <f t="shared" si="536"/>
        <v>0.29474904133897933</v>
      </c>
      <c r="FX163" s="2">
        <f t="shared" si="376"/>
        <v>0.53372919245902195</v>
      </c>
      <c r="FY163" s="2">
        <f t="shared" si="377"/>
        <v>0.57155957569571725</v>
      </c>
      <c r="FZ163" s="2">
        <f t="shared" si="378"/>
        <v>0.60119542766892931</v>
      </c>
      <c r="GA163" s="2">
        <f t="shared" si="379"/>
        <v>0.61688148323345438</v>
      </c>
      <c r="GB163" s="2">
        <f t="shared" si="380"/>
        <v>0.62699139899244771</v>
      </c>
      <c r="GC163" s="2">
        <f t="shared" si="381"/>
        <v>0.65705054748642022</v>
      </c>
      <c r="GD163" s="2">
        <f t="shared" si="382"/>
        <v>0.68625729599343044</v>
      </c>
      <c r="GE163" s="2">
        <f t="shared" si="383"/>
        <v>0.7008839771180988</v>
      </c>
      <c r="GF163" s="2">
        <f t="shared" si="384"/>
        <v>0.65998952202020789</v>
      </c>
      <c r="GG163" s="2">
        <f t="shared" si="385"/>
        <v>0.66183137127532632</v>
      </c>
      <c r="GH163" s="2">
        <f t="shared" si="386"/>
        <v>0.61096712723490887</v>
      </c>
      <c r="GI163" s="2">
        <f t="shared" si="387"/>
        <v>0.57658685142156707</v>
      </c>
      <c r="GJ163" s="2">
        <f t="shared" si="388"/>
        <v>0.44377670202320635</v>
      </c>
      <c r="GK163" s="2">
        <f t="shared" si="389"/>
        <v>0.41824478278008287</v>
      </c>
      <c r="GM163" s="82">
        <f t="shared" si="537"/>
        <v>2.3166673079282199E-278</v>
      </c>
      <c r="GN163" s="82">
        <f t="shared" si="390"/>
        <v>0</v>
      </c>
      <c r="GO163" s="82">
        <f t="shared" si="391"/>
        <v>0</v>
      </c>
      <c r="GP163" s="82">
        <f t="shared" si="392"/>
        <v>0</v>
      </c>
      <c r="GQ163" s="82">
        <f t="shared" si="393"/>
        <v>0</v>
      </c>
      <c r="GR163" s="82">
        <f t="shared" si="394"/>
        <v>0</v>
      </c>
      <c r="GS163" s="82">
        <f t="shared" si="395"/>
        <v>0</v>
      </c>
      <c r="GT163" s="82">
        <f t="shared" si="396"/>
        <v>0</v>
      </c>
      <c r="GU163" s="82">
        <f t="shared" si="397"/>
        <v>0</v>
      </c>
      <c r="GV163" s="82">
        <f t="shared" si="398"/>
        <v>0</v>
      </c>
      <c r="GW163" s="82">
        <f t="shared" si="399"/>
        <v>0</v>
      </c>
      <c r="GX163" s="82">
        <f t="shared" si="400"/>
        <v>0</v>
      </c>
      <c r="GY163" s="82">
        <f t="shared" si="401"/>
        <v>0</v>
      </c>
      <c r="GZ163" s="82">
        <f t="shared" si="402"/>
        <v>1.1475370371913632E-304</v>
      </c>
      <c r="HA163" s="82">
        <f t="shared" si="403"/>
        <v>0</v>
      </c>
      <c r="HC163" s="82">
        <f t="shared" si="538"/>
        <v>2.0623239529982217E-167</v>
      </c>
      <c r="HD163" s="82">
        <f t="shared" si="404"/>
        <v>7.3977385476652334E-200</v>
      </c>
      <c r="HE163" s="82">
        <f t="shared" si="405"/>
        <v>1.4774056226902158E-208</v>
      </c>
      <c r="HF163" s="82">
        <f t="shared" si="406"/>
        <v>1.9976398263211125E-236</v>
      </c>
      <c r="HG163" s="82">
        <f t="shared" si="407"/>
        <v>3.9387912442385121E-246</v>
      </c>
      <c r="HH163" s="82">
        <f t="shared" si="408"/>
        <v>0</v>
      </c>
      <c r="HI163" s="82">
        <f t="shared" si="409"/>
        <v>0</v>
      </c>
      <c r="HJ163" s="82">
        <f t="shared" si="410"/>
        <v>0</v>
      </c>
      <c r="HK163" s="82">
        <f t="shared" si="411"/>
        <v>0</v>
      </c>
      <c r="HL163" s="82">
        <f t="shared" si="412"/>
        <v>6.5215160221809129E-306</v>
      </c>
      <c r="HM163" s="82">
        <f t="shared" si="413"/>
        <v>0</v>
      </c>
      <c r="HN163" s="82">
        <f t="shared" si="414"/>
        <v>9.147732759547395E-256</v>
      </c>
      <c r="HO163" s="82">
        <f t="shared" si="415"/>
        <v>2.0817701628651799E-196</v>
      </c>
      <c r="HP163" s="82">
        <f t="shared" si="416"/>
        <v>9.2044112766863855E-217</v>
      </c>
      <c r="HQ163" s="82">
        <f t="shared" si="417"/>
        <v>8.0417988157170868E-233</v>
      </c>
      <c r="HS163" s="82">
        <f t="shared" si="539"/>
        <v>2.7626605200560966E-14</v>
      </c>
      <c r="HT163" s="82">
        <f t="shared" si="418"/>
        <v>7.8511249291149806E-19</v>
      </c>
      <c r="HU163" s="82">
        <f t="shared" si="419"/>
        <v>2.1622661800298478E-26</v>
      </c>
      <c r="HV163" s="82">
        <f t="shared" si="420"/>
        <v>1.3369374697453611E-31</v>
      </c>
      <c r="HW163" s="82">
        <f t="shared" si="421"/>
        <v>7.4177104728707769E-35</v>
      </c>
      <c r="HX163" s="82">
        <f t="shared" si="422"/>
        <v>1.3987277704369894E-35</v>
      </c>
      <c r="HY163" s="82">
        <f t="shared" si="423"/>
        <v>1.408753448539257E-37</v>
      </c>
      <c r="HZ163" s="82">
        <f t="shared" si="424"/>
        <v>4.3234568499626174E-44</v>
      </c>
      <c r="IA163" s="82">
        <f t="shared" si="425"/>
        <v>1.5032261415577159E-44</v>
      </c>
      <c r="IB163" s="82">
        <f t="shared" si="426"/>
        <v>1.7506198057857287E-37</v>
      </c>
      <c r="IC163" s="82">
        <f t="shared" si="427"/>
        <v>9.7302959088883822E-41</v>
      </c>
      <c r="ID163" s="82">
        <f t="shared" si="428"/>
        <v>1.3987195802799372E-33</v>
      </c>
      <c r="IE163" s="82">
        <f t="shared" si="429"/>
        <v>1.2230740978179391E-27</v>
      </c>
      <c r="IF163" s="82">
        <f t="shared" si="430"/>
        <v>7.5431618019079643E-21</v>
      </c>
      <c r="IG163" s="82">
        <f t="shared" si="431"/>
        <v>9.3556268523794725E-20</v>
      </c>
      <c r="II163" s="82">
        <f t="shared" si="540"/>
        <v>3.0678592479954194E-3</v>
      </c>
      <c r="IJ163" s="82">
        <f t="shared" si="541"/>
        <v>0.65613990609949269</v>
      </c>
      <c r="IK163" s="82">
        <f t="shared" si="542"/>
        <v>0.81885068392454818</v>
      </c>
      <c r="IL163" s="82">
        <f t="shared" si="543"/>
        <v>0.89875521060201313</v>
      </c>
      <c r="IM163" s="82">
        <f t="shared" si="544"/>
        <v>0.92653538482886399</v>
      </c>
      <c r="IN163" s="82">
        <f t="shared" si="545"/>
        <v>0.9397546319029082</v>
      </c>
      <c r="IO163" s="82">
        <f t="shared" si="546"/>
        <v>0.9559814508235045</v>
      </c>
      <c r="IP163" s="82">
        <f t="shared" si="547"/>
        <v>0.95839440394766928</v>
      </c>
      <c r="IQ163" s="82">
        <f t="shared" si="548"/>
        <v>0.95644492933471559</v>
      </c>
      <c r="IR163" s="82">
        <f t="shared" si="549"/>
        <v>0.95726749892986585</v>
      </c>
      <c r="IS163" s="82">
        <f t="shared" si="550"/>
        <v>0.95860448563567557</v>
      </c>
      <c r="IT163" s="82">
        <f t="shared" si="551"/>
        <v>0.92103602982850974</v>
      </c>
      <c r="IU163" s="82">
        <f t="shared" si="552"/>
        <v>0.83617888232543236</v>
      </c>
      <c r="IV163" s="82">
        <f t="shared" si="553"/>
        <v>0.45548234390082215</v>
      </c>
      <c r="IW163" s="82">
        <f t="shared" si="554"/>
        <v>0.49613945592883157</v>
      </c>
      <c r="IY163" s="82">
        <f t="shared" si="555"/>
        <v>3.0678592480230461E-3</v>
      </c>
      <c r="IZ163" s="82">
        <f t="shared" si="556"/>
        <v>0.65613990609949269</v>
      </c>
      <c r="JA163" s="82">
        <f t="shared" si="557"/>
        <v>0.81885068392454818</v>
      </c>
      <c r="JB163" s="82">
        <f t="shared" si="558"/>
        <v>0.89875521060201313</v>
      </c>
      <c r="JC163" s="82">
        <f t="shared" si="559"/>
        <v>0.92653538482886399</v>
      </c>
      <c r="JD163" s="82">
        <f t="shared" si="560"/>
        <v>0.9397546319029082</v>
      </c>
      <c r="JE163" s="82">
        <f t="shared" si="561"/>
        <v>0.9559814508235045</v>
      </c>
      <c r="JF163" s="82">
        <f t="shared" si="562"/>
        <v>0.95839440394766928</v>
      </c>
      <c r="JG163" s="82">
        <f t="shared" si="563"/>
        <v>0.95644492933471559</v>
      </c>
      <c r="JH163" s="82">
        <f t="shared" si="564"/>
        <v>0.95726749892986585</v>
      </c>
      <c r="JI163" s="82">
        <f t="shared" si="565"/>
        <v>0.95860448563567557</v>
      </c>
      <c r="JJ163" s="82">
        <f t="shared" si="566"/>
        <v>0.92103602982850974</v>
      </c>
      <c r="JK163" s="82">
        <f t="shared" si="567"/>
        <v>0.83617888232543236</v>
      </c>
      <c r="JL163" s="82">
        <f t="shared" si="568"/>
        <v>0.45548234390082215</v>
      </c>
      <c r="JM163" s="82">
        <f t="shared" si="569"/>
        <v>0.49613945592883157</v>
      </c>
    </row>
    <row r="164" spans="2:273" x14ac:dyDescent="0.25">
      <c r="B164" s="2">
        <v>137</v>
      </c>
      <c r="C164" s="37">
        <v>0.31063099999999999</v>
      </c>
      <c r="D164" s="37">
        <v>0.31486199999999998</v>
      </c>
      <c r="E164" s="37">
        <v>0.31818999999999997</v>
      </c>
      <c r="F164" s="37">
        <v>0.309749</v>
      </c>
      <c r="G164" s="37">
        <v>0.30771799999999999</v>
      </c>
      <c r="H164" s="37">
        <v>0.30435800000000002</v>
      </c>
      <c r="I164" s="37">
        <v>0.30226399999999998</v>
      </c>
      <c r="J164" s="37">
        <v>0.29722500000000002</v>
      </c>
      <c r="K164" s="37">
        <v>0.30132599999999998</v>
      </c>
      <c r="L164" s="37">
        <v>0.29899199999999998</v>
      </c>
      <c r="M164" s="37">
        <v>0.29744100000000001</v>
      </c>
      <c r="N164" s="37">
        <v>0.30583900000000003</v>
      </c>
      <c r="O164" s="37">
        <v>0.312919</v>
      </c>
      <c r="P164" s="37">
        <v>0.35760700000000001</v>
      </c>
      <c r="Q164" s="37">
        <v>0.42314800000000002</v>
      </c>
      <c r="S164" s="4">
        <f t="shared" si="441"/>
        <v>0.30748110272232188</v>
      </c>
      <c r="T164" s="4">
        <f t="shared" si="442"/>
        <v>0.31606482875569208</v>
      </c>
      <c r="U164" s="4">
        <f t="shared" si="443"/>
        <v>0.31315697766495609</v>
      </c>
      <c r="V164" s="4">
        <f t="shared" si="444"/>
        <v>0.31329721592173848</v>
      </c>
      <c r="W164" s="4">
        <f t="shared" si="445"/>
        <v>0.30840431807302932</v>
      </c>
      <c r="X164" s="4">
        <f t="shared" si="446"/>
        <v>0.3042536274412187</v>
      </c>
      <c r="Y164" s="4">
        <f t="shared" si="447"/>
        <v>0.30556081721873446</v>
      </c>
      <c r="Z164" s="4">
        <f t="shared" si="448"/>
        <v>0.30079541447343239</v>
      </c>
      <c r="AA164" s="4">
        <f t="shared" si="449"/>
        <v>0.30095209781349325</v>
      </c>
      <c r="AB164" s="4">
        <f t="shared" si="450"/>
        <v>0.30110045814743414</v>
      </c>
      <c r="AC164" s="4">
        <f t="shared" si="451"/>
        <v>0.30394602049125197</v>
      </c>
      <c r="AD164" s="4">
        <f t="shared" si="452"/>
        <v>0.30869808755215966</v>
      </c>
      <c r="AE164" s="4">
        <f t="shared" si="453"/>
        <v>0.31286105464790931</v>
      </c>
      <c r="AF164" s="4">
        <f t="shared" si="454"/>
        <v>0.35922630695056129</v>
      </c>
      <c r="AG164" s="4">
        <f t="shared" si="455"/>
        <v>0.42419600510252486</v>
      </c>
      <c r="AI164" s="4">
        <f t="shared" si="456"/>
        <v>3.1498972776781153E-3</v>
      </c>
      <c r="AJ164" s="4">
        <f t="shared" si="457"/>
        <v>-1.2028287556921091E-3</v>
      </c>
      <c r="AK164" s="4">
        <f t="shared" si="458"/>
        <v>5.0330223350438796E-3</v>
      </c>
      <c r="AL164" s="4">
        <f t="shared" si="459"/>
        <v>-3.5482159217384845E-3</v>
      </c>
      <c r="AM164" s="4">
        <f t="shared" si="460"/>
        <v>-6.8631807302932391E-4</v>
      </c>
      <c r="AN164" s="4">
        <f t="shared" si="461"/>
        <v>1.0437255878131824E-4</v>
      </c>
      <c r="AO164" s="4">
        <f t="shared" si="462"/>
        <v>-3.2968172187344824E-3</v>
      </c>
      <c r="AP164" s="4">
        <f t="shared" si="463"/>
        <v>-3.5704144734323706E-3</v>
      </c>
      <c r="AQ164" s="4">
        <f t="shared" si="464"/>
        <v>3.7390218650673601E-4</v>
      </c>
      <c r="AR164" s="4">
        <f t="shared" si="465"/>
        <v>-2.1084581474341557E-3</v>
      </c>
      <c r="AS164" s="4">
        <f t="shared" si="466"/>
        <v>-6.505020491251956E-3</v>
      </c>
      <c r="AT164" s="4">
        <f t="shared" si="467"/>
        <v>-2.8590875521596337E-3</v>
      </c>
      <c r="AU164" s="4">
        <f t="shared" si="468"/>
        <v>5.7945352090693625E-5</v>
      </c>
      <c r="AV164" s="4">
        <f t="shared" si="469"/>
        <v>-1.6193069505612834E-3</v>
      </c>
      <c r="AW164" s="4">
        <f t="shared" si="469"/>
        <v>-1.0480051025248405E-3</v>
      </c>
      <c r="AY164" s="2">
        <f t="shared" si="520"/>
        <v>0.30737082646482661</v>
      </c>
      <c r="AZ164" s="2">
        <f t="shared" si="359"/>
        <v>0.31238537992162807</v>
      </c>
      <c r="BA164" s="2">
        <f t="shared" si="360"/>
        <v>0.30854795897305709</v>
      </c>
      <c r="BB164" s="2">
        <f t="shared" si="361"/>
        <v>0.31060748231836266</v>
      </c>
      <c r="BC164" s="2">
        <f t="shared" si="362"/>
        <v>0.30619885010188153</v>
      </c>
      <c r="BD164" s="2">
        <f t="shared" si="363"/>
        <v>0.30252002640756132</v>
      </c>
      <c r="BE164" s="2">
        <f t="shared" si="364"/>
        <v>0.30486786351337364</v>
      </c>
      <c r="BF164" s="2">
        <f t="shared" si="365"/>
        <v>0.30066171878288983</v>
      </c>
      <c r="BG164" s="2">
        <f t="shared" si="366"/>
        <v>0.30088813358225119</v>
      </c>
      <c r="BH164" s="2">
        <f t="shared" si="367"/>
        <v>0.30036214794552496</v>
      </c>
      <c r="BI164" s="2">
        <f t="shared" si="368"/>
        <v>0.30333962388563784</v>
      </c>
      <c r="BJ164" s="2">
        <f t="shared" si="369"/>
        <v>0.30443079523065075</v>
      </c>
      <c r="BK164" s="2">
        <f t="shared" si="370"/>
        <v>0.30208026797133508</v>
      </c>
      <c r="BL164" s="2">
        <f t="shared" si="371"/>
        <v>0.30453016236905217</v>
      </c>
      <c r="BM164" s="2">
        <f t="shared" si="372"/>
        <v>0.3105964443182323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>
        <f t="shared" si="521"/>
        <v>0.31063099999999999</v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>
        <f t="shared" si="485"/>
        <v>0.31063099999999999</v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0.37044870756302523</v>
      </c>
      <c r="DL164" s="2">
        <f t="shared" si="501"/>
        <v>0.37644398823529418</v>
      </c>
      <c r="DM164" s="2">
        <f t="shared" si="501"/>
        <v>0.39731899831932765</v>
      </c>
      <c r="DN164" s="2">
        <f t="shared" si="501"/>
        <v>0.38988121004398824</v>
      </c>
      <c r="DO164" s="2">
        <f t="shared" si="501"/>
        <v>0.38148557258064514</v>
      </c>
      <c r="DP164" s="2">
        <f t="shared" si="501"/>
        <v>0.37976336620234619</v>
      </c>
      <c r="DQ164" s="2">
        <f t="shared" si="501"/>
        <v>0.39333522397360721</v>
      </c>
      <c r="DR164" s="2">
        <f t="shared" si="501"/>
        <v>0.38835168603372439</v>
      </c>
      <c r="DS164" s="2">
        <f t="shared" si="501"/>
        <v>0.38585382551319647</v>
      </c>
      <c r="DT164" s="2">
        <f t="shared" si="501"/>
        <v>0.3819584556451614</v>
      </c>
      <c r="DU164" s="2">
        <f t="shared" si="501"/>
        <v>0.38957867668621698</v>
      </c>
      <c r="DV164" s="2">
        <f t="shared" si="501"/>
        <v>0.38244490285923743</v>
      </c>
      <c r="DW164" s="2">
        <f t="shared" si="501"/>
        <v>0.3849357149926686</v>
      </c>
      <c r="DX164" s="2">
        <f t="shared" si="501"/>
        <v>0.37206166619250836</v>
      </c>
      <c r="DY164" s="2">
        <f t="shared" si="501"/>
        <v>0.41694314393939402</v>
      </c>
      <c r="EA164" s="2">
        <f t="shared" si="440"/>
        <v>0.30736553372844111</v>
      </c>
      <c r="EB164" s="2">
        <f t="shared" si="502"/>
        <v>0.31237985271608987</v>
      </c>
      <c r="EC164" s="2">
        <f t="shared" si="503"/>
        <v>0.30854056691897763</v>
      </c>
      <c r="ED164" s="2">
        <f t="shared" si="504"/>
        <v>0.31060234382824953</v>
      </c>
      <c r="EE164" s="2">
        <f t="shared" si="505"/>
        <v>0.30619425543478263</v>
      </c>
      <c r="EF164" s="2">
        <f t="shared" si="506"/>
        <v>0.30251491670873298</v>
      </c>
      <c r="EG164" s="2">
        <f t="shared" si="507"/>
        <v>0.30486231578947365</v>
      </c>
      <c r="EH164" s="2">
        <f t="shared" si="508"/>
        <v>0.30065597406989847</v>
      </c>
      <c r="EI164" s="2">
        <f t="shared" si="509"/>
        <v>0.30088265205788567</v>
      </c>
      <c r="EJ164" s="2">
        <f t="shared" si="510"/>
        <v>0.30035677732079902</v>
      </c>
      <c r="EK164" s="2">
        <f t="shared" si="511"/>
        <v>0.3033339647688838</v>
      </c>
      <c r="EL164" s="2">
        <f t="shared" si="512"/>
        <v>0.30442587955346645</v>
      </c>
      <c r="EM164" s="2">
        <f t="shared" si="513"/>
        <v>0.30207477271290084</v>
      </c>
      <c r="EN164" s="2">
        <f t="shared" si="514"/>
        <v>0.30473361328842619</v>
      </c>
      <c r="EO164" s="2">
        <f t="shared" si="515"/>
        <v>0.3129098738275532</v>
      </c>
      <c r="EQ164" s="2">
        <f t="shared" si="516"/>
        <v>0.30736553372844111</v>
      </c>
      <c r="ER164" s="2">
        <f t="shared" si="517"/>
        <v>0.31237985271608987</v>
      </c>
      <c r="ES164" s="2">
        <f t="shared" si="517"/>
        <v>0.30854056691897763</v>
      </c>
      <c r="ET164" s="2">
        <f t="shared" si="517"/>
        <v>0.31060234382824953</v>
      </c>
      <c r="EU164" s="2">
        <f t="shared" si="517"/>
        <v>0.30619425543478263</v>
      </c>
      <c r="EV164" s="2">
        <f t="shared" si="517"/>
        <v>0.30251491670873298</v>
      </c>
      <c r="EW164" s="2">
        <f t="shared" si="517"/>
        <v>0.30486231578947365</v>
      </c>
      <c r="EX164" s="2">
        <f t="shared" si="517"/>
        <v>0.30065597406989847</v>
      </c>
      <c r="EY164" s="2">
        <f t="shared" si="517"/>
        <v>0.30088265205788567</v>
      </c>
      <c r="EZ164" s="2">
        <f t="shared" si="517"/>
        <v>0.30035677732079902</v>
      </c>
      <c r="FA164" s="2">
        <f t="shared" si="517"/>
        <v>0.3033339647688838</v>
      </c>
      <c r="FB164" s="2">
        <f t="shared" si="517"/>
        <v>0.30442587955346645</v>
      </c>
      <c r="FC164" s="2">
        <f t="shared" si="517"/>
        <v>0.30207477271290084</v>
      </c>
      <c r="FD164" s="2">
        <f t="shared" si="517"/>
        <v>0.30428344131653917</v>
      </c>
      <c r="FE164" s="2">
        <f t="shared" si="517"/>
        <v>0.30763202453138905</v>
      </c>
      <c r="FG164" s="2">
        <f t="shared" si="518"/>
        <v>0.99991609907898105</v>
      </c>
      <c r="FH164" s="2">
        <f t="shared" si="519"/>
        <v>0.99991372387228206</v>
      </c>
      <c r="FI164" s="2">
        <f t="shared" si="519"/>
        <v>0.99991673592377261</v>
      </c>
      <c r="FJ164" s="2">
        <f t="shared" si="519"/>
        <v>0.99993518461655118</v>
      </c>
      <c r="FK164" s="2">
        <f t="shared" si="519"/>
        <v>0.99993897480781246</v>
      </c>
      <c r="FL164" s="2">
        <f t="shared" si="519"/>
        <v>0.99993385370370769</v>
      </c>
      <c r="FM164" s="2">
        <f t="shared" si="519"/>
        <v>0.99993729465873959</v>
      </c>
      <c r="FN164" s="2">
        <f t="shared" si="519"/>
        <v>0.99993449265804746</v>
      </c>
      <c r="FO164" s="2">
        <f t="shared" si="519"/>
        <v>0.99993548960026535</v>
      </c>
      <c r="FP164" s="2">
        <f t="shared" si="519"/>
        <v>0.9999341848741814</v>
      </c>
      <c r="FQ164" s="2">
        <f t="shared" si="519"/>
        <v>0.99993438302907833</v>
      </c>
      <c r="FR164" s="2">
        <f t="shared" si="519"/>
        <v>0.99993699386411128</v>
      </c>
      <c r="FS164" s="2">
        <f t="shared" si="519"/>
        <v>0.99993368095651503</v>
      </c>
      <c r="FT164" s="2">
        <f t="shared" si="519"/>
        <v>0.99990189214298164</v>
      </c>
      <c r="FU164" s="2">
        <f t="shared" si="519"/>
        <v>0.9998741377852316</v>
      </c>
      <c r="FW164" s="2">
        <f t="shared" si="536"/>
        <v>0.31424962585920729</v>
      </c>
      <c r="FX164" s="2">
        <f t="shared" si="376"/>
        <v>0.55656318617829703</v>
      </c>
      <c r="FY164" s="2">
        <f t="shared" si="377"/>
        <v>0.59395038460118621</v>
      </c>
      <c r="FZ164" s="2">
        <f t="shared" si="378"/>
        <v>0.62305886194129001</v>
      </c>
      <c r="GA164" s="2">
        <f t="shared" si="379"/>
        <v>0.63840219798457265</v>
      </c>
      <c r="GB164" s="2">
        <f t="shared" si="380"/>
        <v>0.64826801802301293</v>
      </c>
      <c r="GC164" s="2">
        <f t="shared" si="381"/>
        <v>0.67749450966440061</v>
      </c>
      <c r="GD164" s="2">
        <f t="shared" si="382"/>
        <v>0.7057399220648114</v>
      </c>
      <c r="GE164" s="2">
        <f t="shared" si="383"/>
        <v>0.71982913698775886</v>
      </c>
      <c r="GF164" s="2">
        <f t="shared" si="384"/>
        <v>0.68034352005701293</v>
      </c>
      <c r="GG164" s="2">
        <f t="shared" si="385"/>
        <v>0.68212821486078778</v>
      </c>
      <c r="GH164" s="2">
        <f t="shared" si="386"/>
        <v>0.63262221320606749</v>
      </c>
      <c r="GI164" s="2">
        <f t="shared" si="387"/>
        <v>0.5988993047028881</v>
      </c>
      <c r="GJ164" s="2">
        <f t="shared" si="388"/>
        <v>0.46661352434080611</v>
      </c>
      <c r="GK164" s="2">
        <f t="shared" si="389"/>
        <v>0.44080898043027539</v>
      </c>
      <c r="GM164" s="82">
        <f t="shared" si="537"/>
        <v>2.1055373923232353E-285</v>
      </c>
      <c r="GN164" s="82">
        <f t="shared" si="390"/>
        <v>0</v>
      </c>
      <c r="GO164" s="82">
        <f t="shared" si="391"/>
        <v>0</v>
      </c>
      <c r="GP164" s="82">
        <f t="shared" si="392"/>
        <v>0</v>
      </c>
      <c r="GQ164" s="82">
        <f t="shared" si="393"/>
        <v>0</v>
      </c>
      <c r="GR164" s="82">
        <f t="shared" si="394"/>
        <v>0</v>
      </c>
      <c r="GS164" s="82">
        <f t="shared" si="395"/>
        <v>0</v>
      </c>
      <c r="GT164" s="82">
        <f t="shared" si="396"/>
        <v>0</v>
      </c>
      <c r="GU164" s="82">
        <f t="shared" si="397"/>
        <v>0</v>
      </c>
      <c r="GV164" s="82">
        <f t="shared" si="398"/>
        <v>0</v>
      </c>
      <c r="GW164" s="82">
        <f t="shared" si="399"/>
        <v>0</v>
      </c>
      <c r="GX164" s="82">
        <f t="shared" si="400"/>
        <v>0</v>
      </c>
      <c r="GY164" s="82">
        <f t="shared" si="401"/>
        <v>0</v>
      </c>
      <c r="GZ164" s="82">
        <f t="shared" si="402"/>
        <v>0</v>
      </c>
      <c r="HA164" s="82">
        <f t="shared" si="403"/>
        <v>0</v>
      </c>
      <c r="HC164" s="82">
        <f t="shared" si="538"/>
        <v>4.0238845959151468E-173</v>
      </c>
      <c r="HD164" s="82">
        <f t="shared" si="404"/>
        <v>7.4328555527411415E-207</v>
      </c>
      <c r="HE164" s="82">
        <f t="shared" si="405"/>
        <v>1.4879278094502631E-215</v>
      </c>
      <c r="HF164" s="82">
        <f t="shared" si="406"/>
        <v>4.8200736841690036E-244</v>
      </c>
      <c r="HG164" s="82">
        <f t="shared" si="407"/>
        <v>6.4202918506998914E-254</v>
      </c>
      <c r="HH164" s="82">
        <f t="shared" si="408"/>
        <v>0</v>
      </c>
      <c r="HI164" s="82">
        <f t="shared" si="409"/>
        <v>0</v>
      </c>
      <c r="HJ164" s="82">
        <f t="shared" si="410"/>
        <v>0</v>
      </c>
      <c r="HK164" s="82">
        <f t="shared" si="411"/>
        <v>0</v>
      </c>
      <c r="HL164" s="82">
        <f t="shared" si="412"/>
        <v>0</v>
      </c>
      <c r="HM164" s="82">
        <f t="shared" si="413"/>
        <v>0</v>
      </c>
      <c r="HN164" s="82">
        <f t="shared" si="414"/>
        <v>7.7442960276878901E-264</v>
      </c>
      <c r="HO164" s="82">
        <f t="shared" si="415"/>
        <v>8.9680296527928523E-203</v>
      </c>
      <c r="HP164" s="82">
        <f t="shared" si="416"/>
        <v>5.9667629808705297E-224</v>
      </c>
      <c r="HQ164" s="82">
        <f t="shared" si="417"/>
        <v>1.721982756812576E-240</v>
      </c>
      <c r="HS164" s="82">
        <f t="shared" si="539"/>
        <v>1.1722231449934686E-15</v>
      </c>
      <c r="HT164" s="82">
        <f t="shared" si="418"/>
        <v>2.2987885895815524E-20</v>
      </c>
      <c r="HU164" s="82">
        <f t="shared" si="419"/>
        <v>2.2436760662625904E-28</v>
      </c>
      <c r="HV164" s="82">
        <f t="shared" si="420"/>
        <v>8.1723427864985761E-34</v>
      </c>
      <c r="HW164" s="82">
        <f t="shared" si="421"/>
        <v>3.2259850576248076E-37</v>
      </c>
      <c r="HX164" s="82">
        <f t="shared" si="422"/>
        <v>5.3023386901303337E-38</v>
      </c>
      <c r="HY164" s="82">
        <f t="shared" si="423"/>
        <v>5.1143904423252286E-40</v>
      </c>
      <c r="HZ164" s="82">
        <f t="shared" si="424"/>
        <v>6.7608460669014231E-47</v>
      </c>
      <c r="IA164" s="82">
        <f t="shared" si="425"/>
        <v>2.3718864765925695E-47</v>
      </c>
      <c r="IB164" s="82">
        <f t="shared" si="426"/>
        <v>5.9397456351734826E-40</v>
      </c>
      <c r="IC164" s="82">
        <f t="shared" si="427"/>
        <v>2.0326046566184917E-43</v>
      </c>
      <c r="ID164" s="82">
        <f t="shared" si="428"/>
        <v>6.1120740845970961E-36</v>
      </c>
      <c r="IE164" s="82">
        <f t="shared" si="429"/>
        <v>1.097308090910896E-29</v>
      </c>
      <c r="IF164" s="82">
        <f t="shared" si="430"/>
        <v>1.6361688809708719E-22</v>
      </c>
      <c r="IG164" s="82">
        <f t="shared" si="431"/>
        <v>2.0725786627378087E-21</v>
      </c>
      <c r="II164" s="82">
        <f t="shared" si="540"/>
        <v>7.1418849515599275E-3</v>
      </c>
      <c r="IJ164" s="82">
        <f t="shared" si="541"/>
        <v>0.74863222690422226</v>
      </c>
      <c r="IK164" s="82">
        <f t="shared" si="542"/>
        <v>0.88016817054741414</v>
      </c>
      <c r="IL164" s="82">
        <f t="shared" si="543"/>
        <v>0.93208810519870511</v>
      </c>
      <c r="IM164" s="82">
        <f t="shared" si="544"/>
        <v>0.94748167052613519</v>
      </c>
      <c r="IN164" s="82">
        <f t="shared" si="545"/>
        <v>0.9538498588722506</v>
      </c>
      <c r="IO164" s="82">
        <f t="shared" si="546"/>
        <v>0.95918496559856203</v>
      </c>
      <c r="IP164" s="82">
        <f t="shared" si="547"/>
        <v>0.95533363101367375</v>
      </c>
      <c r="IQ164" s="82">
        <f t="shared" si="548"/>
        <v>0.95262880009667517</v>
      </c>
      <c r="IR164" s="82">
        <f t="shared" si="549"/>
        <v>0.95924031488878836</v>
      </c>
      <c r="IS164" s="82">
        <f t="shared" si="550"/>
        <v>0.95887084539305545</v>
      </c>
      <c r="IT164" s="82">
        <f t="shared" si="551"/>
        <v>0.9449674426001472</v>
      </c>
      <c r="IU164" s="82">
        <f t="shared" si="552"/>
        <v>0.89235218957279372</v>
      </c>
      <c r="IV164" s="82">
        <f t="shared" si="553"/>
        <v>0.50231657347101888</v>
      </c>
      <c r="IW164" s="82">
        <f t="shared" si="554"/>
        <v>0.55196679500502976</v>
      </c>
      <c r="IY164" s="82">
        <f t="shared" si="555"/>
        <v>7.1418849515610993E-3</v>
      </c>
      <c r="IZ164" s="82">
        <f t="shared" si="556"/>
        <v>0.74863222690422226</v>
      </c>
      <c r="JA164" s="82">
        <f t="shared" si="557"/>
        <v>0.88016817054741414</v>
      </c>
      <c r="JB164" s="82">
        <f t="shared" si="558"/>
        <v>0.93208810519870511</v>
      </c>
      <c r="JC164" s="82">
        <f t="shared" si="559"/>
        <v>0.94748167052613519</v>
      </c>
      <c r="JD164" s="82">
        <f t="shared" si="560"/>
        <v>0.9538498588722506</v>
      </c>
      <c r="JE164" s="82">
        <f t="shared" si="561"/>
        <v>0.95918496559856203</v>
      </c>
      <c r="JF164" s="82">
        <f t="shared" si="562"/>
        <v>0.95533363101367375</v>
      </c>
      <c r="JG164" s="82">
        <f t="shared" si="563"/>
        <v>0.95262880009667517</v>
      </c>
      <c r="JH164" s="82">
        <f t="shared" si="564"/>
        <v>0.95924031488878836</v>
      </c>
      <c r="JI164" s="82">
        <f t="shared" si="565"/>
        <v>0.95887084539305545</v>
      </c>
      <c r="JJ164" s="82">
        <f t="shared" si="566"/>
        <v>0.9449674426001472</v>
      </c>
      <c r="JK164" s="82">
        <f t="shared" si="567"/>
        <v>0.89235218957279372</v>
      </c>
      <c r="JL164" s="82">
        <f t="shared" si="568"/>
        <v>0.50231657347101888</v>
      </c>
      <c r="JM164" s="82">
        <f t="shared" si="569"/>
        <v>0.55196679500502976</v>
      </c>
    </row>
    <row r="165" spans="2:273" x14ac:dyDescent="0.25">
      <c r="B165" s="2">
        <v>138</v>
      </c>
      <c r="C165" s="37">
        <v>0.31013099999999999</v>
      </c>
      <c r="D165" s="37">
        <v>0.31867600000000001</v>
      </c>
      <c r="E165" s="37">
        <v>0.314944</v>
      </c>
      <c r="F165" s="37">
        <v>0.30879200000000001</v>
      </c>
      <c r="G165" s="37">
        <v>0.30620700000000001</v>
      </c>
      <c r="H165" s="37">
        <v>0.30377100000000001</v>
      </c>
      <c r="I165" s="37">
        <v>0.30316900000000002</v>
      </c>
      <c r="J165" s="37">
        <v>0.29717399999999999</v>
      </c>
      <c r="K165" s="37">
        <v>0.30057699999999998</v>
      </c>
      <c r="L165" s="37">
        <v>0.29877100000000001</v>
      </c>
      <c r="M165" s="37">
        <v>0.30246800000000001</v>
      </c>
      <c r="N165" s="37">
        <v>0.304259</v>
      </c>
      <c r="O165" s="37">
        <v>0.30728699999999998</v>
      </c>
      <c r="P165" s="37">
        <v>0.35500199999999998</v>
      </c>
      <c r="Q165" s="37">
        <v>0.41117799999999999</v>
      </c>
      <c r="S165" s="4">
        <f t="shared" si="441"/>
        <v>0.30713616057867832</v>
      </c>
      <c r="T165" s="4">
        <f t="shared" si="442"/>
        <v>0.31488231182896892</v>
      </c>
      <c r="U165" s="4">
        <f t="shared" si="443"/>
        <v>0.3110689268556735</v>
      </c>
      <c r="V165" s="4">
        <f t="shared" si="444"/>
        <v>0.31170966547711804</v>
      </c>
      <c r="W165" s="4">
        <f t="shared" si="445"/>
        <v>0.30696186597148606</v>
      </c>
      <c r="X165" s="4">
        <f t="shared" si="446"/>
        <v>0.30299702519241922</v>
      </c>
      <c r="Y165" s="4">
        <f t="shared" si="447"/>
        <v>0.30486564471029781</v>
      </c>
      <c r="Z165" s="4">
        <f t="shared" si="448"/>
        <v>0.3003150657317914</v>
      </c>
      <c r="AA165" s="4">
        <f t="shared" si="449"/>
        <v>0.30053834263941159</v>
      </c>
      <c r="AB165" s="4">
        <f t="shared" si="450"/>
        <v>0.30023974822798222</v>
      </c>
      <c r="AC165" s="4">
        <f t="shared" si="451"/>
        <v>0.30314744610302813</v>
      </c>
      <c r="AD165" s="4">
        <f t="shared" si="452"/>
        <v>0.30622914613979446</v>
      </c>
      <c r="AE165" s="4">
        <f t="shared" si="453"/>
        <v>0.30839686036417852</v>
      </c>
      <c r="AF165" s="4">
        <f t="shared" si="454"/>
        <v>0.35150352074190194</v>
      </c>
      <c r="AG165" s="4">
        <f t="shared" si="455"/>
        <v>0.41467267206680603</v>
      </c>
      <c r="AI165" s="4">
        <f t="shared" si="456"/>
        <v>2.9948394213216711E-3</v>
      </c>
      <c r="AJ165" s="4">
        <f t="shared" si="457"/>
        <v>3.7936881710310955E-3</v>
      </c>
      <c r="AK165" s="4">
        <f t="shared" si="458"/>
        <v>3.8750731443265019E-3</v>
      </c>
      <c r="AL165" s="4">
        <f t="shared" si="459"/>
        <v>-2.9176654771180255E-3</v>
      </c>
      <c r="AM165" s="4">
        <f t="shared" si="460"/>
        <v>-7.5486597148605172E-4</v>
      </c>
      <c r="AN165" s="4">
        <f t="shared" si="461"/>
        <v>7.7397480758079062E-4</v>
      </c>
      <c r="AO165" s="4">
        <f t="shared" si="462"/>
        <v>-1.69664471029779E-3</v>
      </c>
      <c r="AP165" s="4">
        <f t="shared" si="463"/>
        <v>-3.1410657317914037E-3</v>
      </c>
      <c r="AQ165" s="4">
        <f t="shared" si="464"/>
        <v>3.8657360588389977E-5</v>
      </c>
      <c r="AR165" s="4">
        <f t="shared" si="465"/>
        <v>-1.4687482279822084E-3</v>
      </c>
      <c r="AS165" s="4">
        <f t="shared" si="466"/>
        <v>-6.7944610302811403E-4</v>
      </c>
      <c r="AT165" s="4">
        <f t="shared" si="467"/>
        <v>-1.9701461397944597E-3</v>
      </c>
      <c r="AU165" s="4">
        <f t="shared" si="468"/>
        <v>-1.1098603641785387E-3</v>
      </c>
      <c r="AV165" s="4">
        <f t="shared" si="469"/>
        <v>3.4984792580980417E-3</v>
      </c>
      <c r="AW165" s="4">
        <f t="shared" si="469"/>
        <v>-3.4946720668060371E-3</v>
      </c>
      <c r="AY165" s="2">
        <f t="shared" si="520"/>
        <v>0.3069207847405549</v>
      </c>
      <c r="AZ165" s="2">
        <f t="shared" si="359"/>
        <v>0.31198303073809053</v>
      </c>
      <c r="BA165" s="2">
        <f t="shared" si="360"/>
        <v>0.30808377442650731</v>
      </c>
      <c r="BB165" s="2">
        <f t="shared" si="361"/>
        <v>0.31019880376006848</v>
      </c>
      <c r="BC165" s="2">
        <f t="shared" si="362"/>
        <v>0.30582670915148041</v>
      </c>
      <c r="BD165" s="2">
        <f t="shared" si="363"/>
        <v>0.30216221635465423</v>
      </c>
      <c r="BE165" s="2">
        <f t="shared" si="364"/>
        <v>0.30456691816755144</v>
      </c>
      <c r="BF165" s="2">
        <f t="shared" si="365"/>
        <v>0.30027063106357638</v>
      </c>
      <c r="BG165" s="2">
        <f t="shared" si="366"/>
        <v>0.30051845430573554</v>
      </c>
      <c r="BH165" s="2">
        <f t="shared" si="367"/>
        <v>0.29993285042244455</v>
      </c>
      <c r="BI165" s="2">
        <f t="shared" si="368"/>
        <v>0.30291486112086979</v>
      </c>
      <c r="BJ165" s="2">
        <f t="shared" si="369"/>
        <v>0.30402458968208673</v>
      </c>
      <c r="BK165" s="2">
        <f t="shared" si="370"/>
        <v>0.30160418303613579</v>
      </c>
      <c r="BL165" s="2">
        <f t="shared" si="371"/>
        <v>0.30409355341488953</v>
      </c>
      <c r="BM165" s="2">
        <f t="shared" si="372"/>
        <v>0.31003621152133443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0.37049962941176473</v>
      </c>
      <c r="DL165" s="2">
        <f t="shared" si="501"/>
        <v>0.376553062184874</v>
      </c>
      <c r="DM165" s="2">
        <f t="shared" si="501"/>
        <v>0.39761333949579825</v>
      </c>
      <c r="DN165" s="2">
        <f t="shared" si="501"/>
        <v>0.39013241239002933</v>
      </c>
      <c r="DO165" s="2">
        <f t="shared" si="501"/>
        <v>0.38171524596774192</v>
      </c>
      <c r="DP165" s="2">
        <f t="shared" si="501"/>
        <v>0.37999577199413503</v>
      </c>
      <c r="DQ165" s="2">
        <f t="shared" si="501"/>
        <v>0.39368250256598258</v>
      </c>
      <c r="DR165" s="2">
        <f t="shared" si="501"/>
        <v>0.38867050366568923</v>
      </c>
      <c r="DS165" s="2">
        <f t="shared" si="501"/>
        <v>0.38614593621700882</v>
      </c>
      <c r="DT165" s="2">
        <f t="shared" si="501"/>
        <v>0.38220361088709687</v>
      </c>
      <c r="DU165" s="2">
        <f t="shared" si="501"/>
        <v>0.38986318328445746</v>
      </c>
      <c r="DV165" s="2">
        <f t="shared" si="501"/>
        <v>0.38268605535190608</v>
      </c>
      <c r="DW165" s="2">
        <f t="shared" si="501"/>
        <v>0.38519018126832838</v>
      </c>
      <c r="DX165" s="2">
        <f t="shared" si="501"/>
        <v>0.3721785561877668</v>
      </c>
      <c r="DY165" s="2">
        <f t="shared" si="501"/>
        <v>0.4174434280303031</v>
      </c>
      <c r="EA165" s="2">
        <f t="shared" si="440"/>
        <v>0.30691591937137908</v>
      </c>
      <c r="EB165" s="2">
        <f t="shared" si="502"/>
        <v>0.31197794962204789</v>
      </c>
      <c r="EC165" s="2">
        <f t="shared" si="503"/>
        <v>0.30807697518753607</v>
      </c>
      <c r="ED165" s="2">
        <f t="shared" si="504"/>
        <v>0.31019407839175966</v>
      </c>
      <c r="EE165" s="2">
        <f t="shared" si="505"/>
        <v>0.30582248526887873</v>
      </c>
      <c r="EF165" s="2">
        <f t="shared" si="506"/>
        <v>0.30215752064613838</v>
      </c>
      <c r="EG165" s="2">
        <f t="shared" si="507"/>
        <v>0.30456182151029743</v>
      </c>
      <c r="EH165" s="2">
        <f t="shared" si="508"/>
        <v>0.30026534940811717</v>
      </c>
      <c r="EI165" s="2">
        <f t="shared" si="509"/>
        <v>0.30051341615771271</v>
      </c>
      <c r="EJ165" s="2">
        <f t="shared" si="510"/>
        <v>0.29992791186839007</v>
      </c>
      <c r="EK165" s="2">
        <f t="shared" si="511"/>
        <v>0.30290965749718146</v>
      </c>
      <c r="EL165" s="2">
        <f t="shared" si="512"/>
        <v>0.3040200693301997</v>
      </c>
      <c r="EM165" s="2">
        <f t="shared" si="513"/>
        <v>0.30159912711151771</v>
      </c>
      <c r="EN165" s="2">
        <f t="shared" si="514"/>
        <v>0.30431142069810163</v>
      </c>
      <c r="EO165" s="2">
        <f t="shared" si="515"/>
        <v>0.31251207557876859</v>
      </c>
      <c r="EQ165" s="2">
        <f t="shared" si="516"/>
        <v>0.30691591937137908</v>
      </c>
      <c r="ER165" s="2">
        <f t="shared" si="517"/>
        <v>0.31197794962204789</v>
      </c>
      <c r="ES165" s="2">
        <f t="shared" si="517"/>
        <v>0.30807697518753607</v>
      </c>
      <c r="ET165" s="2">
        <f t="shared" si="517"/>
        <v>0.31019407839175966</v>
      </c>
      <c r="EU165" s="2">
        <f t="shared" si="517"/>
        <v>0.30582248526887873</v>
      </c>
      <c r="EV165" s="2">
        <f t="shared" si="517"/>
        <v>0.30215752064613838</v>
      </c>
      <c r="EW165" s="2">
        <f t="shared" si="517"/>
        <v>0.30456182151029743</v>
      </c>
      <c r="EX165" s="2">
        <f t="shared" si="517"/>
        <v>0.30026534940811717</v>
      </c>
      <c r="EY165" s="2">
        <f t="shared" si="517"/>
        <v>0.30051341615771271</v>
      </c>
      <c r="EZ165" s="2">
        <f t="shared" si="517"/>
        <v>0.29992791186839007</v>
      </c>
      <c r="FA165" s="2">
        <f t="shared" si="517"/>
        <v>0.30290965749718146</v>
      </c>
      <c r="FB165" s="2">
        <f t="shared" si="517"/>
        <v>0.3040200693301997</v>
      </c>
      <c r="FC165" s="2">
        <f t="shared" si="517"/>
        <v>0.30159912711151771</v>
      </c>
      <c r="FD165" s="2">
        <f t="shared" si="517"/>
        <v>0.30385401907375936</v>
      </c>
      <c r="FE165" s="2">
        <f t="shared" si="517"/>
        <v>0.30714581226924664</v>
      </c>
      <c r="FG165" s="2">
        <f t="shared" si="518"/>
        <v>0.99992348088570615</v>
      </c>
      <c r="FH165" s="2">
        <f t="shared" si="519"/>
        <v>0.99992131463901435</v>
      </c>
      <c r="FI165" s="2">
        <f t="shared" si="519"/>
        <v>0.99992406170360215</v>
      </c>
      <c r="FJ165" s="2">
        <f t="shared" si="519"/>
        <v>0.99994088733061504</v>
      </c>
      <c r="FK165" s="2">
        <f t="shared" si="519"/>
        <v>0.99994434406440358</v>
      </c>
      <c r="FL165" s="2">
        <f t="shared" si="519"/>
        <v>0.99993967350968849</v>
      </c>
      <c r="FM165" s="2">
        <f t="shared" si="519"/>
        <v>0.99994281173355493</v>
      </c>
      <c r="FN165" s="2">
        <f t="shared" si="519"/>
        <v>0.99994025624972271</v>
      </c>
      <c r="FO165" s="2">
        <f t="shared" si="519"/>
        <v>0.99994116548223344</v>
      </c>
      <c r="FP165" s="2">
        <f t="shared" si="519"/>
        <v>0.99993997554425718</v>
      </c>
      <c r="FQ165" s="2">
        <f t="shared" si="519"/>
        <v>0.99994015626576105</v>
      </c>
      <c r="FR165" s="2">
        <f t="shared" si="519"/>
        <v>0.99994253740255912</v>
      </c>
      <c r="FS165" s="2">
        <f t="shared" si="519"/>
        <v>0.99993951596054009</v>
      </c>
      <c r="FT165" s="2">
        <f t="shared" si="519"/>
        <v>0.99991052379857637</v>
      </c>
      <c r="FU165" s="2">
        <f t="shared" si="519"/>
        <v>0.99988521102463424</v>
      </c>
      <c r="FW165" s="2">
        <f t="shared" si="536"/>
        <v>0.33442857799951103</v>
      </c>
      <c r="FX165" s="2">
        <f t="shared" si="376"/>
        <v>0.57916066445934822</v>
      </c>
      <c r="FY165" s="2">
        <f t="shared" si="377"/>
        <v>0.61595728481526713</v>
      </c>
      <c r="FZ165" s="2">
        <f t="shared" si="378"/>
        <v>0.64443258633888423</v>
      </c>
      <c r="GA165" s="2">
        <f t="shared" si="379"/>
        <v>0.65938153392236099</v>
      </c>
      <c r="GB165" s="2">
        <f t="shared" si="380"/>
        <v>0.66897175864067204</v>
      </c>
      <c r="GC165" s="2">
        <f t="shared" si="381"/>
        <v>0.6972812509348596</v>
      </c>
      <c r="GD165" s="2">
        <f t="shared" si="382"/>
        <v>0.72449841571609974</v>
      </c>
      <c r="GE165" s="2">
        <f t="shared" si="383"/>
        <v>0.73802287624918517</v>
      </c>
      <c r="GF165" s="2">
        <f t="shared" si="384"/>
        <v>0.70003285798600046</v>
      </c>
      <c r="GG165" s="2">
        <f t="shared" si="385"/>
        <v>0.70175581379029583</v>
      </c>
      <c r="GH165" s="2">
        <f t="shared" si="386"/>
        <v>0.65375501610410791</v>
      </c>
      <c r="GI165" s="2">
        <f t="shared" si="387"/>
        <v>0.62080922257975035</v>
      </c>
      <c r="GJ165" s="2">
        <f t="shared" si="388"/>
        <v>0.48959112687722478</v>
      </c>
      <c r="GK165" s="2">
        <f t="shared" si="389"/>
        <v>0.46362037722808963</v>
      </c>
      <c r="GM165" s="82">
        <f t="shared" si="537"/>
        <v>1.5608663142031268E-292</v>
      </c>
      <c r="GN165" s="82">
        <f t="shared" si="390"/>
        <v>0</v>
      </c>
      <c r="GO165" s="82">
        <f t="shared" si="391"/>
        <v>0</v>
      </c>
      <c r="GP165" s="82">
        <f t="shared" si="392"/>
        <v>0</v>
      </c>
      <c r="GQ165" s="82">
        <f t="shared" si="393"/>
        <v>0</v>
      </c>
      <c r="GR165" s="82">
        <f t="shared" si="394"/>
        <v>0</v>
      </c>
      <c r="GS165" s="82">
        <f t="shared" si="395"/>
        <v>0</v>
      </c>
      <c r="GT165" s="82">
        <f t="shared" si="396"/>
        <v>0</v>
      </c>
      <c r="GU165" s="82">
        <f t="shared" si="397"/>
        <v>0</v>
      </c>
      <c r="GV165" s="82">
        <f t="shared" si="398"/>
        <v>0</v>
      </c>
      <c r="GW165" s="82">
        <f t="shared" si="399"/>
        <v>0</v>
      </c>
      <c r="GX165" s="82">
        <f t="shared" si="400"/>
        <v>0</v>
      </c>
      <c r="GY165" s="82">
        <f t="shared" si="401"/>
        <v>0</v>
      </c>
      <c r="GZ165" s="82">
        <f t="shared" si="402"/>
        <v>0</v>
      </c>
      <c r="HA165" s="82">
        <f t="shared" si="403"/>
        <v>0</v>
      </c>
      <c r="HC165" s="82">
        <f t="shared" si="538"/>
        <v>6.2845102124221018E-179</v>
      </c>
      <c r="HD165" s="82">
        <f t="shared" si="404"/>
        <v>5.6468180223163142E-214</v>
      </c>
      <c r="HE165" s="82">
        <f t="shared" si="405"/>
        <v>1.1463178794850586E-222</v>
      </c>
      <c r="HF165" s="82">
        <f t="shared" si="406"/>
        <v>8.7892927657911709E-252</v>
      </c>
      <c r="HG165" s="82">
        <f t="shared" si="407"/>
        <v>7.8998308247237766E-262</v>
      </c>
      <c r="HH165" s="82">
        <f t="shared" si="408"/>
        <v>0</v>
      </c>
      <c r="HI165" s="82">
        <f t="shared" si="409"/>
        <v>0</v>
      </c>
      <c r="HJ165" s="82">
        <f t="shared" si="410"/>
        <v>0</v>
      </c>
      <c r="HK165" s="82">
        <f t="shared" si="411"/>
        <v>0</v>
      </c>
      <c r="HL165" s="82">
        <f t="shared" si="412"/>
        <v>0</v>
      </c>
      <c r="HM165" s="82">
        <f t="shared" si="413"/>
        <v>0</v>
      </c>
      <c r="HN165" s="82">
        <f t="shared" si="414"/>
        <v>4.9023132045628128E-272</v>
      </c>
      <c r="HO165" s="82">
        <f t="shared" si="415"/>
        <v>3.0520415952220218E-209</v>
      </c>
      <c r="HP165" s="82">
        <f t="shared" si="416"/>
        <v>2.9466541179547313E-231</v>
      </c>
      <c r="HQ165" s="82">
        <f t="shared" si="417"/>
        <v>2.7639458762484349E-248</v>
      </c>
      <c r="HS165" s="82">
        <f t="shared" si="539"/>
        <v>4.2512196789431079E-17</v>
      </c>
      <c r="HT165" s="82">
        <f t="shared" si="418"/>
        <v>5.8105054517174315E-22</v>
      </c>
      <c r="HU165" s="82">
        <f t="shared" si="419"/>
        <v>1.9576117515024884E-30</v>
      </c>
      <c r="HV165" s="82">
        <f t="shared" si="420"/>
        <v>4.1746127868637442E-36</v>
      </c>
      <c r="HW165" s="82">
        <f t="shared" si="421"/>
        <v>1.1662180275784193E-39</v>
      </c>
      <c r="HX165" s="82">
        <f t="shared" si="422"/>
        <v>1.661889327139516E-40</v>
      </c>
      <c r="HY165" s="82">
        <f t="shared" si="423"/>
        <v>1.5464402097174389E-42</v>
      </c>
      <c r="HZ165" s="82">
        <f t="shared" si="424"/>
        <v>8.6099291273906234E-50</v>
      </c>
      <c r="IA165" s="82">
        <f t="shared" si="425"/>
        <v>3.0559539124741067E-50</v>
      </c>
      <c r="IB165" s="82">
        <f t="shared" si="426"/>
        <v>1.6704247715707008E-42</v>
      </c>
      <c r="IC165" s="82">
        <f t="shared" si="427"/>
        <v>3.4660674760036826E-46</v>
      </c>
      <c r="ID165" s="82">
        <f t="shared" si="428"/>
        <v>2.2053244369902982E-38</v>
      </c>
      <c r="IE165" s="82">
        <f t="shared" si="429"/>
        <v>8.2558634027183822E-32</v>
      </c>
      <c r="IF165" s="82">
        <f t="shared" si="430"/>
        <v>3.0377814315912211E-24</v>
      </c>
      <c r="IG165" s="82">
        <f t="shared" si="431"/>
        <v>3.9021550285504273E-23</v>
      </c>
      <c r="II165" s="82">
        <f t="shared" si="540"/>
        <v>1.5396948351152523E-2</v>
      </c>
      <c r="IJ165" s="82">
        <f t="shared" si="541"/>
        <v>0.82370539006192389</v>
      </c>
      <c r="IK165" s="82">
        <f t="shared" si="542"/>
        <v>0.92048534650802982</v>
      </c>
      <c r="IL165" s="82">
        <f t="shared" si="543"/>
        <v>0.95003321381706196</v>
      </c>
      <c r="IM165" s="82">
        <f t="shared" si="544"/>
        <v>0.95685519518207496</v>
      </c>
      <c r="IN165" s="82">
        <f t="shared" si="545"/>
        <v>0.95884584015865215</v>
      </c>
      <c r="IO165" s="82">
        <f t="shared" si="546"/>
        <v>0.95827031877267366</v>
      </c>
      <c r="IP165" s="82">
        <f t="shared" si="547"/>
        <v>0.95127043130397804</v>
      </c>
      <c r="IQ165" s="82">
        <f t="shared" si="548"/>
        <v>0.94830054152487542</v>
      </c>
      <c r="IR165" s="82">
        <f t="shared" si="549"/>
        <v>0.95763517964002276</v>
      </c>
      <c r="IS165" s="82">
        <f t="shared" si="550"/>
        <v>0.95626283485787889</v>
      </c>
      <c r="IT165" s="82">
        <f t="shared" si="551"/>
        <v>0.95601287201153717</v>
      </c>
      <c r="IU165" s="82">
        <f t="shared" si="552"/>
        <v>0.92808633711181909</v>
      </c>
      <c r="IV165" s="82">
        <f t="shared" si="553"/>
        <v>0.51051825538201345</v>
      </c>
      <c r="IW165" s="82">
        <f t="shared" si="554"/>
        <v>0.57051512406584726</v>
      </c>
      <c r="IY165" s="82">
        <f t="shared" si="555"/>
        <v>1.5396948351152566E-2</v>
      </c>
      <c r="IZ165" s="82">
        <f t="shared" si="556"/>
        <v>0.82370539006192389</v>
      </c>
      <c r="JA165" s="82">
        <f t="shared" si="557"/>
        <v>0.92048534650802982</v>
      </c>
      <c r="JB165" s="82">
        <f t="shared" si="558"/>
        <v>0.95003321381706196</v>
      </c>
      <c r="JC165" s="82">
        <f t="shared" si="559"/>
        <v>0.95685519518207496</v>
      </c>
      <c r="JD165" s="82">
        <f t="shared" si="560"/>
        <v>0.95884584015865215</v>
      </c>
      <c r="JE165" s="82">
        <f t="shared" si="561"/>
        <v>0.95827031877267366</v>
      </c>
      <c r="JF165" s="82">
        <f t="shared" si="562"/>
        <v>0.95127043130397804</v>
      </c>
      <c r="JG165" s="82">
        <f t="shared" si="563"/>
        <v>0.94830054152487542</v>
      </c>
      <c r="JH165" s="82">
        <f t="shared" si="564"/>
        <v>0.95763517964002276</v>
      </c>
      <c r="JI165" s="82">
        <f t="shared" si="565"/>
        <v>0.95626283485787889</v>
      </c>
      <c r="JJ165" s="82">
        <f t="shared" si="566"/>
        <v>0.95601287201153717</v>
      </c>
      <c r="JK165" s="82">
        <f t="shared" si="567"/>
        <v>0.92808633711181909</v>
      </c>
      <c r="JL165" s="82">
        <f t="shared" si="568"/>
        <v>0.51051825538201345</v>
      </c>
      <c r="JM165" s="82">
        <f t="shared" si="569"/>
        <v>0.57051512406584726</v>
      </c>
    </row>
    <row r="166" spans="2:273" x14ac:dyDescent="0.25">
      <c r="B166" s="2">
        <v>139</v>
      </c>
      <c r="C166" s="37">
        <v>0.30533199999999999</v>
      </c>
      <c r="D166" s="37">
        <v>0.31496499999999999</v>
      </c>
      <c r="E166" s="37">
        <v>0.31206699999999998</v>
      </c>
      <c r="F166" s="37">
        <v>0.30726500000000001</v>
      </c>
      <c r="G166" s="37">
        <v>0.30301800000000001</v>
      </c>
      <c r="H166" s="37">
        <v>0.299342</v>
      </c>
      <c r="I166" s="37">
        <v>0.30700699999999997</v>
      </c>
      <c r="J166" s="37">
        <v>0.29644399999999999</v>
      </c>
      <c r="K166" s="37">
        <v>0.29461500000000002</v>
      </c>
      <c r="L166" s="37">
        <v>0.298097</v>
      </c>
      <c r="M166" s="37">
        <v>0.30174699999999999</v>
      </c>
      <c r="N166" s="37">
        <v>0.29810700000000001</v>
      </c>
      <c r="O166" s="37">
        <v>0.30481000000000003</v>
      </c>
      <c r="P166" s="37">
        <v>0.34031099999999997</v>
      </c>
      <c r="Q166" s="37">
        <v>0.399503</v>
      </c>
      <c r="S166" s="4">
        <f t="shared" si="441"/>
        <v>0.30685734475688975</v>
      </c>
      <c r="T166" s="4">
        <f t="shared" si="442"/>
        <v>0.31369173312391374</v>
      </c>
      <c r="U166" s="4">
        <f t="shared" si="443"/>
        <v>0.30938150650453228</v>
      </c>
      <c r="V166" s="4">
        <f t="shared" si="444"/>
        <v>0.31056106586108306</v>
      </c>
      <c r="W166" s="4">
        <f t="shared" si="445"/>
        <v>0.30598384991665223</v>
      </c>
      <c r="X166" s="4">
        <f t="shared" si="446"/>
        <v>0.30216754961083592</v>
      </c>
      <c r="Y166" s="4">
        <f t="shared" si="447"/>
        <v>0.30438278975452632</v>
      </c>
      <c r="Z166" s="4">
        <f t="shared" si="448"/>
        <v>0.29989281393051026</v>
      </c>
      <c r="AA166" s="4">
        <f t="shared" si="449"/>
        <v>0.30015435980265359</v>
      </c>
      <c r="AB166" s="4">
        <f t="shared" si="450"/>
        <v>0.29961897348835392</v>
      </c>
      <c r="AC166" s="4">
        <f t="shared" si="451"/>
        <v>0.30257017136841902</v>
      </c>
      <c r="AD166" s="4">
        <f t="shared" si="452"/>
        <v>0.30464638749453804</v>
      </c>
      <c r="AE166" s="4">
        <f t="shared" si="453"/>
        <v>0.30502282909867062</v>
      </c>
      <c r="AF166" s="4">
        <f t="shared" si="454"/>
        <v>0.34073272470183991</v>
      </c>
      <c r="AG166" s="4">
        <f t="shared" si="455"/>
        <v>0.39698893548116482</v>
      </c>
      <c r="AI166" s="4">
        <f t="shared" si="456"/>
        <v>-1.5253447568897571E-3</v>
      </c>
      <c r="AJ166" s="4">
        <f t="shared" si="457"/>
        <v>1.2732668760862542E-3</v>
      </c>
      <c r="AK166" s="4">
        <f t="shared" si="458"/>
        <v>2.6854934954677057E-3</v>
      </c>
      <c r="AL166" s="4">
        <f t="shared" si="459"/>
        <v>-3.2960658610830529E-3</v>
      </c>
      <c r="AM166" s="4">
        <f t="shared" si="460"/>
        <v>-2.965849916652219E-3</v>
      </c>
      <c r="AN166" s="4">
        <f t="shared" si="461"/>
        <v>-2.8255496108359202E-3</v>
      </c>
      <c r="AO166" s="4">
        <f t="shared" si="462"/>
        <v>2.6242102454736571E-3</v>
      </c>
      <c r="AP166" s="4">
        <f t="shared" si="463"/>
        <v>-3.448813930510275E-3</v>
      </c>
      <c r="AQ166" s="4">
        <f t="shared" si="464"/>
        <v>-5.5393598026535762E-3</v>
      </c>
      <c r="AR166" s="4">
        <f t="shared" si="465"/>
        <v>-1.5219734883539227E-3</v>
      </c>
      <c r="AS166" s="4">
        <f t="shared" si="466"/>
        <v>-8.2317136841902894E-4</v>
      </c>
      <c r="AT166" s="4">
        <f t="shared" si="467"/>
        <v>-6.5393874945380293E-3</v>
      </c>
      <c r="AU166" s="4">
        <f t="shared" si="468"/>
        <v>-2.1282909867059718E-4</v>
      </c>
      <c r="AV166" s="4">
        <f t="shared" si="469"/>
        <v>-4.2172470183993171E-4</v>
      </c>
      <c r="AW166" s="4">
        <f t="shared" si="469"/>
        <v>2.5140645188351796E-3</v>
      </c>
      <c r="AY166" s="2">
        <f t="shared" si="520"/>
        <v>0.30647077724440441</v>
      </c>
      <c r="AZ166" s="2">
        <f t="shared" si="359"/>
        <v>0.31158071726193509</v>
      </c>
      <c r="BA166" s="2">
        <f t="shared" si="360"/>
        <v>0.30761963696933792</v>
      </c>
      <c r="BB166" s="2">
        <f t="shared" si="361"/>
        <v>0.30979015811781596</v>
      </c>
      <c r="BC166" s="2">
        <f t="shared" si="362"/>
        <v>0.30545459787726914</v>
      </c>
      <c r="BD166" s="2">
        <f t="shared" si="363"/>
        <v>0.30180443959347503</v>
      </c>
      <c r="BE166" s="2">
        <f t="shared" si="364"/>
        <v>0.30426600924678943</v>
      </c>
      <c r="BF166" s="2">
        <f t="shared" si="365"/>
        <v>0.29987958035423468</v>
      </c>
      <c r="BG166" s="2">
        <f t="shared" si="366"/>
        <v>0.30014881061346677</v>
      </c>
      <c r="BH166" s="2">
        <f t="shared" si="367"/>
        <v>0.29950358735267657</v>
      </c>
      <c r="BI166" s="2">
        <f t="shared" si="368"/>
        <v>0.30249013469761848</v>
      </c>
      <c r="BJ166" s="2">
        <f t="shared" si="369"/>
        <v>0.30361841564292663</v>
      </c>
      <c r="BK166" s="2">
        <f t="shared" si="370"/>
        <v>0.30112813286744761</v>
      </c>
      <c r="BL166" s="2">
        <f t="shared" si="371"/>
        <v>0.30365663438393253</v>
      </c>
      <c r="BM166" s="2">
        <f t="shared" si="372"/>
        <v>0.30947119217600805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0.37055055126050424</v>
      </c>
      <c r="DL166" s="2">
        <f t="shared" si="501"/>
        <v>0.37666213613445382</v>
      </c>
      <c r="DM166" s="2">
        <f t="shared" si="501"/>
        <v>0.39790768067226884</v>
      </c>
      <c r="DN166" s="2">
        <f t="shared" si="501"/>
        <v>0.39038361473607036</v>
      </c>
      <c r="DO166" s="2">
        <f t="shared" si="501"/>
        <v>0.38194491935483865</v>
      </c>
      <c r="DP166" s="2">
        <f t="shared" si="501"/>
        <v>0.38022817778592388</v>
      </c>
      <c r="DQ166" s="2">
        <f t="shared" si="501"/>
        <v>0.39402978115835796</v>
      </c>
      <c r="DR166" s="2">
        <f t="shared" si="501"/>
        <v>0.38898932129765401</v>
      </c>
      <c r="DS166" s="2">
        <f t="shared" si="501"/>
        <v>0.38643804692082112</v>
      </c>
      <c r="DT166" s="2">
        <f t="shared" si="501"/>
        <v>0.38244876612903239</v>
      </c>
      <c r="DU166" s="2">
        <f t="shared" si="501"/>
        <v>0.39014768988269793</v>
      </c>
      <c r="DV166" s="2">
        <f t="shared" si="501"/>
        <v>0.38292720784457468</v>
      </c>
      <c r="DW166" s="2">
        <f t="shared" si="501"/>
        <v>0.38544464754398822</v>
      </c>
      <c r="DX166" s="2">
        <f t="shared" si="501"/>
        <v>0.37229544618302524</v>
      </c>
      <c r="DY166" s="2">
        <f t="shared" si="501"/>
        <v>0.41794371212121217</v>
      </c>
      <c r="EA166" s="2">
        <f t="shared" si="440"/>
        <v>0.3064663050143171</v>
      </c>
      <c r="EB166" s="2">
        <f t="shared" si="502"/>
        <v>0.31157604652800591</v>
      </c>
      <c r="EC166" s="2">
        <f t="shared" si="503"/>
        <v>0.30761338345609451</v>
      </c>
      <c r="ED166" s="2">
        <f t="shared" si="504"/>
        <v>0.30978581295526975</v>
      </c>
      <c r="EE166" s="2">
        <f t="shared" si="505"/>
        <v>0.30545071510297483</v>
      </c>
      <c r="EF166" s="2">
        <f t="shared" si="506"/>
        <v>0.30180012458354372</v>
      </c>
      <c r="EG166" s="2">
        <f t="shared" si="507"/>
        <v>0.3042613272311212</v>
      </c>
      <c r="EH166" s="2">
        <f t="shared" si="508"/>
        <v>0.29987472474633592</v>
      </c>
      <c r="EI166" s="2">
        <f t="shared" si="509"/>
        <v>0.30014418025753975</v>
      </c>
      <c r="EJ166" s="2">
        <f t="shared" si="510"/>
        <v>0.29949904641598118</v>
      </c>
      <c r="EK166" s="2">
        <f t="shared" si="511"/>
        <v>0.30248535022547907</v>
      </c>
      <c r="EL166" s="2">
        <f t="shared" si="512"/>
        <v>0.30361425910693296</v>
      </c>
      <c r="EM166" s="2">
        <f t="shared" si="513"/>
        <v>0.30112348151013457</v>
      </c>
      <c r="EN166" s="2">
        <f t="shared" si="514"/>
        <v>0.30388922810777708</v>
      </c>
      <c r="EO166" s="2">
        <f t="shared" si="515"/>
        <v>0.31211427732998392</v>
      </c>
      <c r="EQ166" s="2">
        <f t="shared" si="516"/>
        <v>0.3064663050143171</v>
      </c>
      <c r="ER166" s="2">
        <f t="shared" si="517"/>
        <v>0.31157604652800591</v>
      </c>
      <c r="ES166" s="2">
        <f t="shared" si="517"/>
        <v>0.30761338345609451</v>
      </c>
      <c r="ET166" s="2">
        <f t="shared" si="517"/>
        <v>0.30978581295526975</v>
      </c>
      <c r="EU166" s="2">
        <f t="shared" si="517"/>
        <v>0.30545071510297483</v>
      </c>
      <c r="EV166" s="2">
        <f t="shared" si="517"/>
        <v>0.30180012458354372</v>
      </c>
      <c r="EW166" s="2">
        <f t="shared" si="517"/>
        <v>0.3042613272311212</v>
      </c>
      <c r="EX166" s="2">
        <f t="shared" si="517"/>
        <v>0.29987472474633592</v>
      </c>
      <c r="EY166" s="2">
        <f t="shared" si="517"/>
        <v>0.30014418025753975</v>
      </c>
      <c r="EZ166" s="2">
        <f t="shared" si="517"/>
        <v>0.29949904641598118</v>
      </c>
      <c r="FA166" s="2">
        <f t="shared" si="517"/>
        <v>0.30248535022547907</v>
      </c>
      <c r="FB166" s="2">
        <f t="shared" si="517"/>
        <v>0.30361425910693296</v>
      </c>
      <c r="FC166" s="2">
        <f t="shared" si="517"/>
        <v>0.30112348151013457</v>
      </c>
      <c r="FD166" s="2">
        <f t="shared" si="517"/>
        <v>0.30342459683097955</v>
      </c>
      <c r="FE166" s="2">
        <f t="shared" si="517"/>
        <v>0.30665960000710429</v>
      </c>
      <c r="FG166" s="2">
        <f t="shared" si="518"/>
        <v>0.9999302132684823</v>
      </c>
      <c r="FH166" s="2">
        <f t="shared" si="519"/>
        <v>0.99992823760103844</v>
      </c>
      <c r="FI166" s="2">
        <f t="shared" si="519"/>
        <v>0.99993074298780515</v>
      </c>
      <c r="FJ166" s="2">
        <f t="shared" si="519"/>
        <v>0.99994608832436827</v>
      </c>
      <c r="FK166" s="2">
        <f t="shared" si="519"/>
        <v>0.99994924093488835</v>
      </c>
      <c r="FL166" s="2">
        <f t="shared" si="519"/>
        <v>0.99994498129489207</v>
      </c>
      <c r="FM166" s="2">
        <f t="shared" si="519"/>
        <v>0.99994784341866894</v>
      </c>
      <c r="FN166" s="2">
        <f t="shared" si="519"/>
        <v>0.99994551276573473</v>
      </c>
      <c r="FO166" s="2">
        <f t="shared" si="519"/>
        <v>0.99994634200429189</v>
      </c>
      <c r="FP166" s="2">
        <f t="shared" si="519"/>
        <v>0.99994525675660961</v>
      </c>
      <c r="FQ166" s="2">
        <f t="shared" si="519"/>
        <v>0.99994542157831834</v>
      </c>
      <c r="FR166" s="2">
        <f t="shared" si="519"/>
        <v>0.99994759322330329</v>
      </c>
      <c r="FS166" s="2">
        <f t="shared" si="519"/>
        <v>0.9999448376068335</v>
      </c>
      <c r="FT166" s="2">
        <f t="shared" si="519"/>
        <v>0.99991839609197497</v>
      </c>
      <c r="FU166" s="2">
        <f t="shared" si="519"/>
        <v>0.99989531015284094</v>
      </c>
      <c r="FW166" s="2">
        <f t="shared" si="536"/>
        <v>0.35523205816158415</v>
      </c>
      <c r="FX166" s="2">
        <f t="shared" si="376"/>
        <v>0.60143124229984224</v>
      </c>
      <c r="FY166" s="2">
        <f t="shared" si="377"/>
        <v>0.63749940734073562</v>
      </c>
      <c r="FZ166" s="2">
        <f t="shared" si="378"/>
        <v>0.66524550942237837</v>
      </c>
      <c r="GA166" s="2">
        <f t="shared" si="379"/>
        <v>0.6797542675326429</v>
      </c>
      <c r="GB166" s="2">
        <f t="shared" si="380"/>
        <v>0.68904139649874563</v>
      </c>
      <c r="GC166" s="2">
        <f t="shared" si="381"/>
        <v>0.71636225345378801</v>
      </c>
      <c r="GD166" s="2">
        <f t="shared" si="382"/>
        <v>0.74249740912967921</v>
      </c>
      <c r="GE166" s="2">
        <f t="shared" si="383"/>
        <v>0.75543655551076072</v>
      </c>
      <c r="GF166" s="2">
        <f t="shared" si="384"/>
        <v>0.7190103134132747</v>
      </c>
      <c r="GG166" s="2">
        <f t="shared" si="385"/>
        <v>0.7206677613958653</v>
      </c>
      <c r="GH166" s="2">
        <f t="shared" si="386"/>
        <v>0.6742980493309495</v>
      </c>
      <c r="GI166" s="2">
        <f t="shared" si="387"/>
        <v>0.64223726217915222</v>
      </c>
      <c r="GJ166" s="2">
        <f t="shared" si="388"/>
        <v>0.51261279743021282</v>
      </c>
      <c r="GK166" s="2">
        <f t="shared" si="389"/>
        <v>0.48658504696441462</v>
      </c>
      <c r="GM166" s="82">
        <f t="shared" si="537"/>
        <v>9.4377890273693033E-300</v>
      </c>
      <c r="GN166" s="82">
        <f t="shared" si="390"/>
        <v>0</v>
      </c>
      <c r="GO166" s="82">
        <f t="shared" si="391"/>
        <v>0</v>
      </c>
      <c r="GP166" s="82">
        <f t="shared" si="392"/>
        <v>0</v>
      </c>
      <c r="GQ166" s="82">
        <f t="shared" si="393"/>
        <v>0</v>
      </c>
      <c r="GR166" s="82">
        <f t="shared" si="394"/>
        <v>0</v>
      </c>
      <c r="GS166" s="82">
        <f t="shared" si="395"/>
        <v>0</v>
      </c>
      <c r="GT166" s="82">
        <f t="shared" si="396"/>
        <v>0</v>
      </c>
      <c r="GU166" s="82">
        <f t="shared" si="397"/>
        <v>0</v>
      </c>
      <c r="GV166" s="82">
        <f t="shared" si="398"/>
        <v>0</v>
      </c>
      <c r="GW166" s="82">
        <f t="shared" si="399"/>
        <v>0</v>
      </c>
      <c r="GX166" s="82">
        <f t="shared" si="400"/>
        <v>0</v>
      </c>
      <c r="GY166" s="82">
        <f t="shared" si="401"/>
        <v>0</v>
      </c>
      <c r="GZ166" s="82">
        <f t="shared" si="402"/>
        <v>0</v>
      </c>
      <c r="HA166" s="82">
        <f t="shared" si="403"/>
        <v>0</v>
      </c>
      <c r="HC166" s="82">
        <f t="shared" si="538"/>
        <v>7.8565280390003759E-185</v>
      </c>
      <c r="HD166" s="82">
        <f t="shared" si="404"/>
        <v>3.2436873917842006E-221</v>
      </c>
      <c r="HE166" s="82">
        <f t="shared" si="405"/>
        <v>6.7556257570095595E-230</v>
      </c>
      <c r="HF166" s="82">
        <f t="shared" si="406"/>
        <v>1.2111964582691843E-259</v>
      </c>
      <c r="HG166" s="82">
        <f t="shared" si="407"/>
        <v>7.3375123138110215E-270</v>
      </c>
      <c r="HH166" s="82">
        <f t="shared" si="408"/>
        <v>0</v>
      </c>
      <c r="HI166" s="82">
        <f t="shared" si="409"/>
        <v>0</v>
      </c>
      <c r="HJ166" s="82">
        <f t="shared" si="410"/>
        <v>0</v>
      </c>
      <c r="HK166" s="82">
        <f t="shared" si="411"/>
        <v>0</v>
      </c>
      <c r="HL166" s="82">
        <f t="shared" si="412"/>
        <v>0</v>
      </c>
      <c r="HM166" s="82">
        <f t="shared" si="413"/>
        <v>0</v>
      </c>
      <c r="HN166" s="82">
        <f t="shared" si="414"/>
        <v>2.3204255448449301E-280</v>
      </c>
      <c r="HO166" s="82">
        <f t="shared" si="415"/>
        <v>8.2055858607759059E-216</v>
      </c>
      <c r="HP166" s="82">
        <f t="shared" si="416"/>
        <v>1.108570926975407E-238</v>
      </c>
      <c r="HQ166" s="82">
        <f t="shared" si="417"/>
        <v>3.3254607973332438E-256</v>
      </c>
      <c r="HS166" s="82">
        <f t="shared" si="539"/>
        <v>1.3176748093882736E-18</v>
      </c>
      <c r="HT166" s="82">
        <f t="shared" si="418"/>
        <v>1.2677753828994904E-23</v>
      </c>
      <c r="HU166" s="82">
        <f t="shared" si="419"/>
        <v>1.436054918236352E-32</v>
      </c>
      <c r="HV166" s="82">
        <f t="shared" si="420"/>
        <v>1.7819185845099533E-38</v>
      </c>
      <c r="HW166" s="82">
        <f t="shared" si="421"/>
        <v>3.5042298363092542E-42</v>
      </c>
      <c r="HX166" s="82">
        <f t="shared" si="422"/>
        <v>4.3063290514451954E-43</v>
      </c>
      <c r="HY166" s="82">
        <f t="shared" si="423"/>
        <v>3.894274260588878E-45</v>
      </c>
      <c r="HZ166" s="82">
        <f t="shared" si="424"/>
        <v>8.9289831132580404E-53</v>
      </c>
      <c r="IA166" s="82">
        <f t="shared" si="425"/>
        <v>3.2148382316432344E-53</v>
      </c>
      <c r="IB166" s="82">
        <f t="shared" si="426"/>
        <v>3.8935140756766698E-45</v>
      </c>
      <c r="IC166" s="82">
        <f t="shared" si="427"/>
        <v>4.8244870322769429E-49</v>
      </c>
      <c r="ID166" s="82">
        <f t="shared" si="428"/>
        <v>6.5697628950908082E-41</v>
      </c>
      <c r="IE166" s="82">
        <f t="shared" si="429"/>
        <v>5.2085649700029976E-34</v>
      </c>
      <c r="IF166" s="82">
        <f t="shared" si="430"/>
        <v>4.8271831222016437E-26</v>
      </c>
      <c r="IG166" s="82">
        <f t="shared" si="431"/>
        <v>6.2434252177259391E-25</v>
      </c>
      <c r="II166" s="82">
        <f t="shared" si="540"/>
        <v>3.0776372862531272E-2</v>
      </c>
      <c r="IJ166" s="82">
        <f t="shared" si="541"/>
        <v>0.87964644721886209</v>
      </c>
      <c r="IK166" s="82">
        <f t="shared" si="542"/>
        <v>0.94386710945460195</v>
      </c>
      <c r="IL166" s="82">
        <f t="shared" si="543"/>
        <v>0.95768352370777976</v>
      </c>
      <c r="IM166" s="82">
        <f t="shared" si="544"/>
        <v>0.95924645828874133</v>
      </c>
      <c r="IN166" s="82">
        <f t="shared" si="545"/>
        <v>0.95874759354357808</v>
      </c>
      <c r="IO166" s="82">
        <f t="shared" si="546"/>
        <v>0.95533619452345775</v>
      </c>
      <c r="IP166" s="82">
        <f t="shared" si="547"/>
        <v>0.94683310248929575</v>
      </c>
      <c r="IQ166" s="82">
        <f t="shared" si="548"/>
        <v>0.94379519090588604</v>
      </c>
      <c r="IR166" s="82">
        <f t="shared" si="549"/>
        <v>0.95433994399910971</v>
      </c>
      <c r="IS166" s="82">
        <f t="shared" si="550"/>
        <v>0.95240053149095705</v>
      </c>
      <c r="IT166" s="82">
        <f t="shared" si="551"/>
        <v>0.95920326811457401</v>
      </c>
      <c r="IU166" s="82">
        <f t="shared" si="552"/>
        <v>0.947931101001254</v>
      </c>
      <c r="IV166" s="82">
        <f t="shared" si="553"/>
        <v>0.47587189374893235</v>
      </c>
      <c r="IW166" s="82">
        <f t="shared" si="554"/>
        <v>0.54019949730728067</v>
      </c>
      <c r="IY166" s="82">
        <f t="shared" si="555"/>
        <v>3.0776372862531272E-2</v>
      </c>
      <c r="IZ166" s="82">
        <f t="shared" si="556"/>
        <v>0.87964644721886209</v>
      </c>
      <c r="JA166" s="82">
        <f t="shared" si="557"/>
        <v>0.94386710945460195</v>
      </c>
      <c r="JB166" s="82">
        <f t="shared" si="558"/>
        <v>0.95768352370777976</v>
      </c>
      <c r="JC166" s="82">
        <f t="shared" si="559"/>
        <v>0.95924645828874133</v>
      </c>
      <c r="JD166" s="82">
        <f t="shared" si="560"/>
        <v>0.95874759354357808</v>
      </c>
      <c r="JE166" s="82">
        <f t="shared" si="561"/>
        <v>0.95533619452345775</v>
      </c>
      <c r="JF166" s="82">
        <f t="shared" si="562"/>
        <v>0.94683310248929575</v>
      </c>
      <c r="JG166" s="82">
        <f t="shared" si="563"/>
        <v>0.94379519090588604</v>
      </c>
      <c r="JH166" s="82">
        <f t="shared" si="564"/>
        <v>0.95433994399910971</v>
      </c>
      <c r="JI166" s="82">
        <f t="shared" si="565"/>
        <v>0.95240053149095705</v>
      </c>
      <c r="JJ166" s="82">
        <f t="shared" si="566"/>
        <v>0.95920326811457401</v>
      </c>
      <c r="JK166" s="82">
        <f t="shared" si="567"/>
        <v>0.947931101001254</v>
      </c>
      <c r="JL166" s="82">
        <f t="shared" si="568"/>
        <v>0.47587189374893235</v>
      </c>
      <c r="JM166" s="82">
        <f t="shared" si="569"/>
        <v>0.54019949730728067</v>
      </c>
    </row>
    <row r="167" spans="2:273" x14ac:dyDescent="0.25">
      <c r="B167" s="2">
        <v>140</v>
      </c>
      <c r="C167" s="37">
        <v>0.31067899999999998</v>
      </c>
      <c r="D167" s="37">
        <v>0.31196699999999999</v>
      </c>
      <c r="E167" s="37">
        <v>0.30988300000000002</v>
      </c>
      <c r="F167" s="37">
        <v>0.31224200000000002</v>
      </c>
      <c r="G167" s="37">
        <v>0.30558800000000003</v>
      </c>
      <c r="H167" s="37">
        <v>0.29990499999999998</v>
      </c>
      <c r="I167" s="37">
        <v>0.30133900000000002</v>
      </c>
      <c r="J167" s="37">
        <v>0.30136800000000002</v>
      </c>
      <c r="K167" s="37">
        <v>0.297317</v>
      </c>
      <c r="L167" s="37">
        <v>0.297736</v>
      </c>
      <c r="M167" s="37">
        <v>0.29878500000000002</v>
      </c>
      <c r="N167" s="37">
        <v>0.29993199999999998</v>
      </c>
      <c r="O167" s="37">
        <v>0.30565399999999998</v>
      </c>
      <c r="P167" s="37">
        <v>0.33299899999999999</v>
      </c>
      <c r="Q167" s="37">
        <v>0.37921100000000002</v>
      </c>
      <c r="S167" s="4">
        <f t="shared" si="441"/>
        <v>0.30665842888452605</v>
      </c>
      <c r="T167" s="4">
        <f t="shared" si="442"/>
        <v>0.31259875690833577</v>
      </c>
      <c r="U167" s="4">
        <f t="shared" si="443"/>
        <v>0.30810315404431476</v>
      </c>
      <c r="V167" s="4">
        <f t="shared" si="444"/>
        <v>0.30973885045778293</v>
      </c>
      <c r="W167" s="4">
        <f t="shared" si="445"/>
        <v>0.30530603618375651</v>
      </c>
      <c r="X167" s="4">
        <f t="shared" si="446"/>
        <v>0.30158935363442335</v>
      </c>
      <c r="Y167" s="4">
        <f t="shared" si="447"/>
        <v>0.3040065332143862</v>
      </c>
      <c r="Z167" s="4">
        <f t="shared" si="448"/>
        <v>0.29949209542267552</v>
      </c>
      <c r="AA167" s="4">
        <f t="shared" si="449"/>
        <v>0.29978058908682886</v>
      </c>
      <c r="AB167" s="4">
        <f t="shared" si="450"/>
        <v>0.29911359506023283</v>
      </c>
      <c r="AC167" s="4">
        <f t="shared" si="451"/>
        <v>0.30209015209086093</v>
      </c>
      <c r="AD167" s="4">
        <f t="shared" si="452"/>
        <v>0.30364491630766932</v>
      </c>
      <c r="AE167" s="4">
        <f t="shared" si="453"/>
        <v>0.30268422962257269</v>
      </c>
      <c r="AF167" s="4">
        <f t="shared" si="454"/>
        <v>0.32922436265237887</v>
      </c>
      <c r="AG167" s="4">
        <f t="shared" si="455"/>
        <v>0.37447567061658443</v>
      </c>
      <c r="AI167" s="4">
        <f t="shared" si="456"/>
        <v>4.0205711154739365E-3</v>
      </c>
      <c r="AJ167" s="4">
        <f t="shared" si="457"/>
        <v>-6.317569083357788E-4</v>
      </c>
      <c r="AK167" s="4">
        <f t="shared" si="458"/>
        <v>1.7798459556852553E-3</v>
      </c>
      <c r="AL167" s="4">
        <f t="shared" si="459"/>
        <v>2.5031495422170869E-3</v>
      </c>
      <c r="AM167" s="4">
        <f t="shared" si="460"/>
        <v>2.8196381624351341E-4</v>
      </c>
      <c r="AN167" s="4">
        <f t="shared" si="461"/>
        <v>-1.6843536344233745E-3</v>
      </c>
      <c r="AO167" s="4">
        <f t="shared" si="462"/>
        <v>-2.6675332143861752E-3</v>
      </c>
      <c r="AP167" s="4">
        <f t="shared" si="463"/>
        <v>1.8759045773245053E-3</v>
      </c>
      <c r="AQ167" s="4">
        <f t="shared" si="464"/>
        <v>-2.4635890868288657E-3</v>
      </c>
      <c r="AR167" s="4">
        <f t="shared" si="465"/>
        <v>-1.377595060232828E-3</v>
      </c>
      <c r="AS167" s="4">
        <f t="shared" si="466"/>
        <v>-3.3051520908609078E-3</v>
      </c>
      <c r="AT167" s="4">
        <f t="shared" si="467"/>
        <v>-3.712916307669345E-3</v>
      </c>
      <c r="AU167" s="4">
        <f t="shared" si="468"/>
        <v>2.9697703774272943E-3</v>
      </c>
      <c r="AV167" s="4">
        <f t="shared" si="469"/>
        <v>3.7746373476211237E-3</v>
      </c>
      <c r="AW167" s="4">
        <f t="shared" si="469"/>
        <v>4.7353293834155874E-3</v>
      </c>
      <c r="AY167" s="2">
        <f t="shared" si="520"/>
        <v>0.30602080126206721</v>
      </c>
      <c r="AZ167" s="2">
        <f t="shared" si="359"/>
        <v>0.31117843666351325</v>
      </c>
      <c r="BA167" s="2">
        <f t="shared" si="360"/>
        <v>0.3071555429049887</v>
      </c>
      <c r="BB167" s="2">
        <f t="shared" si="361"/>
        <v>0.30938154279780639</v>
      </c>
      <c r="BC167" s="2">
        <f t="shared" si="362"/>
        <v>0.30508251392777075</v>
      </c>
      <c r="BD167" s="2">
        <f t="shared" si="363"/>
        <v>0.30144669347084707</v>
      </c>
      <c r="BE167" s="2">
        <f t="shared" si="364"/>
        <v>0.30396513383357238</v>
      </c>
      <c r="BF167" s="2">
        <f t="shared" si="365"/>
        <v>0.29948856372726912</v>
      </c>
      <c r="BG167" s="2">
        <f t="shared" si="366"/>
        <v>0.29977919967635602</v>
      </c>
      <c r="BH167" s="2">
        <f t="shared" si="367"/>
        <v>0.29907435601861765</v>
      </c>
      <c r="BI167" s="2">
        <f t="shared" si="368"/>
        <v>0.30206544174735156</v>
      </c>
      <c r="BJ167" s="2">
        <f t="shared" si="369"/>
        <v>0.30321227062910738</v>
      </c>
      <c r="BK167" s="2">
        <f t="shared" si="370"/>
        <v>0.3006521147487865</v>
      </c>
      <c r="BL167" s="2">
        <f t="shared" si="371"/>
        <v>0.3032194469290117</v>
      </c>
      <c r="BM167" s="2">
        <f t="shared" si="372"/>
        <v>0.30890187398531266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0.37060147310924374</v>
      </c>
      <c r="DL167" s="2">
        <f t="shared" si="501"/>
        <v>0.37677121008403364</v>
      </c>
      <c r="DM167" s="2">
        <f t="shared" si="501"/>
        <v>0.39820202184873943</v>
      </c>
      <c r="DN167" s="2">
        <f t="shared" si="501"/>
        <v>0.3906348170821114</v>
      </c>
      <c r="DO167" s="2">
        <f t="shared" si="501"/>
        <v>0.38217459274193544</v>
      </c>
      <c r="DP167" s="2">
        <f t="shared" si="501"/>
        <v>0.38046058357771273</v>
      </c>
      <c r="DQ167" s="2">
        <f t="shared" si="501"/>
        <v>0.39437705975073334</v>
      </c>
      <c r="DR167" s="2">
        <f t="shared" si="501"/>
        <v>0.3893081389296188</v>
      </c>
      <c r="DS167" s="2">
        <f t="shared" si="501"/>
        <v>0.38673015762463342</v>
      </c>
      <c r="DT167" s="2">
        <f t="shared" si="501"/>
        <v>0.38269392137096786</v>
      </c>
      <c r="DU167" s="2">
        <f t="shared" si="501"/>
        <v>0.39043219648093841</v>
      </c>
      <c r="DV167" s="2">
        <f t="shared" si="501"/>
        <v>0.38316836033724333</v>
      </c>
      <c r="DW167" s="2">
        <f t="shared" si="501"/>
        <v>0.38569911381964805</v>
      </c>
      <c r="DX167" s="2">
        <f t="shared" si="501"/>
        <v>0.37241233617828362</v>
      </c>
      <c r="DY167" s="2">
        <f t="shared" si="501"/>
        <v>0.41844399621212125</v>
      </c>
      <c r="EA167" s="2">
        <f t="shared" si="440"/>
        <v>0.30601669065725512</v>
      </c>
      <c r="EB167" s="2">
        <f t="shared" si="502"/>
        <v>0.31117414343396393</v>
      </c>
      <c r="EC167" s="2">
        <f t="shared" si="503"/>
        <v>0.30714979172465295</v>
      </c>
      <c r="ED167" s="2">
        <f t="shared" si="504"/>
        <v>0.30937754751877988</v>
      </c>
      <c r="EE167" s="2">
        <f t="shared" si="505"/>
        <v>0.30507894493707094</v>
      </c>
      <c r="EF167" s="2">
        <f t="shared" si="506"/>
        <v>0.30144272852094905</v>
      </c>
      <c r="EG167" s="2">
        <f t="shared" si="507"/>
        <v>0.30396083295194504</v>
      </c>
      <c r="EH167" s="2">
        <f t="shared" si="508"/>
        <v>0.29948410008455462</v>
      </c>
      <c r="EI167" s="2">
        <f t="shared" si="509"/>
        <v>0.29977494435736679</v>
      </c>
      <c r="EJ167" s="2">
        <f t="shared" si="510"/>
        <v>0.29907018096357224</v>
      </c>
      <c r="EK167" s="2">
        <f t="shared" si="511"/>
        <v>0.30206104295377673</v>
      </c>
      <c r="EL167" s="2">
        <f t="shared" si="512"/>
        <v>0.30320844888366622</v>
      </c>
      <c r="EM167" s="2">
        <f t="shared" si="513"/>
        <v>0.30064783590875144</v>
      </c>
      <c r="EN167" s="2">
        <f t="shared" si="514"/>
        <v>0.30346703551745252</v>
      </c>
      <c r="EO167" s="2">
        <f t="shared" si="515"/>
        <v>0.31171647908119932</v>
      </c>
      <c r="EQ167" s="2">
        <f t="shared" si="516"/>
        <v>0.30601669065725512</v>
      </c>
      <c r="ER167" s="2">
        <f t="shared" si="517"/>
        <v>0.31117414343396393</v>
      </c>
      <c r="ES167" s="2">
        <f t="shared" si="517"/>
        <v>0.30714979172465295</v>
      </c>
      <c r="ET167" s="2">
        <f t="shared" si="517"/>
        <v>0.30937754751877988</v>
      </c>
      <c r="EU167" s="2">
        <f t="shared" si="517"/>
        <v>0.30507894493707094</v>
      </c>
      <c r="EV167" s="2">
        <f t="shared" si="517"/>
        <v>0.30144272852094905</v>
      </c>
      <c r="EW167" s="2">
        <f t="shared" si="517"/>
        <v>0.30396083295194504</v>
      </c>
      <c r="EX167" s="2">
        <f t="shared" si="517"/>
        <v>0.29948410008455462</v>
      </c>
      <c r="EY167" s="2">
        <f t="shared" si="517"/>
        <v>0.29977494435736679</v>
      </c>
      <c r="EZ167" s="2">
        <f t="shared" si="517"/>
        <v>0.29907018096357224</v>
      </c>
      <c r="FA167" s="2">
        <f t="shared" si="517"/>
        <v>0.30206104295377673</v>
      </c>
      <c r="FB167" s="2">
        <f t="shared" si="517"/>
        <v>0.30320844888366622</v>
      </c>
      <c r="FC167" s="2">
        <f t="shared" si="517"/>
        <v>0.30064783590875144</v>
      </c>
      <c r="FD167" s="2">
        <f t="shared" si="517"/>
        <v>0.30299517458819974</v>
      </c>
      <c r="FE167" s="2">
        <f t="shared" si="517"/>
        <v>0.30617338774496194</v>
      </c>
      <c r="FG167" s="2">
        <f t="shared" si="518"/>
        <v>0.99993635335359199</v>
      </c>
      <c r="FH167" s="2">
        <f t="shared" si="519"/>
        <v>0.9999345515010265</v>
      </c>
      <c r="FI167" s="2">
        <f t="shared" si="519"/>
        <v>0.99993683646926679</v>
      </c>
      <c r="FJ167" s="2">
        <f t="shared" si="519"/>
        <v>0.99995083173421928</v>
      </c>
      <c r="FK167" s="2">
        <f t="shared" si="519"/>
        <v>0.99995370697566655</v>
      </c>
      <c r="FL167" s="2">
        <f t="shared" si="519"/>
        <v>0.99994982210166061</v>
      </c>
      <c r="FM167" s="2">
        <f t="shared" si="519"/>
        <v>0.99995243241418452</v>
      </c>
      <c r="FN167" s="2">
        <f t="shared" si="519"/>
        <v>0.99995030681350017</v>
      </c>
      <c r="FO167" s="2">
        <f t="shared" si="519"/>
        <v>0.99995106309524917</v>
      </c>
      <c r="FP167" s="2">
        <f t="shared" si="519"/>
        <v>0.99995007332815911</v>
      </c>
      <c r="FQ167" s="2">
        <f t="shared" si="519"/>
        <v>0.99995022364878994</v>
      </c>
      <c r="FR167" s="2">
        <f t="shared" si="519"/>
        <v>0.99995220423119968</v>
      </c>
      <c r="FS167" s="2">
        <f t="shared" si="519"/>
        <v>0.99994969105532328</v>
      </c>
      <c r="FT167" s="2">
        <f t="shared" si="519"/>
        <v>0.9999255758169624</v>
      </c>
      <c r="FU167" s="2">
        <f t="shared" si="519"/>
        <v>0.99990452084510728</v>
      </c>
      <c r="FW167" s="2">
        <f t="shared" si="536"/>
        <v>0.37659740429950994</v>
      </c>
      <c r="FX167" s="2">
        <f t="shared" si="376"/>
        <v>0.6232898493066199</v>
      </c>
      <c r="FY167" s="2">
        <f t="shared" si="377"/>
        <v>0.65850310323922234</v>
      </c>
      <c r="FZ167" s="2">
        <f t="shared" si="378"/>
        <v>0.68543483246488135</v>
      </c>
      <c r="GA167" s="2">
        <f t="shared" si="379"/>
        <v>0.69946386755009238</v>
      </c>
      <c r="GB167" s="2">
        <f t="shared" si="380"/>
        <v>0.70842459221473919</v>
      </c>
      <c r="GC167" s="2">
        <f t="shared" si="381"/>
        <v>0.73469814989188165</v>
      </c>
      <c r="GD167" s="2">
        <f t="shared" si="382"/>
        <v>0.75971050183745981</v>
      </c>
      <c r="GE167" s="2">
        <f t="shared" si="383"/>
        <v>0.77205025255420079</v>
      </c>
      <c r="GF167" s="2">
        <f t="shared" si="384"/>
        <v>0.73723781557419832</v>
      </c>
      <c r="GG167" s="2">
        <f t="shared" si="385"/>
        <v>0.73882680108708543</v>
      </c>
      <c r="GH167" s="2">
        <f t="shared" si="386"/>
        <v>0.6941923820976188</v>
      </c>
      <c r="GI167" s="2">
        <f t="shared" si="387"/>
        <v>0.66311151056329243</v>
      </c>
      <c r="GJ167" s="2">
        <f t="shared" si="388"/>
        <v>0.53558108003769489</v>
      </c>
      <c r="GK167" s="2">
        <f t="shared" si="389"/>
        <v>0.50960649530693425</v>
      </c>
      <c r="GM167" s="82">
        <f t="shared" si="537"/>
        <v>4.6545214406063418E-307</v>
      </c>
      <c r="GN167" s="82">
        <f t="shared" si="390"/>
        <v>0</v>
      </c>
      <c r="GO167" s="82">
        <f t="shared" si="391"/>
        <v>0</v>
      </c>
      <c r="GP167" s="82">
        <f t="shared" si="392"/>
        <v>0</v>
      </c>
      <c r="GQ167" s="82">
        <f t="shared" si="393"/>
        <v>0</v>
      </c>
      <c r="GR167" s="82">
        <f t="shared" si="394"/>
        <v>0</v>
      </c>
      <c r="GS167" s="82">
        <f t="shared" si="395"/>
        <v>0</v>
      </c>
      <c r="GT167" s="82">
        <f t="shared" si="396"/>
        <v>0</v>
      </c>
      <c r="GU167" s="82">
        <f t="shared" si="397"/>
        <v>0</v>
      </c>
      <c r="GV167" s="82">
        <f t="shared" si="398"/>
        <v>0</v>
      </c>
      <c r="GW167" s="82">
        <f t="shared" si="399"/>
        <v>0</v>
      </c>
      <c r="GX167" s="82">
        <f t="shared" si="400"/>
        <v>0</v>
      </c>
      <c r="GY167" s="82">
        <f t="shared" si="401"/>
        <v>0</v>
      </c>
      <c r="GZ167" s="82">
        <f t="shared" si="402"/>
        <v>0</v>
      </c>
      <c r="HA167" s="82">
        <f t="shared" si="403"/>
        <v>0</v>
      </c>
      <c r="HC167" s="82">
        <f t="shared" si="538"/>
        <v>7.8617533326352301E-191</v>
      </c>
      <c r="HD167" s="82">
        <f t="shared" si="404"/>
        <v>1.4088255598469231E-228</v>
      </c>
      <c r="HE167" s="82">
        <f t="shared" si="405"/>
        <v>3.0455084453080624E-237</v>
      </c>
      <c r="HF167" s="82">
        <f t="shared" si="406"/>
        <v>1.2613408417238911E-267</v>
      </c>
      <c r="HG167" s="82">
        <f t="shared" si="407"/>
        <v>5.1445203209147258E-278</v>
      </c>
      <c r="HH167" s="82">
        <f t="shared" si="408"/>
        <v>0</v>
      </c>
      <c r="HI167" s="82">
        <f t="shared" si="409"/>
        <v>0</v>
      </c>
      <c r="HJ167" s="82">
        <f t="shared" si="410"/>
        <v>0</v>
      </c>
      <c r="HK167" s="82">
        <f t="shared" si="411"/>
        <v>0</v>
      </c>
      <c r="HL167" s="82">
        <f t="shared" si="412"/>
        <v>0</v>
      </c>
      <c r="HM167" s="82">
        <f t="shared" si="413"/>
        <v>0</v>
      </c>
      <c r="HN167" s="82">
        <f t="shared" si="414"/>
        <v>8.2125623360195857E-289</v>
      </c>
      <c r="HO167" s="82">
        <f t="shared" si="415"/>
        <v>1.7428146699128909E-222</v>
      </c>
      <c r="HP167" s="82">
        <f t="shared" si="416"/>
        <v>3.1771540694503957E-246</v>
      </c>
      <c r="HQ167" s="82">
        <f t="shared" si="417"/>
        <v>2.9991091986318656E-264</v>
      </c>
      <c r="HS167" s="82">
        <f t="shared" si="539"/>
        <v>3.4902847803716996E-20</v>
      </c>
      <c r="HT167" s="82">
        <f t="shared" si="418"/>
        <v>2.3875362258313102E-25</v>
      </c>
      <c r="HU167" s="82">
        <f t="shared" si="419"/>
        <v>8.8564349014732152E-35</v>
      </c>
      <c r="HV167" s="82">
        <f t="shared" si="420"/>
        <v>6.3552419501307792E-41</v>
      </c>
      <c r="HW167" s="82">
        <f t="shared" si="421"/>
        <v>8.7513258350668084E-45</v>
      </c>
      <c r="HX167" s="82">
        <f t="shared" si="422"/>
        <v>9.2247685754574366E-46</v>
      </c>
      <c r="HY167" s="82">
        <f t="shared" si="423"/>
        <v>8.166764921215002E-48</v>
      </c>
      <c r="HZ167" s="82">
        <f t="shared" si="424"/>
        <v>7.5402490773952412E-56</v>
      </c>
      <c r="IA167" s="82">
        <f t="shared" si="425"/>
        <v>2.7612705858465209E-56</v>
      </c>
      <c r="IB167" s="82">
        <f t="shared" si="426"/>
        <v>7.5212033120088285E-48</v>
      </c>
      <c r="IC167" s="82">
        <f t="shared" si="427"/>
        <v>5.4811344041721165E-52</v>
      </c>
      <c r="ID167" s="82">
        <f t="shared" si="428"/>
        <v>1.6158105312353104E-43</v>
      </c>
      <c r="IE167" s="82">
        <f t="shared" si="429"/>
        <v>2.7552541233261529E-36</v>
      </c>
      <c r="IF167" s="82">
        <f t="shared" si="430"/>
        <v>6.5644505054415765E-28</v>
      </c>
      <c r="IG167" s="82">
        <f t="shared" si="431"/>
        <v>8.4885717032813192E-27</v>
      </c>
      <c r="II167" s="82">
        <f t="shared" si="540"/>
        <v>5.7119735503740138E-2</v>
      </c>
      <c r="IJ167" s="82">
        <f t="shared" si="541"/>
        <v>0.91767780040252556</v>
      </c>
      <c r="IK167" s="82">
        <f t="shared" si="542"/>
        <v>0.95524298506758276</v>
      </c>
      <c r="IL167" s="82">
        <f t="shared" si="543"/>
        <v>0.9592145138753434</v>
      </c>
      <c r="IM167" s="82">
        <f t="shared" si="544"/>
        <v>0.95788852941270664</v>
      </c>
      <c r="IN167" s="82">
        <f t="shared" si="545"/>
        <v>0.95611257206756572</v>
      </c>
      <c r="IO167" s="82">
        <f t="shared" si="546"/>
        <v>0.95151389351384041</v>
      </c>
      <c r="IP167" s="82">
        <f t="shared" si="547"/>
        <v>0.94227241637626979</v>
      </c>
      <c r="IQ167" s="82">
        <f t="shared" si="548"/>
        <v>0.93923618550298782</v>
      </c>
      <c r="IR167" s="82">
        <f t="shared" si="549"/>
        <v>0.95033038648815771</v>
      </c>
      <c r="IS167" s="82">
        <f t="shared" si="550"/>
        <v>0.94805253434710124</v>
      </c>
      <c r="IT167" s="82">
        <f t="shared" si="551"/>
        <v>0.95815346037785443</v>
      </c>
      <c r="IU167" s="82">
        <f t="shared" si="552"/>
        <v>0.95689881730528081</v>
      </c>
      <c r="IV167" s="82">
        <f t="shared" si="553"/>
        <v>0.40535736028468738</v>
      </c>
      <c r="IW167" s="82">
        <f t="shared" si="554"/>
        <v>0.46270023830100121</v>
      </c>
      <c r="IY167" s="82">
        <f t="shared" si="555"/>
        <v>5.7119735503740138E-2</v>
      </c>
      <c r="IZ167" s="82">
        <f t="shared" si="556"/>
        <v>0.91767780040252556</v>
      </c>
      <c r="JA167" s="82">
        <f t="shared" si="557"/>
        <v>0.95524298506758276</v>
      </c>
      <c r="JB167" s="82">
        <f t="shared" si="558"/>
        <v>0.9592145138753434</v>
      </c>
      <c r="JC167" s="82">
        <f t="shared" si="559"/>
        <v>0.95788852941270664</v>
      </c>
      <c r="JD167" s="82">
        <f t="shared" si="560"/>
        <v>0.95611257206756572</v>
      </c>
      <c r="JE167" s="82">
        <f t="shared" si="561"/>
        <v>0.95151389351384041</v>
      </c>
      <c r="JF167" s="82">
        <f t="shared" si="562"/>
        <v>0.94227241637626979</v>
      </c>
      <c r="JG167" s="82">
        <f t="shared" si="563"/>
        <v>0.93923618550298782</v>
      </c>
      <c r="JH167" s="82">
        <f t="shared" si="564"/>
        <v>0.95033038648815771</v>
      </c>
      <c r="JI167" s="82">
        <f t="shared" si="565"/>
        <v>0.94805253434710124</v>
      </c>
      <c r="JJ167" s="82">
        <f t="shared" si="566"/>
        <v>0.95815346037785443</v>
      </c>
      <c r="JK167" s="82">
        <f t="shared" si="567"/>
        <v>0.95689881730528081</v>
      </c>
      <c r="JL167" s="82">
        <f t="shared" si="568"/>
        <v>0.40535736028468738</v>
      </c>
      <c r="JM167" s="82">
        <f t="shared" si="569"/>
        <v>0.46270023830100121</v>
      </c>
    </row>
    <row r="168" spans="2:273" x14ac:dyDescent="0.25">
      <c r="B168" s="2">
        <v>141</v>
      </c>
      <c r="C168" s="37">
        <v>0.30402800000000002</v>
      </c>
      <c r="D168" s="37">
        <v>0.31011499999999997</v>
      </c>
      <c r="E168" s="37">
        <v>0.30841200000000002</v>
      </c>
      <c r="F168" s="37">
        <v>0.30835699999999999</v>
      </c>
      <c r="G168" s="37">
        <v>0.303041</v>
      </c>
      <c r="H168" s="37">
        <v>0.30436099999999999</v>
      </c>
      <c r="I168" s="37">
        <v>0.29943999999999998</v>
      </c>
      <c r="J168" s="37">
        <v>0.29478599999999999</v>
      </c>
      <c r="K168" s="37">
        <v>0.29885800000000001</v>
      </c>
      <c r="L168" s="37">
        <v>0.29286800000000002</v>
      </c>
      <c r="M168" s="37">
        <v>0.29828700000000002</v>
      </c>
      <c r="N168" s="37">
        <v>0.29844199999999999</v>
      </c>
      <c r="O168" s="37">
        <v>0.29800300000000002</v>
      </c>
      <c r="P168" s="37">
        <v>0.321239</v>
      </c>
      <c r="Q168" s="37">
        <v>0.35523300000000002</v>
      </c>
      <c r="S168" s="4">
        <f t="shared" si="441"/>
        <v>0.30653739973568317</v>
      </c>
      <c r="T168" s="4">
        <f t="shared" si="442"/>
        <v>0.31165921469977931</v>
      </c>
      <c r="U168" s="4">
        <f t="shared" si="443"/>
        <v>0.30715593536234054</v>
      </c>
      <c r="V168" s="4">
        <f t="shared" si="444"/>
        <v>0.30912338887273733</v>
      </c>
      <c r="W168" s="4">
        <f t="shared" si="445"/>
        <v>0.30479596782054114</v>
      </c>
      <c r="X168" s="4">
        <f t="shared" si="446"/>
        <v>0.30113960234349163</v>
      </c>
      <c r="Y168" s="4">
        <f t="shared" si="447"/>
        <v>0.30367759820596268</v>
      </c>
      <c r="Z168" s="4">
        <f t="shared" si="448"/>
        <v>0.29909842306209239</v>
      </c>
      <c r="AA168" s="4">
        <f t="shared" si="449"/>
        <v>0.29940993106504954</v>
      </c>
      <c r="AB168" s="4">
        <f t="shared" si="450"/>
        <v>0.29865722338010275</v>
      </c>
      <c r="AC168" s="4">
        <f t="shared" si="451"/>
        <v>0.3016476242703266</v>
      </c>
      <c r="AD168" s="4">
        <f t="shared" si="452"/>
        <v>0.3029705042202856</v>
      </c>
      <c r="AE168" s="4">
        <f t="shared" si="453"/>
        <v>0.30114098764109742</v>
      </c>
      <c r="AF168" s="4">
        <f t="shared" si="454"/>
        <v>0.31905930748002481</v>
      </c>
      <c r="AG168" s="4">
        <f t="shared" si="455"/>
        <v>0.35183838821087066</v>
      </c>
      <c r="AI168" s="4">
        <f t="shared" si="456"/>
        <v>-2.5093997356831488E-3</v>
      </c>
      <c r="AJ168" s="4">
        <f t="shared" si="457"/>
        <v>-1.5442146997793338E-3</v>
      </c>
      <c r="AK168" s="4">
        <f t="shared" si="458"/>
        <v>1.256064637659482E-3</v>
      </c>
      <c r="AL168" s="4">
        <f t="shared" si="459"/>
        <v>-7.6638887273733358E-4</v>
      </c>
      <c r="AM168" s="4">
        <f t="shared" si="460"/>
        <v>-1.7549678205411312E-3</v>
      </c>
      <c r="AN168" s="4">
        <f t="shared" si="461"/>
        <v>3.2213976565083624E-3</v>
      </c>
      <c r="AO168" s="4">
        <f t="shared" si="462"/>
        <v>-4.2375982059627004E-3</v>
      </c>
      <c r="AP168" s="4">
        <f t="shared" si="463"/>
        <v>-4.3124230620923965E-3</v>
      </c>
      <c r="AQ168" s="4">
        <f t="shared" si="464"/>
        <v>-5.5193106504952683E-4</v>
      </c>
      <c r="AR168" s="4">
        <f t="shared" si="465"/>
        <v>-5.7892233801027371E-3</v>
      </c>
      <c r="AS168" s="4">
        <f t="shared" si="466"/>
        <v>-3.3606242703265732E-3</v>
      </c>
      <c r="AT168" s="4">
        <f t="shared" si="467"/>
        <v>-4.5285042202856118E-3</v>
      </c>
      <c r="AU168" s="4">
        <f t="shared" si="468"/>
        <v>-3.1379876410974061E-3</v>
      </c>
      <c r="AV168" s="4">
        <f t="shared" si="469"/>
        <v>2.1796925199751849E-3</v>
      </c>
      <c r="AW168" s="4">
        <f t="shared" si="469"/>
        <v>3.3946117891293648E-3</v>
      </c>
      <c r="AY168" s="2">
        <f t="shared" si="520"/>
        <v>0.30557085429183611</v>
      </c>
      <c r="AZ168" s="2">
        <f t="shared" si="359"/>
        <v>0.31077618633461801</v>
      </c>
      <c r="BA168" s="2">
        <f t="shared" si="360"/>
        <v>0.30669148882276065</v>
      </c>
      <c r="BB168" s="2">
        <f t="shared" si="361"/>
        <v>0.30897295540780884</v>
      </c>
      <c r="BC168" s="2">
        <f t="shared" si="362"/>
        <v>0.30471045513552314</v>
      </c>
      <c r="BD168" s="2">
        <f t="shared" si="363"/>
        <v>0.30108897554270025</v>
      </c>
      <c r="BE168" s="2">
        <f t="shared" si="364"/>
        <v>0.30366428924174899</v>
      </c>
      <c r="BF168" s="2">
        <f t="shared" si="365"/>
        <v>0.29909757848369134</v>
      </c>
      <c r="BG168" s="2">
        <f t="shared" si="366"/>
        <v>0.29940961888762696</v>
      </c>
      <c r="BH168" s="2">
        <f t="shared" si="367"/>
        <v>0.29864515391411484</v>
      </c>
      <c r="BI168" s="2">
        <f t="shared" si="368"/>
        <v>0.30164077962492597</v>
      </c>
      <c r="BJ168" s="2">
        <f t="shared" si="369"/>
        <v>0.30280615234971642</v>
      </c>
      <c r="BK168" s="2">
        <f t="shared" si="370"/>
        <v>0.30017612617249712</v>
      </c>
      <c r="BL168" s="2">
        <f t="shared" si="371"/>
        <v>0.30278203535377513</v>
      </c>
      <c r="BM168" s="2">
        <f t="shared" si="372"/>
        <v>0.30832878467529512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0.37065239495798324</v>
      </c>
      <c r="DL168" s="2">
        <f t="shared" si="501"/>
        <v>0.37688028403361351</v>
      </c>
      <c r="DM168" s="2">
        <f t="shared" si="501"/>
        <v>0.39849636302521002</v>
      </c>
      <c r="DN168" s="2">
        <f t="shared" si="501"/>
        <v>0.39088601942815249</v>
      </c>
      <c r="DO168" s="2">
        <f t="shared" si="501"/>
        <v>0.38240426612903222</v>
      </c>
      <c r="DP168" s="2">
        <f t="shared" si="501"/>
        <v>0.38069298936950163</v>
      </c>
      <c r="DQ168" s="2">
        <f t="shared" si="501"/>
        <v>0.39472433834310866</v>
      </c>
      <c r="DR168" s="2">
        <f t="shared" si="501"/>
        <v>0.38962695656158364</v>
      </c>
      <c r="DS168" s="2">
        <f t="shared" si="501"/>
        <v>0.38702226832844577</v>
      </c>
      <c r="DT168" s="2">
        <f t="shared" si="501"/>
        <v>0.38293907661290333</v>
      </c>
      <c r="DU168" s="2">
        <f t="shared" si="501"/>
        <v>0.39071670307917888</v>
      </c>
      <c r="DV168" s="2">
        <f t="shared" si="501"/>
        <v>0.38340951282991192</v>
      </c>
      <c r="DW168" s="2">
        <f t="shared" si="501"/>
        <v>0.38595358009530789</v>
      </c>
      <c r="DX168" s="2">
        <f t="shared" si="501"/>
        <v>0.37252922617354206</v>
      </c>
      <c r="DY168" s="2">
        <f t="shared" si="501"/>
        <v>0.41894428030303038</v>
      </c>
      <c r="EA168" s="2">
        <f t="shared" si="440"/>
        <v>0.30556707630019309</v>
      </c>
      <c r="EB168" s="2">
        <f t="shared" si="502"/>
        <v>0.31077224033992201</v>
      </c>
      <c r="EC168" s="2">
        <f t="shared" si="503"/>
        <v>0.30668619999321134</v>
      </c>
      <c r="ED168" s="2">
        <f t="shared" si="504"/>
        <v>0.30896928208229002</v>
      </c>
      <c r="EE168" s="2">
        <f t="shared" si="505"/>
        <v>0.30470717477116704</v>
      </c>
      <c r="EF168" s="2">
        <f t="shared" si="506"/>
        <v>0.30108533245835439</v>
      </c>
      <c r="EG168" s="2">
        <f t="shared" si="507"/>
        <v>0.30366033867276881</v>
      </c>
      <c r="EH168" s="2">
        <f t="shared" si="508"/>
        <v>0.29909347542277331</v>
      </c>
      <c r="EI168" s="2">
        <f t="shared" si="509"/>
        <v>0.29940570845719383</v>
      </c>
      <c r="EJ168" s="2">
        <f t="shared" si="510"/>
        <v>0.2986413155111633</v>
      </c>
      <c r="EK168" s="2">
        <f t="shared" si="511"/>
        <v>0.30163673568207433</v>
      </c>
      <c r="EL168" s="2">
        <f t="shared" si="512"/>
        <v>0.30280263866039947</v>
      </c>
      <c r="EM168" s="2">
        <f t="shared" si="513"/>
        <v>0.3001721903073683</v>
      </c>
      <c r="EN168" s="2">
        <f t="shared" si="514"/>
        <v>0.30304484292712797</v>
      </c>
      <c r="EO168" s="2">
        <f t="shared" si="515"/>
        <v>0.31131868083241465</v>
      </c>
      <c r="EQ168" s="2">
        <f t="shared" si="516"/>
        <v>0.30556707630019309</v>
      </c>
      <c r="ER168" s="2">
        <f t="shared" si="517"/>
        <v>0.31077224033992201</v>
      </c>
      <c r="ES168" s="2">
        <f t="shared" si="517"/>
        <v>0.30668619999321134</v>
      </c>
      <c r="ET168" s="2">
        <f t="shared" si="517"/>
        <v>0.30896928208229002</v>
      </c>
      <c r="EU168" s="2">
        <f t="shared" si="517"/>
        <v>0.30470717477116704</v>
      </c>
      <c r="EV168" s="2">
        <f t="shared" si="517"/>
        <v>0.30108533245835439</v>
      </c>
      <c r="EW168" s="2">
        <f t="shared" si="517"/>
        <v>0.30366033867276881</v>
      </c>
      <c r="EX168" s="2">
        <f t="shared" si="517"/>
        <v>0.29909347542277331</v>
      </c>
      <c r="EY168" s="2">
        <f t="shared" si="517"/>
        <v>0.29940570845719383</v>
      </c>
      <c r="EZ168" s="2">
        <f t="shared" si="517"/>
        <v>0.2986413155111633</v>
      </c>
      <c r="FA168" s="2">
        <f t="shared" si="517"/>
        <v>0.30163673568207433</v>
      </c>
      <c r="FB168" s="2">
        <f t="shared" si="517"/>
        <v>0.30280263866039947</v>
      </c>
      <c r="FC168" s="2">
        <f t="shared" si="517"/>
        <v>0.3001721903073683</v>
      </c>
      <c r="FD168" s="2">
        <f t="shared" si="517"/>
        <v>0.30256575234541994</v>
      </c>
      <c r="FE168" s="2">
        <f t="shared" si="517"/>
        <v>0.3056871754828196</v>
      </c>
      <c r="FG168" s="2">
        <f t="shared" si="518"/>
        <v>0.99994195324351287</v>
      </c>
      <c r="FH168" s="2">
        <f t="shared" si="519"/>
        <v>0.99994030991577587</v>
      </c>
      <c r="FI168" s="2">
        <f t="shared" si="519"/>
        <v>0.99994239385516126</v>
      </c>
      <c r="FJ168" s="2">
        <f t="shared" si="519"/>
        <v>0.99995515781465605</v>
      </c>
      <c r="FK168" s="2">
        <f t="shared" si="519"/>
        <v>0.99995778008804759</v>
      </c>
      <c r="FL168" s="2">
        <f t="shared" si="519"/>
        <v>0.99995423701076969</v>
      </c>
      <c r="FM168" s="2">
        <f t="shared" si="519"/>
        <v>0.99995661766456045</v>
      </c>
      <c r="FN168" s="2">
        <f t="shared" si="519"/>
        <v>0.999954679077106</v>
      </c>
      <c r="FO168" s="2">
        <f t="shared" si="519"/>
        <v>0.99995536882024461</v>
      </c>
      <c r="FP168" s="2">
        <f t="shared" si="519"/>
        <v>0.99995446613407757</v>
      </c>
      <c r="FQ168" s="2">
        <f t="shared" si="519"/>
        <v>0.99995460322932506</v>
      </c>
      <c r="FR168" s="2">
        <f t="shared" si="519"/>
        <v>0.99995640955745868</v>
      </c>
      <c r="FS168" s="2">
        <f t="shared" si="519"/>
        <v>0.99995411749403285</v>
      </c>
      <c r="FT168" s="2">
        <f t="shared" si="519"/>
        <v>0.99993212389387143</v>
      </c>
      <c r="FU168" s="2">
        <f t="shared" si="519"/>
        <v>0.99991292124424536</v>
      </c>
      <c r="FW168" s="2">
        <f t="shared" si="536"/>
        <v>0.39845365140412758</v>
      </c>
      <c r="FX168" s="2">
        <f t="shared" si="376"/>
        <v>0.64465794586795311</v>
      </c>
      <c r="FY168" s="2">
        <f t="shared" si="377"/>
        <v>0.67890279150026234</v>
      </c>
      <c r="FZ168" s="2">
        <f t="shared" si="378"/>
        <v>0.70494657285786877</v>
      </c>
      <c r="GA168" s="2">
        <f t="shared" si="379"/>
        <v>0.71846284295605456</v>
      </c>
      <c r="GB168" s="2">
        <f t="shared" si="380"/>
        <v>0.72707812721817933</v>
      </c>
      <c r="GC168" s="2">
        <f t="shared" si="381"/>
        <v>0.75225864021357081</v>
      </c>
      <c r="GD168" s="2">
        <f t="shared" si="382"/>
        <v>0.77611990506870165</v>
      </c>
      <c r="GE168" s="2">
        <f t="shared" si="383"/>
        <v>0.78785229019695313</v>
      </c>
      <c r="GF168" s="2">
        <f t="shared" si="384"/>
        <v>0.7546863326781974</v>
      </c>
      <c r="GG168" s="2">
        <f t="shared" si="385"/>
        <v>0.7562046954522571</v>
      </c>
      <c r="GH168" s="2">
        <f t="shared" si="386"/>
        <v>0.71338805350190548</v>
      </c>
      <c r="GI168" s="2">
        <f t="shared" si="387"/>
        <v>0.68336827897511387</v>
      </c>
      <c r="GJ168" s="2">
        <f t="shared" si="388"/>
        <v>0.55839941952226546</v>
      </c>
      <c r="GK168" s="2">
        <f t="shared" si="389"/>
        <v>0.53258727004927819</v>
      </c>
      <c r="GM168" s="82">
        <f t="shared" si="537"/>
        <v>0</v>
      </c>
      <c r="GN168" s="82">
        <f t="shared" si="390"/>
        <v>0</v>
      </c>
      <c r="GO168" s="82">
        <f t="shared" si="391"/>
        <v>0</v>
      </c>
      <c r="GP168" s="82">
        <f t="shared" si="392"/>
        <v>0</v>
      </c>
      <c r="GQ168" s="82">
        <f t="shared" si="393"/>
        <v>0</v>
      </c>
      <c r="GR168" s="82">
        <f t="shared" si="394"/>
        <v>0</v>
      </c>
      <c r="GS168" s="82">
        <f t="shared" si="395"/>
        <v>0</v>
      </c>
      <c r="GT168" s="82">
        <f t="shared" si="396"/>
        <v>0</v>
      </c>
      <c r="GU168" s="82">
        <f t="shared" si="397"/>
        <v>0</v>
      </c>
      <c r="GV168" s="82">
        <f t="shared" si="398"/>
        <v>0</v>
      </c>
      <c r="GW168" s="82">
        <f t="shared" si="399"/>
        <v>0</v>
      </c>
      <c r="GX168" s="82">
        <f t="shared" si="400"/>
        <v>0</v>
      </c>
      <c r="GY168" s="82">
        <f t="shared" si="401"/>
        <v>0</v>
      </c>
      <c r="GZ168" s="82">
        <f t="shared" si="402"/>
        <v>0</v>
      </c>
      <c r="HA168" s="82">
        <f t="shared" si="403"/>
        <v>0</v>
      </c>
      <c r="HC168" s="82">
        <f t="shared" si="538"/>
        <v>6.2970054981745129E-197</v>
      </c>
      <c r="HD168" s="82">
        <f t="shared" si="404"/>
        <v>4.626521721608804E-236</v>
      </c>
      <c r="HE168" s="82">
        <f t="shared" si="405"/>
        <v>1.0502297282189805E-244</v>
      </c>
      <c r="HF168" s="82">
        <f t="shared" si="406"/>
        <v>9.9266902184298275E-276</v>
      </c>
      <c r="HG168" s="82">
        <f t="shared" si="407"/>
        <v>2.7227202216484624E-286</v>
      </c>
      <c r="HH168" s="82">
        <f t="shared" si="408"/>
        <v>0</v>
      </c>
      <c r="HI168" s="82">
        <f t="shared" si="409"/>
        <v>0</v>
      </c>
      <c r="HJ168" s="82">
        <f t="shared" si="410"/>
        <v>0</v>
      </c>
      <c r="HK168" s="82">
        <f t="shared" si="411"/>
        <v>0</v>
      </c>
      <c r="HL168" s="82">
        <f t="shared" si="412"/>
        <v>0</v>
      </c>
      <c r="HM168" s="82">
        <f t="shared" si="413"/>
        <v>0</v>
      </c>
      <c r="HN168" s="82">
        <f t="shared" si="414"/>
        <v>2.1733581198734853E-297</v>
      </c>
      <c r="HO168" s="82">
        <f t="shared" si="415"/>
        <v>2.9242343001573227E-229</v>
      </c>
      <c r="HP168" s="82">
        <f t="shared" si="416"/>
        <v>6.9366568459935406E-254</v>
      </c>
      <c r="HQ168" s="82">
        <f t="shared" si="417"/>
        <v>2.0274381587707606E-272</v>
      </c>
      <c r="HS168" s="82">
        <f t="shared" si="539"/>
        <v>7.9001444015985158E-22</v>
      </c>
      <c r="HT168" s="82">
        <f t="shared" si="418"/>
        <v>3.8806399075637093E-27</v>
      </c>
      <c r="HU168" s="82">
        <f t="shared" si="419"/>
        <v>4.5915382366529469E-37</v>
      </c>
      <c r="HV168" s="82">
        <f t="shared" si="420"/>
        <v>1.8937467192634444E-43</v>
      </c>
      <c r="HW168" s="82">
        <f t="shared" si="421"/>
        <v>1.816347082393245E-47</v>
      </c>
      <c r="HX168" s="82">
        <f t="shared" si="422"/>
        <v>1.633510386648259E-48</v>
      </c>
      <c r="HY168" s="82">
        <f t="shared" si="423"/>
        <v>1.4262039945406536E-50</v>
      </c>
      <c r="HZ168" s="82">
        <f t="shared" si="424"/>
        <v>5.1847745949588212E-59</v>
      </c>
      <c r="IA168" s="82">
        <f t="shared" si="425"/>
        <v>1.9363158829384991E-59</v>
      </c>
      <c r="IB168" s="82">
        <f t="shared" si="426"/>
        <v>1.2040395330933805E-50</v>
      </c>
      <c r="IC168" s="82">
        <f t="shared" si="427"/>
        <v>5.0824390316506639E-55</v>
      </c>
      <c r="ID168" s="82">
        <f t="shared" si="428"/>
        <v>3.2807072041645955E-46</v>
      </c>
      <c r="IE168" s="82">
        <f t="shared" si="429"/>
        <v>1.2219747359013809E-38</v>
      </c>
      <c r="IF168" s="82">
        <f t="shared" si="430"/>
        <v>7.6389239643189475E-30</v>
      </c>
      <c r="IG168" s="82">
        <f t="shared" si="431"/>
        <v>9.8063600297825715E-29</v>
      </c>
      <c r="II168" s="82">
        <f t="shared" si="540"/>
        <v>9.8605276045561574E-2</v>
      </c>
      <c r="IJ168" s="82">
        <f t="shared" si="541"/>
        <v>0.940944826936708</v>
      </c>
      <c r="IK168" s="82">
        <f t="shared" si="542"/>
        <v>0.9590527467860509</v>
      </c>
      <c r="IL168" s="82">
        <f t="shared" si="543"/>
        <v>0.95749492101751266</v>
      </c>
      <c r="IM168" s="82">
        <f t="shared" si="544"/>
        <v>0.95473132113244585</v>
      </c>
      <c r="IN168" s="82">
        <f t="shared" si="545"/>
        <v>0.95235014637771798</v>
      </c>
      <c r="IO168" s="82">
        <f t="shared" si="546"/>
        <v>0.94734087955926083</v>
      </c>
      <c r="IP168" s="82">
        <f t="shared" si="547"/>
        <v>0.93767652984731098</v>
      </c>
      <c r="IQ168" s="82">
        <f t="shared" si="548"/>
        <v>0.93466379647551745</v>
      </c>
      <c r="IR168" s="82">
        <f t="shared" si="549"/>
        <v>0.94605057379207291</v>
      </c>
      <c r="IS168" s="82">
        <f t="shared" si="550"/>
        <v>0.94353788782161152</v>
      </c>
      <c r="IT168" s="82">
        <f t="shared" si="551"/>
        <v>0.95506710183437393</v>
      </c>
      <c r="IU168" s="82">
        <f t="shared" si="552"/>
        <v>0.95924462333511962</v>
      </c>
      <c r="IV168" s="82">
        <f t="shared" si="553"/>
        <v>0.31476923912891852</v>
      </c>
      <c r="IW168" s="82">
        <f t="shared" si="554"/>
        <v>0.35477628048796661</v>
      </c>
      <c r="IY168" s="82">
        <f t="shared" si="555"/>
        <v>9.8605276045561574E-2</v>
      </c>
      <c r="IZ168" s="82">
        <f t="shared" si="556"/>
        <v>0.940944826936708</v>
      </c>
      <c r="JA168" s="82">
        <f t="shared" si="557"/>
        <v>0.9590527467860509</v>
      </c>
      <c r="JB168" s="82">
        <f t="shared" si="558"/>
        <v>0.95749492101751266</v>
      </c>
      <c r="JC168" s="82">
        <f t="shared" si="559"/>
        <v>0.95473132113244585</v>
      </c>
      <c r="JD168" s="82">
        <f t="shared" si="560"/>
        <v>0.95235014637771798</v>
      </c>
      <c r="JE168" s="82">
        <f t="shared" si="561"/>
        <v>0.94734087955926083</v>
      </c>
      <c r="JF168" s="82">
        <f t="shared" si="562"/>
        <v>0.93767652984731098</v>
      </c>
      <c r="JG168" s="82">
        <f t="shared" si="563"/>
        <v>0.93466379647551745</v>
      </c>
      <c r="JH168" s="82">
        <f t="shared" si="564"/>
        <v>0.94605057379207291</v>
      </c>
      <c r="JI168" s="82">
        <f t="shared" si="565"/>
        <v>0.94353788782161152</v>
      </c>
      <c r="JJ168" s="82">
        <f t="shared" si="566"/>
        <v>0.95506710183437393</v>
      </c>
      <c r="JK168" s="82">
        <f t="shared" si="567"/>
        <v>0.95924462333511962</v>
      </c>
      <c r="JL168" s="82">
        <f t="shared" si="568"/>
        <v>0.31476923912891852</v>
      </c>
      <c r="JM168" s="82">
        <f t="shared" si="569"/>
        <v>0.35477628048796661</v>
      </c>
    </row>
    <row r="169" spans="2:273" x14ac:dyDescent="0.25">
      <c r="B169" s="2">
        <v>142</v>
      </c>
      <c r="C169" s="37">
        <v>0.30463699999999999</v>
      </c>
      <c r="D169" s="37">
        <v>0.30974099999999999</v>
      </c>
      <c r="E169" s="37">
        <v>0.30692399999999997</v>
      </c>
      <c r="F169" s="37">
        <v>0.30704500000000001</v>
      </c>
      <c r="G169" s="37">
        <v>0.30391099999999999</v>
      </c>
      <c r="H169" s="37">
        <v>0.29971700000000001</v>
      </c>
      <c r="I169" s="37">
        <v>0.30288900000000002</v>
      </c>
      <c r="J169" s="37">
        <v>0.29585099999999998</v>
      </c>
      <c r="K169" s="37">
        <v>0.29928900000000003</v>
      </c>
      <c r="L169" s="37">
        <v>0.29442000000000002</v>
      </c>
      <c r="M169" s="37">
        <v>0.29610900000000001</v>
      </c>
      <c r="N169" s="37">
        <v>0.301201</v>
      </c>
      <c r="O169" s="37">
        <v>0.29826599999999998</v>
      </c>
      <c r="P169" s="37">
        <v>0.307259</v>
      </c>
      <c r="Q169" s="37">
        <v>0.33443600000000001</v>
      </c>
      <c r="S169" s="4">
        <f t="shared" si="441"/>
        <v>0.30646738581141614</v>
      </c>
      <c r="T169" s="4">
        <f t="shared" si="442"/>
        <v>0.31088125423982066</v>
      </c>
      <c r="U169" s="4">
        <f t="shared" si="443"/>
        <v>0.30643491059739197</v>
      </c>
      <c r="V169" s="4">
        <f t="shared" si="444"/>
        <v>0.30862192565134827</v>
      </c>
      <c r="W169" s="4">
        <f t="shared" si="445"/>
        <v>0.30436805360944591</v>
      </c>
      <c r="X169" s="4">
        <f t="shared" si="446"/>
        <v>0.30074751180127557</v>
      </c>
      <c r="Y169" s="4">
        <f t="shared" si="447"/>
        <v>0.30336735290776368</v>
      </c>
      <c r="Z169" s="4">
        <f t="shared" si="448"/>
        <v>0.29870680312257103</v>
      </c>
      <c r="AA169" s="4">
        <f t="shared" si="449"/>
        <v>0.29904012878785752</v>
      </c>
      <c r="AB169" s="4">
        <f t="shared" si="450"/>
        <v>0.29821933658845284</v>
      </c>
      <c r="AC169" s="4">
        <f t="shared" si="451"/>
        <v>0.3012178468961817</v>
      </c>
      <c r="AD169" s="4">
        <f t="shared" si="452"/>
        <v>0.30245641052562527</v>
      </c>
      <c r="AE169" s="4">
        <f t="shared" si="453"/>
        <v>0.30011705695931973</v>
      </c>
      <c r="AF169" s="4">
        <f t="shared" si="454"/>
        <v>0.31139909525794218</v>
      </c>
      <c r="AG169" s="4">
        <f t="shared" si="455"/>
        <v>0.33308024688745091</v>
      </c>
      <c r="AI169" s="4">
        <f t="shared" si="456"/>
        <v>-1.8303858114161464E-3</v>
      </c>
      <c r="AJ169" s="4">
        <f t="shared" si="457"/>
        <v>-1.1402542398206705E-3</v>
      </c>
      <c r="AK169" s="4">
        <f t="shared" si="458"/>
        <v>4.890894026080006E-4</v>
      </c>
      <c r="AL169" s="4">
        <f t="shared" si="459"/>
        <v>-1.5769256513482599E-3</v>
      </c>
      <c r="AM169" s="4">
        <f t="shared" si="460"/>
        <v>-4.5705360944592321E-4</v>
      </c>
      <c r="AN169" s="4">
        <f t="shared" si="461"/>
        <v>-1.0305118012755576E-3</v>
      </c>
      <c r="AO169" s="4">
        <f t="shared" si="462"/>
        <v>-4.7835290776365724E-4</v>
      </c>
      <c r="AP169" s="4">
        <f t="shared" si="463"/>
        <v>-2.8558031225710545E-3</v>
      </c>
      <c r="AQ169" s="4">
        <f t="shared" si="464"/>
        <v>2.4887121214250962E-4</v>
      </c>
      <c r="AR169" s="4">
        <f t="shared" si="465"/>
        <v>-3.7993365884528285E-3</v>
      </c>
      <c r="AS169" s="4">
        <f t="shared" si="466"/>
        <v>-5.1088468961816846E-3</v>
      </c>
      <c r="AT169" s="4">
        <f t="shared" si="467"/>
        <v>-1.2554105256252779E-3</v>
      </c>
      <c r="AU169" s="4">
        <f t="shared" si="468"/>
        <v>-1.8510569593197523E-3</v>
      </c>
      <c r="AV169" s="4">
        <f t="shared" si="469"/>
        <v>-4.1400952579421779E-3</v>
      </c>
      <c r="AW169" s="4">
        <f t="shared" si="469"/>
        <v>1.3557531125490963E-3</v>
      </c>
      <c r="AY169" s="2">
        <f t="shared" si="520"/>
        <v>0.30512093402821605</v>
      </c>
      <c r="AZ169" s="2">
        <f t="shared" si="359"/>
        <v>0.31037396387143235</v>
      </c>
      <c r="BA169" s="2">
        <f t="shared" si="360"/>
        <v>0.30622747157614305</v>
      </c>
      <c r="BB169" s="2">
        <f t="shared" si="361"/>
        <v>0.30856439374177769</v>
      </c>
      <c r="BC169" s="2">
        <f t="shared" si="362"/>
        <v>0.30433841950290746</v>
      </c>
      <c r="BD169" s="2">
        <f t="shared" si="363"/>
        <v>0.3007312835578218</v>
      </c>
      <c r="BE169" s="2">
        <f t="shared" si="364"/>
        <v>0.30336347299841254</v>
      </c>
      <c r="BF169" s="2">
        <f t="shared" si="365"/>
        <v>0.29870662213556409</v>
      </c>
      <c r="BG169" s="2">
        <f t="shared" si="366"/>
        <v>0.29904006584560489</v>
      </c>
      <c r="BH169" s="2">
        <f t="shared" si="367"/>
        <v>0.29821597872830263</v>
      </c>
      <c r="BI169" s="2">
        <f t="shared" si="368"/>
        <v>0.30121614589149337</v>
      </c>
      <c r="BJ169" s="2">
        <f t="shared" si="369"/>
        <v>0.30240005869223985</v>
      </c>
      <c r="BK169" s="2">
        <f t="shared" si="370"/>
        <v>0.29970016482404166</v>
      </c>
      <c r="BL169" s="2">
        <f t="shared" si="371"/>
        <v>0.30234444577566322</v>
      </c>
      <c r="BM169" s="2">
        <f t="shared" si="372"/>
        <v>0.3077524829745516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0.37070331680672275</v>
      </c>
      <c r="DL169" s="2">
        <f t="shared" si="501"/>
        <v>0.37698935798319333</v>
      </c>
      <c r="DM169" s="2">
        <f t="shared" si="501"/>
        <v>0.39879070420168061</v>
      </c>
      <c r="DN169" s="2">
        <f t="shared" si="501"/>
        <v>0.39113722177419352</v>
      </c>
      <c r="DO169" s="2">
        <f t="shared" si="501"/>
        <v>0.38263393951612901</v>
      </c>
      <c r="DP169" s="2">
        <f t="shared" si="501"/>
        <v>0.38092539516129048</v>
      </c>
      <c r="DQ169" s="2">
        <f t="shared" si="501"/>
        <v>0.39507161693548404</v>
      </c>
      <c r="DR169" s="2">
        <f t="shared" si="501"/>
        <v>0.38994577419354842</v>
      </c>
      <c r="DS169" s="2">
        <f t="shared" si="501"/>
        <v>0.38731437903225807</v>
      </c>
      <c r="DT169" s="2">
        <f t="shared" si="501"/>
        <v>0.38318423185483885</v>
      </c>
      <c r="DU169" s="2">
        <f t="shared" si="501"/>
        <v>0.39100120967741936</v>
      </c>
      <c r="DV169" s="2">
        <f t="shared" si="501"/>
        <v>0.38365066532258058</v>
      </c>
      <c r="DW169" s="2">
        <f t="shared" si="501"/>
        <v>0.38620804637096773</v>
      </c>
      <c r="DX169" s="2">
        <f t="shared" si="501"/>
        <v>0.37264611616880045</v>
      </c>
      <c r="DY169" s="2">
        <f t="shared" si="501"/>
        <v>0.41944456439393946</v>
      </c>
      <c r="EA169" s="2">
        <f t="shared" si="440"/>
        <v>0.30511746194313111</v>
      </c>
      <c r="EB169" s="2">
        <f t="shared" si="502"/>
        <v>0.31037033724588003</v>
      </c>
      <c r="EC169" s="2">
        <f t="shared" si="503"/>
        <v>0.30622260826176984</v>
      </c>
      <c r="ED169" s="2">
        <f t="shared" si="504"/>
        <v>0.30856101664580016</v>
      </c>
      <c r="EE169" s="2">
        <f t="shared" si="505"/>
        <v>0.3043354046052632</v>
      </c>
      <c r="EF169" s="2">
        <f t="shared" si="506"/>
        <v>0.30072793639575979</v>
      </c>
      <c r="EG169" s="2">
        <f t="shared" si="507"/>
        <v>0.30335984439359259</v>
      </c>
      <c r="EH169" s="2">
        <f t="shared" si="508"/>
        <v>0.29870285076099201</v>
      </c>
      <c r="EI169" s="2">
        <f t="shared" si="509"/>
        <v>0.29903647255702087</v>
      </c>
      <c r="EJ169" s="2">
        <f t="shared" si="510"/>
        <v>0.29821245005875441</v>
      </c>
      <c r="EK169" s="2">
        <f t="shared" si="511"/>
        <v>0.30121242841037199</v>
      </c>
      <c r="EL169" s="2">
        <f t="shared" si="512"/>
        <v>0.30239682843713273</v>
      </c>
      <c r="EM169" s="2">
        <f t="shared" si="513"/>
        <v>0.29969654470598517</v>
      </c>
      <c r="EN169" s="2">
        <f t="shared" si="514"/>
        <v>0.30262265033680341</v>
      </c>
      <c r="EO169" s="2">
        <f t="shared" si="515"/>
        <v>0.31092088258363004</v>
      </c>
      <c r="EQ169" s="2">
        <f t="shared" si="516"/>
        <v>0.30511746194313111</v>
      </c>
      <c r="ER169" s="2">
        <f t="shared" si="517"/>
        <v>0.31037033724588003</v>
      </c>
      <c r="ES169" s="2">
        <f t="shared" si="517"/>
        <v>0.30622260826176984</v>
      </c>
      <c r="ET169" s="2">
        <f t="shared" si="517"/>
        <v>0.30856101664580016</v>
      </c>
      <c r="EU169" s="2">
        <f t="shared" si="517"/>
        <v>0.3043354046052632</v>
      </c>
      <c r="EV169" s="2">
        <f t="shared" si="517"/>
        <v>0.30072793639575979</v>
      </c>
      <c r="EW169" s="2">
        <f t="shared" si="517"/>
        <v>0.30335984439359259</v>
      </c>
      <c r="EX169" s="2">
        <f t="shared" si="517"/>
        <v>0.29870285076099201</v>
      </c>
      <c r="EY169" s="2">
        <f t="shared" si="517"/>
        <v>0.29903647255702087</v>
      </c>
      <c r="EZ169" s="2">
        <f t="shared" si="517"/>
        <v>0.29821245005875441</v>
      </c>
      <c r="FA169" s="2">
        <f t="shared" si="517"/>
        <v>0.30121242841037199</v>
      </c>
      <c r="FB169" s="2">
        <f t="shared" si="517"/>
        <v>0.30239682843713273</v>
      </c>
      <c r="FC169" s="2">
        <f t="shared" si="517"/>
        <v>0.29969654470598517</v>
      </c>
      <c r="FD169" s="2">
        <f t="shared" si="517"/>
        <v>0.30213633010264018</v>
      </c>
      <c r="FE169" s="2">
        <f t="shared" si="517"/>
        <v>0.30520096322067725</v>
      </c>
      <c r="FG169" s="2">
        <f t="shared" si="518"/>
        <v>0.99994706045850634</v>
      </c>
      <c r="FH169" s="2">
        <f t="shared" si="519"/>
        <v>0.99994556171027127</v>
      </c>
      <c r="FI169" s="2">
        <f t="shared" si="519"/>
        <v>0.99994746230519493</v>
      </c>
      <c r="FJ169" s="2">
        <f t="shared" si="519"/>
        <v>0.99995910327954274</v>
      </c>
      <c r="FK169" s="2">
        <f t="shared" si="519"/>
        <v>0.99996149483962016</v>
      </c>
      <c r="FL169" s="2">
        <f t="shared" si="519"/>
        <v>0.99995826348972239</v>
      </c>
      <c r="FM169" s="2">
        <f t="shared" si="519"/>
        <v>0.9999604346888149</v>
      </c>
      <c r="FN169" s="2">
        <f t="shared" si="519"/>
        <v>0.99995866666224409</v>
      </c>
      <c r="FO169" s="2">
        <f t="shared" si="519"/>
        <v>0.99995929572044162</v>
      </c>
      <c r="FP169" s="2">
        <f t="shared" si="519"/>
        <v>0.99995847245434144</v>
      </c>
      <c r="FQ169" s="2">
        <f t="shared" si="519"/>
        <v>0.99995859748769345</v>
      </c>
      <c r="FR169" s="2">
        <f t="shared" si="519"/>
        <v>0.99996024489142987</v>
      </c>
      <c r="FS169" s="2">
        <f t="shared" si="519"/>
        <v>0.99995815448828396</v>
      </c>
      <c r="FT169" s="2">
        <f t="shared" si="519"/>
        <v>0.99993809588576366</v>
      </c>
      <c r="FU169" s="2">
        <f t="shared" si="519"/>
        <v>0.99992058262237926</v>
      </c>
      <c r="FW169" s="2">
        <f t="shared" si="536"/>
        <v>0.42072229673805189</v>
      </c>
      <c r="FX169" s="2">
        <f t="shared" si="376"/>
        <v>0.66546452547854762</v>
      </c>
      <c r="FY169" s="2">
        <f t="shared" si="377"/>
        <v>0.6986415631873969</v>
      </c>
      <c r="FZ169" s="2">
        <f t="shared" si="378"/>
        <v>0.72373584341700581</v>
      </c>
      <c r="GA169" s="2">
        <f t="shared" si="379"/>
        <v>0.73671285449293167</v>
      </c>
      <c r="GB169" s="2">
        <f t="shared" si="380"/>
        <v>0.74496791066768686</v>
      </c>
      <c r="GC169" s="2">
        <f t="shared" si="381"/>
        <v>0.76902221267794657</v>
      </c>
      <c r="GD169" s="2">
        <f t="shared" si="382"/>
        <v>0.79171593439136656</v>
      </c>
      <c r="GE169" s="2">
        <f t="shared" si="383"/>
        <v>0.80283863731964566</v>
      </c>
      <c r="GF169" s="2">
        <f t="shared" si="384"/>
        <v>0.77133556746191678</v>
      </c>
      <c r="GG169" s="2">
        <f t="shared" si="385"/>
        <v>0.77278190612452857</v>
      </c>
      <c r="GH169" s="2">
        <f t="shared" si="386"/>
        <v>0.73184424664723036</v>
      </c>
      <c r="GI169" s="2">
        <f t="shared" si="387"/>
        <v>0.70295265188353373</v>
      </c>
      <c r="GJ169" s="2">
        <f t="shared" si="388"/>
        <v>0.58097377390523786</v>
      </c>
      <c r="GK169" s="2">
        <f t="shared" si="389"/>
        <v>0.55543060552124413</v>
      </c>
      <c r="GM169" s="82">
        <f t="shared" si="537"/>
        <v>0</v>
      </c>
      <c r="GN169" s="82">
        <f t="shared" si="390"/>
        <v>0</v>
      </c>
      <c r="GO169" s="82">
        <f t="shared" si="391"/>
        <v>0</v>
      </c>
      <c r="GP169" s="82">
        <f t="shared" si="392"/>
        <v>0</v>
      </c>
      <c r="GQ169" s="82">
        <f t="shared" si="393"/>
        <v>0</v>
      </c>
      <c r="GR169" s="82">
        <f t="shared" si="394"/>
        <v>0</v>
      </c>
      <c r="GS169" s="82">
        <f t="shared" si="395"/>
        <v>0</v>
      </c>
      <c r="GT169" s="82">
        <f t="shared" si="396"/>
        <v>0</v>
      </c>
      <c r="GU169" s="82">
        <f t="shared" si="397"/>
        <v>0</v>
      </c>
      <c r="GV169" s="82">
        <f t="shared" si="398"/>
        <v>0</v>
      </c>
      <c r="GW169" s="82">
        <f t="shared" si="399"/>
        <v>0</v>
      </c>
      <c r="GX169" s="82">
        <f t="shared" si="400"/>
        <v>0</v>
      </c>
      <c r="GY169" s="82">
        <f t="shared" si="401"/>
        <v>0</v>
      </c>
      <c r="GZ169" s="82">
        <f t="shared" si="402"/>
        <v>0</v>
      </c>
      <c r="HA169" s="82">
        <f t="shared" si="403"/>
        <v>0</v>
      </c>
      <c r="HC169" s="82">
        <f t="shared" si="538"/>
        <v>4.0371157379948953E-203</v>
      </c>
      <c r="HD169" s="82">
        <f t="shared" si="404"/>
        <v>1.1487550979443841E-243</v>
      </c>
      <c r="HE169" s="82">
        <f t="shared" si="405"/>
        <v>2.77035741858253E-252</v>
      </c>
      <c r="HF169" s="82">
        <f t="shared" si="406"/>
        <v>5.9037464857953632E-284</v>
      </c>
      <c r="HG169" s="82">
        <f t="shared" si="407"/>
        <v>1.0877283625111187E-294</v>
      </c>
      <c r="HH169" s="82">
        <f t="shared" si="408"/>
        <v>0</v>
      </c>
      <c r="HI169" s="82">
        <f t="shared" si="409"/>
        <v>0</v>
      </c>
      <c r="HJ169" s="82">
        <f t="shared" si="410"/>
        <v>0</v>
      </c>
      <c r="HK169" s="82">
        <f t="shared" si="411"/>
        <v>0</v>
      </c>
      <c r="HL169" s="82">
        <f t="shared" si="412"/>
        <v>0</v>
      </c>
      <c r="HM169" s="82">
        <f t="shared" si="413"/>
        <v>0</v>
      </c>
      <c r="HN169" s="82">
        <f t="shared" si="414"/>
        <v>4.3005373504239265E-306</v>
      </c>
      <c r="HO169" s="82">
        <f t="shared" si="415"/>
        <v>3.8760510942152305E-236</v>
      </c>
      <c r="HP169" s="82">
        <f t="shared" si="416"/>
        <v>1.153708568415022E-261</v>
      </c>
      <c r="HQ169" s="82">
        <f t="shared" si="417"/>
        <v>1.0273412674063485E-280</v>
      </c>
      <c r="HS169" s="82">
        <f t="shared" si="539"/>
        <v>1.5278931323266174E-23</v>
      </c>
      <c r="HT169" s="82">
        <f t="shared" si="418"/>
        <v>5.4433994390640365E-29</v>
      </c>
      <c r="HU169" s="82">
        <f t="shared" si="419"/>
        <v>2.0009646115189285E-39</v>
      </c>
      <c r="HV169" s="82">
        <f t="shared" si="420"/>
        <v>4.7144661280278639E-46</v>
      </c>
      <c r="HW169" s="82">
        <f t="shared" si="421"/>
        <v>3.1328880277809534E-50</v>
      </c>
      <c r="HX169" s="82">
        <f t="shared" si="422"/>
        <v>2.3910219498335627E-51</v>
      </c>
      <c r="HY169" s="82">
        <f t="shared" si="423"/>
        <v>2.0739632354628518E-53</v>
      </c>
      <c r="HZ169" s="82">
        <f t="shared" si="424"/>
        <v>2.9027889902567451E-62</v>
      </c>
      <c r="IA169" s="82">
        <f t="shared" si="425"/>
        <v>1.1085169286696465E-62</v>
      </c>
      <c r="IB169" s="82">
        <f t="shared" si="426"/>
        <v>1.5972796808372952E-53</v>
      </c>
      <c r="IC169" s="82">
        <f t="shared" si="427"/>
        <v>3.8462316410635074E-58</v>
      </c>
      <c r="ID169" s="82">
        <f t="shared" si="428"/>
        <v>5.4986476877953405E-49</v>
      </c>
      <c r="IE169" s="82">
        <f t="shared" si="429"/>
        <v>4.5435083020960783E-41</v>
      </c>
      <c r="IF169" s="82">
        <f t="shared" si="430"/>
        <v>7.6060694004446846E-32</v>
      </c>
      <c r="IG169" s="82">
        <f t="shared" si="431"/>
        <v>9.6252327427692185E-31</v>
      </c>
      <c r="II169" s="82">
        <f t="shared" si="540"/>
        <v>0.15866612001848943</v>
      </c>
      <c r="IJ169" s="82">
        <f t="shared" si="541"/>
        <v>0.95331682496163883</v>
      </c>
      <c r="IK169" s="82">
        <f t="shared" si="542"/>
        <v>0.95859503371180921</v>
      </c>
      <c r="IL169" s="82">
        <f t="shared" si="543"/>
        <v>0.95422643700336851</v>
      </c>
      <c r="IM169" s="82">
        <f t="shared" si="544"/>
        <v>0.95080036828090153</v>
      </c>
      <c r="IN169" s="82">
        <f t="shared" si="545"/>
        <v>0.94813981867277486</v>
      </c>
      <c r="IO169" s="82">
        <f t="shared" si="546"/>
        <v>0.94304383521752067</v>
      </c>
      <c r="IP169" s="82">
        <f t="shared" si="547"/>
        <v>0.9330729004875904</v>
      </c>
      <c r="IQ169" s="82">
        <f t="shared" si="548"/>
        <v>0.93008975145594774</v>
      </c>
      <c r="IR169" s="82">
        <f t="shared" si="549"/>
        <v>0.94167965717190172</v>
      </c>
      <c r="IS169" s="82">
        <f t="shared" si="550"/>
        <v>0.9389732242477361</v>
      </c>
      <c r="IT169" s="82">
        <f t="shared" si="551"/>
        <v>0.95110789364731207</v>
      </c>
      <c r="IU169" s="82">
        <f t="shared" si="552"/>
        <v>0.95798317951133083</v>
      </c>
      <c r="IV169" s="82">
        <f t="shared" si="553"/>
        <v>0.22251644559817629</v>
      </c>
      <c r="IW169" s="82">
        <f t="shared" si="554"/>
        <v>0.24151620678414845</v>
      </c>
      <c r="IY169" s="82">
        <f t="shared" si="555"/>
        <v>0.15866612001848943</v>
      </c>
      <c r="IZ169" s="82">
        <f t="shared" si="556"/>
        <v>0.95331682496163883</v>
      </c>
      <c r="JA169" s="82">
        <f t="shared" si="557"/>
        <v>0.95859503371180921</v>
      </c>
      <c r="JB169" s="82">
        <f t="shared" si="558"/>
        <v>0.95422643700336851</v>
      </c>
      <c r="JC169" s="82">
        <f t="shared" si="559"/>
        <v>0.95080036828090153</v>
      </c>
      <c r="JD169" s="82">
        <f t="shared" si="560"/>
        <v>0.94813981867277486</v>
      </c>
      <c r="JE169" s="82">
        <f t="shared" si="561"/>
        <v>0.94304383521752067</v>
      </c>
      <c r="JF169" s="82">
        <f t="shared" si="562"/>
        <v>0.9330729004875904</v>
      </c>
      <c r="JG169" s="82">
        <f t="shared" si="563"/>
        <v>0.93008975145594774</v>
      </c>
      <c r="JH169" s="82">
        <f t="shared" si="564"/>
        <v>0.94167965717190172</v>
      </c>
      <c r="JI169" s="82">
        <f t="shared" si="565"/>
        <v>0.9389732242477361</v>
      </c>
      <c r="JJ169" s="82">
        <f t="shared" si="566"/>
        <v>0.95110789364731207</v>
      </c>
      <c r="JK169" s="82">
        <f t="shared" si="567"/>
        <v>0.95798317951133083</v>
      </c>
      <c r="JL169" s="82">
        <f t="shared" si="568"/>
        <v>0.22251644559817629</v>
      </c>
      <c r="JM169" s="82">
        <f t="shared" si="569"/>
        <v>0.24151620678414845</v>
      </c>
    </row>
    <row r="170" spans="2:273" x14ac:dyDescent="0.25">
      <c r="B170" s="2">
        <v>143</v>
      </c>
      <c r="C170" s="37">
        <v>0.30427399999999999</v>
      </c>
      <c r="D170" s="37">
        <v>0.31042599999999998</v>
      </c>
      <c r="E170" s="37">
        <v>0.312527</v>
      </c>
      <c r="F170" s="37">
        <v>0.30801099999999998</v>
      </c>
      <c r="G170" s="37">
        <v>0.30052299999999998</v>
      </c>
      <c r="H170" s="37">
        <v>0.29999300000000001</v>
      </c>
      <c r="I170" s="37">
        <v>0.29775699999999999</v>
      </c>
      <c r="J170" s="37">
        <v>0.29529300000000003</v>
      </c>
      <c r="K170" s="37">
        <v>0.29464600000000002</v>
      </c>
      <c r="L170" s="37">
        <v>0.300597</v>
      </c>
      <c r="M170" s="37">
        <v>0.29982399999999998</v>
      </c>
      <c r="N170" s="37">
        <v>0.29455300000000001</v>
      </c>
      <c r="O170" s="37">
        <v>0.29752800000000001</v>
      </c>
      <c r="P170" s="37">
        <v>0.30335600000000001</v>
      </c>
      <c r="Q170" s="37">
        <v>0.31671700000000003</v>
      </c>
      <c r="S170" s="4">
        <f t="shared" si="441"/>
        <v>0.30639478205396886</v>
      </c>
      <c r="T170" s="4">
        <f t="shared" si="442"/>
        <v>0.31024106445421684</v>
      </c>
      <c r="U170" s="4">
        <f t="shared" si="443"/>
        <v>0.30584791778130982</v>
      </c>
      <c r="V170" s="4">
        <f t="shared" si="444"/>
        <v>0.30817584219913752</v>
      </c>
      <c r="W170" s="4">
        <f t="shared" si="445"/>
        <v>0.30397570779534266</v>
      </c>
      <c r="X170" s="4">
        <f t="shared" si="446"/>
        <v>0.30037831412201249</v>
      </c>
      <c r="Y170" s="4">
        <f t="shared" si="447"/>
        <v>0.30306370854002668</v>
      </c>
      <c r="Z170" s="4">
        <f t="shared" si="448"/>
        <v>0.29831572714382032</v>
      </c>
      <c r="AA170" s="4">
        <f t="shared" si="449"/>
        <v>0.29867054972595464</v>
      </c>
      <c r="AB170" s="4">
        <f t="shared" si="450"/>
        <v>0.29778767330207334</v>
      </c>
      <c r="AC170" s="4">
        <f t="shared" si="451"/>
        <v>0.30079191756339357</v>
      </c>
      <c r="AD170" s="4">
        <f t="shared" si="452"/>
        <v>0.30201142714953211</v>
      </c>
      <c r="AE170" s="4">
        <f t="shared" si="453"/>
        <v>0.29938814574097333</v>
      </c>
      <c r="AF170" s="4">
        <f t="shared" si="454"/>
        <v>0.30636789844807727</v>
      </c>
      <c r="AG170" s="4">
        <f t="shared" si="455"/>
        <v>0.32001316183445394</v>
      </c>
      <c r="AI170" s="4">
        <f t="shared" si="456"/>
        <v>-2.1207820539688726E-3</v>
      </c>
      <c r="AJ170" s="4">
        <f t="shared" si="457"/>
        <v>1.8493554578313809E-4</v>
      </c>
      <c r="AK170" s="4">
        <f t="shared" si="458"/>
        <v>6.6790822186901799E-3</v>
      </c>
      <c r="AL170" s="4">
        <f t="shared" si="459"/>
        <v>-1.6484219913753817E-4</v>
      </c>
      <c r="AM170" s="4">
        <f t="shared" si="460"/>
        <v>-3.4527077953426799E-3</v>
      </c>
      <c r="AN170" s="4">
        <f t="shared" si="461"/>
        <v>-3.8531412201248116E-4</v>
      </c>
      <c r="AO170" s="4">
        <f t="shared" si="462"/>
        <v>-5.3067085400266834E-3</v>
      </c>
      <c r="AP170" s="4">
        <f t="shared" si="463"/>
        <v>-3.0227271438202918E-3</v>
      </c>
      <c r="AQ170" s="4">
        <f t="shared" si="464"/>
        <v>-4.0245497259546181E-3</v>
      </c>
      <c r="AR170" s="4">
        <f t="shared" si="465"/>
        <v>2.8093266979266618E-3</v>
      </c>
      <c r="AS170" s="4">
        <f t="shared" si="466"/>
        <v>-9.6791756339359436E-4</v>
      </c>
      <c r="AT170" s="4">
        <f t="shared" si="467"/>
        <v>-7.4584271495320986E-3</v>
      </c>
      <c r="AU170" s="4">
        <f t="shared" si="468"/>
        <v>-1.860145740973318E-3</v>
      </c>
      <c r="AV170" s="4">
        <f t="shared" si="469"/>
        <v>-3.0118984480772548E-3</v>
      </c>
      <c r="AW170" s="4">
        <f t="shared" si="469"/>
        <v>-3.2961618344539145E-3</v>
      </c>
      <c r="AY170" s="2">
        <f t="shared" si="520"/>
        <v>0.30467103834677134</v>
      </c>
      <c r="AZ170" s="2">
        <f t="shared" si="359"/>
        <v>0.3099717670587635</v>
      </c>
      <c r="BA170" s="2">
        <f t="shared" si="360"/>
        <v>0.30576348826273869</v>
      </c>
      <c r="BB170" s="2">
        <f t="shared" si="361"/>
        <v>0.30815585576561477</v>
      </c>
      <c r="BC170" s="2">
        <f t="shared" si="362"/>
        <v>0.30396640518904539</v>
      </c>
      <c r="BD170" s="2">
        <f t="shared" si="363"/>
        <v>0.3003736154428458</v>
      </c>
      <c r="BE170" s="2">
        <f t="shared" si="364"/>
        <v>0.30306268282717774</v>
      </c>
      <c r="BF170" s="2">
        <f t="shared" si="365"/>
        <v>0.29831569238976369</v>
      </c>
      <c r="BG170" s="2">
        <f t="shared" si="366"/>
        <v>0.29867053833781132</v>
      </c>
      <c r="BH170" s="2">
        <f t="shared" si="367"/>
        <v>0.29778682833064557</v>
      </c>
      <c r="BI170" s="2">
        <f t="shared" si="368"/>
        <v>0.30079153829868166</v>
      </c>
      <c r="BJ170" s="2">
        <f t="shared" si="369"/>
        <v>0.30199398770891028</v>
      </c>
      <c r="BK170" s="2">
        <f t="shared" si="370"/>
        <v>0.29922422856743691</v>
      </c>
      <c r="BL170" s="2">
        <f t="shared" si="371"/>
        <v>0.30190672526431928</v>
      </c>
      <c r="BM170" s="2">
        <f t="shared" si="372"/>
        <v>0.30717354886655368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0.3707542386554622</v>
      </c>
      <c r="DL170" s="2">
        <f t="shared" si="501"/>
        <v>0.37709843193277315</v>
      </c>
      <c r="DM170" s="2">
        <f t="shared" si="501"/>
        <v>0.3990850453781512</v>
      </c>
      <c r="DN170" s="2">
        <f t="shared" si="501"/>
        <v>0.39138842412023456</v>
      </c>
      <c r="DO170" s="2">
        <f t="shared" si="501"/>
        <v>0.38286361290322579</v>
      </c>
      <c r="DP170" s="2">
        <f t="shared" si="501"/>
        <v>0.38115780095307933</v>
      </c>
      <c r="DQ170" s="2">
        <f t="shared" si="501"/>
        <v>0.39541889552785942</v>
      </c>
      <c r="DR170" s="2">
        <f t="shared" si="501"/>
        <v>0.39026459182551326</v>
      </c>
      <c r="DS170" s="2">
        <f t="shared" si="501"/>
        <v>0.38760648973607037</v>
      </c>
      <c r="DT170" s="2">
        <f t="shared" si="501"/>
        <v>0.38342938709677432</v>
      </c>
      <c r="DU170" s="2">
        <f t="shared" si="501"/>
        <v>0.39128571627565983</v>
      </c>
      <c r="DV170" s="2">
        <f t="shared" si="501"/>
        <v>0.38389181781524917</v>
      </c>
      <c r="DW170" s="2">
        <f t="shared" si="501"/>
        <v>0.38646251264662751</v>
      </c>
      <c r="DX170" s="2">
        <f t="shared" si="501"/>
        <v>0.37276300616405889</v>
      </c>
      <c r="DY170" s="2">
        <f t="shared" si="501"/>
        <v>0.41994484848484853</v>
      </c>
      <c r="EA170" s="2">
        <f t="shared" si="440"/>
        <v>0.30466784758606913</v>
      </c>
      <c r="EB170" s="2">
        <f t="shared" si="502"/>
        <v>0.30996843415183806</v>
      </c>
      <c r="EC170" s="2">
        <f t="shared" si="503"/>
        <v>0.30575901653032822</v>
      </c>
      <c r="ED170" s="2">
        <f t="shared" si="504"/>
        <v>0.30815275120931029</v>
      </c>
      <c r="EE170" s="2">
        <f t="shared" si="505"/>
        <v>0.30396363443935931</v>
      </c>
      <c r="EF170" s="2">
        <f t="shared" si="506"/>
        <v>0.30037054033316513</v>
      </c>
      <c r="EG170" s="2">
        <f t="shared" si="507"/>
        <v>0.30305935011441643</v>
      </c>
      <c r="EH170" s="2">
        <f t="shared" si="508"/>
        <v>0.29831222609921076</v>
      </c>
      <c r="EI170" s="2">
        <f t="shared" si="509"/>
        <v>0.29866723665684791</v>
      </c>
      <c r="EJ170" s="2">
        <f t="shared" si="510"/>
        <v>0.29778358460634546</v>
      </c>
      <c r="EK170" s="2">
        <f t="shared" si="511"/>
        <v>0.3007881211386696</v>
      </c>
      <c r="EL170" s="2">
        <f t="shared" si="512"/>
        <v>0.30199101821386598</v>
      </c>
      <c r="EM170" s="2">
        <f t="shared" si="513"/>
        <v>0.29922089910460209</v>
      </c>
      <c r="EN170" s="2">
        <f t="shared" si="514"/>
        <v>0.30220045774647886</v>
      </c>
      <c r="EO170" s="2">
        <f t="shared" si="515"/>
        <v>0.31052308433484543</v>
      </c>
      <c r="EQ170" s="2">
        <f t="shared" si="516"/>
        <v>0.30466784758606913</v>
      </c>
      <c r="ER170" s="2">
        <f t="shared" si="517"/>
        <v>0.30996843415183806</v>
      </c>
      <c r="ES170" s="2">
        <f t="shared" si="517"/>
        <v>0.30575901653032822</v>
      </c>
      <c r="ET170" s="2">
        <f t="shared" si="517"/>
        <v>0.30815275120931029</v>
      </c>
      <c r="EU170" s="2">
        <f t="shared" si="517"/>
        <v>0.30396363443935931</v>
      </c>
      <c r="EV170" s="2">
        <f t="shared" si="517"/>
        <v>0.30037054033316513</v>
      </c>
      <c r="EW170" s="2">
        <f t="shared" si="517"/>
        <v>0.30305935011441643</v>
      </c>
      <c r="EX170" s="2">
        <f t="shared" si="517"/>
        <v>0.29831222609921076</v>
      </c>
      <c r="EY170" s="2">
        <f t="shared" si="517"/>
        <v>0.29866723665684791</v>
      </c>
      <c r="EZ170" s="2">
        <f t="shared" si="517"/>
        <v>0.29778358460634546</v>
      </c>
      <c r="FA170" s="2">
        <f t="shared" si="517"/>
        <v>0.3007881211386696</v>
      </c>
      <c r="FB170" s="2">
        <f t="shared" si="517"/>
        <v>0.30199101821386598</v>
      </c>
      <c r="FC170" s="2">
        <f t="shared" si="517"/>
        <v>0.29922089910460209</v>
      </c>
      <c r="FD170" s="2">
        <f t="shared" si="517"/>
        <v>0.30170690785986037</v>
      </c>
      <c r="FE170" s="2">
        <f t="shared" si="517"/>
        <v>0.3047147509585349</v>
      </c>
      <c r="FG170" s="2">
        <f t="shared" si="518"/>
        <v>0.9999517183394262</v>
      </c>
      <c r="FH170" s="2">
        <f t="shared" si="519"/>
        <v>0.99995035145187583</v>
      </c>
      <c r="FI170" s="2">
        <f t="shared" si="519"/>
        <v>0.99995208483136322</v>
      </c>
      <c r="FJ170" s="2">
        <f t="shared" si="519"/>
        <v>0.99996270161343181</v>
      </c>
      <c r="FK170" s="2">
        <f t="shared" si="519"/>
        <v>0.99996488275738393</v>
      </c>
      <c r="FL170" s="2">
        <f t="shared" si="519"/>
        <v>0.99996193571044412</v>
      </c>
      <c r="FM170" s="2">
        <f t="shared" si="519"/>
        <v>0.9999639158817164</v>
      </c>
      <c r="FN170" s="2">
        <f t="shared" si="519"/>
        <v>0.99996230341084169</v>
      </c>
      <c r="FO170" s="2">
        <f t="shared" si="519"/>
        <v>0.99996287712287768</v>
      </c>
      <c r="FP170" s="2">
        <f t="shared" si="519"/>
        <v>0.99996212628983794</v>
      </c>
      <c r="FQ170" s="2">
        <f t="shared" si="519"/>
        <v>0.99996224032244241</v>
      </c>
      <c r="FR170" s="2">
        <f t="shared" si="519"/>
        <v>0.99996374278323585</v>
      </c>
      <c r="FS170" s="2">
        <f t="shared" si="519"/>
        <v>0.99996183629921964</v>
      </c>
      <c r="FT170" s="2">
        <f t="shared" si="519"/>
        <v>0.99994354246929773</v>
      </c>
      <c r="FU170" s="2">
        <f t="shared" si="519"/>
        <v>0.99992756998464527</v>
      </c>
      <c r="FW170" s="2">
        <f t="shared" si="536"/>
        <v>0.44331830097766411</v>
      </c>
      <c r="FX170" s="2">
        <f t="shared" si="376"/>
        <v>0.68564688124049999</v>
      </c>
      <c r="FY170" s="2">
        <f t="shared" si="377"/>
        <v>0.71767153974675302</v>
      </c>
      <c r="FZ170" s="2">
        <f t="shared" si="378"/>
        <v>0.7417668995838308</v>
      </c>
      <c r="GA170" s="2">
        <f t="shared" si="379"/>
        <v>0.75418460806591348</v>
      </c>
      <c r="GB170" s="2">
        <f t="shared" si="380"/>
        <v>0.76206877940356987</v>
      </c>
      <c r="GC170" s="2">
        <f t="shared" si="381"/>
        <v>0.78497569897771735</v>
      </c>
      <c r="GD170" s="2">
        <f t="shared" si="382"/>
        <v>0.80649638401969403</v>
      </c>
      <c r="GE170" s="2">
        <f t="shared" si="383"/>
        <v>0.8170122165722935</v>
      </c>
      <c r="GF170" s="2">
        <f t="shared" si="384"/>
        <v>0.78717349140878501</v>
      </c>
      <c r="GG170" s="2">
        <f t="shared" si="385"/>
        <v>0.78854711518866927</v>
      </c>
      <c r="GH170" s="2">
        <f t="shared" si="386"/>
        <v>0.74952923887740053</v>
      </c>
      <c r="GI170" s="2">
        <f t="shared" si="387"/>
        <v>0.72181879125308568</v>
      </c>
      <c r="GJ170" s="2">
        <f t="shared" si="388"/>
        <v>0.60321413797311074</v>
      </c>
      <c r="GK170" s="2">
        <f t="shared" si="389"/>
        <v>0.57804204249756508</v>
      </c>
      <c r="GM170" s="82">
        <f t="shared" si="537"/>
        <v>0</v>
      </c>
      <c r="GN170" s="82">
        <f t="shared" si="390"/>
        <v>0</v>
      </c>
      <c r="GO170" s="82">
        <f t="shared" si="391"/>
        <v>0</v>
      </c>
      <c r="GP170" s="82">
        <f t="shared" si="392"/>
        <v>0</v>
      </c>
      <c r="GQ170" s="82">
        <f t="shared" si="393"/>
        <v>0</v>
      </c>
      <c r="GR170" s="82">
        <f t="shared" si="394"/>
        <v>0</v>
      </c>
      <c r="GS170" s="82">
        <f t="shared" si="395"/>
        <v>0</v>
      </c>
      <c r="GT170" s="82">
        <f t="shared" si="396"/>
        <v>0</v>
      </c>
      <c r="GU170" s="82">
        <f t="shared" si="397"/>
        <v>0</v>
      </c>
      <c r="GV170" s="82">
        <f t="shared" si="398"/>
        <v>0</v>
      </c>
      <c r="GW170" s="82">
        <f t="shared" si="399"/>
        <v>0</v>
      </c>
      <c r="GX170" s="82">
        <f t="shared" si="400"/>
        <v>0</v>
      </c>
      <c r="GY170" s="82">
        <f t="shared" si="401"/>
        <v>0</v>
      </c>
      <c r="GZ170" s="82">
        <f t="shared" si="402"/>
        <v>0</v>
      </c>
      <c r="HA170" s="82">
        <f t="shared" si="403"/>
        <v>0</v>
      </c>
      <c r="HC170" s="82">
        <f t="shared" si="538"/>
        <v>2.0717030826720129E-209</v>
      </c>
      <c r="HD170" s="82">
        <f t="shared" si="404"/>
        <v>2.1566131211355728E-251</v>
      </c>
      <c r="HE170" s="82">
        <f t="shared" si="405"/>
        <v>5.58999174284129E-260</v>
      </c>
      <c r="HF170" s="82">
        <f t="shared" si="406"/>
        <v>2.6533794042659033E-292</v>
      </c>
      <c r="HG170" s="82">
        <f t="shared" si="407"/>
        <v>3.2801562701936475E-303</v>
      </c>
      <c r="HH170" s="82">
        <f t="shared" si="408"/>
        <v>0</v>
      </c>
      <c r="HI170" s="82">
        <f t="shared" si="409"/>
        <v>0</v>
      </c>
      <c r="HJ170" s="82">
        <f t="shared" si="410"/>
        <v>0</v>
      </c>
      <c r="HK170" s="82">
        <f t="shared" si="411"/>
        <v>0</v>
      </c>
      <c r="HL170" s="82">
        <f t="shared" si="412"/>
        <v>0</v>
      </c>
      <c r="HM170" s="82">
        <f t="shared" si="413"/>
        <v>0</v>
      </c>
      <c r="HN170" s="82">
        <f t="shared" si="414"/>
        <v>0</v>
      </c>
      <c r="HO170" s="82">
        <f t="shared" si="415"/>
        <v>4.0586381713981692E-243</v>
      </c>
      <c r="HP170" s="82">
        <f t="shared" si="416"/>
        <v>1.4617495460177962E-269</v>
      </c>
      <c r="HQ170" s="82">
        <f t="shared" si="417"/>
        <v>3.9020304925155892E-289</v>
      </c>
      <c r="HS170" s="82">
        <f t="shared" si="539"/>
        <v>2.5246245330617451E-25</v>
      </c>
      <c r="HT170" s="82">
        <f t="shared" si="418"/>
        <v>6.5890069416772171E-31</v>
      </c>
      <c r="HU170" s="82">
        <f t="shared" si="419"/>
        <v>7.3295193824265051E-42</v>
      </c>
      <c r="HV170" s="82">
        <f t="shared" si="420"/>
        <v>9.8048569277322158E-49</v>
      </c>
      <c r="HW170" s="82">
        <f t="shared" si="421"/>
        <v>4.490463091375987E-53</v>
      </c>
      <c r="HX170" s="82">
        <f t="shared" si="422"/>
        <v>2.8928068528481629E-54</v>
      </c>
      <c r="HY170" s="82">
        <f t="shared" si="423"/>
        <v>2.5112480571291147E-56</v>
      </c>
      <c r="HZ170" s="82">
        <f t="shared" si="424"/>
        <v>1.323198045169827E-65</v>
      </c>
      <c r="IA170" s="82">
        <f t="shared" si="425"/>
        <v>5.1807215683606528E-66</v>
      </c>
      <c r="IB170" s="82">
        <f t="shared" si="426"/>
        <v>1.7558549686610288E-56</v>
      </c>
      <c r="IC170" s="82">
        <f t="shared" si="427"/>
        <v>2.3754233579885044E-61</v>
      </c>
      <c r="ID170" s="82">
        <f t="shared" si="428"/>
        <v>7.6073407623562608E-52</v>
      </c>
      <c r="IE170" s="82">
        <f t="shared" si="429"/>
        <v>1.4161943409629681E-43</v>
      </c>
      <c r="IF170" s="82">
        <f t="shared" si="430"/>
        <v>6.4796383620509203E-34</v>
      </c>
      <c r="IG170" s="82">
        <f t="shared" si="431"/>
        <v>8.0262846467583635E-33</v>
      </c>
      <c r="II170" s="82">
        <f t="shared" si="540"/>
        <v>0.23859747157562103</v>
      </c>
      <c r="IJ170" s="82">
        <f t="shared" si="541"/>
        <v>0.95842472268541656</v>
      </c>
      <c r="IK170" s="82">
        <f t="shared" si="542"/>
        <v>0.95597371956147226</v>
      </c>
      <c r="IL170" s="82">
        <f t="shared" si="543"/>
        <v>0.95029443851559792</v>
      </c>
      <c r="IM170" s="82">
        <f t="shared" si="544"/>
        <v>0.94657105454092327</v>
      </c>
      <c r="IN170" s="82">
        <f t="shared" si="545"/>
        <v>0.9437706473703068</v>
      </c>
      <c r="IO170" s="82">
        <f t="shared" si="546"/>
        <v>0.93870808264816241</v>
      </c>
      <c r="IP170" s="82">
        <f t="shared" si="547"/>
        <v>0.92846918828082481</v>
      </c>
      <c r="IQ170" s="82">
        <f t="shared" si="548"/>
        <v>0.92551716989598765</v>
      </c>
      <c r="IR170" s="82">
        <f t="shared" si="549"/>
        <v>0.93728203866014514</v>
      </c>
      <c r="IS170" s="82">
        <f t="shared" si="550"/>
        <v>0.93439630344584801</v>
      </c>
      <c r="IT170" s="82">
        <f t="shared" si="551"/>
        <v>0.94681452686550815</v>
      </c>
      <c r="IU170" s="82">
        <f t="shared" si="552"/>
        <v>0.9549565044234235</v>
      </c>
      <c r="IV170" s="82">
        <f t="shared" si="553"/>
        <v>0.1431397663373202</v>
      </c>
      <c r="IW170" s="82">
        <f t="shared" si="554"/>
        <v>0.14507426160526674</v>
      </c>
      <c r="IY170" s="82">
        <f t="shared" si="555"/>
        <v>0.23859747157562103</v>
      </c>
      <c r="IZ170" s="82">
        <f t="shared" si="556"/>
        <v>0.95842472268541656</v>
      </c>
      <c r="JA170" s="82">
        <f t="shared" si="557"/>
        <v>0.95597371956147226</v>
      </c>
      <c r="JB170" s="82">
        <f t="shared" si="558"/>
        <v>0.95029443851559792</v>
      </c>
      <c r="JC170" s="82">
        <f t="shared" si="559"/>
        <v>0.94657105454092327</v>
      </c>
      <c r="JD170" s="82">
        <f t="shared" si="560"/>
        <v>0.9437706473703068</v>
      </c>
      <c r="JE170" s="82">
        <f t="shared" si="561"/>
        <v>0.93870808264816241</v>
      </c>
      <c r="JF170" s="82">
        <f t="shared" si="562"/>
        <v>0.92846918828082481</v>
      </c>
      <c r="JG170" s="82">
        <f t="shared" si="563"/>
        <v>0.92551716989598765</v>
      </c>
      <c r="JH170" s="82">
        <f t="shared" si="564"/>
        <v>0.93728203866014514</v>
      </c>
      <c r="JI170" s="82">
        <f t="shared" si="565"/>
        <v>0.93439630344584801</v>
      </c>
      <c r="JJ170" s="82">
        <f t="shared" si="566"/>
        <v>0.94681452686550815</v>
      </c>
      <c r="JK170" s="82">
        <f t="shared" si="567"/>
        <v>0.9549565044234235</v>
      </c>
      <c r="JL170" s="82">
        <f t="shared" si="568"/>
        <v>0.1431397663373202</v>
      </c>
      <c r="JM170" s="82">
        <f t="shared" si="569"/>
        <v>0.14507426160526674</v>
      </c>
    </row>
    <row r="171" spans="2:273" x14ac:dyDescent="0.25">
      <c r="B171" s="2">
        <v>144</v>
      </c>
      <c r="C171" s="37">
        <v>0.30521700000000002</v>
      </c>
      <c r="D171" s="37">
        <v>0.30981300000000001</v>
      </c>
      <c r="E171" s="37">
        <v>0.30705100000000002</v>
      </c>
      <c r="F171" s="37">
        <v>0.30540400000000001</v>
      </c>
      <c r="G171" s="37">
        <v>0.30384100000000003</v>
      </c>
      <c r="H171" s="37">
        <v>0.29867100000000002</v>
      </c>
      <c r="I171" s="37">
        <v>0.30173299999999997</v>
      </c>
      <c r="J171" s="37">
        <v>0.29698999999999998</v>
      </c>
      <c r="K171" s="37">
        <v>0.29758099999999998</v>
      </c>
      <c r="L171" s="37">
        <v>0.30112699999999998</v>
      </c>
      <c r="M171" s="37">
        <v>0.296927</v>
      </c>
      <c r="N171" s="37">
        <v>0.29580099999999998</v>
      </c>
      <c r="O171" s="37">
        <v>0.29805700000000002</v>
      </c>
      <c r="P171" s="37">
        <v>0.29909200000000002</v>
      </c>
      <c r="Q171" s="37">
        <v>0.30634899999999998</v>
      </c>
      <c r="S171" s="4">
        <f t="shared" si="441"/>
        <v>0.30624916518963352</v>
      </c>
      <c r="T171" s="4">
        <f t="shared" si="442"/>
        <v>0.30970169337943432</v>
      </c>
      <c r="U171" s="4">
        <f t="shared" si="443"/>
        <v>0.30533085083621886</v>
      </c>
      <c r="V171" s="4">
        <f t="shared" si="444"/>
        <v>0.30775364662078031</v>
      </c>
      <c r="W171" s="4">
        <f t="shared" si="445"/>
        <v>0.30359705576117713</v>
      </c>
      <c r="X171" s="4">
        <f t="shared" si="446"/>
        <v>0.30001719812262168</v>
      </c>
      <c r="Y171" s="4">
        <f t="shared" si="447"/>
        <v>0.3027621625318217</v>
      </c>
      <c r="Z171" s="4">
        <f t="shared" si="448"/>
        <v>0.29792479311314468</v>
      </c>
      <c r="AA171" s="4">
        <f t="shared" si="449"/>
        <v>0.29830103617525466</v>
      </c>
      <c r="AB171" s="4">
        <f t="shared" si="450"/>
        <v>0.29735789307791893</v>
      </c>
      <c r="AC171" s="4">
        <f t="shared" si="451"/>
        <v>0.30036703064250125</v>
      </c>
      <c r="AD171" s="4">
        <f t="shared" si="452"/>
        <v>0.30159280894064128</v>
      </c>
      <c r="AE171" s="4">
        <f t="shared" si="453"/>
        <v>0.29880696532325107</v>
      </c>
      <c r="AF171" s="4">
        <f t="shared" si="454"/>
        <v>0.30341029883031168</v>
      </c>
      <c r="AG171" s="4">
        <f t="shared" si="455"/>
        <v>0.3122282363168728</v>
      </c>
      <c r="AI171" s="4">
        <f t="shared" si="456"/>
        <v>-1.0321651896335049E-3</v>
      </c>
      <c r="AJ171" s="4">
        <f t="shared" si="457"/>
        <v>1.1130662056568763E-4</v>
      </c>
      <c r="AK171" s="4">
        <f t="shared" si="458"/>
        <v>1.7201491637811595E-3</v>
      </c>
      <c r="AL171" s="4">
        <f t="shared" si="459"/>
        <v>-2.3496466207802991E-3</v>
      </c>
      <c r="AM171" s="4">
        <f t="shared" si="460"/>
        <v>2.4394423882290184E-4</v>
      </c>
      <c r="AN171" s="4">
        <f t="shared" si="461"/>
        <v>-1.3461981226216557E-3</v>
      </c>
      <c r="AO171" s="4">
        <f t="shared" si="462"/>
        <v>-1.0291625318217257E-3</v>
      </c>
      <c r="AP171" s="4">
        <f t="shared" si="463"/>
        <v>-9.3479311314470515E-4</v>
      </c>
      <c r="AQ171" s="4">
        <f t="shared" si="464"/>
        <v>-7.2003617525467911E-4</v>
      </c>
      <c r="AR171" s="4">
        <f t="shared" si="465"/>
        <v>3.7691069220810447E-3</v>
      </c>
      <c r="AS171" s="4">
        <f t="shared" si="466"/>
        <v>-3.4400306425012572E-3</v>
      </c>
      <c r="AT171" s="4">
        <f t="shared" si="467"/>
        <v>-5.7918089406412965E-3</v>
      </c>
      <c r="AU171" s="4">
        <f t="shared" si="468"/>
        <v>-7.4996532325105614E-4</v>
      </c>
      <c r="AV171" s="4">
        <f t="shared" ref="AV171:AW186" si="570">IF(OR($B171 &lt; P$230, $B171 &gt; P$233), 0, P171-AF171)</f>
        <v>-4.318298830311651E-3</v>
      </c>
      <c r="AW171" s="4">
        <f t="shared" si="570"/>
        <v>-5.8792363168728157E-3</v>
      </c>
      <c r="AY171" s="2">
        <f t="shared" si="520"/>
        <v>0.30422116529011933</v>
      </c>
      <c r="AZ171" s="2">
        <f t="shared" ref="AZ171:AZ227" si="571">IF(OR($B171 &lt; D$230, $B171 &gt; D$233), #N/A, ((1-FH171)*DL171) + (FH171 - FX171)*EB171 + (FX171*ER171))</f>
        <v>0.30956959385546629</v>
      </c>
      <c r="BA171" s="2">
        <f t="shared" ref="BA171:BA227" si="572">IF(OR($B171 &lt; E$230, $B171 &gt; E$233), #N/A, ((1-FI171)*DM171) + (FI171 - FY171)*EC171 + (FY171*ES171))</f>
        <v>0.30529953620567568</v>
      </c>
      <c r="BB171" s="2">
        <f t="shared" ref="BB171:BB227" si="573">IF(OR($B171 &lt; F$230, $B171 &gt; F$233), #N/A, ((1-FJ171)*DN171) + (FJ171 - FZ171)*ED171 + (FZ171*ET171))</f>
        <v>0.30774733960399486</v>
      </c>
      <c r="BC171" s="2">
        <f t="shared" ref="BC171:BC227" si="574">IF(OR($B171 &lt; G$230, $B171 &gt; G$233), #N/A, ((1-FK171)*DO171) + (FK171 - GA171)*EE171 + (GA171*EU171))</f>
        <v>0.30359441049768665</v>
      </c>
      <c r="BD171" s="2">
        <f t="shared" ref="BD171:BD227" si="575">IF(OR($B171 &lt; H$230, $B171 &gt; H$233), #N/A, ((1-FL171)*DP171) + (FL171 - GB171)*EF171 + (GB171*EV171))</f>
        <v>0.30001596928839086</v>
      </c>
      <c r="BE171" s="2">
        <f t="shared" ref="BE171:BE227" si="576">IF(OR($B171 &lt; I$230, $B171 &gt; I$233), #N/A, ((1-FM171)*DQ171) + (FM171 - GC171)*EG171 + (GC171*EW171))</f>
        <v>0.30276191663274782</v>
      </c>
      <c r="BF171" s="2">
        <f t="shared" ref="BF171:BF227" si="577">IF(OR($B171 &lt; J$230, $B171 &gt; J$233), #N/A, ((1-FN171)*DR171) + (FN171 - GD171)*EH171 + (GD171*EX171))</f>
        <v>0.29792478713296444</v>
      </c>
      <c r="BG171" s="2">
        <f t="shared" ref="BG171:BG227" si="578">IF(OR($B171 &lt; K$230, $B171 &gt; K$233), #N/A, ((1-FO171)*DS171) + (FO171 - GE171)*EI171 + (GE171*EY171))</f>
        <v>0.29830103432626959</v>
      </c>
      <c r="BH171" s="2">
        <f t="shared" ref="BH171:BH227" si="579">IF(OR($B171 &lt; L$230, $B171 &gt; L$233), #N/A, ((1-FP171)*DT171) + (FP171 - GF171)*EJ171 + (GF171*EZ171))</f>
        <v>0.29735770075710088</v>
      </c>
      <c r="BI171" s="2">
        <f t="shared" ref="BI171:BI227" si="580">IF(OR($B171 &lt; M$230, $B171 &gt; M$233), #N/A, ((1-FQ171)*DU171) + (FQ171 - GG171)*EK171 + (GG171*FA171))</f>
        <v>0.30036695477396358</v>
      </c>
      <c r="BJ171" s="2">
        <f t="shared" ref="BJ171:BJ227" si="581">IF(OR($B171 &lt; N$230, $B171 &gt; N$233), #N/A, ((1-FR171)*DV171) + (FR171 - GH171)*EL171 + (GH171*FB171))</f>
        <v>0.30158793760407493</v>
      </c>
      <c r="BK171" s="2">
        <f t="shared" ref="BK171:BK227" si="582">IF(OR($B171 &lt; O$230, $B171 &gt; O$233), #N/A, ((1-FS171)*DW171) + (FS171 - GI171)*EM171 + (GI171*FC171))</f>
        <v>0.29874831543175684</v>
      </c>
      <c r="BL171" s="2">
        <f t="shared" ref="BL171:BL227" si="583">IF(OR($B171 &lt; P$230, $B171 &gt; P$233), #N/A, ((1-FT171)*DX171) + (FT171 - GJ171)*EN171 + (GJ171*FD171))</f>
        <v>0.30146892098554884</v>
      </c>
      <c r="BM171" s="2">
        <f t="shared" ref="BM171:BM227" si="584">IF(OR($B171 &lt; Q$230, $B171 &gt; Q$233), #N/A, ((1-FU171)*DY171) + (FU171 - GK171)*EO171 + (GK171*FE171))</f>
        <v>0.30659257346683799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0.3708051605042017</v>
      </c>
      <c r="DL171" s="2">
        <f t="shared" ref="DL171:DY186" si="585">BP$228*$B171+BP$229</f>
        <v>0.37720750588235297</v>
      </c>
      <c r="DM171" s="2">
        <f t="shared" si="585"/>
        <v>0.3993793865546218</v>
      </c>
      <c r="DN171" s="2">
        <f t="shared" si="585"/>
        <v>0.39163962646627565</v>
      </c>
      <c r="DO171" s="2">
        <f t="shared" si="585"/>
        <v>0.38309328629032258</v>
      </c>
      <c r="DP171" s="2">
        <f t="shared" si="585"/>
        <v>0.38139020674486818</v>
      </c>
      <c r="DQ171" s="2">
        <f t="shared" si="585"/>
        <v>0.39576617412023479</v>
      </c>
      <c r="DR171" s="2">
        <f t="shared" si="585"/>
        <v>0.39058340945747805</v>
      </c>
      <c r="DS171" s="2">
        <f t="shared" si="585"/>
        <v>0.38789860043988272</v>
      </c>
      <c r="DT171" s="2">
        <f t="shared" si="585"/>
        <v>0.38367454233870979</v>
      </c>
      <c r="DU171" s="2">
        <f t="shared" si="585"/>
        <v>0.39157022287390031</v>
      </c>
      <c r="DV171" s="2">
        <f t="shared" si="585"/>
        <v>0.38413297030791782</v>
      </c>
      <c r="DW171" s="2">
        <f t="shared" si="585"/>
        <v>0.38671697892228735</v>
      </c>
      <c r="DX171" s="2">
        <f t="shared" si="585"/>
        <v>0.37287989615931727</v>
      </c>
      <c r="DY171" s="2">
        <f t="shared" si="585"/>
        <v>0.42044513257575766</v>
      </c>
      <c r="EA171" s="2">
        <f t="shared" si="440"/>
        <v>0.3042182332290071</v>
      </c>
      <c r="EB171" s="2">
        <f t="shared" si="502"/>
        <v>0.30956653105779608</v>
      </c>
      <c r="EC171" s="2">
        <f t="shared" si="503"/>
        <v>0.30529542479888666</v>
      </c>
      <c r="ED171" s="2">
        <f t="shared" si="504"/>
        <v>0.30774448577282043</v>
      </c>
      <c r="EE171" s="2">
        <f t="shared" si="505"/>
        <v>0.30359186427345541</v>
      </c>
      <c r="EF171" s="2">
        <f t="shared" si="506"/>
        <v>0.30001314427057046</v>
      </c>
      <c r="EG171" s="2">
        <f t="shared" si="507"/>
        <v>0.3027588558352402</v>
      </c>
      <c r="EH171" s="2">
        <f t="shared" si="508"/>
        <v>0.29792160143742946</v>
      </c>
      <c r="EI171" s="2">
        <f t="shared" si="509"/>
        <v>0.29829800075667495</v>
      </c>
      <c r="EJ171" s="2">
        <f t="shared" si="510"/>
        <v>0.29735471915393652</v>
      </c>
      <c r="EK171" s="2">
        <f t="shared" si="511"/>
        <v>0.30036381386696726</v>
      </c>
      <c r="EL171" s="2">
        <f t="shared" si="512"/>
        <v>0.30158520799059924</v>
      </c>
      <c r="EM171" s="2">
        <f t="shared" si="513"/>
        <v>0.29874525350321895</v>
      </c>
      <c r="EN171" s="2">
        <f t="shared" si="514"/>
        <v>0.3017782651561543</v>
      </c>
      <c r="EO171" s="2">
        <f t="shared" si="515"/>
        <v>0.31012528608606077</v>
      </c>
      <c r="EQ171" s="2">
        <f t="shared" si="516"/>
        <v>0.3042182332290071</v>
      </c>
      <c r="ER171" s="2">
        <f t="shared" ref="ER171:FE186" si="586">CV$228*$B171+CV$229</f>
        <v>0.30956653105779608</v>
      </c>
      <c r="ES171" s="2">
        <f t="shared" si="586"/>
        <v>0.30529542479888666</v>
      </c>
      <c r="ET171" s="2">
        <f t="shared" si="586"/>
        <v>0.30774448577282043</v>
      </c>
      <c r="EU171" s="2">
        <f t="shared" si="586"/>
        <v>0.30359186427345541</v>
      </c>
      <c r="EV171" s="2">
        <f t="shared" si="586"/>
        <v>0.30001314427057046</v>
      </c>
      <c r="EW171" s="2">
        <f t="shared" si="586"/>
        <v>0.3027588558352402</v>
      </c>
      <c r="EX171" s="2">
        <f t="shared" si="586"/>
        <v>0.29792160143742946</v>
      </c>
      <c r="EY171" s="2">
        <f t="shared" si="586"/>
        <v>0.29829800075667495</v>
      </c>
      <c r="EZ171" s="2">
        <f t="shared" si="586"/>
        <v>0.29735471915393652</v>
      </c>
      <c r="FA171" s="2">
        <f t="shared" si="586"/>
        <v>0.30036381386696726</v>
      </c>
      <c r="FB171" s="2">
        <f t="shared" si="586"/>
        <v>0.30158520799059924</v>
      </c>
      <c r="FC171" s="2">
        <f t="shared" si="586"/>
        <v>0.29874525350321895</v>
      </c>
      <c r="FD171" s="2">
        <f t="shared" si="586"/>
        <v>0.30127748561708056</v>
      </c>
      <c r="FE171" s="2">
        <f t="shared" si="586"/>
        <v>0.30422853869639255</v>
      </c>
      <c r="FG171" s="2">
        <f t="shared" si="518"/>
        <v>0.99995596641514839</v>
      </c>
      <c r="FH171" s="2">
        <f t="shared" ref="FH171:FU186" si="587">POWER(10,($B171-D$231)/D$229)/(1+POWER(10,($B171-D$231)/D$229))</f>
        <v>0.99995471978814432</v>
      </c>
      <c r="FI171" s="2">
        <f t="shared" si="587"/>
        <v>0.99995630066259666</v>
      </c>
      <c r="FJ171" s="2">
        <f t="shared" si="587"/>
        <v>0.99996598335552167</v>
      </c>
      <c r="FK171" s="2">
        <f t="shared" si="587"/>
        <v>0.99996797259512316</v>
      </c>
      <c r="FL171" s="2">
        <f t="shared" si="587"/>
        <v>0.99996528483906311</v>
      </c>
      <c r="FM171" s="2">
        <f t="shared" si="587"/>
        <v>0.99996709078850965</v>
      </c>
      <c r="FN171" s="2">
        <f t="shared" si="587"/>
        <v>0.9999656201880468</v>
      </c>
      <c r="FO171" s="2">
        <f t="shared" si="587"/>
        <v>0.99996614342308687</v>
      </c>
      <c r="FP171" s="2">
        <f t="shared" si="587"/>
        <v>0.99996545865069741</v>
      </c>
      <c r="FQ171" s="2">
        <f t="shared" si="587"/>
        <v>0.99996556265036085</v>
      </c>
      <c r="FR171" s="2">
        <f t="shared" si="587"/>
        <v>0.9999669329198142</v>
      </c>
      <c r="FS171" s="2">
        <f t="shared" si="587"/>
        <v>0.99996519417434071</v>
      </c>
      <c r="FT171" s="2">
        <f t="shared" si="587"/>
        <v>0.99994850986425121</v>
      </c>
      <c r="FU171" s="2">
        <f t="shared" si="587"/>
        <v>0.99993394261991431</v>
      </c>
      <c r="FW171" s="2">
        <f t="shared" si="536"/>
        <v>0.46615130334790145</v>
      </c>
      <c r="FX171" s="2">
        <f t="shared" ref="FX171:FX227" si="588">POWER(10,($B171-D$232)/D$229)/(1+POWER(10,($B171-D$232)/D$229))</f>
        <v>0.70515112663406077</v>
      </c>
      <c r="FY171" s="2">
        <f t="shared" ref="FY171:FY227" si="589">POWER(10,($B171-E$232)/E$229)/(1+POWER(10,($B171-E$232)/E$229))</f>
        <v>0.73595399424218866</v>
      </c>
      <c r="FZ171" s="2">
        <f t="shared" ref="FZ171:FZ227" si="590">POWER(10,($B171-F$232)/F$229)/(1+POWER(10,($B171-F$232)/F$229))</f>
        <v>0.75901297514220811</v>
      </c>
      <c r="GA171" s="2">
        <f t="shared" ref="GA171:GA227" si="591">POWER(10,($B171-G$232)/G$229)/(1+POWER(10,($B171-G$232)/G$229))</f>
        <v>0.77085755551887181</v>
      </c>
      <c r="GB171" s="2">
        <f t="shared" ref="GB171:GB227" si="592">POWER(10,($B171-H$232)/H$229)/(1+POWER(10,($B171-H$232)/H$229))</f>
        <v>0.77836411897692437</v>
      </c>
      <c r="GC171" s="2">
        <f t="shared" ref="GC171:GC227" si="593">POWER(10,($B171-I$232)/I$229)/(1+POWER(10,($B171-I$232)/I$229))</f>
        <v>0.80011369630191953</v>
      </c>
      <c r="GD171" s="2">
        <f t="shared" ref="GD171:GD227" si="594">POWER(10,($B171-J$232)/J$229)/(1+POWER(10,($B171-J$232)/J$229))</f>
        <v>0.82046581612425207</v>
      </c>
      <c r="GE171" s="2">
        <f t="shared" ref="GE171:GE227" si="595">POWER(10,($B171-K$232)/K$229)/(1+POWER(10,($B171-K$232)/K$229))</f>
        <v>0.83038215098462942</v>
      </c>
      <c r="GF171" s="2">
        <f t="shared" ref="GF171:GF227" si="596">POWER(10,($B171-L$232)/L$229)/(1+POWER(10,($B171-L$232)/L$229))</f>
        <v>0.8021957506535955</v>
      </c>
      <c r="GG171" s="2">
        <f t="shared" ref="GG171:GG227" si="597">POWER(10,($B171-M$232)/M$229)/(1+POWER(10,($B171-M$232)/M$229))</f>
        <v>0.80349662127227417</v>
      </c>
      <c r="GH171" s="2">
        <f t="shared" ref="GH171:GH227" si="598">POWER(10,($B171-N$232)/N$229)/(1+POWER(10,($B171-N$232)/N$229))</f>
        <v>0.76642015190462964</v>
      </c>
      <c r="GI171" s="2">
        <f t="shared" ref="GI171:GI227" si="599">POWER(10,($B171-O$232)/O$229)/(1+POWER(10,($B171-O$232)/O$229))</f>
        <v>0.73993000702773204</v>
      </c>
      <c r="GJ171" s="2">
        <f t="shared" ref="GJ171:GJ227" si="600">POWER(10,($B171-P$232)/P$229)/(1+POWER(10,($B171-P$232)/P$229))</f>
        <v>0.62503592662101148</v>
      </c>
      <c r="GK171" s="2">
        <f t="shared" ref="GK171:GK227" si="601">POWER(10,($B171-Q$232)/Q$229)/(1+POWER(10,($B171-Q$232)/Q$229))</f>
        <v>0.60033096643342909</v>
      </c>
      <c r="GM171" s="82">
        <f t="shared" si="537"/>
        <v>0</v>
      </c>
      <c r="GN171" s="82">
        <f t="shared" ref="GN171:GN227" si="602" xml:space="preserve"> _xlfn.NORM.DIST($B171, D$7, ABS(D$11), TRUE) * _xlfn.NORM.DIST(($B171 - D$7)*D$15, 0, ABS(D$11), TRUE) * 2</f>
        <v>0</v>
      </c>
      <c r="GO171" s="82">
        <f t="shared" ref="GO171:GO227" si="603" xml:space="preserve"> _xlfn.NORM.DIST($B171, E$7, ABS(E$11), TRUE) * _xlfn.NORM.DIST(($B171 - E$7)*E$15, 0, ABS(E$11), TRUE) * 2</f>
        <v>0</v>
      </c>
      <c r="GP171" s="82">
        <f t="shared" ref="GP171:GP227" si="604" xml:space="preserve"> _xlfn.NORM.DIST($B171, F$7, ABS(F$11), TRUE) * _xlfn.NORM.DIST(($B171 - F$7)*F$15, 0, ABS(F$11), TRUE) * 2</f>
        <v>0</v>
      </c>
      <c r="GQ171" s="82">
        <f t="shared" ref="GQ171:GQ227" si="605" xml:space="preserve"> _xlfn.NORM.DIST($B171, G$7, ABS(G$11), TRUE) * _xlfn.NORM.DIST(($B171 - G$7)*G$15, 0, ABS(G$11), TRUE) * 2</f>
        <v>0</v>
      </c>
      <c r="GR171" s="82">
        <f t="shared" ref="GR171:GR227" si="606" xml:space="preserve"> _xlfn.NORM.DIST($B171, H$7, ABS(H$11), TRUE) * _xlfn.NORM.DIST(($B171 - H$7)*H$15, 0, ABS(H$11), TRUE) * 2</f>
        <v>0</v>
      </c>
      <c r="GS171" s="82">
        <f t="shared" ref="GS171:GS227" si="607" xml:space="preserve"> _xlfn.NORM.DIST($B171, I$7, ABS(I$11), TRUE) * _xlfn.NORM.DIST(($B171 - I$7)*I$15, 0, ABS(I$11), TRUE) * 2</f>
        <v>0</v>
      </c>
      <c r="GT171" s="82">
        <f t="shared" ref="GT171:GT227" si="608" xml:space="preserve"> _xlfn.NORM.DIST($B171, J$7, ABS(J$11), TRUE) * _xlfn.NORM.DIST(($B171 - J$7)*J$15, 0, ABS(J$11), TRUE) * 2</f>
        <v>0</v>
      </c>
      <c r="GU171" s="82">
        <f t="shared" ref="GU171:GU227" si="609" xml:space="preserve"> _xlfn.NORM.DIST($B171, K$7, ABS(K$11), TRUE) * _xlfn.NORM.DIST(($B171 - K$7)*K$15, 0, ABS(K$11), TRUE) * 2</f>
        <v>0</v>
      </c>
      <c r="GV171" s="82">
        <f t="shared" ref="GV171:GV227" si="610" xml:space="preserve"> _xlfn.NORM.DIST($B171, L$7, ABS(L$11), TRUE) * _xlfn.NORM.DIST(($B171 - L$7)*L$15, 0, ABS(L$11), TRUE) * 2</f>
        <v>0</v>
      </c>
      <c r="GW171" s="82">
        <f t="shared" ref="GW171:GW227" si="611" xml:space="preserve"> _xlfn.NORM.DIST($B171, M$7, ABS(M$11), TRUE) * _xlfn.NORM.DIST(($B171 - M$7)*M$15, 0, ABS(M$11), TRUE) * 2</f>
        <v>0</v>
      </c>
      <c r="GX171" s="82">
        <f t="shared" ref="GX171:GX227" si="612" xml:space="preserve"> _xlfn.NORM.DIST($B171, N$7, ABS(N$11), TRUE) * _xlfn.NORM.DIST(($B171 - N$7)*N$15, 0, ABS(N$11), TRUE) * 2</f>
        <v>0</v>
      </c>
      <c r="GY171" s="82">
        <f t="shared" ref="GY171:GY227" si="613" xml:space="preserve"> _xlfn.NORM.DIST($B171, O$7, ABS(O$11), TRUE) * _xlfn.NORM.DIST(($B171 - O$7)*O$15, 0, ABS(O$11), TRUE) * 2</f>
        <v>0</v>
      </c>
      <c r="GZ171" s="82">
        <f t="shared" ref="GZ171:GZ227" si="614" xml:space="preserve"> _xlfn.NORM.DIST($B171, P$7, ABS(P$11), TRUE) * _xlfn.NORM.DIST(($B171 - P$7)*P$15, 0, ABS(P$11), TRUE) * 2</f>
        <v>0</v>
      </c>
      <c r="HA171" s="82">
        <f t="shared" ref="HA171:HA227" si="615" xml:space="preserve"> _xlfn.NORM.DIST($B171, Q$7, ABS(Q$11), TRUE) * _xlfn.NORM.DIST(($B171 - Q$7)*Q$15, 0, ABS(Q$11), TRUE) * 2</f>
        <v>0</v>
      </c>
      <c r="HC171" s="82">
        <f t="shared" si="538"/>
        <v>8.5094183007214192E-216</v>
      </c>
      <c r="HD171" s="82">
        <f t="shared" ref="HD171:HD227" si="616" xml:space="preserve"> _xlfn.NORM.DIST($B171, D$8, ABS(D$12), TRUE) * _xlfn.NORM.DIST(($B171 - D$8)*D$16, 0, ABS(D$12), TRUE) * 2</f>
        <v>3.0611571451661782E-259</v>
      </c>
      <c r="HE171" s="82">
        <f t="shared" ref="HE171:HE227" si="617" xml:space="preserve"> _xlfn.NORM.DIST($B171, E$8, ABS(E$12), TRUE) * _xlfn.NORM.DIST(($B171 - E$8)*E$16, 0, ABS(E$12), TRUE) * 2</f>
        <v>8.6279457618062334E-268</v>
      </c>
      <c r="HF171" s="82">
        <f t="shared" ref="HF171:HF227" si="618" xml:space="preserve"> _xlfn.NORM.DIST($B171, F$8, ABS(F$12), TRUE) * _xlfn.NORM.DIST(($B171 - F$8)*F$16, 0, ABS(F$12), TRUE) * 2</f>
        <v>9.0119080701493816E-301</v>
      </c>
      <c r="HG171" s="82">
        <f t="shared" ref="HG171:HG227" si="619" xml:space="preserve"> _xlfn.NORM.DIST($B171, G$8, ABS(G$12), TRUE) * _xlfn.NORM.DIST(($B171 - G$8)*G$16, 0, ABS(G$12), TRUE) * 2</f>
        <v>0</v>
      </c>
      <c r="HH171" s="82">
        <f t="shared" ref="HH171:HH227" si="620" xml:space="preserve"> _xlfn.NORM.DIST($B171, H$8, ABS(H$12), TRUE) * _xlfn.NORM.DIST(($B171 - H$8)*H$16, 0, ABS(H$12), TRUE) * 2</f>
        <v>0</v>
      </c>
      <c r="HI171" s="82">
        <f t="shared" ref="HI171:HI227" si="621" xml:space="preserve"> _xlfn.NORM.DIST($B171, I$8, ABS(I$12), TRUE) * _xlfn.NORM.DIST(($B171 - I$8)*I$16, 0, ABS(I$12), TRUE) * 2</f>
        <v>0</v>
      </c>
      <c r="HJ171" s="82">
        <f t="shared" ref="HJ171:HJ227" si="622" xml:space="preserve"> _xlfn.NORM.DIST($B171, J$8, ABS(J$12), TRUE) * _xlfn.NORM.DIST(($B171 - J$8)*J$16, 0, ABS(J$12), TRUE) * 2</f>
        <v>0</v>
      </c>
      <c r="HK171" s="82">
        <f t="shared" ref="HK171:HK227" si="623" xml:space="preserve"> _xlfn.NORM.DIST($B171, K$8, ABS(K$12), TRUE) * _xlfn.NORM.DIST(($B171 - K$8)*K$16, 0, ABS(K$12), TRUE) * 2</f>
        <v>0</v>
      </c>
      <c r="HL171" s="82">
        <f t="shared" ref="HL171:HL227" si="624" xml:space="preserve"> _xlfn.NORM.DIST($B171, L$8, ABS(L$12), TRUE) * _xlfn.NORM.DIST(($B171 - L$8)*L$16, 0, ABS(L$12), TRUE) * 2</f>
        <v>0</v>
      </c>
      <c r="HM171" s="82">
        <f t="shared" ref="HM171:HM227" si="625" xml:space="preserve"> _xlfn.NORM.DIST($B171, M$8, ABS(M$12), TRUE) * _xlfn.NORM.DIST(($B171 - M$8)*M$16, 0, ABS(M$12), TRUE) * 2</f>
        <v>0</v>
      </c>
      <c r="HN171" s="82">
        <f t="shared" ref="HN171:HN227" si="626" xml:space="preserve"> _xlfn.NORM.DIST($B171, N$8, ABS(N$12), TRUE) * _xlfn.NORM.DIST(($B171 - N$8)*N$16, 0, ABS(N$12), TRUE) * 2</f>
        <v>0</v>
      </c>
      <c r="HO171" s="82">
        <f t="shared" ref="HO171:HO227" si="627" xml:space="preserve"> _xlfn.NORM.DIST($B171, O$8, ABS(O$12), TRUE) * _xlfn.NORM.DIST(($B171 - O$8)*O$16, 0, ABS(O$12), TRUE) * 2</f>
        <v>3.3572367329165365E-250</v>
      </c>
      <c r="HP171" s="82">
        <f t="shared" ref="HP171:HP227" si="628" xml:space="preserve"> _xlfn.NORM.DIST($B171, P$8, ABS(P$12), TRUE) * _xlfn.NORM.DIST(($B171 - P$8)*P$16, 0, ABS(P$12), TRUE) * 2</f>
        <v>1.4108403188902308E-277</v>
      </c>
      <c r="HQ171" s="82">
        <f t="shared" ref="HQ171:HQ227" si="629" xml:space="preserve"> _xlfn.NORM.DIST($B171, Q$8, ABS(Q$12), TRUE) * _xlfn.NORM.DIST(($B171 - Q$8)*Q$16, 0, ABS(Q$12), TRUE) * 2</f>
        <v>1.110893816009933E-297</v>
      </c>
      <c r="HS171" s="82">
        <f t="shared" si="539"/>
        <v>3.563767594194374E-27</v>
      </c>
      <c r="HT171" s="82">
        <f t="shared" ref="HT171:HT227" si="630" xml:space="preserve"> _xlfn.NORM.DIST($B171, D$9, ABS(D$13), TRUE) * _xlfn.NORM.DIST(($B171 - D$9)*D$17, 0, ABS(D$13), TRUE) * 2</f>
        <v>6.8821463404632394E-33</v>
      </c>
      <c r="HU171" s="82">
        <f t="shared" ref="HU171:HU227" si="631" xml:space="preserve"> _xlfn.NORM.DIST($B171, E$9, ABS(E$13), TRUE) * _xlfn.NORM.DIST(($B171 - E$9)*E$17, 0, ABS(E$13), TRUE) * 2</f>
        <v>2.2565328112195658E-44</v>
      </c>
      <c r="HV171" s="82">
        <f t="shared" ref="HV171:HV227" si="632" xml:space="preserve"> _xlfn.NORM.DIST($B171, F$9, ABS(F$13), TRUE) * _xlfn.NORM.DIST(($B171 - F$9)*F$17, 0, ABS(F$13), TRUE) * 2</f>
        <v>1.7034416213206567E-51</v>
      </c>
      <c r="HW171" s="82">
        <f t="shared" ref="HW171:HW227" si="633" xml:space="preserve"> _xlfn.NORM.DIST($B171, G$9, ABS(G$13), TRUE) * _xlfn.NORM.DIST(($B171 - G$9)*G$17, 0, ABS(G$13), TRUE) * 2</f>
        <v>5.3483332270721512E-56</v>
      </c>
      <c r="HX171" s="82">
        <f t="shared" ref="HX171:HX227" si="634" xml:space="preserve"> _xlfn.NORM.DIST($B171, H$9, ABS(H$13), TRUE) * _xlfn.NORM.DIST(($B171 - H$9)*H$17, 0, ABS(H$13), TRUE) * 2</f>
        <v>2.8927452056508686E-57</v>
      </c>
      <c r="HY171" s="82">
        <f t="shared" ref="HY171:HY227" si="635" xml:space="preserve"> _xlfn.NORM.DIST($B171, I$9, ABS(I$13), TRUE) * _xlfn.NORM.DIST(($B171 - I$9)*I$17, 0, ABS(I$13), TRUE) * 2</f>
        <v>2.5318042194381945E-59</v>
      </c>
      <c r="HZ171" s="82">
        <f t="shared" ref="HZ171:HZ227" si="636" xml:space="preserve"> _xlfn.NORM.DIST($B171, J$9, ABS(J$13), TRUE) * _xlfn.NORM.DIST(($B171 - J$9)*J$17, 0, ABS(J$13), TRUE) * 2</f>
        <v>4.9106815889332202E-69</v>
      </c>
      <c r="IA171" s="82">
        <f t="shared" ref="IA171:IA227" si="637" xml:space="preserve"> _xlfn.NORM.DIST($B171, K$9, ABS(K$13), TRUE) * _xlfn.NORM.DIST(($B171 - K$9)*K$17, 0, ABS(K$13), TRUE) * 2</f>
        <v>1.9765335446202149E-69</v>
      </c>
      <c r="IB171" s="82">
        <f t="shared" ref="IB171:IB227" si="638" xml:space="preserve"> _xlfn.NORM.DIST($B171, L$9, ABS(L$13), TRUE) * _xlfn.NORM.DIST(($B171 - L$9)*L$17, 0, ABS(L$13), TRUE) * 2</f>
        <v>1.5993589203254268E-59</v>
      </c>
      <c r="IC171" s="82">
        <f t="shared" ref="IC171:IC227" si="639" xml:space="preserve"> _xlfn.NORM.DIST($B171, M$9, ABS(M$13), TRUE) * _xlfn.NORM.DIST(($B171 - M$9)*M$17, 0, ABS(M$13), TRUE) * 2</f>
        <v>1.197212490779261E-64</v>
      </c>
      <c r="ID171" s="82">
        <f t="shared" ref="ID171:ID227" si="640" xml:space="preserve"> _xlfn.NORM.DIST($B171, N$9, ABS(N$13), TRUE) * _xlfn.NORM.DIST(($B171 - N$9)*N$17, 0, ABS(N$13), TRUE) * 2</f>
        <v>8.6871524815549157E-55</v>
      </c>
      <c r="IE171" s="82">
        <f t="shared" ref="IE171:IE227" si="641" xml:space="preserve"> _xlfn.NORM.DIST($B171, O$9, ABS(O$13), TRUE) * _xlfn.NORM.DIST(($B171 - O$9)*O$17, 0, ABS(O$13), TRUE) * 2</f>
        <v>3.7002653227749612E-46</v>
      </c>
      <c r="IF171" s="82">
        <f t="shared" ref="IF171:IF227" si="642" xml:space="preserve"> _xlfn.NORM.DIST($B171, P$9, ABS(P$13), TRUE) * _xlfn.NORM.DIST(($B171 - P$9)*P$17, 0, ABS(P$13), TRUE) * 2</f>
        <v>4.7225276292347616E-36</v>
      </c>
      <c r="IG171" s="82">
        <f t="shared" ref="IG171:IG227" si="643" xml:space="preserve"> _xlfn.NORM.DIST($B171, Q$9, ABS(Q$13), TRUE) * _xlfn.NORM.DIST(($B171 - Q$9)*Q$17, 0, ABS(Q$13), TRUE) * 2</f>
        <v>5.6857649178620421E-35</v>
      </c>
      <c r="II171" s="82">
        <f t="shared" si="540"/>
        <v>0.33636966006628577</v>
      </c>
      <c r="IJ171" s="82">
        <f t="shared" si="541"/>
        <v>0.95913113515202042</v>
      </c>
      <c r="IK171" s="82">
        <f t="shared" si="542"/>
        <v>0.95236362566089783</v>
      </c>
      <c r="IL171" s="82">
        <f t="shared" si="543"/>
        <v>0.94610682393365353</v>
      </c>
      <c r="IM171" s="82">
        <f t="shared" si="544"/>
        <v>0.9422389518850578</v>
      </c>
      <c r="IN171" s="82">
        <f t="shared" si="545"/>
        <v>0.93935176766635176</v>
      </c>
      <c r="IO171" s="82">
        <f t="shared" si="546"/>
        <v>0.93436242157437499</v>
      </c>
      <c r="IP171" s="82">
        <f t="shared" si="547"/>
        <v>0.92386737912212324</v>
      </c>
      <c r="IQ171" s="82">
        <f t="shared" si="548"/>
        <v>0.92094687992629265</v>
      </c>
      <c r="IR171" s="82">
        <f t="shared" si="549"/>
        <v>0.93287845996855412</v>
      </c>
      <c r="IS171" s="82">
        <f t="shared" si="550"/>
        <v>0.92981804286871539</v>
      </c>
      <c r="IT171" s="82">
        <f t="shared" si="551"/>
        <v>0.94240725984355911</v>
      </c>
      <c r="IU171" s="82">
        <f t="shared" si="552"/>
        <v>0.95115193923813079</v>
      </c>
      <c r="IV171" s="82">
        <f t="shared" si="553"/>
        <v>8.3814146238655698E-2</v>
      </c>
      <c r="IW171" s="82">
        <f t="shared" si="554"/>
        <v>7.6549862364275648E-2</v>
      </c>
      <c r="IY171" s="82">
        <f t="shared" si="555"/>
        <v>0.33636966006628577</v>
      </c>
      <c r="IZ171" s="82">
        <f t="shared" si="556"/>
        <v>0.95913113515202042</v>
      </c>
      <c r="JA171" s="82">
        <f t="shared" si="557"/>
        <v>0.95236362566089783</v>
      </c>
      <c r="JB171" s="82">
        <f t="shared" si="558"/>
        <v>0.94610682393365353</v>
      </c>
      <c r="JC171" s="82">
        <f t="shared" si="559"/>
        <v>0.9422389518850578</v>
      </c>
      <c r="JD171" s="82">
        <f t="shared" si="560"/>
        <v>0.93935176766635176</v>
      </c>
      <c r="JE171" s="82">
        <f t="shared" si="561"/>
        <v>0.93436242157437499</v>
      </c>
      <c r="JF171" s="82">
        <f t="shared" si="562"/>
        <v>0.92386737912212324</v>
      </c>
      <c r="JG171" s="82">
        <f t="shared" si="563"/>
        <v>0.92094687992629265</v>
      </c>
      <c r="JH171" s="82">
        <f t="shared" si="564"/>
        <v>0.93287845996855412</v>
      </c>
      <c r="JI171" s="82">
        <f t="shared" si="565"/>
        <v>0.92981804286871539</v>
      </c>
      <c r="JJ171" s="82">
        <f t="shared" si="566"/>
        <v>0.94240725984355911</v>
      </c>
      <c r="JK171" s="82">
        <f t="shared" si="567"/>
        <v>0.95115193923813079</v>
      </c>
      <c r="JL171" s="82">
        <f t="shared" si="568"/>
        <v>8.3814146238655698E-2</v>
      </c>
      <c r="JM171" s="82">
        <f t="shared" si="569"/>
        <v>7.6549862364275648E-2</v>
      </c>
    </row>
    <row r="172" spans="2:273" x14ac:dyDescent="0.25">
      <c r="B172" s="2">
        <v>145</v>
      </c>
      <c r="C172" s="37">
        <v>0.30830600000000002</v>
      </c>
      <c r="D172" s="37">
        <v>0.30565700000000001</v>
      </c>
      <c r="E172" s="37">
        <v>0.30986200000000003</v>
      </c>
      <c r="F172" s="37">
        <v>0.303867</v>
      </c>
      <c r="G172" s="37">
        <v>0.305174</v>
      </c>
      <c r="H172" s="37">
        <v>0.30116100000000001</v>
      </c>
      <c r="I172" s="37">
        <v>0.29836600000000002</v>
      </c>
      <c r="J172" s="37">
        <v>0.29641099999999998</v>
      </c>
      <c r="K172" s="37">
        <v>0.297155</v>
      </c>
      <c r="L172" s="37">
        <v>0.295047</v>
      </c>
      <c r="M172" s="37">
        <v>0.29645300000000002</v>
      </c>
      <c r="N172" s="37">
        <v>0.29497299999999999</v>
      </c>
      <c r="O172" s="37">
        <v>0.29367500000000002</v>
      </c>
      <c r="P172" s="37">
        <v>0.29728700000000002</v>
      </c>
      <c r="Q172" s="37">
        <v>0.299979</v>
      </c>
      <c r="S172" s="4">
        <f t="shared" si="441"/>
        <v>0.30596399933709578</v>
      </c>
      <c r="T172" s="4">
        <f t="shared" si="442"/>
        <v>0.30922731991472652</v>
      </c>
      <c r="U172" s="4">
        <f t="shared" si="443"/>
        <v>0.3048461969253688</v>
      </c>
      <c r="V172" s="4">
        <f t="shared" si="444"/>
        <v>0.30734065142992634</v>
      </c>
      <c r="W172" s="4">
        <f t="shared" si="445"/>
        <v>0.30322311523868728</v>
      </c>
      <c r="X172" s="4">
        <f t="shared" si="446"/>
        <v>0.29965863362087808</v>
      </c>
      <c r="Y172" s="4">
        <f t="shared" si="447"/>
        <v>0.3024612259449404</v>
      </c>
      <c r="Z172" s="4">
        <f t="shared" si="448"/>
        <v>0.29753390533984769</v>
      </c>
      <c r="AA172" s="4">
        <f t="shared" si="449"/>
        <v>0.29793155220332124</v>
      </c>
      <c r="AB172" s="4">
        <f t="shared" si="450"/>
        <v>0.29692863379004503</v>
      </c>
      <c r="AC172" s="4">
        <f t="shared" si="451"/>
        <v>0.29994240702355496</v>
      </c>
      <c r="AD172" s="4">
        <f t="shared" si="452"/>
        <v>0.30118313488206716</v>
      </c>
      <c r="AE172" s="4">
        <f t="shared" si="453"/>
        <v>0.29829152001856879</v>
      </c>
      <c r="AF172" s="4">
        <f t="shared" si="454"/>
        <v>0.30177559594746856</v>
      </c>
      <c r="AG172" s="4">
        <f t="shared" si="455"/>
        <v>0.30814237180160553</v>
      </c>
      <c r="AI172" s="4">
        <f t="shared" si="456"/>
        <v>2.3420006629042422E-3</v>
      </c>
      <c r="AJ172" s="4">
        <f t="shared" si="457"/>
        <v>-3.5703199147265052E-3</v>
      </c>
      <c r="AK172" s="4">
        <f t="shared" si="458"/>
        <v>5.015803074631231E-3</v>
      </c>
      <c r="AL172" s="4">
        <f t="shared" si="459"/>
        <v>-3.4736514299263388E-3</v>
      </c>
      <c r="AM172" s="4">
        <f t="shared" si="460"/>
        <v>1.9508847613127211E-3</v>
      </c>
      <c r="AN172" s="4">
        <f t="shared" si="461"/>
        <v>1.5023663791219333E-3</v>
      </c>
      <c r="AO172" s="4">
        <f t="shared" si="462"/>
        <v>-4.0952259449403838E-3</v>
      </c>
      <c r="AP172" s="4">
        <f t="shared" si="463"/>
        <v>-1.1229053398477129E-3</v>
      </c>
      <c r="AQ172" s="4">
        <f t="shared" si="464"/>
        <v>-7.7655220332123465E-4</v>
      </c>
      <c r="AR172" s="4">
        <f t="shared" si="465"/>
        <v>-1.8816337900450231E-3</v>
      </c>
      <c r="AS172" s="4">
        <f t="shared" si="466"/>
        <v>-3.4894070235549357E-3</v>
      </c>
      <c r="AT172" s="4">
        <f t="shared" si="467"/>
        <v>-6.2101348820671753E-3</v>
      </c>
      <c r="AU172" s="4">
        <f t="shared" si="468"/>
        <v>-4.6165200185687705E-3</v>
      </c>
      <c r="AV172" s="4">
        <f t="shared" si="570"/>
        <v>-4.4885959474685322E-3</v>
      </c>
      <c r="AW172" s="4">
        <f t="shared" si="570"/>
        <v>-8.1633718016055346E-3</v>
      </c>
      <c r="AY172" s="2">
        <f t="shared" si="520"/>
        <v>0.3037713130549865</v>
      </c>
      <c r="AZ172" s="2">
        <f t="shared" si="571"/>
        <v>0.30916744238097166</v>
      </c>
      <c r="BA172" s="2">
        <f t="shared" si="572"/>
        <v>0.30483561293639783</v>
      </c>
      <c r="BB172" s="2">
        <f t="shared" si="573"/>
        <v>0.30733884352817753</v>
      </c>
      <c r="BC172" s="2">
        <f t="shared" si="574"/>
        <v>0.30322243386601289</v>
      </c>
      <c r="BD172" s="2">
        <f t="shared" si="575"/>
        <v>0.29965834333625874</v>
      </c>
      <c r="BE172" s="2">
        <f t="shared" si="576"/>
        <v>0.30246117248667587</v>
      </c>
      <c r="BF172" s="2">
        <f t="shared" si="577"/>
        <v>0.2975339044177569</v>
      </c>
      <c r="BG172" s="2">
        <f t="shared" si="578"/>
        <v>0.29793155193392984</v>
      </c>
      <c r="BH172" s="2">
        <f t="shared" si="579"/>
        <v>0.29692859419731843</v>
      </c>
      <c r="BI172" s="2">
        <f t="shared" si="580"/>
        <v>0.29994239340712286</v>
      </c>
      <c r="BJ172" s="2">
        <f t="shared" si="581"/>
        <v>0.30118190672251061</v>
      </c>
      <c r="BK172" s="2">
        <f t="shared" si="582"/>
        <v>0.2982724235986281</v>
      </c>
      <c r="BL172" s="2">
        <f t="shared" si="583"/>
        <v>0.30103107937973039</v>
      </c>
      <c r="BM172" s="2">
        <f t="shared" si="584"/>
        <v>0.30601014888815414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0.37085608235294121</v>
      </c>
      <c r="DL172" s="2">
        <f t="shared" si="585"/>
        <v>0.37731657983193279</v>
      </c>
      <c r="DM172" s="2">
        <f t="shared" si="585"/>
        <v>0.39967372773109239</v>
      </c>
      <c r="DN172" s="2">
        <f t="shared" si="585"/>
        <v>0.39189082881231668</v>
      </c>
      <c r="DO172" s="2">
        <f t="shared" si="585"/>
        <v>0.38332295967741931</v>
      </c>
      <c r="DP172" s="2">
        <f t="shared" si="585"/>
        <v>0.38162261253665702</v>
      </c>
      <c r="DQ172" s="2">
        <f t="shared" si="585"/>
        <v>0.39611345271261017</v>
      </c>
      <c r="DR172" s="2">
        <f t="shared" si="585"/>
        <v>0.39090222708944289</v>
      </c>
      <c r="DS172" s="2">
        <f t="shared" si="585"/>
        <v>0.38819071114369502</v>
      </c>
      <c r="DT172" s="2">
        <f t="shared" si="585"/>
        <v>0.38391969758064526</v>
      </c>
      <c r="DU172" s="2">
        <f t="shared" si="585"/>
        <v>0.39185472947214073</v>
      </c>
      <c r="DV172" s="2">
        <f t="shared" si="585"/>
        <v>0.38437412280058642</v>
      </c>
      <c r="DW172" s="2">
        <f t="shared" si="585"/>
        <v>0.38697144519794718</v>
      </c>
      <c r="DX172" s="2">
        <f t="shared" si="585"/>
        <v>0.37299678615457571</v>
      </c>
      <c r="DY172" s="2">
        <f t="shared" si="585"/>
        <v>0.42094541666666674</v>
      </c>
      <c r="EA172" s="2">
        <f t="shared" si="440"/>
        <v>0.30376861887194512</v>
      </c>
      <c r="EB172" s="2">
        <f t="shared" si="502"/>
        <v>0.3091646279637541</v>
      </c>
      <c r="EC172" s="2">
        <f t="shared" si="503"/>
        <v>0.3048318330674451</v>
      </c>
      <c r="ED172" s="2">
        <f t="shared" si="504"/>
        <v>0.30733622033633057</v>
      </c>
      <c r="EE172" s="2">
        <f t="shared" si="505"/>
        <v>0.30322009410755152</v>
      </c>
      <c r="EF172" s="2">
        <f t="shared" si="506"/>
        <v>0.2996557482079758</v>
      </c>
      <c r="EG172" s="2">
        <f t="shared" si="507"/>
        <v>0.30245836155606398</v>
      </c>
      <c r="EH172" s="2">
        <f t="shared" si="508"/>
        <v>0.29753097677564816</v>
      </c>
      <c r="EI172" s="2">
        <f t="shared" si="509"/>
        <v>0.29792876485650199</v>
      </c>
      <c r="EJ172" s="2">
        <f t="shared" si="510"/>
        <v>0.29692585370152758</v>
      </c>
      <c r="EK172" s="2">
        <f t="shared" si="511"/>
        <v>0.29993950659526486</v>
      </c>
      <c r="EL172" s="2">
        <f t="shared" si="512"/>
        <v>0.30117939776733249</v>
      </c>
      <c r="EM172" s="2">
        <f t="shared" si="513"/>
        <v>0.29826960790183582</v>
      </c>
      <c r="EN172" s="2">
        <f t="shared" si="514"/>
        <v>0.30135607256582975</v>
      </c>
      <c r="EO172" s="2">
        <f t="shared" si="515"/>
        <v>0.30972748783727616</v>
      </c>
      <c r="EQ172" s="2">
        <f t="shared" si="516"/>
        <v>0.30376861887194512</v>
      </c>
      <c r="ER172" s="2">
        <f t="shared" si="586"/>
        <v>0.3091646279637541</v>
      </c>
      <c r="ES172" s="2">
        <f t="shared" si="586"/>
        <v>0.3048318330674451</v>
      </c>
      <c r="ET172" s="2">
        <f t="shared" si="586"/>
        <v>0.30733622033633057</v>
      </c>
      <c r="EU172" s="2">
        <f t="shared" si="586"/>
        <v>0.30322009410755152</v>
      </c>
      <c r="EV172" s="2">
        <f t="shared" si="586"/>
        <v>0.2996557482079758</v>
      </c>
      <c r="EW172" s="2">
        <f t="shared" si="586"/>
        <v>0.30245836155606398</v>
      </c>
      <c r="EX172" s="2">
        <f t="shared" si="586"/>
        <v>0.29753097677564816</v>
      </c>
      <c r="EY172" s="2">
        <f t="shared" si="586"/>
        <v>0.29792876485650199</v>
      </c>
      <c r="EZ172" s="2">
        <f t="shared" si="586"/>
        <v>0.29692585370152758</v>
      </c>
      <c r="FA172" s="2">
        <f t="shared" si="586"/>
        <v>0.29993950659526486</v>
      </c>
      <c r="FB172" s="2">
        <f t="shared" si="586"/>
        <v>0.30117939776733249</v>
      </c>
      <c r="FC172" s="2">
        <f t="shared" si="586"/>
        <v>0.29826960790183582</v>
      </c>
      <c r="FD172" s="2">
        <f t="shared" si="586"/>
        <v>0.30084806337430076</v>
      </c>
      <c r="FE172" s="2">
        <f t="shared" si="586"/>
        <v>0.30374232643425014</v>
      </c>
      <c r="FG172" s="2">
        <f t="shared" si="518"/>
        <v>0.99995984073772337</v>
      </c>
      <c r="FH172" s="2">
        <f t="shared" si="587"/>
        <v>0.99995870379144824</v>
      </c>
      <c r="FI172" s="2">
        <f t="shared" si="587"/>
        <v>0.99996014557737245</v>
      </c>
      <c r="FJ172" s="2">
        <f t="shared" si="587"/>
        <v>0.99996897635866056</v>
      </c>
      <c r="FK172" s="2">
        <f t="shared" si="587"/>
        <v>0.99997079057728189</v>
      </c>
      <c r="FL172" s="2">
        <f t="shared" si="587"/>
        <v>0.99996833930022611</v>
      </c>
      <c r="FM172" s="2">
        <f t="shared" si="587"/>
        <v>0.99996998635549694</v>
      </c>
      <c r="FN172" s="2">
        <f t="shared" si="587"/>
        <v>0.99996864514399364</v>
      </c>
      <c r="FO172" s="2">
        <f t="shared" si="587"/>
        <v>0.99996912234288693</v>
      </c>
      <c r="FP172" s="2">
        <f t="shared" si="587"/>
        <v>0.99996849781928654</v>
      </c>
      <c r="FQ172" s="2">
        <f t="shared" si="587"/>
        <v>0.99996859266868254</v>
      </c>
      <c r="FR172" s="2">
        <f t="shared" si="587"/>
        <v>0.99996984237669972</v>
      </c>
      <c r="FS172" s="2">
        <f t="shared" si="587"/>
        <v>0.99996825661251076</v>
      </c>
      <c r="FT172" s="2">
        <f t="shared" si="587"/>
        <v>0.9999530402253225</v>
      </c>
      <c r="FU172" s="2">
        <f t="shared" si="587"/>
        <v>0.99993975460317608</v>
      </c>
      <c r="FW172" s="2">
        <f t="shared" si="536"/>
        <v>0.48912701719226759</v>
      </c>
      <c r="FX172" s="2">
        <f t="shared" si="588"/>
        <v>0.72393247226416735</v>
      </c>
      <c r="FY172" s="2">
        <f t="shared" si="589"/>
        <v>0.75345925353804633</v>
      </c>
      <c r="FZ172" s="2">
        <f t="shared" si="590"/>
        <v>0.77545593355304532</v>
      </c>
      <c r="GA172" s="2">
        <f t="shared" si="591"/>
        <v>0.78671943313392034</v>
      </c>
      <c r="GB172" s="2">
        <f t="shared" si="592"/>
        <v>0.79384533760064324</v>
      </c>
      <c r="GC172" s="2">
        <f t="shared" si="593"/>
        <v>0.81443788989667121</v>
      </c>
      <c r="GD172" s="2">
        <f t="shared" si="594"/>
        <v>0.83363479681675856</v>
      </c>
      <c r="GE172" s="2">
        <f t="shared" si="595"/>
        <v>0.84296297907991158</v>
      </c>
      <c r="GF172" s="2">
        <f t="shared" si="596"/>
        <v>0.81640497710563442</v>
      </c>
      <c r="GG172" s="2">
        <f t="shared" si="597"/>
        <v>0.81763364381128667</v>
      </c>
      <c r="GH172" s="2">
        <f t="shared" si="598"/>
        <v>0.78250253108802914</v>
      </c>
      <c r="GI172" s="2">
        <f t="shared" si="599"/>
        <v>0.75725861364734448</v>
      </c>
      <c r="GJ172" s="2">
        <f t="shared" si="600"/>
        <v>0.64636117484202671</v>
      </c>
      <c r="GK172" s="2">
        <f t="shared" si="601"/>
        <v>0.62221201177555963</v>
      </c>
      <c r="GM172" s="82">
        <f t="shared" si="537"/>
        <v>0</v>
      </c>
      <c r="GN172" s="82">
        <f t="shared" si="602"/>
        <v>0</v>
      </c>
      <c r="GO172" s="82">
        <f t="shared" si="603"/>
        <v>0</v>
      </c>
      <c r="GP172" s="82">
        <f t="shared" si="604"/>
        <v>0</v>
      </c>
      <c r="GQ172" s="82">
        <f t="shared" si="605"/>
        <v>0</v>
      </c>
      <c r="GR172" s="82">
        <f t="shared" si="606"/>
        <v>0</v>
      </c>
      <c r="GS172" s="82">
        <f t="shared" si="607"/>
        <v>0</v>
      </c>
      <c r="GT172" s="82">
        <f t="shared" si="608"/>
        <v>0</v>
      </c>
      <c r="GU172" s="82">
        <f t="shared" si="609"/>
        <v>0</v>
      </c>
      <c r="GV172" s="82">
        <f t="shared" si="610"/>
        <v>0</v>
      </c>
      <c r="GW172" s="82">
        <f t="shared" si="611"/>
        <v>0</v>
      </c>
      <c r="GX172" s="82">
        <f t="shared" si="612"/>
        <v>0</v>
      </c>
      <c r="GY172" s="82">
        <f t="shared" si="613"/>
        <v>0</v>
      </c>
      <c r="GZ172" s="82">
        <f t="shared" si="614"/>
        <v>0</v>
      </c>
      <c r="HA172" s="82">
        <f t="shared" si="615"/>
        <v>0</v>
      </c>
      <c r="HC172" s="82">
        <f t="shared" si="538"/>
        <v>2.7975978515948324E-222</v>
      </c>
      <c r="HD172" s="82">
        <f t="shared" si="616"/>
        <v>3.2852195141557716E-267</v>
      </c>
      <c r="HE172" s="82">
        <f t="shared" si="617"/>
        <v>1.0186421997582258E-275</v>
      </c>
      <c r="HF172" s="82">
        <f t="shared" si="618"/>
        <v>0</v>
      </c>
      <c r="HG172" s="82">
        <f t="shared" si="619"/>
        <v>0</v>
      </c>
      <c r="HH172" s="82">
        <f t="shared" si="620"/>
        <v>0</v>
      </c>
      <c r="HI172" s="82">
        <f t="shared" si="621"/>
        <v>0</v>
      </c>
      <c r="HJ172" s="82">
        <f t="shared" si="622"/>
        <v>0</v>
      </c>
      <c r="HK172" s="82">
        <f t="shared" si="623"/>
        <v>0</v>
      </c>
      <c r="HL172" s="82">
        <f t="shared" si="624"/>
        <v>0</v>
      </c>
      <c r="HM172" s="82">
        <f t="shared" si="625"/>
        <v>0</v>
      </c>
      <c r="HN172" s="82">
        <f t="shared" si="626"/>
        <v>0</v>
      </c>
      <c r="HO172" s="82">
        <f t="shared" si="627"/>
        <v>2.1937734383132362E-257</v>
      </c>
      <c r="HP172" s="82">
        <f t="shared" si="628"/>
        <v>1.0373087259144339E-285</v>
      </c>
      <c r="HQ172" s="82">
        <f t="shared" si="629"/>
        <v>2.3705967504073243E-306</v>
      </c>
      <c r="HS172" s="82">
        <f t="shared" si="539"/>
        <v>4.2972939909417363E-29</v>
      </c>
      <c r="HT172" s="82">
        <f t="shared" si="630"/>
        <v>6.2023350643620878E-35</v>
      </c>
      <c r="HU172" s="82">
        <f t="shared" si="631"/>
        <v>5.8386854874813052E-47</v>
      </c>
      <c r="HV172" s="82">
        <f t="shared" si="632"/>
        <v>2.4721299816107069E-54</v>
      </c>
      <c r="HW172" s="82">
        <f t="shared" si="633"/>
        <v>5.2930889711549479E-59</v>
      </c>
      <c r="HX172" s="82">
        <f t="shared" si="634"/>
        <v>2.3907709691365903E-60</v>
      </c>
      <c r="HY172" s="82">
        <f t="shared" si="635"/>
        <v>2.1252335524774802E-62</v>
      </c>
      <c r="HZ172" s="82">
        <f t="shared" si="636"/>
        <v>1.4837174320053018E-72</v>
      </c>
      <c r="IA172" s="82">
        <f t="shared" si="637"/>
        <v>6.155587696965852E-73</v>
      </c>
      <c r="IB172" s="82">
        <f t="shared" si="638"/>
        <v>1.2070809323938689E-62</v>
      </c>
      <c r="IC172" s="82">
        <f t="shared" si="639"/>
        <v>4.9239058972393384E-68</v>
      </c>
      <c r="ID172" s="82">
        <f t="shared" si="640"/>
        <v>8.1878587552357384E-58</v>
      </c>
      <c r="IE172" s="82">
        <f t="shared" si="641"/>
        <v>8.103998825137972E-49</v>
      </c>
      <c r="IF172" s="82">
        <f t="shared" si="642"/>
        <v>2.9444547120484633E-38</v>
      </c>
      <c r="IG172" s="82">
        <f t="shared" si="643"/>
        <v>3.421424731179868E-37</v>
      </c>
      <c r="II172" s="82">
        <f t="shared" si="540"/>
        <v>0.4462685768755813</v>
      </c>
      <c r="IJ172" s="82">
        <f t="shared" si="541"/>
        <v>0.95740451970466145</v>
      </c>
      <c r="IK172" s="82">
        <f t="shared" si="542"/>
        <v>0.94834567015418292</v>
      </c>
      <c r="IL172" s="82">
        <f t="shared" si="543"/>
        <v>0.9418310460565128</v>
      </c>
      <c r="IM172" s="82">
        <f t="shared" si="544"/>
        <v>0.93787583415119957</v>
      </c>
      <c r="IN172" s="82">
        <f t="shared" si="545"/>
        <v>0.93491993548655206</v>
      </c>
      <c r="IO172" s="82">
        <f t="shared" si="546"/>
        <v>0.93001563813385091</v>
      </c>
      <c r="IP172" s="82">
        <f t="shared" si="547"/>
        <v>0.91926802403905139</v>
      </c>
      <c r="IQ172" s="82">
        <f t="shared" si="548"/>
        <v>0.91637916950942844</v>
      </c>
      <c r="IR172" s="82">
        <f t="shared" si="549"/>
        <v>0.92847497139966872</v>
      </c>
      <c r="IS172" s="82">
        <f t="shared" si="550"/>
        <v>0.92524133238835549</v>
      </c>
      <c r="IT172" s="82">
        <f t="shared" si="551"/>
        <v>0.93796607779499508</v>
      </c>
      <c r="IU172" s="82">
        <f t="shared" si="552"/>
        <v>0.94703844131519521</v>
      </c>
      <c r="IV172" s="82">
        <f t="shared" si="553"/>
        <v>4.4708243579942381E-2</v>
      </c>
      <c r="IW172" s="82">
        <f t="shared" si="554"/>
        <v>3.5371641263443131E-2</v>
      </c>
      <c r="IY172" s="82">
        <f t="shared" si="555"/>
        <v>0.4462685768755813</v>
      </c>
      <c r="IZ172" s="82">
        <f t="shared" si="556"/>
        <v>0.95740451970466145</v>
      </c>
      <c r="JA172" s="82">
        <f t="shared" si="557"/>
        <v>0.94834567015418292</v>
      </c>
      <c r="JB172" s="82">
        <f t="shared" si="558"/>
        <v>0.9418310460565128</v>
      </c>
      <c r="JC172" s="82">
        <f t="shared" si="559"/>
        <v>0.93787583415119957</v>
      </c>
      <c r="JD172" s="82">
        <f t="shared" si="560"/>
        <v>0.93491993548655206</v>
      </c>
      <c r="JE172" s="82">
        <f t="shared" si="561"/>
        <v>0.93001563813385091</v>
      </c>
      <c r="JF172" s="82">
        <f t="shared" si="562"/>
        <v>0.91926802403905139</v>
      </c>
      <c r="JG172" s="82">
        <f t="shared" si="563"/>
        <v>0.91637916950942844</v>
      </c>
      <c r="JH172" s="82">
        <f t="shared" si="564"/>
        <v>0.92847497139966872</v>
      </c>
      <c r="JI172" s="82">
        <f t="shared" si="565"/>
        <v>0.92524133238835549</v>
      </c>
      <c r="JJ172" s="82">
        <f t="shared" si="566"/>
        <v>0.93796607779499508</v>
      </c>
      <c r="JK172" s="82">
        <f t="shared" si="567"/>
        <v>0.94703844131519521</v>
      </c>
      <c r="JL172" s="82">
        <f t="shared" si="568"/>
        <v>4.4708243579942381E-2</v>
      </c>
      <c r="JM172" s="82">
        <f t="shared" si="569"/>
        <v>3.5371641263443131E-2</v>
      </c>
    </row>
    <row r="173" spans="2:273" x14ac:dyDescent="0.25">
      <c r="B173" s="2">
        <v>146</v>
      </c>
      <c r="C173" s="37">
        <v>0.30220200000000003</v>
      </c>
      <c r="D173" s="37">
        <v>0.30763200000000002</v>
      </c>
      <c r="E173" s="37">
        <v>0.31029699999999999</v>
      </c>
      <c r="F173" s="37">
        <v>0.30583100000000002</v>
      </c>
      <c r="G173" s="37">
        <v>0.30516700000000002</v>
      </c>
      <c r="H173" s="37">
        <v>0.29936299999999999</v>
      </c>
      <c r="I173" s="37">
        <v>0.29652899999999999</v>
      </c>
      <c r="J173" s="37">
        <v>0.29664299999999999</v>
      </c>
      <c r="K173" s="37">
        <v>0.29372500000000001</v>
      </c>
      <c r="L173" s="37">
        <v>0.29234100000000002</v>
      </c>
      <c r="M173" s="37">
        <v>0.29597800000000002</v>
      </c>
      <c r="N173" s="37">
        <v>0.29647600000000002</v>
      </c>
      <c r="O173" s="37">
        <v>0.29775000000000001</v>
      </c>
      <c r="P173" s="37">
        <v>0.300593</v>
      </c>
      <c r="Q173" s="37">
        <v>0.29607899999999998</v>
      </c>
      <c r="S173" s="4">
        <f t="shared" si="441"/>
        <v>0.30550018479201785</v>
      </c>
      <c r="T173" s="4">
        <f t="shared" si="442"/>
        <v>0.3087903904734739</v>
      </c>
      <c r="U173" s="4">
        <f t="shared" si="443"/>
        <v>0.30437497605081715</v>
      </c>
      <c r="V173" s="4">
        <f t="shared" si="444"/>
        <v>0.30693083669199628</v>
      </c>
      <c r="W173" s="4">
        <f t="shared" si="445"/>
        <v>0.30285063283775493</v>
      </c>
      <c r="X173" s="4">
        <f t="shared" si="446"/>
        <v>0.29930079790715231</v>
      </c>
      <c r="Y173" s="4">
        <f t="shared" si="447"/>
        <v>0.30216045915323519</v>
      </c>
      <c r="Z173" s="4">
        <f t="shared" si="448"/>
        <v>0.29714304257721985</v>
      </c>
      <c r="AA173" s="4">
        <f t="shared" si="449"/>
        <v>0.29756208946735269</v>
      </c>
      <c r="AB173" s="4">
        <f t="shared" si="450"/>
        <v>0.29649951435521155</v>
      </c>
      <c r="AC173" s="4">
        <f t="shared" si="451"/>
        <v>0.29951785463028036</v>
      </c>
      <c r="AD173" s="4">
        <f t="shared" si="452"/>
        <v>0.30077617301975318</v>
      </c>
      <c r="AE173" s="4">
        <f t="shared" si="453"/>
        <v>0.29780220959558146</v>
      </c>
      <c r="AF173" s="4">
        <f t="shared" si="454"/>
        <v>0.30084440089149822</v>
      </c>
      <c r="AG173" s="4">
        <f t="shared" si="455"/>
        <v>0.30611981395658505</v>
      </c>
      <c r="AI173" s="4">
        <f t="shared" si="456"/>
        <v>-3.298184792017822E-3</v>
      </c>
      <c r="AJ173" s="4">
        <f t="shared" si="457"/>
        <v>-1.1583904734738804E-3</v>
      </c>
      <c r="AK173" s="4">
        <f t="shared" si="458"/>
        <v>5.9220239491828419E-3</v>
      </c>
      <c r="AL173" s="4">
        <f t="shared" si="459"/>
        <v>-1.0998366919962588E-3</v>
      </c>
      <c r="AM173" s="4">
        <f t="shared" si="460"/>
        <v>2.3163671622450921E-3</v>
      </c>
      <c r="AN173" s="4">
        <f t="shared" si="461"/>
        <v>6.2202092847685186E-5</v>
      </c>
      <c r="AO173" s="4">
        <f t="shared" si="462"/>
        <v>-5.6314591532352076E-3</v>
      </c>
      <c r="AP173" s="4">
        <f t="shared" si="463"/>
        <v>-5.0004257721986134E-4</v>
      </c>
      <c r="AQ173" s="4">
        <f t="shared" si="464"/>
        <v>-3.8370894673526723E-3</v>
      </c>
      <c r="AR173" s="4">
        <f t="shared" si="465"/>
        <v>-4.1585143552115289E-3</v>
      </c>
      <c r="AS173" s="4">
        <f t="shared" si="466"/>
        <v>-3.5398546302803369E-3</v>
      </c>
      <c r="AT173" s="4">
        <f t="shared" si="467"/>
        <v>-4.3001730197531618E-3</v>
      </c>
      <c r="AU173" s="4">
        <f t="shared" si="468"/>
        <v>-5.220959558144278E-5</v>
      </c>
      <c r="AV173" s="4">
        <f t="shared" si="570"/>
        <v>-2.5140089149822131E-4</v>
      </c>
      <c r="AW173" s="4">
        <f t="shared" si="570"/>
        <v>-1.0040813956585071E-2</v>
      </c>
      <c r="AY173" s="2">
        <f t="shared" si="520"/>
        <v>0.3033214799802475</v>
      </c>
      <c r="AZ173" s="2">
        <f t="shared" si="571"/>
        <v>0.30876531090283649</v>
      </c>
      <c r="BA173" s="2">
        <f t="shared" si="572"/>
        <v>0.30437171617873693</v>
      </c>
      <c r="BB173" s="2">
        <f t="shared" si="573"/>
        <v>0.306930365944734</v>
      </c>
      <c r="BC173" s="2">
        <f t="shared" si="574"/>
        <v>0.3028504738542927</v>
      </c>
      <c r="BD173" s="2">
        <f t="shared" si="575"/>
        <v>0.29930073596761592</v>
      </c>
      <c r="BE173" s="2">
        <f t="shared" si="576"/>
        <v>0.30216044861422875</v>
      </c>
      <c r="BF173" s="2">
        <f t="shared" si="577"/>
        <v>0.29714304244981565</v>
      </c>
      <c r="BG173" s="2">
        <f t="shared" si="578"/>
        <v>0.29756208943213153</v>
      </c>
      <c r="BH173" s="2">
        <f t="shared" si="579"/>
        <v>0.29649950698280381</v>
      </c>
      <c r="BI173" s="2">
        <f t="shared" si="580"/>
        <v>0.29951785243774171</v>
      </c>
      <c r="BJ173" s="2">
        <f t="shared" si="581"/>
        <v>0.30077589353861656</v>
      </c>
      <c r="BK173" s="2">
        <f t="shared" si="582"/>
        <v>0.29779655139064687</v>
      </c>
      <c r="BL173" s="2">
        <f t="shared" si="583"/>
        <v>0.30059324540071675</v>
      </c>
      <c r="BM173" s="2">
        <f t="shared" si="584"/>
        <v>0.30542685844564244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0.37090700420168071</v>
      </c>
      <c r="DL173" s="2">
        <f t="shared" si="585"/>
        <v>0.37742565378151266</v>
      </c>
      <c r="DM173" s="2">
        <f t="shared" si="585"/>
        <v>0.39996806890756298</v>
      </c>
      <c r="DN173" s="2">
        <f t="shared" si="585"/>
        <v>0.39214203115835777</v>
      </c>
      <c r="DO173" s="2">
        <f t="shared" si="585"/>
        <v>0.38355263306451609</v>
      </c>
      <c r="DP173" s="2">
        <f t="shared" si="585"/>
        <v>0.38185501832844593</v>
      </c>
      <c r="DQ173" s="2">
        <f t="shared" si="585"/>
        <v>0.39646073130498549</v>
      </c>
      <c r="DR173" s="2">
        <f t="shared" si="585"/>
        <v>0.39122104472140767</v>
      </c>
      <c r="DS173" s="2">
        <f t="shared" si="585"/>
        <v>0.38848282184750732</v>
      </c>
      <c r="DT173" s="2">
        <f t="shared" si="585"/>
        <v>0.38416485282258078</v>
      </c>
      <c r="DU173" s="2">
        <f t="shared" si="585"/>
        <v>0.3921392360703812</v>
      </c>
      <c r="DV173" s="2">
        <f t="shared" si="585"/>
        <v>0.38461527529325507</v>
      </c>
      <c r="DW173" s="2">
        <f t="shared" si="585"/>
        <v>0.38722591147360697</v>
      </c>
      <c r="DX173" s="2">
        <f t="shared" si="585"/>
        <v>0.37311367614983415</v>
      </c>
      <c r="DY173" s="2">
        <f t="shared" si="585"/>
        <v>0.42144570075757581</v>
      </c>
      <c r="EA173" s="2">
        <f t="shared" si="440"/>
        <v>0.30331900451488314</v>
      </c>
      <c r="EB173" s="2">
        <f t="shared" si="502"/>
        <v>0.30876272486971212</v>
      </c>
      <c r="EC173" s="2">
        <f t="shared" si="503"/>
        <v>0.30436824133600354</v>
      </c>
      <c r="ED173" s="2">
        <f t="shared" si="504"/>
        <v>0.3069279548998407</v>
      </c>
      <c r="EE173" s="2">
        <f t="shared" si="505"/>
        <v>0.30284832394164762</v>
      </c>
      <c r="EF173" s="2">
        <f t="shared" si="506"/>
        <v>0.29929835214538114</v>
      </c>
      <c r="EG173" s="2">
        <f t="shared" si="507"/>
        <v>0.30215786727688781</v>
      </c>
      <c r="EH173" s="2">
        <f t="shared" si="508"/>
        <v>0.29714035211386691</v>
      </c>
      <c r="EI173" s="2">
        <f t="shared" si="509"/>
        <v>0.29755952895632903</v>
      </c>
      <c r="EJ173" s="2">
        <f t="shared" si="510"/>
        <v>0.29649698824911863</v>
      </c>
      <c r="EK173" s="2">
        <f t="shared" si="511"/>
        <v>0.29951519932356252</v>
      </c>
      <c r="EL173" s="2">
        <f t="shared" si="512"/>
        <v>0.30077358754406575</v>
      </c>
      <c r="EM173" s="2">
        <f t="shared" si="513"/>
        <v>0.29779396230045274</v>
      </c>
      <c r="EN173" s="2">
        <f t="shared" si="514"/>
        <v>0.30093387997550519</v>
      </c>
      <c r="EO173" s="2">
        <f t="shared" si="515"/>
        <v>0.3093296895884915</v>
      </c>
      <c r="EQ173" s="2">
        <f t="shared" si="516"/>
        <v>0.30331900451488314</v>
      </c>
      <c r="ER173" s="2">
        <f t="shared" si="586"/>
        <v>0.30876272486971212</v>
      </c>
      <c r="ES173" s="2">
        <f t="shared" si="586"/>
        <v>0.30436824133600354</v>
      </c>
      <c r="ET173" s="2">
        <f t="shared" si="586"/>
        <v>0.3069279548998407</v>
      </c>
      <c r="EU173" s="2">
        <f t="shared" si="586"/>
        <v>0.30284832394164762</v>
      </c>
      <c r="EV173" s="2">
        <f t="shared" si="586"/>
        <v>0.29929835214538114</v>
      </c>
      <c r="EW173" s="2">
        <f t="shared" si="586"/>
        <v>0.30215786727688781</v>
      </c>
      <c r="EX173" s="2">
        <f t="shared" si="586"/>
        <v>0.29714035211386691</v>
      </c>
      <c r="EY173" s="2">
        <f t="shared" si="586"/>
        <v>0.29755952895632903</v>
      </c>
      <c r="EZ173" s="2">
        <f t="shared" si="586"/>
        <v>0.29649698824911863</v>
      </c>
      <c r="FA173" s="2">
        <f t="shared" si="586"/>
        <v>0.29951519932356252</v>
      </c>
      <c r="FB173" s="2">
        <f t="shared" si="586"/>
        <v>0.30077358754406575</v>
      </c>
      <c r="FC173" s="2">
        <f t="shared" si="586"/>
        <v>0.29779396230045274</v>
      </c>
      <c r="FD173" s="2">
        <f t="shared" si="586"/>
        <v>0.30041864113152095</v>
      </c>
      <c r="FE173" s="2">
        <f t="shared" si="586"/>
        <v>0.30325611417210785</v>
      </c>
      <c r="FG173" s="2">
        <f t="shared" si="518"/>
        <v>0.99996337418808301</v>
      </c>
      <c r="FH173" s="2">
        <f t="shared" si="587"/>
        <v>0.99996233727332451</v>
      </c>
      <c r="FI173" s="2">
        <f t="shared" si="587"/>
        <v>0.99996365220710459</v>
      </c>
      <c r="FJ173" s="2">
        <f t="shared" si="587"/>
        <v>0.99997170602558683</v>
      </c>
      <c r="FK173" s="2">
        <f t="shared" si="587"/>
        <v>0.99997336062140352</v>
      </c>
      <c r="FL173" s="2">
        <f t="shared" si="587"/>
        <v>0.99997112501818475</v>
      </c>
      <c r="FM173" s="2">
        <f t="shared" si="587"/>
        <v>0.99997262715859636</v>
      </c>
      <c r="FN173" s="2">
        <f t="shared" si="587"/>
        <v>0.99997140395256245</v>
      </c>
      <c r="FO173" s="2">
        <f t="shared" si="587"/>
        <v>0.9999718391655088</v>
      </c>
      <c r="FP173" s="2">
        <f t="shared" si="587"/>
        <v>0.99997126959008964</v>
      </c>
      <c r="FQ173" s="2">
        <f t="shared" si="587"/>
        <v>0.9999713560942457</v>
      </c>
      <c r="FR173" s="2">
        <f t="shared" si="587"/>
        <v>0.99997249584767745</v>
      </c>
      <c r="FS173" s="2">
        <f t="shared" si="587"/>
        <v>0.99997104960567129</v>
      </c>
      <c r="FT173" s="2">
        <f t="shared" si="587"/>
        <v>0.99995717199951717</v>
      </c>
      <c r="FU173" s="2">
        <f t="shared" si="587"/>
        <v>0.99994505525381638</v>
      </c>
      <c r="FW173" s="2">
        <f t="shared" si="536"/>
        <v>0.51214876213743099</v>
      </c>
      <c r="FX173" s="2">
        <f t="shared" si="588"/>
        <v>0.74195527068106681</v>
      </c>
      <c r="FY173" s="2">
        <f t="shared" si="589"/>
        <v>0.77016640665952274</v>
      </c>
      <c r="FZ173" s="2">
        <f t="shared" si="590"/>
        <v>0.79108576622647042</v>
      </c>
      <c r="GA173" s="2">
        <f t="shared" si="591"/>
        <v>0.80176567082840988</v>
      </c>
      <c r="GB173" s="2">
        <f t="shared" si="592"/>
        <v>0.80851122650179819</v>
      </c>
      <c r="GC173" s="2">
        <f t="shared" si="593"/>
        <v>0.82795630870210069</v>
      </c>
      <c r="GD173" s="2">
        <f t="shared" si="594"/>
        <v>0.84601910758178545</v>
      </c>
      <c r="GE173" s="2">
        <f t="shared" si="595"/>
        <v>0.85477386453046444</v>
      </c>
      <c r="GF173" s="2">
        <f t="shared" si="596"/>
        <v>0.82981003710355961</v>
      </c>
      <c r="GG173" s="2">
        <f t="shared" si="597"/>
        <v>0.83096756762238499</v>
      </c>
      <c r="GH173" s="2">
        <f t="shared" si="598"/>
        <v>0.79776978633852058</v>
      </c>
      <c r="GI173" s="2">
        <f t="shared" si="599"/>
        <v>0.77378559913183276</v>
      </c>
      <c r="GJ173" s="2">
        <f t="shared" si="600"/>
        <v>0.66711952164915989</v>
      </c>
      <c r="GK173" s="2">
        <f t="shared" si="601"/>
        <v>0.64360628799985342</v>
      </c>
      <c r="GM173" s="82">
        <f t="shared" si="537"/>
        <v>0</v>
      </c>
      <c r="GN173" s="82">
        <f t="shared" si="602"/>
        <v>0</v>
      </c>
      <c r="GO173" s="82">
        <f t="shared" si="603"/>
        <v>0</v>
      </c>
      <c r="GP173" s="82">
        <f t="shared" si="604"/>
        <v>0</v>
      </c>
      <c r="GQ173" s="82">
        <f t="shared" si="605"/>
        <v>0</v>
      </c>
      <c r="GR173" s="82">
        <f t="shared" si="606"/>
        <v>0</v>
      </c>
      <c r="GS173" s="82">
        <f t="shared" si="607"/>
        <v>0</v>
      </c>
      <c r="GT173" s="82">
        <f t="shared" si="608"/>
        <v>0</v>
      </c>
      <c r="GU173" s="82">
        <f t="shared" si="609"/>
        <v>0</v>
      </c>
      <c r="GV173" s="82">
        <f t="shared" si="610"/>
        <v>0</v>
      </c>
      <c r="GW173" s="82">
        <f t="shared" si="611"/>
        <v>0</v>
      </c>
      <c r="GX173" s="82">
        <f t="shared" si="612"/>
        <v>0</v>
      </c>
      <c r="GY173" s="82">
        <f t="shared" si="613"/>
        <v>0</v>
      </c>
      <c r="GZ173" s="82">
        <f t="shared" si="614"/>
        <v>0</v>
      </c>
      <c r="HA173" s="82">
        <f t="shared" si="615"/>
        <v>0</v>
      </c>
      <c r="HC173" s="82">
        <f t="shared" si="538"/>
        <v>7.3617469593043286E-229</v>
      </c>
      <c r="HD173" s="82">
        <f t="shared" si="616"/>
        <v>2.6656645189816898E-275</v>
      </c>
      <c r="HE173" s="82">
        <f t="shared" si="617"/>
        <v>9.1992242014660325E-284</v>
      </c>
      <c r="HF173" s="82">
        <f t="shared" si="618"/>
        <v>0</v>
      </c>
      <c r="HG173" s="82">
        <f t="shared" si="619"/>
        <v>0</v>
      </c>
      <c r="HH173" s="82">
        <f t="shared" si="620"/>
        <v>0</v>
      </c>
      <c r="HI173" s="82">
        <f t="shared" si="621"/>
        <v>0</v>
      </c>
      <c r="HJ173" s="82">
        <f t="shared" si="622"/>
        <v>0</v>
      </c>
      <c r="HK173" s="82">
        <f t="shared" si="623"/>
        <v>0</v>
      </c>
      <c r="HL173" s="82">
        <f t="shared" si="624"/>
        <v>0</v>
      </c>
      <c r="HM173" s="82">
        <f t="shared" si="625"/>
        <v>0</v>
      </c>
      <c r="HN173" s="82">
        <f t="shared" si="626"/>
        <v>0</v>
      </c>
      <c r="HO173" s="82">
        <f t="shared" si="627"/>
        <v>1.1324192839757458E-264</v>
      </c>
      <c r="HP173" s="82">
        <f t="shared" si="628"/>
        <v>5.8097951730665118E-294</v>
      </c>
      <c r="HQ173" s="82">
        <f t="shared" si="629"/>
        <v>0</v>
      </c>
      <c r="HS173" s="82">
        <f t="shared" si="539"/>
        <v>4.4260888796363193E-31</v>
      </c>
      <c r="HT173" s="82">
        <f t="shared" si="630"/>
        <v>4.8226867286486287E-37</v>
      </c>
      <c r="HU173" s="82">
        <f t="shared" si="631"/>
        <v>1.2696231558789828E-49</v>
      </c>
      <c r="HV173" s="82">
        <f t="shared" si="632"/>
        <v>2.9967857980499414E-57</v>
      </c>
      <c r="HW173" s="82">
        <f t="shared" si="633"/>
        <v>4.3525826594091997E-62</v>
      </c>
      <c r="HX173" s="82">
        <f t="shared" si="634"/>
        <v>1.6330006323413624E-63</v>
      </c>
      <c r="HY173" s="82">
        <f t="shared" si="635"/>
        <v>1.4852669519289201E-65</v>
      </c>
      <c r="HZ173" s="82">
        <f t="shared" si="636"/>
        <v>3.6495488197332403E-76</v>
      </c>
      <c r="IA173" s="82">
        <f t="shared" si="637"/>
        <v>1.5648499174754064E-76</v>
      </c>
      <c r="IB173" s="82">
        <f t="shared" si="638"/>
        <v>7.5482237535726802E-66</v>
      </c>
      <c r="IC173" s="82">
        <f t="shared" si="639"/>
        <v>1.6524998091770712E-71</v>
      </c>
      <c r="ID173" s="82">
        <f t="shared" si="640"/>
        <v>6.3693307326874942E-61</v>
      </c>
      <c r="IE173" s="82">
        <f t="shared" si="641"/>
        <v>1.4876547235695095E-51</v>
      </c>
      <c r="IF173" s="82">
        <f t="shared" si="642"/>
        <v>1.5704261520356359E-40</v>
      </c>
      <c r="IG173" s="82">
        <f t="shared" si="643"/>
        <v>1.748812594823678E-39</v>
      </c>
      <c r="II173" s="82">
        <f t="shared" si="540"/>
        <v>0.55974365868768994</v>
      </c>
      <c r="IJ173" s="82">
        <f t="shared" si="541"/>
        <v>0.95444779087094422</v>
      </c>
      <c r="IK173" s="82">
        <f t="shared" si="542"/>
        <v>0.94417606187666303</v>
      </c>
      <c r="IL173" s="82">
        <f t="shared" si="543"/>
        <v>0.93752865607778302</v>
      </c>
      <c r="IM173" s="82">
        <f t="shared" si="544"/>
        <v>0.93350531948437232</v>
      </c>
      <c r="IN173" s="82">
        <f t="shared" si="545"/>
        <v>0.93048627446840004</v>
      </c>
      <c r="IO173" s="82">
        <f t="shared" si="546"/>
        <v>0.92567021118285997</v>
      </c>
      <c r="IP173" s="82">
        <f t="shared" si="547"/>
        <v>0.91467135282057066</v>
      </c>
      <c r="IQ173" s="82">
        <f t="shared" si="548"/>
        <v>0.91181421341290914</v>
      </c>
      <c r="IR173" s="82">
        <f t="shared" si="549"/>
        <v>0.92407323049567613</v>
      </c>
      <c r="IS173" s="82">
        <f t="shared" si="550"/>
        <v>0.92066694294468421</v>
      </c>
      <c r="IT173" s="82">
        <f t="shared" si="551"/>
        <v>0.93351691572939166</v>
      </c>
      <c r="IU173" s="82">
        <f t="shared" si="552"/>
        <v>0.94281469207409385</v>
      </c>
      <c r="IV173" s="82">
        <f t="shared" si="553"/>
        <v>2.1749783174144686E-2</v>
      </c>
      <c r="IW173" s="82">
        <f t="shared" si="554"/>
        <v>1.4283078359782023E-2</v>
      </c>
      <c r="IY173" s="82">
        <f t="shared" si="555"/>
        <v>0.55974365868768994</v>
      </c>
      <c r="IZ173" s="82">
        <f t="shared" si="556"/>
        <v>0.95444779087094422</v>
      </c>
      <c r="JA173" s="82">
        <f t="shared" si="557"/>
        <v>0.94417606187666303</v>
      </c>
      <c r="JB173" s="82">
        <f t="shared" si="558"/>
        <v>0.93752865607778302</v>
      </c>
      <c r="JC173" s="82">
        <f t="shared" si="559"/>
        <v>0.93350531948437232</v>
      </c>
      <c r="JD173" s="82">
        <f t="shared" si="560"/>
        <v>0.93048627446840004</v>
      </c>
      <c r="JE173" s="82">
        <f t="shared" si="561"/>
        <v>0.92567021118285997</v>
      </c>
      <c r="JF173" s="82">
        <f t="shared" si="562"/>
        <v>0.91467135282057066</v>
      </c>
      <c r="JG173" s="82">
        <f t="shared" si="563"/>
        <v>0.91181421341290914</v>
      </c>
      <c r="JH173" s="82">
        <f t="shared" si="564"/>
        <v>0.92407323049567613</v>
      </c>
      <c r="JI173" s="82">
        <f t="shared" si="565"/>
        <v>0.92066694294468421</v>
      </c>
      <c r="JJ173" s="82">
        <f t="shared" si="566"/>
        <v>0.93351691572939166</v>
      </c>
      <c r="JK173" s="82">
        <f t="shared" si="567"/>
        <v>0.94281469207409385</v>
      </c>
      <c r="JL173" s="82">
        <f t="shared" si="568"/>
        <v>2.1749783174144686E-2</v>
      </c>
      <c r="JM173" s="82">
        <f t="shared" si="569"/>
        <v>1.4283078359782023E-2</v>
      </c>
    </row>
    <row r="174" spans="2:273" x14ac:dyDescent="0.25">
      <c r="B174" s="2">
        <v>147</v>
      </c>
      <c r="C174" s="37">
        <v>0.305336</v>
      </c>
      <c r="D174" s="37">
        <v>0.309755</v>
      </c>
      <c r="E174" s="37">
        <v>0.31213800000000003</v>
      </c>
      <c r="F174" s="37">
        <v>0.30385299999999998</v>
      </c>
      <c r="G174" s="37">
        <v>0.30531700000000001</v>
      </c>
      <c r="H174" s="37">
        <v>0.29685499999999998</v>
      </c>
      <c r="I174" s="37">
        <v>0.29883500000000002</v>
      </c>
      <c r="J174" s="37">
        <v>0.293209</v>
      </c>
      <c r="K174" s="37">
        <v>0.29587000000000002</v>
      </c>
      <c r="L174" s="37">
        <v>0.29297000000000001</v>
      </c>
      <c r="M174" s="37">
        <v>0.29901499999999998</v>
      </c>
      <c r="N174" s="37">
        <v>0.29764499999999999</v>
      </c>
      <c r="O174" s="37">
        <v>0.29344999999999999</v>
      </c>
      <c r="P174" s="37">
        <v>0.29904999999999998</v>
      </c>
      <c r="Q174" s="37">
        <v>0.29709000000000002</v>
      </c>
      <c r="S174" s="4">
        <f t="shared" si="441"/>
        <v>0.30486111713322295</v>
      </c>
      <c r="T174" s="4">
        <f t="shared" si="442"/>
        <v>0.30837290448529775</v>
      </c>
      <c r="U174" s="4">
        <f t="shared" si="443"/>
        <v>0.30390875879145529</v>
      </c>
      <c r="V174" s="4">
        <f t="shared" si="444"/>
        <v>0.30652201672811924</v>
      </c>
      <c r="W174" s="4">
        <f t="shared" si="445"/>
        <v>0.30247856273874907</v>
      </c>
      <c r="X174" s="4">
        <f t="shared" si="446"/>
        <v>0.29894315762990459</v>
      </c>
      <c r="Y174" s="4">
        <f t="shared" si="447"/>
        <v>0.30185974526640214</v>
      </c>
      <c r="Z174" s="4">
        <f t="shared" si="448"/>
        <v>0.29675219959181448</v>
      </c>
      <c r="AA174" s="4">
        <f t="shared" si="449"/>
        <v>0.29719264523315825</v>
      </c>
      <c r="AB174" s="4">
        <f t="shared" si="450"/>
        <v>0.2960704388176495</v>
      </c>
      <c r="AC174" s="4">
        <f t="shared" si="451"/>
        <v>0.29909333056037873</v>
      </c>
      <c r="AD174" s="4">
        <f t="shared" si="452"/>
        <v>0.30036995405030148</v>
      </c>
      <c r="AE174" s="4">
        <f t="shared" si="453"/>
        <v>0.29732222288407856</v>
      </c>
      <c r="AF174" s="4">
        <f t="shared" si="454"/>
        <v>0.30022987692343694</v>
      </c>
      <c r="AG174" s="4">
        <f t="shared" si="455"/>
        <v>0.30503619089958961</v>
      </c>
      <c r="AI174" s="4">
        <f t="shared" si="456"/>
        <v>4.7488286677704883E-4</v>
      </c>
      <c r="AJ174" s="4">
        <f t="shared" si="457"/>
        <v>1.3820955147022529E-3</v>
      </c>
      <c r="AK174" s="4">
        <f t="shared" si="458"/>
        <v>8.2292412085447353E-3</v>
      </c>
      <c r="AL174" s="4">
        <f t="shared" si="459"/>
        <v>-2.6690167281192556E-3</v>
      </c>
      <c r="AM174" s="4">
        <f t="shared" si="460"/>
        <v>2.8384372612509368E-3</v>
      </c>
      <c r="AN174" s="4">
        <f t="shared" si="461"/>
        <v>-2.0881576299046078E-3</v>
      </c>
      <c r="AO174" s="4">
        <f t="shared" si="462"/>
        <v>-3.0247452664021179E-3</v>
      </c>
      <c r="AP174" s="4">
        <f t="shared" si="463"/>
        <v>-3.5431995918144832E-3</v>
      </c>
      <c r="AQ174" s="4">
        <f t="shared" si="464"/>
        <v>-1.3226452331582261E-3</v>
      </c>
      <c r="AR174" s="4">
        <f t="shared" si="465"/>
        <v>-3.1004388176494868E-3</v>
      </c>
      <c r="AS174" s="4">
        <f t="shared" si="466"/>
        <v>-7.833056037875874E-5</v>
      </c>
      <c r="AT174" s="4">
        <f t="shared" si="467"/>
        <v>-2.7249540503014869E-3</v>
      </c>
      <c r="AU174" s="4">
        <f t="shared" si="468"/>
        <v>-3.8722228840785688E-3</v>
      </c>
      <c r="AV174" s="4">
        <f t="shared" si="570"/>
        <v>-1.1798769234369622E-3</v>
      </c>
      <c r="AW174" s="4">
        <f t="shared" si="570"/>
        <v>-7.9461908995895891E-3</v>
      </c>
      <c r="AY174" s="2">
        <f t="shared" si="520"/>
        <v>0.30287166453587511</v>
      </c>
      <c r="AZ174" s="2">
        <f t="shared" si="571"/>
        <v>0.30836319782524041</v>
      </c>
      <c r="BA174" s="2">
        <f t="shared" si="572"/>
        <v>0.30390784383417413</v>
      </c>
      <c r="BB174" s="2">
        <f t="shared" si="573"/>
        <v>0.30652190538512231</v>
      </c>
      <c r="BC174" s="2">
        <f t="shared" si="574"/>
        <v>0.30247852913632284</v>
      </c>
      <c r="BD174" s="2">
        <f t="shared" si="575"/>
        <v>0.29894314569208369</v>
      </c>
      <c r="BE174" s="2">
        <f t="shared" si="576"/>
        <v>0.30185974338227017</v>
      </c>
      <c r="BF174" s="2">
        <f t="shared" si="577"/>
        <v>0.29675219957604038</v>
      </c>
      <c r="BG174" s="2">
        <f t="shared" si="578"/>
        <v>0.29719264522902594</v>
      </c>
      <c r="BH174" s="2">
        <f t="shared" si="579"/>
        <v>0.29607043757597407</v>
      </c>
      <c r="BI174" s="2">
        <f t="shared" si="580"/>
        <v>0.29909333024363105</v>
      </c>
      <c r="BJ174" s="2">
        <f t="shared" si="581"/>
        <v>0.30036989664642155</v>
      </c>
      <c r="BK174" s="2">
        <f t="shared" si="582"/>
        <v>0.29732069726065224</v>
      </c>
      <c r="BL174" s="2">
        <f t="shared" si="583"/>
        <v>0.30015546183704556</v>
      </c>
      <c r="BM174" s="2">
        <f t="shared" si="584"/>
        <v>0.30484326752275415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>
        <f t="shared" si="498"/>
        <v>0.29904999999999998</v>
      </c>
      <c r="DI174" s="2">
        <f t="shared" si="499"/>
        <v>0.29709000000000002</v>
      </c>
      <c r="DK174" s="2">
        <f t="shared" si="500"/>
        <v>0.37095792605042022</v>
      </c>
      <c r="DL174" s="2">
        <f t="shared" si="585"/>
        <v>0.37753472773109248</v>
      </c>
      <c r="DM174" s="2">
        <f t="shared" si="585"/>
        <v>0.40026241008403357</v>
      </c>
      <c r="DN174" s="2">
        <f t="shared" si="585"/>
        <v>0.39239323350439881</v>
      </c>
      <c r="DO174" s="2">
        <f t="shared" si="585"/>
        <v>0.38378230645161288</v>
      </c>
      <c r="DP174" s="2">
        <f t="shared" si="585"/>
        <v>0.38208742412023478</v>
      </c>
      <c r="DQ174" s="2">
        <f t="shared" si="585"/>
        <v>0.39680800989736087</v>
      </c>
      <c r="DR174" s="2">
        <f t="shared" si="585"/>
        <v>0.39153986235337251</v>
      </c>
      <c r="DS174" s="2">
        <f t="shared" si="585"/>
        <v>0.38877493255131967</v>
      </c>
      <c r="DT174" s="2">
        <f t="shared" si="585"/>
        <v>0.38441000806451625</v>
      </c>
      <c r="DU174" s="2">
        <f t="shared" si="585"/>
        <v>0.39242374266862168</v>
      </c>
      <c r="DV174" s="2">
        <f t="shared" si="585"/>
        <v>0.38485642778592366</v>
      </c>
      <c r="DW174" s="2">
        <f t="shared" si="585"/>
        <v>0.3874803777492668</v>
      </c>
      <c r="DX174" s="2">
        <f t="shared" si="585"/>
        <v>0.37323056614509253</v>
      </c>
      <c r="DY174" s="2">
        <f t="shared" si="585"/>
        <v>0.42194598484848489</v>
      </c>
      <c r="EA174" s="2">
        <f t="shared" si="440"/>
        <v>0.30286939015782111</v>
      </c>
      <c r="EB174" s="2">
        <f t="shared" si="502"/>
        <v>0.30836082177567015</v>
      </c>
      <c r="EC174" s="2">
        <f t="shared" si="503"/>
        <v>0.30390464960456198</v>
      </c>
      <c r="ED174" s="2">
        <f t="shared" si="504"/>
        <v>0.30651968946335084</v>
      </c>
      <c r="EE174" s="2">
        <f t="shared" si="505"/>
        <v>0.30247655377574373</v>
      </c>
      <c r="EF174" s="2">
        <f t="shared" si="506"/>
        <v>0.29894095608278654</v>
      </c>
      <c r="EG174" s="2">
        <f t="shared" si="507"/>
        <v>0.30185737299771159</v>
      </c>
      <c r="EH174" s="2">
        <f t="shared" si="508"/>
        <v>0.29674972745208561</v>
      </c>
      <c r="EI174" s="2">
        <f t="shared" si="509"/>
        <v>0.29719029305615607</v>
      </c>
      <c r="EJ174" s="2">
        <f t="shared" si="510"/>
        <v>0.29606812279670974</v>
      </c>
      <c r="EK174" s="2">
        <f t="shared" si="511"/>
        <v>0.29909089205186012</v>
      </c>
      <c r="EL174" s="2">
        <f t="shared" si="512"/>
        <v>0.300367777320799</v>
      </c>
      <c r="EM174" s="2">
        <f t="shared" si="513"/>
        <v>0.29731831669906961</v>
      </c>
      <c r="EN174" s="2">
        <f t="shared" si="514"/>
        <v>0.30051168738518064</v>
      </c>
      <c r="EO174" s="2">
        <f t="shared" si="515"/>
        <v>0.30893189133970689</v>
      </c>
      <c r="EQ174" s="2">
        <f t="shared" si="516"/>
        <v>0.30286939015782111</v>
      </c>
      <c r="ER174" s="2">
        <f t="shared" si="586"/>
        <v>0.30836082177567015</v>
      </c>
      <c r="ES174" s="2">
        <f t="shared" si="586"/>
        <v>0.30390464960456198</v>
      </c>
      <c r="ET174" s="2">
        <f t="shared" si="586"/>
        <v>0.30651968946335084</v>
      </c>
      <c r="EU174" s="2">
        <f t="shared" si="586"/>
        <v>0.30247655377574373</v>
      </c>
      <c r="EV174" s="2">
        <f t="shared" si="586"/>
        <v>0.29894095608278654</v>
      </c>
      <c r="EW174" s="2">
        <f t="shared" si="586"/>
        <v>0.30185737299771159</v>
      </c>
      <c r="EX174" s="2">
        <f t="shared" si="586"/>
        <v>0.29674972745208561</v>
      </c>
      <c r="EY174" s="2">
        <f t="shared" si="586"/>
        <v>0.29719029305615607</v>
      </c>
      <c r="EZ174" s="2">
        <f t="shared" si="586"/>
        <v>0.29606812279670974</v>
      </c>
      <c r="FA174" s="2">
        <f t="shared" si="586"/>
        <v>0.29909089205186012</v>
      </c>
      <c r="FB174" s="2">
        <f t="shared" si="586"/>
        <v>0.300367777320799</v>
      </c>
      <c r="FC174" s="2">
        <f t="shared" si="586"/>
        <v>0.29731831669906961</v>
      </c>
      <c r="FD174" s="2">
        <f t="shared" si="586"/>
        <v>0.29998921888874119</v>
      </c>
      <c r="FE174" s="2">
        <f t="shared" si="586"/>
        <v>0.30276990190996544</v>
      </c>
      <c r="FG174" s="2">
        <f t="shared" si="518"/>
        <v>0.99996659675488375</v>
      </c>
      <c r="FH174" s="2">
        <f t="shared" si="587"/>
        <v>0.99996565107120294</v>
      </c>
      <c r="FI174" s="2">
        <f t="shared" si="587"/>
        <v>0.99996685031287302</v>
      </c>
      <c r="FJ174" s="2">
        <f t="shared" si="587"/>
        <v>0.99997419552440481</v>
      </c>
      <c r="FK174" s="2">
        <f t="shared" si="587"/>
        <v>0.99997570454101836</v>
      </c>
      <c r="FL174" s="2">
        <f t="shared" si="587"/>
        <v>0.99997366563669099</v>
      </c>
      <c r="FM174" s="2">
        <f t="shared" si="587"/>
        <v>0.99997503561180889</v>
      </c>
      <c r="FN174" s="2">
        <f t="shared" si="587"/>
        <v>0.99997392002915331</v>
      </c>
      <c r="FO174" s="2">
        <f t="shared" si="587"/>
        <v>0.99997431695006</v>
      </c>
      <c r="FP174" s="2">
        <f t="shared" si="587"/>
        <v>0.99997379748850357</v>
      </c>
      <c r="FQ174" s="2">
        <f t="shared" si="587"/>
        <v>0.99997387638162982</v>
      </c>
      <c r="FR174" s="2">
        <f t="shared" si="587"/>
        <v>0.99997491585424925</v>
      </c>
      <c r="FS174" s="2">
        <f t="shared" si="587"/>
        <v>0.99997359685931142</v>
      </c>
      <c r="FT174" s="2">
        <f t="shared" si="587"/>
        <v>0.999960940252139</v>
      </c>
      <c r="FU174" s="2">
        <f t="shared" si="587"/>
        <v>0.99994988955365383</v>
      </c>
      <c r="FW174" s="2">
        <f t="shared" si="536"/>
        <v>0.53511908096395966</v>
      </c>
      <c r="FX174" s="2">
        <f t="shared" si="588"/>
        <v>0.75919284997490655</v>
      </c>
      <c r="FY174" s="2">
        <f t="shared" si="589"/>
        <v>0.78606284952003258</v>
      </c>
      <c r="FZ174" s="2">
        <f t="shared" si="590"/>
        <v>0.80589997106530675</v>
      </c>
      <c r="GA174" s="2">
        <f t="shared" si="591"/>
        <v>0.81599870559425003</v>
      </c>
      <c r="GB174" s="2">
        <f t="shared" si="592"/>
        <v>0.82236723986724614</v>
      </c>
      <c r="GC174" s="2">
        <f t="shared" si="593"/>
        <v>0.84068254423587374</v>
      </c>
      <c r="GD174" s="2">
        <f t="shared" si="594"/>
        <v>0.8576389571924119</v>
      </c>
      <c r="GE174" s="2">
        <f t="shared" si="595"/>
        <v>0.8658378222819858</v>
      </c>
      <c r="GF174" s="2">
        <f t="shared" si="596"/>
        <v>0.8424252473396614</v>
      </c>
      <c r="GG174" s="2">
        <f t="shared" si="597"/>
        <v>0.84351315723782305</v>
      </c>
      <c r="GH174" s="2">
        <f t="shared" si="598"/>
        <v>0.81222252822729468</v>
      </c>
      <c r="GI174" s="2">
        <f t="shared" si="599"/>
        <v>0.78950013771924121</v>
      </c>
      <c r="GJ174" s="2">
        <f t="shared" si="600"/>
        <v>0.68724895692501842</v>
      </c>
      <c r="GK174" s="2">
        <f t="shared" si="601"/>
        <v>0.66444239320833909</v>
      </c>
      <c r="GM174" s="82">
        <f t="shared" si="537"/>
        <v>0</v>
      </c>
      <c r="GN174" s="82">
        <f t="shared" si="602"/>
        <v>0</v>
      </c>
      <c r="GO174" s="82">
        <f t="shared" si="603"/>
        <v>0</v>
      </c>
      <c r="GP174" s="82">
        <f t="shared" si="604"/>
        <v>0</v>
      </c>
      <c r="GQ174" s="82">
        <f t="shared" si="605"/>
        <v>0</v>
      </c>
      <c r="GR174" s="82">
        <f t="shared" si="606"/>
        <v>0</v>
      </c>
      <c r="GS174" s="82">
        <f t="shared" si="607"/>
        <v>0</v>
      </c>
      <c r="GT174" s="82">
        <f t="shared" si="608"/>
        <v>0</v>
      </c>
      <c r="GU174" s="82">
        <f t="shared" si="609"/>
        <v>0</v>
      </c>
      <c r="GV174" s="82">
        <f t="shared" si="610"/>
        <v>0</v>
      </c>
      <c r="GW174" s="82">
        <f t="shared" si="611"/>
        <v>0</v>
      </c>
      <c r="GX174" s="82">
        <f t="shared" si="612"/>
        <v>0</v>
      </c>
      <c r="GY174" s="82">
        <f t="shared" si="613"/>
        <v>0</v>
      </c>
      <c r="GZ174" s="82">
        <f t="shared" si="614"/>
        <v>0</v>
      </c>
      <c r="HA174" s="82">
        <f t="shared" si="615"/>
        <v>0</v>
      </c>
      <c r="HC174" s="82">
        <f t="shared" si="538"/>
        <v>1.5505434158773177E-235</v>
      </c>
      <c r="HD174" s="82">
        <f t="shared" si="616"/>
        <v>1.6353322194807353E-283</v>
      </c>
      <c r="HE174" s="82">
        <f t="shared" si="617"/>
        <v>6.3546759035585816E-292</v>
      </c>
      <c r="HF174" s="82">
        <f t="shared" si="618"/>
        <v>0</v>
      </c>
      <c r="HG174" s="82">
        <f t="shared" si="619"/>
        <v>0</v>
      </c>
      <c r="HH174" s="82">
        <f t="shared" si="620"/>
        <v>0</v>
      </c>
      <c r="HI174" s="82">
        <f t="shared" si="621"/>
        <v>0</v>
      </c>
      <c r="HJ174" s="82">
        <f t="shared" si="622"/>
        <v>0</v>
      </c>
      <c r="HK174" s="82">
        <f t="shared" si="623"/>
        <v>0</v>
      </c>
      <c r="HL174" s="82">
        <f t="shared" si="624"/>
        <v>0</v>
      </c>
      <c r="HM174" s="82">
        <f t="shared" si="625"/>
        <v>0</v>
      </c>
      <c r="HN174" s="82">
        <f t="shared" si="626"/>
        <v>0</v>
      </c>
      <c r="HO174" s="82">
        <f t="shared" si="627"/>
        <v>4.6177031986095562E-272</v>
      </c>
      <c r="HP174" s="82">
        <f t="shared" si="628"/>
        <v>2.4787555075086243E-302</v>
      </c>
      <c r="HQ174" s="82">
        <f t="shared" si="629"/>
        <v>0</v>
      </c>
      <c r="HS174" s="82">
        <f t="shared" si="539"/>
        <v>3.8936145309961323E-33</v>
      </c>
      <c r="HT174" s="82">
        <f t="shared" si="630"/>
        <v>3.2352091198207967E-39</v>
      </c>
      <c r="HU174" s="82">
        <f t="shared" si="631"/>
        <v>2.3200728739582397E-52</v>
      </c>
      <c r="HV174" s="82">
        <f t="shared" si="632"/>
        <v>3.0343390409118757E-60</v>
      </c>
      <c r="HW174" s="82">
        <f t="shared" si="633"/>
        <v>2.9738349642854905E-65</v>
      </c>
      <c r="HX174" s="82">
        <f t="shared" si="634"/>
        <v>9.2180719566105655E-67</v>
      </c>
      <c r="HY174" s="82">
        <f t="shared" si="635"/>
        <v>8.6419155324795114E-69</v>
      </c>
      <c r="HZ174" s="82">
        <f t="shared" si="636"/>
        <v>7.307902733345962E-80</v>
      </c>
      <c r="IA174" s="82">
        <f t="shared" si="637"/>
        <v>3.2471405715383176E-80</v>
      </c>
      <c r="IB174" s="82">
        <f t="shared" si="638"/>
        <v>3.9107219994027749E-69</v>
      </c>
      <c r="IC174" s="82">
        <f t="shared" si="639"/>
        <v>4.5253507311642085E-75</v>
      </c>
      <c r="ID174" s="82">
        <f t="shared" si="640"/>
        <v>4.0891346982244697E-64</v>
      </c>
      <c r="IE174" s="82">
        <f t="shared" si="641"/>
        <v>2.2888776083175251E-54</v>
      </c>
      <c r="IF174" s="82">
        <f t="shared" si="642"/>
        <v>7.1645693822006565E-43</v>
      </c>
      <c r="IG174" s="82">
        <f t="shared" si="643"/>
        <v>7.5923098705030257E-42</v>
      </c>
      <c r="II174" s="82">
        <f t="shared" si="540"/>
        <v>0.66731127032721071</v>
      </c>
      <c r="IJ174" s="82">
        <f t="shared" si="541"/>
        <v>0.95092132188311107</v>
      </c>
      <c r="IK174" s="82">
        <f t="shared" si="542"/>
        <v>0.93995610696853971</v>
      </c>
      <c r="IL174" s="82">
        <f t="shared" si="543"/>
        <v>0.93322001416783795</v>
      </c>
      <c r="IM174" s="82">
        <f t="shared" si="544"/>
        <v>0.92913444214216689</v>
      </c>
      <c r="IN174" s="82">
        <f t="shared" si="545"/>
        <v>0.92605387151827101</v>
      </c>
      <c r="IO174" s="82">
        <f t="shared" si="546"/>
        <v>0.92132684383830987</v>
      </c>
      <c r="IP174" s="82">
        <f t="shared" si="547"/>
        <v>0.91007753129124269</v>
      </c>
      <c r="IQ174" s="82">
        <f t="shared" si="548"/>
        <v>0.90725216512363838</v>
      </c>
      <c r="IR174" s="82">
        <f t="shared" si="549"/>
        <v>0.91967372358739641</v>
      </c>
      <c r="IS174" s="82">
        <f t="shared" si="550"/>
        <v>0.91609515013511855</v>
      </c>
      <c r="IT174" s="82">
        <f t="shared" si="551"/>
        <v>0.92906735434794108</v>
      </c>
      <c r="IU174" s="82">
        <f t="shared" si="552"/>
        <v>0.93855613985736475</v>
      </c>
      <c r="IV174" s="82">
        <f t="shared" si="553"/>
        <v>9.6615021026475682E-3</v>
      </c>
      <c r="IW174" s="82">
        <f t="shared" si="554"/>
        <v>5.0336256045714128E-3</v>
      </c>
      <c r="IY174" s="82">
        <f t="shared" si="555"/>
        <v>0.66731127032721071</v>
      </c>
      <c r="IZ174" s="82">
        <f t="shared" si="556"/>
        <v>0.95092132188311107</v>
      </c>
      <c r="JA174" s="82">
        <f t="shared" si="557"/>
        <v>0.93995610696853971</v>
      </c>
      <c r="JB174" s="82">
        <f t="shared" si="558"/>
        <v>0.93322001416783795</v>
      </c>
      <c r="JC174" s="82">
        <f t="shared" si="559"/>
        <v>0.92913444214216689</v>
      </c>
      <c r="JD174" s="82">
        <f t="shared" si="560"/>
        <v>0.92605387151827101</v>
      </c>
      <c r="JE174" s="82">
        <f t="shared" si="561"/>
        <v>0.92132684383830987</v>
      </c>
      <c r="JF174" s="82">
        <f t="shared" si="562"/>
        <v>0.91007753129124269</v>
      </c>
      <c r="JG174" s="82">
        <f t="shared" si="563"/>
        <v>0.90725216512363838</v>
      </c>
      <c r="JH174" s="82">
        <f t="shared" si="564"/>
        <v>0.91967372358739641</v>
      </c>
      <c r="JI174" s="82">
        <f t="shared" si="565"/>
        <v>0.91609515013511855</v>
      </c>
      <c r="JJ174" s="82">
        <f t="shared" si="566"/>
        <v>0.92906735434794108</v>
      </c>
      <c r="JK174" s="82">
        <f t="shared" si="567"/>
        <v>0.93855613985736475</v>
      </c>
      <c r="JL174" s="82">
        <f t="shared" si="568"/>
        <v>9.6615021026475682E-3</v>
      </c>
      <c r="JM174" s="82">
        <f t="shared" si="569"/>
        <v>5.0336256045714128E-3</v>
      </c>
    </row>
    <row r="175" spans="2:273" x14ac:dyDescent="0.25">
      <c r="B175" s="2">
        <v>148</v>
      </c>
      <c r="C175" s="37">
        <v>0.305342</v>
      </c>
      <c r="D175" s="37">
        <v>0.309035</v>
      </c>
      <c r="E175" s="37">
        <v>0.30698399999999998</v>
      </c>
      <c r="F175" s="37">
        <v>0.30296000000000001</v>
      </c>
      <c r="G175" s="37">
        <v>0.30154399999999998</v>
      </c>
      <c r="H175" s="37">
        <v>0.29572300000000001</v>
      </c>
      <c r="I175" s="37">
        <v>0.30195899999999998</v>
      </c>
      <c r="J175" s="37">
        <v>0.294825</v>
      </c>
      <c r="K175" s="37">
        <v>0.29429699999999998</v>
      </c>
      <c r="L175" s="37">
        <v>0.29639199999999999</v>
      </c>
      <c r="M175" s="37">
        <v>0.29849900000000001</v>
      </c>
      <c r="N175" s="37">
        <v>0.29755900000000002</v>
      </c>
      <c r="O175" s="37">
        <v>0.29512500000000003</v>
      </c>
      <c r="P175" s="37">
        <v>0.29824200000000001</v>
      </c>
      <c r="Q175" s="37">
        <v>0.29564000000000001</v>
      </c>
      <c r="S175" s="4">
        <f t="shared" si="441"/>
        <v>0.30409134867959253</v>
      </c>
      <c r="T175" s="4">
        <f t="shared" si="442"/>
        <v>0.30796457314553194</v>
      </c>
      <c r="U175" s="4">
        <f t="shared" si="443"/>
        <v>0.30344422798667781</v>
      </c>
      <c r="V175" s="4">
        <f t="shared" si="444"/>
        <v>0.30611348441819403</v>
      </c>
      <c r="W175" s="4">
        <f t="shared" si="445"/>
        <v>0.30210660492400132</v>
      </c>
      <c r="X175" s="4">
        <f t="shared" si="446"/>
        <v>0.29858557321590684</v>
      </c>
      <c r="Y175" s="4">
        <f t="shared" si="447"/>
        <v>0.30155905559354246</v>
      </c>
      <c r="Z175" s="4">
        <f t="shared" si="448"/>
        <v>0.29636137427534809</v>
      </c>
      <c r="AA175" s="4">
        <f t="shared" si="449"/>
        <v>0.29682321785932136</v>
      </c>
      <c r="AB175" s="4">
        <f t="shared" si="450"/>
        <v>0.2956413847491926</v>
      </c>
      <c r="AC175" s="4">
        <f t="shared" si="451"/>
        <v>0.29866882537119288</v>
      </c>
      <c r="AD175" s="4">
        <f t="shared" si="452"/>
        <v>0.29996392539229039</v>
      </c>
      <c r="AE175" s="4">
        <f t="shared" si="453"/>
        <v>0.29684523411467084</v>
      </c>
      <c r="AF175" s="4">
        <f t="shared" si="454"/>
        <v>0.29973711029714872</v>
      </c>
      <c r="AG175" s="4">
        <f t="shared" si="455"/>
        <v>0.30430582925974053</v>
      </c>
      <c r="AI175" s="4">
        <f t="shared" si="456"/>
        <v>1.2506513204074698E-3</v>
      </c>
      <c r="AJ175" s="4">
        <f t="shared" si="457"/>
        <v>1.0704268544680651E-3</v>
      </c>
      <c r="AK175" s="4">
        <f t="shared" si="458"/>
        <v>3.5397720133221733E-3</v>
      </c>
      <c r="AL175" s="4">
        <f t="shared" si="459"/>
        <v>-3.1534844181940191E-3</v>
      </c>
      <c r="AM175" s="4">
        <f t="shared" si="460"/>
        <v>-5.6260492400134199E-4</v>
      </c>
      <c r="AN175" s="4">
        <f t="shared" si="461"/>
        <v>-2.8625732159068273E-3</v>
      </c>
      <c r="AO175" s="4">
        <f t="shared" si="462"/>
        <v>3.9994440645751972E-4</v>
      </c>
      <c r="AP175" s="4">
        <f t="shared" si="463"/>
        <v>-1.5363742753480847E-3</v>
      </c>
      <c r="AQ175" s="4">
        <f t="shared" si="464"/>
        <v>-2.5262178593213891E-3</v>
      </c>
      <c r="AR175" s="4">
        <f t="shared" si="465"/>
        <v>7.5061525080738489E-4</v>
      </c>
      <c r="AS175" s="4">
        <f t="shared" si="466"/>
        <v>-1.6982537119286656E-4</v>
      </c>
      <c r="AT175" s="4">
        <f t="shared" si="467"/>
        <v>-2.4049253922903691E-3</v>
      </c>
      <c r="AU175" s="4">
        <f t="shared" si="468"/>
        <v>-1.7202341146708156E-3</v>
      </c>
      <c r="AV175" s="4">
        <f t="shared" si="570"/>
        <v>-1.4951102971487162E-3</v>
      </c>
      <c r="AW175" s="4">
        <f t="shared" si="570"/>
        <v>-8.6658292597405207E-3</v>
      </c>
      <c r="AY175" s="2">
        <f t="shared" si="520"/>
        <v>0.30242186531273441</v>
      </c>
      <c r="AZ175" s="2">
        <f t="shared" si="571"/>
        <v>0.30796110167835994</v>
      </c>
      <c r="BA175" s="2">
        <f t="shared" si="572"/>
        <v>0.30344399396820415</v>
      </c>
      <c r="BB175" s="2">
        <f t="shared" si="573"/>
        <v>0.30611346049604887</v>
      </c>
      <c r="BC175" s="2">
        <f t="shared" si="574"/>
        <v>0.30210659849059834</v>
      </c>
      <c r="BD175" s="2">
        <f t="shared" si="575"/>
        <v>0.29858557113766859</v>
      </c>
      <c r="BE175" s="2">
        <f t="shared" si="576"/>
        <v>0.30155905528808569</v>
      </c>
      <c r="BF175" s="2">
        <f t="shared" si="577"/>
        <v>0.29636137427359804</v>
      </c>
      <c r="BG175" s="2">
        <f t="shared" si="578"/>
        <v>0.29682321785888632</v>
      </c>
      <c r="BH175" s="2">
        <f t="shared" si="579"/>
        <v>0.2956413845600403</v>
      </c>
      <c r="BI175" s="2">
        <f t="shared" si="580"/>
        <v>0.29866882533013828</v>
      </c>
      <c r="BJ175" s="2">
        <f t="shared" si="581"/>
        <v>0.29996391475034523</v>
      </c>
      <c r="BK175" s="2">
        <f t="shared" si="582"/>
        <v>0.2968448597817962</v>
      </c>
      <c r="BL175" s="2">
        <f t="shared" si="583"/>
        <v>0.29971776873210859</v>
      </c>
      <c r="BM175" s="2">
        <f t="shared" si="584"/>
        <v>0.30425991537034419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>
        <f t="shared" si="498"/>
        <v>0.29824200000000001</v>
      </c>
      <c r="DI175" s="2">
        <f t="shared" si="499"/>
        <v>0.29564000000000001</v>
      </c>
      <c r="DK175" s="2">
        <f t="shared" si="500"/>
        <v>0.37100884789915972</v>
      </c>
      <c r="DL175" s="2">
        <f t="shared" si="585"/>
        <v>0.3776438016806723</v>
      </c>
      <c r="DM175" s="2">
        <f t="shared" si="585"/>
        <v>0.40055675126050416</v>
      </c>
      <c r="DN175" s="2">
        <f t="shared" si="585"/>
        <v>0.39264443585043984</v>
      </c>
      <c r="DO175" s="2">
        <f t="shared" si="585"/>
        <v>0.38401197983870966</v>
      </c>
      <c r="DP175" s="2">
        <f t="shared" si="585"/>
        <v>0.38231982991202362</v>
      </c>
      <c r="DQ175" s="2">
        <f t="shared" si="585"/>
        <v>0.39715528848973625</v>
      </c>
      <c r="DR175" s="2">
        <f t="shared" si="585"/>
        <v>0.3918586799853373</v>
      </c>
      <c r="DS175" s="2">
        <f t="shared" si="585"/>
        <v>0.38906704325513197</v>
      </c>
      <c r="DT175" s="2">
        <f t="shared" si="585"/>
        <v>0.38465516330645172</v>
      </c>
      <c r="DU175" s="2">
        <f t="shared" si="585"/>
        <v>0.39270824926686215</v>
      </c>
      <c r="DV175" s="2">
        <f t="shared" si="585"/>
        <v>0.38509758027859231</v>
      </c>
      <c r="DW175" s="2">
        <f t="shared" si="585"/>
        <v>0.38773484402492664</v>
      </c>
      <c r="DX175" s="2">
        <f t="shared" si="585"/>
        <v>0.37334745614035098</v>
      </c>
      <c r="DY175" s="2">
        <f t="shared" si="585"/>
        <v>0.42244626893939397</v>
      </c>
      <c r="EA175" s="2">
        <f t="shared" si="440"/>
        <v>0.30241977580075913</v>
      </c>
      <c r="EB175" s="2">
        <f t="shared" si="502"/>
        <v>0.30795891868162817</v>
      </c>
      <c r="EC175" s="2">
        <f t="shared" si="503"/>
        <v>0.30344105787312037</v>
      </c>
      <c r="ED175" s="2">
        <f t="shared" si="504"/>
        <v>0.30611142402686092</v>
      </c>
      <c r="EE175" s="2">
        <f t="shared" si="505"/>
        <v>0.30210478360983983</v>
      </c>
      <c r="EF175" s="2">
        <f t="shared" si="506"/>
        <v>0.29858356002019187</v>
      </c>
      <c r="EG175" s="2">
        <f t="shared" si="507"/>
        <v>0.30155687871853543</v>
      </c>
      <c r="EH175" s="2">
        <f t="shared" si="508"/>
        <v>0.29635910279030431</v>
      </c>
      <c r="EI175" s="2">
        <f t="shared" si="509"/>
        <v>0.29682105715598317</v>
      </c>
      <c r="EJ175" s="2">
        <f t="shared" si="510"/>
        <v>0.2956392573443008</v>
      </c>
      <c r="EK175" s="2">
        <f t="shared" si="511"/>
        <v>0.29866658478015778</v>
      </c>
      <c r="EL175" s="2">
        <f t="shared" si="512"/>
        <v>0.29996196709753226</v>
      </c>
      <c r="EM175" s="2">
        <f t="shared" si="513"/>
        <v>0.29684267109768647</v>
      </c>
      <c r="EN175" s="2">
        <f t="shared" si="514"/>
        <v>0.30008949479485603</v>
      </c>
      <c r="EO175" s="2">
        <f t="shared" si="515"/>
        <v>0.30853409309092228</v>
      </c>
      <c r="EQ175" s="2">
        <f t="shared" si="516"/>
        <v>0.30241977580075913</v>
      </c>
      <c r="ER175" s="2">
        <f t="shared" si="586"/>
        <v>0.30795891868162817</v>
      </c>
      <c r="ES175" s="2">
        <f t="shared" si="586"/>
        <v>0.30344105787312037</v>
      </c>
      <c r="ET175" s="2">
        <f t="shared" si="586"/>
        <v>0.30611142402686092</v>
      </c>
      <c r="EU175" s="2">
        <f t="shared" si="586"/>
        <v>0.30210478360983983</v>
      </c>
      <c r="EV175" s="2">
        <f t="shared" si="586"/>
        <v>0.29858356002019187</v>
      </c>
      <c r="EW175" s="2">
        <f t="shared" si="586"/>
        <v>0.30155687871853543</v>
      </c>
      <c r="EX175" s="2">
        <f t="shared" si="586"/>
        <v>0.29635910279030431</v>
      </c>
      <c r="EY175" s="2">
        <f t="shared" si="586"/>
        <v>0.29682105715598317</v>
      </c>
      <c r="EZ175" s="2">
        <f t="shared" si="586"/>
        <v>0.2956392573443008</v>
      </c>
      <c r="FA175" s="2">
        <f t="shared" si="586"/>
        <v>0.29866658478015778</v>
      </c>
      <c r="FB175" s="2">
        <f t="shared" si="586"/>
        <v>0.29996196709753226</v>
      </c>
      <c r="FC175" s="2">
        <f t="shared" si="586"/>
        <v>0.29684267109768647</v>
      </c>
      <c r="FD175" s="2">
        <f t="shared" si="586"/>
        <v>0.29955979664596138</v>
      </c>
      <c r="FE175" s="2">
        <f t="shared" si="586"/>
        <v>0.3022836896478231</v>
      </c>
      <c r="FG175" s="2">
        <f t="shared" si="518"/>
        <v>0.99996953578884618</v>
      </c>
      <c r="FH175" s="2">
        <f t="shared" si="587"/>
        <v>0.99996867330993711</v>
      </c>
      <c r="FI175" s="2">
        <f t="shared" si="587"/>
        <v>0.99996976703783502</v>
      </c>
      <c r="FJ175" s="2">
        <f t="shared" si="587"/>
        <v>0.99997646598511902</v>
      </c>
      <c r="FK175" s="2">
        <f t="shared" si="587"/>
        <v>0.99997784223069408</v>
      </c>
      <c r="FL175" s="2">
        <f t="shared" si="587"/>
        <v>0.99997598271956323</v>
      </c>
      <c r="FM175" s="2">
        <f t="shared" si="587"/>
        <v>0.99997723215736012</v>
      </c>
      <c r="FN175" s="2">
        <f t="shared" si="587"/>
        <v>0.9999762147293163</v>
      </c>
      <c r="FO175" s="2">
        <f t="shared" si="587"/>
        <v>0.99997657672713436</v>
      </c>
      <c r="FP175" s="2">
        <f t="shared" si="587"/>
        <v>0.9999761029704014</v>
      </c>
      <c r="FQ175" s="2">
        <f t="shared" si="587"/>
        <v>0.99997617492211899</v>
      </c>
      <c r="FR175" s="2">
        <f t="shared" si="587"/>
        <v>0.99997712293668661</v>
      </c>
      <c r="FS175" s="2">
        <f t="shared" si="587"/>
        <v>0.99997591999355651</v>
      </c>
      <c r="FT175" s="2">
        <f t="shared" si="587"/>
        <v>0.99996437696413776</v>
      </c>
      <c r="FU175" s="2">
        <f t="shared" si="587"/>
        <v>0.99995429852826145</v>
      </c>
      <c r="FW175" s="2">
        <f t="shared" si="536"/>
        <v>0.557941384195771</v>
      </c>
      <c r="FX175" s="2">
        <f t="shared" si="588"/>
        <v>0.77562716330484349</v>
      </c>
      <c r="FY175" s="2">
        <f t="shared" si="589"/>
        <v>0.80114369892148674</v>
      </c>
      <c r="FZ175" s="2">
        <f t="shared" si="590"/>
        <v>0.81990284465251206</v>
      </c>
      <c r="GA175" s="2">
        <f t="shared" si="591"/>
        <v>0.82942723154994125</v>
      </c>
      <c r="GB175" s="2">
        <f t="shared" si="592"/>
        <v>0.83542472571203852</v>
      </c>
      <c r="GC175" s="2">
        <f t="shared" si="593"/>
        <v>0.8526349594764121</v>
      </c>
      <c r="GD175" s="2">
        <f t="shared" si="594"/>
        <v>0.86851821495267634</v>
      </c>
      <c r="GE175" s="2">
        <f t="shared" si="595"/>
        <v>0.87618097875215961</v>
      </c>
      <c r="GF175" s="2">
        <f t="shared" si="596"/>
        <v>0.85426958426287281</v>
      </c>
      <c r="GG175" s="2">
        <f t="shared" si="597"/>
        <v>0.85528976686431524</v>
      </c>
      <c r="GH175" s="2">
        <f t="shared" si="598"/>
        <v>0.82586783213805204</v>
      </c>
      <c r="GI175" s="2">
        <f t="shared" si="599"/>
        <v>0.80439897927924608</v>
      </c>
      <c r="GJ175" s="2">
        <f t="shared" si="600"/>
        <v>0.70669632225975743</v>
      </c>
      <c r="GK175" s="2">
        <f t="shared" si="601"/>
        <v>0.68465719271097636</v>
      </c>
      <c r="GM175" s="82">
        <f t="shared" si="537"/>
        <v>0</v>
      </c>
      <c r="GN175" s="82">
        <f t="shared" si="602"/>
        <v>0</v>
      </c>
      <c r="GO175" s="82">
        <f t="shared" si="603"/>
        <v>0</v>
      </c>
      <c r="GP175" s="82">
        <f t="shared" si="604"/>
        <v>0</v>
      </c>
      <c r="GQ175" s="82">
        <f t="shared" si="605"/>
        <v>0</v>
      </c>
      <c r="GR175" s="82">
        <f t="shared" si="606"/>
        <v>0</v>
      </c>
      <c r="GS175" s="82">
        <f t="shared" si="607"/>
        <v>0</v>
      </c>
      <c r="GT175" s="82">
        <f t="shared" si="608"/>
        <v>0</v>
      </c>
      <c r="GU175" s="82">
        <f t="shared" si="609"/>
        <v>0</v>
      </c>
      <c r="GV175" s="82">
        <f t="shared" si="610"/>
        <v>0</v>
      </c>
      <c r="GW175" s="82">
        <f t="shared" si="611"/>
        <v>0</v>
      </c>
      <c r="GX175" s="82">
        <f t="shared" si="612"/>
        <v>0</v>
      </c>
      <c r="GY175" s="82">
        <f t="shared" si="613"/>
        <v>0</v>
      </c>
      <c r="GZ175" s="82">
        <f t="shared" si="614"/>
        <v>0</v>
      </c>
      <c r="HA175" s="82">
        <f t="shared" si="615"/>
        <v>0</v>
      </c>
      <c r="HC175" s="82">
        <f t="shared" si="538"/>
        <v>2.6139170274585904E-242</v>
      </c>
      <c r="HD175" s="82">
        <f t="shared" si="616"/>
        <v>7.5851313009890979E-292</v>
      </c>
      <c r="HE175" s="82">
        <f t="shared" si="617"/>
        <v>3.3577299298133675E-300</v>
      </c>
      <c r="HF175" s="82">
        <f t="shared" si="618"/>
        <v>0</v>
      </c>
      <c r="HG175" s="82">
        <f t="shared" si="619"/>
        <v>0</v>
      </c>
      <c r="HH175" s="82">
        <f t="shared" si="620"/>
        <v>0</v>
      </c>
      <c r="HI175" s="82">
        <f t="shared" si="621"/>
        <v>0</v>
      </c>
      <c r="HJ175" s="82">
        <f t="shared" si="622"/>
        <v>0</v>
      </c>
      <c r="HK175" s="82">
        <f t="shared" si="623"/>
        <v>0</v>
      </c>
      <c r="HL175" s="82">
        <f t="shared" si="624"/>
        <v>0</v>
      </c>
      <c r="HM175" s="82">
        <f t="shared" si="625"/>
        <v>0</v>
      </c>
      <c r="HN175" s="82">
        <f t="shared" si="626"/>
        <v>0</v>
      </c>
      <c r="HO175" s="82">
        <f t="shared" si="627"/>
        <v>1.4874615565110717E-279</v>
      </c>
      <c r="HP175" s="82">
        <f t="shared" si="628"/>
        <v>0</v>
      </c>
      <c r="HQ175" s="82">
        <f t="shared" si="629"/>
        <v>0</v>
      </c>
      <c r="HS175" s="82">
        <f t="shared" si="539"/>
        <v>2.925257700169657E-35</v>
      </c>
      <c r="HT175" s="82">
        <f t="shared" si="630"/>
        <v>1.8722931829310448E-41</v>
      </c>
      <c r="HU175" s="82">
        <f t="shared" si="631"/>
        <v>3.5626870429761472E-55</v>
      </c>
      <c r="HV175" s="82">
        <f t="shared" si="632"/>
        <v>2.5661461068966456E-63</v>
      </c>
      <c r="HW175" s="82">
        <f t="shared" si="633"/>
        <v>1.6881254066257761E-68</v>
      </c>
      <c r="HX175" s="82">
        <f t="shared" si="634"/>
        <v>4.3001646343998158E-70</v>
      </c>
      <c r="HY175" s="82">
        <f t="shared" si="635"/>
        <v>4.1861083282835381E-72</v>
      </c>
      <c r="HZ175" s="82">
        <f t="shared" si="636"/>
        <v>1.1912417097446608E-83</v>
      </c>
      <c r="IA175" s="82">
        <f t="shared" si="637"/>
        <v>5.4997504582096258E-84</v>
      </c>
      <c r="IB175" s="82">
        <f t="shared" si="638"/>
        <v>1.6786486844938061E-72</v>
      </c>
      <c r="IC175" s="82">
        <f t="shared" si="639"/>
        <v>1.0111817127598892E-78</v>
      </c>
      <c r="ID175" s="82">
        <f t="shared" si="640"/>
        <v>2.1665464981252566E-67</v>
      </c>
      <c r="IE175" s="82">
        <f t="shared" si="641"/>
        <v>2.9515045717336863E-57</v>
      </c>
      <c r="IF175" s="82">
        <f t="shared" si="642"/>
        <v>2.795774156537801E-45</v>
      </c>
      <c r="IG175" s="82">
        <f t="shared" si="643"/>
        <v>2.7994764846851664E-44</v>
      </c>
      <c r="II175" s="82">
        <f t="shared" si="540"/>
        <v>0.76082744015827319</v>
      </c>
      <c r="IJ175" s="82">
        <f t="shared" si="541"/>
        <v>0.94715304789961652</v>
      </c>
      <c r="IK175" s="82">
        <f t="shared" si="542"/>
        <v>0.93572187597025258</v>
      </c>
      <c r="IL175" s="82">
        <f t="shared" si="543"/>
        <v>0.92891124097667421</v>
      </c>
      <c r="IM175" s="82">
        <f t="shared" si="544"/>
        <v>0.92476515558417471</v>
      </c>
      <c r="IN175" s="82">
        <f t="shared" si="545"/>
        <v>0.92162357344860879</v>
      </c>
      <c r="IO175" s="82">
        <f t="shared" si="546"/>
        <v>0.91698579128495705</v>
      </c>
      <c r="IP175" s="82">
        <f t="shared" si="547"/>
        <v>0.90548671376035383</v>
      </c>
      <c r="IQ175" s="82">
        <f t="shared" si="548"/>
        <v>0.90269317436052876</v>
      </c>
      <c r="IR175" s="82">
        <f t="shared" si="549"/>
        <v>0.91527665772493561</v>
      </c>
      <c r="IS175" s="82">
        <f t="shared" si="550"/>
        <v>0.91152612661723331</v>
      </c>
      <c r="IT175" s="82">
        <f t="shared" si="551"/>
        <v>0.92461945308513638</v>
      </c>
      <c r="IU175" s="82">
        <f t="shared" si="552"/>
        <v>0.93428858524833303</v>
      </c>
      <c r="IV175" s="82">
        <f t="shared" si="553"/>
        <v>3.9232927780151056E-3</v>
      </c>
      <c r="IW175" s="82">
        <f t="shared" si="554"/>
        <v>1.5470830843394572E-3</v>
      </c>
      <c r="IY175" s="82">
        <f t="shared" si="555"/>
        <v>0.76082744015827319</v>
      </c>
      <c r="IZ175" s="82">
        <f t="shared" si="556"/>
        <v>0.94715304789961652</v>
      </c>
      <c r="JA175" s="82">
        <f t="shared" si="557"/>
        <v>0.93572187597025258</v>
      </c>
      <c r="JB175" s="82">
        <f t="shared" si="558"/>
        <v>0.92891124097667421</v>
      </c>
      <c r="JC175" s="82">
        <f t="shared" si="559"/>
        <v>0.92476515558417471</v>
      </c>
      <c r="JD175" s="82">
        <f t="shared" si="560"/>
        <v>0.92162357344860879</v>
      </c>
      <c r="JE175" s="82">
        <f t="shared" si="561"/>
        <v>0.91698579128495705</v>
      </c>
      <c r="JF175" s="82">
        <f t="shared" si="562"/>
        <v>0.90548671376035383</v>
      </c>
      <c r="JG175" s="82">
        <f t="shared" si="563"/>
        <v>0.90269317436052876</v>
      </c>
      <c r="JH175" s="82">
        <f t="shared" si="564"/>
        <v>0.91527665772493561</v>
      </c>
      <c r="JI175" s="82">
        <f t="shared" si="565"/>
        <v>0.91152612661723331</v>
      </c>
      <c r="JJ175" s="82">
        <f t="shared" si="566"/>
        <v>0.92461945308513638</v>
      </c>
      <c r="JK175" s="82">
        <f t="shared" si="567"/>
        <v>0.93428858524833303</v>
      </c>
      <c r="JL175" s="82">
        <f t="shared" si="568"/>
        <v>3.9232927780151056E-3</v>
      </c>
      <c r="JM175" s="82">
        <f t="shared" si="569"/>
        <v>1.5470830843394572E-3</v>
      </c>
    </row>
    <row r="176" spans="2:273" x14ac:dyDescent="0.25">
      <c r="B176" s="2">
        <v>149</v>
      </c>
      <c r="C176" s="37">
        <v>0.30300300000000002</v>
      </c>
      <c r="D176" s="37">
        <v>0.30842900000000001</v>
      </c>
      <c r="E176" s="37">
        <v>0.31070399999999998</v>
      </c>
      <c r="F176" s="37">
        <v>0.30152600000000002</v>
      </c>
      <c r="G176" s="37">
        <v>0.305197</v>
      </c>
      <c r="H176" s="37">
        <v>0.29518899999999998</v>
      </c>
      <c r="I176" s="37">
        <v>0.29425200000000001</v>
      </c>
      <c r="J176" s="37">
        <v>0.29428700000000002</v>
      </c>
      <c r="K176" s="37">
        <v>0.29575899999999999</v>
      </c>
      <c r="L176" s="37">
        <v>0.29910799999999998</v>
      </c>
      <c r="M176" s="37">
        <v>0.298568</v>
      </c>
      <c r="N176" s="37">
        <v>0.29572900000000002</v>
      </c>
      <c r="O176" s="37">
        <v>0.29365599999999997</v>
      </c>
      <c r="P176" s="37">
        <v>0.299348</v>
      </c>
      <c r="Q176" s="37">
        <v>0.29433300000000001</v>
      </c>
      <c r="S176" s="4">
        <f t="shared" si="441"/>
        <v>0.30325957106703239</v>
      </c>
      <c r="T176" s="4">
        <f t="shared" si="442"/>
        <v>0.30756016833675315</v>
      </c>
      <c r="U176" s="4">
        <f t="shared" si="443"/>
        <v>0.30298021934191671</v>
      </c>
      <c r="V176" s="4">
        <f t="shared" si="444"/>
        <v>0.30570503469929644</v>
      </c>
      <c r="W176" s="4">
        <f t="shared" si="445"/>
        <v>0.30173468190789576</v>
      </c>
      <c r="X176" s="4">
        <f t="shared" si="446"/>
        <v>0.29822801136826776</v>
      </c>
      <c r="Y176" s="4">
        <f t="shared" si="447"/>
        <v>0.30125838299398472</v>
      </c>
      <c r="Z176" s="4">
        <f t="shared" si="448"/>
        <v>0.29597056513997366</v>
      </c>
      <c r="AA176" s="4">
        <f t="shared" si="449"/>
        <v>0.29645380597228055</v>
      </c>
      <c r="AB176" s="4">
        <f t="shared" si="450"/>
        <v>0.29521234665571983</v>
      </c>
      <c r="AC176" s="4">
        <f t="shared" si="451"/>
        <v>0.29824433632503849</v>
      </c>
      <c r="AD176" s="4">
        <f t="shared" si="452"/>
        <v>0.29955794843736322</v>
      </c>
      <c r="AE176" s="4">
        <f t="shared" si="453"/>
        <v>0.29636912121992048</v>
      </c>
      <c r="AF176" s="4">
        <f t="shared" si="454"/>
        <v>0.29928460836138909</v>
      </c>
      <c r="AG176" s="4">
        <f t="shared" si="455"/>
        <v>0.30368663301518778</v>
      </c>
      <c r="AI176" s="4">
        <f t="shared" si="456"/>
        <v>-2.5657106703236288E-4</v>
      </c>
      <c r="AJ176" s="4">
        <f t="shared" si="457"/>
        <v>8.6883166324686067E-4</v>
      </c>
      <c r="AK176" s="4">
        <f t="shared" si="458"/>
        <v>7.723780658083268E-3</v>
      </c>
      <c r="AL176" s="4">
        <f t="shared" si="459"/>
        <v>-4.1790346992964245E-3</v>
      </c>
      <c r="AM176" s="4">
        <f t="shared" si="460"/>
        <v>3.4623180921042329E-3</v>
      </c>
      <c r="AN176" s="4">
        <f t="shared" si="461"/>
        <v>-3.0390113682677855E-3</v>
      </c>
      <c r="AO176" s="4">
        <f t="shared" si="462"/>
        <v>-7.0063829939847055E-3</v>
      </c>
      <c r="AP176" s="4">
        <f t="shared" si="463"/>
        <v>-1.6835651399736418E-3</v>
      </c>
      <c r="AQ176" s="4">
        <f t="shared" si="464"/>
        <v>-6.9480597228055441E-4</v>
      </c>
      <c r="AR176" s="4">
        <f t="shared" si="465"/>
        <v>3.8956533442801589E-3</v>
      </c>
      <c r="AS176" s="4">
        <f t="shared" si="466"/>
        <v>3.2366367496150517E-4</v>
      </c>
      <c r="AT176" s="4">
        <f t="shared" si="467"/>
        <v>-3.8289484373631999E-3</v>
      </c>
      <c r="AU176" s="4">
        <f t="shared" si="468"/>
        <v>-2.7131212199205113E-3</v>
      </c>
      <c r="AV176" s="4">
        <f t="shared" si="570"/>
        <v>6.3391638610910128E-5</v>
      </c>
      <c r="AW176" s="4">
        <f t="shared" si="570"/>
        <v>-9.3536330151877678E-3</v>
      </c>
      <c r="AY176" s="2">
        <f t="shared" si="520"/>
        <v>0.3019720810131562</v>
      </c>
      <c r="AZ176" s="2">
        <f t="shared" si="571"/>
        <v>0.30755902110855354</v>
      </c>
      <c r="BA176" s="2">
        <f t="shared" si="572"/>
        <v>0.30298016479772388</v>
      </c>
      <c r="BB176" s="2">
        <f t="shared" si="573"/>
        <v>0.30570503003055921</v>
      </c>
      <c r="BC176" s="2">
        <f t="shared" si="574"/>
        <v>0.30173468079215759</v>
      </c>
      <c r="BD176" s="2">
        <f t="shared" si="575"/>
        <v>0.29822801104147023</v>
      </c>
      <c r="BE176" s="2">
        <f t="shared" si="576"/>
        <v>0.30125838294907764</v>
      </c>
      <c r="BF176" s="2">
        <f t="shared" si="577"/>
        <v>0.29597056513979969</v>
      </c>
      <c r="BG176" s="2">
        <f t="shared" si="578"/>
        <v>0.29645380597223947</v>
      </c>
      <c r="BH176" s="2">
        <f t="shared" si="579"/>
        <v>0.29521234662965712</v>
      </c>
      <c r="BI176" s="2">
        <f t="shared" si="580"/>
        <v>0.29824433632026437</v>
      </c>
      <c r="BJ176" s="2">
        <f t="shared" si="581"/>
        <v>0.29955794665665897</v>
      </c>
      <c r="BK176" s="2">
        <f t="shared" si="582"/>
        <v>0.29636903763835121</v>
      </c>
      <c r="BL176" s="2">
        <f t="shared" si="583"/>
        <v>0.29928020291425755</v>
      </c>
      <c r="BM176" s="2">
        <f t="shared" si="584"/>
        <v>0.30367730805082732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>
        <f t="shared" si="498"/>
        <v>0.299348</v>
      </c>
      <c r="DI176" s="2">
        <f t="shared" si="499"/>
        <v>0.29433300000000001</v>
      </c>
      <c r="DK176" s="2">
        <f t="shared" si="500"/>
        <v>0.37105976974789923</v>
      </c>
      <c r="DL176" s="2">
        <f t="shared" si="585"/>
        <v>0.37775287563025212</v>
      </c>
      <c r="DM176" s="2">
        <f t="shared" si="585"/>
        <v>0.4008510924369747</v>
      </c>
      <c r="DN176" s="2">
        <f t="shared" si="585"/>
        <v>0.39289563819648093</v>
      </c>
      <c r="DO176" s="2">
        <f t="shared" si="585"/>
        <v>0.38424165322580639</v>
      </c>
      <c r="DP176" s="2">
        <f t="shared" si="585"/>
        <v>0.38255223570381247</v>
      </c>
      <c r="DQ176" s="2">
        <f t="shared" si="585"/>
        <v>0.39750256708211162</v>
      </c>
      <c r="DR176" s="2">
        <f t="shared" si="585"/>
        <v>0.39217749761730214</v>
      </c>
      <c r="DS176" s="2">
        <f t="shared" si="585"/>
        <v>0.38935915395894427</v>
      </c>
      <c r="DT176" s="2">
        <f t="shared" si="585"/>
        <v>0.38490031854838724</v>
      </c>
      <c r="DU176" s="2">
        <f t="shared" si="585"/>
        <v>0.39299275586510263</v>
      </c>
      <c r="DV176" s="2">
        <f t="shared" si="585"/>
        <v>0.38533873277126091</v>
      </c>
      <c r="DW176" s="2">
        <f t="shared" si="585"/>
        <v>0.38798931030058648</v>
      </c>
      <c r="DX176" s="2">
        <f t="shared" si="585"/>
        <v>0.37346434613560936</v>
      </c>
      <c r="DY176" s="2">
        <f t="shared" si="585"/>
        <v>0.4229465530303031</v>
      </c>
      <c r="EA176" s="2">
        <f t="shared" si="440"/>
        <v>0.30197016144369715</v>
      </c>
      <c r="EB176" s="2">
        <f t="shared" si="502"/>
        <v>0.30755701558758619</v>
      </c>
      <c r="EC176" s="2">
        <f t="shared" si="503"/>
        <v>0.30297746614167886</v>
      </c>
      <c r="ED176" s="2">
        <f t="shared" si="504"/>
        <v>0.30570315859037106</v>
      </c>
      <c r="EE176" s="2">
        <f t="shared" si="505"/>
        <v>0.30173301344393594</v>
      </c>
      <c r="EF176" s="2">
        <f t="shared" si="506"/>
        <v>0.29822616395759721</v>
      </c>
      <c r="EG176" s="2">
        <f t="shared" si="507"/>
        <v>0.3012563844393592</v>
      </c>
      <c r="EH176" s="2">
        <f t="shared" si="508"/>
        <v>0.295968478128523</v>
      </c>
      <c r="EI176" s="2">
        <f t="shared" si="509"/>
        <v>0.29645182125581021</v>
      </c>
      <c r="EJ176" s="2">
        <f t="shared" si="510"/>
        <v>0.29521039189189185</v>
      </c>
      <c r="EK176" s="2">
        <f t="shared" si="511"/>
        <v>0.29824227750845539</v>
      </c>
      <c r="EL176" s="2">
        <f t="shared" si="512"/>
        <v>0.29955615687426551</v>
      </c>
      <c r="EM176" s="2">
        <f t="shared" si="513"/>
        <v>0.29636702549630334</v>
      </c>
      <c r="EN176" s="2">
        <f t="shared" si="514"/>
        <v>0.29966730220453153</v>
      </c>
      <c r="EO176" s="2">
        <f t="shared" si="515"/>
        <v>0.30813629484213761</v>
      </c>
      <c r="EQ176" s="2">
        <f t="shared" si="516"/>
        <v>0.30197016144369715</v>
      </c>
      <c r="ER176" s="2">
        <f t="shared" si="586"/>
        <v>0.30755701558758619</v>
      </c>
      <c r="ES176" s="2">
        <f t="shared" si="586"/>
        <v>0.30297746614167886</v>
      </c>
      <c r="ET176" s="2">
        <f t="shared" si="586"/>
        <v>0.30570315859037106</v>
      </c>
      <c r="EU176" s="2">
        <f t="shared" si="586"/>
        <v>0.30173301344393594</v>
      </c>
      <c r="EV176" s="2">
        <f t="shared" si="586"/>
        <v>0.29822616395759721</v>
      </c>
      <c r="EW176" s="2">
        <f t="shared" si="586"/>
        <v>0.3012563844393592</v>
      </c>
      <c r="EX176" s="2">
        <f t="shared" si="586"/>
        <v>0.295968478128523</v>
      </c>
      <c r="EY176" s="2">
        <f t="shared" si="586"/>
        <v>0.29645182125581021</v>
      </c>
      <c r="EZ176" s="2">
        <f t="shared" si="586"/>
        <v>0.29521039189189185</v>
      </c>
      <c r="FA176" s="2">
        <f t="shared" si="586"/>
        <v>0.29824227750845539</v>
      </c>
      <c r="FB176" s="2">
        <f t="shared" si="586"/>
        <v>0.29955615687426551</v>
      </c>
      <c r="FC176" s="2">
        <f t="shared" si="586"/>
        <v>0.29636702549630334</v>
      </c>
      <c r="FD176" s="2">
        <f t="shared" si="586"/>
        <v>0.29913037440318158</v>
      </c>
      <c r="FE176" s="2">
        <f t="shared" si="586"/>
        <v>0.30179747738568075</v>
      </c>
      <c r="FG176" s="2">
        <f t="shared" si="518"/>
        <v>0.99997221623474031</v>
      </c>
      <c r="FH176" s="2">
        <f t="shared" si="587"/>
        <v>0.99997142964034991</v>
      </c>
      <c r="FI176" s="2">
        <f t="shared" si="587"/>
        <v>0.99997242713745105</v>
      </c>
      <c r="FJ176" s="2">
        <f t="shared" si="587"/>
        <v>0.99997853667889003</v>
      </c>
      <c r="FK176" s="2">
        <f t="shared" si="587"/>
        <v>0.99997979183481833</v>
      </c>
      <c r="FL176" s="2">
        <f t="shared" si="587"/>
        <v>0.99997809593362086</v>
      </c>
      <c r="FM176" s="2">
        <f t="shared" si="587"/>
        <v>0.99997923543912548</v>
      </c>
      <c r="FN176" s="2">
        <f t="shared" si="587"/>
        <v>0.99997830752992045</v>
      </c>
      <c r="FO176" s="2">
        <f t="shared" si="587"/>
        <v>0.99997863767722572</v>
      </c>
      <c r="FP176" s="2">
        <f t="shared" si="587"/>
        <v>0.99997820560415107</v>
      </c>
      <c r="FQ176" s="2">
        <f t="shared" si="587"/>
        <v>0.99997827122517291</v>
      </c>
      <c r="FR176" s="2">
        <f t="shared" si="587"/>
        <v>0.99997913582828735</v>
      </c>
      <c r="FS176" s="2">
        <f t="shared" si="587"/>
        <v>0.99997803872658064</v>
      </c>
      <c r="FT176" s="2">
        <f t="shared" si="587"/>
        <v>0.99996751130332895</v>
      </c>
      <c r="FU176" s="2">
        <f t="shared" si="587"/>
        <v>0.99995831959479331</v>
      </c>
      <c r="FW176" s="2">
        <f t="shared" si="536"/>
        <v>0.58052156373484542</v>
      </c>
      <c r="FX176" s="2">
        <f t="shared" si="588"/>
        <v>0.79124828571473249</v>
      </c>
      <c r="FY176" s="2">
        <f t="shared" si="589"/>
        <v>0.81541110938609429</v>
      </c>
      <c r="FZ176" s="2">
        <f t="shared" si="590"/>
        <v>0.83310471985118117</v>
      </c>
      <c r="GA176" s="2">
        <f t="shared" si="591"/>
        <v>0.8420654164342376</v>
      </c>
      <c r="GB176" s="2">
        <f t="shared" si="592"/>
        <v>0.84770013595852667</v>
      </c>
      <c r="GC176" s="2">
        <f t="shared" si="593"/>
        <v>0.86383591046261787</v>
      </c>
      <c r="GD176" s="2">
        <f t="shared" si="594"/>
        <v>0.87868368178173406</v>
      </c>
      <c r="GE176" s="2">
        <f t="shared" si="595"/>
        <v>0.88583187945564112</v>
      </c>
      <c r="GF176" s="2">
        <f t="shared" si="596"/>
        <v>0.86536590907534716</v>
      </c>
      <c r="GG176" s="2">
        <f t="shared" si="597"/>
        <v>0.86632056769991372</v>
      </c>
      <c r="GH176" s="2">
        <f t="shared" si="598"/>
        <v>0.83871846109259418</v>
      </c>
      <c r="GI176" s="2">
        <f t="shared" si="599"/>
        <v>0.81848574895347992</v>
      </c>
      <c r="GJ176" s="2">
        <f t="shared" si="600"/>
        <v>0.72541756837739135</v>
      </c>
      <c r="GK176" s="2">
        <f t="shared" si="601"/>
        <v>0.7041963520887573</v>
      </c>
      <c r="GM176" s="82">
        <f t="shared" si="537"/>
        <v>0</v>
      </c>
      <c r="GN176" s="82">
        <f t="shared" si="602"/>
        <v>0</v>
      </c>
      <c r="GO176" s="82">
        <f t="shared" si="603"/>
        <v>0</v>
      </c>
      <c r="GP176" s="82">
        <f t="shared" si="604"/>
        <v>0</v>
      </c>
      <c r="GQ176" s="82">
        <f t="shared" si="605"/>
        <v>0</v>
      </c>
      <c r="GR176" s="82">
        <f t="shared" si="606"/>
        <v>0</v>
      </c>
      <c r="GS176" s="82">
        <f t="shared" si="607"/>
        <v>0</v>
      </c>
      <c r="GT176" s="82">
        <f t="shared" si="608"/>
        <v>0</v>
      </c>
      <c r="GU176" s="82">
        <f t="shared" si="609"/>
        <v>0</v>
      </c>
      <c r="GV176" s="82">
        <f t="shared" si="610"/>
        <v>0</v>
      </c>
      <c r="GW176" s="82">
        <f t="shared" si="611"/>
        <v>0</v>
      </c>
      <c r="GX176" s="82">
        <f t="shared" si="612"/>
        <v>0</v>
      </c>
      <c r="GY176" s="82">
        <f t="shared" si="613"/>
        <v>0</v>
      </c>
      <c r="GZ176" s="82">
        <f t="shared" si="614"/>
        <v>0</v>
      </c>
      <c r="HA176" s="82">
        <f t="shared" si="615"/>
        <v>0</v>
      </c>
      <c r="HC176" s="82">
        <f t="shared" si="538"/>
        <v>3.5269716698509378E-249</v>
      </c>
      <c r="HD176" s="82">
        <f t="shared" si="616"/>
        <v>2.6599541056376212E-300</v>
      </c>
      <c r="HE176" s="82">
        <f t="shared" si="617"/>
        <v>0</v>
      </c>
      <c r="HF176" s="82">
        <f t="shared" si="618"/>
        <v>0</v>
      </c>
      <c r="HG176" s="82">
        <f t="shared" si="619"/>
        <v>0</v>
      </c>
      <c r="HH176" s="82">
        <f t="shared" si="620"/>
        <v>0</v>
      </c>
      <c r="HI176" s="82">
        <f t="shared" si="621"/>
        <v>0</v>
      </c>
      <c r="HJ176" s="82">
        <f t="shared" si="622"/>
        <v>0</v>
      </c>
      <c r="HK176" s="82">
        <f t="shared" si="623"/>
        <v>0</v>
      </c>
      <c r="HL176" s="82">
        <f t="shared" si="624"/>
        <v>0</v>
      </c>
      <c r="HM176" s="82">
        <f t="shared" si="625"/>
        <v>0</v>
      </c>
      <c r="HN176" s="82">
        <f t="shared" si="626"/>
        <v>0</v>
      </c>
      <c r="HO176" s="82">
        <f t="shared" si="627"/>
        <v>3.7849857864139585E-287</v>
      </c>
      <c r="HP176" s="82">
        <f t="shared" si="628"/>
        <v>0</v>
      </c>
      <c r="HQ176" s="82">
        <f t="shared" si="629"/>
        <v>0</v>
      </c>
      <c r="HS176" s="82">
        <f t="shared" si="539"/>
        <v>1.876836510174299E-37</v>
      </c>
      <c r="HT176" s="82">
        <f t="shared" si="630"/>
        <v>9.3472504255573748E-44</v>
      </c>
      <c r="HU176" s="82">
        <f t="shared" si="631"/>
        <v>4.5971275307238875E-58</v>
      </c>
      <c r="HV176" s="82">
        <f t="shared" si="632"/>
        <v>1.8125646188465691E-66</v>
      </c>
      <c r="HW176" s="82">
        <f t="shared" si="633"/>
        <v>7.9615487230872593E-72</v>
      </c>
      <c r="HX176" s="82">
        <f t="shared" si="634"/>
        <v>1.6577086929210252E-73</v>
      </c>
      <c r="HY176" s="82">
        <f t="shared" si="635"/>
        <v>1.6880839220437315E-75</v>
      </c>
      <c r="HZ176" s="82">
        <f t="shared" si="636"/>
        <v>1.5806996099726495E-87</v>
      </c>
      <c r="IA176" s="82">
        <f t="shared" si="637"/>
        <v>7.6030427512315718E-88</v>
      </c>
      <c r="IB176" s="82">
        <f t="shared" si="638"/>
        <v>5.9695442918783706E-76</v>
      </c>
      <c r="IC176" s="82">
        <f t="shared" si="639"/>
        <v>1.8435723954950255E-82</v>
      </c>
      <c r="ID176" s="82">
        <f t="shared" si="640"/>
        <v>9.47304336122275E-71</v>
      </c>
      <c r="IE176" s="82">
        <f t="shared" si="641"/>
        <v>3.1896933253292865E-60</v>
      </c>
      <c r="IF176" s="82">
        <f t="shared" si="642"/>
        <v>9.3311381135556977E-48</v>
      </c>
      <c r="IG176" s="82">
        <f t="shared" si="643"/>
        <v>8.7666054874879522E-47</v>
      </c>
      <c r="II176" s="82">
        <f t="shared" si="540"/>
        <v>0.83524639345175045</v>
      </c>
      <c r="IJ176" s="82">
        <f t="shared" si="541"/>
        <v>0.94329098320379678</v>
      </c>
      <c r="IK176" s="82">
        <f t="shared" si="542"/>
        <v>0.93148500318943239</v>
      </c>
      <c r="IL176" s="82">
        <f t="shared" si="543"/>
        <v>0.92460406239118365</v>
      </c>
      <c r="IM176" s="82">
        <f t="shared" si="544"/>
        <v>0.92039802353337241</v>
      </c>
      <c r="IN176" s="82">
        <f t="shared" si="545"/>
        <v>0.91719567023443571</v>
      </c>
      <c r="IO176" s="82">
        <f t="shared" si="546"/>
        <v>0.91264720715233394</v>
      </c>
      <c r="IP176" s="82">
        <f t="shared" si="547"/>
        <v>0.90089905247463486</v>
      </c>
      <c r="IQ176" s="82">
        <f t="shared" si="548"/>
        <v>0.89813739002598458</v>
      </c>
      <c r="IR176" s="82">
        <f t="shared" si="549"/>
        <v>0.91088218016190081</v>
      </c>
      <c r="IS176" s="82">
        <f t="shared" si="550"/>
        <v>0.90696002583847612</v>
      </c>
      <c r="IT176" s="82">
        <f t="shared" si="551"/>
        <v>0.92017379451697712</v>
      </c>
      <c r="IU176" s="82">
        <f t="shared" si="552"/>
        <v>0.93002003509793674</v>
      </c>
      <c r="IV176" s="82">
        <f t="shared" si="553"/>
        <v>1.4577532838438057E-3</v>
      </c>
      <c r="IW176" s="82">
        <f t="shared" si="554"/>
        <v>4.145442637854403E-4</v>
      </c>
      <c r="IY176" s="82">
        <f t="shared" si="555"/>
        <v>0.83524639345175045</v>
      </c>
      <c r="IZ176" s="82">
        <f t="shared" si="556"/>
        <v>0.94329098320379678</v>
      </c>
      <c r="JA176" s="82">
        <f t="shared" si="557"/>
        <v>0.93148500318943239</v>
      </c>
      <c r="JB176" s="82">
        <f t="shared" si="558"/>
        <v>0.92460406239118365</v>
      </c>
      <c r="JC176" s="82">
        <f t="shared" si="559"/>
        <v>0.92039802353337241</v>
      </c>
      <c r="JD176" s="82">
        <f t="shared" si="560"/>
        <v>0.91719567023443571</v>
      </c>
      <c r="JE176" s="82">
        <f t="shared" si="561"/>
        <v>0.91264720715233394</v>
      </c>
      <c r="JF176" s="82">
        <f t="shared" si="562"/>
        <v>0.90089905247463486</v>
      </c>
      <c r="JG176" s="82">
        <f t="shared" si="563"/>
        <v>0.89813739002598458</v>
      </c>
      <c r="JH176" s="82">
        <f t="shared" si="564"/>
        <v>0.91088218016190081</v>
      </c>
      <c r="JI176" s="82">
        <f t="shared" si="565"/>
        <v>0.90696002583847612</v>
      </c>
      <c r="JJ176" s="82">
        <f t="shared" si="566"/>
        <v>0.92017379451697712</v>
      </c>
      <c r="JK176" s="82">
        <f t="shared" si="567"/>
        <v>0.93002003509793674</v>
      </c>
      <c r="JL176" s="82">
        <f t="shared" si="568"/>
        <v>1.4577532838438057E-3</v>
      </c>
      <c r="JM176" s="82">
        <f t="shared" si="569"/>
        <v>4.145442637854403E-4</v>
      </c>
    </row>
    <row r="177" spans="2:273" x14ac:dyDescent="0.25">
      <c r="B177" s="2">
        <v>150</v>
      </c>
      <c r="C177" s="37">
        <v>0.30457099999999998</v>
      </c>
      <c r="D177" s="37">
        <v>0.30652800000000002</v>
      </c>
      <c r="E177" s="37">
        <v>0.30040600000000001</v>
      </c>
      <c r="F177" s="37">
        <v>0.30433399999999999</v>
      </c>
      <c r="G177" s="37">
        <v>0.30272300000000002</v>
      </c>
      <c r="H177" s="37">
        <v>0.29796600000000001</v>
      </c>
      <c r="I177" s="37">
        <v>0.29885800000000001</v>
      </c>
      <c r="J177" s="37">
        <v>0.292099</v>
      </c>
      <c r="K177" s="37">
        <v>0.29409000000000002</v>
      </c>
      <c r="L177" s="37">
        <v>0.296377</v>
      </c>
      <c r="M177" s="37">
        <v>0.295512</v>
      </c>
      <c r="N177" s="37">
        <v>0.29729800000000001</v>
      </c>
      <c r="O177" s="37">
        <v>0.29383199999999998</v>
      </c>
      <c r="P177" s="37">
        <v>0.29601499999999997</v>
      </c>
      <c r="Q177" s="37">
        <v>0.296871</v>
      </c>
      <c r="S177" s="4">
        <f t="shared" si="441"/>
        <v>0.30243478117175659</v>
      </c>
      <c r="T177" s="4">
        <f t="shared" si="442"/>
        <v>0.30715730520150331</v>
      </c>
      <c r="U177" s="4">
        <f t="shared" si="443"/>
        <v>0.30251636626436562</v>
      </c>
      <c r="V177" s="4">
        <f t="shared" si="444"/>
        <v>0.30529661366748034</v>
      </c>
      <c r="W177" s="4">
        <f t="shared" si="445"/>
        <v>0.30136277518033211</v>
      </c>
      <c r="X177" s="4">
        <f t="shared" si="446"/>
        <v>0.29787046428752401</v>
      </c>
      <c r="Y177" s="4">
        <f t="shared" si="447"/>
        <v>0.30095772509924995</v>
      </c>
      <c r="Z177" s="4">
        <f t="shared" si="448"/>
        <v>0.29557977088276483</v>
      </c>
      <c r="AA177" s="4">
        <f t="shared" si="449"/>
        <v>0.29608440832676147</v>
      </c>
      <c r="AB177" s="4">
        <f t="shared" si="450"/>
        <v>0.29478332258552964</v>
      </c>
      <c r="AC177" s="4">
        <f t="shared" si="451"/>
        <v>0.29781986194603199</v>
      </c>
      <c r="AD177" s="4">
        <f t="shared" si="452"/>
        <v>0.29915199153453326</v>
      </c>
      <c r="AE177" s="4">
        <f t="shared" si="453"/>
        <v>0.29589324659983607</v>
      </c>
      <c r="AF177" s="4">
        <f t="shared" si="454"/>
        <v>0.29884367623227737</v>
      </c>
      <c r="AG177" s="4">
        <f t="shared" si="455"/>
        <v>0.3030975266750861</v>
      </c>
      <c r="AI177" s="4">
        <f t="shared" si="456"/>
        <v>2.1362188282433858E-3</v>
      </c>
      <c r="AJ177" s="4">
        <f t="shared" si="457"/>
        <v>-6.2930520150328295E-4</v>
      </c>
      <c r="AK177" s="4">
        <f t="shared" si="458"/>
        <v>-2.1103662643656151E-3</v>
      </c>
      <c r="AL177" s="4">
        <f t="shared" si="459"/>
        <v>-9.6261366748034982E-4</v>
      </c>
      <c r="AM177" s="4">
        <f t="shared" si="460"/>
        <v>1.3602248196679101E-3</v>
      </c>
      <c r="AN177" s="4">
        <f t="shared" si="461"/>
        <v>9.5535712476002566E-5</v>
      </c>
      <c r="AO177" s="4">
        <f t="shared" si="462"/>
        <v>-2.0997250992499383E-3</v>
      </c>
      <c r="AP177" s="4">
        <f t="shared" si="463"/>
        <v>-3.4807708827648276E-3</v>
      </c>
      <c r="AQ177" s="4">
        <f t="shared" si="464"/>
        <v>-1.9944083267614543E-3</v>
      </c>
      <c r="AR177" s="4">
        <f t="shared" si="465"/>
        <v>1.5936774144703625E-3</v>
      </c>
      <c r="AS177" s="4">
        <f t="shared" si="466"/>
        <v>-2.3078619460319971E-3</v>
      </c>
      <c r="AT177" s="4">
        <f t="shared" si="467"/>
        <v>-1.8539915345332503E-3</v>
      </c>
      <c r="AU177" s="4">
        <f t="shared" si="468"/>
        <v>-2.0612465998360863E-3</v>
      </c>
      <c r="AV177" s="4">
        <f t="shared" si="570"/>
        <v>-2.828676232277394E-3</v>
      </c>
      <c r="AW177" s="4">
        <f t="shared" si="570"/>
        <v>-6.2265266750861081E-3</v>
      </c>
      <c r="AY177" s="2">
        <f t="shared" si="520"/>
        <v>0.30152231044223399</v>
      </c>
      <c r="AZ177" s="2">
        <f t="shared" si="571"/>
        <v>0.30715695486929845</v>
      </c>
      <c r="BA177" s="2">
        <f t="shared" si="572"/>
        <v>0.30251635467936838</v>
      </c>
      <c r="BB177" s="2">
        <f t="shared" si="573"/>
        <v>0.30529661283980347</v>
      </c>
      <c r="BC177" s="2">
        <f t="shared" si="574"/>
        <v>0.30136277500505093</v>
      </c>
      <c r="BD177" s="2">
        <f t="shared" si="575"/>
        <v>0.29787046424110719</v>
      </c>
      <c r="BE177" s="2">
        <f t="shared" si="576"/>
        <v>0.30095772509326296</v>
      </c>
      <c r="BF177" s="2">
        <f t="shared" si="577"/>
        <v>0.29557977088274934</v>
      </c>
      <c r="BG177" s="2">
        <f t="shared" si="578"/>
        <v>0.29608440832675798</v>
      </c>
      <c r="BH177" s="2">
        <f t="shared" si="579"/>
        <v>0.29478332258228152</v>
      </c>
      <c r="BI177" s="2">
        <f t="shared" si="580"/>
        <v>0.29781986194553389</v>
      </c>
      <c r="BJ177" s="2">
        <f t="shared" si="581"/>
        <v>0.29915199126559439</v>
      </c>
      <c r="BK177" s="2">
        <f t="shared" si="582"/>
        <v>0.29589322961720443</v>
      </c>
      <c r="BL177" s="2">
        <f t="shared" si="583"/>
        <v>0.29884279764208976</v>
      </c>
      <c r="BM177" s="2">
        <f t="shared" si="584"/>
        <v>0.30309591267182356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>
        <f t="shared" si="498"/>
        <v>0.29601499999999997</v>
      </c>
      <c r="DI177" s="2">
        <f t="shared" si="499"/>
        <v>0.296871</v>
      </c>
      <c r="DK177" s="2">
        <f t="shared" si="500"/>
        <v>0.37111069159663868</v>
      </c>
      <c r="DL177" s="2">
        <f t="shared" si="585"/>
        <v>0.37786194957983199</v>
      </c>
      <c r="DM177" s="2">
        <f t="shared" si="585"/>
        <v>0.40114543361344535</v>
      </c>
      <c r="DN177" s="2">
        <f t="shared" si="585"/>
        <v>0.39314684054252197</v>
      </c>
      <c r="DO177" s="2">
        <f t="shared" si="585"/>
        <v>0.38447132661290317</v>
      </c>
      <c r="DP177" s="2">
        <f t="shared" si="585"/>
        <v>0.38278464149560132</v>
      </c>
      <c r="DQ177" s="2">
        <f t="shared" si="585"/>
        <v>0.397849845674487</v>
      </c>
      <c r="DR177" s="2">
        <f t="shared" si="585"/>
        <v>0.39249631524926692</v>
      </c>
      <c r="DS177" s="2">
        <f t="shared" si="585"/>
        <v>0.38965126466275662</v>
      </c>
      <c r="DT177" s="2">
        <f t="shared" si="585"/>
        <v>0.38514547379032271</v>
      </c>
      <c r="DU177" s="2">
        <f t="shared" si="585"/>
        <v>0.3932772624633431</v>
      </c>
      <c r="DV177" s="2">
        <f t="shared" si="585"/>
        <v>0.3855798852639295</v>
      </c>
      <c r="DW177" s="2">
        <f t="shared" si="585"/>
        <v>0.38824377657624631</v>
      </c>
      <c r="DX177" s="2">
        <f t="shared" si="585"/>
        <v>0.3735812361308678</v>
      </c>
      <c r="DY177" s="2">
        <f t="shared" si="585"/>
        <v>0.42344683712121217</v>
      </c>
      <c r="EA177" s="2">
        <f t="shared" si="440"/>
        <v>0.30152054708663512</v>
      </c>
      <c r="EB177" s="2">
        <f t="shared" si="502"/>
        <v>0.30715511249354421</v>
      </c>
      <c r="EC177" s="2">
        <f t="shared" si="503"/>
        <v>0.30251387441023725</v>
      </c>
      <c r="ED177" s="2">
        <f t="shared" si="504"/>
        <v>0.3052948931538812</v>
      </c>
      <c r="EE177" s="2">
        <f t="shared" si="505"/>
        <v>0.30136124327803204</v>
      </c>
      <c r="EF177" s="2">
        <f t="shared" si="506"/>
        <v>0.29786876789500255</v>
      </c>
      <c r="EG177" s="2">
        <f t="shared" si="507"/>
        <v>0.30095589016018298</v>
      </c>
      <c r="EH177" s="2">
        <f t="shared" si="508"/>
        <v>0.29557785346674176</v>
      </c>
      <c r="EI177" s="2">
        <f t="shared" si="509"/>
        <v>0.29608258535563725</v>
      </c>
      <c r="EJ177" s="2">
        <f t="shared" si="510"/>
        <v>0.29478152643948297</v>
      </c>
      <c r="EK177" s="2">
        <f t="shared" si="511"/>
        <v>0.29781797023675305</v>
      </c>
      <c r="EL177" s="2">
        <f t="shared" si="512"/>
        <v>0.29915034665099877</v>
      </c>
      <c r="EM177" s="2">
        <f t="shared" si="513"/>
        <v>0.2958913798949202</v>
      </c>
      <c r="EN177" s="2">
        <f t="shared" si="514"/>
        <v>0.29924510961420692</v>
      </c>
      <c r="EO177" s="2">
        <f t="shared" si="515"/>
        <v>0.30773849659335301</v>
      </c>
      <c r="EQ177" s="2">
        <f t="shared" si="516"/>
        <v>0.30152054708663512</v>
      </c>
      <c r="ER177" s="2">
        <f t="shared" si="586"/>
        <v>0.30715511249354421</v>
      </c>
      <c r="ES177" s="2">
        <f t="shared" si="586"/>
        <v>0.30251387441023725</v>
      </c>
      <c r="ET177" s="2">
        <f t="shared" si="586"/>
        <v>0.3052948931538812</v>
      </c>
      <c r="EU177" s="2">
        <f t="shared" si="586"/>
        <v>0.30136124327803204</v>
      </c>
      <c r="EV177" s="2">
        <f t="shared" si="586"/>
        <v>0.29786876789500255</v>
      </c>
      <c r="EW177" s="2">
        <f t="shared" si="586"/>
        <v>0.30095589016018298</v>
      </c>
      <c r="EX177" s="2">
        <f t="shared" si="586"/>
        <v>0.29557785346674176</v>
      </c>
      <c r="EY177" s="2">
        <f t="shared" si="586"/>
        <v>0.29608258535563725</v>
      </c>
      <c r="EZ177" s="2">
        <f t="shared" si="586"/>
        <v>0.29478152643948297</v>
      </c>
      <c r="FA177" s="2">
        <f t="shared" si="586"/>
        <v>0.29781797023675305</v>
      </c>
      <c r="FB177" s="2">
        <f t="shared" si="586"/>
        <v>0.29915034665099877</v>
      </c>
      <c r="FC177" s="2">
        <f t="shared" si="586"/>
        <v>0.2958913798949202</v>
      </c>
      <c r="FD177" s="2">
        <f t="shared" si="586"/>
        <v>0.29870095216040177</v>
      </c>
      <c r="FE177" s="2">
        <f t="shared" si="586"/>
        <v>0.3013112651235384</v>
      </c>
      <c r="FG177" s="2">
        <f t="shared" si="518"/>
        <v>0.99997466084297915</v>
      </c>
      <c r="FH177" s="2">
        <f t="shared" si="587"/>
        <v>0.99997394345681179</v>
      </c>
      <c r="FI177" s="2">
        <f t="shared" si="587"/>
        <v>0.99997485318947432</v>
      </c>
      <c r="FJ177" s="2">
        <f t="shared" si="587"/>
        <v>0.9999804251815313</v>
      </c>
      <c r="FK177" s="2">
        <f t="shared" si="587"/>
        <v>0.9999815699015403</v>
      </c>
      <c r="FL177" s="2">
        <f t="shared" si="587"/>
        <v>0.99998002321553459</v>
      </c>
      <c r="FM177" s="2">
        <f t="shared" si="587"/>
        <v>0.99998106246080809</v>
      </c>
      <c r="FN177" s="2">
        <f t="shared" si="587"/>
        <v>0.9999802161943937</v>
      </c>
      <c r="FO177" s="2">
        <f t="shared" si="587"/>
        <v>0.99998051729345538</v>
      </c>
      <c r="FP177" s="2">
        <f t="shared" si="587"/>
        <v>0.99998012323663144</v>
      </c>
      <c r="FQ177" s="2">
        <f t="shared" si="587"/>
        <v>0.99998018308394387</v>
      </c>
      <c r="FR177" s="2">
        <f t="shared" si="587"/>
        <v>0.99998097161431121</v>
      </c>
      <c r="FS177" s="2">
        <f t="shared" si="587"/>
        <v>0.99997997104189251</v>
      </c>
      <c r="FT177" s="2">
        <f t="shared" si="587"/>
        <v>0.99997036987177723</v>
      </c>
      <c r="FU177" s="2">
        <f t="shared" si="587"/>
        <v>0.99996198687925253</v>
      </c>
      <c r="FW177" s="2">
        <f t="shared" si="536"/>
        <v>0.60276951875006124</v>
      </c>
      <c r="FX177" s="2">
        <f t="shared" si="588"/>
        <v>0.80605379157956625</v>
      </c>
      <c r="FY177" s="2">
        <f t="shared" si="589"/>
        <v>0.82887352527051139</v>
      </c>
      <c r="FZ177" s="2">
        <f t="shared" si="590"/>
        <v>0.84552117772873192</v>
      </c>
      <c r="GA177" s="2">
        <f t="shared" si="591"/>
        <v>0.85393211086444065</v>
      </c>
      <c r="GB177" s="2">
        <f t="shared" si="592"/>
        <v>0.85921424019261072</v>
      </c>
      <c r="GC177" s="2">
        <f t="shared" si="593"/>
        <v>0.87431099902146203</v>
      </c>
      <c r="GD177" s="2">
        <f t="shared" si="594"/>
        <v>0.88816441145431935</v>
      </c>
      <c r="GE177" s="2">
        <f t="shared" si="595"/>
        <v>0.89482085343218021</v>
      </c>
      <c r="GF177" s="2">
        <f t="shared" si="596"/>
        <v>0.87574022611883495</v>
      </c>
      <c r="GG177" s="2">
        <f t="shared" si="597"/>
        <v>0.87663181001890433</v>
      </c>
      <c r="GH177" s="2">
        <f t="shared" si="598"/>
        <v>0.8507920745952201</v>
      </c>
      <c r="GI177" s="2">
        <f t="shared" si="599"/>
        <v>0.83177018902315003</v>
      </c>
      <c r="GJ177" s="2">
        <f t="shared" si="600"/>
        <v>0.74337778201657911</v>
      </c>
      <c r="GK177" s="2">
        <f t="shared" si="601"/>
        <v>0.72301462588890375</v>
      </c>
      <c r="GM177" s="82">
        <f t="shared" si="537"/>
        <v>0</v>
      </c>
      <c r="GN177" s="82">
        <f t="shared" si="602"/>
        <v>0</v>
      </c>
      <c r="GO177" s="82">
        <f t="shared" si="603"/>
        <v>0</v>
      </c>
      <c r="GP177" s="82">
        <f t="shared" si="604"/>
        <v>0</v>
      </c>
      <c r="GQ177" s="82">
        <f t="shared" si="605"/>
        <v>0</v>
      </c>
      <c r="GR177" s="82">
        <f t="shared" si="606"/>
        <v>0</v>
      </c>
      <c r="GS177" s="82">
        <f t="shared" si="607"/>
        <v>0</v>
      </c>
      <c r="GT177" s="82">
        <f t="shared" si="608"/>
        <v>0</v>
      </c>
      <c r="GU177" s="82">
        <f t="shared" si="609"/>
        <v>0</v>
      </c>
      <c r="GV177" s="82">
        <f t="shared" si="610"/>
        <v>0</v>
      </c>
      <c r="GW177" s="82">
        <f t="shared" si="611"/>
        <v>0</v>
      </c>
      <c r="GX177" s="82">
        <f t="shared" si="612"/>
        <v>0</v>
      </c>
      <c r="GY177" s="82">
        <f t="shared" si="613"/>
        <v>0</v>
      </c>
      <c r="GZ177" s="82">
        <f t="shared" si="614"/>
        <v>0</v>
      </c>
      <c r="HA177" s="82">
        <f t="shared" si="615"/>
        <v>0</v>
      </c>
      <c r="HC177" s="82">
        <f t="shared" si="538"/>
        <v>3.8090093720298566E-256</v>
      </c>
      <c r="HD177" s="82">
        <f t="shared" si="616"/>
        <v>0</v>
      </c>
      <c r="HE177" s="82">
        <f t="shared" si="617"/>
        <v>0</v>
      </c>
      <c r="HF177" s="82">
        <f t="shared" si="618"/>
        <v>0</v>
      </c>
      <c r="HG177" s="82">
        <f t="shared" si="619"/>
        <v>0</v>
      </c>
      <c r="HH177" s="82">
        <f t="shared" si="620"/>
        <v>0</v>
      </c>
      <c r="HI177" s="82">
        <f t="shared" si="621"/>
        <v>0</v>
      </c>
      <c r="HJ177" s="82">
        <f t="shared" si="622"/>
        <v>0</v>
      </c>
      <c r="HK177" s="82">
        <f t="shared" si="623"/>
        <v>0</v>
      </c>
      <c r="HL177" s="82">
        <f t="shared" si="624"/>
        <v>0</v>
      </c>
      <c r="HM177" s="82">
        <f t="shared" si="625"/>
        <v>0</v>
      </c>
      <c r="HN177" s="82">
        <f t="shared" si="626"/>
        <v>0</v>
      </c>
      <c r="HO177" s="82">
        <f t="shared" si="627"/>
        <v>7.6081559029533139E-295</v>
      </c>
      <c r="HP177" s="82">
        <f t="shared" si="628"/>
        <v>0</v>
      </c>
      <c r="HQ177" s="82">
        <f t="shared" si="629"/>
        <v>0</v>
      </c>
      <c r="HS177" s="82">
        <f t="shared" si="539"/>
        <v>1.0282879969705355E-39</v>
      </c>
      <c r="HT177" s="82">
        <f t="shared" si="630"/>
        <v>4.0254482481219026E-46</v>
      </c>
      <c r="HU177" s="82">
        <f t="shared" si="631"/>
        <v>4.984401951812457E-61</v>
      </c>
      <c r="HV177" s="82">
        <f t="shared" si="632"/>
        <v>1.0692701199536282E-69</v>
      </c>
      <c r="HW177" s="82">
        <f t="shared" si="633"/>
        <v>3.1194880222838704E-75</v>
      </c>
      <c r="HX177" s="82">
        <f t="shared" si="634"/>
        <v>5.2807705575047838E-77</v>
      </c>
      <c r="HY177" s="82">
        <f t="shared" si="635"/>
        <v>5.6669542491457678E-79</v>
      </c>
      <c r="HZ177" s="82">
        <f t="shared" si="636"/>
        <v>1.7073817721925853E-91</v>
      </c>
      <c r="IA177" s="82">
        <f t="shared" si="637"/>
        <v>8.5787539913755224E-92</v>
      </c>
      <c r="IB177" s="82">
        <f t="shared" si="638"/>
        <v>1.7586915358122675E-79</v>
      </c>
      <c r="IC177" s="82">
        <f t="shared" si="639"/>
        <v>2.7424197645955524E-86</v>
      </c>
      <c r="ID177" s="82">
        <f t="shared" si="640"/>
        <v>3.4180852116900913E-74</v>
      </c>
      <c r="IE177" s="82">
        <f t="shared" si="641"/>
        <v>2.8888451774540779E-63</v>
      </c>
      <c r="IF177" s="82">
        <f t="shared" si="642"/>
        <v>2.6636077782158279E-50</v>
      </c>
      <c r="IG177" s="82">
        <f t="shared" si="643"/>
        <v>2.3314110714030944E-49</v>
      </c>
      <c r="II177" s="82">
        <f t="shared" si="540"/>
        <v>0.88925210020557932</v>
      </c>
      <c r="IJ177" s="82">
        <f t="shared" si="541"/>
        <v>0.93939607153443649</v>
      </c>
      <c r="IK177" s="82">
        <f t="shared" si="542"/>
        <v>0.92724893924901708</v>
      </c>
      <c r="IL177" s="82">
        <f t="shared" si="543"/>
        <v>0.92029898929650289</v>
      </c>
      <c r="IM177" s="82">
        <f t="shared" si="544"/>
        <v>0.91603326933954343</v>
      </c>
      <c r="IN177" s="82">
        <f t="shared" si="545"/>
        <v>0.91277032801052715</v>
      </c>
      <c r="IO177" s="82">
        <f t="shared" si="546"/>
        <v>0.90831122422318045</v>
      </c>
      <c r="IP177" s="82">
        <f t="shared" si="547"/>
        <v>0.89631469911849493</v>
      </c>
      <c r="IQ177" s="82">
        <f t="shared" si="548"/>
        <v>0.89358496063765325</v>
      </c>
      <c r="IR177" s="82">
        <f t="shared" si="549"/>
        <v>0.90649042650577227</v>
      </c>
      <c r="IS177" s="82">
        <f t="shared" si="550"/>
        <v>0.90239699784704219</v>
      </c>
      <c r="IT177" s="82">
        <f t="shared" si="551"/>
        <v>0.91573060886911217</v>
      </c>
      <c r="IU177" s="82">
        <f t="shared" si="552"/>
        <v>0.92575279617061434</v>
      </c>
      <c r="IV177" s="82">
        <f t="shared" si="553"/>
        <v>4.9595837620477871E-4</v>
      </c>
      <c r="IW177" s="82">
        <f t="shared" si="554"/>
        <v>9.6830912566434968E-5</v>
      </c>
      <c r="IY177" s="82">
        <f t="shared" si="555"/>
        <v>0.88925210020557932</v>
      </c>
      <c r="IZ177" s="82">
        <f t="shared" si="556"/>
        <v>0.93939607153443649</v>
      </c>
      <c r="JA177" s="82">
        <f t="shared" si="557"/>
        <v>0.92724893924901708</v>
      </c>
      <c r="JB177" s="82">
        <f t="shared" si="558"/>
        <v>0.92029898929650289</v>
      </c>
      <c r="JC177" s="82">
        <f t="shared" si="559"/>
        <v>0.91603326933954343</v>
      </c>
      <c r="JD177" s="82">
        <f t="shared" si="560"/>
        <v>0.91277032801052715</v>
      </c>
      <c r="JE177" s="82">
        <f t="shared" si="561"/>
        <v>0.90831122422318045</v>
      </c>
      <c r="JF177" s="82">
        <f t="shared" si="562"/>
        <v>0.89631469911849493</v>
      </c>
      <c r="JG177" s="82">
        <f t="shared" si="563"/>
        <v>0.89358496063765325</v>
      </c>
      <c r="JH177" s="82">
        <f t="shared" si="564"/>
        <v>0.90649042650577227</v>
      </c>
      <c r="JI177" s="82">
        <f t="shared" si="565"/>
        <v>0.90239699784704219</v>
      </c>
      <c r="JJ177" s="82">
        <f t="shared" si="566"/>
        <v>0.91573060886911217</v>
      </c>
      <c r="JK177" s="82">
        <f t="shared" si="567"/>
        <v>0.92575279617061434</v>
      </c>
      <c r="JL177" s="82">
        <f t="shared" si="568"/>
        <v>4.9595837620477871E-4</v>
      </c>
      <c r="JM177" s="82">
        <f t="shared" si="569"/>
        <v>9.6830912566434968E-5</v>
      </c>
    </row>
    <row r="178" spans="2:273" x14ac:dyDescent="0.25">
      <c r="B178" s="2">
        <v>151</v>
      </c>
      <c r="C178" s="37">
        <v>0.30624200000000001</v>
      </c>
      <c r="D178" s="37">
        <v>0.30599399999999999</v>
      </c>
      <c r="E178" s="37">
        <v>0.309917</v>
      </c>
      <c r="F178" s="37">
        <v>0.30178100000000002</v>
      </c>
      <c r="G178" s="37">
        <v>0.29486800000000002</v>
      </c>
      <c r="H178" s="37">
        <v>0.29593700000000001</v>
      </c>
      <c r="I178" s="37">
        <v>0.29267700000000002</v>
      </c>
      <c r="J178" s="37">
        <v>0.29452400000000001</v>
      </c>
      <c r="K178" s="37">
        <v>0.29479899999999998</v>
      </c>
      <c r="L178" s="37">
        <v>0.29916300000000001</v>
      </c>
      <c r="M178" s="37">
        <v>0.294346</v>
      </c>
      <c r="N178" s="37">
        <v>0.29252600000000001</v>
      </c>
      <c r="O178" s="37">
        <v>0.29679899999999998</v>
      </c>
      <c r="P178" s="37">
        <v>0.29647499999999999</v>
      </c>
      <c r="Q178" s="37">
        <v>0.29349900000000001</v>
      </c>
      <c r="S178" s="4">
        <f t="shared" si="441"/>
        <v>0.30166685459572573</v>
      </c>
      <c r="T178" s="4">
        <f t="shared" si="442"/>
        <v>0.30675500066899614</v>
      </c>
      <c r="U178" s="4">
        <f t="shared" si="443"/>
        <v>0.3020525643410219</v>
      </c>
      <c r="V178" s="4">
        <f t="shared" si="444"/>
        <v>0.30488820799871363</v>
      </c>
      <c r="W178" s="4">
        <f t="shared" si="445"/>
        <v>0.30099088020033127</v>
      </c>
      <c r="X178" s="4">
        <f t="shared" si="446"/>
        <v>0.29751292967276188</v>
      </c>
      <c r="Y178" s="4">
        <f t="shared" si="447"/>
        <v>0.30065708055123763</v>
      </c>
      <c r="Z178" s="4">
        <f t="shared" si="448"/>
        <v>0.29518899031270984</v>
      </c>
      <c r="AA178" s="4">
        <f t="shared" si="449"/>
        <v>0.29571502377885389</v>
      </c>
      <c r="AB178" s="4">
        <f t="shared" si="450"/>
        <v>0.29435431131055606</v>
      </c>
      <c r="AC178" s="4">
        <f t="shared" si="451"/>
        <v>0.2973954010376057</v>
      </c>
      <c r="AD178" s="4">
        <f t="shared" si="452"/>
        <v>0.29874604760071283</v>
      </c>
      <c r="AE178" s="4">
        <f t="shared" si="453"/>
        <v>0.29541743774007256</v>
      </c>
      <c r="AF178" s="4">
        <f t="shared" si="454"/>
        <v>0.29840573567499956</v>
      </c>
      <c r="AG178" s="4">
        <f t="shared" si="455"/>
        <v>0.3025163907993052</v>
      </c>
      <c r="AI178" s="4">
        <f t="shared" si="456"/>
        <v>4.5751454042742834E-3</v>
      </c>
      <c r="AJ178" s="4">
        <f t="shared" si="457"/>
        <v>-7.6100066899614793E-4</v>
      </c>
      <c r="AK178" s="4">
        <f t="shared" si="458"/>
        <v>7.8644356589780973E-3</v>
      </c>
      <c r="AL178" s="4">
        <f t="shared" si="459"/>
        <v>-3.1072079987136125E-3</v>
      </c>
      <c r="AM178" s="4">
        <f t="shared" si="460"/>
        <v>-6.1228802003312488E-3</v>
      </c>
      <c r="AN178" s="4">
        <f t="shared" si="461"/>
        <v>-1.5759296727618777E-3</v>
      </c>
      <c r="AO178" s="4">
        <f t="shared" si="462"/>
        <v>-7.9800805512376116E-3</v>
      </c>
      <c r="AP178" s="4">
        <f t="shared" si="463"/>
        <v>-6.6499031270983444E-4</v>
      </c>
      <c r="AQ178" s="4">
        <f t="shared" si="464"/>
        <v>-9.1602377885391384E-4</v>
      </c>
      <c r="AR178" s="4">
        <f t="shared" si="465"/>
        <v>4.8086886894439518E-3</v>
      </c>
      <c r="AS178" s="4">
        <f t="shared" si="466"/>
        <v>-3.0494010376057035E-3</v>
      </c>
      <c r="AT178" s="4">
        <f t="shared" si="467"/>
        <v>-6.2200476007128191E-3</v>
      </c>
      <c r="AU178" s="4">
        <f t="shared" si="468"/>
        <v>1.3815622599274158E-3</v>
      </c>
      <c r="AV178" s="4">
        <f t="shared" si="570"/>
        <v>-1.930735674999573E-3</v>
      </c>
      <c r="AW178" s="4">
        <f t="shared" si="570"/>
        <v>-9.0173907993051916E-3</v>
      </c>
      <c r="AY178" s="2">
        <f t="shared" si="520"/>
        <v>0.3010725524997887</v>
      </c>
      <c r="AZ178" s="2">
        <f t="shared" si="571"/>
        <v>0.30675490181282217</v>
      </c>
      <c r="BA178" s="2">
        <f t="shared" si="572"/>
        <v>0.30205256209872883</v>
      </c>
      <c r="BB178" s="2">
        <f t="shared" si="573"/>
        <v>0.3048882078654277</v>
      </c>
      <c r="BC178" s="2">
        <f t="shared" si="574"/>
        <v>0.30099088017538767</v>
      </c>
      <c r="BD178" s="2">
        <f t="shared" si="575"/>
        <v>0.29751292966680681</v>
      </c>
      <c r="BE178" s="2">
        <f t="shared" si="576"/>
        <v>0.30065708055051382</v>
      </c>
      <c r="BF178" s="2">
        <f t="shared" si="577"/>
        <v>0.29518899031270862</v>
      </c>
      <c r="BG178" s="2">
        <f t="shared" si="578"/>
        <v>0.29571502377885361</v>
      </c>
      <c r="BH178" s="2">
        <f t="shared" si="579"/>
        <v>0.29435431131018991</v>
      </c>
      <c r="BI178" s="2">
        <f t="shared" si="580"/>
        <v>0.29739540103755907</v>
      </c>
      <c r="BJ178" s="2">
        <f t="shared" si="581"/>
        <v>0.29874604756405165</v>
      </c>
      <c r="BK178" s="2">
        <f t="shared" si="582"/>
        <v>0.29541743459998787</v>
      </c>
      <c r="BL178" s="2">
        <f t="shared" si="583"/>
        <v>0.29840558236476944</v>
      </c>
      <c r="BM178" s="2">
        <f t="shared" si="584"/>
        <v>0.30251615298470469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>
        <f t="shared" si="498"/>
        <v>0.29647499999999999</v>
      </c>
      <c r="DI178" s="2">
        <f t="shared" si="499"/>
        <v>0.29349900000000001</v>
      </c>
      <c r="DK178" s="2">
        <f t="shared" si="500"/>
        <v>0.37116161344537818</v>
      </c>
      <c r="DL178" s="2">
        <f t="shared" si="585"/>
        <v>0.37797102352941181</v>
      </c>
      <c r="DM178" s="2">
        <f t="shared" si="585"/>
        <v>0.40143977478991588</v>
      </c>
      <c r="DN178" s="2">
        <f t="shared" si="585"/>
        <v>0.39339804288856306</v>
      </c>
      <c r="DO178" s="2">
        <f t="shared" si="585"/>
        <v>0.38470099999999996</v>
      </c>
      <c r="DP178" s="2">
        <f t="shared" si="585"/>
        <v>0.38301704728739017</v>
      </c>
      <c r="DQ178" s="2">
        <f t="shared" si="585"/>
        <v>0.39819712426686238</v>
      </c>
      <c r="DR178" s="2">
        <f t="shared" si="585"/>
        <v>0.39281513288123171</v>
      </c>
      <c r="DS178" s="2">
        <f t="shared" si="585"/>
        <v>0.38994337536656892</v>
      </c>
      <c r="DT178" s="2">
        <f t="shared" si="585"/>
        <v>0.38539062903225818</v>
      </c>
      <c r="DU178" s="2">
        <f t="shared" si="585"/>
        <v>0.39356176906158358</v>
      </c>
      <c r="DV178" s="2">
        <f t="shared" si="585"/>
        <v>0.38582103775659815</v>
      </c>
      <c r="DW178" s="2">
        <f t="shared" si="585"/>
        <v>0.38849824285190609</v>
      </c>
      <c r="DX178" s="2">
        <f t="shared" si="585"/>
        <v>0.37369812612612618</v>
      </c>
      <c r="DY178" s="2">
        <f t="shared" si="585"/>
        <v>0.4239471212121213</v>
      </c>
      <c r="DZ178" s="5"/>
      <c r="EA178" s="2">
        <f t="shared" si="440"/>
        <v>0.30107093272957314</v>
      </c>
      <c r="EB178" s="2">
        <f t="shared" si="502"/>
        <v>0.30675320939950224</v>
      </c>
      <c r="EC178" s="2">
        <f t="shared" si="503"/>
        <v>0.30205028267879569</v>
      </c>
      <c r="ED178" s="2">
        <f t="shared" si="504"/>
        <v>0.30488662771739133</v>
      </c>
      <c r="EE178" s="2">
        <f t="shared" si="505"/>
        <v>0.3009894731121282</v>
      </c>
      <c r="EF178" s="2">
        <f t="shared" si="506"/>
        <v>0.29751137183240794</v>
      </c>
      <c r="EG178" s="2">
        <f t="shared" si="507"/>
        <v>0.30065539588100682</v>
      </c>
      <c r="EH178" s="2">
        <f t="shared" si="508"/>
        <v>0.29518722880496046</v>
      </c>
      <c r="EI178" s="2">
        <f t="shared" si="509"/>
        <v>0.29571334945546429</v>
      </c>
      <c r="EJ178" s="2">
        <f t="shared" si="510"/>
        <v>0.29435266098707402</v>
      </c>
      <c r="EK178" s="2">
        <f t="shared" si="511"/>
        <v>0.29739366296505065</v>
      </c>
      <c r="EL178" s="2">
        <f t="shared" si="512"/>
        <v>0.29874453642773202</v>
      </c>
      <c r="EM178" s="2">
        <f t="shared" si="513"/>
        <v>0.29541573429353707</v>
      </c>
      <c r="EN178" s="2">
        <f t="shared" si="514"/>
        <v>0.29882291702388242</v>
      </c>
      <c r="EO178" s="2">
        <f t="shared" si="515"/>
        <v>0.30734069834456834</v>
      </c>
      <c r="EP178" s="5"/>
      <c r="EQ178" s="2">
        <f t="shared" si="516"/>
        <v>0.30107093272957314</v>
      </c>
      <c r="ER178" s="2">
        <f t="shared" si="586"/>
        <v>0.30675320939950224</v>
      </c>
      <c r="ES178" s="2">
        <f t="shared" si="586"/>
        <v>0.30205028267879569</v>
      </c>
      <c r="ET178" s="2">
        <f t="shared" si="586"/>
        <v>0.30488662771739133</v>
      </c>
      <c r="EU178" s="2">
        <f t="shared" si="586"/>
        <v>0.3009894731121282</v>
      </c>
      <c r="EV178" s="2">
        <f t="shared" si="586"/>
        <v>0.29751137183240794</v>
      </c>
      <c r="EW178" s="2">
        <f t="shared" si="586"/>
        <v>0.30065539588100682</v>
      </c>
      <c r="EX178" s="2">
        <f t="shared" si="586"/>
        <v>0.29518722880496046</v>
      </c>
      <c r="EY178" s="2">
        <f t="shared" si="586"/>
        <v>0.29571334945546429</v>
      </c>
      <c r="EZ178" s="2">
        <f t="shared" si="586"/>
        <v>0.29435266098707402</v>
      </c>
      <c r="FA178" s="2">
        <f t="shared" si="586"/>
        <v>0.29739366296505065</v>
      </c>
      <c r="FB178" s="2">
        <f t="shared" si="586"/>
        <v>0.29874453642773202</v>
      </c>
      <c r="FC178" s="2">
        <f t="shared" si="586"/>
        <v>0.29541573429353707</v>
      </c>
      <c r="FD178" s="2">
        <f t="shared" si="586"/>
        <v>0.29827152991762196</v>
      </c>
      <c r="FE178" s="2">
        <f t="shared" si="586"/>
        <v>0.30082505286139605</v>
      </c>
      <c r="FG178" s="2">
        <f t="shared" si="518"/>
        <v>0.99997689036261228</v>
      </c>
      <c r="FH178" s="2">
        <f t="shared" si="587"/>
        <v>0.99997623609569286</v>
      </c>
      <c r="FI178" s="2">
        <f t="shared" si="587"/>
        <v>0.99997706578548007</v>
      </c>
      <c r="FJ178" s="2">
        <f t="shared" si="587"/>
        <v>0.99998214752262959</v>
      </c>
      <c r="FK178" s="2">
        <f t="shared" si="587"/>
        <v>0.99998319152317694</v>
      </c>
      <c r="FL178" s="2">
        <f t="shared" si="587"/>
        <v>0.99998178092400769</v>
      </c>
      <c r="FM178" s="2">
        <f t="shared" si="587"/>
        <v>0.9999827287302071</v>
      </c>
      <c r="FN178" s="2">
        <f t="shared" si="587"/>
        <v>0.99998195692343461</v>
      </c>
      <c r="FO178" s="2">
        <f t="shared" si="587"/>
        <v>0.99998223152999133</v>
      </c>
      <c r="FP178" s="2">
        <f t="shared" si="587"/>
        <v>0.99998187214465206</v>
      </c>
      <c r="FQ178" s="2">
        <f t="shared" si="587"/>
        <v>0.99998192672624031</v>
      </c>
      <c r="FR178" s="2">
        <f t="shared" si="587"/>
        <v>0.99998264587694052</v>
      </c>
      <c r="FS178" s="2">
        <f t="shared" si="587"/>
        <v>0.999981733340913</v>
      </c>
      <c r="FT178" s="2">
        <f t="shared" si="587"/>
        <v>0.99997297693143672</v>
      </c>
      <c r="FU178" s="2">
        <f t="shared" si="587"/>
        <v>0.9999653315058834</v>
      </c>
      <c r="FV178" s="5"/>
      <c r="FW178" s="2">
        <f t="shared" si="536"/>
        <v>0.62460054230622886</v>
      </c>
      <c r="FX178" s="2">
        <f t="shared" si="588"/>
        <v>0.8200480460462235</v>
      </c>
      <c r="FY178" s="2">
        <f t="shared" si="589"/>
        <v>0.84154489812154309</v>
      </c>
      <c r="FZ178" s="2">
        <f t="shared" si="590"/>
        <v>0.85717225900870475</v>
      </c>
      <c r="GA178" s="2">
        <f t="shared" si="591"/>
        <v>0.86505007259927247</v>
      </c>
      <c r="GB178" s="2">
        <f t="shared" si="592"/>
        <v>0.86999136333224591</v>
      </c>
      <c r="GC178" s="2">
        <f t="shared" si="593"/>
        <v>0.88408837075072122</v>
      </c>
      <c r="GD178" s="2">
        <f t="shared" si="594"/>
        <v>0.89699109043227199</v>
      </c>
      <c r="GE178" s="2">
        <f t="shared" si="595"/>
        <v>0.90317944030070052</v>
      </c>
      <c r="GF178" s="2">
        <f t="shared" si="596"/>
        <v>0.88542098818570369</v>
      </c>
      <c r="GG178" s="2">
        <f t="shared" si="597"/>
        <v>0.88625213318983009</v>
      </c>
      <c r="GH178" s="2">
        <f t="shared" si="598"/>
        <v>0.86211044687851257</v>
      </c>
      <c r="GI178" s="2">
        <f t="shared" si="599"/>
        <v>0.84426737225874926</v>
      </c>
      <c r="GJ178" s="2">
        <f t="shared" si="600"/>
        <v>0.76055100357050343</v>
      </c>
      <c r="GK178" s="2">
        <f t="shared" si="601"/>
        <v>0.74107591357132818</v>
      </c>
      <c r="GL178" s="5"/>
      <c r="GM178" s="82">
        <f t="shared" si="537"/>
        <v>0</v>
      </c>
      <c r="GN178" s="82">
        <f t="shared" si="602"/>
        <v>0</v>
      </c>
      <c r="GO178" s="82">
        <f t="shared" si="603"/>
        <v>0</v>
      </c>
      <c r="GP178" s="82">
        <f t="shared" si="604"/>
        <v>0</v>
      </c>
      <c r="GQ178" s="82">
        <f t="shared" si="605"/>
        <v>0</v>
      </c>
      <c r="GR178" s="82">
        <f t="shared" si="606"/>
        <v>0</v>
      </c>
      <c r="GS178" s="82">
        <f t="shared" si="607"/>
        <v>0</v>
      </c>
      <c r="GT178" s="82">
        <f t="shared" si="608"/>
        <v>0</v>
      </c>
      <c r="GU178" s="82">
        <f t="shared" si="609"/>
        <v>0</v>
      </c>
      <c r="GV178" s="82">
        <f t="shared" si="610"/>
        <v>0</v>
      </c>
      <c r="GW178" s="82">
        <f t="shared" si="611"/>
        <v>0</v>
      </c>
      <c r="GX178" s="82">
        <f t="shared" si="612"/>
        <v>0</v>
      </c>
      <c r="GY178" s="82">
        <f t="shared" si="613"/>
        <v>0</v>
      </c>
      <c r="GZ178" s="82">
        <f t="shared" si="614"/>
        <v>0</v>
      </c>
      <c r="HA178" s="82">
        <f t="shared" si="615"/>
        <v>0</v>
      </c>
      <c r="HC178" s="82">
        <f t="shared" si="538"/>
        <v>3.2924538492828265E-263</v>
      </c>
      <c r="HD178" s="82">
        <f t="shared" si="616"/>
        <v>0</v>
      </c>
      <c r="HE178" s="82">
        <f t="shared" si="617"/>
        <v>0</v>
      </c>
      <c r="HF178" s="82">
        <f t="shared" si="618"/>
        <v>0</v>
      </c>
      <c r="HG178" s="82">
        <f t="shared" si="619"/>
        <v>0</v>
      </c>
      <c r="HH178" s="82">
        <f t="shared" si="620"/>
        <v>0</v>
      </c>
      <c r="HI178" s="82">
        <f t="shared" si="621"/>
        <v>0</v>
      </c>
      <c r="HJ178" s="82">
        <f t="shared" si="622"/>
        <v>0</v>
      </c>
      <c r="HK178" s="82">
        <f t="shared" si="623"/>
        <v>0</v>
      </c>
      <c r="HL178" s="82">
        <f t="shared" si="624"/>
        <v>0</v>
      </c>
      <c r="HM178" s="82">
        <f t="shared" si="625"/>
        <v>0</v>
      </c>
      <c r="HN178" s="82">
        <f t="shared" si="626"/>
        <v>0</v>
      </c>
      <c r="HO178" s="82">
        <f t="shared" si="627"/>
        <v>1.2080618352148982E-302</v>
      </c>
      <c r="HP178" s="82">
        <f t="shared" si="628"/>
        <v>0</v>
      </c>
      <c r="HQ178" s="82">
        <f t="shared" si="629"/>
        <v>0</v>
      </c>
      <c r="HS178" s="82">
        <f t="shared" si="539"/>
        <v>4.8106741762012619E-42</v>
      </c>
      <c r="HT178" s="82">
        <f t="shared" si="630"/>
        <v>1.4953682349165042E-48</v>
      </c>
      <c r="HU178" s="82">
        <f t="shared" si="631"/>
        <v>4.5409121248186693E-64</v>
      </c>
      <c r="HV178" s="82">
        <f t="shared" si="632"/>
        <v>5.2680641563199053E-73</v>
      </c>
      <c r="HW178" s="82">
        <f t="shared" si="633"/>
        <v>1.0154317316108958E-78</v>
      </c>
      <c r="HX178" s="82">
        <f t="shared" si="634"/>
        <v>1.3900837766234424E-80</v>
      </c>
      <c r="HY178" s="82">
        <f t="shared" si="635"/>
        <v>1.5836791094766811E-82</v>
      </c>
      <c r="HZ178" s="82">
        <f t="shared" si="636"/>
        <v>1.5011841679247644E-95</v>
      </c>
      <c r="IA178" s="82">
        <f t="shared" si="637"/>
        <v>7.9003033953067679E-96</v>
      </c>
      <c r="IB178" s="82">
        <f t="shared" si="638"/>
        <v>4.2923457051184051E-83</v>
      </c>
      <c r="IC178" s="82">
        <f t="shared" si="639"/>
        <v>3.3284334370095715E-90</v>
      </c>
      <c r="ID178" s="82">
        <f t="shared" si="640"/>
        <v>1.0177378852028134E-77</v>
      </c>
      <c r="IE178" s="82">
        <f t="shared" si="641"/>
        <v>2.1925818976985941E-66</v>
      </c>
      <c r="IF178" s="82">
        <f t="shared" si="642"/>
        <v>6.5026887247035438E-53</v>
      </c>
      <c r="IG178" s="82">
        <f t="shared" si="643"/>
        <v>5.265279355954329E-52</v>
      </c>
      <c r="II178" s="82">
        <f t="shared" si="540"/>
        <v>0.92471012723985058</v>
      </c>
      <c r="IJ178" s="82">
        <f t="shared" si="541"/>
        <v>0.93549128497489153</v>
      </c>
      <c r="IK178" s="82">
        <f t="shared" si="542"/>
        <v>0.92301467524375191</v>
      </c>
      <c r="IL178" s="82">
        <f t="shared" si="543"/>
        <v>0.91599623084097981</v>
      </c>
      <c r="IM178" s="82">
        <f t="shared" si="544"/>
        <v>0.91167104144509448</v>
      </c>
      <c r="IN178" s="82">
        <f t="shared" si="545"/>
        <v>0.90834768809619815</v>
      </c>
      <c r="IO178" s="82">
        <f t="shared" si="546"/>
        <v>0.9039779712684457</v>
      </c>
      <c r="IP178" s="82">
        <f t="shared" si="547"/>
        <v>0.89173380501443933</v>
      </c>
      <c r="IQ178" s="82">
        <f t="shared" si="548"/>
        <v>0.88903603437370904</v>
      </c>
      <c r="IR178" s="82">
        <f t="shared" si="549"/>
        <v>0.90210153015157413</v>
      </c>
      <c r="IS178" s="82">
        <f t="shared" si="550"/>
        <v>0.89783719193139844</v>
      </c>
      <c r="IT178" s="82">
        <f t="shared" si="551"/>
        <v>0.91129005110531436</v>
      </c>
      <c r="IU178" s="82">
        <f t="shared" si="552"/>
        <v>0.92148753746495149</v>
      </c>
      <c r="IV178" s="82">
        <f t="shared" si="553"/>
        <v>1.5456829276184737E-4</v>
      </c>
      <c r="IW178" s="82">
        <f t="shared" si="554"/>
        <v>1.9718247933653358E-5</v>
      </c>
      <c r="IY178" s="82">
        <f t="shared" si="555"/>
        <v>0.92471012723985058</v>
      </c>
      <c r="IZ178" s="82">
        <f t="shared" si="556"/>
        <v>0.93549128497489153</v>
      </c>
      <c r="JA178" s="82">
        <f t="shared" si="557"/>
        <v>0.92301467524375191</v>
      </c>
      <c r="JB178" s="82">
        <f t="shared" si="558"/>
        <v>0.91599623084097981</v>
      </c>
      <c r="JC178" s="82">
        <f t="shared" si="559"/>
        <v>0.91167104144509448</v>
      </c>
      <c r="JD178" s="82">
        <f t="shared" si="560"/>
        <v>0.90834768809619815</v>
      </c>
      <c r="JE178" s="82">
        <f t="shared" si="561"/>
        <v>0.9039779712684457</v>
      </c>
      <c r="JF178" s="82">
        <f t="shared" si="562"/>
        <v>0.89173380501443933</v>
      </c>
      <c r="JG178" s="82">
        <f t="shared" si="563"/>
        <v>0.88903603437370904</v>
      </c>
      <c r="JH178" s="82">
        <f t="shared" si="564"/>
        <v>0.90210153015157413</v>
      </c>
      <c r="JI178" s="82">
        <f t="shared" si="565"/>
        <v>0.89783719193139844</v>
      </c>
      <c r="JJ178" s="82">
        <f t="shared" si="566"/>
        <v>0.91129005110531436</v>
      </c>
      <c r="JK178" s="82">
        <f t="shared" si="567"/>
        <v>0.92148753746495149</v>
      </c>
      <c r="JL178" s="82">
        <f t="shared" si="568"/>
        <v>1.5456829276184737E-4</v>
      </c>
      <c r="JM178" s="82">
        <f t="shared" si="569"/>
        <v>1.9718247933653358E-5</v>
      </c>
    </row>
    <row r="179" spans="2:273" x14ac:dyDescent="0.25">
      <c r="B179" s="2">
        <v>152</v>
      </c>
      <c r="C179" s="37">
        <v>0.30420599999999998</v>
      </c>
      <c r="D179" s="37">
        <v>0.308255</v>
      </c>
      <c r="E179" s="37">
        <v>0.30896200000000001</v>
      </c>
      <c r="F179" s="37">
        <v>0.304836</v>
      </c>
      <c r="G179" s="37">
        <v>0.30374099999999998</v>
      </c>
      <c r="H179" s="37">
        <v>0.29522199999999998</v>
      </c>
      <c r="I179" s="37">
        <v>0.30149599999999999</v>
      </c>
      <c r="J179" s="37">
        <v>0.29796</v>
      </c>
      <c r="K179" s="37">
        <v>0.29296</v>
      </c>
      <c r="L179" s="37">
        <v>0.300423</v>
      </c>
      <c r="M179" s="37">
        <v>0.29051300000000002</v>
      </c>
      <c r="N179" s="37">
        <v>0.29486299999999999</v>
      </c>
      <c r="O179" s="37">
        <v>0.29765799999999998</v>
      </c>
      <c r="P179" s="37">
        <v>0.29436800000000002</v>
      </c>
      <c r="Q179" s="37">
        <v>0.29457899999999998</v>
      </c>
      <c r="S179" s="4">
        <f t="shared" si="441"/>
        <v>0.3009785266207205</v>
      </c>
      <c r="T179" s="4">
        <f t="shared" si="442"/>
        <v>0.30635288665870286</v>
      </c>
      <c r="U179" s="4">
        <f t="shared" si="443"/>
        <v>0.30158878605587558</v>
      </c>
      <c r="V179" s="4">
        <f t="shared" si="444"/>
        <v>0.30447981415204162</v>
      </c>
      <c r="W179" s="4">
        <f t="shared" si="445"/>
        <v>0.30061899542813236</v>
      </c>
      <c r="X179" s="4">
        <f t="shared" si="446"/>
        <v>0.29715540633479898</v>
      </c>
      <c r="Y179" s="4">
        <f t="shared" si="447"/>
        <v>0.30035644824456115</v>
      </c>
      <c r="Z179" s="4" t="e">
        <f t="shared" si="448"/>
        <v>#N/A</v>
      </c>
      <c r="AA179" s="4" t="e">
        <f t="shared" si="449"/>
        <v>#N/A</v>
      </c>
      <c r="AB179" s="4">
        <f t="shared" si="450"/>
        <v>0.2939253117931408</v>
      </c>
      <c r="AC179" s="4">
        <f t="shared" si="451"/>
        <v>0.29697095252025318</v>
      </c>
      <c r="AD179" s="4">
        <f t="shared" si="452"/>
        <v>0.29834011462337429</v>
      </c>
      <c r="AE179" s="4">
        <f t="shared" si="453"/>
        <v>0.29494165208414597</v>
      </c>
      <c r="AF179" s="4">
        <f t="shared" si="454"/>
        <v>0.29796860598537606</v>
      </c>
      <c r="AG179" s="4">
        <f t="shared" si="455"/>
        <v>0.30193843616075317</v>
      </c>
      <c r="AI179" s="4">
        <f t="shared" si="456"/>
        <v>3.2274733792794774E-3</v>
      </c>
      <c r="AJ179" s="4">
        <f t="shared" si="457"/>
        <v>1.9021133412971403E-3</v>
      </c>
      <c r="AK179" s="4">
        <f t="shared" si="458"/>
        <v>7.3732139441244349E-3</v>
      </c>
      <c r="AL179" s="4">
        <f t="shared" si="459"/>
        <v>3.5618584795837904E-4</v>
      </c>
      <c r="AM179" s="4">
        <f t="shared" si="460"/>
        <v>3.1220045718676204E-3</v>
      </c>
      <c r="AN179" s="4">
        <f t="shared" si="461"/>
        <v>-1.9334063347989927E-3</v>
      </c>
      <c r="AO179" s="4">
        <f t="shared" si="462"/>
        <v>1.139551755438839E-3</v>
      </c>
      <c r="AP179" s="4">
        <f t="shared" si="463"/>
        <v>0</v>
      </c>
      <c r="AQ179" s="4">
        <f t="shared" si="464"/>
        <v>0</v>
      </c>
      <c r="AR179" s="4">
        <f t="shared" si="465"/>
        <v>6.4976882068591979E-3</v>
      </c>
      <c r="AS179" s="4">
        <f t="shared" si="466"/>
        <v>-6.4579525202531629E-3</v>
      </c>
      <c r="AT179" s="4">
        <f t="shared" si="467"/>
        <v>-3.4771146233743E-3</v>
      </c>
      <c r="AU179" s="4">
        <f t="shared" si="468"/>
        <v>2.7163479158540116E-3</v>
      </c>
      <c r="AV179" s="4">
        <f t="shared" si="570"/>
        <v>-3.6006059853760375E-3</v>
      </c>
      <c r="AW179" s="4">
        <f t="shared" si="570"/>
        <v>-7.3594361607531855E-3</v>
      </c>
      <c r="AY179" s="2">
        <f t="shared" si="520"/>
        <v>0.30062280617295145</v>
      </c>
      <c r="AZ179" s="2">
        <f t="shared" si="571"/>
        <v>0.30635286088237723</v>
      </c>
      <c r="BA179" s="2">
        <f t="shared" si="572"/>
        <v>0.3015887856603835</v>
      </c>
      <c r="BB179" s="2">
        <f t="shared" si="573"/>
        <v>0.30447981413254455</v>
      </c>
      <c r="BC179" s="2">
        <f t="shared" si="574"/>
        <v>0.30061899542491693</v>
      </c>
      <c r="BD179" s="2">
        <f t="shared" si="575"/>
        <v>0.29715540633410886</v>
      </c>
      <c r="BE179" s="2">
        <f t="shared" si="576"/>
        <v>0.30035644824448177</v>
      </c>
      <c r="BF179" s="2" t="e">
        <f t="shared" si="577"/>
        <v>#N/A</v>
      </c>
      <c r="BG179" s="2" t="e">
        <f t="shared" si="578"/>
        <v>#N/A</v>
      </c>
      <c r="BH179" s="2">
        <f t="shared" si="579"/>
        <v>0.29392531179310344</v>
      </c>
      <c r="BI179" s="2">
        <f t="shared" si="580"/>
        <v>0.29697095252024924</v>
      </c>
      <c r="BJ179" s="2">
        <f t="shared" si="581"/>
        <v>0.29834011461886351</v>
      </c>
      <c r="BK179" s="2">
        <f t="shared" si="582"/>
        <v>0.29494165155579849</v>
      </c>
      <c r="BL179" s="2">
        <f t="shared" si="583"/>
        <v>0.29796858259250153</v>
      </c>
      <c r="BM179" s="2">
        <f t="shared" si="584"/>
        <v>0.30193840635778207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>
        <f t="shared" si="498"/>
        <v>0.29436800000000002</v>
      </c>
      <c r="DI179" s="2">
        <f t="shared" si="499"/>
        <v>0.29457899999999998</v>
      </c>
      <c r="DK179" s="2">
        <f t="shared" si="500"/>
        <v>0.37121253529411768</v>
      </c>
      <c r="DL179" s="2">
        <f t="shared" si="585"/>
        <v>0.37808009747899163</v>
      </c>
      <c r="DM179" s="2">
        <f t="shared" si="585"/>
        <v>0.40173411596638647</v>
      </c>
      <c r="DN179" s="2">
        <f t="shared" si="585"/>
        <v>0.39364924523460409</v>
      </c>
      <c r="DO179" s="2">
        <f t="shared" si="585"/>
        <v>0.38493067338709674</v>
      </c>
      <c r="DP179" s="2">
        <f t="shared" si="585"/>
        <v>0.38324945307917901</v>
      </c>
      <c r="DQ179" s="2">
        <f t="shared" si="585"/>
        <v>0.3985444028592377</v>
      </c>
      <c r="DR179" s="2">
        <f t="shared" si="585"/>
        <v>0.39313395051319655</v>
      </c>
      <c r="DS179" s="2">
        <f t="shared" si="585"/>
        <v>0.39023548607038122</v>
      </c>
      <c r="DT179" s="2">
        <f t="shared" si="585"/>
        <v>0.38563578427419365</v>
      </c>
      <c r="DU179" s="2">
        <f t="shared" si="585"/>
        <v>0.39384627565982405</v>
      </c>
      <c r="DV179" s="2">
        <f t="shared" si="585"/>
        <v>0.3860621902492668</v>
      </c>
      <c r="DW179" s="2">
        <f t="shared" si="585"/>
        <v>0.38875270912756593</v>
      </c>
      <c r="DX179" s="2">
        <f t="shared" si="585"/>
        <v>0.37381501612138462</v>
      </c>
      <c r="DY179" s="2">
        <f t="shared" si="585"/>
        <v>0.42444740530303038</v>
      </c>
      <c r="EA179" s="2">
        <f t="shared" si="440"/>
        <v>0.30062131837251116</v>
      </c>
      <c r="EB179" s="2">
        <f t="shared" si="502"/>
        <v>0.30635130630546026</v>
      </c>
      <c r="EC179" s="2">
        <f t="shared" si="503"/>
        <v>0.30158669094735413</v>
      </c>
      <c r="ED179" s="2">
        <f t="shared" si="504"/>
        <v>0.30447836228090147</v>
      </c>
      <c r="EE179" s="2">
        <f t="shared" si="505"/>
        <v>0.30061770294622425</v>
      </c>
      <c r="EF179" s="2">
        <f t="shared" si="506"/>
        <v>0.29715397576981328</v>
      </c>
      <c r="EG179" s="2">
        <f t="shared" si="507"/>
        <v>0.30035490160183059</v>
      </c>
      <c r="EH179" s="2">
        <f t="shared" si="508"/>
        <v>0.29479660414317921</v>
      </c>
      <c r="EI179" s="2">
        <f t="shared" si="509"/>
        <v>0.29534411355529133</v>
      </c>
      <c r="EJ179" s="2">
        <f t="shared" si="510"/>
        <v>0.29392379553466508</v>
      </c>
      <c r="EK179" s="2">
        <f t="shared" si="511"/>
        <v>0.29696935569334831</v>
      </c>
      <c r="EL179" s="2">
        <f t="shared" si="512"/>
        <v>0.29833872620446528</v>
      </c>
      <c r="EM179" s="2">
        <f t="shared" si="513"/>
        <v>0.29494008869215393</v>
      </c>
      <c r="EN179" s="2">
        <f t="shared" si="514"/>
        <v>0.29840072443355781</v>
      </c>
      <c r="EO179" s="2">
        <f t="shared" si="515"/>
        <v>0.30694290009578373</v>
      </c>
      <c r="EQ179" s="2">
        <f t="shared" si="516"/>
        <v>0.30062131837251116</v>
      </c>
      <c r="ER179" s="2">
        <f t="shared" si="586"/>
        <v>0.30635130630546026</v>
      </c>
      <c r="ES179" s="2">
        <f t="shared" si="586"/>
        <v>0.30158669094735413</v>
      </c>
      <c r="ET179" s="2">
        <f t="shared" si="586"/>
        <v>0.30447836228090147</v>
      </c>
      <c r="EU179" s="2">
        <f t="shared" si="586"/>
        <v>0.30061770294622425</v>
      </c>
      <c r="EV179" s="2">
        <f t="shared" si="586"/>
        <v>0.29715397576981328</v>
      </c>
      <c r="EW179" s="2">
        <f t="shared" si="586"/>
        <v>0.30035490160183059</v>
      </c>
      <c r="EX179" s="2">
        <f t="shared" si="586"/>
        <v>0.29479660414317921</v>
      </c>
      <c r="EY179" s="2">
        <f t="shared" si="586"/>
        <v>0.29534411355529133</v>
      </c>
      <c r="EZ179" s="2">
        <f t="shared" si="586"/>
        <v>0.29392379553466508</v>
      </c>
      <c r="FA179" s="2">
        <f t="shared" si="586"/>
        <v>0.29696935569334831</v>
      </c>
      <c r="FB179" s="2">
        <f t="shared" si="586"/>
        <v>0.29833872620446528</v>
      </c>
      <c r="FC179" s="2">
        <f t="shared" si="586"/>
        <v>0.29494008869215393</v>
      </c>
      <c r="FD179" s="2">
        <f t="shared" si="586"/>
        <v>0.2978421076748422</v>
      </c>
      <c r="FE179" s="2">
        <f t="shared" si="586"/>
        <v>0.3003388405992537</v>
      </c>
      <c r="FG179" s="2">
        <f t="shared" si="518"/>
        <v>0.99997892371735242</v>
      </c>
      <c r="FH179" s="2">
        <f t="shared" si="587"/>
        <v>0.99997832701636902</v>
      </c>
      <c r="FI179" s="2">
        <f t="shared" si="587"/>
        <v>0.99997908370555744</v>
      </c>
      <c r="FJ179" s="2">
        <f t="shared" si="587"/>
        <v>0.99998371832155308</v>
      </c>
      <c r="FK179" s="2">
        <f t="shared" si="587"/>
        <v>0.99998467046427242</v>
      </c>
      <c r="FL179" s="2">
        <f t="shared" si="587"/>
        <v>0.99998338397857511</v>
      </c>
      <c r="FM179" s="2">
        <f t="shared" si="587"/>
        <v>0.99998424839080202</v>
      </c>
      <c r="FN179" s="2">
        <f t="shared" si="587"/>
        <v>0.9999835444924724</v>
      </c>
      <c r="FO179" s="2">
        <f t="shared" si="587"/>
        <v>0.99998379493741785</v>
      </c>
      <c r="FP179" s="2">
        <f t="shared" si="587"/>
        <v>0.99998346717305764</v>
      </c>
      <c r="FQ179" s="2">
        <f t="shared" si="587"/>
        <v>0.99998351695221632</v>
      </c>
      <c r="FR179" s="2">
        <f t="shared" si="587"/>
        <v>0.99998417282749452</v>
      </c>
      <c r="FS179" s="2">
        <f t="shared" si="587"/>
        <v>0.99998334058213767</v>
      </c>
      <c r="FT179" s="2">
        <f t="shared" si="587"/>
        <v>0.99997535460995735</v>
      </c>
      <c r="FU179" s="2">
        <f t="shared" si="587"/>
        <v>0.99996838186113191</v>
      </c>
      <c r="FW179" s="2">
        <f t="shared" si="536"/>
        <v>0.64593652541173763</v>
      </c>
      <c r="FX179" s="2">
        <f t="shared" si="588"/>
        <v>0.83324144221251017</v>
      </c>
      <c r="FY179" s="2">
        <f t="shared" si="589"/>
        <v>0.85344389575952828</v>
      </c>
      <c r="FZ179" s="2">
        <f t="shared" si="590"/>
        <v>0.86808169607155228</v>
      </c>
      <c r="GA179" s="2">
        <f t="shared" si="591"/>
        <v>0.87544522372994482</v>
      </c>
      <c r="GB179" s="2">
        <f t="shared" si="592"/>
        <v>0.88005866311909808</v>
      </c>
      <c r="GC179" s="2">
        <f t="shared" si="593"/>
        <v>0.89319806834433613</v>
      </c>
      <c r="GD179" s="2">
        <f t="shared" si="594"/>
        <v>0.90519548128969585</v>
      </c>
      <c r="GE179" s="2">
        <f t="shared" si="595"/>
        <v>0.91093988271244275</v>
      </c>
      <c r="GF179" s="2">
        <f t="shared" si="596"/>
        <v>0.89443845829839796</v>
      </c>
      <c r="GG179" s="2">
        <f t="shared" si="597"/>
        <v>0.89521193283288569</v>
      </c>
      <c r="GH179" s="2">
        <f t="shared" si="598"/>
        <v>0.87269871364925533</v>
      </c>
      <c r="GI179" s="2">
        <f t="shared" si="599"/>
        <v>0.85599691236867936</v>
      </c>
      <c r="GJ179" s="2">
        <f t="shared" si="600"/>
        <v>0.77691986306965677</v>
      </c>
      <c r="GK179" s="2">
        <f t="shared" si="601"/>
        <v>0.75835310302646208</v>
      </c>
      <c r="GM179" s="82">
        <f t="shared" si="537"/>
        <v>0</v>
      </c>
      <c r="GN179" s="82">
        <f t="shared" si="602"/>
        <v>0</v>
      </c>
      <c r="GO179" s="82">
        <f t="shared" si="603"/>
        <v>0</v>
      </c>
      <c r="GP179" s="82">
        <f t="shared" si="604"/>
        <v>0</v>
      </c>
      <c r="GQ179" s="82">
        <f t="shared" si="605"/>
        <v>0</v>
      </c>
      <c r="GR179" s="82">
        <f t="shared" si="606"/>
        <v>0</v>
      </c>
      <c r="GS179" s="82">
        <f t="shared" si="607"/>
        <v>0</v>
      </c>
      <c r="GT179" s="82">
        <f t="shared" si="608"/>
        <v>0</v>
      </c>
      <c r="GU179" s="82">
        <f t="shared" si="609"/>
        <v>0</v>
      </c>
      <c r="GV179" s="82">
        <f t="shared" si="610"/>
        <v>0</v>
      </c>
      <c r="GW179" s="82">
        <f t="shared" si="611"/>
        <v>0</v>
      </c>
      <c r="GX179" s="82">
        <f t="shared" si="612"/>
        <v>0</v>
      </c>
      <c r="GY179" s="82">
        <f t="shared" si="613"/>
        <v>0</v>
      </c>
      <c r="GZ179" s="82">
        <f t="shared" si="614"/>
        <v>0</v>
      </c>
      <c r="HA179" s="82">
        <f t="shared" si="615"/>
        <v>0</v>
      </c>
      <c r="HC179" s="82">
        <f t="shared" si="538"/>
        <v>2.2778373894949513E-270</v>
      </c>
      <c r="HD179" s="82">
        <f t="shared" si="616"/>
        <v>0</v>
      </c>
      <c r="HE179" s="82">
        <f t="shared" si="617"/>
        <v>0</v>
      </c>
      <c r="HF179" s="82">
        <f t="shared" si="618"/>
        <v>0</v>
      </c>
      <c r="HG179" s="82">
        <f t="shared" si="619"/>
        <v>0</v>
      </c>
      <c r="HH179" s="82">
        <f t="shared" si="620"/>
        <v>0</v>
      </c>
      <c r="HI179" s="82">
        <f t="shared" si="621"/>
        <v>0</v>
      </c>
      <c r="HJ179" s="82">
        <f t="shared" si="622"/>
        <v>0</v>
      </c>
      <c r="HK179" s="82">
        <f t="shared" si="623"/>
        <v>0</v>
      </c>
      <c r="HL179" s="82">
        <f t="shared" si="624"/>
        <v>0</v>
      </c>
      <c r="HM179" s="82">
        <f t="shared" si="625"/>
        <v>0</v>
      </c>
      <c r="HN179" s="82">
        <f t="shared" si="626"/>
        <v>0</v>
      </c>
      <c r="HO179" s="82">
        <f t="shared" si="627"/>
        <v>0</v>
      </c>
      <c r="HP179" s="82">
        <f t="shared" si="628"/>
        <v>0</v>
      </c>
      <c r="HQ179" s="82">
        <f t="shared" si="629"/>
        <v>0</v>
      </c>
      <c r="HS179" s="82">
        <f t="shared" si="539"/>
        <v>1.921669227202132E-44</v>
      </c>
      <c r="HT179" s="82">
        <f t="shared" si="630"/>
        <v>4.7914837304532917E-51</v>
      </c>
      <c r="HU179" s="82">
        <f t="shared" si="631"/>
        <v>3.475870464955117E-67</v>
      </c>
      <c r="HV179" s="82">
        <f t="shared" si="632"/>
        <v>2.1675697154055752E-76</v>
      </c>
      <c r="HW179" s="82">
        <f t="shared" si="633"/>
        <v>2.745928733635438E-82</v>
      </c>
      <c r="HX179" s="82">
        <f t="shared" si="634"/>
        <v>3.0236299870864483E-84</v>
      </c>
      <c r="HY179" s="82">
        <f t="shared" si="635"/>
        <v>3.6841461497019028E-86</v>
      </c>
      <c r="HZ179" s="82">
        <f t="shared" si="636"/>
        <v>1.0743608567337828E-99</v>
      </c>
      <c r="IA179" s="82">
        <f t="shared" si="637"/>
        <v>5.937958336947518E-100</v>
      </c>
      <c r="IB179" s="82">
        <f t="shared" si="638"/>
        <v>8.67853310386109E-87</v>
      </c>
      <c r="IC179" s="82">
        <f t="shared" si="639"/>
        <v>3.2958557123238706E-94</v>
      </c>
      <c r="ID179" s="82">
        <f t="shared" si="640"/>
        <v>2.5005605138376922E-81</v>
      </c>
      <c r="IE179" s="82">
        <f t="shared" si="641"/>
        <v>1.3945398051184758E-69</v>
      </c>
      <c r="IF179" s="82">
        <f t="shared" si="642"/>
        <v>1.3576499010255387E-55</v>
      </c>
      <c r="IG179" s="82">
        <f t="shared" si="643"/>
        <v>1.0097709424456554E-54</v>
      </c>
      <c r="II179" s="82">
        <f t="shared" si="540"/>
        <v>0.94538768210844937</v>
      </c>
      <c r="IJ179" s="82">
        <f t="shared" si="541"/>
        <v>0.93158459372673497</v>
      </c>
      <c r="IK179" s="82">
        <f t="shared" si="542"/>
        <v>0.91878253700080914</v>
      </c>
      <c r="IL179" s="82">
        <f t="shared" si="543"/>
        <v>0.91169592862853566</v>
      </c>
      <c r="IM179" s="82">
        <f t="shared" si="544"/>
        <v>0.90731147333097217</v>
      </c>
      <c r="IN179" s="82">
        <f t="shared" si="545"/>
        <v>0.9039278871786901</v>
      </c>
      <c r="IO179" s="82">
        <f t="shared" si="546"/>
        <v>0.89964757619108304</v>
      </c>
      <c r="IP179" s="82">
        <f t="shared" si="547"/>
        <v>0.88715652113534105</v>
      </c>
      <c r="IQ179" s="82">
        <f t="shared" si="548"/>
        <v>0.88449075906553165</v>
      </c>
      <c r="IR179" s="82">
        <f t="shared" si="549"/>
        <v>0.89771562392879123</v>
      </c>
      <c r="IS179" s="82">
        <f t="shared" si="550"/>
        <v>0.89328075700142651</v>
      </c>
      <c r="IT179" s="82">
        <f t="shared" si="551"/>
        <v>0.90685226163507093</v>
      </c>
      <c r="IU179" s="82">
        <f t="shared" si="552"/>
        <v>0.9172245047410118</v>
      </c>
      <c r="IV179" s="82">
        <f t="shared" si="553"/>
        <v>4.4136111764867217E-5</v>
      </c>
      <c r="IW179" s="82">
        <f t="shared" si="554"/>
        <v>3.5009687168121551E-6</v>
      </c>
      <c r="IY179" s="82">
        <f t="shared" si="555"/>
        <v>0.94538768210844937</v>
      </c>
      <c r="IZ179" s="82">
        <f t="shared" si="556"/>
        <v>0.93158459372673497</v>
      </c>
      <c r="JA179" s="82">
        <f t="shared" si="557"/>
        <v>0.91878253700080914</v>
      </c>
      <c r="JB179" s="82">
        <f t="shared" si="558"/>
        <v>0.91169592862853566</v>
      </c>
      <c r="JC179" s="82">
        <f t="shared" si="559"/>
        <v>0.90731147333097217</v>
      </c>
      <c r="JD179" s="82">
        <f t="shared" si="560"/>
        <v>0.9039278871786901</v>
      </c>
      <c r="JE179" s="82">
        <f t="shared" si="561"/>
        <v>0.89964757619108304</v>
      </c>
      <c r="JF179" s="82">
        <f t="shared" si="562"/>
        <v>0.88715652113534105</v>
      </c>
      <c r="JG179" s="82">
        <f t="shared" si="563"/>
        <v>0.88449075906553165</v>
      </c>
      <c r="JH179" s="82">
        <f t="shared" si="564"/>
        <v>0.89771562392879123</v>
      </c>
      <c r="JI179" s="82">
        <f t="shared" si="565"/>
        <v>0.89328075700142651</v>
      </c>
      <c r="JJ179" s="82">
        <f t="shared" si="566"/>
        <v>0.90685226163507093</v>
      </c>
      <c r="JK179" s="82">
        <f t="shared" si="567"/>
        <v>0.9172245047410118</v>
      </c>
      <c r="JL179" s="82">
        <f t="shared" si="568"/>
        <v>4.4136111764867217E-5</v>
      </c>
      <c r="JM179" s="82">
        <f t="shared" si="569"/>
        <v>3.5009687168121551E-6</v>
      </c>
    </row>
    <row r="180" spans="2:273" x14ac:dyDescent="0.25">
      <c r="B180" s="2">
        <v>153</v>
      </c>
      <c r="C180" s="37">
        <v>0.30157800000000001</v>
      </c>
      <c r="D180" s="37">
        <v>0.30573</v>
      </c>
      <c r="E180" s="37">
        <v>0.30676599999999998</v>
      </c>
      <c r="F180" s="37">
        <v>0.30157299999999998</v>
      </c>
      <c r="G180" s="37">
        <v>0.30102699999999999</v>
      </c>
      <c r="H180" s="37">
        <v>0.29653400000000002</v>
      </c>
      <c r="I180" s="37">
        <v>0.296124</v>
      </c>
      <c r="J180" s="37">
        <v>0.29056599999999999</v>
      </c>
      <c r="K180" s="37">
        <v>0.29292299999999999</v>
      </c>
      <c r="L180" s="37">
        <v>0.29121999999999998</v>
      </c>
      <c r="M180" s="37">
        <v>0.29291499999999998</v>
      </c>
      <c r="N180" s="37">
        <v>0.29636600000000002</v>
      </c>
      <c r="O180" s="37">
        <v>0.29393200000000003</v>
      </c>
      <c r="P180" s="37">
        <v>0.296375</v>
      </c>
      <c r="Q180" s="37">
        <v>0.29714400000000002</v>
      </c>
      <c r="S180" s="4">
        <f t="shared" si="441"/>
        <v>0.30036874025447058</v>
      </c>
      <c r="T180" s="4">
        <f t="shared" si="442"/>
        <v>0.30595083731568357</v>
      </c>
      <c r="U180" s="4">
        <f t="shared" si="443"/>
        <v>0.30112502414225301</v>
      </c>
      <c r="V180" s="4">
        <f t="shared" si="444"/>
        <v>0.30407143074583032</v>
      </c>
      <c r="W180" s="4">
        <f t="shared" si="445"/>
        <v>0.30024711994547809</v>
      </c>
      <c r="X180" s="4">
        <f t="shared" si="446"/>
        <v>0.29679789333720774</v>
      </c>
      <c r="Y180" s="4">
        <f t="shared" si="447"/>
        <v>0.30005582718516344</v>
      </c>
      <c r="Z180" s="4" t="e">
        <f t="shared" si="448"/>
        <v>#N/A</v>
      </c>
      <c r="AA180" s="4" t="e">
        <f t="shared" si="449"/>
        <v>#N/A</v>
      </c>
      <c r="AB180" s="4">
        <f t="shared" si="450"/>
        <v>0.29349632309138018</v>
      </c>
      <c r="AC180" s="4" t="e">
        <f t="shared" si="451"/>
        <v>#N/A</v>
      </c>
      <c r="AD180" s="4">
        <f t="shared" si="452"/>
        <v>0.29793419157107415</v>
      </c>
      <c r="AE180" s="4">
        <f t="shared" si="453"/>
        <v>0.2944658796153648</v>
      </c>
      <c r="AF180" s="4">
        <f t="shared" si="454"/>
        <v>0.29753182298804437</v>
      </c>
      <c r="AG180" s="4">
        <f t="shared" si="455"/>
        <v>0.30136300524981363</v>
      </c>
      <c r="AI180" s="4">
        <f t="shared" si="456"/>
        <v>1.209259745529434E-3</v>
      </c>
      <c r="AJ180" s="4">
        <f t="shared" si="457"/>
        <v>-2.2083731568356413E-4</v>
      </c>
      <c r="AK180" s="4">
        <f t="shared" si="458"/>
        <v>5.6409758577469771E-3</v>
      </c>
      <c r="AL180" s="4">
        <f t="shared" si="459"/>
        <v>-2.4984307458303379E-3</v>
      </c>
      <c r="AM180" s="4">
        <f t="shared" si="460"/>
        <v>7.7988005452189757E-4</v>
      </c>
      <c r="AN180" s="4">
        <f t="shared" si="461"/>
        <v>-2.6389333720772123E-4</v>
      </c>
      <c r="AO180" s="4">
        <f t="shared" si="462"/>
        <v>-3.931827185163439E-3</v>
      </c>
      <c r="AP180" s="4">
        <f t="shared" si="463"/>
        <v>0</v>
      </c>
      <c r="AQ180" s="4">
        <f t="shared" si="464"/>
        <v>0</v>
      </c>
      <c r="AR180" s="4">
        <f t="shared" si="465"/>
        <v>-2.2763230913802057E-3</v>
      </c>
      <c r="AS180" s="4">
        <f t="shared" si="466"/>
        <v>0</v>
      </c>
      <c r="AT180" s="4">
        <f t="shared" si="467"/>
        <v>-1.568191571074129E-3</v>
      </c>
      <c r="AU180" s="4">
        <f t="shared" si="468"/>
        <v>-5.3387961536477402E-4</v>
      </c>
      <c r="AV180" s="4">
        <f t="shared" si="570"/>
        <v>-1.1568229880443703E-3</v>
      </c>
      <c r="AW180" s="4">
        <f t="shared" si="570"/>
        <v>-4.2190052498136121E-3</v>
      </c>
      <c r="AY180" s="2">
        <f t="shared" si="520"/>
        <v>0.30017307052931763</v>
      </c>
      <c r="AZ180" s="2">
        <f t="shared" si="571"/>
        <v>0.30595083110511034</v>
      </c>
      <c r="BA180" s="2">
        <f t="shared" si="572"/>
        <v>0.30112502407868591</v>
      </c>
      <c r="BB180" s="2">
        <f t="shared" si="573"/>
        <v>0.30407143074323961</v>
      </c>
      <c r="BC180" s="2">
        <f t="shared" si="574"/>
        <v>0.30024711994510261</v>
      </c>
      <c r="BD180" s="2">
        <f t="shared" si="575"/>
        <v>0.29679789333713552</v>
      </c>
      <c r="BE180" s="2">
        <f t="shared" si="576"/>
        <v>0.30005582718515555</v>
      </c>
      <c r="BF180" s="2" t="e">
        <f t="shared" si="577"/>
        <v>#N/A</v>
      </c>
      <c r="BG180" s="2" t="e">
        <f t="shared" si="578"/>
        <v>#N/A</v>
      </c>
      <c r="BH180" s="2">
        <f t="shared" si="579"/>
        <v>0.29349632309137674</v>
      </c>
      <c r="BI180" s="2" t="e">
        <f t="shared" si="580"/>
        <v>#N/A</v>
      </c>
      <c r="BJ180" s="2">
        <f t="shared" si="581"/>
        <v>0.29793419157057321</v>
      </c>
      <c r="BK180" s="2">
        <f t="shared" si="582"/>
        <v>0.29446587953446646</v>
      </c>
      <c r="BL180" s="2">
        <f t="shared" si="583"/>
        <v>0.29753181986841742</v>
      </c>
      <c r="BM180" s="2">
        <f t="shared" si="584"/>
        <v>0.30136300207552807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>
        <f t="shared" si="498"/>
        <v>0.296375</v>
      </c>
      <c r="DI180" s="2">
        <f t="shared" si="499"/>
        <v>0.29714400000000002</v>
      </c>
      <c r="DK180" s="2">
        <f t="shared" si="500"/>
        <v>0.37126345714285719</v>
      </c>
      <c r="DL180" s="2">
        <f t="shared" si="585"/>
        <v>0.37818917142857145</v>
      </c>
      <c r="DM180" s="2">
        <f t="shared" si="585"/>
        <v>0.40202845714285707</v>
      </c>
      <c r="DN180" s="2">
        <f t="shared" si="585"/>
        <v>0.39390044758064513</v>
      </c>
      <c r="DO180" s="2">
        <f t="shared" si="585"/>
        <v>0.38516034677419353</v>
      </c>
      <c r="DP180" s="2">
        <f t="shared" si="585"/>
        <v>0.38348185887096792</v>
      </c>
      <c r="DQ180" s="2">
        <f t="shared" si="585"/>
        <v>0.39889168145161308</v>
      </c>
      <c r="DR180" s="2">
        <f t="shared" si="585"/>
        <v>0.39345276814516134</v>
      </c>
      <c r="DS180" s="2">
        <f t="shared" si="585"/>
        <v>0.39052759677419357</v>
      </c>
      <c r="DT180" s="2">
        <f t="shared" si="585"/>
        <v>0.38588093951612917</v>
      </c>
      <c r="DU180" s="2">
        <f t="shared" si="585"/>
        <v>0.39413078225806453</v>
      </c>
      <c r="DV180" s="2">
        <f t="shared" si="585"/>
        <v>0.3863033427419354</v>
      </c>
      <c r="DW180" s="2">
        <f t="shared" si="585"/>
        <v>0.38900717540322577</v>
      </c>
      <c r="DX180" s="2">
        <f t="shared" si="585"/>
        <v>0.37393190611664306</v>
      </c>
      <c r="DY180" s="2">
        <f t="shared" si="585"/>
        <v>0.42494768939393945</v>
      </c>
      <c r="EA180" s="2">
        <f t="shared" si="440"/>
        <v>0.30017170401544913</v>
      </c>
      <c r="EB180" s="2">
        <f t="shared" si="502"/>
        <v>0.30594940321141828</v>
      </c>
      <c r="EC180" s="2">
        <f t="shared" si="503"/>
        <v>0.30112309921591257</v>
      </c>
      <c r="ED180" s="2">
        <f t="shared" si="504"/>
        <v>0.30407009684441161</v>
      </c>
      <c r="EE180" s="2">
        <f t="shared" si="505"/>
        <v>0.30024593278032041</v>
      </c>
      <c r="EF180" s="2">
        <f t="shared" si="506"/>
        <v>0.29679657970721862</v>
      </c>
      <c r="EG180" s="2">
        <f t="shared" si="507"/>
        <v>0.30005440732265443</v>
      </c>
      <c r="EH180" s="2">
        <f t="shared" si="508"/>
        <v>0.29440597948139791</v>
      </c>
      <c r="EI180" s="2">
        <f t="shared" si="509"/>
        <v>0.29497487765511837</v>
      </c>
      <c r="EJ180" s="2">
        <f t="shared" si="510"/>
        <v>0.29349493008225613</v>
      </c>
      <c r="EK180" s="2">
        <f t="shared" si="511"/>
        <v>0.29654504842164597</v>
      </c>
      <c r="EL180" s="2">
        <f t="shared" si="512"/>
        <v>0.29793291598119853</v>
      </c>
      <c r="EM180" s="2">
        <f t="shared" si="513"/>
        <v>0.29446444309077086</v>
      </c>
      <c r="EN180" s="2">
        <f t="shared" si="514"/>
        <v>0.29797853184323331</v>
      </c>
      <c r="EO180" s="2">
        <f t="shared" si="515"/>
        <v>0.30654510184699912</v>
      </c>
      <c r="EQ180" s="2">
        <f t="shared" si="516"/>
        <v>0.30017170401544913</v>
      </c>
      <c r="ER180" s="2">
        <f t="shared" si="586"/>
        <v>0.30594940321141828</v>
      </c>
      <c r="ES180" s="2">
        <f t="shared" si="586"/>
        <v>0.30112309921591257</v>
      </c>
      <c r="ET180" s="2">
        <f t="shared" si="586"/>
        <v>0.30407009684441161</v>
      </c>
      <c r="EU180" s="2">
        <f t="shared" si="586"/>
        <v>0.30024593278032041</v>
      </c>
      <c r="EV180" s="2">
        <f t="shared" si="586"/>
        <v>0.29679657970721862</v>
      </c>
      <c r="EW180" s="2">
        <f t="shared" si="586"/>
        <v>0.30005440732265443</v>
      </c>
      <c r="EX180" s="2">
        <f t="shared" si="586"/>
        <v>0.29440597948139791</v>
      </c>
      <c r="EY180" s="2">
        <f t="shared" si="586"/>
        <v>0.29497487765511837</v>
      </c>
      <c r="EZ180" s="2">
        <f t="shared" si="586"/>
        <v>0.29349493008225613</v>
      </c>
      <c r="FA180" s="2">
        <f t="shared" si="586"/>
        <v>0.29654504842164597</v>
      </c>
      <c r="FB180" s="2">
        <f t="shared" si="586"/>
        <v>0.29793291598119853</v>
      </c>
      <c r="FC180" s="2">
        <f t="shared" si="586"/>
        <v>0.29446444309077086</v>
      </c>
      <c r="FD180" s="2">
        <f t="shared" si="586"/>
        <v>0.29741268543206234</v>
      </c>
      <c r="FE180" s="2">
        <f t="shared" si="586"/>
        <v>0.29985262833711135</v>
      </c>
      <c r="FG180" s="2">
        <f t="shared" si="518"/>
        <v>0.99998077816612541</v>
      </c>
      <c r="FH180" s="2">
        <f t="shared" si="587"/>
        <v>0.99998023396631375</v>
      </c>
      <c r="FI180" s="2">
        <f t="shared" si="587"/>
        <v>0.99998092407764172</v>
      </c>
      <c r="FJ180" s="2">
        <f t="shared" si="587"/>
        <v>0.99998515091150053</v>
      </c>
      <c r="FK180" s="2">
        <f t="shared" si="587"/>
        <v>0.99998601927839648</v>
      </c>
      <c r="FL180" s="2">
        <f t="shared" si="587"/>
        <v>0.99998484598619786</v>
      </c>
      <c r="FM180" s="2">
        <f t="shared" si="587"/>
        <v>0.99998563434176369</v>
      </c>
      <c r="FN180" s="2">
        <f t="shared" si="587"/>
        <v>0.99998499237703808</v>
      </c>
      <c r="FO180" s="2">
        <f t="shared" si="587"/>
        <v>0.99998522078619934</v>
      </c>
      <c r="FP180" s="2">
        <f t="shared" si="587"/>
        <v>0.9999849218606891</v>
      </c>
      <c r="FQ180" s="2">
        <f t="shared" si="587"/>
        <v>0.99998496725995323</v>
      </c>
      <c r="FR180" s="2">
        <f t="shared" si="587"/>
        <v>0.99998556542701678</v>
      </c>
      <c r="FS180" s="2">
        <f t="shared" si="587"/>
        <v>0.99998480640806076</v>
      </c>
      <c r="FT180" s="2">
        <f t="shared" si="587"/>
        <v>0.99997752308839916</v>
      </c>
      <c r="FU180" s="2">
        <f t="shared" si="587"/>
        <v>0.99997116383440821</v>
      </c>
      <c r="FW180" s="2">
        <f t="shared" si="536"/>
        <v>0.66670694554561416</v>
      </c>
      <c r="FX180" s="2">
        <f t="shared" si="588"/>
        <v>0.84564961292030494</v>
      </c>
      <c r="FY180" s="2">
        <f t="shared" si="589"/>
        <v>0.8645931255096081</v>
      </c>
      <c r="FZ180" s="2">
        <f t="shared" si="590"/>
        <v>0.8782761821977344</v>
      </c>
      <c r="GA180" s="2">
        <f t="shared" si="591"/>
        <v>0.88514595445658495</v>
      </c>
      <c r="GB180" s="2">
        <f t="shared" si="592"/>
        <v>0.88944545917894102</v>
      </c>
      <c r="GC180" s="2">
        <f t="shared" si="593"/>
        <v>0.90167144670761556</v>
      </c>
      <c r="GD180" s="2">
        <f t="shared" si="594"/>
        <v>0.91280993181891357</v>
      </c>
      <c r="GE180" s="2">
        <f t="shared" si="595"/>
        <v>0.91813468446336843</v>
      </c>
      <c r="GF180" s="2">
        <f t="shared" si="596"/>
        <v>0.9028241339264782</v>
      </c>
      <c r="GG180" s="2">
        <f t="shared" si="597"/>
        <v>0.90354279079039379</v>
      </c>
      <c r="GH180" s="2">
        <f t="shared" si="598"/>
        <v>0.88258466212911446</v>
      </c>
      <c r="GI180" s="2">
        <f t="shared" si="599"/>
        <v>0.86698219301451174</v>
      </c>
      <c r="GJ180" s="2">
        <f t="shared" si="600"/>
        <v>0.79247506610012086</v>
      </c>
      <c r="GK180" s="2">
        <f t="shared" si="601"/>
        <v>0.7748277285566737</v>
      </c>
      <c r="GM180" s="82">
        <f t="shared" si="537"/>
        <v>0</v>
      </c>
      <c r="GN180" s="82">
        <f t="shared" si="602"/>
        <v>0</v>
      </c>
      <c r="GO180" s="82">
        <f t="shared" si="603"/>
        <v>0</v>
      </c>
      <c r="GP180" s="82">
        <f t="shared" si="604"/>
        <v>0</v>
      </c>
      <c r="GQ180" s="82">
        <f t="shared" si="605"/>
        <v>0</v>
      </c>
      <c r="GR180" s="82">
        <f t="shared" si="606"/>
        <v>0</v>
      </c>
      <c r="GS180" s="82">
        <f t="shared" si="607"/>
        <v>0</v>
      </c>
      <c r="GT180" s="82">
        <f t="shared" si="608"/>
        <v>0</v>
      </c>
      <c r="GU180" s="82">
        <f t="shared" si="609"/>
        <v>0</v>
      </c>
      <c r="GV180" s="82">
        <f t="shared" si="610"/>
        <v>0</v>
      </c>
      <c r="GW180" s="82">
        <f t="shared" si="611"/>
        <v>0</v>
      </c>
      <c r="GX180" s="82">
        <f t="shared" si="612"/>
        <v>0</v>
      </c>
      <c r="GY180" s="82">
        <f t="shared" si="613"/>
        <v>0</v>
      </c>
      <c r="GZ180" s="82">
        <f t="shared" si="614"/>
        <v>0</v>
      </c>
      <c r="HA180" s="82">
        <f t="shared" si="615"/>
        <v>0</v>
      </c>
      <c r="HC180" s="82">
        <f t="shared" si="538"/>
        <v>1.2613016818200356E-277</v>
      </c>
      <c r="HD180" s="82">
        <f t="shared" si="616"/>
        <v>0</v>
      </c>
      <c r="HE180" s="82">
        <f t="shared" si="617"/>
        <v>0</v>
      </c>
      <c r="HF180" s="82">
        <f t="shared" si="618"/>
        <v>0</v>
      </c>
      <c r="HG180" s="82">
        <f t="shared" si="619"/>
        <v>0</v>
      </c>
      <c r="HH180" s="82">
        <f t="shared" si="620"/>
        <v>0</v>
      </c>
      <c r="HI180" s="82">
        <f t="shared" si="621"/>
        <v>0</v>
      </c>
      <c r="HJ180" s="82">
        <f t="shared" si="622"/>
        <v>0</v>
      </c>
      <c r="HK180" s="82">
        <f t="shared" si="623"/>
        <v>0</v>
      </c>
      <c r="HL180" s="82">
        <f t="shared" si="624"/>
        <v>0</v>
      </c>
      <c r="HM180" s="82">
        <f t="shared" si="625"/>
        <v>0</v>
      </c>
      <c r="HN180" s="82">
        <f t="shared" si="626"/>
        <v>0</v>
      </c>
      <c r="HO180" s="82">
        <f t="shared" si="627"/>
        <v>0</v>
      </c>
      <c r="HP180" s="82">
        <f t="shared" si="628"/>
        <v>0</v>
      </c>
      <c r="HQ180" s="82">
        <f t="shared" si="629"/>
        <v>0</v>
      </c>
      <c r="HS180" s="82">
        <f t="shared" si="539"/>
        <v>6.5541016182319353E-47</v>
      </c>
      <c r="HT180" s="82">
        <f t="shared" si="630"/>
        <v>1.324236057354959E-53</v>
      </c>
      <c r="HU180" s="82">
        <f t="shared" si="631"/>
        <v>2.2354364981240747E-70</v>
      </c>
      <c r="HV180" s="82">
        <f t="shared" si="632"/>
        <v>7.4480561871653085E-80</v>
      </c>
      <c r="HW180" s="82">
        <f t="shared" si="633"/>
        <v>6.1686350940324554E-86</v>
      </c>
      <c r="HX180" s="82">
        <f t="shared" si="634"/>
        <v>5.4343849375377855E-88</v>
      </c>
      <c r="HY180" s="82">
        <f t="shared" si="635"/>
        <v>7.1342722157568167E-90</v>
      </c>
      <c r="HZ180" s="82">
        <f t="shared" si="636"/>
        <v>6.2585055847243259E-104</v>
      </c>
      <c r="IA180" s="82">
        <f t="shared" si="637"/>
        <v>3.6424696696287328E-104</v>
      </c>
      <c r="IB180" s="82">
        <f t="shared" si="638"/>
        <v>1.4535677883832155E-90</v>
      </c>
      <c r="IC180" s="82">
        <f t="shared" si="639"/>
        <v>2.6626228733507375E-98</v>
      </c>
      <c r="ID180" s="82">
        <f t="shared" si="640"/>
        <v>5.0696339114901323E-85</v>
      </c>
      <c r="IE180" s="82">
        <f t="shared" si="641"/>
        <v>7.4325481298040746E-73</v>
      </c>
      <c r="IF180" s="82">
        <f t="shared" si="642"/>
        <v>2.4240464403638515E-58</v>
      </c>
      <c r="IG180" s="82">
        <f t="shared" si="643"/>
        <v>1.6444024260512552E-57</v>
      </c>
      <c r="II180" s="82">
        <f t="shared" si="540"/>
        <v>0.95557097841322447</v>
      </c>
      <c r="IJ180" s="82">
        <f t="shared" si="541"/>
        <v>0.92767857812956833</v>
      </c>
      <c r="IK180" s="82">
        <f t="shared" si="542"/>
        <v>0.91455268796438038</v>
      </c>
      <c r="IL180" s="82">
        <f t="shared" si="543"/>
        <v>0.90739821049713987</v>
      </c>
      <c r="IM180" s="82">
        <f t="shared" si="544"/>
        <v>0.9029546956236999</v>
      </c>
      <c r="IN180" s="82">
        <f t="shared" si="545"/>
        <v>0.89951106098052114</v>
      </c>
      <c r="IO180" s="82">
        <f t="shared" si="546"/>
        <v>0.89532016654589108</v>
      </c>
      <c r="IP180" s="82">
        <f t="shared" si="547"/>
        <v>0.88258299809258622</v>
      </c>
      <c r="IQ180" s="82">
        <f t="shared" si="548"/>
        <v>0.87994928218405821</v>
      </c>
      <c r="IR180" s="82">
        <f t="shared" si="549"/>
        <v>0.89333284035065741</v>
      </c>
      <c r="IS180" s="82">
        <f t="shared" si="550"/>
        <v>0.88872784162638285</v>
      </c>
      <c r="IT180" s="82">
        <f t="shared" si="551"/>
        <v>0.90241737816331713</v>
      </c>
      <c r="IU180" s="82">
        <f t="shared" si="552"/>
        <v>0.91296384509305573</v>
      </c>
      <c r="IV180" s="82">
        <f t="shared" si="553"/>
        <v>1.1547068530151255E-5</v>
      </c>
      <c r="IW180" s="82">
        <f t="shared" si="554"/>
        <v>5.4204134843387126E-7</v>
      </c>
      <c r="IY180" s="82">
        <f t="shared" si="555"/>
        <v>0.95557097841322447</v>
      </c>
      <c r="IZ180" s="82">
        <f t="shared" si="556"/>
        <v>0.92767857812956833</v>
      </c>
      <c r="JA180" s="82">
        <f t="shared" si="557"/>
        <v>0.91455268796438038</v>
      </c>
      <c r="JB180" s="82">
        <f t="shared" si="558"/>
        <v>0.90739821049713987</v>
      </c>
      <c r="JC180" s="82">
        <f t="shared" si="559"/>
        <v>0.9029546956236999</v>
      </c>
      <c r="JD180" s="82">
        <f t="shared" si="560"/>
        <v>0.89951106098052114</v>
      </c>
      <c r="JE180" s="82">
        <f t="shared" si="561"/>
        <v>0.89532016654589108</v>
      </c>
      <c r="JF180" s="82">
        <f t="shared" si="562"/>
        <v>0.88258299809258622</v>
      </c>
      <c r="JG180" s="82">
        <f t="shared" si="563"/>
        <v>0.87994928218405821</v>
      </c>
      <c r="JH180" s="82">
        <f t="shared" si="564"/>
        <v>0.89333284035065741</v>
      </c>
      <c r="JI180" s="82">
        <f t="shared" si="565"/>
        <v>0.88872784162638285</v>
      </c>
      <c r="JJ180" s="82">
        <f t="shared" si="566"/>
        <v>0.90241737816331713</v>
      </c>
      <c r="JK180" s="82">
        <f t="shared" si="567"/>
        <v>0.91296384509305573</v>
      </c>
      <c r="JL180" s="82">
        <f t="shared" si="568"/>
        <v>1.1547068530151255E-5</v>
      </c>
      <c r="JM180" s="82">
        <f t="shared" si="569"/>
        <v>5.4204134843387126E-7</v>
      </c>
    </row>
    <row r="181" spans="2:273" x14ac:dyDescent="0.25">
      <c r="B181" s="2">
        <v>154</v>
      </c>
      <c r="C181" s="37">
        <v>0.30374000000000001</v>
      </c>
      <c r="D181" s="37">
        <v>0.30402600000000002</v>
      </c>
      <c r="E181" s="37">
        <v>0.306311</v>
      </c>
      <c r="F181" s="37">
        <v>0.30195499999999997</v>
      </c>
      <c r="G181" s="37">
        <v>0.30119200000000002</v>
      </c>
      <c r="H181" s="37">
        <v>0.29278199999999999</v>
      </c>
      <c r="I181" s="37">
        <v>0.29801899999999998</v>
      </c>
      <c r="J181" s="37">
        <v>0.29255500000000001</v>
      </c>
      <c r="K181" s="37">
        <v>0.290495</v>
      </c>
      <c r="L181" s="37">
        <v>0.292514</v>
      </c>
      <c r="M181" s="37">
        <v>0.29215799999999997</v>
      </c>
      <c r="N181" s="37">
        <v>0.29224600000000001</v>
      </c>
      <c r="O181" s="37">
        <v>0.29471599999999998</v>
      </c>
      <c r="P181" s="37">
        <v>0.294742</v>
      </c>
      <c r="Q181" s="37">
        <v>0.29705399999999998</v>
      </c>
      <c r="S181" s="4">
        <f t="shared" si="441"/>
        <v>0.29982225732107709</v>
      </c>
      <c r="T181" s="4">
        <f t="shared" si="442"/>
        <v>0.30554881296820668</v>
      </c>
      <c r="U181" s="4">
        <f t="shared" si="443"/>
        <v>0.30066127617856214</v>
      </c>
      <c r="V181" s="4">
        <f t="shared" si="444"/>
        <v>0.30366305687088729</v>
      </c>
      <c r="W181" s="4">
        <f t="shared" si="445"/>
        <v>0.29987525299169487</v>
      </c>
      <c r="X181" s="4">
        <f t="shared" si="446"/>
        <v>0.2964403898423924</v>
      </c>
      <c r="Y181" s="4">
        <f t="shared" si="447"/>
        <v>0.29975521646200232</v>
      </c>
      <c r="Z181" s="4" t="e">
        <f t="shared" si="448"/>
        <v>#N/A</v>
      </c>
      <c r="AA181" s="4" t="e">
        <f t="shared" si="449"/>
        <v>#N/A</v>
      </c>
      <c r="AB181" s="4">
        <f t="shared" si="450"/>
        <v>0.29306734433970866</v>
      </c>
      <c r="AC181" s="4" t="e">
        <f t="shared" si="451"/>
        <v>#N/A</v>
      </c>
      <c r="AD181" s="4">
        <f t="shared" si="452"/>
        <v>0.29752827762773887</v>
      </c>
      <c r="AE181" s="4">
        <f t="shared" si="453"/>
        <v>0.29399011767160138</v>
      </c>
      <c r="AF181" s="4">
        <f t="shared" si="454"/>
        <v>0.29709531219371177</v>
      </c>
      <c r="AG181" s="4">
        <f t="shared" si="455"/>
        <v>0.30079022115418463</v>
      </c>
      <c r="AI181" s="4">
        <f t="shared" si="456"/>
        <v>3.9177426789229197E-3</v>
      </c>
      <c r="AJ181" s="4">
        <f t="shared" si="457"/>
        <v>-1.522812968206666E-3</v>
      </c>
      <c r="AK181" s="4">
        <f t="shared" si="458"/>
        <v>5.6497238214378576E-3</v>
      </c>
      <c r="AL181" s="4">
        <f t="shared" si="459"/>
        <v>-1.7080568708873201E-3</v>
      </c>
      <c r="AM181" s="4">
        <f t="shared" si="460"/>
        <v>1.3167470083051414E-3</v>
      </c>
      <c r="AN181" s="4">
        <f t="shared" si="461"/>
        <v>-3.6583898423924177E-3</v>
      </c>
      <c r="AO181" s="4">
        <f t="shared" si="462"/>
        <v>-1.7362164620023379E-3</v>
      </c>
      <c r="AP181" s="4">
        <f t="shared" si="463"/>
        <v>0</v>
      </c>
      <c r="AQ181" s="4">
        <f t="shared" si="464"/>
        <v>0</v>
      </c>
      <c r="AR181" s="4">
        <f t="shared" si="465"/>
        <v>-5.5334433970866126E-4</v>
      </c>
      <c r="AS181" s="4">
        <f t="shared" si="466"/>
        <v>0</v>
      </c>
      <c r="AT181" s="4">
        <f t="shared" si="467"/>
        <v>-5.2822776277388628E-3</v>
      </c>
      <c r="AU181" s="4">
        <f t="shared" si="468"/>
        <v>7.2588232839859712E-4</v>
      </c>
      <c r="AV181" s="4">
        <f t="shared" si="570"/>
        <v>-2.3533121937117651E-3</v>
      </c>
      <c r="AW181" s="4">
        <f t="shared" si="570"/>
        <v>-3.7362211541846491E-3</v>
      </c>
      <c r="AY181" s="2">
        <f t="shared" si="520"/>
        <v>0.29972334471063039</v>
      </c>
      <c r="AZ181" s="2">
        <f t="shared" si="571"/>
        <v>0.30554881158548169</v>
      </c>
      <c r="BA181" s="2">
        <f t="shared" si="572"/>
        <v>0.30066127616925159</v>
      </c>
      <c r="BB181" s="2">
        <f t="shared" si="573"/>
        <v>0.3036630568705746</v>
      </c>
      <c r="BC181" s="2">
        <f t="shared" si="574"/>
        <v>0.29987525299165518</v>
      </c>
      <c r="BD181" s="2">
        <f t="shared" si="575"/>
        <v>0.29644038984238558</v>
      </c>
      <c r="BE181" s="2">
        <f t="shared" si="576"/>
        <v>0.29975521646200159</v>
      </c>
      <c r="BF181" s="2" t="e">
        <f t="shared" si="577"/>
        <v>#N/A</v>
      </c>
      <c r="BG181" s="2" t="e">
        <f t="shared" si="578"/>
        <v>#N/A</v>
      </c>
      <c r="BH181" s="2">
        <f t="shared" si="579"/>
        <v>0.29306734433970838</v>
      </c>
      <c r="BI181" s="2" t="e">
        <f t="shared" si="580"/>
        <v>#N/A</v>
      </c>
      <c r="BJ181" s="2">
        <f t="shared" si="581"/>
        <v>0.29752827762768863</v>
      </c>
      <c r="BK181" s="2">
        <f t="shared" si="582"/>
        <v>0.29399011766032934</v>
      </c>
      <c r="BL181" s="2">
        <f t="shared" si="583"/>
        <v>0.29709531183026583</v>
      </c>
      <c r="BM181" s="2">
        <f t="shared" si="584"/>
        <v>0.30079022086702045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>
        <f t="shared" si="498"/>
        <v>0.294742</v>
      </c>
      <c r="DI181" s="2">
        <f t="shared" si="499"/>
        <v>0.29705399999999998</v>
      </c>
      <c r="DK181" s="2">
        <f t="shared" si="500"/>
        <v>0.37131437899159669</v>
      </c>
      <c r="DL181" s="2">
        <f t="shared" si="585"/>
        <v>0.37829824537815132</v>
      </c>
      <c r="DM181" s="2">
        <f t="shared" si="585"/>
        <v>0.40232279831932766</v>
      </c>
      <c r="DN181" s="2">
        <f t="shared" si="585"/>
        <v>0.39415164992668622</v>
      </c>
      <c r="DO181" s="2">
        <f t="shared" si="585"/>
        <v>0.38539002016129031</v>
      </c>
      <c r="DP181" s="2">
        <f t="shared" si="585"/>
        <v>0.38371426466275677</v>
      </c>
      <c r="DQ181" s="2">
        <f t="shared" si="585"/>
        <v>0.39923896004398846</v>
      </c>
      <c r="DR181" s="2">
        <f t="shared" si="585"/>
        <v>0.39377158577712618</v>
      </c>
      <c r="DS181" s="2">
        <f t="shared" si="585"/>
        <v>0.39081970747800587</v>
      </c>
      <c r="DT181" s="2">
        <f t="shared" si="585"/>
        <v>0.38612609475806464</v>
      </c>
      <c r="DU181" s="2">
        <f t="shared" si="585"/>
        <v>0.39441528885630495</v>
      </c>
      <c r="DV181" s="2">
        <f t="shared" si="585"/>
        <v>0.38654449523460399</v>
      </c>
      <c r="DW181" s="2">
        <f t="shared" si="585"/>
        <v>0.38926164167888561</v>
      </c>
      <c r="DX181" s="2">
        <f t="shared" si="585"/>
        <v>0.37404879611190145</v>
      </c>
      <c r="DY181" s="2">
        <f t="shared" si="585"/>
        <v>0.42544797348484853</v>
      </c>
      <c r="EA181" s="2">
        <f t="shared" si="440"/>
        <v>0.29972208965838715</v>
      </c>
      <c r="EB181" s="2">
        <f t="shared" si="502"/>
        <v>0.3055475001173763</v>
      </c>
      <c r="EC181" s="2">
        <f t="shared" si="503"/>
        <v>0.30065950748447101</v>
      </c>
      <c r="ED181" s="2">
        <f t="shared" si="504"/>
        <v>0.30366183140792169</v>
      </c>
      <c r="EE181" s="2">
        <f t="shared" si="505"/>
        <v>0.29987416261441652</v>
      </c>
      <c r="EF181" s="2">
        <f t="shared" si="506"/>
        <v>0.29643918364462396</v>
      </c>
      <c r="EG181" s="2">
        <f t="shared" si="507"/>
        <v>0.2997539130434782</v>
      </c>
      <c r="EH181" s="2">
        <f t="shared" si="508"/>
        <v>0.2940153548196166</v>
      </c>
      <c r="EI181" s="2">
        <f t="shared" si="509"/>
        <v>0.29460564175494541</v>
      </c>
      <c r="EJ181" s="2">
        <f t="shared" si="510"/>
        <v>0.29306606462984719</v>
      </c>
      <c r="EK181" s="2">
        <f t="shared" si="511"/>
        <v>0.29612074114994358</v>
      </c>
      <c r="EL181" s="2">
        <f t="shared" si="512"/>
        <v>0.29752710575793179</v>
      </c>
      <c r="EM181" s="2">
        <f t="shared" si="513"/>
        <v>0.29398879748938772</v>
      </c>
      <c r="EN181" s="2">
        <f t="shared" si="514"/>
        <v>0.2975563392529087</v>
      </c>
      <c r="EO181" s="2">
        <f t="shared" si="515"/>
        <v>0.30614730359821446</v>
      </c>
      <c r="EQ181" s="2">
        <f t="shared" si="516"/>
        <v>0.29972208965838715</v>
      </c>
      <c r="ER181" s="2">
        <f t="shared" si="586"/>
        <v>0.3055475001173763</v>
      </c>
      <c r="ES181" s="2">
        <f t="shared" si="586"/>
        <v>0.30065950748447101</v>
      </c>
      <c r="ET181" s="2">
        <f t="shared" si="586"/>
        <v>0.30366183140792169</v>
      </c>
      <c r="EU181" s="2">
        <f t="shared" si="586"/>
        <v>0.29987416261441652</v>
      </c>
      <c r="EV181" s="2">
        <f t="shared" si="586"/>
        <v>0.29643918364462396</v>
      </c>
      <c r="EW181" s="2">
        <f t="shared" si="586"/>
        <v>0.2997539130434782</v>
      </c>
      <c r="EX181" s="2">
        <f t="shared" si="586"/>
        <v>0.2940153548196166</v>
      </c>
      <c r="EY181" s="2">
        <f t="shared" si="586"/>
        <v>0.29460564175494541</v>
      </c>
      <c r="EZ181" s="2">
        <f t="shared" si="586"/>
        <v>0.29306606462984719</v>
      </c>
      <c r="FA181" s="2">
        <f t="shared" si="586"/>
        <v>0.29612074114994358</v>
      </c>
      <c r="FB181" s="2">
        <f t="shared" si="586"/>
        <v>0.29752710575793179</v>
      </c>
      <c r="FC181" s="2">
        <f t="shared" si="586"/>
        <v>0.29398879748938772</v>
      </c>
      <c r="FD181" s="2">
        <f t="shared" si="586"/>
        <v>0.29698326318928259</v>
      </c>
      <c r="FE181" s="2">
        <f t="shared" si="586"/>
        <v>0.29936641607496894</v>
      </c>
      <c r="FG181" s="2">
        <f t="shared" si="518"/>
        <v>0.99998246944950442</v>
      </c>
      <c r="FH181" s="2">
        <f t="shared" si="587"/>
        <v>0.99998197313167481</v>
      </c>
      <c r="FI181" s="2">
        <f t="shared" si="587"/>
        <v>0.99998260252283733</v>
      </c>
      <c r="FJ181" s="2">
        <f t="shared" si="587"/>
        <v>0.99998645745263981</v>
      </c>
      <c r="FK181" s="2">
        <f t="shared" si="587"/>
        <v>0.99998724941467043</v>
      </c>
      <c r="FL181" s="2">
        <f t="shared" si="587"/>
        <v>0.9999861793567244</v>
      </c>
      <c r="FM181" s="2">
        <f t="shared" si="587"/>
        <v>0.99998689834741328</v>
      </c>
      <c r="FN181" s="2">
        <f t="shared" si="587"/>
        <v>0.99998631286711182</v>
      </c>
      <c r="FO181" s="2">
        <f t="shared" si="587"/>
        <v>0.99998652117928866</v>
      </c>
      <c r="FP181" s="2">
        <f t="shared" si="587"/>
        <v>0.99998624855526685</v>
      </c>
      <c r="FQ181" s="2">
        <f t="shared" si="587"/>
        <v>0.99998628995999761</v>
      </c>
      <c r="FR181" s="2">
        <f t="shared" si="587"/>
        <v>0.99998683549625778</v>
      </c>
      <c r="FS181" s="2">
        <f t="shared" si="587"/>
        <v>0.99998614326093793</v>
      </c>
      <c r="FT181" s="2">
        <f t="shared" si="587"/>
        <v>0.99997950077244291</v>
      </c>
      <c r="FU181" s="2">
        <f t="shared" si="587"/>
        <v>0.99997370103768723</v>
      </c>
      <c r="FW181" s="2">
        <f t="shared" si="536"/>
        <v>0.68684961841634129</v>
      </c>
      <c r="FX181" s="2">
        <f t="shared" si="588"/>
        <v>0.85729264232344371</v>
      </c>
      <c r="FY181" s="2">
        <f t="shared" si="589"/>
        <v>0.87501838968842571</v>
      </c>
      <c r="FZ181" s="2">
        <f t="shared" si="590"/>
        <v>0.8877846905365322</v>
      </c>
      <c r="GA181" s="2">
        <f t="shared" si="591"/>
        <v>0.89418248310578796</v>
      </c>
      <c r="GB181" s="2">
        <f t="shared" si="592"/>
        <v>0.89818262157329565</v>
      </c>
      <c r="GC181" s="2">
        <f t="shared" si="593"/>
        <v>0.90954065316221977</v>
      </c>
      <c r="GD181" s="2">
        <f t="shared" si="594"/>
        <v>0.91986694952733083</v>
      </c>
      <c r="GE181" s="2">
        <f t="shared" si="595"/>
        <v>0.92479623254325338</v>
      </c>
      <c r="GF181" s="2">
        <f t="shared" si="596"/>
        <v>0.91061023653744788</v>
      </c>
      <c r="GG181" s="2">
        <f t="shared" si="597"/>
        <v>0.91127697055825785</v>
      </c>
      <c r="GH181" s="2">
        <f t="shared" si="598"/>
        <v>0.8917980750941672</v>
      </c>
      <c r="GI181" s="2">
        <f t="shared" si="599"/>
        <v>0.87724963253426791</v>
      </c>
      <c r="GJ181" s="2">
        <f t="shared" si="600"/>
        <v>0.80721476307243978</v>
      </c>
      <c r="GK181" s="2">
        <f t="shared" si="601"/>
        <v>0.79048947451788587</v>
      </c>
      <c r="GM181" s="82">
        <f t="shared" si="537"/>
        <v>0</v>
      </c>
      <c r="GN181" s="82">
        <f t="shared" si="602"/>
        <v>0</v>
      </c>
      <c r="GO181" s="82">
        <f t="shared" si="603"/>
        <v>0</v>
      </c>
      <c r="GP181" s="82">
        <f t="shared" si="604"/>
        <v>0</v>
      </c>
      <c r="GQ181" s="82">
        <f t="shared" si="605"/>
        <v>0</v>
      </c>
      <c r="GR181" s="82">
        <f t="shared" si="606"/>
        <v>0</v>
      </c>
      <c r="GS181" s="82">
        <f t="shared" si="607"/>
        <v>0</v>
      </c>
      <c r="GT181" s="82">
        <f t="shared" si="608"/>
        <v>0</v>
      </c>
      <c r="GU181" s="82">
        <f t="shared" si="609"/>
        <v>0</v>
      </c>
      <c r="GV181" s="82">
        <f t="shared" si="610"/>
        <v>0</v>
      </c>
      <c r="GW181" s="82">
        <f t="shared" si="611"/>
        <v>0</v>
      </c>
      <c r="GX181" s="82">
        <f t="shared" si="612"/>
        <v>0</v>
      </c>
      <c r="GY181" s="82">
        <f t="shared" si="613"/>
        <v>0</v>
      </c>
      <c r="GZ181" s="82">
        <f t="shared" si="614"/>
        <v>0</v>
      </c>
      <c r="HA181" s="82">
        <f t="shared" si="615"/>
        <v>0</v>
      </c>
      <c r="HC181" s="82">
        <f t="shared" si="538"/>
        <v>5.5899306742816107E-285</v>
      </c>
      <c r="HD181" s="82">
        <f t="shared" si="616"/>
        <v>0</v>
      </c>
      <c r="HE181" s="82">
        <f t="shared" si="617"/>
        <v>0</v>
      </c>
      <c r="HF181" s="82">
        <f t="shared" si="618"/>
        <v>0</v>
      </c>
      <c r="HG181" s="82">
        <f t="shared" si="619"/>
        <v>0</v>
      </c>
      <c r="HH181" s="82">
        <f t="shared" si="620"/>
        <v>0</v>
      </c>
      <c r="HI181" s="82">
        <f t="shared" si="621"/>
        <v>0</v>
      </c>
      <c r="HJ181" s="82">
        <f t="shared" si="622"/>
        <v>0</v>
      </c>
      <c r="HK181" s="82">
        <f t="shared" si="623"/>
        <v>0</v>
      </c>
      <c r="HL181" s="82">
        <f t="shared" si="624"/>
        <v>0</v>
      </c>
      <c r="HM181" s="82">
        <f t="shared" si="625"/>
        <v>0</v>
      </c>
      <c r="HN181" s="82">
        <f t="shared" si="626"/>
        <v>0</v>
      </c>
      <c r="HO181" s="82">
        <f t="shared" si="627"/>
        <v>0</v>
      </c>
      <c r="HP181" s="82">
        <f t="shared" si="628"/>
        <v>0</v>
      </c>
      <c r="HQ181" s="82">
        <f t="shared" si="629"/>
        <v>0</v>
      </c>
      <c r="HS181" s="82">
        <f t="shared" si="539"/>
        <v>1.9084966167531931E-49</v>
      </c>
      <c r="HT181" s="82">
        <f t="shared" si="630"/>
        <v>3.1566099009620547E-56</v>
      </c>
      <c r="HU181" s="82">
        <f t="shared" si="631"/>
        <v>1.2078917439228481E-73</v>
      </c>
      <c r="HV181" s="82">
        <f t="shared" si="632"/>
        <v>2.1372277647229796E-83</v>
      </c>
      <c r="HW181" s="82">
        <f t="shared" si="633"/>
        <v>1.1511740195935994E-89</v>
      </c>
      <c r="HX181" s="82">
        <f t="shared" si="634"/>
        <v>8.0704353554908395E-92</v>
      </c>
      <c r="HY181" s="82">
        <f t="shared" si="635"/>
        <v>1.1499983272588719E-93</v>
      </c>
      <c r="HZ181" s="82">
        <f t="shared" si="636"/>
        <v>2.9674766033544122E-108</v>
      </c>
      <c r="IA181" s="82">
        <f t="shared" si="637"/>
        <v>1.8235273267692367E-108</v>
      </c>
      <c r="IB181" s="82">
        <f t="shared" si="638"/>
        <v>2.0167538455710317E-94</v>
      </c>
      <c r="IC181" s="82">
        <f t="shared" si="639"/>
        <v>1.7549132031593348E-102</v>
      </c>
      <c r="ID181" s="82">
        <f t="shared" si="640"/>
        <v>8.4809353604055883E-89</v>
      </c>
      <c r="IE181" s="82">
        <f t="shared" si="641"/>
        <v>3.3194433178519222E-76</v>
      </c>
      <c r="IF181" s="82">
        <f t="shared" si="642"/>
        <v>3.7011744450069303E-61</v>
      </c>
      <c r="IG181" s="82">
        <f t="shared" si="643"/>
        <v>2.2738568597100255E-60</v>
      </c>
      <c r="II181" s="82">
        <f t="shared" si="540"/>
        <v>0.95905526064490021</v>
      </c>
      <c r="IJ181" s="82">
        <f t="shared" si="541"/>
        <v>0.92377405252958955</v>
      </c>
      <c r="IK181" s="82">
        <f t="shared" si="542"/>
        <v>0.91032525565278333</v>
      </c>
      <c r="IL181" s="82">
        <f t="shared" si="543"/>
        <v>0.90310320159808599</v>
      </c>
      <c r="IM181" s="82">
        <f t="shared" si="544"/>
        <v>0.89860083828012627</v>
      </c>
      <c r="IN181" s="82">
        <f t="shared" si="545"/>
        <v>0.89509734484714276</v>
      </c>
      <c r="IO181" s="82">
        <f t="shared" si="546"/>
        <v>0.89099586960872412</v>
      </c>
      <c r="IP181" s="82">
        <f t="shared" si="547"/>
        <v>0.8780133861215198</v>
      </c>
      <c r="IQ181" s="82">
        <f t="shared" si="548"/>
        <v>0.87541175082550649</v>
      </c>
      <c r="IR181" s="82">
        <f t="shared" si="549"/>
        <v>0.88895331163911784</v>
      </c>
      <c r="IS181" s="82">
        <f t="shared" si="550"/>
        <v>0.88417859402658883</v>
      </c>
      <c r="IT181" s="82">
        <f t="shared" si="551"/>
        <v>0.89798553774804746</v>
      </c>
      <c r="IU181" s="82">
        <f t="shared" si="552"/>
        <v>0.90870568472641244</v>
      </c>
      <c r="IV181" s="82">
        <f t="shared" si="553"/>
        <v>2.767610861550155E-6</v>
      </c>
      <c r="IW181" s="82">
        <f t="shared" si="554"/>
        <v>7.3189342560467716E-8</v>
      </c>
      <c r="IY181" s="82">
        <f t="shared" si="555"/>
        <v>0.95905526064490021</v>
      </c>
      <c r="IZ181" s="82">
        <f t="shared" si="556"/>
        <v>0.92377405252958955</v>
      </c>
      <c r="JA181" s="82">
        <f t="shared" si="557"/>
        <v>0.91032525565278333</v>
      </c>
      <c r="JB181" s="82">
        <f t="shared" si="558"/>
        <v>0.90310320159808599</v>
      </c>
      <c r="JC181" s="82">
        <f t="shared" si="559"/>
        <v>0.89860083828012627</v>
      </c>
      <c r="JD181" s="82">
        <f t="shared" si="560"/>
        <v>0.89509734484714276</v>
      </c>
      <c r="JE181" s="82">
        <f t="shared" si="561"/>
        <v>0.89099586960872412</v>
      </c>
      <c r="JF181" s="82">
        <f t="shared" si="562"/>
        <v>0.8780133861215198</v>
      </c>
      <c r="JG181" s="82">
        <f t="shared" si="563"/>
        <v>0.87541175082550649</v>
      </c>
      <c r="JH181" s="82">
        <f t="shared" si="564"/>
        <v>0.88895331163911784</v>
      </c>
      <c r="JI181" s="82">
        <f t="shared" si="565"/>
        <v>0.88417859402658883</v>
      </c>
      <c r="JJ181" s="82">
        <f t="shared" si="566"/>
        <v>0.89798553774804746</v>
      </c>
      <c r="JK181" s="82">
        <f t="shared" si="567"/>
        <v>0.90870568472641244</v>
      </c>
      <c r="JL181" s="82">
        <f t="shared" si="568"/>
        <v>2.767610861550155E-6</v>
      </c>
      <c r="JM181" s="82">
        <f t="shared" si="569"/>
        <v>7.3189342560467716E-8</v>
      </c>
    </row>
    <row r="182" spans="2:273" x14ac:dyDescent="0.25">
      <c r="B182" s="2">
        <v>155</v>
      </c>
      <c r="C182" s="37">
        <v>0.30596000000000001</v>
      </c>
      <c r="D182" s="37">
        <v>0.30604999999999999</v>
      </c>
      <c r="E182" s="37">
        <v>0.305452</v>
      </c>
      <c r="F182" s="37">
        <v>0.30280099999999999</v>
      </c>
      <c r="G182" s="37">
        <v>0.304037</v>
      </c>
      <c r="H182" s="37">
        <v>0.29652299999999998</v>
      </c>
      <c r="I182" s="37">
        <v>0.297398</v>
      </c>
      <c r="J182" s="37">
        <v>0.29393900000000001</v>
      </c>
      <c r="K182" s="37">
        <v>0.29351100000000002</v>
      </c>
      <c r="L182" s="37">
        <v>0.294765</v>
      </c>
      <c r="M182" s="37">
        <v>0.29544500000000001</v>
      </c>
      <c r="N182" s="37">
        <v>0.29747800000000002</v>
      </c>
      <c r="O182" s="37">
        <v>0.29355799999999999</v>
      </c>
      <c r="P182" s="37">
        <v>0.29524499999999998</v>
      </c>
      <c r="Q182" s="37">
        <v>0.29614200000000002</v>
      </c>
      <c r="S182" s="4">
        <f t="shared" si="441"/>
        <v>0.29931957870869158</v>
      </c>
      <c r="T182" s="4">
        <f t="shared" si="442"/>
        <v>0.30514680178366033</v>
      </c>
      <c r="U182" s="4">
        <f t="shared" si="443"/>
        <v>0.30019754084233591</v>
      </c>
      <c r="V182" s="4">
        <f t="shared" si="444"/>
        <v>0.30325469175308389</v>
      </c>
      <c r="W182" s="4">
        <f t="shared" si="445"/>
        <v>0.29950339387949049</v>
      </c>
      <c r="X182" s="4">
        <f t="shared" si="446"/>
        <v>0.29608289508301233</v>
      </c>
      <c r="Y182" s="4" t="e">
        <f t="shared" si="447"/>
        <v>#N/A</v>
      </c>
      <c r="Z182" s="4" t="e">
        <f t="shared" si="448"/>
        <v>#N/A</v>
      </c>
      <c r="AA182" s="4" t="e">
        <f t="shared" si="449"/>
        <v>#N/A</v>
      </c>
      <c r="AB182" s="4" t="e">
        <f t="shared" si="450"/>
        <v>#N/A</v>
      </c>
      <c r="AC182" s="4" t="e">
        <f t="shared" si="451"/>
        <v>#N/A</v>
      </c>
      <c r="AD182" s="4">
        <f t="shared" si="452"/>
        <v>0.29712237206138159</v>
      </c>
      <c r="AE182" s="4">
        <f t="shared" si="453"/>
        <v>0.29351436512790774</v>
      </c>
      <c r="AF182" s="4">
        <f t="shared" si="454"/>
        <v>0.29665907238541966</v>
      </c>
      <c r="AG182" s="4">
        <f t="shared" si="455"/>
        <v>0.30022029555238866</v>
      </c>
      <c r="AI182" s="4">
        <f t="shared" si="456"/>
        <v>6.6404212913084293E-3</v>
      </c>
      <c r="AJ182" s="4">
        <f t="shared" si="457"/>
        <v>9.0319821633966235E-4</v>
      </c>
      <c r="AK182" s="4">
        <f t="shared" si="458"/>
        <v>5.2544591576640931E-3</v>
      </c>
      <c r="AL182" s="4">
        <f t="shared" si="459"/>
        <v>-4.5369175308390686E-4</v>
      </c>
      <c r="AM182" s="4">
        <f t="shared" si="460"/>
        <v>4.5336061205095146E-3</v>
      </c>
      <c r="AN182" s="4">
        <f t="shared" si="461"/>
        <v>4.401049169876492E-4</v>
      </c>
      <c r="AO182" s="4">
        <f t="shared" si="462"/>
        <v>0</v>
      </c>
      <c r="AP182" s="4">
        <f t="shared" si="463"/>
        <v>0</v>
      </c>
      <c r="AQ182" s="4">
        <f t="shared" si="464"/>
        <v>0</v>
      </c>
      <c r="AR182" s="4">
        <f t="shared" si="465"/>
        <v>0</v>
      </c>
      <c r="AS182" s="4">
        <f t="shared" si="466"/>
        <v>0</v>
      </c>
      <c r="AT182" s="4">
        <f t="shared" si="467"/>
        <v>3.5562793861843023E-4</v>
      </c>
      <c r="AU182" s="4">
        <f t="shared" si="468"/>
        <v>4.3634872092246368E-5</v>
      </c>
      <c r="AV182" s="4">
        <f t="shared" si="570"/>
        <v>-1.4140723854196846E-3</v>
      </c>
      <c r="AW182" s="4">
        <f t="shared" si="570"/>
        <v>-4.0782955523886444E-3</v>
      </c>
      <c r="AY182" s="2">
        <f t="shared" si="520"/>
        <v>0.29927362792695178</v>
      </c>
      <c r="AZ182" s="2">
        <f t="shared" si="571"/>
        <v>0.30514680149919232</v>
      </c>
      <c r="BA182" s="2">
        <f t="shared" si="572"/>
        <v>0.30019754084109318</v>
      </c>
      <c r="BB182" s="2">
        <f t="shared" si="573"/>
        <v>0.30325469175304959</v>
      </c>
      <c r="BC182" s="2">
        <f t="shared" si="574"/>
        <v>0.29950339387948666</v>
      </c>
      <c r="BD182" s="2">
        <f t="shared" si="575"/>
        <v>0.29608289508301172</v>
      </c>
      <c r="BE182" s="2" t="e">
        <f t="shared" si="576"/>
        <v>#N/A</v>
      </c>
      <c r="BF182" s="2" t="e">
        <f t="shared" si="577"/>
        <v>#N/A</v>
      </c>
      <c r="BG182" s="2" t="e">
        <f t="shared" si="578"/>
        <v>#N/A</v>
      </c>
      <c r="BH182" s="2" t="e">
        <f t="shared" si="579"/>
        <v>#N/A</v>
      </c>
      <c r="BI182" s="2" t="e">
        <f t="shared" si="580"/>
        <v>#N/A</v>
      </c>
      <c r="BJ182" s="2">
        <f t="shared" si="581"/>
        <v>0.29712237206137704</v>
      </c>
      <c r="BK182" s="2">
        <f t="shared" si="582"/>
        <v>0.29351436512647849</v>
      </c>
      <c r="BL182" s="2">
        <f t="shared" si="583"/>
        <v>0.29665907234844252</v>
      </c>
      <c r="BM182" s="2">
        <f t="shared" si="584"/>
        <v>0.30022029553033464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>
        <f t="shared" si="498"/>
        <v>0.29524499999999998</v>
      </c>
      <c r="DI182" s="2">
        <f t="shared" si="499"/>
        <v>0.29614200000000002</v>
      </c>
      <c r="DK182" s="2">
        <f t="shared" si="500"/>
        <v>0.3713653008403362</v>
      </c>
      <c r="DL182" s="2">
        <f t="shared" si="585"/>
        <v>0.37840731932773114</v>
      </c>
      <c r="DM182" s="2">
        <f t="shared" si="585"/>
        <v>0.40261713949579825</v>
      </c>
      <c r="DN182" s="2">
        <f t="shared" si="585"/>
        <v>0.39440285227272726</v>
      </c>
      <c r="DO182" s="2">
        <f t="shared" si="585"/>
        <v>0.38561969354838704</v>
      </c>
      <c r="DP182" s="2">
        <f t="shared" si="585"/>
        <v>0.38394667045454561</v>
      </c>
      <c r="DQ182" s="2">
        <f t="shared" si="585"/>
        <v>0.39958623863636383</v>
      </c>
      <c r="DR182" s="2">
        <f t="shared" si="585"/>
        <v>0.39409040340909096</v>
      </c>
      <c r="DS182" s="2">
        <f t="shared" si="585"/>
        <v>0.39111181818181817</v>
      </c>
      <c r="DT182" s="2">
        <f t="shared" si="585"/>
        <v>0.38637125000000011</v>
      </c>
      <c r="DU182" s="2">
        <f t="shared" si="585"/>
        <v>0.39469979545454542</v>
      </c>
      <c r="DV182" s="2">
        <f t="shared" si="585"/>
        <v>0.38678564772727264</v>
      </c>
      <c r="DW182" s="2">
        <f t="shared" si="585"/>
        <v>0.38951610795454539</v>
      </c>
      <c r="DX182" s="2">
        <f t="shared" si="585"/>
        <v>0.37416568610715989</v>
      </c>
      <c r="DY182" s="2">
        <f t="shared" si="585"/>
        <v>0.42594825757575761</v>
      </c>
      <c r="EA182" s="2">
        <f t="shared" si="440"/>
        <v>0.29927247530132517</v>
      </c>
      <c r="EB182" s="2">
        <f t="shared" si="502"/>
        <v>0.30514559702333433</v>
      </c>
      <c r="EC182" s="2">
        <f t="shared" si="503"/>
        <v>0.30019591575302945</v>
      </c>
      <c r="ED182" s="2">
        <f t="shared" si="504"/>
        <v>0.30325356597143183</v>
      </c>
      <c r="EE182" s="2">
        <f t="shared" si="505"/>
        <v>0.29950239244851262</v>
      </c>
      <c r="EF182" s="2">
        <f t="shared" si="506"/>
        <v>0.29608178758202935</v>
      </c>
      <c r="EG182" s="2">
        <f t="shared" si="507"/>
        <v>0.29945341876430198</v>
      </c>
      <c r="EH182" s="2">
        <f t="shared" si="508"/>
        <v>0.2936247301578353</v>
      </c>
      <c r="EI182" s="2">
        <f t="shared" si="509"/>
        <v>0.29423640585477245</v>
      </c>
      <c r="EJ182" s="2">
        <f t="shared" si="510"/>
        <v>0.2926371991774383</v>
      </c>
      <c r="EK182" s="2">
        <f t="shared" si="511"/>
        <v>0.29569643387824118</v>
      </c>
      <c r="EL182" s="2">
        <f t="shared" si="512"/>
        <v>0.29712129553466504</v>
      </c>
      <c r="EM182" s="2">
        <f t="shared" si="513"/>
        <v>0.29351315188800459</v>
      </c>
      <c r="EN182" s="2">
        <f t="shared" si="514"/>
        <v>0.29713414666258414</v>
      </c>
      <c r="EO182" s="2">
        <f t="shared" si="515"/>
        <v>0.30574950534942985</v>
      </c>
      <c r="EQ182" s="2">
        <f t="shared" si="516"/>
        <v>0.29927247530132517</v>
      </c>
      <c r="ER182" s="2">
        <f t="shared" si="586"/>
        <v>0.30514559702333433</v>
      </c>
      <c r="ES182" s="2">
        <f t="shared" si="586"/>
        <v>0.30019591575302945</v>
      </c>
      <c r="ET182" s="2">
        <f t="shared" si="586"/>
        <v>0.30325356597143183</v>
      </c>
      <c r="EU182" s="2">
        <f t="shared" si="586"/>
        <v>0.29950239244851262</v>
      </c>
      <c r="EV182" s="2">
        <f t="shared" si="586"/>
        <v>0.29608178758202935</v>
      </c>
      <c r="EW182" s="2">
        <f t="shared" si="586"/>
        <v>0.29945341876430198</v>
      </c>
      <c r="EX182" s="2">
        <f t="shared" si="586"/>
        <v>0.2936247301578353</v>
      </c>
      <c r="EY182" s="2">
        <f t="shared" si="586"/>
        <v>0.29423640585477245</v>
      </c>
      <c r="EZ182" s="2">
        <f t="shared" si="586"/>
        <v>0.2926371991774383</v>
      </c>
      <c r="FA182" s="2">
        <f t="shared" si="586"/>
        <v>0.29569643387824118</v>
      </c>
      <c r="FB182" s="2">
        <f t="shared" si="586"/>
        <v>0.29712129553466504</v>
      </c>
      <c r="FC182" s="2">
        <f t="shared" si="586"/>
        <v>0.29351315188800459</v>
      </c>
      <c r="FD182" s="2">
        <f t="shared" si="586"/>
        <v>0.29655384094650278</v>
      </c>
      <c r="FE182" s="2">
        <f t="shared" si="586"/>
        <v>0.29888020381282665</v>
      </c>
      <c r="FG182" s="2">
        <f t="shared" si="518"/>
        <v>0.99998401192326658</v>
      </c>
      <c r="FH182" s="2">
        <f t="shared" si="587"/>
        <v>0.99998355927461002</v>
      </c>
      <c r="FI182" s="2">
        <f t="shared" si="587"/>
        <v>0.99998413328796154</v>
      </c>
      <c r="FJ182" s="2">
        <f t="shared" si="587"/>
        <v>0.99998764903529769</v>
      </c>
      <c r="FK182" s="2">
        <f t="shared" si="587"/>
        <v>0.99998837131492491</v>
      </c>
      <c r="FL182" s="2">
        <f t="shared" si="587"/>
        <v>0.99998739540819781</v>
      </c>
      <c r="FM182" s="2">
        <f t="shared" si="587"/>
        <v>0.99998805113705269</v>
      </c>
      <c r="FN182" s="2">
        <f t="shared" si="587"/>
        <v>0.99998751717141299</v>
      </c>
      <c r="FO182" s="2">
        <f t="shared" si="587"/>
        <v>0.99998770715483032</v>
      </c>
      <c r="FP182" s="2">
        <f t="shared" si="587"/>
        <v>0.99998745851817172</v>
      </c>
      <c r="FQ182" s="2">
        <f t="shared" si="587"/>
        <v>0.99998749627982619</v>
      </c>
      <c r="FR182" s="2">
        <f t="shared" si="587"/>
        <v>0.99998799381598524</v>
      </c>
      <c r="FS182" s="2">
        <f t="shared" si="587"/>
        <v>0.99998736248836906</v>
      </c>
      <c r="FT182" s="2">
        <f t="shared" si="587"/>
        <v>0.99998130444854816</v>
      </c>
      <c r="FU182" s="2">
        <f t="shared" si="587"/>
        <v>0.99997601500580513</v>
      </c>
      <c r="FW182" s="2">
        <f t="shared" si="536"/>
        <v>0.70631120377207657</v>
      </c>
      <c r="FX182" s="2">
        <f t="shared" si="588"/>
        <v>0.86819429820574046</v>
      </c>
      <c r="FY182" s="2">
        <f t="shared" si="589"/>
        <v>0.88474798718037428</v>
      </c>
      <c r="FZ182" s="2">
        <f t="shared" si="590"/>
        <v>0.89663785138791718</v>
      </c>
      <c r="GA182" s="2">
        <f t="shared" si="591"/>
        <v>0.90258627845666684</v>
      </c>
      <c r="GB182" s="2">
        <f t="shared" si="592"/>
        <v>0.90630202340237798</v>
      </c>
      <c r="GC182" s="2">
        <f t="shared" si="593"/>
        <v>0.91683817342761609</v>
      </c>
      <c r="GD182" s="2">
        <f t="shared" si="594"/>
        <v>0.92639883938191003</v>
      </c>
      <c r="GE182" s="2">
        <f t="shared" si="595"/>
        <v>0.93095647991162667</v>
      </c>
      <c r="GF182" s="2">
        <f t="shared" si="596"/>
        <v>0.91782926684091559</v>
      </c>
      <c r="GG182" s="2">
        <f t="shared" si="597"/>
        <v>0.91844697833772238</v>
      </c>
      <c r="GH182" s="2">
        <f t="shared" si="598"/>
        <v>0.90037013590608383</v>
      </c>
      <c r="GI182" s="2">
        <f t="shared" si="599"/>
        <v>0.88682799728263872</v>
      </c>
      <c r="GJ182" s="2">
        <f t="shared" si="600"/>
        <v>0.82114383512963296</v>
      </c>
      <c r="GK182" s="2">
        <f t="shared" si="601"/>
        <v>0.80533555791541933</v>
      </c>
      <c r="GM182" s="82">
        <f t="shared" si="537"/>
        <v>0</v>
      </c>
      <c r="GN182" s="82">
        <f t="shared" si="602"/>
        <v>0</v>
      </c>
      <c r="GO182" s="82">
        <f t="shared" si="603"/>
        <v>0</v>
      </c>
      <c r="GP182" s="82">
        <f t="shared" si="604"/>
        <v>0</v>
      </c>
      <c r="GQ182" s="82">
        <f t="shared" si="605"/>
        <v>0</v>
      </c>
      <c r="GR182" s="82">
        <f t="shared" si="606"/>
        <v>0</v>
      </c>
      <c r="GS182" s="82">
        <f t="shared" si="607"/>
        <v>0</v>
      </c>
      <c r="GT182" s="82">
        <f t="shared" si="608"/>
        <v>0</v>
      </c>
      <c r="GU182" s="82">
        <f t="shared" si="609"/>
        <v>0</v>
      </c>
      <c r="GV182" s="82">
        <f t="shared" si="610"/>
        <v>0</v>
      </c>
      <c r="GW182" s="82">
        <f t="shared" si="611"/>
        <v>0</v>
      </c>
      <c r="GX182" s="82">
        <f t="shared" si="612"/>
        <v>0</v>
      </c>
      <c r="GY182" s="82">
        <f t="shared" si="613"/>
        <v>0</v>
      </c>
      <c r="GZ182" s="82">
        <f t="shared" si="614"/>
        <v>0</v>
      </c>
      <c r="HA182" s="82">
        <f t="shared" si="615"/>
        <v>0</v>
      </c>
      <c r="HC182" s="82">
        <f t="shared" si="538"/>
        <v>1.9828190887194201E-292</v>
      </c>
      <c r="HD182" s="82">
        <f t="shared" si="616"/>
        <v>0</v>
      </c>
      <c r="HE182" s="82">
        <f t="shared" si="617"/>
        <v>0</v>
      </c>
      <c r="HF182" s="82">
        <f t="shared" si="618"/>
        <v>0</v>
      </c>
      <c r="HG182" s="82">
        <f t="shared" si="619"/>
        <v>0</v>
      </c>
      <c r="HH182" s="82">
        <f t="shared" si="620"/>
        <v>0</v>
      </c>
      <c r="HI182" s="82">
        <f t="shared" si="621"/>
        <v>0</v>
      </c>
      <c r="HJ182" s="82">
        <f t="shared" si="622"/>
        <v>0</v>
      </c>
      <c r="HK182" s="82">
        <f t="shared" si="623"/>
        <v>0</v>
      </c>
      <c r="HL182" s="82">
        <f t="shared" si="624"/>
        <v>0</v>
      </c>
      <c r="HM182" s="82">
        <f t="shared" si="625"/>
        <v>0</v>
      </c>
      <c r="HN182" s="82">
        <f t="shared" si="626"/>
        <v>0</v>
      </c>
      <c r="HO182" s="82">
        <f t="shared" si="627"/>
        <v>0</v>
      </c>
      <c r="HP182" s="82">
        <f t="shared" si="628"/>
        <v>0</v>
      </c>
      <c r="HQ182" s="82">
        <f t="shared" si="629"/>
        <v>0</v>
      </c>
      <c r="HS182" s="82">
        <f t="shared" si="539"/>
        <v>4.7445664266399737E-52</v>
      </c>
      <c r="HT182" s="82">
        <f t="shared" si="630"/>
        <v>6.4896916180505653E-59</v>
      </c>
      <c r="HU182" s="82">
        <f t="shared" si="631"/>
        <v>5.4834011513285188E-77</v>
      </c>
      <c r="HV182" s="82">
        <f t="shared" si="632"/>
        <v>5.1213851353595186E-87</v>
      </c>
      <c r="HW182" s="82">
        <f t="shared" si="633"/>
        <v>1.7845812595169459E-93</v>
      </c>
      <c r="HX182" s="82">
        <f t="shared" si="634"/>
        <v>9.9028373783784214E-96</v>
      </c>
      <c r="HY182" s="82">
        <f t="shared" si="635"/>
        <v>1.5430198209390689E-97</v>
      </c>
      <c r="HZ182" s="82">
        <f t="shared" si="636"/>
        <v>1.1452296044347171E-112</v>
      </c>
      <c r="IA182" s="82">
        <f t="shared" si="637"/>
        <v>7.4503851338341498E-113</v>
      </c>
      <c r="IB182" s="82">
        <f t="shared" si="638"/>
        <v>2.317880128683563E-98</v>
      </c>
      <c r="IC182" s="82">
        <f t="shared" si="639"/>
        <v>9.43621941790892E-107</v>
      </c>
      <c r="ID182" s="82">
        <f t="shared" si="640"/>
        <v>1.1706567767985509E-92</v>
      </c>
      <c r="IE182" s="82">
        <f t="shared" si="641"/>
        <v>1.2422334263641927E-79</v>
      </c>
      <c r="IF182" s="82">
        <f t="shared" si="642"/>
        <v>4.8324981517177653E-64</v>
      </c>
      <c r="IG182" s="82">
        <f t="shared" si="643"/>
        <v>2.669776353139862E-63</v>
      </c>
      <c r="II182" s="82">
        <f t="shared" si="540"/>
        <v>0.95867299212114876</v>
      </c>
      <c r="IJ182" s="82">
        <f t="shared" si="541"/>
        <v>0.91987130239203918</v>
      </c>
      <c r="IK182" s="82">
        <f t="shared" si="542"/>
        <v>0.90610036025945195</v>
      </c>
      <c r="IL182" s="82">
        <f t="shared" si="543"/>
        <v>0.89881102644163069</v>
      </c>
      <c r="IM182" s="82">
        <f t="shared" si="544"/>
        <v>0.89425003093331912</v>
      </c>
      <c r="IN182" s="82">
        <f t="shared" si="545"/>
        <v>0.89068687382222933</v>
      </c>
      <c r="IO182" s="82">
        <f t="shared" si="546"/>
        <v>0.88667481237624879</v>
      </c>
      <c r="IP182" s="82">
        <f t="shared" si="547"/>
        <v>0.87344783506667267</v>
      </c>
      <c r="IQ182" s="82">
        <f t="shared" si="548"/>
        <v>0.87087831169709273</v>
      </c>
      <c r="IR182" s="82">
        <f t="shared" si="549"/>
        <v>0.88457716971756706</v>
      </c>
      <c r="IS182" s="82">
        <f t="shared" si="550"/>
        <v>0.87963316205961406</v>
      </c>
      <c r="IT182" s="82">
        <f t="shared" si="551"/>
        <v>0.89355687711094356</v>
      </c>
      <c r="IU182" s="82">
        <f t="shared" si="552"/>
        <v>0.90445014570524807</v>
      </c>
      <c r="IV182" s="82">
        <f t="shared" si="553"/>
        <v>6.0759459494263056E-7</v>
      </c>
      <c r="IW182" s="82">
        <f t="shared" si="554"/>
        <v>8.6190873173331783E-9</v>
      </c>
      <c r="IY182" s="82">
        <f t="shared" si="555"/>
        <v>0.95867299212114876</v>
      </c>
      <c r="IZ182" s="82">
        <f t="shared" si="556"/>
        <v>0.91987130239203918</v>
      </c>
      <c r="JA182" s="82">
        <f t="shared" si="557"/>
        <v>0.90610036025945195</v>
      </c>
      <c r="JB182" s="82">
        <f t="shared" si="558"/>
        <v>0.89881102644163069</v>
      </c>
      <c r="JC182" s="82">
        <f t="shared" si="559"/>
        <v>0.89425003093331912</v>
      </c>
      <c r="JD182" s="82">
        <f t="shared" si="560"/>
        <v>0.89068687382222933</v>
      </c>
      <c r="JE182" s="82">
        <f t="shared" si="561"/>
        <v>0.88667481237624879</v>
      </c>
      <c r="JF182" s="82">
        <f t="shared" si="562"/>
        <v>0.87344783506667267</v>
      </c>
      <c r="JG182" s="82">
        <f t="shared" si="563"/>
        <v>0.87087831169709273</v>
      </c>
      <c r="JH182" s="82">
        <f t="shared" si="564"/>
        <v>0.88457716971756706</v>
      </c>
      <c r="JI182" s="82">
        <f t="shared" si="565"/>
        <v>0.87963316205961406</v>
      </c>
      <c r="JJ182" s="82">
        <f t="shared" si="566"/>
        <v>0.89355687711094356</v>
      </c>
      <c r="JK182" s="82">
        <f t="shared" si="567"/>
        <v>0.90445014570524807</v>
      </c>
      <c r="JL182" s="82">
        <f t="shared" si="568"/>
        <v>6.0759459494263056E-7</v>
      </c>
      <c r="JM182" s="82">
        <f t="shared" si="569"/>
        <v>8.6190873173331783E-9</v>
      </c>
    </row>
    <row r="183" spans="2:273" x14ac:dyDescent="0.25">
      <c r="B183" s="2">
        <v>156</v>
      </c>
      <c r="C183" s="37">
        <v>0.30407299999999998</v>
      </c>
      <c r="D183" s="37">
        <v>0.303151</v>
      </c>
      <c r="E183" s="37">
        <v>0.30396499999999999</v>
      </c>
      <c r="F183" s="37">
        <v>0.30087999999999998</v>
      </c>
      <c r="G183" s="37">
        <v>0.3029</v>
      </c>
      <c r="H183" s="37">
        <v>0.29407100000000003</v>
      </c>
      <c r="I183" s="37">
        <v>0.30069400000000002</v>
      </c>
      <c r="J183" s="37">
        <v>0.289381</v>
      </c>
      <c r="K183" s="37">
        <v>0.295076</v>
      </c>
      <c r="L183" s="37">
        <v>0.29443200000000003</v>
      </c>
      <c r="M183" s="37">
        <v>0.294742</v>
      </c>
      <c r="N183" s="37">
        <v>0.293877</v>
      </c>
      <c r="O183" s="37">
        <v>0.294626</v>
      </c>
      <c r="P183" s="37">
        <v>0.29394300000000001</v>
      </c>
      <c r="Q183" s="37">
        <v>0.292578</v>
      </c>
      <c r="S183" s="4">
        <f t="shared" si="441"/>
        <v>0.29884353711766298</v>
      </c>
      <c r="T183" s="4">
        <f t="shared" si="442"/>
        <v>0.30474480014166022</v>
      </c>
      <c r="U183" s="4">
        <f t="shared" si="443"/>
        <v>0.29973381708950664</v>
      </c>
      <c r="V183" s="4">
        <f t="shared" si="444"/>
        <v>0.3028463346894934</v>
      </c>
      <c r="W183" s="4">
        <f t="shared" si="445"/>
        <v>0.29913154197805497</v>
      </c>
      <c r="X183" s="4" t="e">
        <f t="shared" si="446"/>
        <v>#N/A</v>
      </c>
      <c r="Y183" s="4" t="e">
        <f t="shared" si="447"/>
        <v>#N/A</v>
      </c>
      <c r="Z183" s="4" t="e">
        <f t="shared" si="448"/>
        <v>#N/A</v>
      </c>
      <c r="AA183" s="4" t="e">
        <f t="shared" si="449"/>
        <v>#N/A</v>
      </c>
      <c r="AB183" s="4" t="e">
        <f t="shared" si="450"/>
        <v>#N/A</v>
      </c>
      <c r="AC183" s="4" t="e">
        <f t="shared" si="451"/>
        <v>#N/A</v>
      </c>
      <c r="AD183" s="4">
        <f t="shared" si="452"/>
        <v>0.29671647420056646</v>
      </c>
      <c r="AE183" s="4">
        <f t="shared" si="453"/>
        <v>0.29303862118960422</v>
      </c>
      <c r="AF183" s="4">
        <f t="shared" si="454"/>
        <v>0.29622311172928051</v>
      </c>
      <c r="AG183" s="4">
        <f t="shared" si="455"/>
        <v>0.29965341249673161</v>
      </c>
      <c r="AI183" s="4">
        <f t="shared" si="456"/>
        <v>5.2294628823369993E-3</v>
      </c>
      <c r="AJ183" s="4">
        <f t="shared" si="457"/>
        <v>-1.5938001416602177E-3</v>
      </c>
      <c r="AK183" s="4">
        <f t="shared" si="458"/>
        <v>4.2311829104933474E-3</v>
      </c>
      <c r="AL183" s="4">
        <f t="shared" si="459"/>
        <v>-1.9663346894934208E-3</v>
      </c>
      <c r="AM183" s="4">
        <f t="shared" si="460"/>
        <v>3.7684580219450314E-3</v>
      </c>
      <c r="AN183" s="4">
        <f t="shared" si="461"/>
        <v>0</v>
      </c>
      <c r="AO183" s="4">
        <f t="shared" si="462"/>
        <v>0</v>
      </c>
      <c r="AP183" s="4">
        <f t="shared" si="463"/>
        <v>0</v>
      </c>
      <c r="AQ183" s="4">
        <f t="shared" si="464"/>
        <v>0</v>
      </c>
      <c r="AR183" s="4">
        <f t="shared" si="465"/>
        <v>0</v>
      </c>
      <c r="AS183" s="4">
        <f t="shared" si="466"/>
        <v>0</v>
      </c>
      <c r="AT183" s="4">
        <f t="shared" si="467"/>
        <v>-2.8394742005664608E-3</v>
      </c>
      <c r="AU183" s="4">
        <f t="shared" si="468"/>
        <v>1.5873788103957787E-3</v>
      </c>
      <c r="AV183" s="4">
        <f t="shared" si="570"/>
        <v>-2.2801117292804984E-3</v>
      </c>
      <c r="AW183" s="4">
        <f t="shared" si="570"/>
        <v>-7.0754124967316034E-3</v>
      </c>
      <c r="AY183" s="2">
        <f t="shared" si="520"/>
        <v>0.29882391945128561</v>
      </c>
      <c r="AZ183" s="2">
        <f t="shared" si="571"/>
        <v>0.30474480008758176</v>
      </c>
      <c r="BA183" s="2">
        <f t="shared" si="572"/>
        <v>0.29973381708935548</v>
      </c>
      <c r="BB183" s="2">
        <f t="shared" si="573"/>
        <v>0.30284633468948996</v>
      </c>
      <c r="BC183" s="2">
        <f t="shared" si="574"/>
        <v>0.29913154197805464</v>
      </c>
      <c r="BD183" s="2" t="e">
        <f t="shared" si="575"/>
        <v>#N/A</v>
      </c>
      <c r="BE183" s="2" t="e">
        <f t="shared" si="576"/>
        <v>#N/A</v>
      </c>
      <c r="BF183" s="2" t="e">
        <f t="shared" si="577"/>
        <v>#N/A</v>
      </c>
      <c r="BG183" s="2" t="e">
        <f t="shared" si="578"/>
        <v>#N/A</v>
      </c>
      <c r="BH183" s="2" t="e">
        <f t="shared" si="579"/>
        <v>#N/A</v>
      </c>
      <c r="BI183" s="2" t="e">
        <f t="shared" si="580"/>
        <v>#N/A</v>
      </c>
      <c r="BJ183" s="2">
        <f t="shared" si="581"/>
        <v>0.29671647420056607</v>
      </c>
      <c r="BK183" s="2">
        <f t="shared" si="582"/>
        <v>0.2930386211894393</v>
      </c>
      <c r="BL183" s="2">
        <f t="shared" si="583"/>
        <v>0.29622311172599619</v>
      </c>
      <c r="BM183" s="2">
        <f t="shared" si="584"/>
        <v>0.29965341249529437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>
        <f t="shared" si="498"/>
        <v>0.29394300000000001</v>
      </c>
      <c r="DI183" s="2">
        <f t="shared" si="499"/>
        <v>0.292578</v>
      </c>
      <c r="DK183" s="2">
        <f t="shared" si="500"/>
        <v>0.37141622268907565</v>
      </c>
      <c r="DL183" s="2">
        <f t="shared" si="585"/>
        <v>0.37851639327731096</v>
      </c>
      <c r="DM183" s="2">
        <f t="shared" si="585"/>
        <v>0.40291148067226884</v>
      </c>
      <c r="DN183" s="2">
        <f t="shared" si="585"/>
        <v>0.39465405461876829</v>
      </c>
      <c r="DO183" s="2">
        <f t="shared" si="585"/>
        <v>0.38584936693548383</v>
      </c>
      <c r="DP183" s="2">
        <f t="shared" si="585"/>
        <v>0.38417907624633446</v>
      </c>
      <c r="DQ183" s="2">
        <f t="shared" si="585"/>
        <v>0.39993351722873921</v>
      </c>
      <c r="DR183" s="2">
        <f t="shared" si="585"/>
        <v>0.3944092210410558</v>
      </c>
      <c r="DS183" s="2">
        <f t="shared" si="585"/>
        <v>0.39140392888563053</v>
      </c>
      <c r="DT183" s="2">
        <f t="shared" si="585"/>
        <v>0.38661640524193558</v>
      </c>
      <c r="DU183" s="2">
        <f t="shared" si="585"/>
        <v>0.3949843020527859</v>
      </c>
      <c r="DV183" s="2">
        <f t="shared" si="585"/>
        <v>0.38702680021994124</v>
      </c>
      <c r="DW183" s="2">
        <f t="shared" si="585"/>
        <v>0.38977057423020522</v>
      </c>
      <c r="DX183" s="2">
        <f t="shared" si="585"/>
        <v>0.37428257610241827</v>
      </c>
      <c r="DY183" s="2">
        <f t="shared" si="585"/>
        <v>0.42644854166666674</v>
      </c>
      <c r="EA183" s="2">
        <f t="shared" si="440"/>
        <v>0.29882286094426314</v>
      </c>
      <c r="EB183" s="2">
        <f t="shared" si="502"/>
        <v>0.30474369392929235</v>
      </c>
      <c r="EC183" s="2">
        <f t="shared" si="503"/>
        <v>0.29973232402158789</v>
      </c>
      <c r="ED183" s="2">
        <f t="shared" si="504"/>
        <v>0.30284530053494196</v>
      </c>
      <c r="EE183" s="2">
        <f t="shared" si="505"/>
        <v>0.29913062228260873</v>
      </c>
      <c r="EF183" s="2">
        <f t="shared" si="506"/>
        <v>0.29572439151943469</v>
      </c>
      <c r="EG183" s="2">
        <f t="shared" si="507"/>
        <v>0.29915292448512582</v>
      </c>
      <c r="EH183" s="2">
        <f t="shared" si="508"/>
        <v>0.29323410549605405</v>
      </c>
      <c r="EI183" s="2">
        <f t="shared" si="509"/>
        <v>0.29386716995459949</v>
      </c>
      <c r="EJ183" s="2">
        <f t="shared" si="510"/>
        <v>0.29220833372502936</v>
      </c>
      <c r="EK183" s="2">
        <f t="shared" si="511"/>
        <v>0.29527212660653884</v>
      </c>
      <c r="EL183" s="2">
        <f t="shared" si="512"/>
        <v>0.2967154853113983</v>
      </c>
      <c r="EM183" s="2">
        <f t="shared" si="513"/>
        <v>0.29303750628662145</v>
      </c>
      <c r="EN183" s="2">
        <f t="shared" si="514"/>
        <v>0.29671195407225959</v>
      </c>
      <c r="EO183" s="2">
        <f t="shared" si="515"/>
        <v>0.30535170710064519</v>
      </c>
      <c r="EQ183" s="2">
        <f t="shared" si="516"/>
        <v>0.29882286094426314</v>
      </c>
      <c r="ER183" s="2">
        <f t="shared" si="586"/>
        <v>0.30474369392929235</v>
      </c>
      <c r="ES183" s="2">
        <f t="shared" si="586"/>
        <v>0.29973232402158789</v>
      </c>
      <c r="ET183" s="2">
        <f t="shared" si="586"/>
        <v>0.30284530053494196</v>
      </c>
      <c r="EU183" s="2">
        <f t="shared" si="586"/>
        <v>0.29913062228260873</v>
      </c>
      <c r="EV183" s="2">
        <f t="shared" si="586"/>
        <v>0.29572439151943469</v>
      </c>
      <c r="EW183" s="2">
        <f t="shared" si="586"/>
        <v>0.29915292448512582</v>
      </c>
      <c r="EX183" s="2">
        <f t="shared" si="586"/>
        <v>0.29323410549605405</v>
      </c>
      <c r="EY183" s="2">
        <f t="shared" si="586"/>
        <v>0.29386716995459949</v>
      </c>
      <c r="EZ183" s="2">
        <f t="shared" si="586"/>
        <v>0.29220833372502936</v>
      </c>
      <c r="FA183" s="2">
        <f t="shared" si="586"/>
        <v>0.29527212660653884</v>
      </c>
      <c r="FB183" s="2">
        <f t="shared" si="586"/>
        <v>0.2967154853113983</v>
      </c>
      <c r="FC183" s="2">
        <f t="shared" si="586"/>
        <v>0.29303750628662145</v>
      </c>
      <c r="FD183" s="2">
        <f t="shared" si="586"/>
        <v>0.29612441870372297</v>
      </c>
      <c r="FE183" s="2">
        <f t="shared" si="586"/>
        <v>0.29839399155068425</v>
      </c>
      <c r="FG183" s="2">
        <f t="shared" si="518"/>
        <v>0.99998541868020607</v>
      </c>
      <c r="FH183" s="2">
        <f t="shared" si="587"/>
        <v>0.99998500585854688</v>
      </c>
      <c r="FI183" s="2">
        <f t="shared" si="587"/>
        <v>0.99998552936643359</v>
      </c>
      <c r="FJ183" s="2">
        <f t="shared" si="587"/>
        <v>0.99998873577407354</v>
      </c>
      <c r="FK183" s="2">
        <f t="shared" si="587"/>
        <v>0.99998939450231261</v>
      </c>
      <c r="FL183" s="2">
        <f t="shared" si="587"/>
        <v>0.99998850446290144</v>
      </c>
      <c r="FM183" s="2">
        <f t="shared" si="587"/>
        <v>0.9999891024960168</v>
      </c>
      <c r="FN183" s="2">
        <f t="shared" si="587"/>
        <v>0.99998861551251861</v>
      </c>
      <c r="FO183" s="2">
        <f t="shared" si="587"/>
        <v>0.99998878877983233</v>
      </c>
      <c r="FP183" s="2">
        <f t="shared" si="587"/>
        <v>0.99998856202000896</v>
      </c>
      <c r="FQ183" s="2">
        <f t="shared" si="587"/>
        <v>0.99998859645912308</v>
      </c>
      <c r="FR183" s="2">
        <f t="shared" si="587"/>
        <v>0.99998905021847173</v>
      </c>
      <c r="FS183" s="2">
        <f t="shared" si="587"/>
        <v>0.99998847443959415</v>
      </c>
      <c r="FT183" s="2">
        <f t="shared" si="587"/>
        <v>0.99998294942637989</v>
      </c>
      <c r="FU183" s="2">
        <f t="shared" si="587"/>
        <v>0.99997812537914776</v>
      </c>
      <c r="FW183" s="2">
        <f t="shared" si="536"/>
        <v>0.72504746764004024</v>
      </c>
      <c r="FX183" s="2">
        <f t="shared" si="588"/>
        <v>0.87838130169646267</v>
      </c>
      <c r="FY183" s="2">
        <f t="shared" si="589"/>
        <v>0.89381207092140691</v>
      </c>
      <c r="FZ183" s="2">
        <f t="shared" si="590"/>
        <v>0.90486739293232699</v>
      </c>
      <c r="GA183" s="2">
        <f t="shared" si="591"/>
        <v>0.91038954735437527</v>
      </c>
      <c r="GB183" s="2">
        <f t="shared" si="592"/>
        <v>0.91383605917943689</v>
      </c>
      <c r="GC183" s="2">
        <f t="shared" si="593"/>
        <v>0.9235964419862811</v>
      </c>
      <c r="GD183" s="2">
        <f t="shared" si="594"/>
        <v>0.93243740128803398</v>
      </c>
      <c r="GE183" s="2">
        <f t="shared" si="595"/>
        <v>0.93664668474622559</v>
      </c>
      <c r="GF183" s="2">
        <f t="shared" si="596"/>
        <v>0.92451362408008197</v>
      </c>
      <c r="GG183" s="2">
        <f t="shared" si="597"/>
        <v>0.92508518790731697</v>
      </c>
      <c r="GH183" s="2">
        <f t="shared" si="598"/>
        <v>0.90833289829842656</v>
      </c>
      <c r="GI183" s="2">
        <f t="shared" si="599"/>
        <v>0.89574777256127358</v>
      </c>
      <c r="GJ183" s="2">
        <f t="shared" si="600"/>
        <v>0.83427312824751199</v>
      </c>
      <c r="GK183" s="2">
        <f t="shared" si="601"/>
        <v>0.81937002335850995</v>
      </c>
      <c r="GM183" s="82">
        <f t="shared" si="537"/>
        <v>0</v>
      </c>
      <c r="GN183" s="82">
        <f t="shared" si="602"/>
        <v>0</v>
      </c>
      <c r="GO183" s="82">
        <f t="shared" si="603"/>
        <v>0</v>
      </c>
      <c r="GP183" s="82">
        <f t="shared" si="604"/>
        <v>0</v>
      </c>
      <c r="GQ183" s="82">
        <f t="shared" si="605"/>
        <v>0</v>
      </c>
      <c r="GR183" s="82">
        <f t="shared" si="606"/>
        <v>0</v>
      </c>
      <c r="GS183" s="82">
        <f t="shared" si="607"/>
        <v>0</v>
      </c>
      <c r="GT183" s="82">
        <f t="shared" si="608"/>
        <v>0</v>
      </c>
      <c r="GU183" s="82">
        <f t="shared" si="609"/>
        <v>0</v>
      </c>
      <c r="GV183" s="82">
        <f t="shared" si="610"/>
        <v>0</v>
      </c>
      <c r="GW183" s="82">
        <f t="shared" si="611"/>
        <v>0</v>
      </c>
      <c r="GX183" s="82">
        <f t="shared" si="612"/>
        <v>0</v>
      </c>
      <c r="GY183" s="82">
        <f t="shared" si="613"/>
        <v>0</v>
      </c>
      <c r="GZ183" s="82">
        <f t="shared" si="614"/>
        <v>0</v>
      </c>
      <c r="HA183" s="82">
        <f t="shared" si="615"/>
        <v>0</v>
      </c>
      <c r="HC183" s="82">
        <f t="shared" si="538"/>
        <v>5.6292053408045626E-300</v>
      </c>
      <c r="HD183" s="82">
        <f t="shared" si="616"/>
        <v>0</v>
      </c>
      <c r="HE183" s="82">
        <f t="shared" si="617"/>
        <v>0</v>
      </c>
      <c r="HF183" s="82">
        <f t="shared" si="618"/>
        <v>0</v>
      </c>
      <c r="HG183" s="82">
        <f t="shared" si="619"/>
        <v>0</v>
      </c>
      <c r="HH183" s="82">
        <f t="shared" si="620"/>
        <v>0</v>
      </c>
      <c r="HI183" s="82">
        <f t="shared" si="621"/>
        <v>0</v>
      </c>
      <c r="HJ183" s="82">
        <f t="shared" si="622"/>
        <v>0</v>
      </c>
      <c r="HK183" s="82">
        <f t="shared" si="623"/>
        <v>0</v>
      </c>
      <c r="HL183" s="82">
        <f t="shared" si="624"/>
        <v>0</v>
      </c>
      <c r="HM183" s="82">
        <f t="shared" si="625"/>
        <v>0</v>
      </c>
      <c r="HN183" s="82">
        <f t="shared" si="626"/>
        <v>0</v>
      </c>
      <c r="HO183" s="82">
        <f t="shared" si="627"/>
        <v>0</v>
      </c>
      <c r="HP183" s="82">
        <f t="shared" si="628"/>
        <v>0</v>
      </c>
      <c r="HQ183" s="82">
        <f t="shared" si="629"/>
        <v>0</v>
      </c>
      <c r="HS183" s="82">
        <f t="shared" si="539"/>
        <v>1.0069619409276674E-54</v>
      </c>
      <c r="HT183" s="82">
        <f t="shared" si="630"/>
        <v>1.1507029478875284E-61</v>
      </c>
      <c r="HU183" s="82">
        <f t="shared" si="631"/>
        <v>2.0913102026661843E-80</v>
      </c>
      <c r="HV183" s="82">
        <f t="shared" si="632"/>
        <v>1.0248119506525819E-90</v>
      </c>
      <c r="HW183" s="82">
        <f t="shared" si="633"/>
        <v>2.298089945761221E-97</v>
      </c>
      <c r="HX183" s="82">
        <f t="shared" si="634"/>
        <v>1.0039920907164863E-99</v>
      </c>
      <c r="HY183" s="82">
        <f t="shared" si="635"/>
        <v>1.7233166990946147E-101</v>
      </c>
      <c r="HZ183" s="82">
        <f t="shared" si="636"/>
        <v>3.5973218020475512E-117</v>
      </c>
      <c r="IA183" s="82">
        <f t="shared" si="637"/>
        <v>2.4842099806470777E-117</v>
      </c>
      <c r="IB183" s="82">
        <f t="shared" si="638"/>
        <v>2.2066926821747351E-102</v>
      </c>
      <c r="IC183" s="82">
        <f t="shared" si="639"/>
        <v>4.1393219438142393E-111</v>
      </c>
      <c r="ID183" s="82">
        <f t="shared" si="640"/>
        <v>1.3332924572713443E-96</v>
      </c>
      <c r="IE183" s="82">
        <f t="shared" si="641"/>
        <v>3.8953095255183417E-83</v>
      </c>
      <c r="IF183" s="82">
        <f t="shared" si="642"/>
        <v>5.3954319226364323E-67</v>
      </c>
      <c r="IG183" s="82">
        <f t="shared" si="643"/>
        <v>2.6615293674172469E-66</v>
      </c>
      <c r="II183" s="82">
        <f t="shared" si="540"/>
        <v>0.9562653417248056</v>
      </c>
      <c r="IJ183" s="82">
        <f t="shared" si="541"/>
        <v>0.91597046810892757</v>
      </c>
      <c r="IK183" s="82">
        <f t="shared" si="542"/>
        <v>0.90187812047790406</v>
      </c>
      <c r="IL183" s="82">
        <f t="shared" si="543"/>
        <v>0.89452180922966762</v>
      </c>
      <c r="IM183" s="82">
        <f t="shared" si="544"/>
        <v>0.88990240293331846</v>
      </c>
      <c r="IN183" s="82">
        <f t="shared" si="545"/>
        <v>0.88627978264679041</v>
      </c>
      <c r="IO183" s="82">
        <f t="shared" si="546"/>
        <v>0.88235712155611168</v>
      </c>
      <c r="IP183" s="82">
        <f t="shared" si="547"/>
        <v>0.86888649436702781</v>
      </c>
      <c r="IQ183" s="82">
        <f t="shared" si="548"/>
        <v>0.86634911110280766</v>
      </c>
      <c r="IR183" s="82">
        <f t="shared" si="549"/>
        <v>0.88020454619946786</v>
      </c>
      <c r="IS183" s="82">
        <f t="shared" si="550"/>
        <v>0.87509169320592706</v>
      </c>
      <c r="IT183" s="82">
        <f t="shared" si="551"/>
        <v>0.88913153266996492</v>
      </c>
      <c r="IU183" s="82">
        <f t="shared" si="552"/>
        <v>0.90019734919397243</v>
      </c>
      <c r="IV183" s="82">
        <f t="shared" si="553"/>
        <v>1.2215290710554044E-7</v>
      </c>
      <c r="IW183" s="82">
        <f t="shared" si="554"/>
        <v>8.8527177599937597E-10</v>
      </c>
      <c r="IY183" s="82">
        <f t="shared" si="555"/>
        <v>0.9562653417248056</v>
      </c>
      <c r="IZ183" s="82">
        <f t="shared" si="556"/>
        <v>0.91597046810892757</v>
      </c>
      <c r="JA183" s="82">
        <f t="shared" si="557"/>
        <v>0.90187812047790406</v>
      </c>
      <c r="JB183" s="82">
        <f t="shared" si="558"/>
        <v>0.89452180922966762</v>
      </c>
      <c r="JC183" s="82">
        <f t="shared" si="559"/>
        <v>0.88990240293331846</v>
      </c>
      <c r="JD183" s="82">
        <f t="shared" si="560"/>
        <v>0.88627978264679041</v>
      </c>
      <c r="JE183" s="82">
        <f t="shared" si="561"/>
        <v>0.88235712155611168</v>
      </c>
      <c r="JF183" s="82">
        <f t="shared" si="562"/>
        <v>0.86888649436702781</v>
      </c>
      <c r="JG183" s="82">
        <f t="shared" si="563"/>
        <v>0.86634911110280766</v>
      </c>
      <c r="JH183" s="82">
        <f t="shared" si="564"/>
        <v>0.88020454619946786</v>
      </c>
      <c r="JI183" s="82">
        <f t="shared" si="565"/>
        <v>0.87509169320592706</v>
      </c>
      <c r="JJ183" s="82">
        <f t="shared" si="566"/>
        <v>0.88913153266996492</v>
      </c>
      <c r="JK183" s="82">
        <f t="shared" si="567"/>
        <v>0.90019734919397243</v>
      </c>
      <c r="JL183" s="82">
        <f t="shared" si="568"/>
        <v>1.2215290710554044E-7</v>
      </c>
      <c r="JM183" s="82">
        <f t="shared" si="569"/>
        <v>8.8527177599937597E-10</v>
      </c>
    </row>
    <row r="184" spans="2:273" x14ac:dyDescent="0.25">
      <c r="B184" s="2">
        <v>157</v>
      </c>
      <c r="C184" s="37">
        <v>0.30696600000000002</v>
      </c>
      <c r="D184" s="37">
        <v>0.30040299999999998</v>
      </c>
      <c r="E184" s="37">
        <v>0.30743700000000002</v>
      </c>
      <c r="F184" s="37">
        <v>0.30205500000000002</v>
      </c>
      <c r="G184" s="37">
        <v>0.30027700000000002</v>
      </c>
      <c r="H184" s="37">
        <v>0.29645100000000002</v>
      </c>
      <c r="I184" s="37">
        <v>0.297898</v>
      </c>
      <c r="J184" s="37">
        <v>0.29726200000000003</v>
      </c>
      <c r="K184" s="37">
        <v>0.29304799999999998</v>
      </c>
      <c r="L184" s="37">
        <v>0.293263</v>
      </c>
      <c r="M184" s="37">
        <v>0.29426000000000002</v>
      </c>
      <c r="N184" s="37">
        <v>0.29366500000000001</v>
      </c>
      <c r="O184" s="37">
        <v>0.29475499999999999</v>
      </c>
      <c r="P184" s="37">
        <v>0.29563299999999998</v>
      </c>
      <c r="Q184" s="37">
        <v>0.29387600000000003</v>
      </c>
      <c r="S184" s="4">
        <f t="shared" si="441"/>
        <v>0.29838191549916998</v>
      </c>
      <c r="T184" s="4">
        <f t="shared" si="442"/>
        <v>0.30434280666195906</v>
      </c>
      <c r="U184" s="4">
        <f t="shared" si="443"/>
        <v>0.29927010398862203</v>
      </c>
      <c r="V184" s="4">
        <f t="shared" si="444"/>
        <v>0.30243798503432723</v>
      </c>
      <c r="W184" s="4" t="e">
        <f t="shared" si="445"/>
        <v>#N/A</v>
      </c>
      <c r="X184" s="4" t="e">
        <f t="shared" si="446"/>
        <v>#N/A</v>
      </c>
      <c r="Y184" s="4" t="e">
        <f t="shared" si="447"/>
        <v>#N/A</v>
      </c>
      <c r="Z184" s="4" t="e">
        <f t="shared" si="448"/>
        <v>#N/A</v>
      </c>
      <c r="AA184" s="4" t="e">
        <f t="shared" si="449"/>
        <v>#N/A</v>
      </c>
      <c r="AB184" s="4" t="e">
        <f t="shared" si="450"/>
        <v>#N/A</v>
      </c>
      <c r="AC184" s="4" t="e">
        <f t="shared" si="451"/>
        <v>#N/A</v>
      </c>
      <c r="AD184" s="4" t="e">
        <f t="shared" si="452"/>
        <v>#N/A</v>
      </c>
      <c r="AE184" s="4">
        <f t="shared" si="453"/>
        <v>0.29256288516427364</v>
      </c>
      <c r="AF184" s="4">
        <f t="shared" si="454"/>
        <v>0.29578743694643039</v>
      </c>
      <c r="AG184" s="4">
        <f t="shared" si="455"/>
        <v>0.2990897141543532</v>
      </c>
      <c r="AI184" s="4">
        <f t="shared" si="456"/>
        <v>8.5840845008300359E-3</v>
      </c>
      <c r="AJ184" s="4">
        <f t="shared" si="457"/>
        <v>-3.9398066619590888E-3</v>
      </c>
      <c r="AK184" s="4">
        <f t="shared" si="458"/>
        <v>8.1668960113779887E-3</v>
      </c>
      <c r="AL184" s="4">
        <f t="shared" si="459"/>
        <v>-3.8298503432721009E-4</v>
      </c>
      <c r="AM184" s="4">
        <f t="shared" si="460"/>
        <v>0</v>
      </c>
      <c r="AN184" s="4">
        <f t="shared" si="461"/>
        <v>0</v>
      </c>
      <c r="AO184" s="4">
        <f t="shared" si="462"/>
        <v>0</v>
      </c>
      <c r="AP184" s="4">
        <f t="shared" si="463"/>
        <v>0</v>
      </c>
      <c r="AQ184" s="4">
        <f t="shared" si="464"/>
        <v>0</v>
      </c>
      <c r="AR184" s="4">
        <f t="shared" si="465"/>
        <v>0</v>
      </c>
      <c r="AS184" s="4">
        <f t="shared" si="466"/>
        <v>0</v>
      </c>
      <c r="AT184" s="4">
        <f t="shared" si="467"/>
        <v>0</v>
      </c>
      <c r="AU184" s="4">
        <f t="shared" si="468"/>
        <v>2.1921148357263442E-3</v>
      </c>
      <c r="AV184" s="4">
        <f t="shared" si="570"/>
        <v>-1.5443694643041406E-4</v>
      </c>
      <c r="AW184" s="4">
        <f t="shared" si="570"/>
        <v>-5.2137141543531773E-3</v>
      </c>
      <c r="AY184" s="2">
        <f t="shared" si="520"/>
        <v>0.29837421861461783</v>
      </c>
      <c r="AZ184" s="2">
        <f t="shared" si="571"/>
        <v>0.30434280665245939</v>
      </c>
      <c r="BA184" s="2">
        <f t="shared" si="572"/>
        <v>0.29927010398860526</v>
      </c>
      <c r="BB184" s="2">
        <f t="shared" si="573"/>
        <v>0.30243798503432689</v>
      </c>
      <c r="BC184" s="2" t="e">
        <f t="shared" si="574"/>
        <v>#N/A</v>
      </c>
      <c r="BD184" s="2" t="e">
        <f t="shared" si="575"/>
        <v>#N/A</v>
      </c>
      <c r="BE184" s="2" t="e">
        <f t="shared" si="576"/>
        <v>#N/A</v>
      </c>
      <c r="BF184" s="2" t="e">
        <f t="shared" si="577"/>
        <v>#N/A</v>
      </c>
      <c r="BG184" s="2" t="e">
        <f t="shared" si="578"/>
        <v>#N/A</v>
      </c>
      <c r="BH184" s="2" t="e">
        <f t="shared" si="579"/>
        <v>#N/A</v>
      </c>
      <c r="BI184" s="2" t="e">
        <f t="shared" si="580"/>
        <v>#N/A</v>
      </c>
      <c r="BJ184" s="2" t="e">
        <f t="shared" si="581"/>
        <v>#N/A</v>
      </c>
      <c r="BK184" s="2">
        <f t="shared" si="582"/>
        <v>0.29256288516425633</v>
      </c>
      <c r="BL184" s="2">
        <f t="shared" si="583"/>
        <v>0.29578743694617582</v>
      </c>
      <c r="BM184" s="2">
        <f t="shared" si="584"/>
        <v>0.29908971415427377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>
        <f t="shared" si="498"/>
        <v>0.29563299999999998</v>
      </c>
      <c r="DI184" s="2">
        <f t="shared" si="499"/>
        <v>0.29387600000000003</v>
      </c>
      <c r="DK184" s="2">
        <f t="shared" si="500"/>
        <v>0.37146714453781515</v>
      </c>
      <c r="DL184" s="2">
        <f t="shared" si="585"/>
        <v>0.37862546722689078</v>
      </c>
      <c r="DM184" s="2">
        <f t="shared" si="585"/>
        <v>0.40320582184873943</v>
      </c>
      <c r="DN184" s="2">
        <f t="shared" si="585"/>
        <v>0.39490525696480938</v>
      </c>
      <c r="DO184" s="2">
        <f t="shared" si="585"/>
        <v>0.38607904032258061</v>
      </c>
      <c r="DP184" s="2">
        <f t="shared" si="585"/>
        <v>0.38441148203812331</v>
      </c>
      <c r="DQ184" s="2">
        <f t="shared" si="585"/>
        <v>0.40028079582111453</v>
      </c>
      <c r="DR184" s="2">
        <f t="shared" si="585"/>
        <v>0.39472803867302059</v>
      </c>
      <c r="DS184" s="2">
        <f t="shared" si="585"/>
        <v>0.39169603958944282</v>
      </c>
      <c r="DT184" s="2">
        <f t="shared" si="585"/>
        <v>0.3868615604838711</v>
      </c>
      <c r="DU184" s="2">
        <f t="shared" si="585"/>
        <v>0.39526880865102637</v>
      </c>
      <c r="DV184" s="2">
        <f t="shared" si="585"/>
        <v>0.38726795271260989</v>
      </c>
      <c r="DW184" s="2">
        <f t="shared" si="585"/>
        <v>0.39002504050586506</v>
      </c>
      <c r="DX184" s="2">
        <f t="shared" si="585"/>
        <v>0.37439946609767671</v>
      </c>
      <c r="DY184" s="2">
        <f t="shared" si="585"/>
        <v>0.42694882575757581</v>
      </c>
      <c r="EA184" s="2">
        <f t="shared" si="440"/>
        <v>0.29837324658720116</v>
      </c>
      <c r="EB184" s="2">
        <f t="shared" si="502"/>
        <v>0.30434179083525037</v>
      </c>
      <c r="EC184" s="2">
        <f t="shared" si="503"/>
        <v>0.29926873229014628</v>
      </c>
      <c r="ED184" s="2">
        <f t="shared" si="504"/>
        <v>0.3024370350984521</v>
      </c>
      <c r="EE184" s="2">
        <f t="shared" si="505"/>
        <v>0.29875885211670483</v>
      </c>
      <c r="EF184" s="2">
        <f t="shared" si="506"/>
        <v>0.29536699545684003</v>
      </c>
      <c r="EG184" s="2">
        <f t="shared" si="507"/>
        <v>0.29885243020594959</v>
      </c>
      <c r="EH184" s="2">
        <f t="shared" si="508"/>
        <v>0.29284348083427275</v>
      </c>
      <c r="EI184" s="2">
        <f t="shared" si="509"/>
        <v>0.29349793405442659</v>
      </c>
      <c r="EJ184" s="2">
        <f t="shared" si="510"/>
        <v>0.29177946827262041</v>
      </c>
      <c r="EK184" s="2">
        <f t="shared" si="511"/>
        <v>0.2948478193348365</v>
      </c>
      <c r="EL184" s="2">
        <f t="shared" si="512"/>
        <v>0.29630967508813155</v>
      </c>
      <c r="EM184" s="2">
        <f t="shared" si="513"/>
        <v>0.29256186068523837</v>
      </c>
      <c r="EN184" s="2">
        <f t="shared" si="514"/>
        <v>0.29628976148193503</v>
      </c>
      <c r="EO184" s="2">
        <f t="shared" si="515"/>
        <v>0.30495390885186058</v>
      </c>
      <c r="EQ184" s="2">
        <f t="shared" si="516"/>
        <v>0.29837324658720116</v>
      </c>
      <c r="ER184" s="2">
        <f t="shared" si="586"/>
        <v>0.30434179083525037</v>
      </c>
      <c r="ES184" s="2">
        <f t="shared" si="586"/>
        <v>0.29926873229014628</v>
      </c>
      <c r="ET184" s="2">
        <f t="shared" si="586"/>
        <v>0.3024370350984521</v>
      </c>
      <c r="EU184" s="2">
        <f t="shared" si="586"/>
        <v>0.29875885211670483</v>
      </c>
      <c r="EV184" s="2">
        <f t="shared" si="586"/>
        <v>0.29536699545684003</v>
      </c>
      <c r="EW184" s="2">
        <f t="shared" si="586"/>
        <v>0.29885243020594959</v>
      </c>
      <c r="EX184" s="2">
        <f t="shared" si="586"/>
        <v>0.29284348083427275</v>
      </c>
      <c r="EY184" s="2">
        <f t="shared" si="586"/>
        <v>0.29349793405442659</v>
      </c>
      <c r="EZ184" s="2">
        <f t="shared" si="586"/>
        <v>0.29177946827262041</v>
      </c>
      <c r="FA184" s="2">
        <f t="shared" si="586"/>
        <v>0.2948478193348365</v>
      </c>
      <c r="FB184" s="2">
        <f t="shared" si="586"/>
        <v>0.29630967508813155</v>
      </c>
      <c r="FC184" s="2">
        <f t="shared" si="586"/>
        <v>0.29256186068523837</v>
      </c>
      <c r="FD184" s="2">
        <f t="shared" si="586"/>
        <v>0.29569499646094316</v>
      </c>
      <c r="FE184" s="2">
        <f t="shared" si="586"/>
        <v>0.2979077792885419</v>
      </c>
      <c r="FG184" s="2">
        <f t="shared" si="518"/>
        <v>0.99998670166123405</v>
      </c>
      <c r="FH184" s="2">
        <f t="shared" si="587"/>
        <v>0.99998632516242636</v>
      </c>
      <c r="FI184" s="2">
        <f t="shared" si="587"/>
        <v>0.99998680260853134</v>
      </c>
      <c r="FJ184" s="2">
        <f t="shared" si="587"/>
        <v>0.99998972689367616</v>
      </c>
      <c r="FK184" s="2">
        <f t="shared" si="587"/>
        <v>0.99999032766212637</v>
      </c>
      <c r="FL184" s="2">
        <f t="shared" si="587"/>
        <v>0.99998951593495744</v>
      </c>
      <c r="FM184" s="2">
        <f t="shared" si="587"/>
        <v>0.9999900613487156</v>
      </c>
      <c r="FN184" s="2">
        <f t="shared" si="587"/>
        <v>0.9999896172136159</v>
      </c>
      <c r="FO184" s="2">
        <f t="shared" si="587"/>
        <v>0.99998977523559829</v>
      </c>
      <c r="FP184" s="2">
        <f t="shared" si="587"/>
        <v>0.99998956842776932</v>
      </c>
      <c r="FQ184" s="2">
        <f t="shared" si="587"/>
        <v>0.99998959983667779</v>
      </c>
      <c r="FR184" s="2">
        <f t="shared" si="587"/>
        <v>0.9999900136709361</v>
      </c>
      <c r="FS184" s="2">
        <f t="shared" si="587"/>
        <v>0.99998948855332026</v>
      </c>
      <c r="FT184" s="2">
        <f t="shared" si="587"/>
        <v>0.99998444966871158</v>
      </c>
      <c r="FU184" s="2">
        <f t="shared" si="587"/>
        <v>0.99998005007027779</v>
      </c>
      <c r="FW184" s="2">
        <f t="shared" si="536"/>
        <v>0.74302331367071972</v>
      </c>
      <c r="FX184" s="2">
        <f t="shared" si="588"/>
        <v>0.8878826468231229</v>
      </c>
      <c r="FY184" s="2">
        <f t="shared" si="589"/>
        <v>0.90224206750032609</v>
      </c>
      <c r="FZ184" s="2">
        <f t="shared" si="590"/>
        <v>0.91250564760565467</v>
      </c>
      <c r="GA184" s="2">
        <f t="shared" si="591"/>
        <v>0.91762478803755321</v>
      </c>
      <c r="GB184" s="2">
        <f t="shared" si="592"/>
        <v>0.9208172283947943</v>
      </c>
      <c r="GC184" s="2">
        <f t="shared" si="593"/>
        <v>0.92984751386409137</v>
      </c>
      <c r="GD184" s="2">
        <f t="shared" si="594"/>
        <v>0.93801368284730124</v>
      </c>
      <c r="GE184" s="2">
        <f t="shared" si="595"/>
        <v>0.94189720124560616</v>
      </c>
      <c r="GF184" s="2">
        <f t="shared" si="596"/>
        <v>0.93069528621646247</v>
      </c>
      <c r="GG184" s="2">
        <f t="shared" si="597"/>
        <v>0.93122352604883041</v>
      </c>
      <c r="GH184" s="2">
        <f t="shared" si="598"/>
        <v>0.91571882198276155</v>
      </c>
      <c r="GI184" s="2">
        <f t="shared" si="599"/>
        <v>0.90404059660945069</v>
      </c>
      <c r="GJ184" s="2">
        <f t="shared" si="600"/>
        <v>0.8466186641290433</v>
      </c>
      <c r="GK184" s="2">
        <f t="shared" si="601"/>
        <v>0.83260298223105489</v>
      </c>
      <c r="GM184" s="82">
        <f t="shared" si="537"/>
        <v>0</v>
      </c>
      <c r="GN184" s="82">
        <f t="shared" si="602"/>
        <v>0</v>
      </c>
      <c r="GO184" s="82">
        <f t="shared" si="603"/>
        <v>0</v>
      </c>
      <c r="GP184" s="82">
        <f t="shared" si="604"/>
        <v>0</v>
      </c>
      <c r="GQ184" s="82">
        <f t="shared" si="605"/>
        <v>0</v>
      </c>
      <c r="GR184" s="82">
        <f t="shared" si="606"/>
        <v>0</v>
      </c>
      <c r="GS184" s="82">
        <f t="shared" si="607"/>
        <v>0</v>
      </c>
      <c r="GT184" s="82">
        <f t="shared" si="608"/>
        <v>0</v>
      </c>
      <c r="GU184" s="82">
        <f t="shared" si="609"/>
        <v>0</v>
      </c>
      <c r="GV184" s="82">
        <f t="shared" si="610"/>
        <v>0</v>
      </c>
      <c r="GW184" s="82">
        <f t="shared" si="611"/>
        <v>0</v>
      </c>
      <c r="GX184" s="82">
        <f t="shared" si="612"/>
        <v>0</v>
      </c>
      <c r="GY184" s="82">
        <f t="shared" si="613"/>
        <v>0</v>
      </c>
      <c r="GZ184" s="82">
        <f t="shared" si="614"/>
        <v>0</v>
      </c>
      <c r="HA184" s="82">
        <f t="shared" si="615"/>
        <v>0</v>
      </c>
      <c r="HC184" s="82">
        <f t="shared" si="538"/>
        <v>1.2790767384309999E-307</v>
      </c>
      <c r="HD184" s="82">
        <f t="shared" si="616"/>
        <v>0</v>
      </c>
      <c r="HE184" s="82">
        <f t="shared" si="617"/>
        <v>0</v>
      </c>
      <c r="HF184" s="82">
        <f t="shared" si="618"/>
        <v>0</v>
      </c>
      <c r="HG184" s="82">
        <f t="shared" si="619"/>
        <v>0</v>
      </c>
      <c r="HH184" s="82">
        <f t="shared" si="620"/>
        <v>0</v>
      </c>
      <c r="HI184" s="82">
        <f t="shared" si="621"/>
        <v>0</v>
      </c>
      <c r="HJ184" s="82">
        <f t="shared" si="622"/>
        <v>0</v>
      </c>
      <c r="HK184" s="82">
        <f t="shared" si="623"/>
        <v>0</v>
      </c>
      <c r="HL184" s="82">
        <f t="shared" si="624"/>
        <v>0</v>
      </c>
      <c r="HM184" s="82">
        <f t="shared" si="625"/>
        <v>0</v>
      </c>
      <c r="HN184" s="82">
        <f t="shared" si="626"/>
        <v>0</v>
      </c>
      <c r="HO184" s="82">
        <f t="shared" si="627"/>
        <v>0</v>
      </c>
      <c r="HP184" s="82">
        <f t="shared" si="628"/>
        <v>0</v>
      </c>
      <c r="HQ184" s="82">
        <f t="shared" si="629"/>
        <v>0</v>
      </c>
      <c r="HS184" s="82">
        <f t="shared" si="539"/>
        <v>1.8244273643235923E-57</v>
      </c>
      <c r="HT184" s="82">
        <f t="shared" si="630"/>
        <v>1.7596551642106888E-64</v>
      </c>
      <c r="HU184" s="82">
        <f t="shared" si="631"/>
        <v>6.7007599202292051E-84</v>
      </c>
      <c r="HV184" s="82">
        <f t="shared" si="632"/>
        <v>1.7124303679611205E-94</v>
      </c>
      <c r="HW184" s="82">
        <f t="shared" si="633"/>
        <v>2.4582466023009682E-101</v>
      </c>
      <c r="HX184" s="82">
        <f t="shared" si="634"/>
        <v>8.4101013312877534E-104</v>
      </c>
      <c r="HY184" s="82">
        <f t="shared" si="635"/>
        <v>1.6020311338823877E-105</v>
      </c>
      <c r="HZ184" s="82">
        <f t="shared" si="636"/>
        <v>9.1968847698682427E-122</v>
      </c>
      <c r="IA184" s="82">
        <f t="shared" si="637"/>
        <v>6.7598090605387365E-122</v>
      </c>
      <c r="IB184" s="82">
        <f t="shared" si="638"/>
        <v>1.7401966297081594E-106</v>
      </c>
      <c r="IC184" s="82">
        <f t="shared" si="639"/>
        <v>1.4812964926791476E-115</v>
      </c>
      <c r="ID184" s="82">
        <f t="shared" si="640"/>
        <v>1.2529193971814797E-100</v>
      </c>
      <c r="IE184" s="82">
        <f t="shared" si="641"/>
        <v>1.0234639081548389E-86</v>
      </c>
      <c r="IF184" s="82">
        <f t="shared" si="642"/>
        <v>5.15101376843798E-70</v>
      </c>
      <c r="IG184" s="82">
        <f t="shared" si="643"/>
        <v>2.2527912971084524E-69</v>
      </c>
      <c r="II184" s="82">
        <f t="shared" si="540"/>
        <v>0.95289248962939577</v>
      </c>
      <c r="IJ184" s="82">
        <f t="shared" si="541"/>
        <v>0.91207165351148378</v>
      </c>
      <c r="IK184" s="82">
        <f t="shared" si="542"/>
        <v>0.8976586545662828</v>
      </c>
      <c r="IL184" s="82">
        <f t="shared" si="543"/>
        <v>0.89023567389669056</v>
      </c>
      <c r="IM184" s="82">
        <f t="shared" si="544"/>
        <v>0.88555808334249719</v>
      </c>
      <c r="IN184" s="82">
        <f t="shared" si="545"/>
        <v>0.88187620574818104</v>
      </c>
      <c r="IO184" s="82">
        <f t="shared" si="546"/>
        <v>0.87804292355594549</v>
      </c>
      <c r="IP184" s="82">
        <f t="shared" si="547"/>
        <v>0.8643295130413533</v>
      </c>
      <c r="IQ184" s="82">
        <f t="shared" si="548"/>
        <v>0.86182429492925872</v>
      </c>
      <c r="IR184" s="82">
        <f t="shared" si="549"/>
        <v>0.87583557237653564</v>
      </c>
      <c r="IS184" s="82">
        <f t="shared" si="550"/>
        <v>0.870554334554549</v>
      </c>
      <c r="IT184" s="82">
        <f t="shared" si="551"/>
        <v>0.88470964053242329</v>
      </c>
      <c r="IU184" s="82">
        <f t="shared" si="552"/>
        <v>0.8959474160161075</v>
      </c>
      <c r="IV184" s="82">
        <f t="shared" si="553"/>
        <v>2.2484181399619702E-8</v>
      </c>
      <c r="IW184" s="82">
        <f t="shared" si="554"/>
        <v>7.9300569336727662E-11</v>
      </c>
      <c r="IY184" s="82">
        <f t="shared" si="555"/>
        <v>0.95289248962939577</v>
      </c>
      <c r="IZ184" s="82">
        <f t="shared" si="556"/>
        <v>0.91207165351148378</v>
      </c>
      <c r="JA184" s="82">
        <f t="shared" si="557"/>
        <v>0.8976586545662828</v>
      </c>
      <c r="JB184" s="82">
        <f t="shared" si="558"/>
        <v>0.89023567389669056</v>
      </c>
      <c r="JC184" s="82">
        <f t="shared" si="559"/>
        <v>0.88555808334249719</v>
      </c>
      <c r="JD184" s="82">
        <f t="shared" si="560"/>
        <v>0.88187620574818104</v>
      </c>
      <c r="JE184" s="82">
        <f t="shared" si="561"/>
        <v>0.87804292355594549</v>
      </c>
      <c r="JF184" s="82">
        <f t="shared" si="562"/>
        <v>0.8643295130413533</v>
      </c>
      <c r="JG184" s="82">
        <f t="shared" si="563"/>
        <v>0.86182429492925872</v>
      </c>
      <c r="JH184" s="82">
        <f t="shared" si="564"/>
        <v>0.87583557237653564</v>
      </c>
      <c r="JI184" s="82">
        <f t="shared" si="565"/>
        <v>0.870554334554549</v>
      </c>
      <c r="JJ184" s="82">
        <f t="shared" si="566"/>
        <v>0.88470964053242329</v>
      </c>
      <c r="JK184" s="82">
        <f t="shared" si="567"/>
        <v>0.8959474160161075</v>
      </c>
      <c r="JL184" s="82">
        <f t="shared" si="568"/>
        <v>2.2484181399619702E-8</v>
      </c>
      <c r="JM184" s="82">
        <f t="shared" si="569"/>
        <v>7.9300569336727662E-11</v>
      </c>
    </row>
    <row r="185" spans="2:273" x14ac:dyDescent="0.25">
      <c r="B185" s="2">
        <v>158</v>
      </c>
      <c r="C185" s="37">
        <v>0.30339899999999997</v>
      </c>
      <c r="D185" s="37">
        <v>0.30508600000000002</v>
      </c>
      <c r="E185" s="37">
        <v>0.306141</v>
      </c>
      <c r="F185" s="37">
        <v>0.29801800000000001</v>
      </c>
      <c r="G185" s="37">
        <v>0.302921</v>
      </c>
      <c r="H185" s="37">
        <v>0.29758200000000001</v>
      </c>
      <c r="I185" s="37">
        <v>0.29668800000000001</v>
      </c>
      <c r="J185" s="37">
        <v>0.296462</v>
      </c>
      <c r="K185" s="37">
        <v>0.29123199999999999</v>
      </c>
      <c r="L185" s="37">
        <v>0.29218100000000002</v>
      </c>
      <c r="M185" s="37">
        <v>0.295352</v>
      </c>
      <c r="N185" s="37">
        <v>0.290184</v>
      </c>
      <c r="O185" s="37">
        <v>0.29332799999999998</v>
      </c>
      <c r="P185" s="37">
        <v>0.297682</v>
      </c>
      <c r="Q185" s="37">
        <v>0.29357299999999997</v>
      </c>
      <c r="S185" s="4">
        <f t="shared" si="441"/>
        <v>0.29792730001085765</v>
      </c>
      <c r="T185" s="4">
        <f t="shared" si="442"/>
        <v>0.30394082055287958</v>
      </c>
      <c r="U185" s="4">
        <f t="shared" si="443"/>
        <v>0.29880640068663744</v>
      </c>
      <c r="V185" s="4" t="e">
        <f t="shared" si="444"/>
        <v>#N/A</v>
      </c>
      <c r="W185" s="4" t="e">
        <f t="shared" si="445"/>
        <v>#N/A</v>
      </c>
      <c r="X185" s="4" t="e">
        <f t="shared" si="446"/>
        <v>#N/A</v>
      </c>
      <c r="Y185" s="4" t="e">
        <f t="shared" si="447"/>
        <v>#N/A</v>
      </c>
      <c r="Z185" s="4" t="e">
        <f t="shared" si="448"/>
        <v>#N/A</v>
      </c>
      <c r="AA185" s="4" t="e">
        <f t="shared" si="449"/>
        <v>#N/A</v>
      </c>
      <c r="AB185" s="4" t="e">
        <f t="shared" si="450"/>
        <v>#N/A</v>
      </c>
      <c r="AC185" s="4" t="e">
        <f t="shared" si="451"/>
        <v>#N/A</v>
      </c>
      <c r="AD185" s="4" t="e">
        <f t="shared" si="452"/>
        <v>#N/A</v>
      </c>
      <c r="AE185" s="4">
        <f t="shared" si="453"/>
        <v>0.29208715641995303</v>
      </c>
      <c r="AF185" s="4">
        <f t="shared" si="454"/>
        <v>0.29535205195372372</v>
      </c>
      <c r="AG185" s="4">
        <f t="shared" si="455"/>
        <v>0.29852930178830284</v>
      </c>
      <c r="AI185" s="4">
        <f t="shared" si="456"/>
        <v>5.4716999891423201E-3</v>
      </c>
      <c r="AJ185" s="4">
        <f t="shared" si="457"/>
        <v>1.1451794471204479E-3</v>
      </c>
      <c r="AK185" s="4">
        <f t="shared" si="458"/>
        <v>7.3345993133625553E-3</v>
      </c>
      <c r="AL185" s="4">
        <f t="shared" si="459"/>
        <v>0</v>
      </c>
      <c r="AM185" s="4">
        <f t="shared" si="460"/>
        <v>0</v>
      </c>
      <c r="AN185" s="4">
        <f t="shared" si="461"/>
        <v>0</v>
      </c>
      <c r="AO185" s="4">
        <f t="shared" si="462"/>
        <v>0</v>
      </c>
      <c r="AP185" s="4">
        <f t="shared" si="463"/>
        <v>0</v>
      </c>
      <c r="AQ185" s="4">
        <f t="shared" si="464"/>
        <v>0</v>
      </c>
      <c r="AR185" s="4">
        <f t="shared" si="465"/>
        <v>0</v>
      </c>
      <c r="AS185" s="4">
        <f t="shared" si="466"/>
        <v>0</v>
      </c>
      <c r="AT185" s="4">
        <f t="shared" si="467"/>
        <v>0</v>
      </c>
      <c r="AU185" s="4">
        <f t="shared" si="468"/>
        <v>1.2408435800469464E-3</v>
      </c>
      <c r="AV185" s="4">
        <f t="shared" si="570"/>
        <v>2.3299480462762867E-3</v>
      </c>
      <c r="AW185" s="4">
        <f t="shared" si="570"/>
        <v>-4.9563017883028637E-3</v>
      </c>
      <c r="AY185" s="2">
        <f t="shared" si="520"/>
        <v>0.29792452480134152</v>
      </c>
      <c r="AZ185" s="2">
        <f t="shared" si="571"/>
        <v>0.30394082055133759</v>
      </c>
      <c r="BA185" s="2">
        <f t="shared" si="572"/>
        <v>0.29880640068663578</v>
      </c>
      <c r="BB185" s="2" t="e">
        <f t="shared" si="573"/>
        <v>#N/A</v>
      </c>
      <c r="BC185" s="2" t="e">
        <f t="shared" si="574"/>
        <v>#N/A</v>
      </c>
      <c r="BD185" s="2" t="e">
        <f t="shared" si="575"/>
        <v>#N/A</v>
      </c>
      <c r="BE185" s="2" t="e">
        <f t="shared" si="576"/>
        <v>#N/A</v>
      </c>
      <c r="BF185" s="2" t="e">
        <f t="shared" si="577"/>
        <v>#N/A</v>
      </c>
      <c r="BG185" s="2" t="e">
        <f t="shared" si="578"/>
        <v>#N/A</v>
      </c>
      <c r="BH185" s="2" t="e">
        <f t="shared" si="579"/>
        <v>#N/A</v>
      </c>
      <c r="BI185" s="2" t="e">
        <f t="shared" si="580"/>
        <v>#N/A</v>
      </c>
      <c r="BJ185" s="2" t="e">
        <f t="shared" si="581"/>
        <v>#N/A</v>
      </c>
      <c r="BK185" s="2">
        <f t="shared" si="582"/>
        <v>0.29208715641995137</v>
      </c>
      <c r="BL185" s="2">
        <f t="shared" si="583"/>
        <v>0.29535205195370651</v>
      </c>
      <c r="BM185" s="2">
        <f t="shared" si="584"/>
        <v>0.29852930178829912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>
        <f t="shared" si="498"/>
        <v>0.297682</v>
      </c>
      <c r="DI185" s="2">
        <f t="shared" si="499"/>
        <v>0.29357299999999997</v>
      </c>
      <c r="DK185" s="2">
        <f t="shared" si="500"/>
        <v>0.37151806638655466</v>
      </c>
      <c r="DL185" s="2">
        <f t="shared" si="585"/>
        <v>0.37873454117647065</v>
      </c>
      <c r="DM185" s="2">
        <f t="shared" si="585"/>
        <v>0.40350016302521002</v>
      </c>
      <c r="DN185" s="2">
        <f t="shared" si="585"/>
        <v>0.39515645931085042</v>
      </c>
      <c r="DO185" s="2">
        <f t="shared" si="585"/>
        <v>0.3863087137096774</v>
      </c>
      <c r="DP185" s="2">
        <f t="shared" si="585"/>
        <v>0.38464388782991221</v>
      </c>
      <c r="DQ185" s="2">
        <f t="shared" si="585"/>
        <v>0.40062807441348991</v>
      </c>
      <c r="DR185" s="2">
        <f t="shared" si="585"/>
        <v>0.39504685630498537</v>
      </c>
      <c r="DS185" s="2">
        <f t="shared" si="585"/>
        <v>0.39198815029325512</v>
      </c>
      <c r="DT185" s="2">
        <f t="shared" si="585"/>
        <v>0.38710671572580657</v>
      </c>
      <c r="DU185" s="2">
        <f t="shared" si="585"/>
        <v>0.39555331524926685</v>
      </c>
      <c r="DV185" s="2">
        <f t="shared" si="585"/>
        <v>0.38750910520527848</v>
      </c>
      <c r="DW185" s="2">
        <f t="shared" si="585"/>
        <v>0.3902795067815249</v>
      </c>
      <c r="DX185" s="2">
        <f t="shared" si="585"/>
        <v>0.3745163560929351</v>
      </c>
      <c r="DY185" s="2">
        <f t="shared" si="585"/>
        <v>0.42744910984848494</v>
      </c>
      <c r="EA185" s="2">
        <f t="shared" si="440"/>
        <v>0.29792363223013918</v>
      </c>
      <c r="EB185" s="2">
        <f t="shared" si="502"/>
        <v>0.30393988774120845</v>
      </c>
      <c r="EC185" s="2">
        <f t="shared" si="503"/>
        <v>0.29880514055870472</v>
      </c>
      <c r="ED185" s="2">
        <f t="shared" si="504"/>
        <v>0.30202876966196224</v>
      </c>
      <c r="EE185" s="2">
        <f t="shared" si="505"/>
        <v>0.29838708195080094</v>
      </c>
      <c r="EF185" s="2">
        <f t="shared" si="506"/>
        <v>0.29500959939424537</v>
      </c>
      <c r="EG185" s="2">
        <f t="shared" si="507"/>
        <v>0.29855193592677337</v>
      </c>
      <c r="EH185" s="2">
        <f t="shared" si="508"/>
        <v>0.29245285617249145</v>
      </c>
      <c r="EI185" s="2">
        <f t="shared" si="509"/>
        <v>0.29312869815425363</v>
      </c>
      <c r="EJ185" s="2">
        <f t="shared" si="510"/>
        <v>0.29135060282021152</v>
      </c>
      <c r="EK185" s="2">
        <f t="shared" si="511"/>
        <v>0.29442351206313411</v>
      </c>
      <c r="EL185" s="2">
        <f t="shared" si="512"/>
        <v>0.29590386486486481</v>
      </c>
      <c r="EM185" s="2">
        <f t="shared" si="513"/>
        <v>0.29208621508385524</v>
      </c>
      <c r="EN185" s="2">
        <f t="shared" si="514"/>
        <v>0.29586756889161048</v>
      </c>
      <c r="EO185" s="2">
        <f t="shared" si="515"/>
        <v>0.30455611060307597</v>
      </c>
      <c r="EQ185" s="2">
        <f t="shared" si="516"/>
        <v>0.29792363223013918</v>
      </c>
      <c r="ER185" s="2">
        <f t="shared" si="586"/>
        <v>0.30393988774120845</v>
      </c>
      <c r="ES185" s="2">
        <f t="shared" si="586"/>
        <v>0.29880514055870472</v>
      </c>
      <c r="ET185" s="2">
        <f t="shared" si="586"/>
        <v>0.30202876966196224</v>
      </c>
      <c r="EU185" s="2">
        <f t="shared" si="586"/>
        <v>0.29838708195080094</v>
      </c>
      <c r="EV185" s="2">
        <f t="shared" si="586"/>
        <v>0.29500959939424537</v>
      </c>
      <c r="EW185" s="2">
        <f t="shared" si="586"/>
        <v>0.29855193592677337</v>
      </c>
      <c r="EX185" s="2">
        <f t="shared" si="586"/>
        <v>0.29245285617249145</v>
      </c>
      <c r="EY185" s="2">
        <f t="shared" si="586"/>
        <v>0.29312869815425363</v>
      </c>
      <c r="EZ185" s="2">
        <f t="shared" si="586"/>
        <v>0.29135060282021152</v>
      </c>
      <c r="FA185" s="2">
        <f t="shared" si="586"/>
        <v>0.29442351206313411</v>
      </c>
      <c r="FB185" s="2">
        <f t="shared" si="586"/>
        <v>0.29590386486486481</v>
      </c>
      <c r="FC185" s="2">
        <f t="shared" si="586"/>
        <v>0.29208621508385524</v>
      </c>
      <c r="FD185" s="2">
        <f t="shared" si="586"/>
        <v>0.29526557421816335</v>
      </c>
      <c r="FE185" s="2">
        <f t="shared" si="586"/>
        <v>0.29742156702639955</v>
      </c>
      <c r="FG185" s="2">
        <f t="shared" si="518"/>
        <v>0.99998787175670867</v>
      </c>
      <c r="FH185" s="2">
        <f t="shared" si="587"/>
        <v>0.99998752838490013</v>
      </c>
      <c r="FI185" s="2">
        <f t="shared" si="587"/>
        <v>0.99998796382195265</v>
      </c>
      <c r="FJ185" s="2">
        <f t="shared" si="587"/>
        <v>0.99999063080720973</v>
      </c>
      <c r="FK185" s="2">
        <f t="shared" si="587"/>
        <v>0.99999117871550991</v>
      </c>
      <c r="FL185" s="2">
        <f t="shared" si="587"/>
        <v>0.99999043841022028</v>
      </c>
      <c r="FM185" s="2">
        <f t="shared" si="587"/>
        <v>0.99999093583437348</v>
      </c>
      <c r="FN185" s="2">
        <f t="shared" si="587"/>
        <v>0.99999053077762412</v>
      </c>
      <c r="FO185" s="2">
        <f t="shared" si="587"/>
        <v>0.99999067489564619</v>
      </c>
      <c r="FP185" s="2">
        <f t="shared" si="587"/>
        <v>0.99999048628432186</v>
      </c>
      <c r="FQ185" s="2">
        <f t="shared" si="587"/>
        <v>0.99999051492963931</v>
      </c>
      <c r="FR185" s="2">
        <f t="shared" si="587"/>
        <v>0.99999089235164562</v>
      </c>
      <c r="FS185" s="2">
        <f t="shared" si="587"/>
        <v>0.99999041343782424</v>
      </c>
      <c r="FT185" s="2">
        <f t="shared" si="587"/>
        <v>0.9999858179099046</v>
      </c>
      <c r="FU185" s="2">
        <f t="shared" si="587"/>
        <v>0.99998180541591053</v>
      </c>
      <c r="FW185" s="2">
        <f t="shared" si="536"/>
        <v>0.76021260474194241</v>
      </c>
      <c r="FX185" s="2">
        <f t="shared" si="588"/>
        <v>0.89672897844953181</v>
      </c>
      <c r="FY185" s="2">
        <f t="shared" si="589"/>
        <v>0.91007016197680446</v>
      </c>
      <c r="FZ185" s="2">
        <f t="shared" si="590"/>
        <v>0.91958512391748404</v>
      </c>
      <c r="GA185" s="2">
        <f t="shared" si="591"/>
        <v>0.92432440758534096</v>
      </c>
      <c r="GB185" s="2">
        <f t="shared" si="592"/>
        <v>0.92727778190541066</v>
      </c>
      <c r="GC185" s="2">
        <f t="shared" si="593"/>
        <v>0.93562279373505641</v>
      </c>
      <c r="GD185" s="2">
        <f t="shared" si="594"/>
        <v>0.94315778236053971</v>
      </c>
      <c r="GE185" s="2">
        <f t="shared" si="595"/>
        <v>0.9467373167185833</v>
      </c>
      <c r="GF185" s="2">
        <f t="shared" si="596"/>
        <v>0.93640554679102961</v>
      </c>
      <c r="GG185" s="2">
        <f t="shared" si="597"/>
        <v>0.93689321423525918</v>
      </c>
      <c r="GH185" s="2">
        <f t="shared" si="598"/>
        <v>0.92256037297666482</v>
      </c>
      <c r="GI185" s="2">
        <f t="shared" si="599"/>
        <v>0.91173876013259714</v>
      </c>
      <c r="GJ185" s="2">
        <f t="shared" si="600"/>
        <v>0.85820085272787516</v>
      </c>
      <c r="GK185" s="2">
        <f t="shared" si="601"/>
        <v>0.84504982512059124</v>
      </c>
      <c r="GM185" s="82">
        <f t="shared" si="537"/>
        <v>0</v>
      </c>
      <c r="GN185" s="82">
        <f t="shared" si="602"/>
        <v>0</v>
      </c>
      <c r="GO185" s="82">
        <f t="shared" si="603"/>
        <v>0</v>
      </c>
      <c r="GP185" s="82">
        <f t="shared" si="604"/>
        <v>0</v>
      </c>
      <c r="GQ185" s="82">
        <f t="shared" si="605"/>
        <v>0</v>
      </c>
      <c r="GR185" s="82">
        <f t="shared" si="606"/>
        <v>0</v>
      </c>
      <c r="GS185" s="82">
        <f t="shared" si="607"/>
        <v>0</v>
      </c>
      <c r="GT185" s="82">
        <f t="shared" si="608"/>
        <v>0</v>
      </c>
      <c r="GU185" s="82">
        <f t="shared" si="609"/>
        <v>0</v>
      </c>
      <c r="GV185" s="82">
        <f t="shared" si="610"/>
        <v>0</v>
      </c>
      <c r="GW185" s="82">
        <f t="shared" si="611"/>
        <v>0</v>
      </c>
      <c r="GX185" s="82">
        <f t="shared" si="612"/>
        <v>0</v>
      </c>
      <c r="GY185" s="82">
        <f t="shared" si="613"/>
        <v>0</v>
      </c>
      <c r="GZ185" s="82">
        <f t="shared" si="614"/>
        <v>0</v>
      </c>
      <c r="HA185" s="82">
        <f t="shared" si="615"/>
        <v>0</v>
      </c>
      <c r="HC185" s="82">
        <f t="shared" si="538"/>
        <v>0</v>
      </c>
      <c r="HD185" s="82">
        <f t="shared" si="616"/>
        <v>0</v>
      </c>
      <c r="HE185" s="82">
        <f t="shared" si="617"/>
        <v>0</v>
      </c>
      <c r="HF185" s="82">
        <f t="shared" si="618"/>
        <v>0</v>
      </c>
      <c r="HG185" s="82">
        <f t="shared" si="619"/>
        <v>0</v>
      </c>
      <c r="HH185" s="82">
        <f t="shared" si="620"/>
        <v>0</v>
      </c>
      <c r="HI185" s="82">
        <f t="shared" si="621"/>
        <v>0</v>
      </c>
      <c r="HJ185" s="82">
        <f t="shared" si="622"/>
        <v>0</v>
      </c>
      <c r="HK185" s="82">
        <f t="shared" si="623"/>
        <v>0</v>
      </c>
      <c r="HL185" s="82">
        <f t="shared" si="624"/>
        <v>0</v>
      </c>
      <c r="HM185" s="82">
        <f t="shared" si="625"/>
        <v>0</v>
      </c>
      <c r="HN185" s="82">
        <f t="shared" si="626"/>
        <v>0</v>
      </c>
      <c r="HO185" s="82">
        <f t="shared" si="627"/>
        <v>0</v>
      </c>
      <c r="HP185" s="82">
        <f t="shared" si="628"/>
        <v>0</v>
      </c>
      <c r="HQ185" s="82">
        <f t="shared" si="629"/>
        <v>0</v>
      </c>
      <c r="HS185" s="82">
        <f t="shared" si="539"/>
        <v>2.8217837770979692E-60</v>
      </c>
      <c r="HT185" s="82">
        <f t="shared" si="630"/>
        <v>2.3206356350178072E-67</v>
      </c>
      <c r="HU185" s="82">
        <f t="shared" si="631"/>
        <v>1.8036743847274095E-87</v>
      </c>
      <c r="HV185" s="82">
        <f t="shared" si="632"/>
        <v>2.3893843972642414E-98</v>
      </c>
      <c r="HW185" s="82">
        <f t="shared" si="633"/>
        <v>2.1842605152721882E-105</v>
      </c>
      <c r="HX185" s="82">
        <f t="shared" si="634"/>
        <v>5.8205663410341409E-108</v>
      </c>
      <c r="HY185" s="82">
        <f t="shared" si="635"/>
        <v>1.2396025013723435E-109</v>
      </c>
      <c r="HZ185" s="82">
        <f t="shared" si="636"/>
        <v>1.9136855787519803E-126</v>
      </c>
      <c r="IA185" s="82">
        <f t="shared" si="637"/>
        <v>1.5011043731592487E-126</v>
      </c>
      <c r="IB185" s="82">
        <f t="shared" si="638"/>
        <v>1.1367201993828226E-110</v>
      </c>
      <c r="IC185" s="82">
        <f t="shared" si="639"/>
        <v>4.3244376534333494E-120</v>
      </c>
      <c r="ID185" s="82">
        <f t="shared" si="640"/>
        <v>9.7143795696461227E-105</v>
      </c>
      <c r="IE185" s="82">
        <f t="shared" si="641"/>
        <v>2.253130974609394E-90</v>
      </c>
      <c r="IF185" s="82">
        <f t="shared" si="642"/>
        <v>4.2049559062703096E-73</v>
      </c>
      <c r="IG185" s="82">
        <f t="shared" si="643"/>
        <v>1.6189499421376931E-72</v>
      </c>
      <c r="II185" s="82">
        <f t="shared" si="540"/>
        <v>0.94910065089442441</v>
      </c>
      <c r="IJ185" s="82">
        <f t="shared" si="541"/>
        <v>0.90817495388572733</v>
      </c>
      <c r="IK185" s="82">
        <f t="shared" si="542"/>
        <v>0.89344208051632912</v>
      </c>
      <c r="IL185" s="82">
        <f t="shared" si="543"/>
        <v>0.88595274410608704</v>
      </c>
      <c r="IM185" s="82">
        <f t="shared" si="544"/>
        <v>0.88121720092488787</v>
      </c>
      <c r="IN185" s="82">
        <f t="shared" si="545"/>
        <v>0.87747627722794752</v>
      </c>
      <c r="IO185" s="82">
        <f t="shared" si="546"/>
        <v>0.87373234447228532</v>
      </c>
      <c r="IP185" s="82">
        <f t="shared" si="547"/>
        <v>0.85977703967360386</v>
      </c>
      <c r="IQ185" s="82">
        <f t="shared" si="548"/>
        <v>0.85730400863158074</v>
      </c>
      <c r="IR185" s="82">
        <f t="shared" si="549"/>
        <v>0.8714703792069205</v>
      </c>
      <c r="IS185" s="82">
        <f t="shared" si="550"/>
        <v>0.86602123278876864</v>
      </c>
      <c r="IT185" s="82">
        <f t="shared" si="551"/>
        <v>0.88029133648306734</v>
      </c>
      <c r="IU185" s="82">
        <f t="shared" si="552"/>
        <v>0.89170046673398651</v>
      </c>
      <c r="IV185" s="82">
        <f t="shared" si="553"/>
        <v>3.7882590107144519E-9</v>
      </c>
      <c r="IW185" s="82">
        <f t="shared" si="554"/>
        <v>6.1947696476829674E-12</v>
      </c>
      <c r="IY185" s="82">
        <f t="shared" si="555"/>
        <v>0.94910065089442441</v>
      </c>
      <c r="IZ185" s="82">
        <f t="shared" si="556"/>
        <v>0.90817495388572733</v>
      </c>
      <c r="JA185" s="82">
        <f t="shared" si="557"/>
        <v>0.89344208051632912</v>
      </c>
      <c r="JB185" s="82">
        <f t="shared" si="558"/>
        <v>0.88595274410608704</v>
      </c>
      <c r="JC185" s="82">
        <f t="shared" si="559"/>
        <v>0.88121720092488787</v>
      </c>
      <c r="JD185" s="82">
        <f t="shared" si="560"/>
        <v>0.87747627722794752</v>
      </c>
      <c r="JE185" s="82">
        <f t="shared" si="561"/>
        <v>0.87373234447228532</v>
      </c>
      <c r="JF185" s="82">
        <f t="shared" si="562"/>
        <v>0.85977703967360386</v>
      </c>
      <c r="JG185" s="82">
        <f t="shared" si="563"/>
        <v>0.85730400863158074</v>
      </c>
      <c r="JH185" s="82">
        <f t="shared" si="564"/>
        <v>0.8714703792069205</v>
      </c>
      <c r="JI185" s="82">
        <f t="shared" si="565"/>
        <v>0.86602123278876864</v>
      </c>
      <c r="JJ185" s="82">
        <f t="shared" si="566"/>
        <v>0.88029133648306734</v>
      </c>
      <c r="JK185" s="82">
        <f t="shared" si="567"/>
        <v>0.89170046673398651</v>
      </c>
      <c r="JL185" s="82">
        <f t="shared" si="568"/>
        <v>3.7882590107144519E-9</v>
      </c>
      <c r="JM185" s="82">
        <f t="shared" si="569"/>
        <v>6.1947696476829674E-12</v>
      </c>
    </row>
    <row r="186" spans="2:273" x14ac:dyDescent="0.25">
      <c r="B186" s="2">
        <v>159</v>
      </c>
      <c r="C186" s="37">
        <v>0.30056500000000003</v>
      </c>
      <c r="D186" s="37">
        <v>0.30172199999999999</v>
      </c>
      <c r="E186" s="37">
        <v>0.30106100000000002</v>
      </c>
      <c r="F186" s="37">
        <v>0.30607000000000001</v>
      </c>
      <c r="G186" s="37">
        <v>0.303925</v>
      </c>
      <c r="H186" s="37">
        <v>0.292493</v>
      </c>
      <c r="I186" s="37">
        <v>0.30016700000000002</v>
      </c>
      <c r="J186" s="37">
        <v>0.29693199999999997</v>
      </c>
      <c r="K186" s="37">
        <v>0.29418899999999998</v>
      </c>
      <c r="L186" s="37">
        <v>0.29591000000000001</v>
      </c>
      <c r="M186" s="37">
        <v>0.29487799999999997</v>
      </c>
      <c r="N186" s="37">
        <v>0.29620299999999999</v>
      </c>
      <c r="O186" s="37">
        <v>0.29805500000000001</v>
      </c>
      <c r="P186" s="37">
        <v>0.28981299999999999</v>
      </c>
      <c r="Q186" s="37">
        <v>0.29299700000000001</v>
      </c>
      <c r="S186" s="4">
        <f t="shared" si="441"/>
        <v>0.29747575702551721</v>
      </c>
      <c r="T186" s="4">
        <f t="shared" si="442"/>
        <v>0.3035388411932663</v>
      </c>
      <c r="U186" s="4">
        <f t="shared" si="443"/>
        <v>0.29834270639874549</v>
      </c>
      <c r="V186" s="4" t="e">
        <f t="shared" si="444"/>
        <v>#N/A</v>
      </c>
      <c r="W186" s="4" t="e">
        <f t="shared" si="445"/>
        <v>#N/A</v>
      </c>
      <c r="X186" s="4" t="e">
        <f t="shared" si="446"/>
        <v>#N/A</v>
      </c>
      <c r="Y186" s="4" t="e">
        <f t="shared" si="447"/>
        <v>#N/A</v>
      </c>
      <c r="Z186" s="4" t="e">
        <f t="shared" si="448"/>
        <v>#N/A</v>
      </c>
      <c r="AA186" s="4" t="e">
        <f t="shared" si="449"/>
        <v>#N/A</v>
      </c>
      <c r="AB186" s="4" t="e">
        <f t="shared" si="450"/>
        <v>#N/A</v>
      </c>
      <c r="AC186" s="4" t="e">
        <f t="shared" si="451"/>
        <v>#N/A</v>
      </c>
      <c r="AD186" s="4" t="e">
        <f t="shared" si="452"/>
        <v>#N/A</v>
      </c>
      <c r="AE186" s="4" t="e">
        <f t="shared" si="453"/>
        <v>#N/A</v>
      </c>
      <c r="AF186" s="4">
        <f t="shared" si="454"/>
        <v>0.29491695795710737</v>
      </c>
      <c r="AG186" s="4">
        <f t="shared" si="455"/>
        <v>0.29797223892176228</v>
      </c>
      <c r="AI186" s="4">
        <f t="shared" si="456"/>
        <v>3.0892429744828198E-3</v>
      </c>
      <c r="AJ186" s="4">
        <f t="shared" si="457"/>
        <v>-1.8168411932663053E-3</v>
      </c>
      <c r="AK186" s="4">
        <f t="shared" si="458"/>
        <v>2.7182936012545289E-3</v>
      </c>
      <c r="AL186" s="4">
        <f t="shared" si="459"/>
        <v>0</v>
      </c>
      <c r="AM186" s="4">
        <f t="shared" si="460"/>
        <v>0</v>
      </c>
      <c r="AN186" s="4">
        <f t="shared" si="461"/>
        <v>0</v>
      </c>
      <c r="AO186" s="4">
        <f t="shared" si="462"/>
        <v>0</v>
      </c>
      <c r="AP186" s="4">
        <f t="shared" si="463"/>
        <v>0</v>
      </c>
      <c r="AQ186" s="4">
        <f t="shared" si="464"/>
        <v>0</v>
      </c>
      <c r="AR186" s="4">
        <f t="shared" si="465"/>
        <v>0</v>
      </c>
      <c r="AS186" s="4">
        <f t="shared" si="466"/>
        <v>0</v>
      </c>
      <c r="AT186" s="4">
        <f t="shared" si="467"/>
        <v>0</v>
      </c>
      <c r="AU186" s="4">
        <f t="shared" si="468"/>
        <v>0</v>
      </c>
      <c r="AV186" s="4">
        <f t="shared" si="570"/>
        <v>-5.1039579571073856E-3</v>
      </c>
      <c r="AW186" s="4">
        <f t="shared" si="570"/>
        <v>-4.9752389217622706E-3</v>
      </c>
      <c r="AY186" s="2">
        <f t="shared" si="520"/>
        <v>0.29747483744503889</v>
      </c>
      <c r="AZ186" s="2">
        <f t="shared" si="571"/>
        <v>0.30353884119303498</v>
      </c>
      <c r="BA186" s="2">
        <f t="shared" si="572"/>
        <v>0.29834270639874533</v>
      </c>
      <c r="BB186" s="2" t="e">
        <f t="shared" si="573"/>
        <v>#N/A</v>
      </c>
      <c r="BC186" s="2" t="e">
        <f t="shared" si="574"/>
        <v>#N/A</v>
      </c>
      <c r="BD186" s="2" t="e">
        <f t="shared" si="575"/>
        <v>#N/A</v>
      </c>
      <c r="BE186" s="2" t="e">
        <f t="shared" si="576"/>
        <v>#N/A</v>
      </c>
      <c r="BF186" s="2" t="e">
        <f t="shared" si="577"/>
        <v>#N/A</v>
      </c>
      <c r="BG186" s="2" t="e">
        <f t="shared" si="578"/>
        <v>#N/A</v>
      </c>
      <c r="BH186" s="2" t="e">
        <f t="shared" si="579"/>
        <v>#N/A</v>
      </c>
      <c r="BI186" s="2" t="e">
        <f t="shared" si="580"/>
        <v>#N/A</v>
      </c>
      <c r="BJ186" s="2" t="e">
        <f t="shared" si="581"/>
        <v>#N/A</v>
      </c>
      <c r="BK186" s="2" t="e">
        <f t="shared" si="582"/>
        <v>#N/A</v>
      </c>
      <c r="BL186" s="2">
        <f t="shared" si="583"/>
        <v>0.29491695795710637</v>
      </c>
      <c r="BM186" s="2">
        <f t="shared" si="584"/>
        <v>0.29797223892176211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>
        <f t="shared" si="498"/>
        <v>0.28981299999999999</v>
      </c>
      <c r="DI186" s="2">
        <f t="shared" si="499"/>
        <v>0.29299700000000001</v>
      </c>
      <c r="DK186" s="2">
        <f t="shared" si="500"/>
        <v>0.37156898823529416</v>
      </c>
      <c r="DL186" s="2">
        <f t="shared" si="585"/>
        <v>0.37884361512605047</v>
      </c>
      <c r="DM186" s="2">
        <f t="shared" si="585"/>
        <v>0.40379450420168062</v>
      </c>
      <c r="DN186" s="2">
        <f t="shared" si="585"/>
        <v>0.39540766165689145</v>
      </c>
      <c r="DO186" s="2">
        <f t="shared" si="585"/>
        <v>0.38653838709677413</v>
      </c>
      <c r="DP186" s="2">
        <f t="shared" si="585"/>
        <v>0.38487629362170106</v>
      </c>
      <c r="DQ186" s="2">
        <f t="shared" si="585"/>
        <v>0.40097535300586529</v>
      </c>
      <c r="DR186" s="2">
        <f t="shared" si="585"/>
        <v>0.39536567393695021</v>
      </c>
      <c r="DS186" s="2">
        <f t="shared" si="585"/>
        <v>0.39228026099706748</v>
      </c>
      <c r="DT186" s="2">
        <f t="shared" si="585"/>
        <v>0.38735187096774204</v>
      </c>
      <c r="DU186" s="2">
        <f t="shared" si="585"/>
        <v>0.39583782184750732</v>
      </c>
      <c r="DV186" s="2">
        <f t="shared" si="585"/>
        <v>0.38775025769794713</v>
      </c>
      <c r="DW186" s="2">
        <f t="shared" si="585"/>
        <v>0.39053397305718468</v>
      </c>
      <c r="DX186" s="2">
        <f t="shared" si="585"/>
        <v>0.37463324608819354</v>
      </c>
      <c r="DY186" s="2">
        <f t="shared" si="585"/>
        <v>0.42794939393939402</v>
      </c>
      <c r="EA186" s="2">
        <f t="shared" si="440"/>
        <v>0.29747401787307715</v>
      </c>
      <c r="EB186" s="2">
        <f t="shared" si="502"/>
        <v>0.30353798464716647</v>
      </c>
      <c r="EC186" s="2">
        <f t="shared" si="503"/>
        <v>0.29834154882726316</v>
      </c>
      <c r="ED186" s="2">
        <f t="shared" si="504"/>
        <v>0.30162050422547237</v>
      </c>
      <c r="EE186" s="2">
        <f t="shared" si="505"/>
        <v>0.29801531178489704</v>
      </c>
      <c r="EF186" s="2">
        <f t="shared" si="506"/>
        <v>0.29465220333165076</v>
      </c>
      <c r="EG186" s="2">
        <f t="shared" si="507"/>
        <v>0.2982514416475972</v>
      </c>
      <c r="EH186" s="2">
        <f t="shared" si="508"/>
        <v>0.2920622315107102</v>
      </c>
      <c r="EI186" s="2">
        <f t="shared" si="509"/>
        <v>0.29275946225408067</v>
      </c>
      <c r="EJ186" s="2">
        <f t="shared" si="510"/>
        <v>0.29092173736780258</v>
      </c>
      <c r="EK186" s="2">
        <f t="shared" si="511"/>
        <v>0.29399920479143171</v>
      </c>
      <c r="EL186" s="2">
        <f t="shared" si="512"/>
        <v>0.29549805464159806</v>
      </c>
      <c r="EM186" s="2">
        <f t="shared" si="513"/>
        <v>0.2916105694824721</v>
      </c>
      <c r="EN186" s="2">
        <f t="shared" si="514"/>
        <v>0.29544537630128592</v>
      </c>
      <c r="EO186" s="2">
        <f t="shared" si="515"/>
        <v>0.3041583123542913</v>
      </c>
      <c r="EQ186" s="2">
        <f t="shared" si="516"/>
        <v>0.29747401787307715</v>
      </c>
      <c r="ER186" s="2">
        <f t="shared" si="586"/>
        <v>0.30353798464716647</v>
      </c>
      <c r="ES186" s="2">
        <f t="shared" si="586"/>
        <v>0.29834154882726316</v>
      </c>
      <c r="ET186" s="2">
        <f t="shared" si="586"/>
        <v>0.30162050422547237</v>
      </c>
      <c r="EU186" s="2">
        <f t="shared" si="586"/>
        <v>0.29801531178489704</v>
      </c>
      <c r="EV186" s="2">
        <f t="shared" si="586"/>
        <v>0.29465220333165076</v>
      </c>
      <c r="EW186" s="2">
        <f t="shared" si="586"/>
        <v>0.2982514416475972</v>
      </c>
      <c r="EX186" s="2">
        <f t="shared" si="586"/>
        <v>0.2920622315107102</v>
      </c>
      <c r="EY186" s="2">
        <f t="shared" si="586"/>
        <v>0.29275946225408067</v>
      </c>
      <c r="EZ186" s="2">
        <f t="shared" si="586"/>
        <v>0.29092173736780258</v>
      </c>
      <c r="FA186" s="2">
        <f t="shared" si="586"/>
        <v>0.29399920479143171</v>
      </c>
      <c r="FB186" s="2">
        <f t="shared" si="586"/>
        <v>0.29549805464159806</v>
      </c>
      <c r="FC186" s="2">
        <f t="shared" si="586"/>
        <v>0.2916105694824721</v>
      </c>
      <c r="FD186" s="2">
        <f t="shared" si="586"/>
        <v>0.2948361519753836</v>
      </c>
      <c r="FE186" s="2">
        <f t="shared" si="586"/>
        <v>0.2969353547642572</v>
      </c>
      <c r="FG186" s="2">
        <f t="shared" si="518"/>
        <v>0.99998893889885199</v>
      </c>
      <c r="FH186" s="2">
        <f t="shared" si="587"/>
        <v>0.99998862573936287</v>
      </c>
      <c r="FI186" s="2">
        <f t="shared" si="587"/>
        <v>0.99998902286353109</v>
      </c>
      <c r="FJ186" s="2">
        <f t="shared" si="587"/>
        <v>0.99999145518757504</v>
      </c>
      <c r="FK186" s="2">
        <f t="shared" si="587"/>
        <v>0.99999195488668358</v>
      </c>
      <c r="FL186" s="2">
        <f t="shared" si="587"/>
        <v>0.99999127971914281</v>
      </c>
      <c r="FM186" s="2">
        <f t="shared" si="587"/>
        <v>0.99999173337610592</v>
      </c>
      <c r="FN186" s="2">
        <f t="shared" si="587"/>
        <v>0.9999913639593575</v>
      </c>
      <c r="FO186" s="2">
        <f t="shared" si="587"/>
        <v>0.99999149539677312</v>
      </c>
      <c r="FP186" s="2">
        <f t="shared" si="587"/>
        <v>0.99999132338091568</v>
      </c>
      <c r="FQ186" s="2">
        <f t="shared" si="587"/>
        <v>0.99999134950579949</v>
      </c>
      <c r="FR186" s="2">
        <f t="shared" si="587"/>
        <v>0.99999169371932328</v>
      </c>
      <c r="FS186" s="2">
        <f t="shared" si="587"/>
        <v>0.9999912569440087</v>
      </c>
      <c r="FT186" s="2">
        <f t="shared" si="587"/>
        <v>0.99998706576396801</v>
      </c>
      <c r="FU186" s="2">
        <f t="shared" si="587"/>
        <v>0.99998340631552762</v>
      </c>
      <c r="FW186" s="2">
        <f t="shared" si="536"/>
        <v>0.77659780230241204</v>
      </c>
      <c r="FX186" s="2">
        <f t="shared" si="588"/>
        <v>0.90495203369978905</v>
      </c>
      <c r="FY186" s="2">
        <f t="shared" si="589"/>
        <v>0.91732884843996465</v>
      </c>
      <c r="FZ186" s="2">
        <f t="shared" si="590"/>
        <v>0.92613814163613206</v>
      </c>
      <c r="GA186" s="2">
        <f t="shared" si="591"/>
        <v>0.93052040036757067</v>
      </c>
      <c r="GB186" s="2">
        <f t="shared" si="592"/>
        <v>0.93324942747970729</v>
      </c>
      <c r="GC186" s="2">
        <f t="shared" si="593"/>
        <v>0.94095281752970183</v>
      </c>
      <c r="GD186" s="2">
        <f t="shared" si="594"/>
        <v>0.94789869676274208</v>
      </c>
      <c r="GE186" s="2">
        <f t="shared" si="595"/>
        <v>0.95119512959560348</v>
      </c>
      <c r="GF186" s="2">
        <f t="shared" si="596"/>
        <v>0.94167480356555222</v>
      </c>
      <c r="GG186" s="2">
        <f t="shared" si="597"/>
        <v>0.94212456164029579</v>
      </c>
      <c r="GH186" s="2">
        <f t="shared" si="598"/>
        <v>0.9288896859030259</v>
      </c>
      <c r="GI186" s="2">
        <f t="shared" si="599"/>
        <v>0.9188747713910197</v>
      </c>
      <c r="GJ186" s="2">
        <f t="shared" si="600"/>
        <v>0.8690437270279967</v>
      </c>
      <c r="GK186" s="2">
        <f t="shared" si="601"/>
        <v>0.85673043286527994</v>
      </c>
      <c r="GM186" s="82">
        <f t="shared" si="537"/>
        <v>0</v>
      </c>
      <c r="GN186" s="82">
        <f t="shared" si="602"/>
        <v>0</v>
      </c>
      <c r="GO186" s="82">
        <f t="shared" si="603"/>
        <v>0</v>
      </c>
      <c r="GP186" s="82">
        <f t="shared" si="604"/>
        <v>0</v>
      </c>
      <c r="GQ186" s="82">
        <f t="shared" si="605"/>
        <v>0</v>
      </c>
      <c r="GR186" s="82">
        <f t="shared" si="606"/>
        <v>0</v>
      </c>
      <c r="GS186" s="82">
        <f t="shared" si="607"/>
        <v>0</v>
      </c>
      <c r="GT186" s="82">
        <f t="shared" si="608"/>
        <v>0</v>
      </c>
      <c r="GU186" s="82">
        <f t="shared" si="609"/>
        <v>0</v>
      </c>
      <c r="GV186" s="82">
        <f t="shared" si="610"/>
        <v>0</v>
      </c>
      <c r="GW186" s="82">
        <f t="shared" si="611"/>
        <v>0</v>
      </c>
      <c r="GX186" s="82">
        <f t="shared" si="612"/>
        <v>0</v>
      </c>
      <c r="GY186" s="82">
        <f t="shared" si="613"/>
        <v>0</v>
      </c>
      <c r="GZ186" s="82">
        <f t="shared" si="614"/>
        <v>0</v>
      </c>
      <c r="HA186" s="82">
        <f t="shared" si="615"/>
        <v>0</v>
      </c>
      <c r="HC186" s="82">
        <f t="shared" si="538"/>
        <v>0</v>
      </c>
      <c r="HD186" s="82">
        <f t="shared" si="616"/>
        <v>0</v>
      </c>
      <c r="HE186" s="82">
        <f t="shared" si="617"/>
        <v>0</v>
      </c>
      <c r="HF186" s="82">
        <f t="shared" si="618"/>
        <v>0</v>
      </c>
      <c r="HG186" s="82">
        <f t="shared" si="619"/>
        <v>0</v>
      </c>
      <c r="HH186" s="82">
        <f t="shared" si="620"/>
        <v>0</v>
      </c>
      <c r="HI186" s="82">
        <f t="shared" si="621"/>
        <v>0</v>
      </c>
      <c r="HJ186" s="82">
        <f t="shared" si="622"/>
        <v>0</v>
      </c>
      <c r="HK186" s="82">
        <f t="shared" si="623"/>
        <v>0</v>
      </c>
      <c r="HL186" s="82">
        <f t="shared" si="624"/>
        <v>0</v>
      </c>
      <c r="HM186" s="82">
        <f t="shared" si="625"/>
        <v>0</v>
      </c>
      <c r="HN186" s="82">
        <f t="shared" si="626"/>
        <v>0</v>
      </c>
      <c r="HO186" s="82">
        <f t="shared" si="627"/>
        <v>0</v>
      </c>
      <c r="HP186" s="82">
        <f t="shared" si="628"/>
        <v>0</v>
      </c>
      <c r="HQ186" s="82">
        <f t="shared" si="629"/>
        <v>0</v>
      </c>
      <c r="HS186" s="82">
        <f t="shared" si="539"/>
        <v>3.7255645508161303E-63</v>
      </c>
      <c r="HT186" s="82">
        <f t="shared" si="630"/>
        <v>2.6393191585248368E-70</v>
      </c>
      <c r="HU186" s="82">
        <f t="shared" si="631"/>
        <v>4.0786133958384399E-91</v>
      </c>
      <c r="HV186" s="82">
        <f t="shared" si="632"/>
        <v>2.7839171472618356E-102</v>
      </c>
      <c r="HW186" s="82">
        <f t="shared" si="633"/>
        <v>1.6121195032719945E-109</v>
      </c>
      <c r="HX186" s="82">
        <f t="shared" si="634"/>
        <v>3.3282469270955486E-112</v>
      </c>
      <c r="HY186" s="82">
        <f t="shared" si="635"/>
        <v>7.9834997959355178E-114</v>
      </c>
      <c r="HZ186" s="82">
        <f t="shared" si="636"/>
        <v>3.2408789652927688E-131</v>
      </c>
      <c r="IA186" s="82">
        <f t="shared" si="637"/>
        <v>2.7202687752172543E-131</v>
      </c>
      <c r="IB186" s="82">
        <f t="shared" si="638"/>
        <v>6.1503694429252818E-115</v>
      </c>
      <c r="IC186" s="82">
        <f t="shared" si="639"/>
        <v>1.0298779722875137E-124</v>
      </c>
      <c r="ID186" s="82">
        <f t="shared" si="640"/>
        <v>6.2143260216471188E-109</v>
      </c>
      <c r="IE186" s="82">
        <f t="shared" si="641"/>
        <v>4.156002055989823E-94</v>
      </c>
      <c r="IF186" s="82">
        <f t="shared" si="642"/>
        <v>2.935102753542138E-76</v>
      </c>
      <c r="IG186" s="82">
        <f t="shared" si="643"/>
        <v>9.8777670298797913E-76</v>
      </c>
      <c r="II186" s="82">
        <f t="shared" si="540"/>
        <v>0.94514325908751395</v>
      </c>
      <c r="IJ186" s="82">
        <f t="shared" si="541"/>
        <v>0.90428046258577599</v>
      </c>
      <c r="IK186" s="82">
        <f t="shared" si="542"/>
        <v>0.88922851607044917</v>
      </c>
      <c r="IL186" s="82">
        <f t="shared" si="543"/>
        <v>0.88167314324030321</v>
      </c>
      <c r="IM186" s="82">
        <f t="shared" si="544"/>
        <v>0.87687988413482476</v>
      </c>
      <c r="IN186" s="82">
        <f t="shared" si="545"/>
        <v>0.87308013084959368</v>
      </c>
      <c r="IO186" s="82">
        <f t="shared" si="546"/>
        <v>0.86942551007951763</v>
      </c>
      <c r="IP186" s="82">
        <f t="shared" si="547"/>
        <v>0.85522922239839483</v>
      </c>
      <c r="IQ186" s="82">
        <f t="shared" si="548"/>
        <v>0.85278839721941657</v>
      </c>
      <c r="IR186" s="82">
        <f t="shared" si="549"/>
        <v>0.86710909730343699</v>
      </c>
      <c r="IS186" s="82">
        <f t="shared" si="550"/>
        <v>0.86149253417192329</v>
      </c>
      <c r="IT186" s="82">
        <f t="shared" si="551"/>
        <v>0.87587675597164139</v>
      </c>
      <c r="IU186" s="82">
        <f t="shared" si="552"/>
        <v>0.88745662165136041</v>
      </c>
      <c r="IV186" s="82">
        <f t="shared" si="553"/>
        <v>5.8412314054002463E-10</v>
      </c>
      <c r="IW186" s="82">
        <f t="shared" si="554"/>
        <v>4.2196382896627589E-13</v>
      </c>
      <c r="IY186" s="82">
        <f t="shared" si="555"/>
        <v>0.94514325908751395</v>
      </c>
      <c r="IZ186" s="82">
        <f t="shared" si="556"/>
        <v>0.90428046258577599</v>
      </c>
      <c r="JA186" s="82">
        <f t="shared" si="557"/>
        <v>0.88922851607044917</v>
      </c>
      <c r="JB186" s="82">
        <f t="shared" si="558"/>
        <v>0.88167314324030321</v>
      </c>
      <c r="JC186" s="82">
        <f t="shared" si="559"/>
        <v>0.87687988413482476</v>
      </c>
      <c r="JD186" s="82">
        <f t="shared" si="560"/>
        <v>0.87308013084959368</v>
      </c>
      <c r="JE186" s="82">
        <f t="shared" si="561"/>
        <v>0.86942551007951763</v>
      </c>
      <c r="JF186" s="82">
        <f t="shared" si="562"/>
        <v>0.85522922239839483</v>
      </c>
      <c r="JG186" s="82">
        <f t="shared" si="563"/>
        <v>0.85278839721941657</v>
      </c>
      <c r="JH186" s="82">
        <f t="shared" si="564"/>
        <v>0.86710909730343699</v>
      </c>
      <c r="JI186" s="82">
        <f t="shared" si="565"/>
        <v>0.86149253417192329</v>
      </c>
      <c r="JJ186" s="82">
        <f t="shared" si="566"/>
        <v>0.87587675597164139</v>
      </c>
      <c r="JK186" s="82">
        <f t="shared" si="567"/>
        <v>0.88745662165136041</v>
      </c>
      <c r="JL186" s="82">
        <f t="shared" si="568"/>
        <v>5.8412314054002463E-10</v>
      </c>
      <c r="JM186" s="82">
        <f t="shared" si="569"/>
        <v>4.2196382896627589E-13</v>
      </c>
    </row>
    <row r="187" spans="2:273" x14ac:dyDescent="0.25">
      <c r="B187" s="2">
        <v>160</v>
      </c>
      <c r="C187" s="37">
        <v>0.30694100000000002</v>
      </c>
      <c r="D187" s="37">
        <v>0.30127900000000002</v>
      </c>
      <c r="E187" s="37">
        <v>0.30306899999999998</v>
      </c>
      <c r="F187" s="37">
        <v>0.301089</v>
      </c>
      <c r="G187" s="37">
        <v>0.30250199999999999</v>
      </c>
      <c r="H187" s="37">
        <v>0.29335299999999997</v>
      </c>
      <c r="I187" s="37">
        <v>0.297344</v>
      </c>
      <c r="J187" s="37">
        <v>0.29328500000000002</v>
      </c>
      <c r="K187" s="37">
        <v>0.29333599999999999</v>
      </c>
      <c r="L187" s="37">
        <v>0.29677999999999999</v>
      </c>
      <c r="M187" s="37">
        <v>0.29337200000000002</v>
      </c>
      <c r="N187" s="37">
        <v>0.29378700000000002</v>
      </c>
      <c r="O187" s="37">
        <v>0.29283399999999998</v>
      </c>
      <c r="P187" s="37">
        <v>0.29516399999999998</v>
      </c>
      <c r="Q187" s="37">
        <v>0.28892699999999999</v>
      </c>
      <c r="S187" s="4">
        <f t="shared" si="441"/>
        <v>0.2970254360496275</v>
      </c>
      <c r="T187" s="4">
        <f t="shared" si="442"/>
        <v>0.30313686803365442</v>
      </c>
      <c r="U187" s="4" t="e">
        <f t="shared" si="443"/>
        <v>#N/A</v>
      </c>
      <c r="V187" s="4" t="e">
        <f t="shared" si="444"/>
        <v>#N/A</v>
      </c>
      <c r="W187" s="4" t="e">
        <f t="shared" si="445"/>
        <v>#N/A</v>
      </c>
      <c r="X187" s="4" t="e">
        <f t="shared" si="446"/>
        <v>#N/A</v>
      </c>
      <c r="Y187" s="4" t="e">
        <f t="shared" si="447"/>
        <v>#N/A</v>
      </c>
      <c r="Z187" s="4" t="e">
        <f t="shared" si="448"/>
        <v>#N/A</v>
      </c>
      <c r="AA187" s="4" t="e">
        <f t="shared" si="449"/>
        <v>#N/A</v>
      </c>
      <c r="AB187" s="4" t="e">
        <f t="shared" si="450"/>
        <v>#N/A</v>
      </c>
      <c r="AC187" s="4" t="e">
        <f t="shared" si="451"/>
        <v>#N/A</v>
      </c>
      <c r="AD187" s="4" t="e">
        <f t="shared" si="452"/>
        <v>#N/A</v>
      </c>
      <c r="AE187" s="4" t="e">
        <f t="shared" si="453"/>
        <v>#N/A</v>
      </c>
      <c r="AF187" s="4">
        <f t="shared" si="454"/>
        <v>0.29448215374083769</v>
      </c>
      <c r="AG187" s="4">
        <f t="shared" si="455"/>
        <v>0.29741855495161212</v>
      </c>
      <c r="AI187" s="4">
        <f t="shared" si="456"/>
        <v>9.915563950372519E-3</v>
      </c>
      <c r="AJ187" s="4">
        <f t="shared" si="457"/>
        <v>-1.8578680336543973E-3</v>
      </c>
      <c r="AK187" s="4">
        <f t="shared" si="458"/>
        <v>0</v>
      </c>
      <c r="AL187" s="4">
        <f t="shared" si="459"/>
        <v>0</v>
      </c>
      <c r="AM187" s="4">
        <f t="shared" si="460"/>
        <v>0</v>
      </c>
      <c r="AN187" s="4">
        <f t="shared" si="461"/>
        <v>0</v>
      </c>
      <c r="AO187" s="4">
        <f t="shared" si="462"/>
        <v>0</v>
      </c>
      <c r="AP187" s="4">
        <f t="shared" si="463"/>
        <v>0</v>
      </c>
      <c r="AQ187" s="4">
        <f t="shared" si="464"/>
        <v>0</v>
      </c>
      <c r="AR187" s="4">
        <f t="shared" si="465"/>
        <v>0</v>
      </c>
      <c r="AS187" s="4">
        <f t="shared" si="466"/>
        <v>0</v>
      </c>
      <c r="AT187" s="4">
        <f t="shared" si="467"/>
        <v>0</v>
      </c>
      <c r="AU187" s="4">
        <f t="shared" si="468"/>
        <v>0</v>
      </c>
      <c r="AV187" s="4">
        <f t="shared" ref="AV187:AW202" si="644">IF(OR($B187 &lt; P$230, $B187 &gt; P$233), 0, P187-AF187)</f>
        <v>6.8184625916228869E-4</v>
      </c>
      <c r="AW187" s="4">
        <f t="shared" si="644"/>
        <v>-8.4915549516121347E-3</v>
      </c>
      <c r="AY187" s="2">
        <f t="shared" si="520"/>
        <v>0.29702515602459151</v>
      </c>
      <c r="AZ187" s="2">
        <f t="shared" si="571"/>
        <v>0.30313686803362239</v>
      </c>
      <c r="BA187" s="2" t="e">
        <f t="shared" si="572"/>
        <v>#N/A</v>
      </c>
      <c r="BB187" s="2" t="e">
        <f t="shared" si="573"/>
        <v>#N/A</v>
      </c>
      <c r="BC187" s="2" t="e">
        <f t="shared" si="574"/>
        <v>#N/A</v>
      </c>
      <c r="BD187" s="2" t="e">
        <f t="shared" si="575"/>
        <v>#N/A</v>
      </c>
      <c r="BE187" s="2" t="e">
        <f t="shared" si="576"/>
        <v>#N/A</v>
      </c>
      <c r="BF187" s="2" t="e">
        <f t="shared" si="577"/>
        <v>#N/A</v>
      </c>
      <c r="BG187" s="2" t="e">
        <f t="shared" si="578"/>
        <v>#N/A</v>
      </c>
      <c r="BH187" s="2" t="e">
        <f t="shared" si="579"/>
        <v>#N/A</v>
      </c>
      <c r="BI187" s="2" t="e">
        <f t="shared" si="580"/>
        <v>#N/A</v>
      </c>
      <c r="BJ187" s="2" t="e">
        <f t="shared" si="581"/>
        <v>#N/A</v>
      </c>
      <c r="BK187" s="2" t="e">
        <f t="shared" si="582"/>
        <v>#N/A</v>
      </c>
      <c r="BL187" s="2">
        <f t="shared" si="583"/>
        <v>0.29448215374083764</v>
      </c>
      <c r="BM187" s="2">
        <f t="shared" si="584"/>
        <v>0.29741855495161212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>
        <f t="shared" si="498"/>
        <v>0.29516399999999998</v>
      </c>
      <c r="DI187" s="2">
        <f t="shared" si="499"/>
        <v>0.28892699999999999</v>
      </c>
      <c r="DK187" s="2">
        <f t="shared" si="500"/>
        <v>0.37161991008403367</v>
      </c>
      <c r="DL187" s="2">
        <f t="shared" ref="DL187:DY202" si="645">BP$228*$B187+BP$229</f>
        <v>0.37895268907563029</v>
      </c>
      <c r="DM187" s="2">
        <f t="shared" si="645"/>
        <v>0.40408884537815121</v>
      </c>
      <c r="DN187" s="2">
        <f t="shared" si="645"/>
        <v>0.39565886400293254</v>
      </c>
      <c r="DO187" s="2">
        <f t="shared" si="645"/>
        <v>0.38676806048387091</v>
      </c>
      <c r="DP187" s="2">
        <f t="shared" si="645"/>
        <v>0.38510869941348991</v>
      </c>
      <c r="DQ187" s="2">
        <f t="shared" si="645"/>
        <v>0.40132263159824066</v>
      </c>
      <c r="DR187" s="2">
        <f t="shared" si="645"/>
        <v>0.395684491568915</v>
      </c>
      <c r="DS187" s="2">
        <f t="shared" si="645"/>
        <v>0.39257237170087977</v>
      </c>
      <c r="DT187" s="2">
        <f t="shared" si="645"/>
        <v>0.38759702620967751</v>
      </c>
      <c r="DU187" s="2">
        <f t="shared" si="645"/>
        <v>0.3961223284457478</v>
      </c>
      <c r="DV187" s="2">
        <f t="shared" si="645"/>
        <v>0.38799141019061573</v>
      </c>
      <c r="DW187" s="2">
        <f t="shared" si="645"/>
        <v>0.39078843933284452</v>
      </c>
      <c r="DX187" s="2">
        <f t="shared" si="645"/>
        <v>0.37475013608345198</v>
      </c>
      <c r="DY187" s="2">
        <f t="shared" si="645"/>
        <v>0.42844967803030309</v>
      </c>
      <c r="EA187" s="2">
        <f t="shared" si="440"/>
        <v>0.29702440351601517</v>
      </c>
      <c r="EB187" s="2">
        <f t="shared" si="502"/>
        <v>0.30313608155312449</v>
      </c>
      <c r="EC187" s="2">
        <f t="shared" si="503"/>
        <v>0.2978779570958216</v>
      </c>
      <c r="ED187" s="2">
        <f t="shared" si="504"/>
        <v>0.30121223878898251</v>
      </c>
      <c r="EE187" s="2">
        <f t="shared" si="505"/>
        <v>0.29764354161899315</v>
      </c>
      <c r="EF187" s="2">
        <f t="shared" si="506"/>
        <v>0.2942948072690561</v>
      </c>
      <c r="EG187" s="2">
        <f t="shared" si="507"/>
        <v>0.29795094736842098</v>
      </c>
      <c r="EH187" s="2">
        <f t="shared" si="508"/>
        <v>0.2916716068489289</v>
      </c>
      <c r="EI187" s="2">
        <f t="shared" si="509"/>
        <v>0.29239022635390771</v>
      </c>
      <c r="EJ187" s="2">
        <f t="shared" si="510"/>
        <v>0.29049287191539364</v>
      </c>
      <c r="EK187" s="2">
        <f t="shared" si="511"/>
        <v>0.29357489751972937</v>
      </c>
      <c r="EL187" s="2">
        <f t="shared" si="512"/>
        <v>0.29509224441833132</v>
      </c>
      <c r="EM187" s="2">
        <f t="shared" si="513"/>
        <v>0.29113492388108897</v>
      </c>
      <c r="EN187" s="2">
        <f t="shared" si="514"/>
        <v>0.29502318371096137</v>
      </c>
      <c r="EO187" s="2">
        <f t="shared" si="515"/>
        <v>0.3037605141055067</v>
      </c>
      <c r="EQ187" s="2">
        <f t="shared" si="516"/>
        <v>0.29702440351601517</v>
      </c>
      <c r="ER187" s="2">
        <f t="shared" ref="ER187:FE202" si="646">CV$228*$B187+CV$229</f>
        <v>0.30313608155312449</v>
      </c>
      <c r="ES187" s="2">
        <f t="shared" si="646"/>
        <v>0.2978779570958216</v>
      </c>
      <c r="ET187" s="2">
        <f t="shared" si="646"/>
        <v>0.30121223878898251</v>
      </c>
      <c r="EU187" s="2">
        <f t="shared" si="646"/>
        <v>0.29764354161899315</v>
      </c>
      <c r="EV187" s="2">
        <f t="shared" si="646"/>
        <v>0.2942948072690561</v>
      </c>
      <c r="EW187" s="2">
        <f t="shared" si="646"/>
        <v>0.29795094736842098</v>
      </c>
      <c r="EX187" s="2">
        <f t="shared" si="646"/>
        <v>0.2916716068489289</v>
      </c>
      <c r="EY187" s="2">
        <f t="shared" si="646"/>
        <v>0.29239022635390771</v>
      </c>
      <c r="EZ187" s="2">
        <f t="shared" si="646"/>
        <v>0.29049287191539364</v>
      </c>
      <c r="FA187" s="2">
        <f t="shared" si="646"/>
        <v>0.29357489751972937</v>
      </c>
      <c r="FB187" s="2">
        <f t="shared" si="646"/>
        <v>0.29509224441833132</v>
      </c>
      <c r="FC187" s="2">
        <f t="shared" si="646"/>
        <v>0.29113492388108897</v>
      </c>
      <c r="FD187" s="2">
        <f t="shared" si="646"/>
        <v>0.29440672973260379</v>
      </c>
      <c r="FE187" s="2">
        <f t="shared" si="646"/>
        <v>0.29644914250211485</v>
      </c>
      <c r="FG187" s="2">
        <f t="shared" si="518"/>
        <v>0.99998991214603972</v>
      </c>
      <c r="FH187" s="2">
        <f t="shared" ref="FH187:FU202" si="647">POWER(10,($B187-D$231)/D$229)/(1+POWER(10,($B187-D$231)/D$229))</f>
        <v>0.9999896265406274</v>
      </c>
      <c r="FI187" s="2">
        <f t="shared" si="647"/>
        <v>0.99998998872288569</v>
      </c>
      <c r="FJ187" s="2">
        <f t="shared" si="647"/>
        <v>0.99999220703258906</v>
      </c>
      <c r="FK187" s="2">
        <f t="shared" si="647"/>
        <v>0.99999266276425769</v>
      </c>
      <c r="FL187" s="2">
        <f t="shared" si="647"/>
        <v>0.99999204700323385</v>
      </c>
      <c r="FM187" s="2">
        <f t="shared" si="647"/>
        <v>0.99999246074391979</v>
      </c>
      <c r="FN187" s="2">
        <f t="shared" si="647"/>
        <v>0.99999212383133995</v>
      </c>
      <c r="FO187" s="2">
        <f t="shared" si="647"/>
        <v>0.99999224370386852</v>
      </c>
      <c r="FP187" s="2">
        <f t="shared" si="647"/>
        <v>0.99999208682330487</v>
      </c>
      <c r="FQ187" s="2">
        <f t="shared" si="647"/>
        <v>0.99999211064951832</v>
      </c>
      <c r="FR187" s="2">
        <f t="shared" si="647"/>
        <v>0.99999242457645154</v>
      </c>
      <c r="FS187" s="2">
        <f t="shared" si="647"/>
        <v>0.99999202623203265</v>
      </c>
      <c r="FT187" s="2">
        <f t="shared" si="647"/>
        <v>0.99998820382311515</v>
      </c>
      <c r="FU187" s="2">
        <f t="shared" si="647"/>
        <v>0.99998486635780026</v>
      </c>
      <c r="FW187" s="2">
        <f t="shared" si="536"/>
        <v>0.79216945498862856</v>
      </c>
      <c r="FX187" s="2">
        <f t="shared" si="588"/>
        <v>0.91258414903705054</v>
      </c>
      <c r="FY187" s="2">
        <f t="shared" si="589"/>
        <v>0.92405054478847681</v>
      </c>
      <c r="FZ187" s="2">
        <f t="shared" si="590"/>
        <v>0.93219652687514687</v>
      </c>
      <c r="GA187" s="2">
        <f t="shared" si="591"/>
        <v>0.93624408330678421</v>
      </c>
      <c r="GB187" s="2">
        <f t="shared" si="592"/>
        <v>0.938763089940303</v>
      </c>
      <c r="GC187" s="2">
        <f t="shared" si="593"/>
        <v>0.94586708132378738</v>
      </c>
      <c r="GD187" s="2">
        <f t="shared" si="594"/>
        <v>0.95226420913304</v>
      </c>
      <c r="GE187" s="2">
        <f t="shared" si="595"/>
        <v>0.9552974630922626</v>
      </c>
      <c r="GF187" s="2">
        <f t="shared" si="596"/>
        <v>0.94653239368642761</v>
      </c>
      <c r="GG187" s="2">
        <f t="shared" si="597"/>
        <v>0.94694680419265909</v>
      </c>
      <c r="GH187" s="2">
        <f t="shared" si="598"/>
        <v>0.93473828431978789</v>
      </c>
      <c r="GI187" s="2">
        <f t="shared" si="599"/>
        <v>0.92548098494369402</v>
      </c>
      <c r="GJ187" s="2">
        <f t="shared" si="600"/>
        <v>0.87917421637929827</v>
      </c>
      <c r="GK187" s="2">
        <f t="shared" si="601"/>
        <v>0.86766840740861428</v>
      </c>
      <c r="GM187" s="82">
        <f t="shared" si="537"/>
        <v>0</v>
      </c>
      <c r="GN187" s="82">
        <f t="shared" si="602"/>
        <v>0</v>
      </c>
      <c r="GO187" s="82">
        <f t="shared" si="603"/>
        <v>0</v>
      </c>
      <c r="GP187" s="82">
        <f t="shared" si="604"/>
        <v>0</v>
      </c>
      <c r="GQ187" s="82">
        <f t="shared" si="605"/>
        <v>0</v>
      </c>
      <c r="GR187" s="82">
        <f t="shared" si="606"/>
        <v>0</v>
      </c>
      <c r="GS187" s="82">
        <f t="shared" si="607"/>
        <v>0</v>
      </c>
      <c r="GT187" s="82">
        <f t="shared" si="608"/>
        <v>0</v>
      </c>
      <c r="GU187" s="82">
        <f t="shared" si="609"/>
        <v>0</v>
      </c>
      <c r="GV187" s="82">
        <f t="shared" si="610"/>
        <v>0</v>
      </c>
      <c r="GW187" s="82">
        <f t="shared" si="611"/>
        <v>0</v>
      </c>
      <c r="GX187" s="82">
        <f t="shared" si="612"/>
        <v>0</v>
      </c>
      <c r="GY187" s="82">
        <f t="shared" si="613"/>
        <v>0</v>
      </c>
      <c r="GZ187" s="82">
        <f t="shared" si="614"/>
        <v>0</v>
      </c>
      <c r="HA187" s="82">
        <f t="shared" si="615"/>
        <v>0</v>
      </c>
      <c r="HC187" s="82">
        <f t="shared" si="538"/>
        <v>0</v>
      </c>
      <c r="HD187" s="82">
        <f t="shared" si="616"/>
        <v>0</v>
      </c>
      <c r="HE187" s="82">
        <f t="shared" si="617"/>
        <v>0</v>
      </c>
      <c r="HF187" s="82">
        <f t="shared" si="618"/>
        <v>0</v>
      </c>
      <c r="HG187" s="82">
        <f t="shared" si="619"/>
        <v>0</v>
      </c>
      <c r="HH187" s="82">
        <f t="shared" si="620"/>
        <v>0</v>
      </c>
      <c r="HI187" s="82">
        <f t="shared" si="621"/>
        <v>0</v>
      </c>
      <c r="HJ187" s="82">
        <f t="shared" si="622"/>
        <v>0</v>
      </c>
      <c r="HK187" s="82">
        <f t="shared" si="623"/>
        <v>0</v>
      </c>
      <c r="HL187" s="82">
        <f t="shared" si="624"/>
        <v>0</v>
      </c>
      <c r="HM187" s="82">
        <f t="shared" si="625"/>
        <v>0</v>
      </c>
      <c r="HN187" s="82">
        <f t="shared" si="626"/>
        <v>0</v>
      </c>
      <c r="HO187" s="82">
        <f t="shared" si="627"/>
        <v>0</v>
      </c>
      <c r="HP187" s="82">
        <f t="shared" si="628"/>
        <v>0</v>
      </c>
      <c r="HQ187" s="82">
        <f t="shared" si="629"/>
        <v>0</v>
      </c>
      <c r="HS187" s="82">
        <f t="shared" si="539"/>
        <v>4.1987506209265583E-66</v>
      </c>
      <c r="HT187" s="82">
        <f t="shared" si="630"/>
        <v>2.588651246321585E-73</v>
      </c>
      <c r="HU187" s="82">
        <f t="shared" si="631"/>
        <v>7.7478214861943461E-95</v>
      </c>
      <c r="HV187" s="82">
        <f t="shared" si="632"/>
        <v>2.7084261689152099E-106</v>
      </c>
      <c r="HW187" s="82">
        <f t="shared" si="633"/>
        <v>9.8831973616554958E-114</v>
      </c>
      <c r="HX187" s="82">
        <f t="shared" si="634"/>
        <v>1.572337261277641E-116</v>
      </c>
      <c r="HY187" s="82">
        <f t="shared" si="635"/>
        <v>4.2795456953835856E-118</v>
      </c>
      <c r="HZ187" s="82">
        <f t="shared" si="636"/>
        <v>4.4669568983541407E-136</v>
      </c>
      <c r="IA187" s="82">
        <f t="shared" si="637"/>
        <v>4.022829783150775E-136</v>
      </c>
      <c r="IB187" s="82">
        <f t="shared" si="638"/>
        <v>2.756354975118251E-119</v>
      </c>
      <c r="IC187" s="82">
        <f t="shared" si="639"/>
        <v>2.0008031555421998E-129</v>
      </c>
      <c r="ID187" s="82">
        <f t="shared" si="640"/>
        <v>3.2798444647425248E-113</v>
      </c>
      <c r="IE187" s="82">
        <f t="shared" si="641"/>
        <v>6.4229274409649032E-98</v>
      </c>
      <c r="IF187" s="82">
        <f t="shared" si="642"/>
        <v>1.7517404380314129E-79</v>
      </c>
      <c r="IG187" s="82">
        <f t="shared" si="643"/>
        <v>5.116674591262346E-79</v>
      </c>
      <c r="II187" s="82">
        <f t="shared" si="540"/>
        <v>0.941126700117491</v>
      </c>
      <c r="IJ187" s="82">
        <f t="shared" si="541"/>
        <v>0.90038827245994357</v>
      </c>
      <c r="IK187" s="82">
        <f t="shared" si="542"/>
        <v>0.88501807871553451</v>
      </c>
      <c r="IL187" s="82">
        <f t="shared" si="543"/>
        <v>0.87739699439027885</v>
      </c>
      <c r="IM187" s="82">
        <f t="shared" si="544"/>
        <v>0.87254626110555211</v>
      </c>
      <c r="IN187" s="82">
        <f t="shared" si="545"/>
        <v>0.86868790002638685</v>
      </c>
      <c r="IO187" s="82">
        <f t="shared" si="546"/>
        <v>0.8651225458188756</v>
      </c>
      <c r="IP187" s="82">
        <f t="shared" si="547"/>
        <v>0.85068620888655189</v>
      </c>
      <c r="IQ187" s="82">
        <f t="shared" si="548"/>
        <v>0.8482776052429718</v>
      </c>
      <c r="IR187" s="82">
        <f t="shared" si="549"/>
        <v>0.86275185692184464</v>
      </c>
      <c r="IS187" s="82">
        <f t="shared" si="550"/>
        <v>0.85696838453324853</v>
      </c>
      <c r="IT187" s="82">
        <f t="shared" si="551"/>
        <v>0.8714660341004391</v>
      </c>
      <c r="IU187" s="82">
        <f t="shared" si="552"/>
        <v>0.88321600080484119</v>
      </c>
      <c r="IV187" s="82">
        <f t="shared" si="553"/>
        <v>8.2412339435714392E-11</v>
      </c>
      <c r="IW187" s="82">
        <f t="shared" si="554"/>
        <v>2.5059394494123603E-14</v>
      </c>
      <c r="IY187" s="82">
        <f t="shared" si="555"/>
        <v>0.941126700117491</v>
      </c>
      <c r="IZ187" s="82">
        <f t="shared" si="556"/>
        <v>0.90038827245994357</v>
      </c>
      <c r="JA187" s="82">
        <f t="shared" si="557"/>
        <v>0.88501807871553451</v>
      </c>
      <c r="JB187" s="82">
        <f t="shared" si="558"/>
        <v>0.87739699439027885</v>
      </c>
      <c r="JC187" s="82">
        <f t="shared" si="559"/>
        <v>0.87254626110555211</v>
      </c>
      <c r="JD187" s="82">
        <f t="shared" si="560"/>
        <v>0.86868790002638685</v>
      </c>
      <c r="JE187" s="82">
        <f t="shared" si="561"/>
        <v>0.8651225458188756</v>
      </c>
      <c r="JF187" s="82">
        <f t="shared" si="562"/>
        <v>0.85068620888655189</v>
      </c>
      <c r="JG187" s="82">
        <f t="shared" si="563"/>
        <v>0.8482776052429718</v>
      </c>
      <c r="JH187" s="82">
        <f t="shared" si="564"/>
        <v>0.86275185692184464</v>
      </c>
      <c r="JI187" s="82">
        <f t="shared" si="565"/>
        <v>0.85696838453324853</v>
      </c>
      <c r="JJ187" s="82">
        <f t="shared" si="566"/>
        <v>0.8714660341004391</v>
      </c>
      <c r="JK187" s="82">
        <f t="shared" si="567"/>
        <v>0.88321600080484119</v>
      </c>
      <c r="JL187" s="82">
        <f t="shared" si="568"/>
        <v>8.2412339435714392E-11</v>
      </c>
      <c r="JM187" s="82">
        <f t="shared" si="569"/>
        <v>2.5059394494123603E-14</v>
      </c>
    </row>
    <row r="188" spans="2:273" x14ac:dyDescent="0.25">
      <c r="B188" s="2">
        <v>161</v>
      </c>
      <c r="C188" s="37">
        <v>0.302232</v>
      </c>
      <c r="D188" s="37">
        <v>0.303616</v>
      </c>
      <c r="E188" s="37">
        <v>0.30225299999999999</v>
      </c>
      <c r="F188" s="37">
        <v>0.29893700000000001</v>
      </c>
      <c r="G188" s="37">
        <v>0.29964400000000002</v>
      </c>
      <c r="H188" s="37">
        <v>0.29623500000000003</v>
      </c>
      <c r="I188" s="37">
        <v>0.29364299999999999</v>
      </c>
      <c r="J188" s="37">
        <v>0.29857899999999998</v>
      </c>
      <c r="K188" s="37">
        <v>0.29066599999999998</v>
      </c>
      <c r="L188" s="37">
        <v>0.29382900000000001</v>
      </c>
      <c r="M188" s="37">
        <v>0.28999399999999997</v>
      </c>
      <c r="N188" s="37">
        <v>0.29883100000000001</v>
      </c>
      <c r="O188" s="37">
        <v>0.29031800000000002</v>
      </c>
      <c r="P188" s="37">
        <v>0.291412</v>
      </c>
      <c r="Q188" s="37">
        <v>0.29533100000000001</v>
      </c>
      <c r="S188" s="4">
        <f t="shared" si="441"/>
        <v>0.29657555842468863</v>
      </c>
      <c r="T188" s="4">
        <f t="shared" si="442"/>
        <v>0.30273490057268904</v>
      </c>
      <c r="U188" s="4" t="e">
        <f t="shared" si="443"/>
        <v>#N/A</v>
      </c>
      <c r="V188" s="4" t="e">
        <f t="shared" si="444"/>
        <v>#N/A</v>
      </c>
      <c r="W188" s="4" t="e">
        <f t="shared" si="445"/>
        <v>#N/A</v>
      </c>
      <c r="X188" s="4" t="e">
        <f t="shared" si="446"/>
        <v>#N/A</v>
      </c>
      <c r="Y188" s="4" t="e">
        <f t="shared" si="447"/>
        <v>#N/A</v>
      </c>
      <c r="Z188" s="4" t="e">
        <f t="shared" si="448"/>
        <v>#N/A</v>
      </c>
      <c r="AA188" s="4" t="e">
        <f t="shared" si="449"/>
        <v>#N/A</v>
      </c>
      <c r="AB188" s="4" t="e">
        <f t="shared" si="450"/>
        <v>#N/A</v>
      </c>
      <c r="AC188" s="4" t="e">
        <f t="shared" si="451"/>
        <v>#N/A</v>
      </c>
      <c r="AD188" s="4" t="e">
        <f t="shared" si="452"/>
        <v>#N/A</v>
      </c>
      <c r="AE188" s="4" t="e">
        <f t="shared" si="453"/>
        <v>#N/A</v>
      </c>
      <c r="AF188" s="4">
        <f t="shared" si="454"/>
        <v>0.29404763597775585</v>
      </c>
      <c r="AG188" s="4">
        <f t="shared" si="455"/>
        <v>0.29686824891393387</v>
      </c>
      <c r="AI188" s="4">
        <f t="shared" si="456"/>
        <v>5.6564415753113662E-3</v>
      </c>
      <c r="AJ188" s="4">
        <f t="shared" si="457"/>
        <v>8.8109942731096069E-4</v>
      </c>
      <c r="AK188" s="4">
        <f t="shared" si="458"/>
        <v>0</v>
      </c>
      <c r="AL188" s="4">
        <f t="shared" si="459"/>
        <v>0</v>
      </c>
      <c r="AM188" s="4">
        <f t="shared" si="460"/>
        <v>0</v>
      </c>
      <c r="AN188" s="4">
        <f t="shared" si="461"/>
        <v>0</v>
      </c>
      <c r="AO188" s="4">
        <f t="shared" si="462"/>
        <v>0</v>
      </c>
      <c r="AP188" s="4">
        <f t="shared" si="463"/>
        <v>0</v>
      </c>
      <c r="AQ188" s="4">
        <f t="shared" si="464"/>
        <v>0</v>
      </c>
      <c r="AR188" s="4">
        <f t="shared" si="465"/>
        <v>0</v>
      </c>
      <c r="AS188" s="4">
        <f t="shared" si="466"/>
        <v>0</v>
      </c>
      <c r="AT188" s="4">
        <f t="shared" si="467"/>
        <v>0</v>
      </c>
      <c r="AU188" s="4">
        <f t="shared" si="468"/>
        <v>0</v>
      </c>
      <c r="AV188" s="4">
        <f t="shared" si="644"/>
        <v>-2.6356359777558458E-3</v>
      </c>
      <c r="AW188" s="4">
        <f t="shared" si="644"/>
        <v>-1.5372489139338641E-3</v>
      </c>
      <c r="AY188" s="2">
        <f t="shared" si="520"/>
        <v>0.29657548006059409</v>
      </c>
      <c r="AZ188" s="2">
        <f t="shared" si="571"/>
        <v>0.30273490057268493</v>
      </c>
      <c r="BA188" s="2" t="e">
        <f t="shared" si="572"/>
        <v>#N/A</v>
      </c>
      <c r="BB188" s="2" t="e">
        <f t="shared" si="573"/>
        <v>#N/A</v>
      </c>
      <c r="BC188" s="2" t="e">
        <f t="shared" si="574"/>
        <v>#N/A</v>
      </c>
      <c r="BD188" s="2" t="e">
        <f t="shared" si="575"/>
        <v>#N/A</v>
      </c>
      <c r="BE188" s="2" t="e">
        <f t="shared" si="576"/>
        <v>#N/A</v>
      </c>
      <c r="BF188" s="2" t="e">
        <f t="shared" si="577"/>
        <v>#N/A</v>
      </c>
      <c r="BG188" s="2" t="e">
        <f t="shared" si="578"/>
        <v>#N/A</v>
      </c>
      <c r="BH188" s="2" t="e">
        <f t="shared" si="579"/>
        <v>#N/A</v>
      </c>
      <c r="BI188" s="2" t="e">
        <f t="shared" si="580"/>
        <v>#N/A</v>
      </c>
      <c r="BJ188" s="2" t="e">
        <f t="shared" si="581"/>
        <v>#N/A</v>
      </c>
      <c r="BK188" s="2" t="e">
        <f t="shared" si="582"/>
        <v>#N/A</v>
      </c>
      <c r="BL188" s="2">
        <f t="shared" si="583"/>
        <v>0.29404763597775585</v>
      </c>
      <c r="BM188" s="2">
        <f t="shared" si="584"/>
        <v>0.29686824891393387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>
        <f t="shared" si="498"/>
        <v>0.291412</v>
      </c>
      <c r="DI188" s="2">
        <f t="shared" si="499"/>
        <v>0.29533100000000001</v>
      </c>
      <c r="DK188" s="2">
        <f t="shared" si="500"/>
        <v>0.37167083193277317</v>
      </c>
      <c r="DL188" s="2">
        <f t="shared" si="645"/>
        <v>0.37906176302521011</v>
      </c>
      <c r="DM188" s="2">
        <f t="shared" si="645"/>
        <v>0.4043831865546218</v>
      </c>
      <c r="DN188" s="2">
        <f t="shared" si="645"/>
        <v>0.39591006634897358</v>
      </c>
      <c r="DO188" s="2">
        <f t="shared" si="645"/>
        <v>0.3869977338709677</v>
      </c>
      <c r="DP188" s="2">
        <f t="shared" si="645"/>
        <v>0.38534110520527876</v>
      </c>
      <c r="DQ188" s="2">
        <f t="shared" si="645"/>
        <v>0.40166991019061604</v>
      </c>
      <c r="DR188" s="2">
        <f t="shared" si="645"/>
        <v>0.39600330920087984</v>
      </c>
      <c r="DS188" s="2">
        <f t="shared" si="645"/>
        <v>0.39286448240469207</v>
      </c>
      <c r="DT188" s="2">
        <f t="shared" si="645"/>
        <v>0.38784218145161303</v>
      </c>
      <c r="DU188" s="2">
        <f t="shared" si="645"/>
        <v>0.39640683504398827</v>
      </c>
      <c r="DV188" s="2">
        <f t="shared" si="645"/>
        <v>0.38823256268328438</v>
      </c>
      <c r="DW188" s="2">
        <f t="shared" si="645"/>
        <v>0.39104290560850435</v>
      </c>
      <c r="DX188" s="2">
        <f t="shared" si="645"/>
        <v>0.37486702607871036</v>
      </c>
      <c r="DY188" s="2">
        <f t="shared" si="645"/>
        <v>0.42894996212121217</v>
      </c>
      <c r="EA188" s="2">
        <f t="shared" si="440"/>
        <v>0.29657478915895319</v>
      </c>
      <c r="EB188" s="2">
        <f t="shared" si="502"/>
        <v>0.30273417845908251</v>
      </c>
      <c r="EC188" s="2">
        <f t="shared" si="503"/>
        <v>0.29741436536438004</v>
      </c>
      <c r="ED188" s="2">
        <f t="shared" si="504"/>
        <v>0.30080397335249265</v>
      </c>
      <c r="EE188" s="2">
        <f t="shared" si="505"/>
        <v>0.29727177145308925</v>
      </c>
      <c r="EF188" s="2">
        <f t="shared" si="506"/>
        <v>0.29393741120646144</v>
      </c>
      <c r="EG188" s="2">
        <f t="shared" si="507"/>
        <v>0.29765045308924476</v>
      </c>
      <c r="EH188" s="2">
        <f t="shared" si="508"/>
        <v>0.2912809821871476</v>
      </c>
      <c r="EI188" s="2">
        <f t="shared" si="509"/>
        <v>0.29202099045373475</v>
      </c>
      <c r="EJ188" s="2">
        <f t="shared" si="510"/>
        <v>0.29006400646298469</v>
      </c>
      <c r="EK188" s="2">
        <f t="shared" si="511"/>
        <v>0.29315059024802703</v>
      </c>
      <c r="EL188" s="2">
        <f t="shared" si="512"/>
        <v>0.29468643419506457</v>
      </c>
      <c r="EM188" s="2">
        <f t="shared" si="513"/>
        <v>0.29065927827970583</v>
      </c>
      <c r="EN188" s="2">
        <f t="shared" si="514"/>
        <v>0.29460099112063681</v>
      </c>
      <c r="EO188" s="2">
        <f t="shared" si="515"/>
        <v>0.30336271585672203</v>
      </c>
      <c r="EQ188" s="2">
        <f t="shared" si="516"/>
        <v>0.29657478915895319</v>
      </c>
      <c r="ER188" s="2">
        <f t="shared" si="646"/>
        <v>0.30273417845908251</v>
      </c>
      <c r="ES188" s="2">
        <f t="shared" si="646"/>
        <v>0.29741436536438004</v>
      </c>
      <c r="ET188" s="2">
        <f t="shared" si="646"/>
        <v>0.30080397335249265</v>
      </c>
      <c r="EU188" s="2">
        <f t="shared" si="646"/>
        <v>0.29727177145308925</v>
      </c>
      <c r="EV188" s="2">
        <f t="shared" si="646"/>
        <v>0.29393741120646144</v>
      </c>
      <c r="EW188" s="2">
        <f t="shared" si="646"/>
        <v>0.29765045308924476</v>
      </c>
      <c r="EX188" s="2">
        <f t="shared" si="646"/>
        <v>0.2912809821871476</v>
      </c>
      <c r="EY188" s="2">
        <f t="shared" si="646"/>
        <v>0.29202099045373475</v>
      </c>
      <c r="EZ188" s="2">
        <f t="shared" si="646"/>
        <v>0.29006400646298469</v>
      </c>
      <c r="FA188" s="2">
        <f t="shared" si="646"/>
        <v>0.29315059024802703</v>
      </c>
      <c r="FB188" s="2">
        <f t="shared" si="646"/>
        <v>0.29468643419506457</v>
      </c>
      <c r="FC188" s="2">
        <f t="shared" si="646"/>
        <v>0.29065927827970583</v>
      </c>
      <c r="FD188" s="2">
        <f t="shared" si="646"/>
        <v>0.29397730748982398</v>
      </c>
      <c r="FE188" s="2">
        <f t="shared" si="646"/>
        <v>0.2959629302399725</v>
      </c>
      <c r="FG188" s="2">
        <f t="shared" si="518"/>
        <v>0.99999079975967609</v>
      </c>
      <c r="FH188" s="2">
        <f t="shared" si="647"/>
        <v>0.9999905392839753</v>
      </c>
      <c r="FI188" s="2">
        <f t="shared" si="647"/>
        <v>0.99999086959871308</v>
      </c>
      <c r="FJ188" s="2">
        <f t="shared" si="647"/>
        <v>0.99999289272437708</v>
      </c>
      <c r="FK188" s="2">
        <f t="shared" si="647"/>
        <v>0.99999330835715194</v>
      </c>
      <c r="FL188" s="2">
        <f t="shared" si="647"/>
        <v>0.99999274677566818</v>
      </c>
      <c r="FM188" s="2">
        <f t="shared" si="647"/>
        <v>0.99999312411217289</v>
      </c>
      <c r="FN188" s="2">
        <f t="shared" si="647"/>
        <v>0.99999281684383146</v>
      </c>
      <c r="FO188" s="2">
        <f t="shared" si="647"/>
        <v>0.99999292616902724</v>
      </c>
      <c r="FP188" s="2">
        <f t="shared" si="647"/>
        <v>0.9999927830920553</v>
      </c>
      <c r="FQ188" s="2">
        <f t="shared" si="647"/>
        <v>0.99999280482185049</v>
      </c>
      <c r="FR188" s="2">
        <f t="shared" si="647"/>
        <v>0.99999309112700596</v>
      </c>
      <c r="FS188" s="2">
        <f t="shared" si="647"/>
        <v>0.99999272783208104</v>
      </c>
      <c r="FT188" s="2">
        <f t="shared" si="647"/>
        <v>0.99998924174765169</v>
      </c>
      <c r="FU188" s="2">
        <f t="shared" si="647"/>
        <v>0.99998619793589605</v>
      </c>
      <c r="FW188" s="2">
        <f t="shared" si="536"/>
        <v>0.80692556991379305</v>
      </c>
      <c r="FX188" s="2">
        <f t="shared" si="588"/>
        <v>0.91965783277236102</v>
      </c>
      <c r="FY188" s="2">
        <f t="shared" si="589"/>
        <v>0.93026726867088239</v>
      </c>
      <c r="FZ188" s="2">
        <f t="shared" si="590"/>
        <v>0.93779136265716612</v>
      </c>
      <c r="GA188" s="2">
        <f t="shared" si="591"/>
        <v>0.9415258830709704</v>
      </c>
      <c r="GB188" s="2">
        <f t="shared" si="592"/>
        <v>0.94384872081503246</v>
      </c>
      <c r="GC188" s="2">
        <f t="shared" si="593"/>
        <v>0.95039391214434987</v>
      </c>
      <c r="GD188" s="2">
        <f t="shared" si="594"/>
        <v>0.95628081055811898</v>
      </c>
      <c r="GE188" s="2">
        <f t="shared" si="595"/>
        <v>0.95906980949106069</v>
      </c>
      <c r="GF188" s="2">
        <f t="shared" si="596"/>
        <v>0.95100647000594429</v>
      </c>
      <c r="GG188" s="2">
        <f t="shared" si="597"/>
        <v>0.95138798431092864</v>
      </c>
      <c r="GH188" s="2">
        <f t="shared" si="598"/>
        <v>0.94013685435156003</v>
      </c>
      <c r="GI188" s="2">
        <f t="shared" si="599"/>
        <v>0.93158929070497554</v>
      </c>
      <c r="GJ188" s="2">
        <f t="shared" si="600"/>
        <v>0.88862147050050988</v>
      </c>
      <c r="GK188" s="2">
        <f t="shared" si="601"/>
        <v>0.87789033932381788</v>
      </c>
      <c r="GM188" s="82">
        <f t="shared" si="537"/>
        <v>0</v>
      </c>
      <c r="GN188" s="82">
        <f t="shared" si="602"/>
        <v>0</v>
      </c>
      <c r="GO188" s="82">
        <f t="shared" si="603"/>
        <v>0</v>
      </c>
      <c r="GP188" s="82">
        <f t="shared" si="604"/>
        <v>0</v>
      </c>
      <c r="GQ188" s="82">
        <f t="shared" si="605"/>
        <v>0</v>
      </c>
      <c r="GR188" s="82">
        <f t="shared" si="606"/>
        <v>0</v>
      </c>
      <c r="GS188" s="82">
        <f t="shared" si="607"/>
        <v>0</v>
      </c>
      <c r="GT188" s="82">
        <f t="shared" si="608"/>
        <v>0</v>
      </c>
      <c r="GU188" s="82">
        <f t="shared" si="609"/>
        <v>0</v>
      </c>
      <c r="GV188" s="82">
        <f t="shared" si="610"/>
        <v>0</v>
      </c>
      <c r="GW188" s="82">
        <f t="shared" si="611"/>
        <v>0</v>
      </c>
      <c r="GX188" s="82">
        <f t="shared" si="612"/>
        <v>0</v>
      </c>
      <c r="GY188" s="82">
        <f t="shared" si="613"/>
        <v>0</v>
      </c>
      <c r="GZ188" s="82">
        <f t="shared" si="614"/>
        <v>0</v>
      </c>
      <c r="HA188" s="82">
        <f t="shared" si="615"/>
        <v>0</v>
      </c>
      <c r="HC188" s="82">
        <f t="shared" si="538"/>
        <v>0</v>
      </c>
      <c r="HD188" s="82">
        <f t="shared" si="616"/>
        <v>0</v>
      </c>
      <c r="HE188" s="82">
        <f t="shared" si="617"/>
        <v>0</v>
      </c>
      <c r="HF188" s="82">
        <f t="shared" si="618"/>
        <v>0</v>
      </c>
      <c r="HG188" s="82">
        <f t="shared" si="619"/>
        <v>0</v>
      </c>
      <c r="HH188" s="82">
        <f t="shared" si="620"/>
        <v>0</v>
      </c>
      <c r="HI188" s="82">
        <f t="shared" si="621"/>
        <v>0</v>
      </c>
      <c r="HJ188" s="82">
        <f t="shared" si="622"/>
        <v>0</v>
      </c>
      <c r="HK188" s="82">
        <f t="shared" si="623"/>
        <v>0</v>
      </c>
      <c r="HL188" s="82">
        <f t="shared" si="624"/>
        <v>0</v>
      </c>
      <c r="HM188" s="82">
        <f t="shared" si="625"/>
        <v>0</v>
      </c>
      <c r="HN188" s="82">
        <f t="shared" si="626"/>
        <v>0</v>
      </c>
      <c r="HO188" s="82">
        <f t="shared" si="627"/>
        <v>0</v>
      </c>
      <c r="HP188" s="82">
        <f t="shared" si="628"/>
        <v>0</v>
      </c>
      <c r="HQ188" s="82">
        <f t="shared" si="629"/>
        <v>0</v>
      </c>
      <c r="HS188" s="82">
        <f t="shared" si="539"/>
        <v>4.0392143080696151E-69</v>
      </c>
      <c r="HT188" s="82">
        <f t="shared" si="630"/>
        <v>2.189492808699892E-76</v>
      </c>
      <c r="HU188" s="82">
        <f t="shared" si="631"/>
        <v>1.2363804229711934E-98</v>
      </c>
      <c r="HV188" s="82">
        <f t="shared" si="632"/>
        <v>2.2001977991670831E-110</v>
      </c>
      <c r="HW188" s="82">
        <f t="shared" si="633"/>
        <v>5.0326778047628903E-118</v>
      </c>
      <c r="HX188" s="82">
        <f t="shared" si="634"/>
        <v>6.1369091065015776E-121</v>
      </c>
      <c r="HY188" s="82">
        <f t="shared" si="635"/>
        <v>1.9093691691128149E-122</v>
      </c>
      <c r="HZ188" s="82">
        <f t="shared" si="636"/>
        <v>5.0108577168572449E-141</v>
      </c>
      <c r="IA188" s="82">
        <f t="shared" si="637"/>
        <v>4.8547308377969143E-141</v>
      </c>
      <c r="IB188" s="82">
        <f t="shared" si="638"/>
        <v>1.0231744417582696E-123</v>
      </c>
      <c r="IC188" s="82">
        <f t="shared" si="639"/>
        <v>3.1708794721976185E-134</v>
      </c>
      <c r="ID188" s="82">
        <f t="shared" si="640"/>
        <v>1.4281910944758514E-117</v>
      </c>
      <c r="IE188" s="82">
        <f t="shared" si="641"/>
        <v>8.3167030977478466E-102</v>
      </c>
      <c r="IF188" s="82">
        <f t="shared" si="642"/>
        <v>8.9390786381170555E-83</v>
      </c>
      <c r="IG188" s="82">
        <f t="shared" si="643"/>
        <v>2.2501517962058478E-82</v>
      </c>
      <c r="II188" s="82">
        <f t="shared" si="540"/>
        <v>0.93709153276031043</v>
      </c>
      <c r="IJ188" s="82">
        <f t="shared" si="541"/>
        <v>0.8964984761285173</v>
      </c>
      <c r="IK188" s="82">
        <f t="shared" si="542"/>
        <v>0.88081088567359189</v>
      </c>
      <c r="IL188" s="82">
        <f t="shared" si="543"/>
        <v>0.87312442034483961</v>
      </c>
      <c r="IM188" s="82">
        <f t="shared" si="544"/>
        <v>0.86821645963787319</v>
      </c>
      <c r="IN188" s="82">
        <f t="shared" si="545"/>
        <v>0.86429971780921677</v>
      </c>
      <c r="IO188" s="82">
        <f t="shared" si="546"/>
        <v>0.860823576787483</v>
      </c>
      <c r="IP188" s="82">
        <f t="shared" si="547"/>
        <v>0.84614814633073576</v>
      </c>
      <c r="IQ188" s="82">
        <f t="shared" si="548"/>
        <v>0.84377177677914439</v>
      </c>
      <c r="IR188" s="82">
        <f t="shared" si="549"/>
        <v>0.85839878794918301</v>
      </c>
      <c r="IS188" s="82">
        <f t="shared" si="550"/>
        <v>0.85244892925379923</v>
      </c>
      <c r="IT188" s="82">
        <f t="shared" si="551"/>
        <v>0.86705930561190492</v>
      </c>
      <c r="IU188" s="82">
        <f t="shared" si="552"/>
        <v>0.8789787239539133</v>
      </c>
      <c r="IV188" s="82">
        <f t="shared" si="553"/>
        <v>1.0637317770157344E-11</v>
      </c>
      <c r="IW188" s="82">
        <f t="shared" si="554"/>
        <v>1.2973331253362265E-15</v>
      </c>
      <c r="IY188" s="82">
        <f t="shared" si="555"/>
        <v>0.93709153276031043</v>
      </c>
      <c r="IZ188" s="82">
        <f t="shared" si="556"/>
        <v>0.8964984761285173</v>
      </c>
      <c r="JA188" s="82">
        <f t="shared" si="557"/>
        <v>0.88081088567359189</v>
      </c>
      <c r="JB188" s="82">
        <f t="shared" si="558"/>
        <v>0.87312442034483961</v>
      </c>
      <c r="JC188" s="82">
        <f t="shared" si="559"/>
        <v>0.86821645963787319</v>
      </c>
      <c r="JD188" s="82">
        <f t="shared" si="560"/>
        <v>0.86429971780921677</v>
      </c>
      <c r="JE188" s="82">
        <f t="shared" si="561"/>
        <v>0.860823576787483</v>
      </c>
      <c r="JF188" s="82">
        <f t="shared" si="562"/>
        <v>0.84614814633073576</v>
      </c>
      <c r="JG188" s="82">
        <f t="shared" si="563"/>
        <v>0.84377177677914439</v>
      </c>
      <c r="JH188" s="82">
        <f t="shared" si="564"/>
        <v>0.85839878794918301</v>
      </c>
      <c r="JI188" s="82">
        <f t="shared" si="565"/>
        <v>0.85244892925379923</v>
      </c>
      <c r="JJ188" s="82">
        <f t="shared" si="566"/>
        <v>0.86705930561190492</v>
      </c>
      <c r="JK188" s="82">
        <f t="shared" si="567"/>
        <v>0.8789787239539133</v>
      </c>
      <c r="JL188" s="82">
        <f t="shared" si="568"/>
        <v>1.0637317770157344E-11</v>
      </c>
      <c r="JM188" s="82">
        <f t="shared" si="569"/>
        <v>1.2973331253362265E-15</v>
      </c>
    </row>
    <row r="189" spans="2:273" x14ac:dyDescent="0.25">
      <c r="B189" s="2">
        <v>162</v>
      </c>
      <c r="C189" s="37">
        <v>0.30737300000000001</v>
      </c>
      <c r="D189" s="37">
        <v>0.30214999999999997</v>
      </c>
      <c r="E189" s="37">
        <v>0.29816999999999999</v>
      </c>
      <c r="F189" s="37">
        <v>0.29749100000000001</v>
      </c>
      <c r="G189" s="37">
        <v>0.29925099999999999</v>
      </c>
      <c r="H189" s="37">
        <v>0.29654700000000001</v>
      </c>
      <c r="I189" s="37">
        <v>0.29970000000000002</v>
      </c>
      <c r="J189" s="37">
        <v>0.29487799999999997</v>
      </c>
      <c r="K189" s="37">
        <v>0.29356100000000002</v>
      </c>
      <c r="L189" s="37">
        <v>0.294875</v>
      </c>
      <c r="M189" s="37">
        <v>0.29033399999999998</v>
      </c>
      <c r="N189" s="37">
        <v>0.29258800000000001</v>
      </c>
      <c r="O189" s="37">
        <v>0.29779299999999997</v>
      </c>
      <c r="P189" s="37">
        <v>0.294819</v>
      </c>
      <c r="Q189" s="37">
        <v>0.296184</v>
      </c>
      <c r="S189" s="4">
        <f t="shared" si="441"/>
        <v>0.29612582926554987</v>
      </c>
      <c r="T189" s="4">
        <f t="shared" si="442"/>
        <v>0.30233293834987629</v>
      </c>
      <c r="U189" s="4" t="e">
        <f t="shared" si="443"/>
        <v>#N/A</v>
      </c>
      <c r="V189" s="4" t="e">
        <f t="shared" si="444"/>
        <v>#N/A</v>
      </c>
      <c r="W189" s="4" t="e">
        <f t="shared" si="445"/>
        <v>#N/A</v>
      </c>
      <c r="X189" s="4" t="e">
        <f t="shared" si="446"/>
        <v>#N/A</v>
      </c>
      <c r="Y189" s="4" t="e">
        <f t="shared" si="447"/>
        <v>#N/A</v>
      </c>
      <c r="Z189" s="4" t="e">
        <f t="shared" si="448"/>
        <v>#N/A</v>
      </c>
      <c r="AA189" s="4" t="e">
        <f t="shared" si="449"/>
        <v>#N/A</v>
      </c>
      <c r="AB189" s="4" t="e">
        <f t="shared" si="450"/>
        <v>#N/A</v>
      </c>
      <c r="AC189" s="4" t="e">
        <f t="shared" si="451"/>
        <v>#N/A</v>
      </c>
      <c r="AD189" s="4" t="e">
        <f t="shared" si="452"/>
        <v>#N/A</v>
      </c>
      <c r="AE189" s="4" t="e">
        <f t="shared" si="453"/>
        <v>#N/A</v>
      </c>
      <c r="AF189" s="4">
        <f t="shared" si="454"/>
        <v>0.29361339953405741</v>
      </c>
      <c r="AG189" s="4">
        <f t="shared" si="455"/>
        <v>0.29632129327048817</v>
      </c>
      <c r="AI189" s="4">
        <f t="shared" si="456"/>
        <v>1.124717073445014E-2</v>
      </c>
      <c r="AJ189" s="4">
        <f t="shared" si="457"/>
        <v>-1.8293834987631596E-4</v>
      </c>
      <c r="AK189" s="4">
        <f t="shared" si="458"/>
        <v>0</v>
      </c>
      <c r="AL189" s="4">
        <f t="shared" si="459"/>
        <v>0</v>
      </c>
      <c r="AM189" s="4">
        <f t="shared" si="460"/>
        <v>0</v>
      </c>
      <c r="AN189" s="4">
        <f t="shared" si="461"/>
        <v>0</v>
      </c>
      <c r="AO189" s="4">
        <f t="shared" si="462"/>
        <v>0</v>
      </c>
      <c r="AP189" s="4">
        <f t="shared" si="463"/>
        <v>0</v>
      </c>
      <c r="AQ189" s="4">
        <f t="shared" si="464"/>
        <v>0</v>
      </c>
      <c r="AR189" s="4">
        <f t="shared" si="465"/>
        <v>0</v>
      </c>
      <c r="AS189" s="4">
        <f t="shared" si="466"/>
        <v>0</v>
      </c>
      <c r="AT189" s="4">
        <f t="shared" si="467"/>
        <v>0</v>
      </c>
      <c r="AU189" s="4">
        <f t="shared" si="468"/>
        <v>0</v>
      </c>
      <c r="AV189" s="4">
        <f t="shared" si="644"/>
        <v>1.2056004659425912E-3</v>
      </c>
      <c r="AW189" s="4">
        <f t="shared" si="644"/>
        <v>-1.3729327048817019E-4</v>
      </c>
      <c r="AY189" s="2">
        <f t="shared" si="520"/>
        <v>0.29612580911204867</v>
      </c>
      <c r="AZ189" s="2">
        <f t="shared" si="571"/>
        <v>0.30233293834987579</v>
      </c>
      <c r="BA189" s="2" t="e">
        <f t="shared" si="572"/>
        <v>#N/A</v>
      </c>
      <c r="BB189" s="2" t="e">
        <f t="shared" si="573"/>
        <v>#N/A</v>
      </c>
      <c r="BC189" s="2" t="e">
        <f t="shared" si="574"/>
        <v>#N/A</v>
      </c>
      <c r="BD189" s="2" t="e">
        <f t="shared" si="575"/>
        <v>#N/A</v>
      </c>
      <c r="BE189" s="2" t="e">
        <f t="shared" si="576"/>
        <v>#N/A</v>
      </c>
      <c r="BF189" s="2" t="e">
        <f t="shared" si="577"/>
        <v>#N/A</v>
      </c>
      <c r="BG189" s="2" t="e">
        <f t="shared" si="578"/>
        <v>#N/A</v>
      </c>
      <c r="BH189" s="2" t="e">
        <f t="shared" si="579"/>
        <v>#N/A</v>
      </c>
      <c r="BI189" s="2" t="e">
        <f t="shared" si="580"/>
        <v>#N/A</v>
      </c>
      <c r="BJ189" s="2" t="e">
        <f t="shared" si="581"/>
        <v>#N/A</v>
      </c>
      <c r="BK189" s="2" t="e">
        <f t="shared" si="582"/>
        <v>#N/A</v>
      </c>
      <c r="BL189" s="2">
        <f t="shared" si="583"/>
        <v>0.29361339953405741</v>
      </c>
      <c r="BM189" s="2">
        <f t="shared" si="584"/>
        <v>0.29632129327048817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>
        <f t="shared" si="498"/>
        <v>0.294819</v>
      </c>
      <c r="DI189" s="2">
        <f t="shared" si="499"/>
        <v>0.296184</v>
      </c>
      <c r="DK189" s="2">
        <f t="shared" si="500"/>
        <v>0.37172175378151262</v>
      </c>
      <c r="DL189" s="2">
        <f t="shared" si="645"/>
        <v>0.37917083697478993</v>
      </c>
      <c r="DM189" s="2">
        <f t="shared" si="645"/>
        <v>0.40467752773109239</v>
      </c>
      <c r="DN189" s="2">
        <f t="shared" si="645"/>
        <v>0.39616126869501467</v>
      </c>
      <c r="DO189" s="2">
        <f t="shared" si="645"/>
        <v>0.38722740725806448</v>
      </c>
      <c r="DP189" s="2">
        <f t="shared" si="645"/>
        <v>0.3855735109970676</v>
      </c>
      <c r="DQ189" s="2">
        <f t="shared" si="645"/>
        <v>0.40201718878299142</v>
      </c>
      <c r="DR189" s="2">
        <f t="shared" si="645"/>
        <v>0.39632212683284462</v>
      </c>
      <c r="DS189" s="2">
        <f t="shared" si="645"/>
        <v>0.39315659310850443</v>
      </c>
      <c r="DT189" s="2">
        <f t="shared" si="645"/>
        <v>0.3880873366935485</v>
      </c>
      <c r="DU189" s="2">
        <f t="shared" si="645"/>
        <v>0.39669134164222875</v>
      </c>
      <c r="DV189" s="2">
        <f t="shared" si="645"/>
        <v>0.38847371517595297</v>
      </c>
      <c r="DW189" s="2">
        <f t="shared" si="645"/>
        <v>0.39129737188416419</v>
      </c>
      <c r="DX189" s="2">
        <f t="shared" si="645"/>
        <v>0.3749839160739688</v>
      </c>
      <c r="DY189" s="2">
        <f t="shared" si="645"/>
        <v>0.42945024621212124</v>
      </c>
      <c r="EA189" s="2">
        <f t="shared" si="440"/>
        <v>0.29612517480189116</v>
      </c>
      <c r="EB189" s="2">
        <f t="shared" si="502"/>
        <v>0.30233227536504054</v>
      </c>
      <c r="EC189" s="2">
        <f t="shared" si="503"/>
        <v>0.29695077363293848</v>
      </c>
      <c r="ED189" s="2">
        <f t="shared" si="504"/>
        <v>0.30039570791600279</v>
      </c>
      <c r="EE189" s="2">
        <f t="shared" si="505"/>
        <v>0.29690000128718541</v>
      </c>
      <c r="EF189" s="2">
        <f t="shared" si="506"/>
        <v>0.29358001514386678</v>
      </c>
      <c r="EG189" s="2">
        <f t="shared" si="507"/>
        <v>0.29734995881006859</v>
      </c>
      <c r="EH189" s="2">
        <f t="shared" si="508"/>
        <v>0.29089035752536629</v>
      </c>
      <c r="EI189" s="2">
        <f t="shared" si="509"/>
        <v>0.29165175455356179</v>
      </c>
      <c r="EJ189" s="2">
        <f t="shared" si="510"/>
        <v>0.28963514101057575</v>
      </c>
      <c r="EK189" s="2">
        <f t="shared" si="511"/>
        <v>0.29272628297632464</v>
      </c>
      <c r="EL189" s="2">
        <f t="shared" si="512"/>
        <v>0.29428062397179783</v>
      </c>
      <c r="EM189" s="2">
        <f t="shared" si="513"/>
        <v>0.2901836326783227</v>
      </c>
      <c r="EN189" s="2">
        <f t="shared" si="514"/>
        <v>0.29417879853031226</v>
      </c>
      <c r="EO189" s="2">
        <f t="shared" si="515"/>
        <v>0.30296491760793742</v>
      </c>
      <c r="EQ189" s="2">
        <f t="shared" si="516"/>
        <v>0.29612517480189116</v>
      </c>
      <c r="ER189" s="2">
        <f t="shared" si="646"/>
        <v>0.30233227536504054</v>
      </c>
      <c r="ES189" s="2">
        <f t="shared" si="646"/>
        <v>0.29695077363293848</v>
      </c>
      <c r="ET189" s="2">
        <f t="shared" si="646"/>
        <v>0.30039570791600279</v>
      </c>
      <c r="EU189" s="2">
        <f t="shared" si="646"/>
        <v>0.29690000128718541</v>
      </c>
      <c r="EV189" s="2">
        <f t="shared" si="646"/>
        <v>0.29358001514386678</v>
      </c>
      <c r="EW189" s="2">
        <f t="shared" si="646"/>
        <v>0.29734995881006859</v>
      </c>
      <c r="EX189" s="2">
        <f t="shared" si="646"/>
        <v>0.29089035752536629</v>
      </c>
      <c r="EY189" s="2">
        <f t="shared" si="646"/>
        <v>0.29165175455356179</v>
      </c>
      <c r="EZ189" s="2">
        <f t="shared" si="646"/>
        <v>0.28963514101057575</v>
      </c>
      <c r="FA189" s="2">
        <f t="shared" si="646"/>
        <v>0.29272628297632464</v>
      </c>
      <c r="FB189" s="2">
        <f t="shared" si="646"/>
        <v>0.29428062397179783</v>
      </c>
      <c r="FC189" s="2">
        <f t="shared" si="646"/>
        <v>0.2901836326783227</v>
      </c>
      <c r="FD189" s="2">
        <f t="shared" si="646"/>
        <v>0.29354788524704417</v>
      </c>
      <c r="FE189" s="2">
        <f t="shared" si="646"/>
        <v>0.29547671797783015</v>
      </c>
      <c r="FG189" s="2">
        <f t="shared" si="518"/>
        <v>0.99999160927430741</v>
      </c>
      <c r="FH189" s="2">
        <f t="shared" si="647"/>
        <v>0.99999137171725483</v>
      </c>
      <c r="FI189" s="2">
        <f t="shared" si="647"/>
        <v>0.99999167296836888</v>
      </c>
      <c r="FJ189" s="2">
        <f t="shared" si="647"/>
        <v>0.99999351808353998</v>
      </c>
      <c r="FK189" s="2">
        <f t="shared" si="647"/>
        <v>0.99999389714559617</v>
      </c>
      <c r="FL189" s="2">
        <f t="shared" si="647"/>
        <v>0.99999338497656742</v>
      </c>
      <c r="FM189" s="2">
        <f t="shared" si="647"/>
        <v>0.99999372911197759</v>
      </c>
      <c r="FN189" s="2">
        <f t="shared" si="647"/>
        <v>0.99999344887957287</v>
      </c>
      <c r="FO189" s="2">
        <f t="shared" si="647"/>
        <v>0.99999354858546152</v>
      </c>
      <c r="FP189" s="2">
        <f t="shared" si="647"/>
        <v>0.99999341809754827</v>
      </c>
      <c r="FQ189" s="2">
        <f t="shared" si="647"/>
        <v>0.99999343791538209</v>
      </c>
      <c r="FR189" s="2">
        <f t="shared" si="647"/>
        <v>0.99999369902911128</v>
      </c>
      <c r="FS189" s="2">
        <f t="shared" si="647"/>
        <v>0.99999336769978853</v>
      </c>
      <c r="FT189" s="2">
        <f t="shared" si="647"/>
        <v>0.99999018834795805</v>
      </c>
      <c r="FU189" s="2">
        <f t="shared" si="647"/>
        <v>0.99998741235264488</v>
      </c>
      <c r="FW189" s="2">
        <f t="shared" si="536"/>
        <v>0.82087089993696227</v>
      </c>
      <c r="FX189" s="2">
        <f t="shared" si="588"/>
        <v>0.92620540090980386</v>
      </c>
      <c r="FY189" s="2">
        <f t="shared" si="589"/>
        <v>0.93601037043212543</v>
      </c>
      <c r="FZ189" s="2">
        <f t="shared" si="590"/>
        <v>0.94295278993901233</v>
      </c>
      <c r="GA189" s="2">
        <f t="shared" si="591"/>
        <v>0.9463951699460208</v>
      </c>
      <c r="GB189" s="2">
        <f t="shared" si="592"/>
        <v>0.94853515216392825</v>
      </c>
      <c r="GC189" s="2">
        <f t="shared" si="593"/>
        <v>0.95456037539349115</v>
      </c>
      <c r="GD189" s="2">
        <f t="shared" si="594"/>
        <v>0.9599736513916125</v>
      </c>
      <c r="GE189" s="2">
        <f t="shared" si="595"/>
        <v>0.96253630033991933</v>
      </c>
      <c r="GF189" s="2">
        <f t="shared" si="596"/>
        <v>0.9551239132836824</v>
      </c>
      <c r="GG189" s="2">
        <f t="shared" si="597"/>
        <v>0.95547486605708021</v>
      </c>
      <c r="GH189" s="2">
        <f t="shared" si="598"/>
        <v>0.94511506644442578</v>
      </c>
      <c r="GI189" s="2">
        <f t="shared" si="599"/>
        <v>0.93723085897154446</v>
      </c>
      <c r="GJ189" s="2">
        <f t="shared" si="600"/>
        <v>0.89741624240106488</v>
      </c>
      <c r="GK189" s="2">
        <f t="shared" si="601"/>
        <v>0.88742512465124113</v>
      </c>
      <c r="GM189" s="82">
        <f t="shared" si="537"/>
        <v>0</v>
      </c>
      <c r="GN189" s="82">
        <f t="shared" si="602"/>
        <v>0</v>
      </c>
      <c r="GO189" s="82">
        <f t="shared" si="603"/>
        <v>0</v>
      </c>
      <c r="GP189" s="82">
        <f t="shared" si="604"/>
        <v>0</v>
      </c>
      <c r="GQ189" s="82">
        <f t="shared" si="605"/>
        <v>0</v>
      </c>
      <c r="GR189" s="82">
        <f t="shared" si="606"/>
        <v>0</v>
      </c>
      <c r="GS189" s="82">
        <f t="shared" si="607"/>
        <v>0</v>
      </c>
      <c r="GT189" s="82">
        <f t="shared" si="608"/>
        <v>0</v>
      </c>
      <c r="GU189" s="82">
        <f t="shared" si="609"/>
        <v>0</v>
      </c>
      <c r="GV189" s="82">
        <f t="shared" si="610"/>
        <v>0</v>
      </c>
      <c r="GW189" s="82">
        <f t="shared" si="611"/>
        <v>0</v>
      </c>
      <c r="GX189" s="82">
        <f t="shared" si="612"/>
        <v>0</v>
      </c>
      <c r="GY189" s="82">
        <f t="shared" si="613"/>
        <v>0</v>
      </c>
      <c r="GZ189" s="82">
        <f t="shared" si="614"/>
        <v>0</v>
      </c>
      <c r="HA189" s="82">
        <f t="shared" si="615"/>
        <v>0</v>
      </c>
      <c r="HC189" s="82">
        <f t="shared" si="538"/>
        <v>0</v>
      </c>
      <c r="HD189" s="82">
        <f t="shared" si="616"/>
        <v>0</v>
      </c>
      <c r="HE189" s="82">
        <f t="shared" si="617"/>
        <v>0</v>
      </c>
      <c r="HF189" s="82">
        <f t="shared" si="618"/>
        <v>0</v>
      </c>
      <c r="HG189" s="82">
        <f t="shared" si="619"/>
        <v>0</v>
      </c>
      <c r="HH189" s="82">
        <f t="shared" si="620"/>
        <v>0</v>
      </c>
      <c r="HI189" s="82">
        <f t="shared" si="621"/>
        <v>0</v>
      </c>
      <c r="HJ189" s="82">
        <f t="shared" si="622"/>
        <v>0</v>
      </c>
      <c r="HK189" s="82">
        <f t="shared" si="623"/>
        <v>0</v>
      </c>
      <c r="HL189" s="82">
        <f t="shared" si="624"/>
        <v>0</v>
      </c>
      <c r="HM189" s="82">
        <f t="shared" si="625"/>
        <v>0</v>
      </c>
      <c r="HN189" s="82">
        <f t="shared" si="626"/>
        <v>0</v>
      </c>
      <c r="HO189" s="82">
        <f t="shared" si="627"/>
        <v>0</v>
      </c>
      <c r="HP189" s="82">
        <f t="shared" si="628"/>
        <v>0</v>
      </c>
      <c r="HQ189" s="82">
        <f t="shared" si="629"/>
        <v>0</v>
      </c>
      <c r="HS189" s="82">
        <f t="shared" si="539"/>
        <v>3.3167477584468752E-72</v>
      </c>
      <c r="HT189" s="82">
        <f t="shared" si="630"/>
        <v>1.5969599106988887E-79</v>
      </c>
      <c r="HU189" s="82">
        <f t="shared" si="631"/>
        <v>1.6573845619938795E-102</v>
      </c>
      <c r="HV189" s="82">
        <f t="shared" si="632"/>
        <v>1.4923972907559869E-114</v>
      </c>
      <c r="HW189" s="82">
        <f t="shared" si="633"/>
        <v>2.1286120856211673E-122</v>
      </c>
      <c r="HX189" s="82">
        <f t="shared" si="634"/>
        <v>1.978890539208102E-125</v>
      </c>
      <c r="HY189" s="82">
        <f t="shared" si="635"/>
        <v>7.0903021587772872E-127</v>
      </c>
      <c r="HZ189" s="82">
        <f t="shared" si="636"/>
        <v>4.5746582930074606E-146</v>
      </c>
      <c r="IA189" s="82">
        <f t="shared" si="637"/>
        <v>4.7808744099952199E-146</v>
      </c>
      <c r="IB189" s="82">
        <f t="shared" si="638"/>
        <v>3.1458600374227973E-128</v>
      </c>
      <c r="IC189" s="82">
        <f t="shared" si="639"/>
        <v>4.0992697570134598E-139</v>
      </c>
      <c r="ID189" s="82">
        <f t="shared" si="640"/>
        <v>5.1308250971531394E-122</v>
      </c>
      <c r="IE189" s="82">
        <f t="shared" si="641"/>
        <v>9.0224332077338849E-106</v>
      </c>
      <c r="IF189" s="82">
        <f t="shared" si="642"/>
        <v>3.9001810792818119E-86</v>
      </c>
      <c r="IG189" s="82">
        <f t="shared" si="643"/>
        <v>8.4008398681888857E-86</v>
      </c>
      <c r="II189" s="82">
        <f t="shared" si="540"/>
        <v>0.93305186439364585</v>
      </c>
      <c r="IJ189" s="82">
        <f t="shared" si="541"/>
        <v>0.89261116602897828</v>
      </c>
      <c r="IK189" s="82">
        <f t="shared" si="542"/>
        <v>0.87660705389200722</v>
      </c>
      <c r="IL189" s="82">
        <f t="shared" si="543"/>
        <v>0.86885554358012418</v>
      </c>
      <c r="IM189" s="82">
        <f t="shared" si="544"/>
        <v>0.86389060718884902</v>
      </c>
      <c r="IN189" s="82">
        <f t="shared" si="545"/>
        <v>0.85991571687451052</v>
      </c>
      <c r="IO189" s="82">
        <f t="shared" si="546"/>
        <v>0.85652872772745048</v>
      </c>
      <c r="IP189" s="82">
        <f t="shared" si="547"/>
        <v>0.84161518143114877</v>
      </c>
      <c r="IQ189" s="82">
        <f t="shared" si="548"/>
        <v>0.83927105541773073</v>
      </c>
      <c r="IR189" s="82">
        <f t="shared" si="549"/>
        <v>0.85405001989216411</v>
      </c>
      <c r="IS189" s="82">
        <f t="shared" si="550"/>
        <v>0.84793431325244484</v>
      </c>
      <c r="IT189" s="82">
        <f t="shared" si="551"/>
        <v>0.86265670487629087</v>
      </c>
      <c r="IU189" s="82">
        <f t="shared" si="552"/>
        <v>0.87474491057081227</v>
      </c>
      <c r="IV189" s="82">
        <f t="shared" si="553"/>
        <v>1.2559158301896358E-12</v>
      </c>
      <c r="IW189" s="82">
        <f t="shared" si="554"/>
        <v>5.8540683554609888E-17</v>
      </c>
      <c r="IY189" s="82">
        <f t="shared" si="555"/>
        <v>0.93305186439364585</v>
      </c>
      <c r="IZ189" s="82">
        <f t="shared" si="556"/>
        <v>0.89261116602897828</v>
      </c>
      <c r="JA189" s="82">
        <f t="shared" si="557"/>
        <v>0.87660705389200722</v>
      </c>
      <c r="JB189" s="82">
        <f t="shared" si="558"/>
        <v>0.86885554358012418</v>
      </c>
      <c r="JC189" s="82">
        <f t="shared" si="559"/>
        <v>0.86389060718884902</v>
      </c>
      <c r="JD189" s="82">
        <f t="shared" si="560"/>
        <v>0.85991571687451052</v>
      </c>
      <c r="JE189" s="82">
        <f t="shared" si="561"/>
        <v>0.85652872772745048</v>
      </c>
      <c r="JF189" s="82">
        <f t="shared" si="562"/>
        <v>0.84161518143114877</v>
      </c>
      <c r="JG189" s="82">
        <f t="shared" si="563"/>
        <v>0.83927105541773073</v>
      </c>
      <c r="JH189" s="82">
        <f t="shared" si="564"/>
        <v>0.85405001989216411</v>
      </c>
      <c r="JI189" s="82">
        <f t="shared" si="565"/>
        <v>0.84793431325244484</v>
      </c>
      <c r="JJ189" s="82">
        <f t="shared" si="566"/>
        <v>0.86265670487629087</v>
      </c>
      <c r="JK189" s="82">
        <f t="shared" si="567"/>
        <v>0.87474491057081227</v>
      </c>
      <c r="JL189" s="82">
        <f t="shared" si="568"/>
        <v>1.2559158301896358E-12</v>
      </c>
      <c r="JM189" s="82">
        <f t="shared" si="569"/>
        <v>5.8540683554609888E-17</v>
      </c>
    </row>
    <row r="190" spans="2:273" x14ac:dyDescent="0.25">
      <c r="B190" s="2">
        <v>163</v>
      </c>
      <c r="C190" s="37">
        <v>0.30733100000000002</v>
      </c>
      <c r="D190" s="37">
        <v>0.301373</v>
      </c>
      <c r="E190" s="37">
        <v>0.30290800000000001</v>
      </c>
      <c r="F190" s="37">
        <v>0.30180099999999999</v>
      </c>
      <c r="G190" s="37">
        <v>0.30519800000000002</v>
      </c>
      <c r="H190" s="37">
        <v>0.29555799999999999</v>
      </c>
      <c r="I190" s="37">
        <v>0.29657800000000001</v>
      </c>
      <c r="J190" s="37">
        <v>0.296269</v>
      </c>
      <c r="K190" s="37">
        <v>0.29358699999999999</v>
      </c>
      <c r="L190" s="37">
        <v>0.29073700000000002</v>
      </c>
      <c r="M190" s="37">
        <v>0.28688999999999998</v>
      </c>
      <c r="N190" s="37">
        <v>0.29380699999999998</v>
      </c>
      <c r="O190" s="37">
        <v>0.29080600000000001</v>
      </c>
      <c r="P190" s="37">
        <v>0.29587999999999998</v>
      </c>
      <c r="Q190" s="37">
        <v>0.29739599999999999</v>
      </c>
      <c r="S190" s="4">
        <f t="shared" si="441"/>
        <v>0.29567614753649807</v>
      </c>
      <c r="T190" s="4" t="e">
        <f t="shared" si="442"/>
        <v>#N/A</v>
      </c>
      <c r="U190" s="4" t="e">
        <f t="shared" si="443"/>
        <v>#N/A</v>
      </c>
      <c r="V190" s="4" t="e">
        <f t="shared" si="444"/>
        <v>#N/A</v>
      </c>
      <c r="W190" s="4" t="e">
        <f t="shared" si="445"/>
        <v>#N/A</v>
      </c>
      <c r="X190" s="4" t="e">
        <f t="shared" si="446"/>
        <v>#N/A</v>
      </c>
      <c r="Y190" s="4" t="e">
        <f t="shared" si="447"/>
        <v>#N/A</v>
      </c>
      <c r="Z190" s="4" t="e">
        <f t="shared" si="448"/>
        <v>#N/A</v>
      </c>
      <c r="AA190" s="4" t="e">
        <f t="shared" si="449"/>
        <v>#N/A</v>
      </c>
      <c r="AB190" s="4" t="e">
        <f t="shared" si="450"/>
        <v>#N/A</v>
      </c>
      <c r="AC190" s="4" t="e">
        <f t="shared" si="451"/>
        <v>#N/A</v>
      </c>
      <c r="AD190" s="4" t="e">
        <f t="shared" si="452"/>
        <v>#N/A</v>
      </c>
      <c r="AE190" s="4" t="e">
        <f t="shared" si="453"/>
        <v>#N/A</v>
      </c>
      <c r="AF190" s="4">
        <f t="shared" si="454"/>
        <v>0.29317943776062599</v>
      </c>
      <c r="AG190" s="4">
        <f t="shared" si="455"/>
        <v>0.29577763761848563</v>
      </c>
      <c r="AI190" s="4">
        <f t="shared" si="456"/>
        <v>1.1654852463501952E-2</v>
      </c>
      <c r="AJ190" s="4">
        <f t="shared" si="457"/>
        <v>0</v>
      </c>
      <c r="AK190" s="4">
        <f t="shared" si="458"/>
        <v>0</v>
      </c>
      <c r="AL190" s="4">
        <f t="shared" si="459"/>
        <v>0</v>
      </c>
      <c r="AM190" s="4">
        <f t="shared" si="460"/>
        <v>0</v>
      </c>
      <c r="AN190" s="4">
        <f t="shared" si="461"/>
        <v>0</v>
      </c>
      <c r="AO190" s="4">
        <f t="shared" si="462"/>
        <v>0</v>
      </c>
      <c r="AP190" s="4">
        <f t="shared" si="463"/>
        <v>0</v>
      </c>
      <c r="AQ190" s="4">
        <f t="shared" si="464"/>
        <v>0</v>
      </c>
      <c r="AR190" s="4">
        <f t="shared" si="465"/>
        <v>0</v>
      </c>
      <c r="AS190" s="4">
        <f t="shared" si="466"/>
        <v>0</v>
      </c>
      <c r="AT190" s="4">
        <f t="shared" si="467"/>
        <v>0</v>
      </c>
      <c r="AU190" s="4">
        <f t="shared" si="468"/>
        <v>0</v>
      </c>
      <c r="AV190" s="4">
        <f t="shared" si="644"/>
        <v>2.7005622393739825E-3</v>
      </c>
      <c r="AW190" s="4">
        <f t="shared" si="644"/>
        <v>1.61836238151436E-3</v>
      </c>
      <c r="AY190" s="2">
        <f t="shared" si="520"/>
        <v>0.29567614277331794</v>
      </c>
      <c r="AZ190" s="2" t="e">
        <f t="shared" si="571"/>
        <v>#N/A</v>
      </c>
      <c r="BA190" s="2" t="e">
        <f t="shared" si="572"/>
        <v>#N/A</v>
      </c>
      <c r="BB190" s="2" t="e">
        <f t="shared" si="573"/>
        <v>#N/A</v>
      </c>
      <c r="BC190" s="2" t="e">
        <f t="shared" si="574"/>
        <v>#N/A</v>
      </c>
      <c r="BD190" s="2" t="e">
        <f t="shared" si="575"/>
        <v>#N/A</v>
      </c>
      <c r="BE190" s="2" t="e">
        <f t="shared" si="576"/>
        <v>#N/A</v>
      </c>
      <c r="BF190" s="2" t="e">
        <f t="shared" si="577"/>
        <v>#N/A</v>
      </c>
      <c r="BG190" s="2" t="e">
        <f t="shared" si="578"/>
        <v>#N/A</v>
      </c>
      <c r="BH190" s="2" t="e">
        <f t="shared" si="579"/>
        <v>#N/A</v>
      </c>
      <c r="BI190" s="2" t="e">
        <f t="shared" si="580"/>
        <v>#N/A</v>
      </c>
      <c r="BJ190" s="2" t="e">
        <f t="shared" si="581"/>
        <v>#N/A</v>
      </c>
      <c r="BK190" s="2" t="e">
        <f t="shared" si="582"/>
        <v>#N/A</v>
      </c>
      <c r="BL190" s="2">
        <f t="shared" si="583"/>
        <v>0.29317943776062599</v>
      </c>
      <c r="BM190" s="2">
        <f t="shared" si="584"/>
        <v>0.29577763761848563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>
        <f t="shared" si="498"/>
        <v>0.29587999999999998</v>
      </c>
      <c r="DI190" s="2">
        <f t="shared" si="499"/>
        <v>0.29739599999999999</v>
      </c>
      <c r="DK190" s="2">
        <f t="shared" si="500"/>
        <v>0.37177267563025213</v>
      </c>
      <c r="DL190" s="2">
        <f t="shared" si="645"/>
        <v>0.3792799109243698</v>
      </c>
      <c r="DM190" s="2">
        <f t="shared" si="645"/>
        <v>0.40497186890756298</v>
      </c>
      <c r="DN190" s="2">
        <f t="shared" si="645"/>
        <v>0.3964124710410557</v>
      </c>
      <c r="DO190" s="2">
        <f t="shared" si="645"/>
        <v>0.38745708064516127</v>
      </c>
      <c r="DP190" s="2">
        <f t="shared" si="645"/>
        <v>0.38580591678885645</v>
      </c>
      <c r="DQ190" s="2">
        <f t="shared" si="645"/>
        <v>0.40236446737536674</v>
      </c>
      <c r="DR190" s="2">
        <f t="shared" si="645"/>
        <v>0.39664094446480946</v>
      </c>
      <c r="DS190" s="2">
        <f t="shared" si="645"/>
        <v>0.39344870381231672</v>
      </c>
      <c r="DT190" s="2">
        <f t="shared" si="645"/>
        <v>0.38833249193548397</v>
      </c>
      <c r="DU190" s="2">
        <f t="shared" si="645"/>
        <v>0.39697584824046922</v>
      </c>
      <c r="DV190" s="2">
        <f t="shared" si="645"/>
        <v>0.38871486766862162</v>
      </c>
      <c r="DW190" s="2">
        <f t="shared" si="645"/>
        <v>0.39155183815982397</v>
      </c>
      <c r="DX190" s="2">
        <f t="shared" si="645"/>
        <v>0.37510080606922719</v>
      </c>
      <c r="DY190" s="2">
        <f t="shared" si="645"/>
        <v>0.42995053030303038</v>
      </c>
      <c r="EA190" s="2">
        <f t="shared" si="440"/>
        <v>0.29567556044482918</v>
      </c>
      <c r="EB190" s="2">
        <f t="shared" si="502"/>
        <v>0.30193037227099856</v>
      </c>
      <c r="EC190" s="2">
        <f t="shared" si="503"/>
        <v>0.29648718190149692</v>
      </c>
      <c r="ED190" s="2">
        <f t="shared" si="504"/>
        <v>0.29998744247951292</v>
      </c>
      <c r="EE190" s="2">
        <f t="shared" si="505"/>
        <v>0.29652823112128152</v>
      </c>
      <c r="EF190" s="2">
        <f t="shared" si="506"/>
        <v>0.29322261908127212</v>
      </c>
      <c r="EG190" s="2">
        <f t="shared" si="507"/>
        <v>0.29704946453089237</v>
      </c>
      <c r="EH190" s="2">
        <f t="shared" si="508"/>
        <v>0.29049973286358505</v>
      </c>
      <c r="EI190" s="2">
        <f t="shared" si="509"/>
        <v>0.29128251865338883</v>
      </c>
      <c r="EJ190" s="2">
        <f t="shared" si="510"/>
        <v>0.28920627555816686</v>
      </c>
      <c r="EK190" s="2">
        <f t="shared" si="511"/>
        <v>0.29230197570462224</v>
      </c>
      <c r="EL190" s="2">
        <f t="shared" si="512"/>
        <v>0.29387481374853108</v>
      </c>
      <c r="EM190" s="2">
        <f t="shared" si="513"/>
        <v>0.28970798707693957</v>
      </c>
      <c r="EN190" s="2">
        <f t="shared" si="514"/>
        <v>0.2937566059399877</v>
      </c>
      <c r="EO190" s="2">
        <f t="shared" si="515"/>
        <v>0.30256711935915281</v>
      </c>
      <c r="EQ190" s="2">
        <f t="shared" si="516"/>
        <v>0.29567556044482918</v>
      </c>
      <c r="ER190" s="2">
        <f t="shared" si="646"/>
        <v>0.30193037227099856</v>
      </c>
      <c r="ES190" s="2">
        <f t="shared" si="646"/>
        <v>0.29648718190149692</v>
      </c>
      <c r="ET190" s="2">
        <f t="shared" si="646"/>
        <v>0.29998744247951292</v>
      </c>
      <c r="EU190" s="2">
        <f t="shared" si="646"/>
        <v>0.29652823112128152</v>
      </c>
      <c r="EV190" s="2">
        <f t="shared" si="646"/>
        <v>0.29322261908127212</v>
      </c>
      <c r="EW190" s="2">
        <f t="shared" si="646"/>
        <v>0.29704946453089237</v>
      </c>
      <c r="EX190" s="2">
        <f t="shared" si="646"/>
        <v>0.29049973286358505</v>
      </c>
      <c r="EY190" s="2">
        <f t="shared" si="646"/>
        <v>0.29128251865338883</v>
      </c>
      <c r="EZ190" s="2">
        <f t="shared" si="646"/>
        <v>0.28920627555816686</v>
      </c>
      <c r="FA190" s="2">
        <f t="shared" si="646"/>
        <v>0.29230197570462224</v>
      </c>
      <c r="FB190" s="2">
        <f t="shared" si="646"/>
        <v>0.29387481374853108</v>
      </c>
      <c r="FC190" s="2">
        <f t="shared" si="646"/>
        <v>0.28970798707693957</v>
      </c>
      <c r="FD190" s="2">
        <f t="shared" si="646"/>
        <v>0.29311846300426436</v>
      </c>
      <c r="FE190" s="2">
        <f t="shared" si="646"/>
        <v>0.29499050571568775</v>
      </c>
      <c r="FG190" s="2">
        <f t="shared" si="518"/>
        <v>0.99999234756156863</v>
      </c>
      <c r="FH190" s="2">
        <f t="shared" si="647"/>
        <v>0.99999213090663719</v>
      </c>
      <c r="FI190" s="2">
        <f t="shared" si="647"/>
        <v>0.99999240565132852</v>
      </c>
      <c r="FJ190" s="2">
        <f t="shared" si="647"/>
        <v>0.99999408841855708</v>
      </c>
      <c r="FK190" s="2">
        <f t="shared" si="647"/>
        <v>0.99999443412764388</v>
      </c>
      <c r="FL190" s="2">
        <f t="shared" si="647"/>
        <v>0.99999396702341536</v>
      </c>
      <c r="FM190" s="2">
        <f t="shared" si="647"/>
        <v>0.99999428087899556</v>
      </c>
      <c r="FN190" s="2">
        <f t="shared" si="647"/>
        <v>0.99999402530371662</v>
      </c>
      <c r="FO190" s="2">
        <f t="shared" si="647"/>
        <v>0.99999411623667178</v>
      </c>
      <c r="FP190" s="2">
        <f t="shared" si="647"/>
        <v>0.99999399723014404</v>
      </c>
      <c r="FQ190" s="2">
        <f t="shared" si="647"/>
        <v>0.99999401530424425</v>
      </c>
      <c r="FR190" s="2">
        <f t="shared" si="647"/>
        <v>0.99999425344306503</v>
      </c>
      <c r="FS190" s="2">
        <f t="shared" si="647"/>
        <v>0.99999395126678736</v>
      </c>
      <c r="FT190" s="2">
        <f t="shared" si="647"/>
        <v>0.9999910516592605</v>
      </c>
      <c r="FU190" s="2">
        <f t="shared" si="647"/>
        <v>0.9999885199164551</v>
      </c>
      <c r="FW190" s="2">
        <f t="shared" si="536"/>
        <v>0.83401617851397514</v>
      </c>
      <c r="FX190" s="2">
        <f t="shared" si="588"/>
        <v>0.93225867285021202</v>
      </c>
      <c r="FY190" s="2">
        <f t="shared" si="589"/>
        <v>0.94131031820749844</v>
      </c>
      <c r="FZ190" s="2">
        <f t="shared" si="590"/>
        <v>0.9477098537912092</v>
      </c>
      <c r="GA190" s="2">
        <f t="shared" si="591"/>
        <v>0.95088013302293806</v>
      </c>
      <c r="GB190" s="2">
        <f t="shared" si="592"/>
        <v>0.9528499892347394</v>
      </c>
      <c r="GC190" s="2">
        <f t="shared" si="593"/>
        <v>0.95839221380362249</v>
      </c>
      <c r="GD190" s="2">
        <f t="shared" si="594"/>
        <v>0.96336651730278144</v>
      </c>
      <c r="GE190" s="2">
        <f t="shared" si="595"/>
        <v>0.96571969825853288</v>
      </c>
      <c r="GF190" s="2">
        <f t="shared" si="596"/>
        <v>0.95891027522142658</v>
      </c>
      <c r="GG190" s="2">
        <f t="shared" si="597"/>
        <v>0.95923288068805523</v>
      </c>
      <c r="GH190" s="2">
        <f t="shared" si="598"/>
        <v>0.94970143988806011</v>
      </c>
      <c r="GI190" s="2">
        <f t="shared" si="599"/>
        <v>0.9424359364498196</v>
      </c>
      <c r="GJ190" s="2">
        <f t="shared" si="600"/>
        <v>0.90559033506590181</v>
      </c>
      <c r="GK190" s="2">
        <f t="shared" si="601"/>
        <v>0.89630333978086896</v>
      </c>
      <c r="GM190" s="82">
        <f t="shared" si="537"/>
        <v>0</v>
      </c>
      <c r="GN190" s="82">
        <f t="shared" si="602"/>
        <v>0</v>
      </c>
      <c r="GO190" s="82">
        <f t="shared" si="603"/>
        <v>0</v>
      </c>
      <c r="GP190" s="82">
        <f t="shared" si="604"/>
        <v>0</v>
      </c>
      <c r="GQ190" s="82">
        <f t="shared" si="605"/>
        <v>0</v>
      </c>
      <c r="GR190" s="82">
        <f t="shared" si="606"/>
        <v>0</v>
      </c>
      <c r="GS190" s="82">
        <f t="shared" si="607"/>
        <v>0</v>
      </c>
      <c r="GT190" s="82">
        <f t="shared" si="608"/>
        <v>0</v>
      </c>
      <c r="GU190" s="82">
        <f t="shared" si="609"/>
        <v>0</v>
      </c>
      <c r="GV190" s="82">
        <f t="shared" si="610"/>
        <v>0</v>
      </c>
      <c r="GW190" s="82">
        <f t="shared" si="611"/>
        <v>0</v>
      </c>
      <c r="GX190" s="82">
        <f t="shared" si="612"/>
        <v>0</v>
      </c>
      <c r="GY190" s="82">
        <f t="shared" si="613"/>
        <v>0</v>
      </c>
      <c r="GZ190" s="82">
        <f t="shared" si="614"/>
        <v>0</v>
      </c>
      <c r="HA190" s="82">
        <f t="shared" si="615"/>
        <v>0</v>
      </c>
      <c r="HC190" s="82">
        <f t="shared" si="538"/>
        <v>0</v>
      </c>
      <c r="HD190" s="82">
        <f t="shared" si="616"/>
        <v>0</v>
      </c>
      <c r="HE190" s="82">
        <f t="shared" si="617"/>
        <v>0</v>
      </c>
      <c r="HF190" s="82">
        <f t="shared" si="618"/>
        <v>0</v>
      </c>
      <c r="HG190" s="82">
        <f t="shared" si="619"/>
        <v>0</v>
      </c>
      <c r="HH190" s="82">
        <f t="shared" si="620"/>
        <v>0</v>
      </c>
      <c r="HI190" s="82">
        <f t="shared" si="621"/>
        <v>0</v>
      </c>
      <c r="HJ190" s="82">
        <f t="shared" si="622"/>
        <v>0</v>
      </c>
      <c r="HK190" s="82">
        <f t="shared" si="623"/>
        <v>0</v>
      </c>
      <c r="HL190" s="82">
        <f t="shared" si="624"/>
        <v>0</v>
      </c>
      <c r="HM190" s="82">
        <f t="shared" si="625"/>
        <v>0</v>
      </c>
      <c r="HN190" s="82">
        <f t="shared" si="626"/>
        <v>0</v>
      </c>
      <c r="HO190" s="82">
        <f t="shared" si="627"/>
        <v>0</v>
      </c>
      <c r="HP190" s="82">
        <f t="shared" si="628"/>
        <v>0</v>
      </c>
      <c r="HQ190" s="82">
        <f t="shared" si="629"/>
        <v>0</v>
      </c>
      <c r="HS190" s="82">
        <f t="shared" si="539"/>
        <v>2.3246484260366781E-75</v>
      </c>
      <c r="HT190" s="82">
        <f t="shared" si="630"/>
        <v>1.0044253131617388E-82</v>
      </c>
      <c r="HU190" s="82">
        <f t="shared" si="631"/>
        <v>1.8663225606980786E-106</v>
      </c>
      <c r="HV190" s="82">
        <f t="shared" si="632"/>
        <v>8.452389100383854E-119</v>
      </c>
      <c r="HW190" s="82">
        <f t="shared" si="633"/>
        <v>7.477979585439908E-127</v>
      </c>
      <c r="HX190" s="82">
        <f t="shared" si="634"/>
        <v>5.2717710016226127E-130</v>
      </c>
      <c r="HY190" s="82">
        <f t="shared" si="635"/>
        <v>2.1913773599038719E-131</v>
      </c>
      <c r="HZ190" s="82">
        <f t="shared" si="636"/>
        <v>3.3989651468710827E-151</v>
      </c>
      <c r="IA190" s="82">
        <f t="shared" si="637"/>
        <v>3.8419655917117226E-151</v>
      </c>
      <c r="IB190" s="82">
        <f t="shared" si="638"/>
        <v>8.0112292145707883E-133</v>
      </c>
      <c r="IC190" s="82">
        <f t="shared" si="639"/>
        <v>4.3229434761639807E-144</v>
      </c>
      <c r="ID190" s="82">
        <f t="shared" si="640"/>
        <v>1.5207233392946682E-126</v>
      </c>
      <c r="IE190" s="82">
        <f t="shared" si="641"/>
        <v>8.2005730154338922E-110</v>
      </c>
      <c r="IF190" s="82">
        <f t="shared" si="642"/>
        <v>1.4549185873331181E-89</v>
      </c>
      <c r="IG190" s="82">
        <f t="shared" si="643"/>
        <v>2.6626422894300302E-89</v>
      </c>
      <c r="II190" s="82">
        <f t="shared" si="540"/>
        <v>0.92901221485983509</v>
      </c>
      <c r="IJ190" s="82">
        <f t="shared" si="541"/>
        <v>0.88872643441809129</v>
      </c>
      <c r="IK190" s="82">
        <f t="shared" si="542"/>
        <v>0.87240670003380183</v>
      </c>
      <c r="IL190" s="82">
        <f t="shared" si="543"/>
        <v>0.86459048624905654</v>
      </c>
      <c r="IM190" s="82">
        <f t="shared" si="544"/>
        <v>0.85956883086054803</v>
      </c>
      <c r="IN190" s="82">
        <f t="shared" si="545"/>
        <v>0.85553602951220509</v>
      </c>
      <c r="IO190" s="82">
        <f t="shared" si="546"/>
        <v>0.85223812301502311</v>
      </c>
      <c r="IP190" s="82">
        <f t="shared" si="547"/>
        <v>0.83708746038132031</v>
      </c>
      <c r="IQ190" s="82">
        <f t="shared" si="548"/>
        <v>0.8347755842477137</v>
      </c>
      <c r="IR190" s="82">
        <f t="shared" si="549"/>
        <v>0.84970568186562023</v>
      </c>
      <c r="IS190" s="82">
        <f t="shared" si="550"/>
        <v>0.84342468097193946</v>
      </c>
      <c r="IT190" s="82">
        <f t="shared" si="551"/>
        <v>0.85825836587937165</v>
      </c>
      <c r="IU190" s="82">
        <f t="shared" si="552"/>
        <v>0.87051467983042352</v>
      </c>
      <c r="IV190" s="82">
        <f t="shared" si="553"/>
        <v>1.3561901902791327E-13</v>
      </c>
      <c r="IW190" s="82">
        <f t="shared" si="554"/>
        <v>2.3021356568316241E-18</v>
      </c>
      <c r="IY190" s="82">
        <f t="shared" si="555"/>
        <v>0.92901221485983509</v>
      </c>
      <c r="IZ190" s="82">
        <f t="shared" si="556"/>
        <v>0.88872643441809129</v>
      </c>
      <c r="JA190" s="82">
        <f t="shared" si="557"/>
        <v>0.87240670003380183</v>
      </c>
      <c r="JB190" s="82">
        <f t="shared" si="558"/>
        <v>0.86459048624905654</v>
      </c>
      <c r="JC190" s="82">
        <f t="shared" si="559"/>
        <v>0.85956883086054803</v>
      </c>
      <c r="JD190" s="82">
        <f t="shared" si="560"/>
        <v>0.85553602951220509</v>
      </c>
      <c r="JE190" s="82">
        <f t="shared" si="561"/>
        <v>0.85223812301502311</v>
      </c>
      <c r="JF190" s="82">
        <f t="shared" si="562"/>
        <v>0.83708746038132031</v>
      </c>
      <c r="JG190" s="82">
        <f t="shared" si="563"/>
        <v>0.8347755842477137</v>
      </c>
      <c r="JH190" s="82">
        <f t="shared" si="564"/>
        <v>0.84970568186562023</v>
      </c>
      <c r="JI190" s="82">
        <f t="shared" si="565"/>
        <v>0.84342468097193946</v>
      </c>
      <c r="JJ190" s="82">
        <f t="shared" si="566"/>
        <v>0.85825836587937165</v>
      </c>
      <c r="JK190" s="82">
        <f t="shared" si="567"/>
        <v>0.87051467983042352</v>
      </c>
      <c r="JL190" s="82">
        <f t="shared" si="568"/>
        <v>1.3561901902791327E-13</v>
      </c>
      <c r="JM190" s="82">
        <f t="shared" si="569"/>
        <v>2.3021356568316241E-18</v>
      </c>
    </row>
    <row r="191" spans="2:273" x14ac:dyDescent="0.25">
      <c r="B191" s="2">
        <v>164</v>
      </c>
      <c r="C191" s="37">
        <v>0.307948</v>
      </c>
      <c r="D191" s="37">
        <v>0.302512</v>
      </c>
      <c r="E191" s="37">
        <v>0.30118499999999998</v>
      </c>
      <c r="F191" s="37">
        <v>0.30119200000000002</v>
      </c>
      <c r="G191" s="37">
        <v>0.29694799999999999</v>
      </c>
      <c r="H191" s="37">
        <v>0.30001699999999998</v>
      </c>
      <c r="I191" s="37">
        <v>0.29443900000000001</v>
      </c>
      <c r="J191" s="37">
        <v>0.29563099999999998</v>
      </c>
      <c r="K191" s="37">
        <v>0.29317199999999999</v>
      </c>
      <c r="L191" s="37">
        <v>0.29676200000000003</v>
      </c>
      <c r="M191" s="37">
        <v>0.28711900000000001</v>
      </c>
      <c r="N191" s="37">
        <v>0.28831600000000002</v>
      </c>
      <c r="O191" s="37">
        <v>0.29192299999999999</v>
      </c>
      <c r="P191" s="37">
        <v>0.29571500000000001</v>
      </c>
      <c r="Q191" s="37">
        <v>0.294846</v>
      </c>
      <c r="S191" s="4">
        <f t="shared" si="441"/>
        <v>0.29522648170587878</v>
      </c>
      <c r="T191" s="4" t="e">
        <f t="shared" si="442"/>
        <v>#N/A</v>
      </c>
      <c r="U191" s="4" t="e">
        <f t="shared" si="443"/>
        <v>#N/A</v>
      </c>
      <c r="V191" s="4" t="e">
        <f t="shared" si="444"/>
        <v>#N/A</v>
      </c>
      <c r="W191" s="4" t="e">
        <f t="shared" si="445"/>
        <v>#N/A</v>
      </c>
      <c r="X191" s="4" t="e">
        <f t="shared" si="446"/>
        <v>#N/A</v>
      </c>
      <c r="Y191" s="4" t="e">
        <f t="shared" si="447"/>
        <v>#N/A</v>
      </c>
      <c r="Z191" s="4" t="e">
        <f t="shared" si="448"/>
        <v>#N/A</v>
      </c>
      <c r="AA191" s="4" t="e">
        <f t="shared" si="449"/>
        <v>#N/A</v>
      </c>
      <c r="AB191" s="4" t="e">
        <f t="shared" si="450"/>
        <v>#N/A</v>
      </c>
      <c r="AC191" s="4" t="e">
        <f t="shared" si="451"/>
        <v>#N/A</v>
      </c>
      <c r="AD191" s="4" t="e">
        <f t="shared" si="452"/>
        <v>#N/A</v>
      </c>
      <c r="AE191" s="4" t="e">
        <f t="shared" si="453"/>
        <v>#N/A</v>
      </c>
      <c r="AF191" s="4">
        <f t="shared" si="454"/>
        <v>0.29274574276626508</v>
      </c>
      <c r="AG191" s="4">
        <f t="shared" si="455"/>
        <v>0.29523721224730087</v>
      </c>
      <c r="AI191" s="4">
        <f t="shared" si="456"/>
        <v>1.2721518294121215E-2</v>
      </c>
      <c r="AJ191" s="4">
        <f t="shared" si="457"/>
        <v>0</v>
      </c>
      <c r="AK191" s="4">
        <f t="shared" si="458"/>
        <v>0</v>
      </c>
      <c r="AL191" s="4">
        <f t="shared" si="459"/>
        <v>0</v>
      </c>
      <c r="AM191" s="4">
        <f t="shared" si="460"/>
        <v>0</v>
      </c>
      <c r="AN191" s="4">
        <f t="shared" si="461"/>
        <v>0</v>
      </c>
      <c r="AO191" s="4">
        <f t="shared" si="462"/>
        <v>0</v>
      </c>
      <c r="AP191" s="4">
        <f t="shared" si="463"/>
        <v>0</v>
      </c>
      <c r="AQ191" s="4">
        <f t="shared" si="464"/>
        <v>0</v>
      </c>
      <c r="AR191" s="4">
        <f t="shared" si="465"/>
        <v>0</v>
      </c>
      <c r="AS191" s="4">
        <f t="shared" si="466"/>
        <v>0</v>
      </c>
      <c r="AT191" s="4">
        <f t="shared" si="467"/>
        <v>0</v>
      </c>
      <c r="AU191" s="4">
        <f t="shared" si="468"/>
        <v>0</v>
      </c>
      <c r="AV191" s="4">
        <f t="shared" si="644"/>
        <v>2.9692572337349232E-3</v>
      </c>
      <c r="AW191" s="4">
        <f t="shared" si="644"/>
        <v>-3.9121224730087611E-4</v>
      </c>
      <c r="AY191" s="2">
        <f t="shared" si="520"/>
        <v>0.29522648067131657</v>
      </c>
      <c r="AZ191" s="2" t="e">
        <f t="shared" si="571"/>
        <v>#N/A</v>
      </c>
      <c r="BA191" s="2" t="e">
        <f t="shared" si="572"/>
        <v>#N/A</v>
      </c>
      <c r="BB191" s="2" t="e">
        <f t="shared" si="573"/>
        <v>#N/A</v>
      </c>
      <c r="BC191" s="2" t="e">
        <f t="shared" si="574"/>
        <v>#N/A</v>
      </c>
      <c r="BD191" s="2" t="e">
        <f t="shared" si="575"/>
        <v>#N/A</v>
      </c>
      <c r="BE191" s="2" t="e">
        <f t="shared" si="576"/>
        <v>#N/A</v>
      </c>
      <c r="BF191" s="2" t="e">
        <f t="shared" si="577"/>
        <v>#N/A</v>
      </c>
      <c r="BG191" s="2" t="e">
        <f t="shared" si="578"/>
        <v>#N/A</v>
      </c>
      <c r="BH191" s="2" t="e">
        <f t="shared" si="579"/>
        <v>#N/A</v>
      </c>
      <c r="BI191" s="2" t="e">
        <f t="shared" si="580"/>
        <v>#N/A</v>
      </c>
      <c r="BJ191" s="2" t="e">
        <f t="shared" si="581"/>
        <v>#N/A</v>
      </c>
      <c r="BK191" s="2" t="e">
        <f t="shared" si="582"/>
        <v>#N/A</v>
      </c>
      <c r="BL191" s="2">
        <f t="shared" si="583"/>
        <v>0.29274574276626508</v>
      </c>
      <c r="BM191" s="2">
        <f t="shared" si="584"/>
        <v>0.29523721224730087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>
        <f t="shared" si="498"/>
        <v>0.29571500000000001</v>
      </c>
      <c r="DI191" s="2">
        <f t="shared" si="499"/>
        <v>0.294846</v>
      </c>
      <c r="DK191" s="2">
        <f t="shared" si="500"/>
        <v>0.37182359747899163</v>
      </c>
      <c r="DL191" s="2">
        <f t="shared" si="645"/>
        <v>0.37938898487394962</v>
      </c>
      <c r="DM191" s="2">
        <f t="shared" si="645"/>
        <v>0.40526621008403357</v>
      </c>
      <c r="DN191" s="2">
        <f t="shared" si="645"/>
        <v>0.39666367338709674</v>
      </c>
      <c r="DO191" s="2">
        <f t="shared" si="645"/>
        <v>0.38768675403225805</v>
      </c>
      <c r="DP191" s="2">
        <f t="shared" si="645"/>
        <v>0.3860383225806453</v>
      </c>
      <c r="DQ191" s="2">
        <f t="shared" si="645"/>
        <v>0.40271174596774212</v>
      </c>
      <c r="DR191" s="2">
        <f t="shared" si="645"/>
        <v>0.39695976209677425</v>
      </c>
      <c r="DS191" s="2">
        <f t="shared" si="645"/>
        <v>0.39374081451612902</v>
      </c>
      <c r="DT191" s="2">
        <f t="shared" si="645"/>
        <v>0.38857764717741949</v>
      </c>
      <c r="DU191" s="2">
        <f t="shared" si="645"/>
        <v>0.3972603548387097</v>
      </c>
      <c r="DV191" s="2">
        <f t="shared" si="645"/>
        <v>0.38895602016129022</v>
      </c>
      <c r="DW191" s="2">
        <f t="shared" si="645"/>
        <v>0.39180630443548381</v>
      </c>
      <c r="DX191" s="2">
        <f t="shared" si="645"/>
        <v>0.37521769606448563</v>
      </c>
      <c r="DY191" s="2">
        <f t="shared" si="645"/>
        <v>0.43045081439393945</v>
      </c>
      <c r="EA191" s="2">
        <f t="shared" si="440"/>
        <v>0.2952259460877672</v>
      </c>
      <c r="EB191" s="2">
        <f t="shared" si="502"/>
        <v>0.30152846917695658</v>
      </c>
      <c r="EC191" s="2">
        <f t="shared" si="503"/>
        <v>0.29602359017005531</v>
      </c>
      <c r="ED191" s="2">
        <f t="shared" si="504"/>
        <v>0.299579177043023</v>
      </c>
      <c r="EE191" s="2">
        <f t="shared" si="505"/>
        <v>0.29615646095537762</v>
      </c>
      <c r="EF191" s="2">
        <f t="shared" si="506"/>
        <v>0.29286522301867751</v>
      </c>
      <c r="EG191" s="2">
        <f t="shared" si="507"/>
        <v>0.2967489702517162</v>
      </c>
      <c r="EH191" s="2">
        <f t="shared" si="508"/>
        <v>0.29010910820180374</v>
      </c>
      <c r="EI191" s="2">
        <f t="shared" si="509"/>
        <v>0.29091328275321587</v>
      </c>
      <c r="EJ191" s="2">
        <f t="shared" si="510"/>
        <v>0.28877741010575791</v>
      </c>
      <c r="EK191" s="2">
        <f t="shared" si="511"/>
        <v>0.2918776684329199</v>
      </c>
      <c r="EL191" s="2">
        <f t="shared" si="512"/>
        <v>0.29346900352526434</v>
      </c>
      <c r="EM191" s="2">
        <f t="shared" si="513"/>
        <v>0.28923234147555649</v>
      </c>
      <c r="EN191" s="2">
        <f t="shared" si="514"/>
        <v>0.29333441334966315</v>
      </c>
      <c r="EO191" s="2">
        <f t="shared" si="515"/>
        <v>0.30216932111036815</v>
      </c>
      <c r="EQ191" s="2">
        <f t="shared" si="516"/>
        <v>0.2952259460877672</v>
      </c>
      <c r="ER191" s="2">
        <f t="shared" si="646"/>
        <v>0.30152846917695658</v>
      </c>
      <c r="ES191" s="2">
        <f t="shared" si="646"/>
        <v>0.29602359017005531</v>
      </c>
      <c r="ET191" s="2">
        <f t="shared" si="646"/>
        <v>0.299579177043023</v>
      </c>
      <c r="EU191" s="2">
        <f t="shared" si="646"/>
        <v>0.29615646095537762</v>
      </c>
      <c r="EV191" s="2">
        <f t="shared" si="646"/>
        <v>0.29286522301867751</v>
      </c>
      <c r="EW191" s="2">
        <f t="shared" si="646"/>
        <v>0.2967489702517162</v>
      </c>
      <c r="EX191" s="2">
        <f t="shared" si="646"/>
        <v>0.29010910820180374</v>
      </c>
      <c r="EY191" s="2">
        <f t="shared" si="646"/>
        <v>0.29091328275321587</v>
      </c>
      <c r="EZ191" s="2">
        <f t="shared" si="646"/>
        <v>0.28877741010575791</v>
      </c>
      <c r="FA191" s="2">
        <f t="shared" si="646"/>
        <v>0.2918776684329199</v>
      </c>
      <c r="FB191" s="2">
        <f t="shared" si="646"/>
        <v>0.29346900352526434</v>
      </c>
      <c r="FC191" s="2">
        <f t="shared" si="646"/>
        <v>0.28923234147555649</v>
      </c>
      <c r="FD191" s="2">
        <f t="shared" si="646"/>
        <v>0.29268904076148461</v>
      </c>
      <c r="FE191" s="2">
        <f t="shared" si="646"/>
        <v>0.29450429345354545</v>
      </c>
      <c r="FG191" s="2">
        <f t="shared" si="518"/>
        <v>0.99999302088850384</v>
      </c>
      <c r="FH191" s="2">
        <f t="shared" si="647"/>
        <v>0.99999282329658812</v>
      </c>
      <c r="FI191" s="2">
        <f t="shared" si="647"/>
        <v>0.9999930738670656</v>
      </c>
      <c r="FJ191" s="2">
        <f t="shared" si="647"/>
        <v>0.99999460857084199</v>
      </c>
      <c r="FK191" s="2">
        <f t="shared" si="647"/>
        <v>0.99999492386159483</v>
      </c>
      <c r="FL191" s="2">
        <f t="shared" si="647"/>
        <v>0.99999449785704053</v>
      </c>
      <c r="FM191" s="2">
        <f t="shared" si="647"/>
        <v>0.99999478409702758</v>
      </c>
      <c r="FN191" s="2">
        <f t="shared" si="647"/>
        <v>0.99999455100936308</v>
      </c>
      <c r="FO191" s="2">
        <f t="shared" si="647"/>
        <v>0.9999946339412904</v>
      </c>
      <c r="FP191" s="2">
        <f t="shared" si="647"/>
        <v>0.99999452540593359</v>
      </c>
      <c r="FQ191" s="2">
        <f t="shared" si="647"/>
        <v>0.99999454188972625</v>
      </c>
      <c r="FR191" s="2">
        <f t="shared" si="647"/>
        <v>0.99999475907513635</v>
      </c>
      <c r="FS191" s="2">
        <f t="shared" si="647"/>
        <v>0.99999448348680964</v>
      </c>
      <c r="FT191" s="2">
        <f t="shared" si="647"/>
        <v>0.99999183900982569</v>
      </c>
      <c r="FU191" s="2">
        <f t="shared" si="647"/>
        <v>0.99998953002879443</v>
      </c>
      <c r="FW191" s="2">
        <f t="shared" si="536"/>
        <v>0.84637733080078958</v>
      </c>
      <c r="FX191" s="2">
        <f t="shared" si="588"/>
        <v>0.93784872252120222</v>
      </c>
      <c r="FY191" s="2">
        <f t="shared" si="589"/>
        <v>0.94619652992305914</v>
      </c>
      <c r="FZ191" s="2">
        <f t="shared" si="590"/>
        <v>0.95209038937292212</v>
      </c>
      <c r="GA191" s="2">
        <f t="shared" si="591"/>
        <v>0.95500769141764641</v>
      </c>
      <c r="GB191" s="2">
        <f t="shared" si="592"/>
        <v>0.95681953675582254</v>
      </c>
      <c r="GC191" s="2">
        <f t="shared" si="593"/>
        <v>0.96191381315533619</v>
      </c>
      <c r="GD191" s="2">
        <f t="shared" si="594"/>
        <v>0.96648182591064069</v>
      </c>
      <c r="GE191" s="2">
        <f t="shared" si="595"/>
        <v>0.96864140646723651</v>
      </c>
      <c r="GF191" s="2">
        <f t="shared" si="596"/>
        <v>0.96238974761396878</v>
      </c>
      <c r="GG191" s="2">
        <f t="shared" si="597"/>
        <v>0.96268609792057558</v>
      </c>
      <c r="GH191" s="2">
        <f t="shared" si="598"/>
        <v>0.95392324478425261</v>
      </c>
      <c r="GI191" s="2">
        <f t="shared" si="599"/>
        <v>0.94723368799508723</v>
      </c>
      <c r="GJ191" s="2">
        <f t="shared" si="600"/>
        <v>0.9131761138585931</v>
      </c>
      <c r="GK191" s="2">
        <f t="shared" si="601"/>
        <v>0.90455667964050324</v>
      </c>
      <c r="GM191" s="82">
        <f t="shared" si="537"/>
        <v>0</v>
      </c>
      <c r="GN191" s="82">
        <f t="shared" si="602"/>
        <v>0</v>
      </c>
      <c r="GO191" s="82">
        <f t="shared" si="603"/>
        <v>0</v>
      </c>
      <c r="GP191" s="82">
        <f t="shared" si="604"/>
        <v>0</v>
      </c>
      <c r="GQ191" s="82">
        <f t="shared" si="605"/>
        <v>0</v>
      </c>
      <c r="GR191" s="82">
        <f t="shared" si="606"/>
        <v>0</v>
      </c>
      <c r="GS191" s="82">
        <f t="shared" si="607"/>
        <v>0</v>
      </c>
      <c r="GT191" s="82">
        <f t="shared" si="608"/>
        <v>0</v>
      </c>
      <c r="GU191" s="82">
        <f t="shared" si="609"/>
        <v>0</v>
      </c>
      <c r="GV191" s="82">
        <f t="shared" si="610"/>
        <v>0</v>
      </c>
      <c r="GW191" s="82">
        <f t="shared" si="611"/>
        <v>0</v>
      </c>
      <c r="GX191" s="82">
        <f t="shared" si="612"/>
        <v>0</v>
      </c>
      <c r="GY191" s="82">
        <f t="shared" si="613"/>
        <v>0</v>
      </c>
      <c r="GZ191" s="82">
        <f t="shared" si="614"/>
        <v>0</v>
      </c>
      <c r="HA191" s="82">
        <f t="shared" si="615"/>
        <v>0</v>
      </c>
      <c r="HC191" s="82">
        <f t="shared" si="538"/>
        <v>0</v>
      </c>
      <c r="HD191" s="82">
        <f t="shared" si="616"/>
        <v>0</v>
      </c>
      <c r="HE191" s="82">
        <f t="shared" si="617"/>
        <v>0</v>
      </c>
      <c r="HF191" s="82">
        <f t="shared" si="618"/>
        <v>0</v>
      </c>
      <c r="HG191" s="82">
        <f t="shared" si="619"/>
        <v>0</v>
      </c>
      <c r="HH191" s="82">
        <f t="shared" si="620"/>
        <v>0</v>
      </c>
      <c r="HI191" s="82">
        <f t="shared" si="621"/>
        <v>0</v>
      </c>
      <c r="HJ191" s="82">
        <f t="shared" si="622"/>
        <v>0</v>
      </c>
      <c r="HK191" s="82">
        <f t="shared" si="623"/>
        <v>0</v>
      </c>
      <c r="HL191" s="82">
        <f t="shared" si="624"/>
        <v>0</v>
      </c>
      <c r="HM191" s="82">
        <f t="shared" si="625"/>
        <v>0</v>
      </c>
      <c r="HN191" s="82">
        <f t="shared" si="626"/>
        <v>0</v>
      </c>
      <c r="HO191" s="82">
        <f t="shared" si="627"/>
        <v>0</v>
      </c>
      <c r="HP191" s="82">
        <f t="shared" si="628"/>
        <v>0</v>
      </c>
      <c r="HQ191" s="82">
        <f t="shared" si="629"/>
        <v>0</v>
      </c>
      <c r="HS191" s="82">
        <f t="shared" si="539"/>
        <v>1.3906650943359791E-78</v>
      </c>
      <c r="HT191" s="82">
        <f t="shared" si="630"/>
        <v>5.4476285749010053E-86</v>
      </c>
      <c r="HU191" s="82">
        <f t="shared" si="631"/>
        <v>1.7653723459187598E-110</v>
      </c>
      <c r="HV191" s="82">
        <f t="shared" si="632"/>
        <v>3.9970669441903122E-123</v>
      </c>
      <c r="HW191" s="82">
        <f t="shared" si="633"/>
        <v>2.1820127555701448E-131</v>
      </c>
      <c r="HX191" s="82">
        <f t="shared" si="634"/>
        <v>1.1602427358969346E-134</v>
      </c>
      <c r="HY191" s="82">
        <f t="shared" si="635"/>
        <v>5.6369273132688189E-136</v>
      </c>
      <c r="HZ191" s="82">
        <f t="shared" si="636"/>
        <v>2.0552831190463918E-156</v>
      </c>
      <c r="IA191" s="82">
        <f t="shared" si="637"/>
        <v>2.5194113409045984E-156</v>
      </c>
      <c r="IB191" s="82">
        <f t="shared" si="638"/>
        <v>1.6897564175992738E-137</v>
      </c>
      <c r="IC191" s="82">
        <f t="shared" si="639"/>
        <v>3.7187251077245872E-149</v>
      </c>
      <c r="ID191" s="82">
        <f t="shared" si="640"/>
        <v>3.7185183019742335E-131</v>
      </c>
      <c r="IE191" s="82">
        <f t="shared" si="641"/>
        <v>6.2446322198182578E-114</v>
      </c>
      <c r="IF191" s="82">
        <f t="shared" si="642"/>
        <v>4.6403188885236474E-93</v>
      </c>
      <c r="IG191" s="82">
        <f t="shared" si="643"/>
        <v>7.1643201033852207E-93</v>
      </c>
      <c r="II191" s="82">
        <f t="shared" si="540"/>
        <v>0.92497395829636309</v>
      </c>
      <c r="IJ191" s="82">
        <f t="shared" si="541"/>
        <v>0.88484437336667332</v>
      </c>
      <c r="IK191" s="82">
        <f t="shared" si="542"/>
        <v>0.86820994046792344</v>
      </c>
      <c r="IL191" s="82">
        <f t="shared" si="543"/>
        <v>0.86032937017086519</v>
      </c>
      <c r="IM191" s="82">
        <f t="shared" si="544"/>
        <v>0.85525125738884866</v>
      </c>
      <c r="IN191" s="82">
        <f t="shared" si="545"/>
        <v>0.85116078761377922</v>
      </c>
      <c r="IO191" s="82">
        <f t="shared" si="546"/>
        <v>0.84795188664978283</v>
      </c>
      <c r="IP191" s="82">
        <f t="shared" si="547"/>
        <v>0.8325651288539786</v>
      </c>
      <c r="IQ191" s="82">
        <f t="shared" si="548"/>
        <v>0.83028550584362959</v>
      </c>
      <c r="IR191" s="82">
        <f t="shared" si="549"/>
        <v>0.84536590258101407</v>
      </c>
      <c r="IS191" s="82">
        <f t="shared" si="550"/>
        <v>0.83892017636507066</v>
      </c>
      <c r="IT191" s="82">
        <f t="shared" si="551"/>
        <v>0.85386442221021874</v>
      </c>
      <c r="IU191" s="82">
        <f t="shared" si="552"/>
        <v>0.86628815060022335</v>
      </c>
      <c r="IV191" s="82">
        <f t="shared" si="553"/>
        <v>1.3392491670095319E-14</v>
      </c>
      <c r="IW191" s="82">
        <f t="shared" si="554"/>
        <v>7.8888829280761799E-20</v>
      </c>
      <c r="IY191" s="82">
        <f t="shared" si="555"/>
        <v>0.92497395829636309</v>
      </c>
      <c r="IZ191" s="82">
        <f t="shared" si="556"/>
        <v>0.88484437336667332</v>
      </c>
      <c r="JA191" s="82">
        <f t="shared" si="557"/>
        <v>0.86820994046792344</v>
      </c>
      <c r="JB191" s="82">
        <f t="shared" si="558"/>
        <v>0.86032937017086519</v>
      </c>
      <c r="JC191" s="82">
        <f t="shared" si="559"/>
        <v>0.85525125738884866</v>
      </c>
      <c r="JD191" s="82">
        <f t="shared" si="560"/>
        <v>0.85116078761377922</v>
      </c>
      <c r="JE191" s="82">
        <f t="shared" si="561"/>
        <v>0.84795188664978283</v>
      </c>
      <c r="JF191" s="82">
        <f t="shared" si="562"/>
        <v>0.8325651288539786</v>
      </c>
      <c r="JG191" s="82">
        <f t="shared" si="563"/>
        <v>0.83028550584362959</v>
      </c>
      <c r="JH191" s="82">
        <f t="shared" si="564"/>
        <v>0.84536590258101407</v>
      </c>
      <c r="JI191" s="82">
        <f t="shared" si="565"/>
        <v>0.83892017636507066</v>
      </c>
      <c r="JJ191" s="82">
        <f t="shared" si="566"/>
        <v>0.85386442221021874</v>
      </c>
      <c r="JK191" s="82">
        <f t="shared" si="567"/>
        <v>0.86628815060022335</v>
      </c>
      <c r="JL191" s="82">
        <f t="shared" si="568"/>
        <v>1.3392491670095319E-14</v>
      </c>
      <c r="JM191" s="82">
        <f t="shared" si="569"/>
        <v>7.8888829280761799E-20</v>
      </c>
    </row>
    <row r="192" spans="2:273" x14ac:dyDescent="0.25">
      <c r="B192" s="2">
        <v>165</v>
      </c>
      <c r="C192" s="37">
        <v>0.304539</v>
      </c>
      <c r="D192" s="37">
        <v>0.304336</v>
      </c>
      <c r="E192" s="37">
        <v>0.30452000000000001</v>
      </c>
      <c r="F192" s="37">
        <v>0.30246299999999998</v>
      </c>
      <c r="G192" s="37">
        <v>0.29803200000000002</v>
      </c>
      <c r="H192" s="37">
        <v>0.29801299999999997</v>
      </c>
      <c r="I192" s="37">
        <v>0.29872599999999999</v>
      </c>
      <c r="J192" s="37">
        <v>0.29141800000000001</v>
      </c>
      <c r="K192" s="37">
        <v>0.28984599999999999</v>
      </c>
      <c r="L192" s="37">
        <v>0.29683900000000002</v>
      </c>
      <c r="M192" s="37">
        <v>0.288331</v>
      </c>
      <c r="N192" s="37">
        <v>0.29026200000000002</v>
      </c>
      <c r="O192" s="37">
        <v>0.290684</v>
      </c>
      <c r="P192" s="37">
        <v>0.29485699999999998</v>
      </c>
      <c r="Q192" s="37">
        <v>0.29221399999999997</v>
      </c>
      <c r="S192" s="4">
        <f t="shared" si="441"/>
        <v>0.29477682266942817</v>
      </c>
      <c r="T192" s="4" t="e">
        <f t="shared" si="442"/>
        <v>#N/A</v>
      </c>
      <c r="U192" s="4" t="e">
        <f t="shared" si="443"/>
        <v>#N/A</v>
      </c>
      <c r="V192" s="4" t="e">
        <f t="shared" si="444"/>
        <v>#N/A</v>
      </c>
      <c r="W192" s="4" t="e">
        <f t="shared" si="445"/>
        <v>#N/A</v>
      </c>
      <c r="X192" s="4" t="e">
        <f t="shared" si="446"/>
        <v>#N/A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 t="e">
        <f t="shared" si="452"/>
        <v>#N/A</v>
      </c>
      <c r="AE192" s="4" t="e">
        <f t="shared" si="453"/>
        <v>#N/A</v>
      </c>
      <c r="AF192" s="4">
        <f t="shared" si="454"/>
        <v>0.29231230566972444</v>
      </c>
      <c r="AG192" s="4">
        <f t="shared" si="455"/>
        <v>0.29469993148505419</v>
      </c>
      <c r="AI192" s="4">
        <f t="shared" si="456"/>
        <v>9.7621773305718307E-3</v>
      </c>
      <c r="AJ192" s="4">
        <f t="shared" si="457"/>
        <v>0</v>
      </c>
      <c r="AK192" s="4">
        <f t="shared" si="458"/>
        <v>0</v>
      </c>
      <c r="AL192" s="4">
        <f t="shared" si="459"/>
        <v>0</v>
      </c>
      <c r="AM192" s="4">
        <f t="shared" si="460"/>
        <v>0</v>
      </c>
      <c r="AN192" s="4">
        <f t="shared" si="461"/>
        <v>0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0</v>
      </c>
      <c r="AU192" s="4">
        <f t="shared" si="468"/>
        <v>0</v>
      </c>
      <c r="AV192" s="4">
        <f t="shared" si="644"/>
        <v>2.5446943302755431E-3</v>
      </c>
      <c r="AW192" s="4">
        <f t="shared" si="644"/>
        <v>-2.4859314850542158E-3</v>
      </c>
      <c r="AY192" s="2">
        <f t="shared" si="520"/>
        <v>0.29477682246292375</v>
      </c>
      <c r="AZ192" s="2" t="e">
        <f t="shared" si="571"/>
        <v>#N/A</v>
      </c>
      <c r="BA192" s="2" t="e">
        <f t="shared" si="572"/>
        <v>#N/A</v>
      </c>
      <c r="BB192" s="2" t="e">
        <f t="shared" si="573"/>
        <v>#N/A</v>
      </c>
      <c r="BC192" s="2" t="e">
        <f t="shared" si="574"/>
        <v>#N/A</v>
      </c>
      <c r="BD192" s="2" t="e">
        <f t="shared" si="575"/>
        <v>#N/A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 t="e">
        <f t="shared" si="581"/>
        <v>#N/A</v>
      </c>
      <c r="BK192" s="2" t="e">
        <f t="shared" si="582"/>
        <v>#N/A</v>
      </c>
      <c r="BL192" s="2">
        <f t="shared" si="583"/>
        <v>0.29231230566972444</v>
      </c>
      <c r="BM192" s="2">
        <f t="shared" si="584"/>
        <v>0.29469993148505419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>
        <f t="shared" si="498"/>
        <v>0.29485699999999998</v>
      </c>
      <c r="DI192" s="2">
        <f t="shared" si="499"/>
        <v>0.29221399999999997</v>
      </c>
      <c r="DK192" s="2">
        <f t="shared" si="500"/>
        <v>0.37187451932773113</v>
      </c>
      <c r="DL192" s="2">
        <f t="shared" si="645"/>
        <v>0.37949805882352944</v>
      </c>
      <c r="DM192" s="2">
        <f t="shared" si="645"/>
        <v>0.40556055126050417</v>
      </c>
      <c r="DN192" s="2">
        <f t="shared" si="645"/>
        <v>0.39691487573313783</v>
      </c>
      <c r="DO192" s="2">
        <f t="shared" si="645"/>
        <v>0.38791642741935478</v>
      </c>
      <c r="DP192" s="2">
        <f t="shared" si="645"/>
        <v>0.3862707283724342</v>
      </c>
      <c r="DQ192" s="2">
        <f t="shared" si="645"/>
        <v>0.4030590245601175</v>
      </c>
      <c r="DR192" s="2">
        <f t="shared" si="645"/>
        <v>0.39727857972873903</v>
      </c>
      <c r="DS192" s="2">
        <f t="shared" si="645"/>
        <v>0.39403292521994138</v>
      </c>
      <c r="DT192" s="2">
        <f t="shared" si="645"/>
        <v>0.38882280241935496</v>
      </c>
      <c r="DU192" s="2">
        <f t="shared" si="645"/>
        <v>0.39754486143695011</v>
      </c>
      <c r="DV192" s="2">
        <f t="shared" si="645"/>
        <v>0.38919717265395887</v>
      </c>
      <c r="DW192" s="2">
        <f t="shared" si="645"/>
        <v>0.39206077071114365</v>
      </c>
      <c r="DX192" s="2">
        <f t="shared" si="645"/>
        <v>0.37533458605974401</v>
      </c>
      <c r="DY192" s="2">
        <f t="shared" si="645"/>
        <v>0.43095109848484858</v>
      </c>
      <c r="EA192" s="2">
        <f t="shared" si="440"/>
        <v>0.29477633173070517</v>
      </c>
      <c r="EB192" s="2">
        <f t="shared" si="502"/>
        <v>0.3011265660829146</v>
      </c>
      <c r="EC192" s="2">
        <f t="shared" si="503"/>
        <v>0.29555999843861375</v>
      </c>
      <c r="ED192" s="2">
        <f t="shared" si="504"/>
        <v>0.29917091160653314</v>
      </c>
      <c r="EE192" s="2">
        <f t="shared" si="505"/>
        <v>0.29578469078947373</v>
      </c>
      <c r="EF192" s="2">
        <f t="shared" si="506"/>
        <v>0.29250782695608285</v>
      </c>
      <c r="EG192" s="2">
        <f t="shared" si="507"/>
        <v>0.29644847597253998</v>
      </c>
      <c r="EH192" s="2">
        <f t="shared" si="508"/>
        <v>0.2897184835400225</v>
      </c>
      <c r="EI192" s="2">
        <f t="shared" si="509"/>
        <v>0.29054404685304291</v>
      </c>
      <c r="EJ192" s="2">
        <f t="shared" si="510"/>
        <v>0.28834854465334897</v>
      </c>
      <c r="EK192" s="2">
        <f t="shared" si="511"/>
        <v>0.29145336116121756</v>
      </c>
      <c r="EL192" s="2">
        <f t="shared" si="512"/>
        <v>0.29306319330199759</v>
      </c>
      <c r="EM192" s="2">
        <f t="shared" si="513"/>
        <v>0.28875669587417335</v>
      </c>
      <c r="EN192" s="2">
        <f t="shared" si="514"/>
        <v>0.29291222075933859</v>
      </c>
      <c r="EO192" s="2">
        <f t="shared" si="515"/>
        <v>0.30177152286158354</v>
      </c>
      <c r="EQ192" s="2">
        <f t="shared" si="516"/>
        <v>0.29477633173070517</v>
      </c>
      <c r="ER192" s="2">
        <f t="shared" si="646"/>
        <v>0.3011265660829146</v>
      </c>
      <c r="ES192" s="2">
        <f t="shared" si="646"/>
        <v>0.29555999843861375</v>
      </c>
      <c r="ET192" s="2">
        <f t="shared" si="646"/>
        <v>0.29917091160653314</v>
      </c>
      <c r="EU192" s="2">
        <f t="shared" si="646"/>
        <v>0.29578469078947373</v>
      </c>
      <c r="EV192" s="2">
        <f t="shared" si="646"/>
        <v>0.29250782695608285</v>
      </c>
      <c r="EW192" s="2">
        <f t="shared" si="646"/>
        <v>0.29644847597253998</v>
      </c>
      <c r="EX192" s="2">
        <f t="shared" si="646"/>
        <v>0.2897184835400225</v>
      </c>
      <c r="EY192" s="2">
        <f t="shared" si="646"/>
        <v>0.29054404685304291</v>
      </c>
      <c r="EZ192" s="2">
        <f t="shared" si="646"/>
        <v>0.28834854465334897</v>
      </c>
      <c r="FA192" s="2">
        <f t="shared" si="646"/>
        <v>0.29145336116121756</v>
      </c>
      <c r="FB192" s="2">
        <f t="shared" si="646"/>
        <v>0.29306319330199759</v>
      </c>
      <c r="FC192" s="2">
        <f t="shared" si="646"/>
        <v>0.28875669587417335</v>
      </c>
      <c r="FD192" s="2">
        <f t="shared" si="646"/>
        <v>0.29225961851870474</v>
      </c>
      <c r="FE192" s="2">
        <f t="shared" si="646"/>
        <v>0.29401808119140305</v>
      </c>
      <c r="FG192" s="2">
        <f t="shared" si="518"/>
        <v>0.99999363497075766</v>
      </c>
      <c r="FH192" s="2">
        <f t="shared" si="647"/>
        <v>0.99999345476456436</v>
      </c>
      <c r="FI192" s="2">
        <f t="shared" si="647"/>
        <v>0.99999368328783944</v>
      </c>
      <c r="FJ192" s="2">
        <f t="shared" si="647"/>
        <v>0.99999508295583561</v>
      </c>
      <c r="FK192" s="2">
        <f t="shared" si="647"/>
        <v>0.99999537050468468</v>
      </c>
      <c r="FL192" s="2">
        <f t="shared" si="647"/>
        <v>0.99999498198355186</v>
      </c>
      <c r="FM192" s="2">
        <f t="shared" si="647"/>
        <v>0.99999524303776899</v>
      </c>
      <c r="FN192" s="2">
        <f t="shared" si="647"/>
        <v>0.99999503045909288</v>
      </c>
      <c r="FO192" s="2">
        <f t="shared" si="647"/>
        <v>0.99999510609398157</v>
      </c>
      <c r="FP192" s="2">
        <f t="shared" si="647"/>
        <v>0.99999500710846534</v>
      </c>
      <c r="FQ192" s="2">
        <f t="shared" si="647"/>
        <v>0.9999950221418773</v>
      </c>
      <c r="FR192" s="2">
        <f t="shared" si="647"/>
        <v>0.99999522021751197</v>
      </c>
      <c r="FS192" s="2">
        <f t="shared" si="647"/>
        <v>0.99999496887773287</v>
      </c>
      <c r="FT192" s="2">
        <f t="shared" si="647"/>
        <v>0.99999255708315649</v>
      </c>
      <c r="FU192" s="2">
        <f t="shared" si="647"/>
        <v>0.99999045126397601</v>
      </c>
      <c r="FW192" s="2">
        <f t="shared" si="536"/>
        <v>0.85797468592584725</v>
      </c>
      <c r="FX192" s="2">
        <f t="shared" si="588"/>
        <v>0.9430056799128268</v>
      </c>
      <c r="FY192" s="2">
        <f t="shared" si="589"/>
        <v>0.95069724683799306</v>
      </c>
      <c r="FZ192" s="2">
        <f t="shared" si="590"/>
        <v>0.95612094247223367</v>
      </c>
      <c r="GA192" s="2">
        <f t="shared" si="591"/>
        <v>0.95880343646839539</v>
      </c>
      <c r="GB192" s="2">
        <f t="shared" si="592"/>
        <v>0.96046875395395148</v>
      </c>
      <c r="GC192" s="2">
        <f t="shared" si="593"/>
        <v>0.96514819037286215</v>
      </c>
      <c r="GD192" s="2">
        <f t="shared" si="594"/>
        <v>0.96934064022737132</v>
      </c>
      <c r="GE192" s="2">
        <f t="shared" si="595"/>
        <v>0.97132149258535927</v>
      </c>
      <c r="GF192" s="2">
        <f t="shared" si="596"/>
        <v>0.96558515328874395</v>
      </c>
      <c r="GG192" s="2">
        <f t="shared" si="597"/>
        <v>0.96585721861894047</v>
      </c>
      <c r="GH192" s="2">
        <f t="shared" si="598"/>
        <v>0.95780643633372564</v>
      </c>
      <c r="GI192" s="2">
        <f t="shared" si="599"/>
        <v>0.95165207869940238</v>
      </c>
      <c r="GJ192" s="2">
        <f t="shared" si="600"/>
        <v>0.92020608424795391</v>
      </c>
      <c r="GK192" s="2">
        <f t="shared" si="601"/>
        <v>0.91221746149178606</v>
      </c>
      <c r="GM192" s="82">
        <f t="shared" si="537"/>
        <v>0</v>
      </c>
      <c r="GN192" s="82">
        <f t="shared" si="602"/>
        <v>0</v>
      </c>
      <c r="GO192" s="82">
        <f t="shared" si="603"/>
        <v>0</v>
      </c>
      <c r="GP192" s="82">
        <f t="shared" si="604"/>
        <v>0</v>
      </c>
      <c r="GQ192" s="82">
        <f t="shared" si="605"/>
        <v>0</v>
      </c>
      <c r="GR192" s="82">
        <f t="shared" si="606"/>
        <v>0</v>
      </c>
      <c r="GS192" s="82">
        <f t="shared" si="607"/>
        <v>0</v>
      </c>
      <c r="GT192" s="82">
        <f t="shared" si="608"/>
        <v>0</v>
      </c>
      <c r="GU192" s="82">
        <f t="shared" si="609"/>
        <v>0</v>
      </c>
      <c r="GV192" s="82">
        <f t="shared" si="610"/>
        <v>0</v>
      </c>
      <c r="GW192" s="82">
        <f t="shared" si="611"/>
        <v>0</v>
      </c>
      <c r="GX192" s="82">
        <f t="shared" si="612"/>
        <v>0</v>
      </c>
      <c r="GY192" s="82">
        <f t="shared" si="613"/>
        <v>0</v>
      </c>
      <c r="GZ192" s="82">
        <f t="shared" si="614"/>
        <v>0</v>
      </c>
      <c r="HA192" s="82">
        <f t="shared" si="615"/>
        <v>0</v>
      </c>
      <c r="HC192" s="82">
        <f t="shared" si="538"/>
        <v>0</v>
      </c>
      <c r="HD192" s="82">
        <f t="shared" si="616"/>
        <v>0</v>
      </c>
      <c r="HE192" s="82">
        <f t="shared" si="617"/>
        <v>0</v>
      </c>
      <c r="HF192" s="82">
        <f t="shared" si="618"/>
        <v>0</v>
      </c>
      <c r="HG192" s="82">
        <f t="shared" si="619"/>
        <v>0</v>
      </c>
      <c r="HH192" s="82">
        <f t="shared" si="620"/>
        <v>0</v>
      </c>
      <c r="HI192" s="82">
        <f t="shared" si="621"/>
        <v>0</v>
      </c>
      <c r="HJ192" s="82">
        <f t="shared" si="622"/>
        <v>0</v>
      </c>
      <c r="HK192" s="82">
        <f t="shared" si="623"/>
        <v>0</v>
      </c>
      <c r="HL192" s="82">
        <f t="shared" si="624"/>
        <v>0</v>
      </c>
      <c r="HM192" s="82">
        <f t="shared" si="625"/>
        <v>0</v>
      </c>
      <c r="HN192" s="82">
        <f t="shared" si="626"/>
        <v>0</v>
      </c>
      <c r="HO192" s="82">
        <f t="shared" si="627"/>
        <v>0</v>
      </c>
      <c r="HP192" s="82">
        <f t="shared" si="628"/>
        <v>0</v>
      </c>
      <c r="HQ192" s="82">
        <f t="shared" si="629"/>
        <v>0</v>
      </c>
      <c r="HS192" s="82">
        <f t="shared" si="539"/>
        <v>7.1006802963426376E-82</v>
      </c>
      <c r="HT192" s="82">
        <f t="shared" si="630"/>
        <v>2.5477510615845569E-89</v>
      </c>
      <c r="HU192" s="82">
        <f t="shared" si="631"/>
        <v>1.4027052074673332E-114</v>
      </c>
      <c r="HV192" s="82">
        <f t="shared" si="632"/>
        <v>1.5782113664744406E-127</v>
      </c>
      <c r="HW192" s="82">
        <f t="shared" si="633"/>
        <v>5.2882346852410605E-136</v>
      </c>
      <c r="HX192" s="82">
        <f t="shared" si="634"/>
        <v>2.109569682714677E-139</v>
      </c>
      <c r="HY192" s="82">
        <f t="shared" si="635"/>
        <v>1.2068020110630385E-140</v>
      </c>
      <c r="HZ192" s="82">
        <f t="shared" si="636"/>
        <v>1.0114144398720348E-161</v>
      </c>
      <c r="IA192" s="82">
        <f t="shared" si="637"/>
        <v>1.3481552331514226E-161</v>
      </c>
      <c r="IB192" s="82">
        <f t="shared" si="638"/>
        <v>2.9519542521867474E-142</v>
      </c>
      <c r="IC192" s="82">
        <f t="shared" si="639"/>
        <v>2.6094289008476383E-154</v>
      </c>
      <c r="ID192" s="82">
        <f t="shared" si="640"/>
        <v>7.5013811325604177E-136</v>
      </c>
      <c r="IE192" s="82">
        <f t="shared" si="641"/>
        <v>3.9838785402674326E-118</v>
      </c>
      <c r="IF192" s="82">
        <f t="shared" si="642"/>
        <v>1.2653359831741579E-96</v>
      </c>
      <c r="IG192" s="82">
        <f t="shared" si="643"/>
        <v>1.6364487184586223E-96</v>
      </c>
      <c r="II192" s="82">
        <f t="shared" si="540"/>
        <v>0.92093753202065343</v>
      </c>
      <c r="IJ192" s="82">
        <f t="shared" si="541"/>
        <v>0.88096507475323882</v>
      </c>
      <c r="IK192" s="82">
        <f t="shared" si="542"/>
        <v>0.86401689125957915</v>
      </c>
      <c r="IL192" s="82">
        <f t="shared" si="543"/>
        <v>0.85607231682065021</v>
      </c>
      <c r="IM192" s="82">
        <f t="shared" si="544"/>
        <v>0.85093801313229789</v>
      </c>
      <c r="IN192" s="82">
        <f t="shared" si="545"/>
        <v>0.84679012266034726</v>
      </c>
      <c r="IO192" s="82">
        <f t="shared" si="546"/>
        <v>0.8436701422439068</v>
      </c>
      <c r="IP192" s="82">
        <f t="shared" si="547"/>
        <v>0.82804833198700711</v>
      </c>
      <c r="IQ192" s="82">
        <f t="shared" si="548"/>
        <v>0.82580096225202193</v>
      </c>
      <c r="IR192" s="82">
        <f t="shared" si="549"/>
        <v>0.84103081033500737</v>
      </c>
      <c r="IS192" s="82">
        <f t="shared" si="550"/>
        <v>0.83442094288088886</v>
      </c>
      <c r="IT192" s="82">
        <f t="shared" si="551"/>
        <v>0.84947500704903667</v>
      </c>
      <c r="IU192" s="82">
        <f t="shared" si="552"/>
        <v>0.86206544143026353</v>
      </c>
      <c r="IV192" s="82">
        <f t="shared" si="553"/>
        <v>1.2093085613683147E-15</v>
      </c>
      <c r="IW192" s="82">
        <f t="shared" si="554"/>
        <v>2.3553752791933204E-21</v>
      </c>
      <c r="IY192" s="82">
        <f t="shared" si="555"/>
        <v>0.92093753202065343</v>
      </c>
      <c r="IZ192" s="82">
        <f t="shared" si="556"/>
        <v>0.88096507475323882</v>
      </c>
      <c r="JA192" s="82">
        <f t="shared" si="557"/>
        <v>0.86401689125957915</v>
      </c>
      <c r="JB192" s="82">
        <f t="shared" si="558"/>
        <v>0.85607231682065021</v>
      </c>
      <c r="JC192" s="82">
        <f t="shared" si="559"/>
        <v>0.85093801313229789</v>
      </c>
      <c r="JD192" s="82">
        <f t="shared" si="560"/>
        <v>0.84679012266034726</v>
      </c>
      <c r="JE192" s="82">
        <f t="shared" si="561"/>
        <v>0.8436701422439068</v>
      </c>
      <c r="JF192" s="82">
        <f t="shared" si="562"/>
        <v>0.82804833198700711</v>
      </c>
      <c r="JG192" s="82">
        <f t="shared" si="563"/>
        <v>0.82580096225202193</v>
      </c>
      <c r="JH192" s="82">
        <f t="shared" si="564"/>
        <v>0.84103081033500737</v>
      </c>
      <c r="JI192" s="82">
        <f t="shared" si="565"/>
        <v>0.83442094288088886</v>
      </c>
      <c r="JJ192" s="82">
        <f t="shared" si="566"/>
        <v>0.84947500704903667</v>
      </c>
      <c r="JK192" s="82">
        <f t="shared" si="567"/>
        <v>0.86206544143026353</v>
      </c>
      <c r="JL192" s="82">
        <f t="shared" si="568"/>
        <v>1.2093085613683147E-15</v>
      </c>
      <c r="JM192" s="82">
        <f t="shared" si="569"/>
        <v>2.3553752791933204E-21</v>
      </c>
    </row>
    <row r="193" spans="2:273" x14ac:dyDescent="0.25">
      <c r="B193" s="2">
        <v>166</v>
      </c>
      <c r="C193" s="37">
        <v>0.30399300000000001</v>
      </c>
      <c r="D193" s="37">
        <v>0.30469200000000002</v>
      </c>
      <c r="E193" s="37">
        <v>0.30502800000000002</v>
      </c>
      <c r="F193" s="37">
        <v>0.29782799999999998</v>
      </c>
      <c r="G193" s="37">
        <v>0.29693199999999997</v>
      </c>
      <c r="H193" s="37">
        <v>0.29650700000000002</v>
      </c>
      <c r="I193" s="37">
        <v>0.29497499999999999</v>
      </c>
      <c r="J193" s="37">
        <v>0.29322399999999998</v>
      </c>
      <c r="K193" s="37">
        <v>0.29535299999999998</v>
      </c>
      <c r="L193" s="37">
        <v>0.29482799999999998</v>
      </c>
      <c r="M193" s="37">
        <v>0.29021999999999998</v>
      </c>
      <c r="N193" s="37">
        <v>0.29503600000000002</v>
      </c>
      <c r="O193" s="37">
        <v>0.29362199999999999</v>
      </c>
      <c r="P193" s="37">
        <v>0.29698799999999997</v>
      </c>
      <c r="Q193" s="37">
        <v>0.29065099999999999</v>
      </c>
      <c r="S193" s="4">
        <f t="shared" si="441"/>
        <v>0.29432716787047897</v>
      </c>
      <c r="T193" s="4" t="e">
        <f t="shared" si="442"/>
        <v>#N/A</v>
      </c>
      <c r="U193" s="4" t="e">
        <f t="shared" si="443"/>
        <v>#N/A</v>
      </c>
      <c r="V193" s="4" t="e">
        <f t="shared" si="444"/>
        <v>#N/A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 t="e">
        <f t="shared" si="452"/>
        <v>#N/A</v>
      </c>
      <c r="AE193" s="4" t="e">
        <f t="shared" si="453"/>
        <v>#N/A</v>
      </c>
      <c r="AF193" s="4">
        <f t="shared" si="454"/>
        <v>0.2918791168286618</v>
      </c>
      <c r="AG193" s="4">
        <f t="shared" si="455"/>
        <v>0.29416569679534499</v>
      </c>
      <c r="AI193" s="4">
        <f t="shared" si="456"/>
        <v>9.6658321295210459E-3</v>
      </c>
      <c r="AJ193" s="4">
        <f t="shared" si="457"/>
        <v>0</v>
      </c>
      <c r="AK193" s="4">
        <f t="shared" si="458"/>
        <v>0</v>
      </c>
      <c r="AL193" s="4">
        <f t="shared" si="459"/>
        <v>0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0</v>
      </c>
      <c r="AU193" s="4">
        <f t="shared" si="468"/>
        <v>0</v>
      </c>
      <c r="AV193" s="4">
        <f t="shared" si="644"/>
        <v>5.1088831713381744E-3</v>
      </c>
      <c r="AW193" s="4">
        <f t="shared" si="644"/>
        <v>-3.5146967953449959E-3</v>
      </c>
      <c r="AY193" s="2">
        <f t="shared" si="520"/>
        <v>0.29432716783259855</v>
      </c>
      <c r="AZ193" s="2" t="e">
        <f t="shared" si="571"/>
        <v>#N/A</v>
      </c>
      <c r="BA193" s="2" t="e">
        <f t="shared" si="572"/>
        <v>#N/A</v>
      </c>
      <c r="BB193" s="2" t="e">
        <f t="shared" si="573"/>
        <v>#N/A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 t="e">
        <f t="shared" si="581"/>
        <v>#N/A</v>
      </c>
      <c r="BK193" s="2" t="e">
        <f t="shared" si="582"/>
        <v>#N/A</v>
      </c>
      <c r="BL193" s="2">
        <f t="shared" si="583"/>
        <v>0.2918791168286618</v>
      </c>
      <c r="BM193" s="2">
        <f t="shared" si="584"/>
        <v>0.29416569679534499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>
        <f t="shared" si="498"/>
        <v>0.29698799999999997</v>
      </c>
      <c r="DI193" s="2">
        <f t="shared" si="499"/>
        <v>0.29065099999999999</v>
      </c>
      <c r="DK193" s="2">
        <f t="shared" si="500"/>
        <v>0.37192544117647064</v>
      </c>
      <c r="DL193" s="2">
        <f t="shared" si="645"/>
        <v>0.37960713277310926</v>
      </c>
      <c r="DM193" s="2">
        <f t="shared" si="645"/>
        <v>0.4058548924369747</v>
      </c>
      <c r="DN193" s="2">
        <f t="shared" si="645"/>
        <v>0.39716607807917886</v>
      </c>
      <c r="DO193" s="2">
        <f t="shared" si="645"/>
        <v>0.38814610080645157</v>
      </c>
      <c r="DP193" s="2">
        <f t="shared" si="645"/>
        <v>0.38650313416422305</v>
      </c>
      <c r="DQ193" s="2">
        <f t="shared" si="645"/>
        <v>0.40340630315249287</v>
      </c>
      <c r="DR193" s="2">
        <f t="shared" si="645"/>
        <v>0.39759739736070387</v>
      </c>
      <c r="DS193" s="2">
        <f t="shared" si="645"/>
        <v>0.39432503592375368</v>
      </c>
      <c r="DT193" s="2">
        <f t="shared" si="645"/>
        <v>0.38906795766129043</v>
      </c>
      <c r="DU193" s="2">
        <f t="shared" si="645"/>
        <v>0.39782936803519059</v>
      </c>
      <c r="DV193" s="2">
        <f t="shared" si="645"/>
        <v>0.38943832514662746</v>
      </c>
      <c r="DW193" s="2">
        <f t="shared" si="645"/>
        <v>0.39231523698680348</v>
      </c>
      <c r="DX193" s="2">
        <f t="shared" si="645"/>
        <v>0.37545147605500245</v>
      </c>
      <c r="DY193" s="2">
        <f t="shared" si="645"/>
        <v>0.43145138257575766</v>
      </c>
      <c r="EA193" s="2">
        <f t="shared" si="440"/>
        <v>0.29432671737364319</v>
      </c>
      <c r="EB193" s="2">
        <f t="shared" si="502"/>
        <v>0.30072466298887263</v>
      </c>
      <c r="EC193" s="2">
        <f t="shared" si="503"/>
        <v>0.29509640670717219</v>
      </c>
      <c r="ED193" s="2">
        <f t="shared" si="504"/>
        <v>0.29876264617004328</v>
      </c>
      <c r="EE193" s="2">
        <f t="shared" si="505"/>
        <v>0.29541292062356983</v>
      </c>
      <c r="EF193" s="2">
        <f t="shared" si="506"/>
        <v>0.29215043089348819</v>
      </c>
      <c r="EG193" s="2">
        <f t="shared" si="507"/>
        <v>0.29614798169336376</v>
      </c>
      <c r="EH193" s="2">
        <f t="shared" si="508"/>
        <v>0.2893278588782412</v>
      </c>
      <c r="EI193" s="2">
        <f t="shared" si="509"/>
        <v>0.29017481095286995</v>
      </c>
      <c r="EJ193" s="2">
        <f t="shared" si="510"/>
        <v>0.28791967920094003</v>
      </c>
      <c r="EK193" s="2">
        <f t="shared" si="511"/>
        <v>0.29102905388951517</v>
      </c>
      <c r="EL193" s="2">
        <f t="shared" si="512"/>
        <v>0.29265738307873085</v>
      </c>
      <c r="EM193" s="2">
        <f t="shared" si="513"/>
        <v>0.28828105027279022</v>
      </c>
      <c r="EN193" s="2">
        <f t="shared" si="514"/>
        <v>0.29249002816901404</v>
      </c>
      <c r="EO193" s="2">
        <f t="shared" si="515"/>
        <v>0.30137372461279888</v>
      </c>
      <c r="EQ193" s="2">
        <f t="shared" si="516"/>
        <v>0.29432671737364319</v>
      </c>
      <c r="ER193" s="2">
        <f t="shared" si="646"/>
        <v>0.30072466298887263</v>
      </c>
      <c r="ES193" s="2">
        <f t="shared" si="646"/>
        <v>0.29509640670717219</v>
      </c>
      <c r="ET193" s="2">
        <f t="shared" si="646"/>
        <v>0.29876264617004328</v>
      </c>
      <c r="EU193" s="2">
        <f t="shared" si="646"/>
        <v>0.29541292062356983</v>
      </c>
      <c r="EV193" s="2">
        <f t="shared" si="646"/>
        <v>0.29215043089348819</v>
      </c>
      <c r="EW193" s="2">
        <f t="shared" si="646"/>
        <v>0.29614798169336376</v>
      </c>
      <c r="EX193" s="2">
        <f t="shared" si="646"/>
        <v>0.2893278588782412</v>
      </c>
      <c r="EY193" s="2">
        <f t="shared" si="646"/>
        <v>0.29017481095286995</v>
      </c>
      <c r="EZ193" s="2">
        <f t="shared" si="646"/>
        <v>0.28791967920094003</v>
      </c>
      <c r="FA193" s="2">
        <f t="shared" si="646"/>
        <v>0.29102905388951517</v>
      </c>
      <c r="FB193" s="2">
        <f t="shared" si="646"/>
        <v>0.29265738307873085</v>
      </c>
      <c r="FC193" s="2">
        <f t="shared" si="646"/>
        <v>0.28828105027279022</v>
      </c>
      <c r="FD193" s="2">
        <f t="shared" si="646"/>
        <v>0.29183019627592499</v>
      </c>
      <c r="FE193" s="2">
        <f t="shared" si="646"/>
        <v>0.2935318689292607</v>
      </c>
      <c r="FG193" s="2">
        <f t="shared" si="518"/>
        <v>0.99999419502108711</v>
      </c>
      <c r="FH193" s="2">
        <f t="shared" si="647"/>
        <v>0.99999403067089876</v>
      </c>
      <c r="FI193" s="2">
        <f t="shared" si="647"/>
        <v>0.99999423908683849</v>
      </c>
      <c r="FJ193" s="2">
        <f t="shared" si="647"/>
        <v>0.99999551560048439</v>
      </c>
      <c r="FK193" s="2">
        <f t="shared" si="647"/>
        <v>0.99999577784837179</v>
      </c>
      <c r="FL193" s="2">
        <f t="shared" si="647"/>
        <v>0.99999542351258663</v>
      </c>
      <c r="FM193" s="2">
        <f t="shared" si="647"/>
        <v>0.99999566159706699</v>
      </c>
      <c r="FN193" s="2">
        <f t="shared" si="647"/>
        <v>0.99999546772284431</v>
      </c>
      <c r="FO193" s="2">
        <f t="shared" si="647"/>
        <v>0.99999553670274244</v>
      </c>
      <c r="FP193" s="2">
        <f t="shared" si="647"/>
        <v>0.99999544642680016</v>
      </c>
      <c r="FQ193" s="2">
        <f t="shared" si="647"/>
        <v>0.99999546013744689</v>
      </c>
      <c r="FR193" s="2">
        <f t="shared" si="647"/>
        <v>0.9999956407847278</v>
      </c>
      <c r="FS193" s="2">
        <f t="shared" si="647"/>
        <v>0.99999541155992711</v>
      </c>
      <c r="FT193" s="2">
        <f t="shared" si="647"/>
        <v>0.99999321197471691</v>
      </c>
      <c r="FU193" s="2">
        <f t="shared" si="647"/>
        <v>0.99999129144192722</v>
      </c>
      <c r="FW193" s="2">
        <f t="shared" si="536"/>
        <v>0.86883221114544729</v>
      </c>
      <c r="FX193" s="2">
        <f t="shared" si="588"/>
        <v>0.94775857771032024</v>
      </c>
      <c r="FY193" s="2">
        <f t="shared" si="589"/>
        <v>0.95483944333998316</v>
      </c>
      <c r="FZ193" s="2">
        <f t="shared" si="590"/>
        <v>0.9598267196413659</v>
      </c>
      <c r="GA193" s="2">
        <f t="shared" si="591"/>
        <v>0.9622916001824191</v>
      </c>
      <c r="GB193" s="2">
        <f t="shared" si="592"/>
        <v>0.9638212337445925</v>
      </c>
      <c r="GC193" s="2">
        <f t="shared" si="593"/>
        <v>0.96811700003177914</v>
      </c>
      <c r="GD193" s="2">
        <f t="shared" si="594"/>
        <v>0.97196269556649928</v>
      </c>
      <c r="GE193" s="2">
        <f t="shared" si="595"/>
        <v>0.97377872367040197</v>
      </c>
      <c r="GF193" s="2">
        <f t="shared" si="596"/>
        <v>0.9685179549299987</v>
      </c>
      <c r="GG193" s="2">
        <f t="shared" si="597"/>
        <v>0.96876758503998006</v>
      </c>
      <c r="GH193" s="2">
        <f t="shared" si="598"/>
        <v>0.96137561661682391</v>
      </c>
      <c r="GI193" s="2">
        <f t="shared" si="599"/>
        <v>0.955717791077903</v>
      </c>
      <c r="GJ193" s="2">
        <f t="shared" si="600"/>
        <v>0.92671253263518627</v>
      </c>
      <c r="GK193" s="2">
        <f t="shared" si="601"/>
        <v>0.91931819421593053</v>
      </c>
      <c r="GM193" s="82">
        <f t="shared" si="537"/>
        <v>0</v>
      </c>
      <c r="GN193" s="82">
        <f t="shared" si="602"/>
        <v>0</v>
      </c>
      <c r="GO193" s="82">
        <f t="shared" si="603"/>
        <v>0</v>
      </c>
      <c r="GP193" s="82">
        <f t="shared" si="604"/>
        <v>0</v>
      </c>
      <c r="GQ193" s="82">
        <f t="shared" si="605"/>
        <v>0</v>
      </c>
      <c r="GR193" s="82">
        <f t="shared" si="606"/>
        <v>0</v>
      </c>
      <c r="GS193" s="82">
        <f t="shared" si="607"/>
        <v>0</v>
      </c>
      <c r="GT193" s="82">
        <f t="shared" si="608"/>
        <v>0</v>
      </c>
      <c r="GU193" s="82">
        <f t="shared" si="609"/>
        <v>0</v>
      </c>
      <c r="GV193" s="82">
        <f t="shared" si="610"/>
        <v>0</v>
      </c>
      <c r="GW193" s="82">
        <f t="shared" si="611"/>
        <v>0</v>
      </c>
      <c r="GX193" s="82">
        <f t="shared" si="612"/>
        <v>0</v>
      </c>
      <c r="GY193" s="82">
        <f t="shared" si="613"/>
        <v>0</v>
      </c>
      <c r="GZ193" s="82">
        <f t="shared" si="614"/>
        <v>0</v>
      </c>
      <c r="HA193" s="82">
        <f t="shared" si="615"/>
        <v>0</v>
      </c>
      <c r="HC193" s="82">
        <f t="shared" si="538"/>
        <v>0</v>
      </c>
      <c r="HD193" s="82">
        <f t="shared" si="616"/>
        <v>0</v>
      </c>
      <c r="HE193" s="82">
        <f t="shared" si="617"/>
        <v>0</v>
      </c>
      <c r="HF193" s="82">
        <f t="shared" si="618"/>
        <v>0</v>
      </c>
      <c r="HG193" s="82">
        <f t="shared" si="619"/>
        <v>0</v>
      </c>
      <c r="HH193" s="82">
        <f t="shared" si="620"/>
        <v>0</v>
      </c>
      <c r="HI193" s="82">
        <f t="shared" si="621"/>
        <v>0</v>
      </c>
      <c r="HJ193" s="82">
        <f t="shared" si="622"/>
        <v>0</v>
      </c>
      <c r="HK193" s="82">
        <f t="shared" si="623"/>
        <v>0</v>
      </c>
      <c r="HL193" s="82">
        <f t="shared" si="624"/>
        <v>0</v>
      </c>
      <c r="HM193" s="82">
        <f t="shared" si="625"/>
        <v>0</v>
      </c>
      <c r="HN193" s="82">
        <f t="shared" si="626"/>
        <v>0</v>
      </c>
      <c r="HO193" s="82">
        <f t="shared" si="627"/>
        <v>0</v>
      </c>
      <c r="HP193" s="82">
        <f t="shared" si="628"/>
        <v>0</v>
      </c>
      <c r="HQ193" s="82">
        <f t="shared" si="629"/>
        <v>0</v>
      </c>
      <c r="HS193" s="82">
        <f t="shared" si="539"/>
        <v>3.094437339778522E-85</v>
      </c>
      <c r="HT193" s="82">
        <f t="shared" si="630"/>
        <v>1.0274483014610303E-92</v>
      </c>
      <c r="HU193" s="82">
        <f t="shared" si="631"/>
        <v>9.3620631083029319E-119</v>
      </c>
      <c r="HV193" s="82">
        <f t="shared" si="632"/>
        <v>5.2029047319902351E-132</v>
      </c>
      <c r="HW193" s="82">
        <f t="shared" si="633"/>
        <v>1.0644861001276276E-140</v>
      </c>
      <c r="HX193" s="82">
        <f t="shared" si="634"/>
        <v>3.1687427069203797E-144</v>
      </c>
      <c r="HY193" s="82">
        <f t="shared" si="635"/>
        <v>2.1502732687492181E-145</v>
      </c>
      <c r="HZ193" s="82">
        <f t="shared" si="636"/>
        <v>4.0505599796977315E-167</v>
      </c>
      <c r="IA193" s="82">
        <f t="shared" si="637"/>
        <v>5.8866997522762509E-167</v>
      </c>
      <c r="IB193" s="82">
        <f t="shared" si="638"/>
        <v>4.2712139898410186E-147</v>
      </c>
      <c r="IC193" s="82">
        <f t="shared" si="639"/>
        <v>1.4935830498989405E-159</v>
      </c>
      <c r="ID193" s="82">
        <f t="shared" si="640"/>
        <v>1.2484158895887549E-140</v>
      </c>
      <c r="IE193" s="82">
        <f t="shared" si="641"/>
        <v>2.1292986833135548E-122</v>
      </c>
      <c r="IF193" s="82">
        <f t="shared" si="642"/>
        <v>2.9498967893684975E-100</v>
      </c>
      <c r="IG193" s="82">
        <f t="shared" si="643"/>
        <v>3.1731360186183141E-100</v>
      </c>
      <c r="II193" s="82">
        <f t="shared" si="540"/>
        <v>0.91690311953520742</v>
      </c>
      <c r="IJ193" s="82">
        <f t="shared" si="541"/>
        <v>0.87708863025750183</v>
      </c>
      <c r="IK193" s="82">
        <f t="shared" si="542"/>
        <v>0.85982766816061018</v>
      </c>
      <c r="IL193" s="82">
        <f t="shared" si="543"/>
        <v>0.85181944731900183</v>
      </c>
      <c r="IM193" s="82">
        <f t="shared" si="544"/>
        <v>0.84662922406102459</v>
      </c>
      <c r="IN193" s="82">
        <f t="shared" si="545"/>
        <v>0.84242416571081491</v>
      </c>
      <c r="IO193" s="82">
        <f t="shared" si="546"/>
        <v>0.83939301301148173</v>
      </c>
      <c r="IP193" s="82">
        <f t="shared" si="547"/>
        <v>0.82353721436949034</v>
      </c>
      <c r="IQ193" s="82">
        <f t="shared" si="548"/>
        <v>0.82132209497797926</v>
      </c>
      <c r="IR193" s="82">
        <f t="shared" si="549"/>
        <v>0.83670053299809433</v>
      </c>
      <c r="IS193" s="82">
        <f t="shared" si="550"/>
        <v>0.82992712345101827</v>
      </c>
      <c r="IT193" s="82">
        <f t="shared" si="551"/>
        <v>0.84509025315506259</v>
      </c>
      <c r="IU193" s="82">
        <f t="shared" si="552"/>
        <v>0.85784667054320063</v>
      </c>
      <c r="IV193" s="82">
        <f t="shared" si="553"/>
        <v>9.9840463622782918E-17</v>
      </c>
      <c r="IW193" s="82">
        <f t="shared" si="554"/>
        <v>6.1265699240859931E-23</v>
      </c>
      <c r="IY193" s="82">
        <f t="shared" si="555"/>
        <v>0.91690311953520742</v>
      </c>
      <c r="IZ193" s="82">
        <f t="shared" si="556"/>
        <v>0.87708863025750183</v>
      </c>
      <c r="JA193" s="82">
        <f t="shared" si="557"/>
        <v>0.85982766816061018</v>
      </c>
      <c r="JB193" s="82">
        <f t="shared" si="558"/>
        <v>0.85181944731900183</v>
      </c>
      <c r="JC193" s="82">
        <f t="shared" si="559"/>
        <v>0.84662922406102459</v>
      </c>
      <c r="JD193" s="82">
        <f t="shared" si="560"/>
        <v>0.84242416571081491</v>
      </c>
      <c r="JE193" s="82">
        <f t="shared" si="561"/>
        <v>0.83939301301148173</v>
      </c>
      <c r="JF193" s="82">
        <f t="shared" si="562"/>
        <v>0.82353721436949034</v>
      </c>
      <c r="JG193" s="82">
        <f t="shared" si="563"/>
        <v>0.82132209497797926</v>
      </c>
      <c r="JH193" s="82">
        <f t="shared" si="564"/>
        <v>0.83670053299809433</v>
      </c>
      <c r="JI193" s="82">
        <f t="shared" si="565"/>
        <v>0.82992712345101827</v>
      </c>
      <c r="JJ193" s="82">
        <f t="shared" si="566"/>
        <v>0.84509025315506259</v>
      </c>
      <c r="JK193" s="82">
        <f t="shared" si="567"/>
        <v>0.85784667054320063</v>
      </c>
      <c r="JL193" s="82">
        <f t="shared" si="568"/>
        <v>9.9840463622782918E-17</v>
      </c>
      <c r="JM193" s="82">
        <f t="shared" si="569"/>
        <v>6.1265699240859931E-23</v>
      </c>
    </row>
    <row r="194" spans="2:273" x14ac:dyDescent="0.25">
      <c r="B194" s="2">
        <v>167</v>
      </c>
      <c r="C194" s="37">
        <v>0.30654500000000001</v>
      </c>
      <c r="D194" s="37">
        <v>0.30326799999999998</v>
      </c>
      <c r="E194" s="37">
        <v>0.30703900000000001</v>
      </c>
      <c r="F194" s="37">
        <v>0.29896200000000001</v>
      </c>
      <c r="G194" s="37">
        <v>0.301371</v>
      </c>
      <c r="H194" s="37">
        <v>0.29937999999999998</v>
      </c>
      <c r="I194" s="37">
        <v>0.294012</v>
      </c>
      <c r="J194" s="37">
        <v>0.29257699999999998</v>
      </c>
      <c r="K194" s="37">
        <v>0.29121399999999997</v>
      </c>
      <c r="L194" s="37">
        <v>0.29239700000000002</v>
      </c>
      <c r="M194" s="37">
        <v>0.29004600000000003</v>
      </c>
      <c r="N194" s="37">
        <v>0.29680699999999999</v>
      </c>
      <c r="O194" s="37">
        <v>0.29567500000000002</v>
      </c>
      <c r="P194" s="37">
        <v>0.29303299999999999</v>
      </c>
      <c r="Q194" s="37">
        <v>0.29114400000000001</v>
      </c>
      <c r="S194" s="4">
        <f t="shared" si="441"/>
        <v>0.29387751649656874</v>
      </c>
      <c r="T194" s="4" t="e">
        <f t="shared" si="442"/>
        <v>#N/A</v>
      </c>
      <c r="U194" s="4" t="e">
        <f t="shared" si="443"/>
        <v>#N/A</v>
      </c>
      <c r="V194" s="4" t="e">
        <f t="shared" si="444"/>
        <v>#N/A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 t="e">
        <f t="shared" si="452"/>
        <v>#N/A</v>
      </c>
      <c r="AE194" s="4" t="e">
        <f t="shared" si="453"/>
        <v>#N/A</v>
      </c>
      <c r="AF194" s="4">
        <f t="shared" si="454"/>
        <v>0.29144616604470591</v>
      </c>
      <c r="AG194" s="4">
        <f t="shared" si="455"/>
        <v>0.29363439959952614</v>
      </c>
      <c r="AI194" s="4">
        <f t="shared" si="456"/>
        <v>1.2667483503431276E-2</v>
      </c>
      <c r="AJ194" s="4">
        <f t="shared" si="457"/>
        <v>0</v>
      </c>
      <c r="AK194" s="4">
        <f t="shared" si="458"/>
        <v>0</v>
      </c>
      <c r="AL194" s="4">
        <f t="shared" si="459"/>
        <v>0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</v>
      </c>
      <c r="AU194" s="4">
        <f t="shared" si="468"/>
        <v>0</v>
      </c>
      <c r="AV194" s="4">
        <f t="shared" si="644"/>
        <v>1.5868339552940758E-3</v>
      </c>
      <c r="AW194" s="4">
        <f t="shared" si="644"/>
        <v>-2.4903995995261274E-3</v>
      </c>
      <c r="AY194" s="2">
        <f t="shared" si="520"/>
        <v>0.29387751649018296</v>
      </c>
      <c r="AZ194" s="2" t="e">
        <f t="shared" si="571"/>
        <v>#N/A</v>
      </c>
      <c r="BA194" s="2" t="e">
        <f t="shared" si="572"/>
        <v>#N/A</v>
      </c>
      <c r="BB194" s="2" t="e">
        <f t="shared" si="573"/>
        <v>#N/A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 t="e">
        <f t="shared" si="581"/>
        <v>#N/A</v>
      </c>
      <c r="BK194" s="2" t="e">
        <f t="shared" si="582"/>
        <v>#N/A</v>
      </c>
      <c r="BL194" s="2">
        <f t="shared" si="583"/>
        <v>0.29144616604470591</v>
      </c>
      <c r="BM194" s="2">
        <f t="shared" si="584"/>
        <v>0.29363439959952614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>
        <f t="shared" si="498"/>
        <v>0.29303299999999999</v>
      </c>
      <c r="DI194" s="2">
        <f t="shared" si="499"/>
        <v>0.29114400000000001</v>
      </c>
      <c r="DK194" s="2">
        <f t="shared" si="500"/>
        <v>0.37197636302521014</v>
      </c>
      <c r="DL194" s="2">
        <f t="shared" si="645"/>
        <v>0.37971620672268913</v>
      </c>
      <c r="DM194" s="2">
        <f t="shared" si="645"/>
        <v>0.40614923361344529</v>
      </c>
      <c r="DN194" s="2">
        <f t="shared" si="645"/>
        <v>0.39741728042521995</v>
      </c>
      <c r="DO194" s="2">
        <f t="shared" si="645"/>
        <v>0.38837577419354835</v>
      </c>
      <c r="DP194" s="2">
        <f t="shared" si="645"/>
        <v>0.3867355399560119</v>
      </c>
      <c r="DQ194" s="2">
        <f t="shared" si="645"/>
        <v>0.40375358174486825</v>
      </c>
      <c r="DR194" s="2">
        <f t="shared" si="645"/>
        <v>0.39791621499266866</v>
      </c>
      <c r="DS194" s="2">
        <f t="shared" si="645"/>
        <v>0.39461714662756597</v>
      </c>
      <c r="DT194" s="2">
        <f t="shared" si="645"/>
        <v>0.3893131129032259</v>
      </c>
      <c r="DU194" s="2">
        <f t="shared" si="645"/>
        <v>0.39811387463343106</v>
      </c>
      <c r="DV194" s="2">
        <f t="shared" si="645"/>
        <v>0.38967947763929611</v>
      </c>
      <c r="DW194" s="2">
        <f t="shared" si="645"/>
        <v>0.39256970326246332</v>
      </c>
      <c r="DX194" s="2">
        <f t="shared" si="645"/>
        <v>0.37556836605026089</v>
      </c>
      <c r="DY194" s="2">
        <f t="shared" si="645"/>
        <v>0.43195166666666673</v>
      </c>
      <c r="EA194" s="2">
        <f t="shared" si="440"/>
        <v>0.29387710301658121</v>
      </c>
      <c r="EB194" s="2">
        <f t="shared" si="502"/>
        <v>0.30032275989483065</v>
      </c>
      <c r="EC194" s="2">
        <f t="shared" si="503"/>
        <v>0.29463281497573063</v>
      </c>
      <c r="ED194" s="2">
        <f t="shared" si="504"/>
        <v>0.29835438073355341</v>
      </c>
      <c r="EE194" s="2">
        <f t="shared" si="505"/>
        <v>0.29504115045766593</v>
      </c>
      <c r="EF194" s="2">
        <f t="shared" si="506"/>
        <v>0.29179303483089353</v>
      </c>
      <c r="EG194" s="2">
        <f t="shared" si="507"/>
        <v>0.29584748741418759</v>
      </c>
      <c r="EH194" s="2">
        <f t="shared" si="508"/>
        <v>0.28893723421645989</v>
      </c>
      <c r="EI194" s="2">
        <f t="shared" si="509"/>
        <v>0.289805575052697</v>
      </c>
      <c r="EJ194" s="2">
        <f t="shared" si="510"/>
        <v>0.28749081374853114</v>
      </c>
      <c r="EK194" s="2">
        <f t="shared" si="511"/>
        <v>0.29060474661781277</v>
      </c>
      <c r="EL194" s="2">
        <f t="shared" si="512"/>
        <v>0.2922515728554641</v>
      </c>
      <c r="EM194" s="2">
        <f t="shared" si="513"/>
        <v>0.28780540467140708</v>
      </c>
      <c r="EN194" s="2">
        <f t="shared" si="514"/>
        <v>0.29206783557868948</v>
      </c>
      <c r="EO194" s="2">
        <f t="shared" si="515"/>
        <v>0.30097592636401427</v>
      </c>
      <c r="EQ194" s="2">
        <f t="shared" si="516"/>
        <v>0.29387710301658121</v>
      </c>
      <c r="ER194" s="2">
        <f t="shared" si="646"/>
        <v>0.30032275989483065</v>
      </c>
      <c r="ES194" s="2">
        <f t="shared" si="646"/>
        <v>0.29463281497573063</v>
      </c>
      <c r="ET194" s="2">
        <f t="shared" si="646"/>
        <v>0.29835438073355341</v>
      </c>
      <c r="EU194" s="2">
        <f t="shared" si="646"/>
        <v>0.29504115045766593</v>
      </c>
      <c r="EV194" s="2">
        <f t="shared" si="646"/>
        <v>0.29179303483089353</v>
      </c>
      <c r="EW194" s="2">
        <f t="shared" si="646"/>
        <v>0.29584748741418759</v>
      </c>
      <c r="EX194" s="2">
        <f t="shared" si="646"/>
        <v>0.28893723421645989</v>
      </c>
      <c r="EY194" s="2">
        <f t="shared" si="646"/>
        <v>0.289805575052697</v>
      </c>
      <c r="EZ194" s="2">
        <f t="shared" si="646"/>
        <v>0.28749081374853114</v>
      </c>
      <c r="FA194" s="2">
        <f t="shared" si="646"/>
        <v>0.29060474661781277</v>
      </c>
      <c r="FB194" s="2">
        <f t="shared" si="646"/>
        <v>0.2922515728554641</v>
      </c>
      <c r="FC194" s="2">
        <f t="shared" si="646"/>
        <v>0.28780540467140708</v>
      </c>
      <c r="FD194" s="2">
        <f t="shared" si="646"/>
        <v>0.29140077403314518</v>
      </c>
      <c r="FE194" s="2">
        <f t="shared" si="646"/>
        <v>0.29304565666711835</v>
      </c>
      <c r="FG194" s="2">
        <f t="shared" si="518"/>
        <v>0.99999470579360505</v>
      </c>
      <c r="FH194" s="2">
        <f t="shared" si="647"/>
        <v>0.99999455590429664</v>
      </c>
      <c r="FI194" s="2">
        <f t="shared" si="647"/>
        <v>0.99999474598208893</v>
      </c>
      <c r="FJ194" s="2">
        <f t="shared" si="647"/>
        <v>0.99999591017741996</v>
      </c>
      <c r="FK194" s="2">
        <f t="shared" si="647"/>
        <v>0.99999614935051917</v>
      </c>
      <c r="FL194" s="2">
        <f t="shared" si="647"/>
        <v>0.99999582619219207</v>
      </c>
      <c r="FM194" s="2">
        <f t="shared" si="647"/>
        <v>0.99999604332798919</v>
      </c>
      <c r="FN194" s="2">
        <f t="shared" si="647"/>
        <v>0.99999586651245864</v>
      </c>
      <c r="FO194" s="2">
        <f t="shared" si="647"/>
        <v>0.99999592942292326</v>
      </c>
      <c r="FP194" s="2">
        <f t="shared" si="647"/>
        <v>0.99999584709022005</v>
      </c>
      <c r="FQ194" s="2">
        <f t="shared" si="647"/>
        <v>0.99999585959448845</v>
      </c>
      <c r="FR194" s="2">
        <f t="shared" si="647"/>
        <v>0.99999602434689572</v>
      </c>
      <c r="FS194" s="2">
        <f t="shared" si="647"/>
        <v>0.99999581529122827</v>
      </c>
      <c r="FT194" s="2">
        <f t="shared" si="647"/>
        <v>0.99999380924366643</v>
      </c>
      <c r="FU194" s="2">
        <f t="shared" si="647"/>
        <v>0.99999205769455657</v>
      </c>
      <c r="FW194" s="2">
        <f t="shared" si="536"/>
        <v>0.87897678426853854</v>
      </c>
      <c r="FX194" s="2">
        <f t="shared" si="588"/>
        <v>0.95213523766545582</v>
      </c>
      <c r="FY194" s="2">
        <f t="shared" si="589"/>
        <v>0.95864876792662224</v>
      </c>
      <c r="FZ194" s="2">
        <f t="shared" si="590"/>
        <v>0.96323156330436532</v>
      </c>
      <c r="GA194" s="2">
        <f t="shared" si="591"/>
        <v>0.96549504559272437</v>
      </c>
      <c r="GB194" s="2">
        <f t="shared" si="592"/>
        <v>0.96689920195004686</v>
      </c>
      <c r="GC194" s="2">
        <f t="shared" si="593"/>
        <v>0.9708405557457449</v>
      </c>
      <c r="GD194" s="2">
        <f t="shared" si="594"/>
        <v>0.97436643699166703</v>
      </c>
      <c r="GE194" s="2">
        <f t="shared" si="595"/>
        <v>0.97603060987411094</v>
      </c>
      <c r="GF194" s="2">
        <f t="shared" si="596"/>
        <v>0.97120827831548628</v>
      </c>
      <c r="GG194" s="2">
        <f t="shared" si="597"/>
        <v>0.97143720520158627</v>
      </c>
      <c r="GH194" s="2">
        <f t="shared" si="598"/>
        <v>0.96465401941913398</v>
      </c>
      <c r="GI194" s="2">
        <f t="shared" si="599"/>
        <v>0.95945617235139513</v>
      </c>
      <c r="GJ194" s="2">
        <f t="shared" si="600"/>
        <v>0.93272722671152564</v>
      </c>
      <c r="GK194" s="2">
        <f t="shared" si="601"/>
        <v>0.92589121107662919</v>
      </c>
      <c r="GM194" s="82">
        <f t="shared" si="537"/>
        <v>0</v>
      </c>
      <c r="GN194" s="82">
        <f t="shared" si="602"/>
        <v>0</v>
      </c>
      <c r="GO194" s="82">
        <f t="shared" si="603"/>
        <v>0</v>
      </c>
      <c r="GP194" s="82">
        <f t="shared" si="604"/>
        <v>0</v>
      </c>
      <c r="GQ194" s="82">
        <f t="shared" si="605"/>
        <v>0</v>
      </c>
      <c r="GR194" s="82">
        <f t="shared" si="606"/>
        <v>0</v>
      </c>
      <c r="GS194" s="82">
        <f t="shared" si="607"/>
        <v>0</v>
      </c>
      <c r="GT194" s="82">
        <f t="shared" si="608"/>
        <v>0</v>
      </c>
      <c r="GU194" s="82">
        <f t="shared" si="609"/>
        <v>0</v>
      </c>
      <c r="GV194" s="82">
        <f t="shared" si="610"/>
        <v>0</v>
      </c>
      <c r="GW194" s="82">
        <f t="shared" si="611"/>
        <v>0</v>
      </c>
      <c r="GX194" s="82">
        <f t="shared" si="612"/>
        <v>0</v>
      </c>
      <c r="GY194" s="82">
        <f t="shared" si="613"/>
        <v>0</v>
      </c>
      <c r="GZ194" s="82">
        <f t="shared" si="614"/>
        <v>0</v>
      </c>
      <c r="HA194" s="82">
        <f t="shared" si="615"/>
        <v>0</v>
      </c>
      <c r="HC194" s="82">
        <f t="shared" si="538"/>
        <v>0</v>
      </c>
      <c r="HD194" s="82">
        <f t="shared" si="616"/>
        <v>0</v>
      </c>
      <c r="HE194" s="82">
        <f t="shared" si="617"/>
        <v>0</v>
      </c>
      <c r="HF194" s="82">
        <f t="shared" si="618"/>
        <v>0</v>
      </c>
      <c r="HG194" s="82">
        <f t="shared" si="619"/>
        <v>0</v>
      </c>
      <c r="HH194" s="82">
        <f t="shared" si="620"/>
        <v>0</v>
      </c>
      <c r="HI194" s="82">
        <f t="shared" si="621"/>
        <v>0</v>
      </c>
      <c r="HJ194" s="82">
        <f t="shared" si="622"/>
        <v>0</v>
      </c>
      <c r="HK194" s="82">
        <f t="shared" si="623"/>
        <v>0</v>
      </c>
      <c r="HL194" s="82">
        <f t="shared" si="624"/>
        <v>0</v>
      </c>
      <c r="HM194" s="82">
        <f t="shared" si="625"/>
        <v>0</v>
      </c>
      <c r="HN194" s="82">
        <f t="shared" si="626"/>
        <v>0</v>
      </c>
      <c r="HO194" s="82">
        <f t="shared" si="627"/>
        <v>0</v>
      </c>
      <c r="HP194" s="82">
        <f t="shared" si="628"/>
        <v>0</v>
      </c>
      <c r="HQ194" s="82">
        <f t="shared" si="629"/>
        <v>0</v>
      </c>
      <c r="HS194" s="82">
        <f t="shared" si="539"/>
        <v>1.1509604866243449E-88</v>
      </c>
      <c r="HT194" s="82">
        <f t="shared" si="630"/>
        <v>3.5728157036172602E-96</v>
      </c>
      <c r="HU194" s="82">
        <f t="shared" si="631"/>
        <v>5.2486384593037762E-123</v>
      </c>
      <c r="HV194" s="82">
        <f t="shared" si="632"/>
        <v>1.4321184760951725E-136</v>
      </c>
      <c r="HW194" s="82">
        <f t="shared" si="633"/>
        <v>1.7796752160406578E-145</v>
      </c>
      <c r="HX194" s="82">
        <f t="shared" si="634"/>
        <v>3.9320930176512749E-149</v>
      </c>
      <c r="HY194" s="82">
        <f t="shared" si="635"/>
        <v>3.1886823034854052E-150</v>
      </c>
      <c r="HZ194" s="82">
        <f t="shared" si="636"/>
        <v>1.3201566915949534E-172</v>
      </c>
      <c r="IA194" s="82">
        <f t="shared" si="637"/>
        <v>2.0974478662176032E-172</v>
      </c>
      <c r="IB194" s="82">
        <f t="shared" si="638"/>
        <v>5.1185277478631581E-152</v>
      </c>
      <c r="IC194" s="82">
        <f t="shared" si="639"/>
        <v>6.9733531358742532E-165</v>
      </c>
      <c r="ID194" s="82">
        <f t="shared" si="640"/>
        <v>1.7140342254872691E-145</v>
      </c>
      <c r="IE194" s="82">
        <f t="shared" si="641"/>
        <v>9.5343995181303111E-127</v>
      </c>
      <c r="IF194" s="82">
        <f t="shared" si="642"/>
        <v>5.8795633446401151E-104</v>
      </c>
      <c r="IG194" s="82">
        <f t="shared" si="643"/>
        <v>5.2230936369577536E-104</v>
      </c>
      <c r="II194" s="82">
        <f t="shared" si="540"/>
        <v>0.91287084160854604</v>
      </c>
      <c r="IJ194" s="82">
        <f t="shared" si="541"/>
        <v>0.87321513135388151</v>
      </c>
      <c r="IK194" s="82">
        <f t="shared" si="542"/>
        <v>0.85564238659991199</v>
      </c>
      <c r="IL194" s="82">
        <f t="shared" si="543"/>
        <v>0.84757088242166911</v>
      </c>
      <c r="IM194" s="82">
        <f t="shared" si="544"/>
        <v>0.84232501574571284</v>
      </c>
      <c r="IN194" s="82">
        <f t="shared" si="545"/>
        <v>0.8380630473901014</v>
      </c>
      <c r="IO194" s="82">
        <f t="shared" si="546"/>
        <v>0.83512062175787871</v>
      </c>
      <c r="IP194" s="82">
        <f t="shared" si="547"/>
        <v>0.8190319200278493</v>
      </c>
      <c r="IQ194" s="82">
        <f t="shared" si="548"/>
        <v>0.81684904497176236</v>
      </c>
      <c r="IR194" s="82">
        <f t="shared" si="549"/>
        <v>0.8323751980032994</v>
      </c>
      <c r="IS194" s="82">
        <f t="shared" si="550"/>
        <v>0.82543886047605319</v>
      </c>
      <c r="IT194" s="82">
        <f t="shared" si="551"/>
        <v>0.84071029285453047</v>
      </c>
      <c r="IU194" s="82">
        <f t="shared" si="552"/>
        <v>0.8536319558243729</v>
      </c>
      <c r="IV194" s="82">
        <f t="shared" si="553"/>
        <v>7.5358544404584228E-18</v>
      </c>
      <c r="IW194" s="82">
        <f t="shared" si="554"/>
        <v>1.3881747729090137E-24</v>
      </c>
      <c r="IY194" s="82">
        <f t="shared" si="555"/>
        <v>0.91287084160854604</v>
      </c>
      <c r="IZ194" s="82">
        <f t="shared" si="556"/>
        <v>0.87321513135388151</v>
      </c>
      <c r="JA194" s="82">
        <f t="shared" si="557"/>
        <v>0.85564238659991199</v>
      </c>
      <c r="JB194" s="82">
        <f t="shared" si="558"/>
        <v>0.84757088242166911</v>
      </c>
      <c r="JC194" s="82">
        <f t="shared" si="559"/>
        <v>0.84232501574571284</v>
      </c>
      <c r="JD194" s="82">
        <f t="shared" si="560"/>
        <v>0.8380630473901014</v>
      </c>
      <c r="JE194" s="82">
        <f t="shared" si="561"/>
        <v>0.83512062175787871</v>
      </c>
      <c r="JF194" s="82">
        <f t="shared" si="562"/>
        <v>0.8190319200278493</v>
      </c>
      <c r="JG194" s="82">
        <f t="shared" si="563"/>
        <v>0.81684904497176236</v>
      </c>
      <c r="JH194" s="82">
        <f t="shared" si="564"/>
        <v>0.8323751980032994</v>
      </c>
      <c r="JI194" s="82">
        <f t="shared" si="565"/>
        <v>0.82543886047605319</v>
      </c>
      <c r="JJ194" s="82">
        <f t="shared" si="566"/>
        <v>0.84071029285453047</v>
      </c>
      <c r="JK194" s="82">
        <f t="shared" si="567"/>
        <v>0.8536319558243729</v>
      </c>
      <c r="JL194" s="82">
        <f t="shared" si="568"/>
        <v>7.5358544404584228E-18</v>
      </c>
      <c r="JM194" s="82">
        <f t="shared" si="569"/>
        <v>1.3881747729090137E-24</v>
      </c>
    </row>
    <row r="195" spans="2:273" x14ac:dyDescent="0.25">
      <c r="B195" s="2">
        <v>168</v>
      </c>
      <c r="C195" s="37">
        <v>0.30557200000000001</v>
      </c>
      <c r="D195" s="37">
        <v>0.30425200000000002</v>
      </c>
      <c r="E195" s="37">
        <v>0.30312099999999997</v>
      </c>
      <c r="F195" s="37">
        <v>0.30115599999999998</v>
      </c>
      <c r="G195" s="37">
        <v>0.29434199999999999</v>
      </c>
      <c r="H195" s="37">
        <v>0.30232199999999998</v>
      </c>
      <c r="I195" s="37">
        <v>0.29491400000000001</v>
      </c>
      <c r="J195" s="37">
        <v>0.29476799999999997</v>
      </c>
      <c r="K195" s="37">
        <v>0.29716599999999999</v>
      </c>
      <c r="L195" s="37">
        <v>0.291821</v>
      </c>
      <c r="M195" s="37">
        <v>0.28795500000000002</v>
      </c>
      <c r="N195" s="37">
        <v>0.29174699999999998</v>
      </c>
      <c r="O195" s="37">
        <v>0.28761599999999998</v>
      </c>
      <c r="P195" s="37">
        <v>0.29167399999999999</v>
      </c>
      <c r="Q195" s="37">
        <v>0.29141899999999998</v>
      </c>
      <c r="S195" s="4">
        <f t="shared" si="441"/>
        <v>0.29342786816986766</v>
      </c>
      <c r="T195" s="4" t="e">
        <f t="shared" si="442"/>
        <v>#N/A</v>
      </c>
      <c r="U195" s="4" t="e">
        <f t="shared" si="443"/>
        <v>#N/A</v>
      </c>
      <c r="V195" s="4" t="e">
        <f t="shared" si="444"/>
        <v>#N/A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 t="e">
        <f t="shared" si="453"/>
        <v>#N/A</v>
      </c>
      <c r="AF195" s="4">
        <f t="shared" si="454"/>
        <v>0.2910134427446226</v>
      </c>
      <c r="AG195" s="4">
        <f t="shared" si="455"/>
        <v>0.29310592381262124</v>
      </c>
      <c r="AI195" s="4">
        <f t="shared" si="456"/>
        <v>1.2144131830132354E-2</v>
      </c>
      <c r="AJ195" s="4">
        <f t="shared" si="457"/>
        <v>0</v>
      </c>
      <c r="AK195" s="4">
        <f t="shared" si="458"/>
        <v>0</v>
      </c>
      <c r="AL195" s="4">
        <f t="shared" si="459"/>
        <v>0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</v>
      </c>
      <c r="AV195" s="4">
        <f t="shared" si="644"/>
        <v>6.6055725537739196E-4</v>
      </c>
      <c r="AW195" s="4">
        <f t="shared" si="644"/>
        <v>-1.6869238126212549E-3</v>
      </c>
      <c r="AY195" s="2">
        <f t="shared" si="520"/>
        <v>0.29342786816887834</v>
      </c>
      <c r="AZ195" s="2" t="e">
        <f t="shared" si="571"/>
        <v>#N/A</v>
      </c>
      <c r="BA195" s="2" t="e">
        <f t="shared" si="572"/>
        <v>#N/A</v>
      </c>
      <c r="BB195" s="2" t="e">
        <f t="shared" si="573"/>
        <v>#N/A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 t="e">
        <f t="shared" si="582"/>
        <v>#N/A</v>
      </c>
      <c r="BL195" s="2">
        <f t="shared" si="583"/>
        <v>0.2910134427446226</v>
      </c>
      <c r="BM195" s="2">
        <f t="shared" si="584"/>
        <v>0.29310592381262124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>
        <f t="shared" si="498"/>
        <v>0.29167399999999999</v>
      </c>
      <c r="DI195" s="2">
        <f t="shared" si="499"/>
        <v>0.29141899999999998</v>
      </c>
      <c r="DK195" s="2">
        <f t="shared" si="500"/>
        <v>0.37202728487394965</v>
      </c>
      <c r="DL195" s="2">
        <f t="shared" si="645"/>
        <v>0.37982528067226895</v>
      </c>
      <c r="DM195" s="2">
        <f t="shared" si="645"/>
        <v>0.40644357478991588</v>
      </c>
      <c r="DN195" s="2">
        <f t="shared" si="645"/>
        <v>0.39766848277126099</v>
      </c>
      <c r="DO195" s="2">
        <f t="shared" si="645"/>
        <v>0.38860544758064514</v>
      </c>
      <c r="DP195" s="2">
        <f t="shared" si="645"/>
        <v>0.38696794574780075</v>
      </c>
      <c r="DQ195" s="2">
        <f t="shared" si="645"/>
        <v>0.40410086033724357</v>
      </c>
      <c r="DR195" s="2">
        <f t="shared" si="645"/>
        <v>0.3982350326246335</v>
      </c>
      <c r="DS195" s="2">
        <f t="shared" si="645"/>
        <v>0.39490925733137833</v>
      </c>
      <c r="DT195" s="2">
        <f t="shared" si="645"/>
        <v>0.38955826814516142</v>
      </c>
      <c r="DU195" s="2">
        <f t="shared" si="645"/>
        <v>0.39839838123167154</v>
      </c>
      <c r="DV195" s="2">
        <f t="shared" si="645"/>
        <v>0.38992063013196471</v>
      </c>
      <c r="DW195" s="2">
        <f t="shared" si="645"/>
        <v>0.3928241695381231</v>
      </c>
      <c r="DX195" s="2">
        <f t="shared" si="645"/>
        <v>0.37568525604551928</v>
      </c>
      <c r="DY195" s="2">
        <f t="shared" si="645"/>
        <v>0.43245195075757581</v>
      </c>
      <c r="EA195" s="2">
        <f t="shared" si="440"/>
        <v>0.29342748865951918</v>
      </c>
      <c r="EB195" s="2">
        <f t="shared" si="502"/>
        <v>0.29992085680078867</v>
      </c>
      <c r="EC195" s="2">
        <f t="shared" si="503"/>
        <v>0.29416922324428907</v>
      </c>
      <c r="ED195" s="2">
        <f t="shared" si="504"/>
        <v>0.29794611529706355</v>
      </c>
      <c r="EE195" s="2">
        <f t="shared" si="505"/>
        <v>0.29466938029176204</v>
      </c>
      <c r="EF195" s="2">
        <f t="shared" si="506"/>
        <v>0.29143563876829892</v>
      </c>
      <c r="EG195" s="2">
        <f t="shared" si="507"/>
        <v>0.29554699313501137</v>
      </c>
      <c r="EH195" s="2">
        <f t="shared" si="508"/>
        <v>0.28854660955467859</v>
      </c>
      <c r="EI195" s="2">
        <f t="shared" si="509"/>
        <v>0.28943633915252409</v>
      </c>
      <c r="EJ195" s="2">
        <f t="shared" si="510"/>
        <v>0.28706194829612219</v>
      </c>
      <c r="EK195" s="2">
        <f t="shared" si="511"/>
        <v>0.29018043934611043</v>
      </c>
      <c r="EL195" s="2">
        <f t="shared" si="512"/>
        <v>0.29184576263219736</v>
      </c>
      <c r="EM195" s="2">
        <f t="shared" si="513"/>
        <v>0.287329759070024</v>
      </c>
      <c r="EN195" s="2">
        <f t="shared" si="514"/>
        <v>0.29164564298836493</v>
      </c>
      <c r="EO195" s="2">
        <f t="shared" si="515"/>
        <v>0.30057812811522966</v>
      </c>
      <c r="EQ195" s="2">
        <f t="shared" si="516"/>
        <v>0.29342748865951918</v>
      </c>
      <c r="ER195" s="2">
        <f t="shared" si="646"/>
        <v>0.29992085680078867</v>
      </c>
      <c r="ES195" s="2">
        <f t="shared" si="646"/>
        <v>0.29416922324428907</v>
      </c>
      <c r="ET195" s="2">
        <f t="shared" si="646"/>
        <v>0.29794611529706355</v>
      </c>
      <c r="EU195" s="2">
        <f t="shared" si="646"/>
        <v>0.29466938029176204</v>
      </c>
      <c r="EV195" s="2">
        <f t="shared" si="646"/>
        <v>0.29143563876829892</v>
      </c>
      <c r="EW195" s="2">
        <f t="shared" si="646"/>
        <v>0.29554699313501137</v>
      </c>
      <c r="EX195" s="2">
        <f t="shared" si="646"/>
        <v>0.28854660955467859</v>
      </c>
      <c r="EY195" s="2">
        <f t="shared" si="646"/>
        <v>0.28943633915252409</v>
      </c>
      <c r="EZ195" s="2">
        <f t="shared" si="646"/>
        <v>0.28706194829612219</v>
      </c>
      <c r="FA195" s="2">
        <f t="shared" si="646"/>
        <v>0.29018043934611043</v>
      </c>
      <c r="FB195" s="2">
        <f t="shared" si="646"/>
        <v>0.29184576263219736</v>
      </c>
      <c r="FC195" s="2">
        <f t="shared" si="646"/>
        <v>0.287329759070024</v>
      </c>
      <c r="FD195" s="2">
        <f t="shared" si="646"/>
        <v>0.29097135179036537</v>
      </c>
      <c r="FE195" s="2">
        <f t="shared" si="646"/>
        <v>0.292559444404976</v>
      </c>
      <c r="FG195" s="2">
        <f t="shared" si="518"/>
        <v>0.99999517162413287</v>
      </c>
      <c r="FH195" s="2">
        <f t="shared" si="647"/>
        <v>0.99999503492332964</v>
      </c>
      <c r="FI195" s="2">
        <f t="shared" si="647"/>
        <v>0.99999520827649968</v>
      </c>
      <c r="FJ195" s="2">
        <f t="shared" si="647"/>
        <v>0.99999627003613367</v>
      </c>
      <c r="FK195" s="2">
        <f t="shared" si="647"/>
        <v>0.99999648816474507</v>
      </c>
      <c r="FL195" s="2">
        <f t="shared" si="647"/>
        <v>0.99999619344063984</v>
      </c>
      <c r="FM195" s="2">
        <f t="shared" si="647"/>
        <v>0.99999639147098207</v>
      </c>
      <c r="FN195" s="2">
        <f t="shared" si="647"/>
        <v>0.99999623021318684</v>
      </c>
      <c r="FO195" s="2">
        <f t="shared" si="647"/>
        <v>0.99999628758825387</v>
      </c>
      <c r="FP195" s="2">
        <f t="shared" si="647"/>
        <v>0.9999962124998818</v>
      </c>
      <c r="FQ195" s="2">
        <f t="shared" si="647"/>
        <v>0.99999622390391851</v>
      </c>
      <c r="FR195" s="2">
        <f t="shared" si="647"/>
        <v>0.99999637416000697</v>
      </c>
      <c r="FS195" s="2">
        <f t="shared" si="647"/>
        <v>0.99999618349883534</v>
      </c>
      <c r="FT195" s="2">
        <f t="shared" si="647"/>
        <v>0.99999435396004444</v>
      </c>
      <c r="FU195" s="2">
        <f t="shared" si="647"/>
        <v>0.99999275652628405</v>
      </c>
      <c r="FW195" s="2">
        <f t="shared" si="536"/>
        <v>0.88843751654414593</v>
      </c>
      <c r="FX195" s="2">
        <f t="shared" si="588"/>
        <v>0.95616219147859238</v>
      </c>
      <c r="FY195" s="2">
        <f t="shared" si="589"/>
        <v>0.96214951062916576</v>
      </c>
      <c r="FZ195" s="2">
        <f t="shared" si="590"/>
        <v>0.96635794761606242</v>
      </c>
      <c r="GA195" s="2">
        <f t="shared" si="591"/>
        <v>0.9684352751080445</v>
      </c>
      <c r="GB195" s="2">
        <f t="shared" si="592"/>
        <v>0.96972353283020574</v>
      </c>
      <c r="GC195" s="2">
        <f t="shared" si="593"/>
        <v>0.97333786332586736</v>
      </c>
      <c r="GD195" s="2">
        <f t="shared" si="594"/>
        <v>0.97656906478022543</v>
      </c>
      <c r="GE195" s="2">
        <f t="shared" si="595"/>
        <v>0.97809345446885765</v>
      </c>
      <c r="GF195" s="2">
        <f t="shared" si="596"/>
        <v>0.9736749469186804</v>
      </c>
      <c r="GG195" s="2">
        <f t="shared" si="597"/>
        <v>0.9738847883649453</v>
      </c>
      <c r="GH195" s="2">
        <f t="shared" si="598"/>
        <v>0.96766351406885676</v>
      </c>
      <c r="GI195" s="2">
        <f t="shared" si="599"/>
        <v>0.96289120716356913</v>
      </c>
      <c r="GJ195" s="2">
        <f t="shared" si="600"/>
        <v>0.93828117085388141</v>
      </c>
      <c r="GK195" s="2">
        <f t="shared" si="601"/>
        <v>0.93196836254065385</v>
      </c>
      <c r="GM195" s="82">
        <f t="shared" si="537"/>
        <v>0</v>
      </c>
      <c r="GN195" s="82">
        <f t="shared" si="602"/>
        <v>0</v>
      </c>
      <c r="GO195" s="82">
        <f t="shared" si="603"/>
        <v>0</v>
      </c>
      <c r="GP195" s="82">
        <f t="shared" si="604"/>
        <v>0</v>
      </c>
      <c r="GQ195" s="82">
        <f t="shared" si="605"/>
        <v>0</v>
      </c>
      <c r="GR195" s="82">
        <f t="shared" si="606"/>
        <v>0</v>
      </c>
      <c r="GS195" s="82">
        <f t="shared" si="607"/>
        <v>0</v>
      </c>
      <c r="GT195" s="82">
        <f t="shared" si="608"/>
        <v>0</v>
      </c>
      <c r="GU195" s="82">
        <f t="shared" si="609"/>
        <v>0</v>
      </c>
      <c r="GV195" s="82">
        <f t="shared" si="610"/>
        <v>0</v>
      </c>
      <c r="GW195" s="82">
        <f t="shared" si="611"/>
        <v>0</v>
      </c>
      <c r="GX195" s="82">
        <f t="shared" si="612"/>
        <v>0</v>
      </c>
      <c r="GY195" s="82">
        <f t="shared" si="613"/>
        <v>0</v>
      </c>
      <c r="GZ195" s="82">
        <f t="shared" si="614"/>
        <v>0</v>
      </c>
      <c r="HA195" s="82">
        <f t="shared" si="615"/>
        <v>0</v>
      </c>
      <c r="HC195" s="82">
        <f t="shared" si="538"/>
        <v>0</v>
      </c>
      <c r="HD195" s="82">
        <f t="shared" si="616"/>
        <v>0</v>
      </c>
      <c r="HE195" s="82">
        <f t="shared" si="617"/>
        <v>0</v>
      </c>
      <c r="HF195" s="82">
        <f t="shared" si="618"/>
        <v>0</v>
      </c>
      <c r="HG195" s="82">
        <f t="shared" si="619"/>
        <v>0</v>
      </c>
      <c r="HH195" s="82">
        <f t="shared" si="620"/>
        <v>0</v>
      </c>
      <c r="HI195" s="82">
        <f t="shared" si="621"/>
        <v>0</v>
      </c>
      <c r="HJ195" s="82">
        <f t="shared" si="622"/>
        <v>0</v>
      </c>
      <c r="HK195" s="82">
        <f t="shared" si="623"/>
        <v>0</v>
      </c>
      <c r="HL195" s="82">
        <f t="shared" si="624"/>
        <v>0</v>
      </c>
      <c r="HM195" s="82">
        <f t="shared" si="625"/>
        <v>0</v>
      </c>
      <c r="HN195" s="82">
        <f t="shared" si="626"/>
        <v>0</v>
      </c>
      <c r="HO195" s="82">
        <f t="shared" si="627"/>
        <v>0</v>
      </c>
      <c r="HP195" s="82">
        <f t="shared" si="628"/>
        <v>0</v>
      </c>
      <c r="HQ195" s="82">
        <f t="shared" si="629"/>
        <v>0</v>
      </c>
      <c r="HS195" s="82">
        <f t="shared" si="539"/>
        <v>3.65366907211836E-92</v>
      </c>
      <c r="HT195" s="82">
        <f t="shared" si="630"/>
        <v>1.0712809406449763E-99</v>
      </c>
      <c r="HU195" s="82">
        <f t="shared" si="631"/>
        <v>2.4716492020172838E-127</v>
      </c>
      <c r="HV195" s="82">
        <f t="shared" si="632"/>
        <v>3.2912435744572025E-141</v>
      </c>
      <c r="HW195" s="82">
        <f t="shared" si="633"/>
        <v>2.4712054433548364E-150</v>
      </c>
      <c r="HX195" s="82">
        <f t="shared" si="634"/>
        <v>4.0308824143469018E-154</v>
      </c>
      <c r="HY195" s="82">
        <f t="shared" si="635"/>
        <v>3.9353642248022804E-155</v>
      </c>
      <c r="HZ195" s="82">
        <f t="shared" si="636"/>
        <v>3.5015203283586706E-178</v>
      </c>
      <c r="IA195" s="82">
        <f t="shared" si="637"/>
        <v>6.0980937606044419E-178</v>
      </c>
      <c r="IB195" s="82">
        <f t="shared" si="638"/>
        <v>5.0802707103355386E-157</v>
      </c>
      <c r="IC195" s="82">
        <f t="shared" si="639"/>
        <v>2.6556960940373708E-170</v>
      </c>
      <c r="ID195" s="82">
        <f t="shared" si="640"/>
        <v>1.9414109169224846E-150</v>
      </c>
      <c r="IE195" s="82">
        <f t="shared" si="641"/>
        <v>3.5766102853685503E-131</v>
      </c>
      <c r="IF195" s="82">
        <f t="shared" si="642"/>
        <v>1.0018790069887556E-107</v>
      </c>
      <c r="IG195" s="82">
        <f t="shared" si="643"/>
        <v>7.2981714774287526E-108</v>
      </c>
      <c r="II195" s="82">
        <f t="shared" si="540"/>
        <v>0.90884080476385254</v>
      </c>
      <c r="IJ195" s="82">
        <f t="shared" si="541"/>
        <v>0.86934466930502952</v>
      </c>
      <c r="IK195" s="82">
        <f t="shared" si="542"/>
        <v>0.85146116167389807</v>
      </c>
      <c r="IL195" s="82">
        <f t="shared" si="543"/>
        <v>0.84332674250928275</v>
      </c>
      <c r="IM195" s="82">
        <f t="shared" si="544"/>
        <v>0.83802551334663333</v>
      </c>
      <c r="IN195" s="82">
        <f t="shared" si="545"/>
        <v>0.83370689787742713</v>
      </c>
      <c r="IO195" s="82">
        <f t="shared" si="546"/>
        <v>0.83085309086918691</v>
      </c>
      <c r="IP195" s="82">
        <f t="shared" si="547"/>
        <v>0.81453259241207154</v>
      </c>
      <c r="IQ195" s="82">
        <f t="shared" si="548"/>
        <v>0.81238195261552137</v>
      </c>
      <c r="IR195" s="82">
        <f t="shared" si="549"/>
        <v>0.82805493233493987</v>
      </c>
      <c r="IS195" s="82">
        <f t="shared" si="550"/>
        <v>0.82095629581204066</v>
      </c>
      <c r="IT195" s="82">
        <f t="shared" si="551"/>
        <v>0.83633525802870312</v>
      </c>
      <c r="IU195" s="82">
        <f t="shared" si="552"/>
        <v>0.8494214148119249</v>
      </c>
      <c r="IV195" s="82">
        <f t="shared" si="553"/>
        <v>5.1997334799828367E-19</v>
      </c>
      <c r="IW195" s="82">
        <f t="shared" si="554"/>
        <v>2.7396876641366846E-26</v>
      </c>
      <c r="IY195" s="82">
        <f t="shared" si="555"/>
        <v>0.90884080476385254</v>
      </c>
      <c r="IZ195" s="82">
        <f t="shared" si="556"/>
        <v>0.86934466930502952</v>
      </c>
      <c r="JA195" s="82">
        <f t="shared" si="557"/>
        <v>0.85146116167389807</v>
      </c>
      <c r="JB195" s="82">
        <f t="shared" si="558"/>
        <v>0.84332674250928275</v>
      </c>
      <c r="JC195" s="82">
        <f t="shared" si="559"/>
        <v>0.83802551334663333</v>
      </c>
      <c r="JD195" s="82">
        <f t="shared" si="560"/>
        <v>0.83370689787742713</v>
      </c>
      <c r="JE195" s="82">
        <f t="shared" si="561"/>
        <v>0.83085309086918691</v>
      </c>
      <c r="JF195" s="82">
        <f t="shared" si="562"/>
        <v>0.81453259241207154</v>
      </c>
      <c r="JG195" s="82">
        <f t="shared" si="563"/>
        <v>0.81238195261552137</v>
      </c>
      <c r="JH195" s="82">
        <f t="shared" si="564"/>
        <v>0.82805493233493987</v>
      </c>
      <c r="JI195" s="82">
        <f t="shared" si="565"/>
        <v>0.82095629581204066</v>
      </c>
      <c r="JJ195" s="82">
        <f t="shared" si="566"/>
        <v>0.83633525802870312</v>
      </c>
      <c r="JK195" s="82">
        <f t="shared" si="567"/>
        <v>0.8494214148119249</v>
      </c>
      <c r="JL195" s="82">
        <f t="shared" si="568"/>
        <v>5.1997334799828367E-19</v>
      </c>
      <c r="JM195" s="82">
        <f t="shared" si="569"/>
        <v>2.7396876641366846E-26</v>
      </c>
    </row>
    <row r="196" spans="2:273" x14ac:dyDescent="0.25">
      <c r="B196" s="2">
        <v>169</v>
      </c>
      <c r="C196" s="37">
        <v>0.30510199999999998</v>
      </c>
      <c r="D196" s="37">
        <v>0.30778299999999997</v>
      </c>
      <c r="E196" s="37">
        <v>0.30063299999999998</v>
      </c>
      <c r="F196" s="37">
        <v>0.29826599999999998</v>
      </c>
      <c r="G196" s="37">
        <v>0.30098200000000003</v>
      </c>
      <c r="H196" s="37">
        <v>0.29837200000000003</v>
      </c>
      <c r="I196" s="37">
        <v>0.29099599999999998</v>
      </c>
      <c r="J196" s="37">
        <v>0.293657</v>
      </c>
      <c r="K196" s="37">
        <v>0.28780600000000001</v>
      </c>
      <c r="L196" s="37">
        <v>0.29111999999999999</v>
      </c>
      <c r="M196" s="37">
        <v>0.29261999999999999</v>
      </c>
      <c r="N196" s="37">
        <v>0.29222500000000001</v>
      </c>
      <c r="O196" s="37">
        <v>0.28915400000000002</v>
      </c>
      <c r="P196" s="37">
        <v>0.28786800000000001</v>
      </c>
      <c r="Q196" s="37">
        <v>0.29108899999999999</v>
      </c>
      <c r="S196" s="4">
        <f t="shared" si="441"/>
        <v>0.29297822262352202</v>
      </c>
      <c r="T196" s="4" t="e">
        <f t="shared" si="442"/>
        <v>#N/A</v>
      </c>
      <c r="U196" s="4" t="e">
        <f t="shared" si="443"/>
        <v>#N/A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>
        <f t="shared" si="454"/>
        <v>0.29058093613822356</v>
      </c>
      <c r="AG196" s="4">
        <f t="shared" si="455"/>
        <v>0.29258014809130389</v>
      </c>
      <c r="AI196" s="4">
        <f t="shared" si="456"/>
        <v>1.2123777376477962E-2</v>
      </c>
      <c r="AJ196" s="4">
        <f t="shared" si="457"/>
        <v>0</v>
      </c>
      <c r="AK196" s="4">
        <f t="shared" si="458"/>
        <v>0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-2.7129361382235428E-3</v>
      </c>
      <c r="AW196" s="4">
        <f t="shared" si="644"/>
        <v>-1.4911480913039066E-3</v>
      </c>
      <c r="AY196" s="2">
        <f t="shared" si="520"/>
        <v>0.29297822262338119</v>
      </c>
      <c r="AZ196" s="2" t="e">
        <f t="shared" si="571"/>
        <v>#N/A</v>
      </c>
      <c r="BA196" s="2" t="e">
        <f t="shared" si="572"/>
        <v>#N/A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>
        <f t="shared" si="583"/>
        <v>0.29058093613822356</v>
      </c>
      <c r="BM196" s="2">
        <f t="shared" si="584"/>
        <v>0.29258014809130389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>
        <f t="shared" si="498"/>
        <v>0.28786800000000001</v>
      </c>
      <c r="DI196" s="2">
        <f t="shared" si="499"/>
        <v>0.29108899999999999</v>
      </c>
      <c r="DK196" s="2">
        <f t="shared" si="500"/>
        <v>0.3720782067226891</v>
      </c>
      <c r="DL196" s="2">
        <f t="shared" si="645"/>
        <v>0.37993435462184877</v>
      </c>
      <c r="DM196" s="2">
        <f t="shared" si="645"/>
        <v>0.40673791596638648</v>
      </c>
      <c r="DN196" s="2">
        <f t="shared" si="645"/>
        <v>0.39791968511730202</v>
      </c>
      <c r="DO196" s="2">
        <f t="shared" si="645"/>
        <v>0.38883512096774187</v>
      </c>
      <c r="DP196" s="2">
        <f t="shared" si="645"/>
        <v>0.38720035153958959</v>
      </c>
      <c r="DQ196" s="2">
        <f t="shared" si="645"/>
        <v>0.40444813892961895</v>
      </c>
      <c r="DR196" s="2">
        <f t="shared" si="645"/>
        <v>0.39855385025659829</v>
      </c>
      <c r="DS196" s="2">
        <f t="shared" si="645"/>
        <v>0.39520136803519063</v>
      </c>
      <c r="DT196" s="2">
        <f t="shared" si="645"/>
        <v>0.38980342338709689</v>
      </c>
      <c r="DU196" s="2">
        <f t="shared" si="645"/>
        <v>0.39868288782991201</v>
      </c>
      <c r="DV196" s="2">
        <f t="shared" si="645"/>
        <v>0.3901617826246333</v>
      </c>
      <c r="DW196" s="2">
        <f t="shared" si="645"/>
        <v>0.39307863581378294</v>
      </c>
      <c r="DX196" s="2">
        <f t="shared" si="645"/>
        <v>0.37580214604077772</v>
      </c>
      <c r="DY196" s="2">
        <f t="shared" si="645"/>
        <v>0.43295223484848488</v>
      </c>
      <c r="EA196" s="2">
        <f t="shared" si="440"/>
        <v>0.2929778743024572</v>
      </c>
      <c r="EB196" s="2">
        <f t="shared" si="502"/>
        <v>0.29951895370674675</v>
      </c>
      <c r="EC196" s="2">
        <f t="shared" si="503"/>
        <v>0.29370563151284751</v>
      </c>
      <c r="ED196" s="2">
        <f t="shared" si="504"/>
        <v>0.29753784986057369</v>
      </c>
      <c r="EE196" s="2">
        <f t="shared" si="505"/>
        <v>0.29429761012585814</v>
      </c>
      <c r="EF196" s="2">
        <f t="shared" si="506"/>
        <v>0.29107824270570426</v>
      </c>
      <c r="EG196" s="2">
        <f t="shared" si="507"/>
        <v>0.2952464988558352</v>
      </c>
      <c r="EH196" s="2">
        <f t="shared" si="508"/>
        <v>0.28815598489289734</v>
      </c>
      <c r="EI196" s="2">
        <f t="shared" si="509"/>
        <v>0.28906710325235113</v>
      </c>
      <c r="EJ196" s="2">
        <f t="shared" si="510"/>
        <v>0.28663308284371325</v>
      </c>
      <c r="EK196" s="2">
        <f t="shared" si="511"/>
        <v>0.28975613207440809</v>
      </c>
      <c r="EL196" s="2">
        <f t="shared" si="512"/>
        <v>0.29143995240893061</v>
      </c>
      <c r="EM196" s="2">
        <f t="shared" si="513"/>
        <v>0.28685411346864087</v>
      </c>
      <c r="EN196" s="2">
        <f t="shared" si="514"/>
        <v>0.29122345039804037</v>
      </c>
      <c r="EO196" s="2">
        <f t="shared" si="515"/>
        <v>0.30018032986644499</v>
      </c>
      <c r="EQ196" s="2">
        <f t="shared" si="516"/>
        <v>0.2929778743024572</v>
      </c>
      <c r="ER196" s="2">
        <f t="shared" si="646"/>
        <v>0.29951895370674675</v>
      </c>
      <c r="ES196" s="2">
        <f t="shared" si="646"/>
        <v>0.29370563151284751</v>
      </c>
      <c r="ET196" s="2">
        <f t="shared" si="646"/>
        <v>0.29753784986057369</v>
      </c>
      <c r="EU196" s="2">
        <f t="shared" si="646"/>
        <v>0.29429761012585814</v>
      </c>
      <c r="EV196" s="2">
        <f t="shared" si="646"/>
        <v>0.29107824270570426</v>
      </c>
      <c r="EW196" s="2">
        <f t="shared" si="646"/>
        <v>0.2952464988558352</v>
      </c>
      <c r="EX196" s="2">
        <f t="shared" si="646"/>
        <v>0.28815598489289734</v>
      </c>
      <c r="EY196" s="2">
        <f t="shared" si="646"/>
        <v>0.28906710325235113</v>
      </c>
      <c r="EZ196" s="2">
        <f t="shared" si="646"/>
        <v>0.28663308284371325</v>
      </c>
      <c r="FA196" s="2">
        <f t="shared" si="646"/>
        <v>0.28975613207440809</v>
      </c>
      <c r="FB196" s="2">
        <f t="shared" si="646"/>
        <v>0.29143995240893061</v>
      </c>
      <c r="FC196" s="2">
        <f t="shared" si="646"/>
        <v>0.28685411346864087</v>
      </c>
      <c r="FD196" s="2">
        <f t="shared" si="646"/>
        <v>0.29054192954758556</v>
      </c>
      <c r="FE196" s="2">
        <f t="shared" si="646"/>
        <v>0.29207323214283365</v>
      </c>
      <c r="FG196" s="2">
        <f t="shared" si="518"/>
        <v>0.99999559646700187</v>
      </c>
      <c r="FH196" s="2">
        <f t="shared" si="647"/>
        <v>0.99999547179428017</v>
      </c>
      <c r="FI196" s="2">
        <f t="shared" si="647"/>
        <v>0.99999562989438606</v>
      </c>
      <c r="FJ196" s="2">
        <f t="shared" si="647"/>
        <v>0.99999659823140707</v>
      </c>
      <c r="FK196" s="2">
        <f t="shared" si="647"/>
        <v>0.9999967971671917</v>
      </c>
      <c r="FL196" s="2">
        <f t="shared" si="647"/>
        <v>0.99999652837544006</v>
      </c>
      <c r="FM196" s="2">
        <f t="shared" si="647"/>
        <v>0.9999967089813766</v>
      </c>
      <c r="FN196" s="2">
        <f t="shared" si="647"/>
        <v>0.99999656191242392</v>
      </c>
      <c r="FO196" s="2">
        <f t="shared" si="647"/>
        <v>0.99999661423914143</v>
      </c>
      <c r="FP196" s="2">
        <f t="shared" si="647"/>
        <v>0.99999654575768693</v>
      </c>
      <c r="FQ196" s="2">
        <f t="shared" si="647"/>
        <v>0.99999655615829897</v>
      </c>
      <c r="FR196" s="2">
        <f t="shared" si="647"/>
        <v>0.99999669319356965</v>
      </c>
      <c r="FS196" s="2">
        <f t="shared" si="647"/>
        <v>0.99999651930840061</v>
      </c>
      <c r="FT196" s="2">
        <f t="shared" si="647"/>
        <v>0.99999485074780303</v>
      </c>
      <c r="FU196" s="2">
        <f t="shared" si="647"/>
        <v>0.99999339386924613</v>
      </c>
      <c r="FW196" s="2">
        <f t="shared" si="536"/>
        <v>0.89724513433665654</v>
      </c>
      <c r="FX196" s="2">
        <f t="shared" si="588"/>
        <v>0.95986463122433896</v>
      </c>
      <c r="FY196" s="2">
        <f t="shared" si="589"/>
        <v>0.96536459252212425</v>
      </c>
      <c r="FZ196" s="2">
        <f t="shared" si="590"/>
        <v>0.96922699127821321</v>
      </c>
      <c r="GA196" s="2">
        <f t="shared" si="591"/>
        <v>0.97113245337127641</v>
      </c>
      <c r="GB196" s="2">
        <f t="shared" si="592"/>
        <v>0.97231377764153526</v>
      </c>
      <c r="GC196" s="2">
        <f t="shared" si="593"/>
        <v>0.97562666301542011</v>
      </c>
      <c r="GD196" s="2">
        <f t="shared" si="594"/>
        <v>0.97858658574546153</v>
      </c>
      <c r="GE196" s="2">
        <f t="shared" si="595"/>
        <v>0.97998240834307959</v>
      </c>
      <c r="GF196" s="2">
        <f t="shared" si="596"/>
        <v>0.97593552523528448</v>
      </c>
      <c r="GG196" s="2">
        <f t="shared" si="597"/>
        <v>0.97612778902423181</v>
      </c>
      <c r="GH196" s="2">
        <f t="shared" si="598"/>
        <v>0.97042462468419699</v>
      </c>
      <c r="GI196" s="2">
        <f t="shared" si="599"/>
        <v>0.96604551146835049</v>
      </c>
      <c r="GJ196" s="2">
        <f t="shared" si="600"/>
        <v>0.9434044115042024</v>
      </c>
      <c r="GK196" s="2">
        <f t="shared" si="601"/>
        <v>0.93758076476225094</v>
      </c>
      <c r="GM196" s="82">
        <f t="shared" si="537"/>
        <v>0</v>
      </c>
      <c r="GN196" s="82">
        <f t="shared" si="602"/>
        <v>0</v>
      </c>
      <c r="GO196" s="82">
        <f t="shared" si="603"/>
        <v>0</v>
      </c>
      <c r="GP196" s="82">
        <f t="shared" si="604"/>
        <v>0</v>
      </c>
      <c r="GQ196" s="82">
        <f t="shared" si="605"/>
        <v>0</v>
      </c>
      <c r="GR196" s="82">
        <f t="shared" si="606"/>
        <v>0</v>
      </c>
      <c r="GS196" s="82">
        <f t="shared" si="607"/>
        <v>0</v>
      </c>
      <c r="GT196" s="82">
        <f t="shared" si="608"/>
        <v>0</v>
      </c>
      <c r="GU196" s="82">
        <f t="shared" si="609"/>
        <v>0</v>
      </c>
      <c r="GV196" s="82">
        <f t="shared" si="610"/>
        <v>0</v>
      </c>
      <c r="GW196" s="82">
        <f t="shared" si="611"/>
        <v>0</v>
      </c>
      <c r="GX196" s="82">
        <f t="shared" si="612"/>
        <v>0</v>
      </c>
      <c r="GY196" s="82">
        <f t="shared" si="613"/>
        <v>0</v>
      </c>
      <c r="GZ196" s="82">
        <f t="shared" si="614"/>
        <v>0</v>
      </c>
      <c r="HA196" s="82">
        <f t="shared" si="615"/>
        <v>0</v>
      </c>
      <c r="HC196" s="82">
        <f t="shared" si="538"/>
        <v>0</v>
      </c>
      <c r="HD196" s="82">
        <f t="shared" si="616"/>
        <v>0</v>
      </c>
      <c r="HE196" s="82">
        <f t="shared" si="617"/>
        <v>0</v>
      </c>
      <c r="HF196" s="82">
        <f t="shared" si="618"/>
        <v>0</v>
      </c>
      <c r="HG196" s="82">
        <f t="shared" si="619"/>
        <v>0</v>
      </c>
      <c r="HH196" s="82">
        <f t="shared" si="620"/>
        <v>0</v>
      </c>
      <c r="HI196" s="82">
        <f t="shared" si="621"/>
        <v>0</v>
      </c>
      <c r="HJ196" s="82">
        <f t="shared" si="622"/>
        <v>0</v>
      </c>
      <c r="HK196" s="82">
        <f t="shared" si="623"/>
        <v>0</v>
      </c>
      <c r="HL196" s="82">
        <f t="shared" si="624"/>
        <v>0</v>
      </c>
      <c r="HM196" s="82">
        <f t="shared" si="625"/>
        <v>0</v>
      </c>
      <c r="HN196" s="82">
        <f t="shared" si="626"/>
        <v>0</v>
      </c>
      <c r="HO196" s="82">
        <f t="shared" si="627"/>
        <v>0</v>
      </c>
      <c r="HP196" s="82">
        <f t="shared" si="628"/>
        <v>0</v>
      </c>
      <c r="HQ196" s="82">
        <f t="shared" si="629"/>
        <v>0</v>
      </c>
      <c r="HS196" s="82">
        <f t="shared" si="539"/>
        <v>9.8987773881242375E-96</v>
      </c>
      <c r="HT196" s="82">
        <f t="shared" si="630"/>
        <v>2.7697019839194317E-103</v>
      </c>
      <c r="HU196" s="82">
        <f t="shared" si="631"/>
        <v>9.7765915977069006E-132</v>
      </c>
      <c r="HV196" s="82">
        <f t="shared" si="632"/>
        <v>6.3151686697622985E-146</v>
      </c>
      <c r="HW196" s="82">
        <f t="shared" si="633"/>
        <v>2.8499704250386769E-155</v>
      </c>
      <c r="HX196" s="82">
        <f t="shared" si="634"/>
        <v>3.4135954867745221E-159</v>
      </c>
      <c r="HY196" s="82">
        <f t="shared" si="635"/>
        <v>4.0421367960591914E-160</v>
      </c>
      <c r="HZ196" s="82">
        <f t="shared" si="636"/>
        <v>7.5579674251727487E-184</v>
      </c>
      <c r="IA196" s="82">
        <f t="shared" si="637"/>
        <v>1.446695572733266E-183</v>
      </c>
      <c r="IB196" s="82">
        <f t="shared" si="638"/>
        <v>4.176119681894511E-162</v>
      </c>
      <c r="IC196" s="82">
        <f t="shared" si="639"/>
        <v>8.249654726565137E-176</v>
      </c>
      <c r="ID196" s="82">
        <f t="shared" si="640"/>
        <v>1.8140492219489835E-155</v>
      </c>
      <c r="IE196" s="82">
        <f t="shared" si="641"/>
        <v>1.1240015277408147E-135</v>
      </c>
      <c r="IF196" s="82">
        <f t="shared" si="642"/>
        <v>1.4595278000635301E-111</v>
      </c>
      <c r="IG196" s="82">
        <f t="shared" si="643"/>
        <v>8.6564942404585222E-112</v>
      </c>
      <c r="II196" s="82">
        <f t="shared" si="540"/>
        <v>0.90481311245852958</v>
      </c>
      <c r="IJ196" s="82">
        <f t="shared" si="541"/>
        <v>0.86547733515538172</v>
      </c>
      <c r="IK196" s="82">
        <f t="shared" si="542"/>
        <v>0.84728410813701227</v>
      </c>
      <c r="IL196" s="82">
        <f t="shared" si="543"/>
        <v>0.83908714757713143</v>
      </c>
      <c r="IM196" s="82">
        <f t="shared" si="544"/>
        <v>0.83373084160273703</v>
      </c>
      <c r="IN196" s="82">
        <f t="shared" si="545"/>
        <v>0.82935584689467068</v>
      </c>
      <c r="IO196" s="82">
        <f t="shared" si="546"/>
        <v>0.82659054230171036</v>
      </c>
      <c r="IP196" s="82">
        <f t="shared" si="547"/>
        <v>0.81003937438203377</v>
      </c>
      <c r="IQ196" s="82">
        <f t="shared" si="548"/>
        <v>0.80792095771010564</v>
      </c>
      <c r="IR196" s="82">
        <f t="shared" si="549"/>
        <v>0.82373986251745823</v>
      </c>
      <c r="IS196" s="82">
        <f t="shared" si="550"/>
        <v>0.81647957075705291</v>
      </c>
      <c r="IT196" s="82">
        <f t="shared" si="551"/>
        <v>0.83196528010197246</v>
      </c>
      <c r="IU196" s="82">
        <f t="shared" si="552"/>
        <v>0.84521516468698121</v>
      </c>
      <c r="IV196" s="82">
        <f t="shared" si="553"/>
        <v>3.2796056964230747E-20</v>
      </c>
      <c r="IW196" s="82">
        <f t="shared" si="554"/>
        <v>4.709256860215609E-28</v>
      </c>
      <c r="IY196" s="82">
        <f t="shared" si="555"/>
        <v>0.90481311245852958</v>
      </c>
      <c r="IZ196" s="82">
        <f t="shared" si="556"/>
        <v>0.86547733515538172</v>
      </c>
      <c r="JA196" s="82">
        <f t="shared" si="557"/>
        <v>0.84728410813701227</v>
      </c>
      <c r="JB196" s="82">
        <f t="shared" si="558"/>
        <v>0.83908714757713143</v>
      </c>
      <c r="JC196" s="82">
        <f t="shared" si="559"/>
        <v>0.83373084160273703</v>
      </c>
      <c r="JD196" s="82">
        <f t="shared" si="560"/>
        <v>0.82935584689467068</v>
      </c>
      <c r="JE196" s="82">
        <f t="shared" si="561"/>
        <v>0.82659054230171036</v>
      </c>
      <c r="JF196" s="82">
        <f t="shared" si="562"/>
        <v>0.81003937438203377</v>
      </c>
      <c r="JG196" s="82">
        <f t="shared" si="563"/>
        <v>0.80792095771010564</v>
      </c>
      <c r="JH196" s="82">
        <f t="shared" si="564"/>
        <v>0.82373986251745823</v>
      </c>
      <c r="JI196" s="82">
        <f t="shared" si="565"/>
        <v>0.81647957075705291</v>
      </c>
      <c r="JJ196" s="82">
        <f t="shared" si="566"/>
        <v>0.83196528010197246</v>
      </c>
      <c r="JK196" s="82">
        <f t="shared" si="567"/>
        <v>0.84521516468698121</v>
      </c>
      <c r="JL196" s="82">
        <f t="shared" si="568"/>
        <v>3.2796056964230747E-20</v>
      </c>
      <c r="JM196" s="82">
        <f t="shared" si="569"/>
        <v>4.709256860215609E-28</v>
      </c>
    </row>
    <row r="197" spans="2:273" x14ac:dyDescent="0.25">
      <c r="B197" s="2">
        <v>170</v>
      </c>
      <c r="C197" s="37">
        <v>0.30322100000000002</v>
      </c>
      <c r="D197" s="37">
        <v>0.30218699999999998</v>
      </c>
      <c r="E197" s="37">
        <v>0.304197</v>
      </c>
      <c r="F197" s="37">
        <v>0.29809400000000003</v>
      </c>
      <c r="G197" s="37">
        <v>0.301348</v>
      </c>
      <c r="H197" s="37">
        <v>0.29624600000000001</v>
      </c>
      <c r="I197" s="37">
        <v>0.29663099999999998</v>
      </c>
      <c r="J197" s="37">
        <v>0.29114699999999999</v>
      </c>
      <c r="K197" s="37">
        <v>0.288414</v>
      </c>
      <c r="L197" s="37">
        <v>0.28743000000000002</v>
      </c>
      <c r="M197" s="37">
        <v>0.28952499999999998</v>
      </c>
      <c r="N197" s="37">
        <v>0.29644500000000001</v>
      </c>
      <c r="O197" s="37">
        <v>0.296346</v>
      </c>
      <c r="P197" s="37">
        <v>0.29377300000000001</v>
      </c>
      <c r="Q197" s="37">
        <v>0.29037400000000002</v>
      </c>
      <c r="S197" s="4">
        <f t="shared" si="441"/>
        <v>0.29252857962818413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>
        <f t="shared" si="454"/>
        <v>0.29014863535413921</v>
      </c>
      <c r="AG197" s="4">
        <f t="shared" si="455"/>
        <v>0.29205694780043079</v>
      </c>
      <c r="AI197" s="4">
        <f t="shared" si="456"/>
        <v>1.0692420371815892E-2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3.6243646458608003E-3</v>
      </c>
      <c r="AW197" s="4">
        <f t="shared" si="644"/>
        <v>-1.6829478004307674E-3</v>
      </c>
      <c r="AY197" s="2">
        <f t="shared" si="520"/>
        <v>0.2925285796281657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>
        <f t="shared" si="583"/>
        <v>0.29014863535413921</v>
      </c>
      <c r="BM197" s="2">
        <f t="shared" si="584"/>
        <v>0.29205694780043079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>
        <f t="shared" si="498"/>
        <v>0.29377300000000001</v>
      </c>
      <c r="DI197" s="2">
        <f t="shared" si="499"/>
        <v>0.29037400000000002</v>
      </c>
      <c r="DK197" s="2">
        <f t="shared" si="500"/>
        <v>0.3721291285714286</v>
      </c>
      <c r="DL197" s="2">
        <f t="shared" si="645"/>
        <v>0.38004342857142859</v>
      </c>
      <c r="DM197" s="2">
        <f t="shared" si="645"/>
        <v>0.40703225714285707</v>
      </c>
      <c r="DN197" s="2">
        <f t="shared" si="645"/>
        <v>0.39817088746334311</v>
      </c>
      <c r="DO197" s="2">
        <f t="shared" si="645"/>
        <v>0.38906479435483865</v>
      </c>
      <c r="DP197" s="2">
        <f t="shared" si="645"/>
        <v>0.38743275733137844</v>
      </c>
      <c r="DQ197" s="2">
        <f t="shared" si="645"/>
        <v>0.40479541752199433</v>
      </c>
      <c r="DR197" s="2">
        <f t="shared" si="645"/>
        <v>0.39887266788856313</v>
      </c>
      <c r="DS197" s="2">
        <f t="shared" si="645"/>
        <v>0.39549347873900292</v>
      </c>
      <c r="DT197" s="2">
        <f t="shared" si="645"/>
        <v>0.39004857862903236</v>
      </c>
      <c r="DU197" s="2">
        <f t="shared" si="645"/>
        <v>0.39896739442815249</v>
      </c>
      <c r="DV197" s="2">
        <f t="shared" si="645"/>
        <v>0.39040293511730195</v>
      </c>
      <c r="DW197" s="2">
        <f t="shared" si="645"/>
        <v>0.39333310208944278</v>
      </c>
      <c r="DX197" s="2">
        <f t="shared" si="645"/>
        <v>0.3759190360360361</v>
      </c>
      <c r="DY197" s="2">
        <f t="shared" si="645"/>
        <v>0.43345251893939402</v>
      </c>
      <c r="EA197" s="2">
        <f t="shared" si="440"/>
        <v>0.29252825994539522</v>
      </c>
      <c r="EB197" s="2">
        <f t="shared" si="502"/>
        <v>0.29911705061270477</v>
      </c>
      <c r="EC197" s="2">
        <f t="shared" si="503"/>
        <v>0.29324203978140595</v>
      </c>
      <c r="ED197" s="2">
        <f t="shared" si="504"/>
        <v>0.29712958442408377</v>
      </c>
      <c r="EE197" s="2">
        <f t="shared" si="505"/>
        <v>0.29392583995995425</v>
      </c>
      <c r="EF197" s="2">
        <f t="shared" si="506"/>
        <v>0.2907208466431096</v>
      </c>
      <c r="EG197" s="2">
        <f t="shared" si="507"/>
        <v>0.29494600457665898</v>
      </c>
      <c r="EH197" s="2">
        <f t="shared" si="508"/>
        <v>0.28776536023111604</v>
      </c>
      <c r="EI197" s="2">
        <f t="shared" si="509"/>
        <v>0.28869786735217817</v>
      </c>
      <c r="EJ197" s="2">
        <f t="shared" si="510"/>
        <v>0.28620421739130431</v>
      </c>
      <c r="EK197" s="2">
        <f t="shared" si="511"/>
        <v>0.28933182480270569</v>
      </c>
      <c r="EL197" s="2">
        <f t="shared" si="512"/>
        <v>0.29103414218566387</v>
      </c>
      <c r="EM197" s="2">
        <f t="shared" si="513"/>
        <v>0.28637846786725774</v>
      </c>
      <c r="EN197" s="2">
        <f t="shared" si="514"/>
        <v>0.29080125780771582</v>
      </c>
      <c r="EO197" s="2">
        <f t="shared" si="515"/>
        <v>0.29978253161766039</v>
      </c>
      <c r="EQ197" s="2">
        <f t="shared" si="516"/>
        <v>0.29252825994539522</v>
      </c>
      <c r="ER197" s="2">
        <f t="shared" si="646"/>
        <v>0.29911705061270477</v>
      </c>
      <c r="ES197" s="2">
        <f t="shared" si="646"/>
        <v>0.29324203978140595</v>
      </c>
      <c r="ET197" s="2">
        <f t="shared" si="646"/>
        <v>0.29712958442408377</v>
      </c>
      <c r="EU197" s="2">
        <f t="shared" si="646"/>
        <v>0.29392583995995425</v>
      </c>
      <c r="EV197" s="2">
        <f t="shared" si="646"/>
        <v>0.2907208466431096</v>
      </c>
      <c r="EW197" s="2">
        <f t="shared" si="646"/>
        <v>0.29494600457665898</v>
      </c>
      <c r="EX197" s="2">
        <f t="shared" si="646"/>
        <v>0.28776536023111604</v>
      </c>
      <c r="EY197" s="2">
        <f t="shared" si="646"/>
        <v>0.28869786735217817</v>
      </c>
      <c r="EZ197" s="2">
        <f t="shared" si="646"/>
        <v>0.28620421739130431</v>
      </c>
      <c r="FA197" s="2">
        <f t="shared" si="646"/>
        <v>0.28933182480270569</v>
      </c>
      <c r="FB197" s="2">
        <f t="shared" si="646"/>
        <v>0.29103414218566387</v>
      </c>
      <c r="FC197" s="2">
        <f t="shared" si="646"/>
        <v>0.28637846786725774</v>
      </c>
      <c r="FD197" s="2">
        <f t="shared" si="646"/>
        <v>0.29011250730480576</v>
      </c>
      <c r="FE197" s="2">
        <f t="shared" si="646"/>
        <v>0.2915870198806913</v>
      </c>
      <c r="FG197" s="2">
        <f t="shared" si="518"/>
        <v>0.9999959839286181</v>
      </c>
      <c r="FH197" s="2">
        <f t="shared" si="647"/>
        <v>0.99999587022565517</v>
      </c>
      <c r="FI197" s="2">
        <f t="shared" si="647"/>
        <v>0.99999601441477837</v>
      </c>
      <c r="FJ197" s="2">
        <f t="shared" si="647"/>
        <v>0.9999968975492417</v>
      </c>
      <c r="FK197" s="2">
        <f t="shared" si="647"/>
        <v>0.99999707898093904</v>
      </c>
      <c r="FL197" s="2">
        <f t="shared" si="647"/>
        <v>0.99999683383980409</v>
      </c>
      <c r="FM197" s="2">
        <f t="shared" si="647"/>
        <v>0.99999699855447377</v>
      </c>
      <c r="FN197" s="2">
        <f t="shared" si="647"/>
        <v>0.9999968644259154</v>
      </c>
      <c r="FO197" s="2">
        <f t="shared" si="647"/>
        <v>0.99999691214847763</v>
      </c>
      <c r="FP197" s="2">
        <f t="shared" si="647"/>
        <v>0.99999684969261127</v>
      </c>
      <c r="FQ197" s="2">
        <f t="shared" si="647"/>
        <v>0.99999685917808789</v>
      </c>
      <c r="FR197" s="2">
        <f t="shared" si="647"/>
        <v>0.99999698415581439</v>
      </c>
      <c r="FS197" s="2">
        <f t="shared" si="647"/>
        <v>0.99999682557056069</v>
      </c>
      <c r="FT197" s="2">
        <f t="shared" si="647"/>
        <v>0.99999530382405399</v>
      </c>
      <c r="FU197" s="2">
        <f t="shared" si="647"/>
        <v>0.99999397513364419</v>
      </c>
      <c r="FW197" s="2">
        <f t="shared" si="536"/>
        <v>0.90543142449670477</v>
      </c>
      <c r="FX197" s="2">
        <f t="shared" si="588"/>
        <v>0.96326638470241321</v>
      </c>
      <c r="FY197" s="2">
        <f t="shared" si="589"/>
        <v>0.96831557338347274</v>
      </c>
      <c r="FZ197" s="2">
        <f t="shared" si="590"/>
        <v>0.97185848395055174</v>
      </c>
      <c r="GA197" s="2">
        <f t="shared" si="591"/>
        <v>0.97360544156712248</v>
      </c>
      <c r="GB197" s="2">
        <f t="shared" si="592"/>
        <v>0.97468820335770157</v>
      </c>
      <c r="GC197" s="2">
        <f t="shared" si="593"/>
        <v>0.97772347848546826</v>
      </c>
      <c r="GD197" s="2">
        <f t="shared" si="594"/>
        <v>0.98043386859810877</v>
      </c>
      <c r="GE197" s="2">
        <f t="shared" si="595"/>
        <v>0.98171152737570277</v>
      </c>
      <c r="GF197" s="2">
        <f t="shared" si="596"/>
        <v>0.97800636857147882</v>
      </c>
      <c r="GG197" s="2">
        <f t="shared" si="597"/>
        <v>0.97818245717349361</v>
      </c>
      <c r="GH197" s="2">
        <f t="shared" si="598"/>
        <v>0.97295656165768563</v>
      </c>
      <c r="GI197" s="2">
        <f t="shared" si="599"/>
        <v>0.96894034374839899</v>
      </c>
      <c r="GJ197" s="2">
        <f t="shared" si="600"/>
        <v>0.94812588721198277</v>
      </c>
      <c r="GK197" s="2">
        <f t="shared" si="601"/>
        <v>0.94275859873228618</v>
      </c>
      <c r="GM197" s="82">
        <f t="shared" si="537"/>
        <v>0</v>
      </c>
      <c r="GN197" s="82">
        <f t="shared" si="602"/>
        <v>0</v>
      </c>
      <c r="GO197" s="82">
        <f t="shared" si="603"/>
        <v>0</v>
      </c>
      <c r="GP197" s="82">
        <f t="shared" si="604"/>
        <v>0</v>
      </c>
      <c r="GQ197" s="82">
        <f t="shared" si="605"/>
        <v>0</v>
      </c>
      <c r="GR197" s="82">
        <f t="shared" si="606"/>
        <v>0</v>
      </c>
      <c r="GS197" s="82">
        <f t="shared" si="607"/>
        <v>0</v>
      </c>
      <c r="GT197" s="82">
        <f t="shared" si="608"/>
        <v>0</v>
      </c>
      <c r="GU197" s="82">
        <f t="shared" si="609"/>
        <v>0</v>
      </c>
      <c r="GV197" s="82">
        <f t="shared" si="610"/>
        <v>0</v>
      </c>
      <c r="GW197" s="82">
        <f t="shared" si="611"/>
        <v>0</v>
      </c>
      <c r="GX197" s="82">
        <f t="shared" si="612"/>
        <v>0</v>
      </c>
      <c r="GY197" s="82">
        <f t="shared" si="613"/>
        <v>0</v>
      </c>
      <c r="GZ197" s="82">
        <f t="shared" si="614"/>
        <v>0</v>
      </c>
      <c r="HA197" s="82">
        <f t="shared" si="615"/>
        <v>0</v>
      </c>
      <c r="HC197" s="82">
        <f t="shared" si="538"/>
        <v>0</v>
      </c>
      <c r="HD197" s="82">
        <f t="shared" si="616"/>
        <v>0</v>
      </c>
      <c r="HE197" s="82">
        <f t="shared" si="617"/>
        <v>0</v>
      </c>
      <c r="HF197" s="82">
        <f t="shared" si="618"/>
        <v>0</v>
      </c>
      <c r="HG197" s="82">
        <f t="shared" si="619"/>
        <v>0</v>
      </c>
      <c r="HH197" s="82">
        <f t="shared" si="620"/>
        <v>0</v>
      </c>
      <c r="HI197" s="82">
        <f t="shared" si="621"/>
        <v>0</v>
      </c>
      <c r="HJ197" s="82">
        <f t="shared" si="622"/>
        <v>0</v>
      </c>
      <c r="HK197" s="82">
        <f t="shared" si="623"/>
        <v>0</v>
      </c>
      <c r="HL197" s="82">
        <f t="shared" si="624"/>
        <v>0</v>
      </c>
      <c r="HM197" s="82">
        <f t="shared" si="625"/>
        <v>0</v>
      </c>
      <c r="HN197" s="82">
        <f t="shared" si="626"/>
        <v>0</v>
      </c>
      <c r="HO197" s="82">
        <f t="shared" si="627"/>
        <v>0</v>
      </c>
      <c r="HP197" s="82">
        <f t="shared" si="628"/>
        <v>0</v>
      </c>
      <c r="HQ197" s="82">
        <f t="shared" si="629"/>
        <v>0</v>
      </c>
      <c r="HS197" s="82">
        <f t="shared" si="539"/>
        <v>2.2888182396522987E-99</v>
      </c>
      <c r="HT197" s="82">
        <f t="shared" si="630"/>
        <v>6.1743984322504697E-107</v>
      </c>
      <c r="HU197" s="82">
        <f t="shared" si="631"/>
        <v>3.2482107819653406E-136</v>
      </c>
      <c r="HV197" s="82">
        <f t="shared" si="632"/>
        <v>1.0116954367243074E-150</v>
      </c>
      <c r="HW197" s="82">
        <f t="shared" si="633"/>
        <v>2.7298042442862612E-160</v>
      </c>
      <c r="HX197" s="82">
        <f t="shared" si="634"/>
        <v>2.3881180455648924E-164</v>
      </c>
      <c r="HY197" s="82">
        <f t="shared" si="635"/>
        <v>3.4553015240178705E-165</v>
      </c>
      <c r="HZ197" s="82">
        <f t="shared" si="636"/>
        <v>1.3275997872312476E-189</v>
      </c>
      <c r="IA197" s="82">
        <f t="shared" si="637"/>
        <v>2.8005091747715489E-189</v>
      </c>
      <c r="IB197" s="82">
        <f t="shared" si="638"/>
        <v>2.8431495969625915E-167</v>
      </c>
      <c r="IC197" s="82">
        <f t="shared" si="639"/>
        <v>2.0903079674016904E-181</v>
      </c>
      <c r="ID197" s="82">
        <f t="shared" si="640"/>
        <v>1.3983321272107677E-160</v>
      </c>
      <c r="IE197" s="82">
        <f t="shared" si="641"/>
        <v>2.9592039856229232E-140</v>
      </c>
      <c r="IF197" s="82">
        <f t="shared" si="642"/>
        <v>1.8177391510624789E-115</v>
      </c>
      <c r="IG197" s="82">
        <f t="shared" si="643"/>
        <v>8.7157876546700329E-116</v>
      </c>
      <c r="II197" s="82">
        <f t="shared" si="540"/>
        <v>0.90078786742594597</v>
      </c>
      <c r="IJ197" s="82">
        <f t="shared" si="541"/>
        <v>0.86161321972473648</v>
      </c>
      <c r="IK197" s="82">
        <f t="shared" si="542"/>
        <v>0.84311134039228786</v>
      </c>
      <c r="IL197" s="82">
        <f t="shared" si="543"/>
        <v>0.83485221722499503</v>
      </c>
      <c r="IM197" s="82">
        <f t="shared" si="544"/>
        <v>0.82944112482081112</v>
      </c>
      <c r="IN197" s="82">
        <f t="shared" si="545"/>
        <v>0.82501002369479481</v>
      </c>
      <c r="IO197" s="82">
        <f t="shared" si="546"/>
        <v>0.82233309757152684</v>
      </c>
      <c r="IP197" s="82">
        <f t="shared" si="547"/>
        <v>0.80555240819392482</v>
      </c>
      <c r="IQ197" s="82">
        <f t="shared" si="548"/>
        <v>0.80346619946196807</v>
      </c>
      <c r="IR197" s="82">
        <f t="shared" si="549"/>
        <v>0.8194301146043228</v>
      </c>
      <c r="IS197" s="82">
        <f t="shared" si="550"/>
        <v>0.8120088260378493</v>
      </c>
      <c r="IT197" s="82">
        <f t="shared" si="551"/>
        <v>0.82760049003003078</v>
      </c>
      <c r="IU197" s="82">
        <f t="shared" si="552"/>
        <v>0.84101332226387238</v>
      </c>
      <c r="IV197" s="82">
        <f t="shared" si="553"/>
        <v>1.8907154004304303E-21</v>
      </c>
      <c r="IW197" s="82">
        <f t="shared" si="554"/>
        <v>7.0496187825640708E-30</v>
      </c>
      <c r="IY197" s="82">
        <f t="shared" si="555"/>
        <v>0.90078786742594597</v>
      </c>
      <c r="IZ197" s="82">
        <f t="shared" si="556"/>
        <v>0.86161321972473648</v>
      </c>
      <c r="JA197" s="82">
        <f t="shared" si="557"/>
        <v>0.84311134039228786</v>
      </c>
      <c r="JB197" s="82">
        <f t="shared" si="558"/>
        <v>0.83485221722499503</v>
      </c>
      <c r="JC197" s="82">
        <f t="shared" si="559"/>
        <v>0.82944112482081112</v>
      </c>
      <c r="JD197" s="82">
        <f t="shared" si="560"/>
        <v>0.82501002369479481</v>
      </c>
      <c r="JE197" s="82">
        <f t="shared" si="561"/>
        <v>0.82233309757152684</v>
      </c>
      <c r="JF197" s="82">
        <f t="shared" si="562"/>
        <v>0.80555240819392482</v>
      </c>
      <c r="JG197" s="82">
        <f t="shared" si="563"/>
        <v>0.80346619946196807</v>
      </c>
      <c r="JH197" s="82">
        <f t="shared" si="564"/>
        <v>0.8194301146043228</v>
      </c>
      <c r="JI197" s="82">
        <f t="shared" si="565"/>
        <v>0.8120088260378493</v>
      </c>
      <c r="JJ197" s="82">
        <f t="shared" si="566"/>
        <v>0.82760049003003078</v>
      </c>
      <c r="JK197" s="82">
        <f t="shared" si="567"/>
        <v>0.84101332226387238</v>
      </c>
      <c r="JL197" s="82">
        <f t="shared" si="568"/>
        <v>1.8907154004304303E-21</v>
      </c>
      <c r="JM197" s="82">
        <f t="shared" si="569"/>
        <v>7.0496187825640708E-30</v>
      </c>
    </row>
    <row r="198" spans="2:273" x14ac:dyDescent="0.25">
      <c r="B198" s="2">
        <v>171</v>
      </c>
      <c r="C198" s="37">
        <v>0.307641</v>
      </c>
      <c r="D198" s="37">
        <v>0.30559599999999998</v>
      </c>
      <c r="E198" s="37">
        <v>0.30502699999999999</v>
      </c>
      <c r="F198" s="37">
        <v>0.29830800000000002</v>
      </c>
      <c r="G198" s="37">
        <v>0.300931</v>
      </c>
      <c r="H198" s="37">
        <v>0.30310700000000002</v>
      </c>
      <c r="I198" s="37">
        <v>0.29635600000000001</v>
      </c>
      <c r="J198" s="37">
        <v>0.28899000000000002</v>
      </c>
      <c r="K198" s="37">
        <v>0.29012199999999999</v>
      </c>
      <c r="L198" s="37">
        <v>0.29119200000000001</v>
      </c>
      <c r="M198" s="37">
        <v>0.290655</v>
      </c>
      <c r="N198" s="37">
        <v>0.29260599999999998</v>
      </c>
      <c r="O198" s="37">
        <v>0.28978900000000002</v>
      </c>
      <c r="P198" s="37">
        <v>0.290211</v>
      </c>
      <c r="Q198" s="37">
        <v>0.288076</v>
      </c>
      <c r="S198" s="4">
        <f t="shared" si="441"/>
        <v>0.29207893897590514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>
        <f t="shared" si="454"/>
        <v>0.28971652955490662</v>
      </c>
      <c r="AG198" s="4">
        <f t="shared" si="455"/>
        <v>0.29153619671065156</v>
      </c>
      <c r="AI198" s="4">
        <f t="shared" si="456"/>
        <v>1.5562061024094853E-2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4.9447044509337568E-4</v>
      </c>
      <c r="AW198" s="4">
        <f t="shared" si="644"/>
        <v>-3.4601967106515641E-3</v>
      </c>
      <c r="AY198" s="2">
        <f t="shared" si="520"/>
        <v>0.29207893897590292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>
        <f t="shared" si="583"/>
        <v>0.28971652955490662</v>
      </c>
      <c r="BM198" s="2">
        <f t="shared" si="584"/>
        <v>0.29153619671065156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>
        <f t="shared" si="498"/>
        <v>0.290211</v>
      </c>
      <c r="DI198" s="2">
        <f t="shared" si="499"/>
        <v>0.288076</v>
      </c>
      <c r="DK198" s="2">
        <f t="shared" si="500"/>
        <v>0.37218005042016811</v>
      </c>
      <c r="DL198" s="2">
        <f t="shared" si="645"/>
        <v>0.38015250252100846</v>
      </c>
      <c r="DM198" s="2">
        <f t="shared" si="645"/>
        <v>0.40732659831932766</v>
      </c>
      <c r="DN198" s="2">
        <f t="shared" si="645"/>
        <v>0.39842208980938415</v>
      </c>
      <c r="DO198" s="2">
        <f t="shared" si="645"/>
        <v>0.38929446774193543</v>
      </c>
      <c r="DP198" s="2">
        <f t="shared" si="645"/>
        <v>0.38766516312316734</v>
      </c>
      <c r="DQ198" s="2">
        <f t="shared" si="645"/>
        <v>0.4051426961143697</v>
      </c>
      <c r="DR198" s="2">
        <f t="shared" si="645"/>
        <v>0.39919148552052791</v>
      </c>
      <c r="DS198" s="2">
        <f t="shared" si="645"/>
        <v>0.39578558944281528</v>
      </c>
      <c r="DT198" s="2">
        <f t="shared" si="645"/>
        <v>0.39029373387096788</v>
      </c>
      <c r="DU198" s="2">
        <f t="shared" si="645"/>
        <v>0.39925190102639296</v>
      </c>
      <c r="DV198" s="2">
        <f t="shared" si="645"/>
        <v>0.3906440876099706</v>
      </c>
      <c r="DW198" s="2">
        <f t="shared" si="645"/>
        <v>0.39358756836510261</v>
      </c>
      <c r="DX198" s="2">
        <f t="shared" si="645"/>
        <v>0.37603592603129454</v>
      </c>
      <c r="DY198" s="2">
        <f t="shared" si="645"/>
        <v>0.43395280303030309</v>
      </c>
      <c r="EA198" s="2">
        <f t="shared" si="440"/>
        <v>0.29207864558833319</v>
      </c>
      <c r="EB198" s="2">
        <f t="shared" si="502"/>
        <v>0.29871514751866279</v>
      </c>
      <c r="EC198" s="2">
        <f t="shared" si="503"/>
        <v>0.29277844804996433</v>
      </c>
      <c r="ED198" s="2">
        <f t="shared" si="504"/>
        <v>0.29672131898759391</v>
      </c>
      <c r="EE198" s="2">
        <f t="shared" si="505"/>
        <v>0.29355406979405035</v>
      </c>
      <c r="EF198" s="2">
        <f t="shared" si="506"/>
        <v>0.29036345058051494</v>
      </c>
      <c r="EG198" s="2">
        <f t="shared" si="507"/>
        <v>0.29464551029748276</v>
      </c>
      <c r="EH198" s="2">
        <f t="shared" si="508"/>
        <v>0.28737473556933474</v>
      </c>
      <c r="EI198" s="2">
        <f t="shared" si="509"/>
        <v>0.28832863145200521</v>
      </c>
      <c r="EJ198" s="2">
        <f t="shared" si="510"/>
        <v>0.28577535193889536</v>
      </c>
      <c r="EK198" s="2">
        <f t="shared" si="511"/>
        <v>0.2889075175310033</v>
      </c>
      <c r="EL198" s="2">
        <f t="shared" si="512"/>
        <v>0.29062833196239712</v>
      </c>
      <c r="EM198" s="2">
        <f t="shared" si="513"/>
        <v>0.2859028222658746</v>
      </c>
      <c r="EN198" s="2">
        <f t="shared" si="514"/>
        <v>0.29037906521739126</v>
      </c>
      <c r="EO198" s="2">
        <f t="shared" si="515"/>
        <v>0.29938473336887572</v>
      </c>
      <c r="EQ198" s="2">
        <f t="shared" si="516"/>
        <v>0.29207864558833319</v>
      </c>
      <c r="ER198" s="2">
        <f t="shared" si="646"/>
        <v>0.29871514751866279</v>
      </c>
      <c r="ES198" s="2">
        <f t="shared" si="646"/>
        <v>0.29277844804996433</v>
      </c>
      <c r="ET198" s="2">
        <f t="shared" si="646"/>
        <v>0.29672131898759391</v>
      </c>
      <c r="EU198" s="2">
        <f t="shared" si="646"/>
        <v>0.29355406979405035</v>
      </c>
      <c r="EV198" s="2">
        <f t="shared" si="646"/>
        <v>0.29036345058051494</v>
      </c>
      <c r="EW198" s="2">
        <f t="shared" si="646"/>
        <v>0.29464551029748276</v>
      </c>
      <c r="EX198" s="2">
        <f t="shared" si="646"/>
        <v>0.28737473556933474</v>
      </c>
      <c r="EY198" s="2">
        <f t="shared" si="646"/>
        <v>0.28832863145200521</v>
      </c>
      <c r="EZ198" s="2">
        <f t="shared" si="646"/>
        <v>0.28577535193889536</v>
      </c>
      <c r="FA198" s="2">
        <f t="shared" si="646"/>
        <v>0.2889075175310033</v>
      </c>
      <c r="FB198" s="2">
        <f t="shared" si="646"/>
        <v>0.29062833196239712</v>
      </c>
      <c r="FC198" s="2">
        <f t="shared" si="646"/>
        <v>0.2859028222658746</v>
      </c>
      <c r="FD198" s="2">
        <f t="shared" si="646"/>
        <v>0.289683085062026</v>
      </c>
      <c r="FE198" s="2">
        <f t="shared" si="646"/>
        <v>0.29110080761854895</v>
      </c>
      <c r="FG198" s="2">
        <f t="shared" si="518"/>
        <v>0.9999963372980738</v>
      </c>
      <c r="FH198" s="2">
        <f t="shared" si="647"/>
        <v>0.99999623359966483</v>
      </c>
      <c r="FI198" s="2">
        <f t="shared" si="647"/>
        <v>0.99999636510180201</v>
      </c>
      <c r="FJ198" s="2">
        <f t="shared" si="647"/>
        <v>0.99999717053050741</v>
      </c>
      <c r="FK198" s="2">
        <f t="shared" si="647"/>
        <v>0.99999733599826979</v>
      </c>
      <c r="FL198" s="2">
        <f t="shared" si="647"/>
        <v>0.99999711242677769</v>
      </c>
      <c r="FM198" s="2">
        <f t="shared" si="647"/>
        <v>0.99999726264842348</v>
      </c>
      <c r="FN198" s="2">
        <f t="shared" si="647"/>
        <v>0.99999714032165832</v>
      </c>
      <c r="FO198" s="2">
        <f t="shared" si="647"/>
        <v>0.99999718384517611</v>
      </c>
      <c r="FP198" s="2">
        <f t="shared" si="647"/>
        <v>0.99999712688471776</v>
      </c>
      <c r="FQ198" s="2">
        <f t="shared" si="647"/>
        <v>0.99999713553558012</v>
      </c>
      <c r="FR198" s="2">
        <f t="shared" si="647"/>
        <v>0.99999724951668301</v>
      </c>
      <c r="FS198" s="2">
        <f t="shared" si="647"/>
        <v>0.99999710488513394</v>
      </c>
      <c r="FT198" s="2">
        <f t="shared" si="647"/>
        <v>0.99999571703486401</v>
      </c>
      <c r="FU198" s="2">
        <f t="shared" si="647"/>
        <v>0.99999450525366496</v>
      </c>
      <c r="FW198" s="2">
        <f t="shared" si="536"/>
        <v>0.9130287454359749</v>
      </c>
      <c r="FX198" s="2">
        <f t="shared" si="588"/>
        <v>0.96638991149697251</v>
      </c>
      <c r="FY198" s="2">
        <f t="shared" si="589"/>
        <v>0.97102267400248587</v>
      </c>
      <c r="FZ198" s="2">
        <f t="shared" si="590"/>
        <v>0.97427092331553522</v>
      </c>
      <c r="GA198" s="2">
        <f t="shared" si="591"/>
        <v>0.97587184052613973</v>
      </c>
      <c r="GB198" s="2">
        <f t="shared" si="592"/>
        <v>0.97686383907994534</v>
      </c>
      <c r="GC198" s="2">
        <f t="shared" si="593"/>
        <v>0.97964367062849556</v>
      </c>
      <c r="GD198" s="2">
        <f t="shared" si="594"/>
        <v>0.98212470183019285</v>
      </c>
      <c r="GE198" s="2">
        <f t="shared" si="595"/>
        <v>0.98329383137606574</v>
      </c>
      <c r="GF198" s="2">
        <f t="shared" si="596"/>
        <v>0.97990267737816017</v>
      </c>
      <c r="GG198" s="2">
        <f t="shared" si="597"/>
        <v>0.98006389296429075</v>
      </c>
      <c r="GH198" s="2">
        <f t="shared" si="598"/>
        <v>0.97527726261689907</v>
      </c>
      <c r="GI198" s="2">
        <f t="shared" si="599"/>
        <v>0.97159563015790207</v>
      </c>
      <c r="GJ198" s="2">
        <f t="shared" si="600"/>
        <v>0.952473317985989</v>
      </c>
      <c r="GK198" s="2">
        <f t="shared" si="601"/>
        <v>0.94753095479182481</v>
      </c>
      <c r="GM198" s="82">
        <f t="shared" si="537"/>
        <v>0</v>
      </c>
      <c r="GN198" s="82">
        <f t="shared" si="602"/>
        <v>0</v>
      </c>
      <c r="GO198" s="82">
        <f t="shared" si="603"/>
        <v>0</v>
      </c>
      <c r="GP198" s="82">
        <f t="shared" si="604"/>
        <v>0</v>
      </c>
      <c r="GQ198" s="82">
        <f t="shared" si="605"/>
        <v>0</v>
      </c>
      <c r="GR198" s="82">
        <f t="shared" si="606"/>
        <v>0</v>
      </c>
      <c r="GS198" s="82">
        <f t="shared" si="607"/>
        <v>0</v>
      </c>
      <c r="GT198" s="82">
        <f t="shared" si="608"/>
        <v>0</v>
      </c>
      <c r="GU198" s="82">
        <f t="shared" si="609"/>
        <v>0</v>
      </c>
      <c r="GV198" s="82">
        <f t="shared" si="610"/>
        <v>0</v>
      </c>
      <c r="GW198" s="82">
        <f t="shared" si="611"/>
        <v>0</v>
      </c>
      <c r="GX198" s="82">
        <f t="shared" si="612"/>
        <v>0</v>
      </c>
      <c r="GY198" s="82">
        <f t="shared" si="613"/>
        <v>0</v>
      </c>
      <c r="GZ198" s="82">
        <f t="shared" si="614"/>
        <v>0</v>
      </c>
      <c r="HA198" s="82">
        <f t="shared" si="615"/>
        <v>0</v>
      </c>
      <c r="HC198" s="82">
        <f t="shared" si="538"/>
        <v>0</v>
      </c>
      <c r="HD198" s="82">
        <f t="shared" si="616"/>
        <v>0</v>
      </c>
      <c r="HE198" s="82">
        <f t="shared" si="617"/>
        <v>0</v>
      </c>
      <c r="HF198" s="82">
        <f t="shared" si="618"/>
        <v>0</v>
      </c>
      <c r="HG198" s="82">
        <f t="shared" si="619"/>
        <v>0</v>
      </c>
      <c r="HH198" s="82">
        <f t="shared" si="620"/>
        <v>0</v>
      </c>
      <c r="HI198" s="82">
        <f t="shared" si="621"/>
        <v>0</v>
      </c>
      <c r="HJ198" s="82">
        <f t="shared" si="622"/>
        <v>0</v>
      </c>
      <c r="HK198" s="82">
        <f t="shared" si="623"/>
        <v>0</v>
      </c>
      <c r="HL198" s="82">
        <f t="shared" si="624"/>
        <v>0</v>
      </c>
      <c r="HM198" s="82">
        <f t="shared" si="625"/>
        <v>0</v>
      </c>
      <c r="HN198" s="82">
        <f t="shared" si="626"/>
        <v>0</v>
      </c>
      <c r="HO198" s="82">
        <f t="shared" si="627"/>
        <v>0</v>
      </c>
      <c r="HP198" s="82">
        <f t="shared" si="628"/>
        <v>0</v>
      </c>
      <c r="HQ198" s="82">
        <f t="shared" si="629"/>
        <v>0</v>
      </c>
      <c r="HS198" s="82">
        <f t="shared" si="539"/>
        <v>4.5166104752961129E-103</v>
      </c>
      <c r="HT198" s="82">
        <f t="shared" si="630"/>
        <v>1.186816305724784E-110</v>
      </c>
      <c r="HU198" s="82">
        <f t="shared" si="631"/>
        <v>9.0646879617509786E-141</v>
      </c>
      <c r="HV198" s="82">
        <f t="shared" si="632"/>
        <v>1.3531650605917904E-155</v>
      </c>
      <c r="HW198" s="82">
        <f t="shared" si="633"/>
        <v>2.1715944900577331E-165</v>
      </c>
      <c r="HX198" s="82">
        <f t="shared" si="634"/>
        <v>1.3801546087259599E-169</v>
      </c>
      <c r="HY198" s="82">
        <f t="shared" si="635"/>
        <v>2.4581388372454974E-170</v>
      </c>
      <c r="HZ198" s="82">
        <f t="shared" si="636"/>
        <v>1.8977538606766035E-195</v>
      </c>
      <c r="IA198" s="82">
        <f t="shared" si="637"/>
        <v>4.423545018702364E-195</v>
      </c>
      <c r="IB198" s="82">
        <f t="shared" si="638"/>
        <v>1.6031115817060617E-172</v>
      </c>
      <c r="IC198" s="82">
        <f t="shared" si="639"/>
        <v>4.3201465136054469E-187</v>
      </c>
      <c r="ID198" s="82">
        <f t="shared" si="640"/>
        <v>8.8919602193397171E-166</v>
      </c>
      <c r="IE198" s="82">
        <f t="shared" si="641"/>
        <v>6.5266684655195432E-145</v>
      </c>
      <c r="IF198" s="82">
        <f t="shared" si="642"/>
        <v>1.9353891084645837E-119</v>
      </c>
      <c r="IG198" s="82">
        <f t="shared" si="643"/>
        <v>7.4490862678139254E-120</v>
      </c>
      <c r="II198" s="82">
        <f t="shared" si="540"/>
        <v>0.89676517211745432</v>
      </c>
      <c r="IJ198" s="82">
        <f t="shared" si="541"/>
        <v>0.85775241360186039</v>
      </c>
      <c r="IK198" s="82">
        <f t="shared" si="542"/>
        <v>0.83894297248195693</v>
      </c>
      <c r="IL198" s="82">
        <f t="shared" si="543"/>
        <v>0.83062207064703442</v>
      </c>
      <c r="IM198" s="82">
        <f t="shared" si="544"/>
        <v>0.82515648686469945</v>
      </c>
      <c r="IN198" s="82">
        <f t="shared" si="545"/>
        <v>0.82066955705034561</v>
      </c>
      <c r="IO198" s="82">
        <f t="shared" si="546"/>
        <v>0.81808087774411287</v>
      </c>
      <c r="IP198" s="82">
        <f t="shared" si="547"/>
        <v>0.80107183548676486</v>
      </c>
      <c r="IQ198" s="82">
        <f t="shared" si="548"/>
        <v>0.79901781647016568</v>
      </c>
      <c r="IR198" s="82">
        <f t="shared" si="549"/>
        <v>0.81512581416700025</v>
      </c>
      <c r="IS198" s="82">
        <f t="shared" si="550"/>
        <v>0.807544201796633</v>
      </c>
      <c r="IT198" s="82">
        <f t="shared" si="551"/>
        <v>0.82324101828811447</v>
      </c>
      <c r="IU198" s="82">
        <f t="shared" si="552"/>
        <v>0.83681600398041134</v>
      </c>
      <c r="IV198" s="82">
        <f t="shared" si="553"/>
        <v>9.9625176151345566E-23</v>
      </c>
      <c r="IW198" s="82">
        <f t="shared" si="554"/>
        <v>9.1899095500808218E-32</v>
      </c>
      <c r="IY198" s="82">
        <f t="shared" si="555"/>
        <v>0.89676517211745432</v>
      </c>
      <c r="IZ198" s="82">
        <f t="shared" si="556"/>
        <v>0.85775241360186039</v>
      </c>
      <c r="JA198" s="82">
        <f t="shared" si="557"/>
        <v>0.83894297248195693</v>
      </c>
      <c r="JB198" s="82">
        <f t="shared" si="558"/>
        <v>0.83062207064703442</v>
      </c>
      <c r="JC198" s="82">
        <f t="shared" si="559"/>
        <v>0.82515648686469945</v>
      </c>
      <c r="JD198" s="82">
        <f t="shared" si="560"/>
        <v>0.82066955705034561</v>
      </c>
      <c r="JE198" s="82">
        <f t="shared" si="561"/>
        <v>0.81808087774411287</v>
      </c>
      <c r="JF198" s="82">
        <f t="shared" si="562"/>
        <v>0.80107183548676486</v>
      </c>
      <c r="JG198" s="82">
        <f t="shared" si="563"/>
        <v>0.79901781647016568</v>
      </c>
      <c r="JH198" s="82">
        <f t="shared" si="564"/>
        <v>0.81512581416700025</v>
      </c>
      <c r="JI198" s="82">
        <f t="shared" si="565"/>
        <v>0.807544201796633</v>
      </c>
      <c r="JJ198" s="82">
        <f t="shared" si="566"/>
        <v>0.82324101828811447</v>
      </c>
      <c r="JK198" s="82">
        <f t="shared" si="567"/>
        <v>0.83681600398041134</v>
      </c>
      <c r="JL198" s="82">
        <f t="shared" si="568"/>
        <v>9.9625176151345566E-23</v>
      </c>
      <c r="JM198" s="82">
        <f t="shared" si="569"/>
        <v>9.1899095500808218E-32</v>
      </c>
    </row>
    <row r="199" spans="2:273" x14ac:dyDescent="0.25">
      <c r="B199" s="2">
        <v>172</v>
      </c>
      <c r="C199" s="37">
        <v>0.30224699999999999</v>
      </c>
      <c r="D199" s="37">
        <v>0.30377799999999999</v>
      </c>
      <c r="E199" s="37">
        <v>0.30324499999999999</v>
      </c>
      <c r="F199" s="37">
        <v>0.29764499999999999</v>
      </c>
      <c r="G199" s="37">
        <v>0.30191800000000002</v>
      </c>
      <c r="H199" s="37">
        <v>0.29643900000000001</v>
      </c>
      <c r="I199" s="37">
        <v>0.29108699999999998</v>
      </c>
      <c r="J199" s="37">
        <v>0.29178300000000001</v>
      </c>
      <c r="K199" s="37">
        <v>0.29497099999999998</v>
      </c>
      <c r="L199" s="37">
        <v>0.28846100000000002</v>
      </c>
      <c r="M199" s="37">
        <v>0.292076</v>
      </c>
      <c r="N199" s="37">
        <v>0.29250999999999999</v>
      </c>
      <c r="O199" s="37">
        <v>0.29194399999999998</v>
      </c>
      <c r="P199" s="37">
        <v>0.29298600000000002</v>
      </c>
      <c r="Q199" s="37">
        <v>0.29433199999999998</v>
      </c>
      <c r="S199" s="4">
        <f t="shared" si="441"/>
        <v>0.29162930047600505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>
        <f t="shared" si="454"/>
        <v>0.28928460803303457</v>
      </c>
      <c r="AG199" s="4">
        <f t="shared" si="455"/>
        <v>0.29101776844387728</v>
      </c>
      <c r="AI199" s="4">
        <f t="shared" si="456"/>
        <v>1.0617699523994939E-2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3.7013919669654505E-3</v>
      </c>
      <c r="AW199" s="4">
        <f t="shared" si="644"/>
        <v>3.3142315561227043E-3</v>
      </c>
      <c r="AY199" s="2">
        <f t="shared" si="520"/>
        <v>0.29162930047600483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>
        <f t="shared" si="583"/>
        <v>0.28928460803303457</v>
      </c>
      <c r="BM199" s="2">
        <f t="shared" si="584"/>
        <v>0.29101776844387728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>
        <f t="shared" si="498"/>
        <v>0.29298600000000002</v>
      </c>
      <c r="DI199" s="2">
        <f t="shared" si="499"/>
        <v>0.29433199999999998</v>
      </c>
      <c r="DK199" s="2">
        <f t="shared" si="500"/>
        <v>0.37223097226890761</v>
      </c>
      <c r="DL199" s="2">
        <f t="shared" si="645"/>
        <v>0.38026157647058828</v>
      </c>
      <c r="DM199" s="2">
        <f t="shared" si="645"/>
        <v>0.40762093949579825</v>
      </c>
      <c r="DN199" s="2">
        <f t="shared" si="645"/>
        <v>0.39867329215542519</v>
      </c>
      <c r="DO199" s="2">
        <f t="shared" si="645"/>
        <v>0.38952414112903222</v>
      </c>
      <c r="DP199" s="2">
        <f t="shared" si="645"/>
        <v>0.38789756891495619</v>
      </c>
      <c r="DQ199" s="2">
        <f t="shared" si="645"/>
        <v>0.40548997470674508</v>
      </c>
      <c r="DR199" s="2">
        <f t="shared" si="645"/>
        <v>0.39951030315249275</v>
      </c>
      <c r="DS199" s="2">
        <f t="shared" si="645"/>
        <v>0.39607770014662758</v>
      </c>
      <c r="DT199" s="2">
        <f t="shared" si="645"/>
        <v>0.39053888911290335</v>
      </c>
      <c r="DU199" s="2">
        <f t="shared" si="645"/>
        <v>0.39953640762463344</v>
      </c>
      <c r="DV199" s="2">
        <f t="shared" si="645"/>
        <v>0.3908852401026392</v>
      </c>
      <c r="DW199" s="2">
        <f t="shared" si="645"/>
        <v>0.3938420346407624</v>
      </c>
      <c r="DX199" s="2">
        <f t="shared" si="645"/>
        <v>0.37615281602655293</v>
      </c>
      <c r="DY199" s="2">
        <f t="shared" si="645"/>
        <v>0.43445308712121222</v>
      </c>
      <c r="EA199" s="2">
        <f t="shared" si="440"/>
        <v>0.29162903123127121</v>
      </c>
      <c r="EB199" s="2">
        <f t="shared" si="502"/>
        <v>0.29831324442462082</v>
      </c>
      <c r="EC199" s="2">
        <f t="shared" si="503"/>
        <v>0.29231485631852278</v>
      </c>
      <c r="ED199" s="2">
        <f t="shared" si="504"/>
        <v>0.29631305355110404</v>
      </c>
      <c r="EE199" s="2">
        <f t="shared" si="505"/>
        <v>0.29318229962814646</v>
      </c>
      <c r="EF199" s="2">
        <f t="shared" si="506"/>
        <v>0.29000605451792028</v>
      </c>
      <c r="EG199" s="2">
        <f t="shared" si="507"/>
        <v>0.29434501601830659</v>
      </c>
      <c r="EH199" s="2">
        <f t="shared" si="508"/>
        <v>0.28698411090755349</v>
      </c>
      <c r="EI199" s="2">
        <f t="shared" si="509"/>
        <v>0.28795939555183225</v>
      </c>
      <c r="EJ199" s="2">
        <f t="shared" si="510"/>
        <v>0.28534648648648647</v>
      </c>
      <c r="EK199" s="2">
        <f t="shared" si="511"/>
        <v>0.28848321025930096</v>
      </c>
      <c r="EL199" s="2">
        <f t="shared" si="512"/>
        <v>0.29022252173913038</v>
      </c>
      <c r="EM199" s="2">
        <f t="shared" si="513"/>
        <v>0.28542717666449147</v>
      </c>
      <c r="EN199" s="2">
        <f t="shared" si="514"/>
        <v>0.28995687262706671</v>
      </c>
      <c r="EO199" s="2">
        <f t="shared" si="515"/>
        <v>0.29898693512009111</v>
      </c>
      <c r="EQ199" s="2">
        <f t="shared" si="516"/>
        <v>0.29162903123127121</v>
      </c>
      <c r="ER199" s="2">
        <f t="shared" si="646"/>
        <v>0.29831324442462082</v>
      </c>
      <c r="ES199" s="2">
        <f t="shared" si="646"/>
        <v>0.29231485631852278</v>
      </c>
      <c r="ET199" s="2">
        <f t="shared" si="646"/>
        <v>0.29631305355110404</v>
      </c>
      <c r="EU199" s="2">
        <f t="shared" si="646"/>
        <v>0.29318229962814646</v>
      </c>
      <c r="EV199" s="2">
        <f t="shared" si="646"/>
        <v>0.29000605451792028</v>
      </c>
      <c r="EW199" s="2">
        <f t="shared" si="646"/>
        <v>0.29434501601830659</v>
      </c>
      <c r="EX199" s="2">
        <f t="shared" si="646"/>
        <v>0.28698411090755349</v>
      </c>
      <c r="EY199" s="2">
        <f t="shared" si="646"/>
        <v>0.28795939555183225</v>
      </c>
      <c r="EZ199" s="2">
        <f t="shared" si="646"/>
        <v>0.28534648648648647</v>
      </c>
      <c r="FA199" s="2">
        <f t="shared" si="646"/>
        <v>0.28848321025930096</v>
      </c>
      <c r="FB199" s="2">
        <f t="shared" si="646"/>
        <v>0.29022252173913038</v>
      </c>
      <c r="FC199" s="2">
        <f t="shared" si="646"/>
        <v>0.28542717666449147</v>
      </c>
      <c r="FD199" s="2">
        <f t="shared" si="646"/>
        <v>0.28925366281924619</v>
      </c>
      <c r="FE199" s="2">
        <f t="shared" si="646"/>
        <v>0.29061459535640655</v>
      </c>
      <c r="FG199" s="2">
        <f t="shared" si="518"/>
        <v>0.99999665957506545</v>
      </c>
      <c r="FH199" s="2">
        <f t="shared" si="647"/>
        <v>0.99999656500093059</v>
      </c>
      <c r="FI199" s="2">
        <f t="shared" si="647"/>
        <v>0.99999668493238314</v>
      </c>
      <c r="FJ199" s="2">
        <f t="shared" si="647"/>
        <v>0.99999741949251075</v>
      </c>
      <c r="FK199" s="2">
        <f t="shared" si="647"/>
        <v>0.99999757040097648</v>
      </c>
      <c r="FL199" s="2">
        <f t="shared" si="647"/>
        <v>0.9999973665012527</v>
      </c>
      <c r="FM199" s="2">
        <f t="shared" si="647"/>
        <v>0.99999750350508976</v>
      </c>
      <c r="FN199" s="2">
        <f t="shared" si="647"/>
        <v>0.99999739194169901</v>
      </c>
      <c r="FO199" s="2">
        <f t="shared" si="647"/>
        <v>0.99999743163563892</v>
      </c>
      <c r="FP199" s="2">
        <f t="shared" si="647"/>
        <v>0.99999737968705749</v>
      </c>
      <c r="FQ199" s="2">
        <f t="shared" si="647"/>
        <v>0.99999738757674161</v>
      </c>
      <c r="FR199" s="2">
        <f t="shared" si="647"/>
        <v>0.99999749152879436</v>
      </c>
      <c r="FS199" s="2">
        <f t="shared" si="647"/>
        <v>0.99999735962318836</v>
      </c>
      <c r="FT199" s="2">
        <f t="shared" si="647"/>
        <v>0.99999609388789934</v>
      </c>
      <c r="FU199" s="2">
        <f t="shared" si="647"/>
        <v>0.9999949887293601</v>
      </c>
      <c r="FW199" s="2">
        <f t="shared" si="536"/>
        <v>0.920069603553205</v>
      </c>
      <c r="FX199" s="2">
        <f t="shared" si="588"/>
        <v>0.96925631595494532</v>
      </c>
      <c r="FY199" s="2">
        <f t="shared" si="589"/>
        <v>0.97350481005818323</v>
      </c>
      <c r="FZ199" s="2">
        <f t="shared" si="590"/>
        <v>0.97648156025503352</v>
      </c>
      <c r="GA199" s="2">
        <f t="shared" si="591"/>
        <v>0.97794804035194149</v>
      </c>
      <c r="GB199" s="2">
        <f t="shared" si="592"/>
        <v>0.97885652803045953</v>
      </c>
      <c r="GC199" s="2">
        <f t="shared" si="593"/>
        <v>0.98140149450471592</v>
      </c>
      <c r="GD199" s="2">
        <f t="shared" si="594"/>
        <v>0.9836718528722399</v>
      </c>
      <c r="GE199" s="2">
        <f t="shared" si="595"/>
        <v>0.98474136351880659</v>
      </c>
      <c r="GF199" s="2">
        <f t="shared" si="596"/>
        <v>0.9816385545281201</v>
      </c>
      <c r="GG199" s="2">
        <f t="shared" si="597"/>
        <v>0.98178610417725132</v>
      </c>
      <c r="GH199" s="2">
        <f t="shared" si="598"/>
        <v>0.97740344048847783</v>
      </c>
      <c r="GI199" s="2">
        <f t="shared" si="599"/>
        <v>0.974030000605559</v>
      </c>
      <c r="GJ199" s="2">
        <f t="shared" si="600"/>
        <v>0.95647312874415014</v>
      </c>
      <c r="GK199" s="2">
        <f t="shared" si="601"/>
        <v>0.95192571714942642</v>
      </c>
      <c r="GM199" s="82">
        <f t="shared" si="537"/>
        <v>0</v>
      </c>
      <c r="GN199" s="82">
        <f t="shared" si="602"/>
        <v>0</v>
      </c>
      <c r="GO199" s="82">
        <f t="shared" si="603"/>
        <v>0</v>
      </c>
      <c r="GP199" s="82">
        <f t="shared" si="604"/>
        <v>0</v>
      </c>
      <c r="GQ199" s="82">
        <f t="shared" si="605"/>
        <v>0</v>
      </c>
      <c r="GR199" s="82">
        <f t="shared" si="606"/>
        <v>0</v>
      </c>
      <c r="GS199" s="82">
        <f t="shared" si="607"/>
        <v>0</v>
      </c>
      <c r="GT199" s="82">
        <f t="shared" si="608"/>
        <v>0</v>
      </c>
      <c r="GU199" s="82">
        <f t="shared" si="609"/>
        <v>0</v>
      </c>
      <c r="GV199" s="82">
        <f t="shared" si="610"/>
        <v>0</v>
      </c>
      <c r="GW199" s="82">
        <f t="shared" si="611"/>
        <v>0</v>
      </c>
      <c r="GX199" s="82">
        <f t="shared" si="612"/>
        <v>0</v>
      </c>
      <c r="GY199" s="82">
        <f t="shared" si="613"/>
        <v>0</v>
      </c>
      <c r="GZ199" s="82">
        <f t="shared" si="614"/>
        <v>0</v>
      </c>
      <c r="HA199" s="82">
        <f t="shared" si="615"/>
        <v>0</v>
      </c>
      <c r="HC199" s="82">
        <f t="shared" si="538"/>
        <v>0</v>
      </c>
      <c r="HD199" s="82">
        <f t="shared" si="616"/>
        <v>0</v>
      </c>
      <c r="HE199" s="82">
        <f t="shared" si="617"/>
        <v>0</v>
      </c>
      <c r="HF199" s="82">
        <f t="shared" si="618"/>
        <v>0</v>
      </c>
      <c r="HG199" s="82">
        <f t="shared" si="619"/>
        <v>0</v>
      </c>
      <c r="HH199" s="82">
        <f t="shared" si="620"/>
        <v>0</v>
      </c>
      <c r="HI199" s="82">
        <f t="shared" si="621"/>
        <v>0</v>
      </c>
      <c r="HJ199" s="82">
        <f t="shared" si="622"/>
        <v>0</v>
      </c>
      <c r="HK199" s="82">
        <f t="shared" si="623"/>
        <v>0</v>
      </c>
      <c r="HL199" s="82">
        <f t="shared" si="624"/>
        <v>0</v>
      </c>
      <c r="HM199" s="82">
        <f t="shared" si="625"/>
        <v>0</v>
      </c>
      <c r="HN199" s="82">
        <f t="shared" si="626"/>
        <v>0</v>
      </c>
      <c r="HO199" s="82">
        <f t="shared" si="627"/>
        <v>0</v>
      </c>
      <c r="HP199" s="82">
        <f t="shared" si="628"/>
        <v>0</v>
      </c>
      <c r="HQ199" s="82">
        <f t="shared" si="629"/>
        <v>0</v>
      </c>
      <c r="HS199" s="82">
        <f t="shared" si="539"/>
        <v>7.6064156068093658E-107</v>
      </c>
      <c r="HT199" s="82">
        <f t="shared" si="630"/>
        <v>1.9669582394379834E-114</v>
      </c>
      <c r="HU199" s="82">
        <f t="shared" si="631"/>
        <v>2.1247580251688333E-145</v>
      </c>
      <c r="HV199" s="82">
        <f t="shared" si="632"/>
        <v>1.5110691051550403E-160</v>
      </c>
      <c r="HW199" s="82">
        <f t="shared" si="633"/>
        <v>1.4347578940034404E-170</v>
      </c>
      <c r="HX199" s="82">
        <f t="shared" si="634"/>
        <v>6.589075410900603E-175</v>
      </c>
      <c r="HY199" s="82">
        <f t="shared" si="635"/>
        <v>1.4553557667577052E-175</v>
      </c>
      <c r="HZ199" s="82">
        <f t="shared" si="636"/>
        <v>2.2075982770802912E-201</v>
      </c>
      <c r="IA199" s="82">
        <f t="shared" si="637"/>
        <v>5.7013074522579501E-201</v>
      </c>
      <c r="IB199" s="82">
        <f t="shared" si="638"/>
        <v>7.4862062140171277E-178</v>
      </c>
      <c r="IC199" s="82">
        <f t="shared" si="639"/>
        <v>7.2827787751605242E-193</v>
      </c>
      <c r="ID199" s="82">
        <f t="shared" si="640"/>
        <v>4.6645205081495844E-171</v>
      </c>
      <c r="IE199" s="82">
        <f t="shared" si="641"/>
        <v>1.2059046562782403E-149</v>
      </c>
      <c r="IF199" s="82">
        <f t="shared" si="642"/>
        <v>1.761644369928102E-123</v>
      </c>
      <c r="IG199" s="82">
        <f t="shared" si="643"/>
        <v>5.4041392618798637E-124</v>
      </c>
      <c r="II199" s="82">
        <f t="shared" si="540"/>
        <v>0.89274512877317413</v>
      </c>
      <c r="IJ199" s="82">
        <f t="shared" si="541"/>
        <v>0.85389500713812061</v>
      </c>
      <c r="IK199" s="82">
        <f t="shared" si="542"/>
        <v>0.83477911807810912</v>
      </c>
      <c r="IL199" s="82">
        <f t="shared" si="543"/>
        <v>0.8263968266217403</v>
      </c>
      <c r="IM199" s="82">
        <f t="shared" si="544"/>
        <v>0.82087705114458975</v>
      </c>
      <c r="IN199" s="82">
        <f t="shared" si="545"/>
        <v>0.81633457524202424</v>
      </c>
      <c r="IO199" s="82">
        <f t="shared" si="546"/>
        <v>0.81383400342403334</v>
      </c>
      <c r="IP199" s="82">
        <f t="shared" si="547"/>
        <v>0.79659779726902913</v>
      </c>
      <c r="IQ199" s="82">
        <f t="shared" si="548"/>
        <v>0.7945759467134591</v>
      </c>
      <c r="IR199" s="82">
        <f t="shared" si="549"/>
        <v>0.81082708628400002</v>
      </c>
      <c r="IS199" s="82">
        <f t="shared" si="550"/>
        <v>0.80308583757790231</v>
      </c>
      <c r="IT199" s="82">
        <f t="shared" si="551"/>
        <v>0.81888699485932093</v>
      </c>
      <c r="IU199" s="82">
        <f t="shared" si="552"/>
        <v>0.83262332588822519</v>
      </c>
      <c r="IV199" s="82">
        <f t="shared" si="553"/>
        <v>4.7976331050685194E-24</v>
      </c>
      <c r="IW199" s="82">
        <f t="shared" si="554"/>
        <v>1.0431871186116166E-33</v>
      </c>
      <c r="IY199" s="82">
        <f t="shared" si="555"/>
        <v>0.89274512877317413</v>
      </c>
      <c r="IZ199" s="82">
        <f t="shared" si="556"/>
        <v>0.85389500713812061</v>
      </c>
      <c r="JA199" s="82">
        <f t="shared" si="557"/>
        <v>0.83477911807810912</v>
      </c>
      <c r="JB199" s="82">
        <f t="shared" si="558"/>
        <v>0.8263968266217403</v>
      </c>
      <c r="JC199" s="82">
        <f t="shared" si="559"/>
        <v>0.82087705114458975</v>
      </c>
      <c r="JD199" s="82">
        <f t="shared" si="560"/>
        <v>0.81633457524202424</v>
      </c>
      <c r="JE199" s="82">
        <f t="shared" si="561"/>
        <v>0.81383400342403334</v>
      </c>
      <c r="JF199" s="82">
        <f t="shared" si="562"/>
        <v>0.79659779726902913</v>
      </c>
      <c r="JG199" s="82">
        <f t="shared" si="563"/>
        <v>0.7945759467134591</v>
      </c>
      <c r="JH199" s="82">
        <f t="shared" si="564"/>
        <v>0.81082708628400002</v>
      </c>
      <c r="JI199" s="82">
        <f t="shared" si="565"/>
        <v>0.80308583757790231</v>
      </c>
      <c r="JJ199" s="82">
        <f t="shared" si="566"/>
        <v>0.81888699485932093</v>
      </c>
      <c r="JK199" s="82">
        <f t="shared" si="567"/>
        <v>0.83262332588822519</v>
      </c>
      <c r="JL199" s="82">
        <f t="shared" si="568"/>
        <v>4.7976331050685194E-24</v>
      </c>
      <c r="JM199" s="82">
        <f t="shared" si="569"/>
        <v>1.0431871186116166E-33</v>
      </c>
    </row>
    <row r="200" spans="2:273" x14ac:dyDescent="0.25">
      <c r="B200" s="2">
        <v>173</v>
      </c>
      <c r="C200" s="37">
        <v>0.304116</v>
      </c>
      <c r="D200" s="37">
        <v>0.30311300000000002</v>
      </c>
      <c r="E200" s="37">
        <v>0.30421799999999999</v>
      </c>
      <c r="F200" s="37">
        <v>0.298736</v>
      </c>
      <c r="G200" s="37">
        <v>0.29984899999999998</v>
      </c>
      <c r="H200" s="37">
        <v>0.29384500000000002</v>
      </c>
      <c r="I200" s="37">
        <v>0.29074499999999998</v>
      </c>
      <c r="J200" s="37">
        <v>0.29235800000000001</v>
      </c>
      <c r="K200" s="37">
        <v>0.29216199999999998</v>
      </c>
      <c r="L200" s="37">
        <v>0.29325499999999999</v>
      </c>
      <c r="M200" s="37">
        <v>0.28953600000000002</v>
      </c>
      <c r="N200" s="37">
        <v>0.28924</v>
      </c>
      <c r="O200" s="37">
        <v>0.29328100000000001</v>
      </c>
      <c r="P200" s="37">
        <v>0.286275</v>
      </c>
      <c r="Q200" s="37">
        <v>0.29454999999999998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>
        <f t="shared" si="454"/>
        <v>0.28885286028981905</v>
      </c>
      <c r="AG200" s="4">
        <f t="shared" si="455"/>
        <v>0.29050153768614179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-2.577860289819045E-3</v>
      </c>
      <c r="AW200" s="4">
        <f t="shared" si="644"/>
        <v>4.0484623138581921E-3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>
        <f t="shared" si="583"/>
        <v>0.28885286028981905</v>
      </c>
      <c r="BM200" s="2">
        <f t="shared" si="584"/>
        <v>0.29050153768614179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>
        <f t="shared" si="498"/>
        <v>0.286275</v>
      </c>
      <c r="DI200" s="2">
        <f t="shared" si="499"/>
        <v>0.29454999999999998</v>
      </c>
      <c r="DK200" s="2">
        <f t="shared" si="500"/>
        <v>0.37228189411764712</v>
      </c>
      <c r="DL200" s="2">
        <f t="shared" si="645"/>
        <v>0.3803706504201681</v>
      </c>
      <c r="DM200" s="2">
        <f t="shared" si="645"/>
        <v>0.40791528067226884</v>
      </c>
      <c r="DN200" s="2">
        <f t="shared" si="645"/>
        <v>0.39892449450146628</v>
      </c>
      <c r="DO200" s="2">
        <f t="shared" si="645"/>
        <v>0.389753814516129</v>
      </c>
      <c r="DP200" s="2">
        <f t="shared" si="645"/>
        <v>0.38812997470674504</v>
      </c>
      <c r="DQ200" s="2">
        <f t="shared" si="645"/>
        <v>0.40583725329912046</v>
      </c>
      <c r="DR200" s="2">
        <f t="shared" si="645"/>
        <v>0.39982912078445754</v>
      </c>
      <c r="DS200" s="2">
        <f t="shared" si="645"/>
        <v>0.39636981085043987</v>
      </c>
      <c r="DT200" s="2">
        <f t="shared" si="645"/>
        <v>0.39078404435483882</v>
      </c>
      <c r="DU200" s="2">
        <f t="shared" si="645"/>
        <v>0.39982091422287391</v>
      </c>
      <c r="DV200" s="2">
        <f t="shared" si="645"/>
        <v>0.39112639259530779</v>
      </c>
      <c r="DW200" s="2">
        <f t="shared" si="645"/>
        <v>0.39409650091642223</v>
      </c>
      <c r="DX200" s="2">
        <f t="shared" si="645"/>
        <v>0.37626970602181137</v>
      </c>
      <c r="DY200" s="2">
        <f t="shared" si="645"/>
        <v>0.4349533712121213</v>
      </c>
      <c r="EA200" s="2">
        <f t="shared" si="440"/>
        <v>0.29117941687420923</v>
      </c>
      <c r="EB200" s="2">
        <f t="shared" si="502"/>
        <v>0.29791134133057884</v>
      </c>
      <c r="EC200" s="2">
        <f t="shared" si="503"/>
        <v>0.29185126458708122</v>
      </c>
      <c r="ED200" s="2">
        <f t="shared" si="504"/>
        <v>0.29590478811461418</v>
      </c>
      <c r="EE200" s="2">
        <f t="shared" si="505"/>
        <v>0.29281052946224262</v>
      </c>
      <c r="EF200" s="2">
        <f t="shared" si="506"/>
        <v>0.28964865845532567</v>
      </c>
      <c r="EG200" s="2">
        <f t="shared" si="507"/>
        <v>0.29404452173913037</v>
      </c>
      <c r="EH200" s="2">
        <f t="shared" si="508"/>
        <v>0.28659348624577219</v>
      </c>
      <c r="EI200" s="2">
        <f t="shared" si="509"/>
        <v>0.28759015965165929</v>
      </c>
      <c r="EJ200" s="2">
        <f t="shared" si="510"/>
        <v>0.28491762103407753</v>
      </c>
      <c r="EK200" s="2">
        <f t="shared" si="511"/>
        <v>0.28805890298759862</v>
      </c>
      <c r="EL200" s="2">
        <f t="shared" si="512"/>
        <v>0.28981671151586363</v>
      </c>
      <c r="EM200" s="2">
        <f t="shared" si="513"/>
        <v>0.28495153106310833</v>
      </c>
      <c r="EN200" s="2">
        <f t="shared" si="514"/>
        <v>0.28953468003674215</v>
      </c>
      <c r="EO200" s="2">
        <f t="shared" si="515"/>
        <v>0.2985891368713065</v>
      </c>
      <c r="EQ200" s="2">
        <f t="shared" si="516"/>
        <v>0.29117941687420923</v>
      </c>
      <c r="ER200" s="2">
        <f t="shared" si="646"/>
        <v>0.29791134133057884</v>
      </c>
      <c r="ES200" s="2">
        <f t="shared" si="646"/>
        <v>0.29185126458708122</v>
      </c>
      <c r="ET200" s="2">
        <f t="shared" si="646"/>
        <v>0.29590478811461418</v>
      </c>
      <c r="EU200" s="2">
        <f t="shared" si="646"/>
        <v>0.29281052946224262</v>
      </c>
      <c r="EV200" s="2">
        <f t="shared" si="646"/>
        <v>0.28964865845532567</v>
      </c>
      <c r="EW200" s="2">
        <f t="shared" si="646"/>
        <v>0.29404452173913037</v>
      </c>
      <c r="EX200" s="2">
        <f t="shared" si="646"/>
        <v>0.28659348624577219</v>
      </c>
      <c r="EY200" s="2">
        <f t="shared" si="646"/>
        <v>0.28759015965165929</v>
      </c>
      <c r="EZ200" s="2">
        <f t="shared" si="646"/>
        <v>0.28491762103407753</v>
      </c>
      <c r="FA200" s="2">
        <f t="shared" si="646"/>
        <v>0.28805890298759862</v>
      </c>
      <c r="FB200" s="2">
        <f t="shared" si="646"/>
        <v>0.28981671151586363</v>
      </c>
      <c r="FC200" s="2">
        <f t="shared" si="646"/>
        <v>0.28495153106310833</v>
      </c>
      <c r="FD200" s="2">
        <f t="shared" si="646"/>
        <v>0.28882424057646638</v>
      </c>
      <c r="FE200" s="2">
        <f t="shared" si="646"/>
        <v>0.29012838309426425</v>
      </c>
      <c r="FG200" s="2">
        <f t="shared" si="518"/>
        <v>0.99999695349535622</v>
      </c>
      <c r="FH200" s="2">
        <f t="shared" si="647"/>
        <v>0.99999686724266867</v>
      </c>
      <c r="FI200" s="2">
        <f t="shared" si="647"/>
        <v>0.99999697662151843</v>
      </c>
      <c r="FJ200" s="2">
        <f t="shared" si="647"/>
        <v>0.99999764654866441</v>
      </c>
      <c r="FK200" s="2">
        <f t="shared" si="647"/>
        <v>0.99999778417888152</v>
      </c>
      <c r="FL200" s="2">
        <f t="shared" si="647"/>
        <v>0.99999759822004053</v>
      </c>
      <c r="FM200" s="2">
        <f t="shared" si="647"/>
        <v>0.99999772316908131</v>
      </c>
      <c r="FN200" s="2">
        <f t="shared" si="647"/>
        <v>0.99999762142201398</v>
      </c>
      <c r="FO200" s="2">
        <f t="shared" si="647"/>
        <v>0.99999765762333392</v>
      </c>
      <c r="FP200" s="2">
        <f t="shared" si="647"/>
        <v>0.99999761024564293</v>
      </c>
      <c r="FQ200" s="2">
        <f t="shared" si="647"/>
        <v>0.9999976174411237</v>
      </c>
      <c r="FR200" s="2">
        <f t="shared" si="647"/>
        <v>0.99999771224656531</v>
      </c>
      <c r="FS200" s="2">
        <f t="shared" si="647"/>
        <v>0.99999759194716831</v>
      </c>
      <c r="FT200" s="2">
        <f t="shared" si="647"/>
        <v>0.99999643758220003</v>
      </c>
      <c r="FU200" s="2">
        <f t="shared" si="647"/>
        <v>0.99999542966484223</v>
      </c>
      <c r="FW200" s="2">
        <f t="shared" si="536"/>
        <v>0.92658629282038873</v>
      </c>
      <c r="FX200" s="2">
        <f t="shared" si="588"/>
        <v>0.97188537372566786</v>
      </c>
      <c r="FY200" s="2">
        <f t="shared" si="589"/>
        <v>0.97577963489883957</v>
      </c>
      <c r="FZ200" s="2">
        <f t="shared" si="590"/>
        <v>0.97850644996809222</v>
      </c>
      <c r="GA200" s="2">
        <f t="shared" si="591"/>
        <v>0.97984927464609028</v>
      </c>
      <c r="GB200" s="2">
        <f t="shared" si="592"/>
        <v>0.98068098335407472</v>
      </c>
      <c r="GC200" s="2">
        <f t="shared" si="593"/>
        <v>0.98301015807874803</v>
      </c>
      <c r="GD200" s="2">
        <f t="shared" si="594"/>
        <v>0.98508712750956462</v>
      </c>
      <c r="GE200" s="2">
        <f t="shared" si="595"/>
        <v>0.98606524941424067</v>
      </c>
      <c r="GF200" s="2">
        <f t="shared" si="596"/>
        <v>0.9832270642112193</v>
      </c>
      <c r="GG200" s="2">
        <f t="shared" si="597"/>
        <v>0.98336206520575753</v>
      </c>
      <c r="GH200" s="2">
        <f t="shared" si="598"/>
        <v>0.97935063664906452</v>
      </c>
      <c r="GI200" s="2">
        <f t="shared" si="599"/>
        <v>0.9762608331957503</v>
      </c>
      <c r="GJ200" s="2">
        <f t="shared" si="600"/>
        <v>0.96015040191996559</v>
      </c>
      <c r="GK200" s="2">
        <f t="shared" si="601"/>
        <v>0.95596948316426789</v>
      </c>
      <c r="GM200" s="82">
        <f t="shared" si="537"/>
        <v>0</v>
      </c>
      <c r="GN200" s="82">
        <f t="shared" si="602"/>
        <v>0</v>
      </c>
      <c r="GO200" s="82">
        <f t="shared" si="603"/>
        <v>0</v>
      </c>
      <c r="GP200" s="82">
        <f t="shared" si="604"/>
        <v>0</v>
      </c>
      <c r="GQ200" s="82">
        <f t="shared" si="605"/>
        <v>0</v>
      </c>
      <c r="GR200" s="82">
        <f t="shared" si="606"/>
        <v>0</v>
      </c>
      <c r="GS200" s="82">
        <f t="shared" si="607"/>
        <v>0</v>
      </c>
      <c r="GT200" s="82">
        <f t="shared" si="608"/>
        <v>0</v>
      </c>
      <c r="GU200" s="82">
        <f t="shared" si="609"/>
        <v>0</v>
      </c>
      <c r="GV200" s="82">
        <f t="shared" si="610"/>
        <v>0</v>
      </c>
      <c r="GW200" s="82">
        <f t="shared" si="611"/>
        <v>0</v>
      </c>
      <c r="GX200" s="82">
        <f t="shared" si="612"/>
        <v>0</v>
      </c>
      <c r="GY200" s="82">
        <f t="shared" si="613"/>
        <v>0</v>
      </c>
      <c r="GZ200" s="82">
        <f t="shared" si="614"/>
        <v>0</v>
      </c>
      <c r="HA200" s="82">
        <f t="shared" si="615"/>
        <v>0</v>
      </c>
      <c r="HC200" s="82">
        <f t="shared" si="538"/>
        <v>0</v>
      </c>
      <c r="HD200" s="82">
        <f t="shared" si="616"/>
        <v>0</v>
      </c>
      <c r="HE200" s="82">
        <f t="shared" si="617"/>
        <v>0</v>
      </c>
      <c r="HF200" s="82">
        <f t="shared" si="618"/>
        <v>0</v>
      </c>
      <c r="HG200" s="82">
        <f t="shared" si="619"/>
        <v>0</v>
      </c>
      <c r="HH200" s="82">
        <f t="shared" si="620"/>
        <v>0</v>
      </c>
      <c r="HI200" s="82">
        <f t="shared" si="621"/>
        <v>0</v>
      </c>
      <c r="HJ200" s="82">
        <f t="shared" si="622"/>
        <v>0</v>
      </c>
      <c r="HK200" s="82">
        <f t="shared" si="623"/>
        <v>0</v>
      </c>
      <c r="HL200" s="82">
        <f t="shared" si="624"/>
        <v>0</v>
      </c>
      <c r="HM200" s="82">
        <f t="shared" si="625"/>
        <v>0</v>
      </c>
      <c r="HN200" s="82">
        <f t="shared" si="626"/>
        <v>0</v>
      </c>
      <c r="HO200" s="82">
        <f t="shared" si="627"/>
        <v>0</v>
      </c>
      <c r="HP200" s="82">
        <f t="shared" si="628"/>
        <v>0</v>
      </c>
      <c r="HQ200" s="82">
        <f t="shared" si="629"/>
        <v>0</v>
      </c>
      <c r="HS200" s="82">
        <f t="shared" si="539"/>
        <v>1.0932219354681912E-110</v>
      </c>
      <c r="HT200" s="82">
        <f t="shared" si="630"/>
        <v>2.810770031839475E-118</v>
      </c>
      <c r="HU200" s="82">
        <f t="shared" si="631"/>
        <v>4.1832160086174157E-150</v>
      </c>
      <c r="HV200" s="82">
        <f t="shared" si="632"/>
        <v>1.4087924889892443E-165</v>
      </c>
      <c r="HW200" s="82">
        <f t="shared" si="633"/>
        <v>7.8727765702695718E-176</v>
      </c>
      <c r="HX200" s="82">
        <f t="shared" si="634"/>
        <v>2.5986197472694708E-180</v>
      </c>
      <c r="HY200" s="82">
        <f t="shared" si="635"/>
        <v>7.1708588963496126E-181</v>
      </c>
      <c r="HZ200" s="82">
        <f t="shared" si="636"/>
        <v>2.0897998906693718E-207</v>
      </c>
      <c r="IA200" s="82">
        <f t="shared" si="637"/>
        <v>5.995785931713233E-207</v>
      </c>
      <c r="IB200" s="82">
        <f t="shared" si="638"/>
        <v>2.8952807990550366E-183</v>
      </c>
      <c r="IC200" s="82">
        <f t="shared" si="639"/>
        <v>1.0013896412025153E-198</v>
      </c>
      <c r="ID200" s="82">
        <f t="shared" si="640"/>
        <v>2.0185309074130795E-176</v>
      </c>
      <c r="IE200" s="82">
        <f t="shared" si="641"/>
        <v>1.8665321266622157E-154</v>
      </c>
      <c r="IF200" s="82">
        <f t="shared" si="642"/>
        <v>1.3708100853797388E-127</v>
      </c>
      <c r="IG200" s="82">
        <f t="shared" si="643"/>
        <v>3.3279198250347834E-128</v>
      </c>
      <c r="II200" s="82">
        <f t="shared" si="540"/>
        <v>0.88872783942674571</v>
      </c>
      <c r="IJ200" s="82">
        <f t="shared" si="541"/>
        <v>0.85004109044114573</v>
      </c>
      <c r="IK200" s="82">
        <f t="shared" si="542"/>
        <v>0.8306198904734039</v>
      </c>
      <c r="IL200" s="82">
        <f t="shared" si="543"/>
        <v>0.82217660350194277</v>
      </c>
      <c r="IM200" s="82">
        <f t="shared" si="544"/>
        <v>0.81660294060636707</v>
      </c>
      <c r="IN200" s="82">
        <f t="shared" si="545"/>
        <v>0.8120052060473345</v>
      </c>
      <c r="IO200" s="82">
        <f t="shared" si="546"/>
        <v>0.80959259474470102</v>
      </c>
      <c r="IP200" s="82">
        <f t="shared" si="547"/>
        <v>0.79213043390537241</v>
      </c>
      <c r="IQ200" s="82">
        <f t="shared" si="548"/>
        <v>0.79014072753751274</v>
      </c>
      <c r="IR200" s="82">
        <f t="shared" si="549"/>
        <v>0.80653405552999424</v>
      </c>
      <c r="IS200" s="82">
        <f t="shared" si="550"/>
        <v>0.7986338723153984</v>
      </c>
      <c r="IT200" s="82">
        <f t="shared" si="551"/>
        <v>0.81453854922300306</v>
      </c>
      <c r="IU200" s="82">
        <f t="shared" si="552"/>
        <v>0.82843540364314017</v>
      </c>
      <c r="IV200" s="82">
        <f t="shared" si="553"/>
        <v>2.1114385660668261E-25</v>
      </c>
      <c r="IW200" s="82">
        <f t="shared" si="554"/>
        <v>1.0310836787753322E-35</v>
      </c>
      <c r="IY200" s="82">
        <f t="shared" si="555"/>
        <v>0.88872783942674571</v>
      </c>
      <c r="IZ200" s="82">
        <f t="shared" si="556"/>
        <v>0.85004109044114573</v>
      </c>
      <c r="JA200" s="82">
        <f t="shared" si="557"/>
        <v>0.8306198904734039</v>
      </c>
      <c r="JB200" s="82">
        <f t="shared" si="558"/>
        <v>0.82217660350194277</v>
      </c>
      <c r="JC200" s="82">
        <f t="shared" si="559"/>
        <v>0.81660294060636707</v>
      </c>
      <c r="JD200" s="82">
        <f t="shared" si="560"/>
        <v>0.8120052060473345</v>
      </c>
      <c r="JE200" s="82">
        <f t="shared" si="561"/>
        <v>0.80959259474470102</v>
      </c>
      <c r="JF200" s="82">
        <f t="shared" si="562"/>
        <v>0.79213043390537241</v>
      </c>
      <c r="JG200" s="82">
        <f t="shared" si="563"/>
        <v>0.79014072753751274</v>
      </c>
      <c r="JH200" s="82">
        <f t="shared" si="564"/>
        <v>0.80653405552999424</v>
      </c>
      <c r="JI200" s="82">
        <f t="shared" si="565"/>
        <v>0.7986338723153984</v>
      </c>
      <c r="JJ200" s="82">
        <f t="shared" si="566"/>
        <v>0.81453854922300306</v>
      </c>
      <c r="JK200" s="82">
        <f t="shared" si="567"/>
        <v>0.82843540364314017</v>
      </c>
      <c r="JL200" s="82">
        <f t="shared" si="568"/>
        <v>2.1114385660668261E-25</v>
      </c>
      <c r="JM200" s="82">
        <f t="shared" si="569"/>
        <v>1.0310836787753322E-35</v>
      </c>
    </row>
    <row r="201" spans="2:273" x14ac:dyDescent="0.25">
      <c r="B201" s="2">
        <v>174</v>
      </c>
      <c r="C201" s="37">
        <v>0.29994999999999999</v>
      </c>
      <c r="D201" s="37">
        <v>0.30145300000000003</v>
      </c>
      <c r="E201" s="37">
        <v>0.30266399999999999</v>
      </c>
      <c r="F201" s="37">
        <v>0.30341200000000002</v>
      </c>
      <c r="G201" s="37">
        <v>0.303288</v>
      </c>
      <c r="H201" s="37">
        <v>0.29460399999999998</v>
      </c>
      <c r="I201" s="37">
        <v>0.29032799999999997</v>
      </c>
      <c r="J201" s="37">
        <v>0.28922599999999998</v>
      </c>
      <c r="K201" s="37">
        <v>0.29225699999999999</v>
      </c>
      <c r="L201" s="37">
        <v>0.293215</v>
      </c>
      <c r="M201" s="37">
        <v>0.29008499999999998</v>
      </c>
      <c r="N201" s="37">
        <v>0.29097899999999999</v>
      </c>
      <c r="O201" s="37">
        <v>0.29309200000000002</v>
      </c>
      <c r="P201" s="37">
        <v>0.28558899999999998</v>
      </c>
      <c r="Q201" s="37">
        <v>0.289377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>
        <f t="shared" si="454"/>
        <v>0.28842127609871393</v>
      </c>
      <c r="AG201" s="4">
        <f t="shared" si="455"/>
        <v>0.28998738118891476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-2.8322760987139484E-3</v>
      </c>
      <c r="AW201" s="4">
        <f t="shared" si="644"/>
        <v>-6.1038118891476589E-4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>
        <f t="shared" si="583"/>
        <v>0.28842127609871393</v>
      </c>
      <c r="BM201" s="2">
        <f t="shared" si="584"/>
        <v>0.28998738118891476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>
        <f t="shared" si="498"/>
        <v>0.28558899999999998</v>
      </c>
      <c r="DI201" s="2">
        <f t="shared" si="499"/>
        <v>0.289377</v>
      </c>
      <c r="DK201" s="2">
        <f t="shared" si="500"/>
        <v>0.37233281596638662</v>
      </c>
      <c r="DL201" s="2">
        <f t="shared" si="645"/>
        <v>0.38047972436974792</v>
      </c>
      <c r="DM201" s="2">
        <f t="shared" si="645"/>
        <v>0.40820962184873943</v>
      </c>
      <c r="DN201" s="2">
        <f t="shared" si="645"/>
        <v>0.39917569684750731</v>
      </c>
      <c r="DO201" s="2">
        <f t="shared" si="645"/>
        <v>0.38998348790322579</v>
      </c>
      <c r="DP201" s="2">
        <f t="shared" si="645"/>
        <v>0.38836238049853389</v>
      </c>
      <c r="DQ201" s="2">
        <f t="shared" si="645"/>
        <v>0.40618453189149578</v>
      </c>
      <c r="DR201" s="2">
        <f t="shared" si="645"/>
        <v>0.40014793841642238</v>
      </c>
      <c r="DS201" s="2">
        <f t="shared" si="645"/>
        <v>0.39666192155425223</v>
      </c>
      <c r="DT201" s="2">
        <f t="shared" si="645"/>
        <v>0.39102919959677429</v>
      </c>
      <c r="DU201" s="2">
        <f t="shared" si="645"/>
        <v>0.40010542082111433</v>
      </c>
      <c r="DV201" s="2">
        <f t="shared" si="645"/>
        <v>0.39136754508797644</v>
      </c>
      <c r="DW201" s="2">
        <f t="shared" si="645"/>
        <v>0.39435096719208207</v>
      </c>
      <c r="DX201" s="2">
        <f t="shared" si="645"/>
        <v>0.37638659601706981</v>
      </c>
      <c r="DY201" s="2">
        <f t="shared" si="645"/>
        <v>0.43545365530303037</v>
      </c>
      <c r="EA201" s="2">
        <f t="shared" si="440"/>
        <v>0.2907298025171472</v>
      </c>
      <c r="EB201" s="2">
        <f t="shared" si="502"/>
        <v>0.29750943823653686</v>
      </c>
      <c r="EC201" s="2">
        <f t="shared" si="503"/>
        <v>0.29138767285563966</v>
      </c>
      <c r="ED201" s="2">
        <f t="shared" si="504"/>
        <v>0.29549652267812432</v>
      </c>
      <c r="EE201" s="2">
        <f t="shared" si="505"/>
        <v>0.29243875929633872</v>
      </c>
      <c r="EF201" s="2">
        <f t="shared" si="506"/>
        <v>0.28929126239273101</v>
      </c>
      <c r="EG201" s="2">
        <f t="shared" si="507"/>
        <v>0.29374402745995415</v>
      </c>
      <c r="EH201" s="2">
        <f t="shared" si="508"/>
        <v>0.28620286158399089</v>
      </c>
      <c r="EI201" s="2">
        <f t="shared" si="509"/>
        <v>0.28722092375148633</v>
      </c>
      <c r="EJ201" s="2">
        <f t="shared" si="510"/>
        <v>0.28448875558166858</v>
      </c>
      <c r="EK201" s="2">
        <f t="shared" si="511"/>
        <v>0.28763459571589622</v>
      </c>
      <c r="EL201" s="2">
        <f t="shared" si="512"/>
        <v>0.28941090129259689</v>
      </c>
      <c r="EM201" s="2">
        <f t="shared" si="513"/>
        <v>0.2844758854617252</v>
      </c>
      <c r="EN201" s="2">
        <f t="shared" si="514"/>
        <v>0.2891124874464176</v>
      </c>
      <c r="EO201" s="2">
        <f t="shared" si="515"/>
        <v>0.29819133862252184</v>
      </c>
      <c r="EQ201" s="2">
        <f t="shared" si="516"/>
        <v>0.2907298025171472</v>
      </c>
      <c r="ER201" s="2">
        <f t="shared" si="646"/>
        <v>0.29750943823653686</v>
      </c>
      <c r="ES201" s="2">
        <f t="shared" si="646"/>
        <v>0.29138767285563966</v>
      </c>
      <c r="ET201" s="2">
        <f t="shared" si="646"/>
        <v>0.29549652267812432</v>
      </c>
      <c r="EU201" s="2">
        <f t="shared" si="646"/>
        <v>0.29243875929633872</v>
      </c>
      <c r="EV201" s="2">
        <f t="shared" si="646"/>
        <v>0.28929126239273101</v>
      </c>
      <c r="EW201" s="2">
        <f t="shared" si="646"/>
        <v>0.29374402745995415</v>
      </c>
      <c r="EX201" s="2">
        <f t="shared" si="646"/>
        <v>0.28620286158399089</v>
      </c>
      <c r="EY201" s="2">
        <f t="shared" si="646"/>
        <v>0.28722092375148633</v>
      </c>
      <c r="EZ201" s="2">
        <f t="shared" si="646"/>
        <v>0.28448875558166858</v>
      </c>
      <c r="FA201" s="2">
        <f t="shared" si="646"/>
        <v>0.28763459571589622</v>
      </c>
      <c r="FB201" s="2">
        <f t="shared" si="646"/>
        <v>0.28941090129259689</v>
      </c>
      <c r="FC201" s="2">
        <f t="shared" si="646"/>
        <v>0.2844758854617252</v>
      </c>
      <c r="FD201" s="2">
        <f t="shared" si="646"/>
        <v>0.28839481833368658</v>
      </c>
      <c r="FE201" s="2">
        <f t="shared" si="646"/>
        <v>0.28964217083212185</v>
      </c>
      <c r="FG201" s="2">
        <f t="shared" si="518"/>
        <v>0.99999722155399795</v>
      </c>
      <c r="FH201" s="2">
        <f t="shared" si="647"/>
        <v>0.99999714289056918</v>
      </c>
      <c r="FI201" s="2">
        <f t="shared" si="647"/>
        <v>0.99999724264531975</v>
      </c>
      <c r="FJ201" s="2">
        <f t="shared" si="647"/>
        <v>0.99999785362642757</v>
      </c>
      <c r="FK201" s="2">
        <f t="shared" si="647"/>
        <v>0.99999797914672783</v>
      </c>
      <c r="FL201" s="2">
        <f t="shared" si="647"/>
        <v>0.99999780955018025</v>
      </c>
      <c r="FM201" s="2">
        <f t="shared" si="647"/>
        <v>0.99999792350510674</v>
      </c>
      <c r="FN201" s="2">
        <f t="shared" si="647"/>
        <v>0.99999783071064052</v>
      </c>
      <c r="FO201" s="2">
        <f t="shared" si="647"/>
        <v>0.99999786372665034</v>
      </c>
      <c r="FP201" s="2">
        <f t="shared" si="647"/>
        <v>0.99999782051766462</v>
      </c>
      <c r="FQ201" s="2">
        <f t="shared" si="647"/>
        <v>0.99999782708002394</v>
      </c>
      <c r="FR201" s="2">
        <f t="shared" si="647"/>
        <v>0.99999791354364975</v>
      </c>
      <c r="FS201" s="2">
        <f t="shared" si="647"/>
        <v>0.99999780382925041</v>
      </c>
      <c r="FT201" s="2">
        <f t="shared" si="647"/>
        <v>0.9999967510353337</v>
      </c>
      <c r="FU201" s="2">
        <f t="shared" si="647"/>
        <v>0.99999583180312046</v>
      </c>
      <c r="FW201" s="2">
        <f t="shared" si="536"/>
        <v>0.9326105939819086</v>
      </c>
      <c r="FX201" s="2">
        <f t="shared" si="588"/>
        <v>0.97429556892500357</v>
      </c>
      <c r="FY201" s="2">
        <f t="shared" si="589"/>
        <v>0.97786358893381742</v>
      </c>
      <c r="FZ201" s="2">
        <f t="shared" si="590"/>
        <v>0.98036050719713463</v>
      </c>
      <c r="GA201" s="2">
        <f t="shared" si="591"/>
        <v>0.98158967771892847</v>
      </c>
      <c r="GB201" s="2">
        <f t="shared" si="592"/>
        <v>0.98235084625108682</v>
      </c>
      <c r="GC201" s="2">
        <f t="shared" si="593"/>
        <v>0.98448188163341421</v>
      </c>
      <c r="GD201" s="2">
        <f t="shared" si="594"/>
        <v>0.98638142874671608</v>
      </c>
      <c r="GE201" s="2">
        <f t="shared" si="595"/>
        <v>0.98727575513626964</v>
      </c>
      <c r="GF201" s="2">
        <f t="shared" si="596"/>
        <v>0.98468029136700419</v>
      </c>
      <c r="GG201" s="2">
        <f t="shared" si="597"/>
        <v>0.98480377649143414</v>
      </c>
      <c r="GH201" s="2">
        <f t="shared" si="598"/>
        <v>0.98113327746983592</v>
      </c>
      <c r="GI201" s="2">
        <f t="shared" si="599"/>
        <v>0.978304304819964</v>
      </c>
      <c r="GJ201" s="2">
        <f t="shared" si="600"/>
        <v>0.96352885463791438</v>
      </c>
      <c r="GK201" s="2">
        <f t="shared" si="601"/>
        <v>0.95968751241262606</v>
      </c>
      <c r="GM201" s="82">
        <f t="shared" si="537"/>
        <v>0</v>
      </c>
      <c r="GN201" s="82">
        <f t="shared" si="602"/>
        <v>0</v>
      </c>
      <c r="GO201" s="82">
        <f t="shared" si="603"/>
        <v>0</v>
      </c>
      <c r="GP201" s="82">
        <f t="shared" si="604"/>
        <v>0</v>
      </c>
      <c r="GQ201" s="82">
        <f t="shared" si="605"/>
        <v>0</v>
      </c>
      <c r="GR201" s="82">
        <f t="shared" si="606"/>
        <v>0</v>
      </c>
      <c r="GS201" s="82">
        <f t="shared" si="607"/>
        <v>0</v>
      </c>
      <c r="GT201" s="82">
        <f t="shared" si="608"/>
        <v>0</v>
      </c>
      <c r="GU201" s="82">
        <f t="shared" si="609"/>
        <v>0</v>
      </c>
      <c r="GV201" s="82">
        <f t="shared" si="610"/>
        <v>0</v>
      </c>
      <c r="GW201" s="82">
        <f t="shared" si="611"/>
        <v>0</v>
      </c>
      <c r="GX201" s="82">
        <f t="shared" si="612"/>
        <v>0</v>
      </c>
      <c r="GY201" s="82">
        <f t="shared" si="613"/>
        <v>0</v>
      </c>
      <c r="GZ201" s="82">
        <f t="shared" si="614"/>
        <v>0</v>
      </c>
      <c r="HA201" s="82">
        <f t="shared" si="615"/>
        <v>0</v>
      </c>
      <c r="HC201" s="82">
        <f t="shared" si="538"/>
        <v>0</v>
      </c>
      <c r="HD201" s="82">
        <f t="shared" si="616"/>
        <v>0</v>
      </c>
      <c r="HE201" s="82">
        <f t="shared" si="617"/>
        <v>0</v>
      </c>
      <c r="HF201" s="82">
        <f t="shared" si="618"/>
        <v>0</v>
      </c>
      <c r="HG201" s="82">
        <f t="shared" si="619"/>
        <v>0</v>
      </c>
      <c r="HH201" s="82">
        <f t="shared" si="620"/>
        <v>0</v>
      </c>
      <c r="HI201" s="82">
        <f t="shared" si="621"/>
        <v>0</v>
      </c>
      <c r="HJ201" s="82">
        <f t="shared" si="622"/>
        <v>0</v>
      </c>
      <c r="HK201" s="82">
        <f t="shared" si="623"/>
        <v>0</v>
      </c>
      <c r="HL201" s="82">
        <f t="shared" si="624"/>
        <v>0</v>
      </c>
      <c r="HM201" s="82">
        <f t="shared" si="625"/>
        <v>0</v>
      </c>
      <c r="HN201" s="82">
        <f t="shared" si="626"/>
        <v>0</v>
      </c>
      <c r="HO201" s="82">
        <f t="shared" si="627"/>
        <v>0</v>
      </c>
      <c r="HP201" s="82">
        <f t="shared" si="628"/>
        <v>0</v>
      </c>
      <c r="HQ201" s="82">
        <f t="shared" si="629"/>
        <v>0</v>
      </c>
      <c r="HS201" s="82">
        <f t="shared" si="539"/>
        <v>1.3408881661537625E-114</v>
      </c>
      <c r="HT201" s="82">
        <f t="shared" si="630"/>
        <v>3.4631395741870363E-122</v>
      </c>
      <c r="HU201" s="82">
        <f t="shared" si="631"/>
        <v>6.9175403801303972E-155</v>
      </c>
      <c r="HV201" s="82">
        <f t="shared" si="632"/>
        <v>1.0965681304219079E-170</v>
      </c>
      <c r="HW201" s="82">
        <f t="shared" si="633"/>
        <v>3.5877612403015128E-181</v>
      </c>
      <c r="HX201" s="82">
        <f t="shared" si="634"/>
        <v>8.4660218780648663E-186</v>
      </c>
      <c r="HY201" s="82">
        <f t="shared" si="635"/>
        <v>2.9404208794775331E-186</v>
      </c>
      <c r="HZ201" s="82">
        <f t="shared" si="636"/>
        <v>1.6098707855522728E-213</v>
      </c>
      <c r="IA201" s="82">
        <f t="shared" si="637"/>
        <v>5.1449675219989937E-213</v>
      </c>
      <c r="IB201" s="82">
        <f t="shared" si="638"/>
        <v>9.2735812004439271E-189</v>
      </c>
      <c r="IC201" s="82">
        <f t="shared" si="639"/>
        <v>1.1230870926145954E-204</v>
      </c>
      <c r="ID201" s="82">
        <f t="shared" si="640"/>
        <v>7.2057541123776224E-182</v>
      </c>
      <c r="IE201" s="82">
        <f t="shared" si="641"/>
        <v>2.4202237837611228E-159</v>
      </c>
      <c r="IF201" s="82">
        <f t="shared" si="642"/>
        <v>9.1188806450062047E-132</v>
      </c>
      <c r="IG201" s="82">
        <f t="shared" si="643"/>
        <v>1.7395536107781159E-132</v>
      </c>
      <c r="II201" s="82">
        <f t="shared" si="540"/>
        <v>0.8847134058993914</v>
      </c>
      <c r="IJ201" s="82">
        <f t="shared" si="541"/>
        <v>0.8461907533685169</v>
      </c>
      <c r="IK201" s="82">
        <f t="shared" si="542"/>
        <v>0.82646540257183432</v>
      </c>
      <c r="IL201" s="82">
        <f t="shared" si="543"/>
        <v>0.81796151920488114</v>
      </c>
      <c r="IM201" s="82">
        <f t="shared" si="544"/>
        <v>0.8123342777210375</v>
      </c>
      <c r="IN201" s="82">
        <f t="shared" si="545"/>
        <v>0.80768157672930718</v>
      </c>
      <c r="IO201" s="82">
        <f t="shared" si="546"/>
        <v>0.80535677135820338</v>
      </c>
      <c r="IP201" s="82">
        <f t="shared" si="547"/>
        <v>0.78766988510346159</v>
      </c>
      <c r="IQ201" s="82">
        <f t="shared" si="548"/>
        <v>0.7857122956421968</v>
      </c>
      <c r="IR201" s="82">
        <f t="shared" si="549"/>
        <v>0.80224684596501206</v>
      </c>
      <c r="IS201" s="82">
        <f t="shared" si="550"/>
        <v>0.79418844431915403</v>
      </c>
      <c r="IT201" s="82">
        <f t="shared" si="551"/>
        <v>0.81019581034324006</v>
      </c>
      <c r="IU201" s="82">
        <f t="shared" si="552"/>
        <v>0.8242523524956249</v>
      </c>
      <c r="IV201" s="82">
        <f t="shared" si="553"/>
        <v>8.4918745360838014E-27</v>
      </c>
      <c r="IW201" s="82">
        <f t="shared" si="554"/>
        <v>8.8732708969363562E-38</v>
      </c>
      <c r="IY201" s="82">
        <f t="shared" si="555"/>
        <v>0.8847134058993914</v>
      </c>
      <c r="IZ201" s="82">
        <f t="shared" si="556"/>
        <v>0.8461907533685169</v>
      </c>
      <c r="JA201" s="82">
        <f t="shared" si="557"/>
        <v>0.82646540257183432</v>
      </c>
      <c r="JB201" s="82">
        <f t="shared" si="558"/>
        <v>0.81796151920488114</v>
      </c>
      <c r="JC201" s="82">
        <f t="shared" si="559"/>
        <v>0.8123342777210375</v>
      </c>
      <c r="JD201" s="82">
        <f t="shared" si="560"/>
        <v>0.80768157672930718</v>
      </c>
      <c r="JE201" s="82">
        <f t="shared" si="561"/>
        <v>0.80535677135820338</v>
      </c>
      <c r="JF201" s="82">
        <f t="shared" si="562"/>
        <v>0.78766988510346159</v>
      </c>
      <c r="JG201" s="82">
        <f t="shared" si="563"/>
        <v>0.7857122956421968</v>
      </c>
      <c r="JH201" s="82">
        <f t="shared" si="564"/>
        <v>0.80224684596501206</v>
      </c>
      <c r="JI201" s="82">
        <f t="shared" si="565"/>
        <v>0.79418844431915403</v>
      </c>
      <c r="JJ201" s="82">
        <f t="shared" si="566"/>
        <v>0.81019581034324006</v>
      </c>
      <c r="JK201" s="82">
        <f t="shared" si="567"/>
        <v>0.8242523524956249</v>
      </c>
      <c r="JL201" s="82">
        <f t="shared" si="568"/>
        <v>8.4918745360838014E-27</v>
      </c>
      <c r="JM201" s="82">
        <f t="shared" si="569"/>
        <v>8.8732708969363562E-38</v>
      </c>
    </row>
    <row r="202" spans="2:273" x14ac:dyDescent="0.25">
      <c r="B202" s="2">
        <v>175</v>
      </c>
      <c r="C202" s="37">
        <v>0.30092799999999997</v>
      </c>
      <c r="D202" s="37">
        <v>0.30138799999999999</v>
      </c>
      <c r="E202" s="37">
        <v>0.30274000000000001</v>
      </c>
      <c r="F202" s="37">
        <v>0.30107299999999998</v>
      </c>
      <c r="G202" s="37">
        <v>0.29770600000000003</v>
      </c>
      <c r="H202" s="37">
        <v>0.29486200000000001</v>
      </c>
      <c r="I202" s="37">
        <v>0.29427399999999998</v>
      </c>
      <c r="J202" s="37">
        <v>0.292375</v>
      </c>
      <c r="K202" s="37">
        <v>0.29352699999999998</v>
      </c>
      <c r="L202" s="37">
        <v>0.29563699999999998</v>
      </c>
      <c r="M202" s="37">
        <v>0.28967100000000001</v>
      </c>
      <c r="N202" s="37">
        <v>0.29194599999999998</v>
      </c>
      <c r="O202" s="37">
        <v>0.29061199999999998</v>
      </c>
      <c r="P202" s="37">
        <v>0.29119</v>
      </c>
      <c r="Q202" s="37">
        <v>0.29320299999999999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 t="e">
        <f t="shared" si="454"/>
        <v>#N/A</v>
      </c>
      <c r="AG202" s="4">
        <f t="shared" si="455"/>
        <v>0.28947517858046945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0</v>
      </c>
      <c r="AW202" s="4">
        <f t="shared" si="644"/>
        <v>3.7278214195305415E-3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 t="e">
        <f t="shared" si="583"/>
        <v>#N/A</v>
      </c>
      <c r="BM202" s="2">
        <f t="shared" si="584"/>
        <v>0.28947517858046945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 t="str">
        <f t="shared" si="498"/>
        <v/>
      </c>
      <c r="DI202" s="2">
        <f t="shared" si="499"/>
        <v>0.29320299999999999</v>
      </c>
      <c r="DK202" s="2">
        <f t="shared" si="500"/>
        <v>0.37238373781512607</v>
      </c>
      <c r="DL202" s="2">
        <f t="shared" si="645"/>
        <v>0.38058879831932774</v>
      </c>
      <c r="DM202" s="2">
        <f t="shared" si="645"/>
        <v>0.40850396302521003</v>
      </c>
      <c r="DN202" s="2">
        <f t="shared" si="645"/>
        <v>0.39942689919354835</v>
      </c>
      <c r="DO202" s="2">
        <f t="shared" si="645"/>
        <v>0.39021316129032252</v>
      </c>
      <c r="DP202" s="2">
        <f t="shared" si="645"/>
        <v>0.38859478629032274</v>
      </c>
      <c r="DQ202" s="2">
        <f t="shared" si="645"/>
        <v>0.40653181048387116</v>
      </c>
      <c r="DR202" s="2">
        <f t="shared" si="645"/>
        <v>0.40046675604838716</v>
      </c>
      <c r="DS202" s="2">
        <f t="shared" si="645"/>
        <v>0.39695403225806453</v>
      </c>
      <c r="DT202" s="2">
        <f t="shared" si="645"/>
        <v>0.39127435483870981</v>
      </c>
      <c r="DU202" s="2">
        <f t="shared" si="645"/>
        <v>0.40038992741935481</v>
      </c>
      <c r="DV202" s="2">
        <f t="shared" si="645"/>
        <v>0.39160869758064504</v>
      </c>
      <c r="DW202" s="2">
        <f t="shared" si="645"/>
        <v>0.39460543346774191</v>
      </c>
      <c r="DX202" s="2">
        <f t="shared" si="645"/>
        <v>0.37650348601232819</v>
      </c>
      <c r="DY202" s="2">
        <f t="shared" si="645"/>
        <v>0.43595393939393945</v>
      </c>
      <c r="EA202" s="2">
        <f t="shared" si="440"/>
        <v>0.29028018816008522</v>
      </c>
      <c r="EB202" s="2">
        <f t="shared" si="502"/>
        <v>0.29710753514249488</v>
      </c>
      <c r="EC202" s="2">
        <f t="shared" si="503"/>
        <v>0.2909240811241981</v>
      </c>
      <c r="ED202" s="2">
        <f t="shared" si="504"/>
        <v>0.29508825724163446</v>
      </c>
      <c r="EE202" s="2">
        <f t="shared" si="505"/>
        <v>0.29206698913043483</v>
      </c>
      <c r="EF202" s="2">
        <f t="shared" si="506"/>
        <v>0.28893386633013635</v>
      </c>
      <c r="EG202" s="2">
        <f t="shared" si="507"/>
        <v>0.29344353318077798</v>
      </c>
      <c r="EH202" s="2">
        <f t="shared" si="508"/>
        <v>0.28581223692220958</v>
      </c>
      <c r="EI202" s="2">
        <f t="shared" si="509"/>
        <v>0.28685168785131337</v>
      </c>
      <c r="EJ202" s="2">
        <f t="shared" si="510"/>
        <v>0.2840598901292597</v>
      </c>
      <c r="EK202" s="2">
        <f t="shared" si="511"/>
        <v>0.28721028844419383</v>
      </c>
      <c r="EL202" s="2">
        <f t="shared" si="512"/>
        <v>0.28900509106933014</v>
      </c>
      <c r="EM202" s="2">
        <f t="shared" si="513"/>
        <v>0.28400023986034212</v>
      </c>
      <c r="EN202" s="2">
        <f t="shared" si="514"/>
        <v>0.28869029485609304</v>
      </c>
      <c r="EO202" s="2">
        <f t="shared" si="515"/>
        <v>0.29779354037373723</v>
      </c>
      <c r="EQ202" s="2">
        <f t="shared" si="516"/>
        <v>0.29028018816008522</v>
      </c>
      <c r="ER202" s="2">
        <f t="shared" si="646"/>
        <v>0.29710753514249488</v>
      </c>
      <c r="ES202" s="2">
        <f t="shared" si="646"/>
        <v>0.2909240811241981</v>
      </c>
      <c r="ET202" s="2">
        <f t="shared" si="646"/>
        <v>0.29508825724163446</v>
      </c>
      <c r="EU202" s="2">
        <f t="shared" si="646"/>
        <v>0.29206698913043483</v>
      </c>
      <c r="EV202" s="2">
        <f t="shared" si="646"/>
        <v>0.28893386633013635</v>
      </c>
      <c r="EW202" s="2">
        <f t="shared" si="646"/>
        <v>0.29344353318077798</v>
      </c>
      <c r="EX202" s="2">
        <f t="shared" si="646"/>
        <v>0.28581223692220958</v>
      </c>
      <c r="EY202" s="2">
        <f t="shared" si="646"/>
        <v>0.28685168785131337</v>
      </c>
      <c r="EZ202" s="2">
        <f t="shared" si="646"/>
        <v>0.2840598901292597</v>
      </c>
      <c r="FA202" s="2">
        <f t="shared" si="646"/>
        <v>0.28721028844419383</v>
      </c>
      <c r="FB202" s="2">
        <f t="shared" si="646"/>
        <v>0.28900509106933014</v>
      </c>
      <c r="FC202" s="2">
        <f t="shared" si="646"/>
        <v>0.28400023986034212</v>
      </c>
      <c r="FD202" s="2">
        <f t="shared" si="646"/>
        <v>0.28796539609090677</v>
      </c>
      <c r="FE202" s="2">
        <f t="shared" si="646"/>
        <v>0.2891559585699795</v>
      </c>
      <c r="FG202" s="2">
        <f t="shared" si="518"/>
        <v>0.99999746602651007</v>
      </c>
      <c r="FH202" s="2">
        <f t="shared" si="647"/>
        <v>0.99999739428457479</v>
      </c>
      <c r="FI202" s="2">
        <f t="shared" si="647"/>
        <v>0.99999748526203358</v>
      </c>
      <c r="FJ202" s="2">
        <f t="shared" si="647"/>
        <v>0.99999804248366686</v>
      </c>
      <c r="FK202" s="2">
        <f t="shared" si="647"/>
        <v>0.99999815695958338</v>
      </c>
      <c r="FL202" s="2">
        <f t="shared" si="647"/>
        <v>0.99999800228563629</v>
      </c>
      <c r="FM202" s="2">
        <f t="shared" si="647"/>
        <v>0.99999810621380347</v>
      </c>
      <c r="FN202" s="2">
        <f t="shared" si="647"/>
        <v>0.9999980215842128</v>
      </c>
      <c r="FO202" s="2">
        <f t="shared" si="647"/>
        <v>0.99999805169518308</v>
      </c>
      <c r="FP202" s="2">
        <f t="shared" si="647"/>
        <v>0.99999801228810481</v>
      </c>
      <c r="FQ202" s="2">
        <f t="shared" si="647"/>
        <v>0.99999801827304979</v>
      </c>
      <c r="FR202" s="2">
        <f t="shared" si="647"/>
        <v>0.99999809712884336</v>
      </c>
      <c r="FS202" s="2">
        <f t="shared" si="647"/>
        <v>0.99999799706808423</v>
      </c>
      <c r="FT202" s="2">
        <f t="shared" si="647"/>
        <v>0.99999703690816066</v>
      </c>
      <c r="FU202" s="2">
        <f t="shared" si="647"/>
        <v>0.99999619855787103</v>
      </c>
      <c r="FW202" s="2">
        <f t="shared" si="536"/>
        <v>0.93817352888890504</v>
      </c>
      <c r="FX202" s="2">
        <f t="shared" si="588"/>
        <v>0.97650413938631786</v>
      </c>
      <c r="FY202" s="2">
        <f t="shared" si="589"/>
        <v>0.97977195369818637</v>
      </c>
      <c r="FZ202" s="2">
        <f t="shared" si="590"/>
        <v>0.98205756403381228</v>
      </c>
      <c r="GA202" s="2">
        <f t="shared" si="591"/>
        <v>0.98318234345371347</v>
      </c>
      <c r="GB202" s="2">
        <f t="shared" si="592"/>
        <v>0.9838787452272546</v>
      </c>
      <c r="GC202" s="2">
        <f t="shared" si="593"/>
        <v>0.98582795696425762</v>
      </c>
      <c r="GD202" s="2">
        <f t="shared" si="594"/>
        <v>0.9875648144836231</v>
      </c>
      <c r="GE202" s="2">
        <f t="shared" si="595"/>
        <v>0.98838234368447098</v>
      </c>
      <c r="GF202" s="2">
        <f t="shared" si="596"/>
        <v>0.9860094007866409</v>
      </c>
      <c r="GG202" s="2">
        <f t="shared" si="597"/>
        <v>0.98612232356078622</v>
      </c>
      <c r="GH202" s="2">
        <f t="shared" si="598"/>
        <v>0.98276473284976695</v>
      </c>
      <c r="GI202" s="2">
        <f t="shared" si="599"/>
        <v>0.98017544603229656</v>
      </c>
      <c r="GJ202" s="2">
        <f t="shared" si="600"/>
        <v>0.96663083627504243</v>
      </c>
      <c r="GK202" s="2">
        <f t="shared" si="601"/>
        <v>0.96310370090041941</v>
      </c>
      <c r="GM202" s="82">
        <f t="shared" si="537"/>
        <v>0</v>
      </c>
      <c r="GN202" s="82">
        <f t="shared" si="602"/>
        <v>0</v>
      </c>
      <c r="GO202" s="82">
        <f t="shared" si="603"/>
        <v>0</v>
      </c>
      <c r="GP202" s="82">
        <f t="shared" si="604"/>
        <v>0</v>
      </c>
      <c r="GQ202" s="82">
        <f t="shared" si="605"/>
        <v>0</v>
      </c>
      <c r="GR202" s="82">
        <f t="shared" si="606"/>
        <v>0</v>
      </c>
      <c r="GS202" s="82">
        <f t="shared" si="607"/>
        <v>0</v>
      </c>
      <c r="GT202" s="82">
        <f t="shared" si="608"/>
        <v>0</v>
      </c>
      <c r="GU202" s="82">
        <f t="shared" si="609"/>
        <v>0</v>
      </c>
      <c r="GV202" s="82">
        <f t="shared" si="610"/>
        <v>0</v>
      </c>
      <c r="GW202" s="82">
        <f t="shared" si="611"/>
        <v>0</v>
      </c>
      <c r="GX202" s="82">
        <f t="shared" si="612"/>
        <v>0</v>
      </c>
      <c r="GY202" s="82">
        <f t="shared" si="613"/>
        <v>0</v>
      </c>
      <c r="GZ202" s="82">
        <f t="shared" si="614"/>
        <v>0</v>
      </c>
      <c r="HA202" s="82">
        <f t="shared" si="615"/>
        <v>0</v>
      </c>
      <c r="HC202" s="82">
        <f t="shared" si="538"/>
        <v>0</v>
      </c>
      <c r="HD202" s="82">
        <f t="shared" si="616"/>
        <v>0</v>
      </c>
      <c r="HE202" s="82">
        <f t="shared" si="617"/>
        <v>0</v>
      </c>
      <c r="HF202" s="82">
        <f t="shared" si="618"/>
        <v>0</v>
      </c>
      <c r="HG202" s="82">
        <f t="shared" si="619"/>
        <v>0</v>
      </c>
      <c r="HH202" s="82">
        <f t="shared" si="620"/>
        <v>0</v>
      </c>
      <c r="HI202" s="82">
        <f t="shared" si="621"/>
        <v>0</v>
      </c>
      <c r="HJ202" s="82">
        <f t="shared" si="622"/>
        <v>0</v>
      </c>
      <c r="HK202" s="82">
        <f t="shared" si="623"/>
        <v>0</v>
      </c>
      <c r="HL202" s="82">
        <f t="shared" si="624"/>
        <v>0</v>
      </c>
      <c r="HM202" s="82">
        <f t="shared" si="625"/>
        <v>0</v>
      </c>
      <c r="HN202" s="82">
        <f t="shared" si="626"/>
        <v>0</v>
      </c>
      <c r="HO202" s="82">
        <f t="shared" si="627"/>
        <v>0</v>
      </c>
      <c r="HP202" s="82">
        <f t="shared" si="628"/>
        <v>0</v>
      </c>
      <c r="HQ202" s="82">
        <f t="shared" si="629"/>
        <v>0</v>
      </c>
      <c r="HS202" s="82">
        <f t="shared" si="539"/>
        <v>1.4035504540924906E-118</v>
      </c>
      <c r="HT202" s="82">
        <f t="shared" si="630"/>
        <v>3.6789623330779532E-126</v>
      </c>
      <c r="HU202" s="82">
        <f t="shared" si="631"/>
        <v>9.607940122849551E-160</v>
      </c>
      <c r="HV202" s="82">
        <f t="shared" si="632"/>
        <v>7.1260192328129194E-176</v>
      </c>
      <c r="HW202" s="82">
        <f t="shared" si="633"/>
        <v>1.3578833879050364E-186</v>
      </c>
      <c r="HX202" s="82">
        <f t="shared" si="634"/>
        <v>2.2784077546265018E-191</v>
      </c>
      <c r="HY202" s="82">
        <f t="shared" si="635"/>
        <v>1.0034167214576048E-191</v>
      </c>
      <c r="HZ202" s="82">
        <f t="shared" si="636"/>
        <v>1.0091977843950041E-219</v>
      </c>
      <c r="IA202" s="82">
        <f t="shared" si="637"/>
        <v>3.6023122260440028E-219</v>
      </c>
      <c r="IB202" s="82">
        <f t="shared" si="638"/>
        <v>2.4599670940373697E-194</v>
      </c>
      <c r="IC202" s="82">
        <f t="shared" si="639"/>
        <v>1.0273662676749613E-210</v>
      </c>
      <c r="ID202" s="82">
        <f t="shared" si="640"/>
        <v>2.1219541437263818E-187</v>
      </c>
      <c r="IE202" s="82">
        <f t="shared" si="641"/>
        <v>2.6288740516438978E-164</v>
      </c>
      <c r="IF202" s="82">
        <f t="shared" si="642"/>
        <v>5.1856981552795324E-136</v>
      </c>
      <c r="IG202" s="82">
        <f t="shared" si="643"/>
        <v>7.718225579911642E-137</v>
      </c>
      <c r="II202" s="82">
        <f t="shared" si="540"/>
        <v>0.88070192979242068</v>
      </c>
      <c r="IJ202" s="82">
        <f t="shared" si="541"/>
        <v>0.84234408552148765</v>
      </c>
      <c r="IK202" s="82">
        <f t="shared" si="542"/>
        <v>0.82231576687954688</v>
      </c>
      <c r="IL202" s="82">
        <f t="shared" si="543"/>
        <v>0.81375169120233826</v>
      </c>
      <c r="IM202" s="82">
        <f t="shared" si="544"/>
        <v>0.80807118447422155</v>
      </c>
      <c r="IN202" s="82">
        <f t="shared" si="545"/>
        <v>0.80336381402530277</v>
      </c>
      <c r="IO202" s="82">
        <f t="shared" si="546"/>
        <v>0.80112665242520076</v>
      </c>
      <c r="IP202" s="82">
        <f t="shared" si="547"/>
        <v>0.78321628990091485</v>
      </c>
      <c r="IQ202" s="82">
        <f t="shared" si="548"/>
        <v>0.7812907870689948</v>
      </c>
      <c r="IR202" s="82">
        <f t="shared" si="549"/>
        <v>0.79796558112371319</v>
      </c>
      <c r="IS202" s="82">
        <f t="shared" si="550"/>
        <v>0.78974969126264172</v>
      </c>
      <c r="IT202" s="82">
        <f t="shared" si="551"/>
        <v>0.80585890665738769</v>
      </c>
      <c r="IU202" s="82">
        <f t="shared" si="552"/>
        <v>0.82007428728128895</v>
      </c>
      <c r="IV202" s="82">
        <f t="shared" si="553"/>
        <v>3.1209308602148808E-28</v>
      </c>
      <c r="IW202" s="82">
        <f t="shared" si="554"/>
        <v>6.6483054348594924E-40</v>
      </c>
      <c r="IY202" s="82">
        <f t="shared" si="555"/>
        <v>0.88070192979242068</v>
      </c>
      <c r="IZ202" s="82">
        <f t="shared" si="556"/>
        <v>0.84234408552148765</v>
      </c>
      <c r="JA202" s="82">
        <f t="shared" si="557"/>
        <v>0.82231576687954688</v>
      </c>
      <c r="JB202" s="82">
        <f t="shared" si="558"/>
        <v>0.81375169120233826</v>
      </c>
      <c r="JC202" s="82">
        <f t="shared" si="559"/>
        <v>0.80807118447422155</v>
      </c>
      <c r="JD202" s="82">
        <f t="shared" si="560"/>
        <v>0.80336381402530277</v>
      </c>
      <c r="JE202" s="82">
        <f t="shared" si="561"/>
        <v>0.80112665242520076</v>
      </c>
      <c r="JF202" s="82">
        <f t="shared" si="562"/>
        <v>0.78321628990091485</v>
      </c>
      <c r="JG202" s="82">
        <f t="shared" si="563"/>
        <v>0.7812907870689948</v>
      </c>
      <c r="JH202" s="82">
        <f t="shared" si="564"/>
        <v>0.79796558112371319</v>
      </c>
      <c r="JI202" s="82">
        <f t="shared" si="565"/>
        <v>0.78974969126264172</v>
      </c>
      <c r="JJ202" s="82">
        <f t="shared" si="566"/>
        <v>0.80585890665738769</v>
      </c>
      <c r="JK202" s="82">
        <f t="shared" si="567"/>
        <v>0.82007428728128895</v>
      </c>
      <c r="JL202" s="82">
        <f t="shared" si="568"/>
        <v>3.1209308602148808E-28</v>
      </c>
      <c r="JM202" s="82">
        <f t="shared" si="569"/>
        <v>6.6483054348594924E-40</v>
      </c>
    </row>
    <row r="203" spans="2:273" x14ac:dyDescent="0.25">
      <c r="B203" s="2">
        <v>176</v>
      </c>
      <c r="C203" s="37">
        <v>0.30183700000000002</v>
      </c>
      <c r="D203" s="37">
        <v>0.30291699999999999</v>
      </c>
      <c r="E203" s="37">
        <v>0.30130000000000001</v>
      </c>
      <c r="F203" s="37">
        <v>0.29584500000000002</v>
      </c>
      <c r="G203" s="37">
        <v>0.30027100000000001</v>
      </c>
      <c r="H203" s="37">
        <v>0.29374</v>
      </c>
      <c r="I203" s="37">
        <v>0.293985</v>
      </c>
      <c r="J203" s="37">
        <v>0.29199000000000003</v>
      </c>
      <c r="K203" s="37">
        <v>0.291634</v>
      </c>
      <c r="L203" s="37">
        <v>0.28980800000000001</v>
      </c>
      <c r="M203" s="37">
        <v>0.29131299999999999</v>
      </c>
      <c r="N203" s="37">
        <v>0.29499799999999998</v>
      </c>
      <c r="O203" s="37">
        <v>0.29102800000000001</v>
      </c>
      <c r="P203" s="37">
        <v>0.29189300000000001</v>
      </c>
      <c r="Q203" s="37">
        <v>0.28797899999999998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 t="e">
        <f t="shared" si="454"/>
        <v>#N/A</v>
      </c>
      <c r="AG203" s="4">
        <f t="shared" si="455"/>
        <v>0.28896481300869831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0</v>
      </c>
      <c r="AW203" s="4">
        <f t="shared" si="648"/>
        <v>-9.8581300869832189E-4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 t="e">
        <f t="shared" si="583"/>
        <v>#N/A</v>
      </c>
      <c r="BM203" s="2">
        <f t="shared" si="584"/>
        <v>0.28896481300869831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 t="str">
        <f t="shared" si="498"/>
        <v/>
      </c>
      <c r="DI203" s="2">
        <f t="shared" si="499"/>
        <v>0.28797899999999998</v>
      </c>
      <c r="DK203" s="2">
        <f t="shared" si="500"/>
        <v>0.37243465966386557</v>
      </c>
      <c r="DL203" s="2">
        <f t="shared" ref="DL203:DY218" si="649">BP$228*$B203+BP$229</f>
        <v>0.38069787226890761</v>
      </c>
      <c r="DM203" s="2">
        <f t="shared" si="649"/>
        <v>0.40879830420168062</v>
      </c>
      <c r="DN203" s="2">
        <f t="shared" si="649"/>
        <v>0.39967810153958944</v>
      </c>
      <c r="DO203" s="2">
        <f t="shared" si="649"/>
        <v>0.3904428346774193</v>
      </c>
      <c r="DP203" s="2">
        <f t="shared" si="649"/>
        <v>0.38882719208211158</v>
      </c>
      <c r="DQ203" s="2">
        <f t="shared" si="649"/>
        <v>0.40687908907624654</v>
      </c>
      <c r="DR203" s="2">
        <f t="shared" si="649"/>
        <v>0.40078557368035195</v>
      </c>
      <c r="DS203" s="2">
        <f t="shared" si="649"/>
        <v>0.39724614296187682</v>
      </c>
      <c r="DT203" s="2">
        <f t="shared" si="649"/>
        <v>0.39151951008064528</v>
      </c>
      <c r="DU203" s="2">
        <f t="shared" si="649"/>
        <v>0.40067443401759528</v>
      </c>
      <c r="DV203" s="2">
        <f t="shared" si="649"/>
        <v>0.39184985007331369</v>
      </c>
      <c r="DW203" s="2">
        <f t="shared" si="649"/>
        <v>0.39485989974340169</v>
      </c>
      <c r="DX203" s="2">
        <f t="shared" si="649"/>
        <v>0.37662037600758663</v>
      </c>
      <c r="DY203" s="2">
        <f t="shared" si="649"/>
        <v>0.43645422348484852</v>
      </c>
      <c r="EA203" s="2">
        <f t="shared" si="440"/>
        <v>0.28983057380302324</v>
      </c>
      <c r="EB203" s="2">
        <f t="shared" si="502"/>
        <v>0.29670563204845291</v>
      </c>
      <c r="EC203" s="2">
        <f t="shared" si="503"/>
        <v>0.29046048939275654</v>
      </c>
      <c r="ED203" s="2">
        <f t="shared" si="504"/>
        <v>0.29467999180514459</v>
      </c>
      <c r="EE203" s="2">
        <f t="shared" si="505"/>
        <v>0.29169521896453093</v>
      </c>
      <c r="EF203" s="2">
        <f t="shared" si="506"/>
        <v>0.28857647026754174</v>
      </c>
      <c r="EG203" s="2">
        <f t="shared" si="507"/>
        <v>0.29314303890160176</v>
      </c>
      <c r="EH203" s="2">
        <f t="shared" si="508"/>
        <v>0.28542161226042834</v>
      </c>
      <c r="EI203" s="2">
        <f t="shared" si="509"/>
        <v>0.28648245195114042</v>
      </c>
      <c r="EJ203" s="2">
        <f t="shared" si="510"/>
        <v>0.28363102467685075</v>
      </c>
      <c r="EK203" s="2">
        <f t="shared" si="511"/>
        <v>0.28678598117249149</v>
      </c>
      <c r="EL203" s="2">
        <f t="shared" si="512"/>
        <v>0.2885992808460634</v>
      </c>
      <c r="EM203" s="2">
        <f t="shared" si="513"/>
        <v>0.28352459425895898</v>
      </c>
      <c r="EN203" s="2">
        <f t="shared" si="514"/>
        <v>0.28826810226576849</v>
      </c>
      <c r="EO203" s="2">
        <f t="shared" si="515"/>
        <v>0.29739574212495257</v>
      </c>
      <c r="EQ203" s="2">
        <f t="shared" si="516"/>
        <v>0.28983057380302324</v>
      </c>
      <c r="ER203" s="2">
        <f t="shared" ref="ER203:FE218" si="650">CV$228*$B203+CV$229</f>
        <v>0.29670563204845291</v>
      </c>
      <c r="ES203" s="2">
        <f t="shared" si="650"/>
        <v>0.29046048939275654</v>
      </c>
      <c r="ET203" s="2">
        <f t="shared" si="650"/>
        <v>0.29467999180514459</v>
      </c>
      <c r="EU203" s="2">
        <f t="shared" si="650"/>
        <v>0.29169521896453093</v>
      </c>
      <c r="EV203" s="2">
        <f t="shared" si="650"/>
        <v>0.28857647026754174</v>
      </c>
      <c r="EW203" s="2">
        <f t="shared" si="650"/>
        <v>0.29314303890160176</v>
      </c>
      <c r="EX203" s="2">
        <f t="shared" si="650"/>
        <v>0.28542161226042834</v>
      </c>
      <c r="EY203" s="2">
        <f t="shared" si="650"/>
        <v>0.28648245195114042</v>
      </c>
      <c r="EZ203" s="2">
        <f t="shared" si="650"/>
        <v>0.28363102467685075</v>
      </c>
      <c r="FA203" s="2">
        <f t="shared" si="650"/>
        <v>0.28678598117249149</v>
      </c>
      <c r="FB203" s="2">
        <f t="shared" si="650"/>
        <v>0.2885992808460634</v>
      </c>
      <c r="FC203" s="2">
        <f t="shared" si="650"/>
        <v>0.28352459425895898</v>
      </c>
      <c r="FD203" s="2">
        <f t="shared" si="650"/>
        <v>0.28753597384812701</v>
      </c>
      <c r="FE203" s="2">
        <f t="shared" si="650"/>
        <v>0.28866974630783715</v>
      </c>
      <c r="FG203" s="2">
        <f t="shared" si="518"/>
        <v>0.9999976889881953</v>
      </c>
      <c r="FH203" s="2">
        <f t="shared" ref="FH203:FU218" si="651">POWER(10,($B203-D$231)/D$229)/(1+POWER(10,($B203-D$231)/D$229))</f>
        <v>0.99999762355874311</v>
      </c>
      <c r="FI203" s="2">
        <f t="shared" si="651"/>
        <v>0.99999770653120901</v>
      </c>
      <c r="FJ203" s="2">
        <f t="shared" si="651"/>
        <v>0.99999821472357853</v>
      </c>
      <c r="FK203" s="2">
        <f t="shared" si="651"/>
        <v>0.99999831912689008</v>
      </c>
      <c r="FL203" s="2">
        <f t="shared" si="651"/>
        <v>0.99999817806252611</v>
      </c>
      <c r="FM203" s="2">
        <f t="shared" si="651"/>
        <v>0.9999982728461736</v>
      </c>
      <c r="FN203" s="2">
        <f t="shared" si="651"/>
        <v>0.99999819566304327</v>
      </c>
      <c r="FO203" s="2">
        <f t="shared" si="651"/>
        <v>0.99999822312458397</v>
      </c>
      <c r="FP203" s="2">
        <f t="shared" si="651"/>
        <v>0.99999818718488898</v>
      </c>
      <c r="FQ203" s="2">
        <f t="shared" si="651"/>
        <v>0.99999819264322565</v>
      </c>
      <c r="FR203" s="2">
        <f t="shared" si="651"/>
        <v>0.99999826456058871</v>
      </c>
      <c r="FS203" s="2">
        <f t="shared" si="651"/>
        <v>0.99999817330406038</v>
      </c>
      <c r="FT203" s="2">
        <f t="shared" si="651"/>
        <v>0.99999729762741996</v>
      </c>
      <c r="FU203" s="2">
        <f t="shared" si="651"/>
        <v>0.99999653304241354</v>
      </c>
      <c r="FW203" s="2">
        <f t="shared" si="536"/>
        <v>0.94330516492280914</v>
      </c>
      <c r="FX203" s="2">
        <f t="shared" si="588"/>
        <v>0.97852712783122942</v>
      </c>
      <c r="FY203" s="2">
        <f t="shared" si="589"/>
        <v>0.9815189089657651</v>
      </c>
      <c r="FZ203" s="2">
        <f t="shared" si="590"/>
        <v>0.98361042904509544</v>
      </c>
      <c r="GA203" s="2">
        <f t="shared" si="591"/>
        <v>0.98463938473678614</v>
      </c>
      <c r="GB203" s="2">
        <f t="shared" si="592"/>
        <v>0.98527635547714754</v>
      </c>
      <c r="GC203" s="2">
        <f t="shared" si="593"/>
        <v>0.98705880564518367</v>
      </c>
      <c r="GD203" s="2">
        <f t="shared" si="594"/>
        <v>0.98864655351521746</v>
      </c>
      <c r="GE203" s="2">
        <f t="shared" si="595"/>
        <v>0.98939372948745818</v>
      </c>
      <c r="GF203" s="2">
        <f t="shared" si="596"/>
        <v>0.98722469519879696</v>
      </c>
      <c r="GG203" s="2">
        <f t="shared" si="597"/>
        <v>0.98732793499257621</v>
      </c>
      <c r="GH203" s="2">
        <f t="shared" si="598"/>
        <v>0.98425737558712567</v>
      </c>
      <c r="GI203" s="2">
        <f t="shared" si="599"/>
        <v>0.98188819865028865</v>
      </c>
      <c r="GJ203" s="2">
        <f t="shared" si="600"/>
        <v>0.96947734265422358</v>
      </c>
      <c r="GK203" s="2">
        <f t="shared" si="601"/>
        <v>0.96624057618427162</v>
      </c>
      <c r="GM203" s="82">
        <f t="shared" si="537"/>
        <v>0</v>
      </c>
      <c r="GN203" s="82">
        <f t="shared" si="602"/>
        <v>0</v>
      </c>
      <c r="GO203" s="82">
        <f t="shared" si="603"/>
        <v>0</v>
      </c>
      <c r="GP203" s="82">
        <f t="shared" si="604"/>
        <v>0</v>
      </c>
      <c r="GQ203" s="82">
        <f t="shared" si="605"/>
        <v>0</v>
      </c>
      <c r="GR203" s="82">
        <f t="shared" si="606"/>
        <v>0</v>
      </c>
      <c r="GS203" s="82">
        <f t="shared" si="607"/>
        <v>0</v>
      </c>
      <c r="GT203" s="82">
        <f t="shared" si="608"/>
        <v>0</v>
      </c>
      <c r="GU203" s="82">
        <f t="shared" si="609"/>
        <v>0</v>
      </c>
      <c r="GV203" s="82">
        <f t="shared" si="610"/>
        <v>0</v>
      </c>
      <c r="GW203" s="82">
        <f t="shared" si="611"/>
        <v>0</v>
      </c>
      <c r="GX203" s="82">
        <f t="shared" si="612"/>
        <v>0</v>
      </c>
      <c r="GY203" s="82">
        <f t="shared" si="613"/>
        <v>0</v>
      </c>
      <c r="GZ203" s="82">
        <f t="shared" si="614"/>
        <v>0</v>
      </c>
      <c r="HA203" s="82">
        <f t="shared" si="615"/>
        <v>0</v>
      </c>
      <c r="HC203" s="82">
        <f t="shared" si="538"/>
        <v>0</v>
      </c>
      <c r="HD203" s="82">
        <f t="shared" si="616"/>
        <v>0</v>
      </c>
      <c r="HE203" s="82">
        <f t="shared" si="617"/>
        <v>0</v>
      </c>
      <c r="HF203" s="82">
        <f t="shared" si="618"/>
        <v>0</v>
      </c>
      <c r="HG203" s="82">
        <f t="shared" si="619"/>
        <v>0</v>
      </c>
      <c r="HH203" s="82">
        <f t="shared" si="620"/>
        <v>0</v>
      </c>
      <c r="HI203" s="82">
        <f t="shared" si="621"/>
        <v>0</v>
      </c>
      <c r="HJ203" s="82">
        <f t="shared" si="622"/>
        <v>0</v>
      </c>
      <c r="HK203" s="82">
        <f t="shared" si="623"/>
        <v>0</v>
      </c>
      <c r="HL203" s="82">
        <f t="shared" si="624"/>
        <v>0</v>
      </c>
      <c r="HM203" s="82">
        <f t="shared" si="625"/>
        <v>0</v>
      </c>
      <c r="HN203" s="82">
        <f t="shared" si="626"/>
        <v>0</v>
      </c>
      <c r="HO203" s="82">
        <f t="shared" si="627"/>
        <v>0</v>
      </c>
      <c r="HP203" s="82">
        <f t="shared" si="628"/>
        <v>0</v>
      </c>
      <c r="HQ203" s="82">
        <f t="shared" si="629"/>
        <v>0</v>
      </c>
      <c r="HS203" s="82">
        <f t="shared" si="539"/>
        <v>1.2537481418063865E-122</v>
      </c>
      <c r="HT203" s="82">
        <f t="shared" si="630"/>
        <v>3.3696725070168659E-130</v>
      </c>
      <c r="HU203" s="82">
        <f t="shared" si="631"/>
        <v>1.1208378163718741E-164</v>
      </c>
      <c r="HV203" s="82">
        <f t="shared" si="632"/>
        <v>3.8661452250313195E-181</v>
      </c>
      <c r="HW203" s="82">
        <f t="shared" si="633"/>
        <v>4.2681719832967834E-192</v>
      </c>
      <c r="HX203" s="82">
        <f t="shared" si="634"/>
        <v>5.0651938598541153E-197</v>
      </c>
      <c r="HY203" s="82">
        <f t="shared" si="635"/>
        <v>2.8496006732236039E-197</v>
      </c>
      <c r="HZ203" s="82">
        <f t="shared" si="636"/>
        <v>5.1482296901589052E-226</v>
      </c>
      <c r="IA203" s="82">
        <f t="shared" si="637"/>
        <v>2.0579731707163392E-225</v>
      </c>
      <c r="IB203" s="82">
        <f t="shared" si="638"/>
        <v>5.4042249067603884E-200</v>
      </c>
      <c r="IC203" s="82">
        <f t="shared" si="639"/>
        <v>7.6654203428237019E-217</v>
      </c>
      <c r="ID203" s="82">
        <f t="shared" si="640"/>
        <v>5.154684560581621E-193</v>
      </c>
      <c r="IE203" s="82">
        <f t="shared" si="641"/>
        <v>2.3920763095191872E-169</v>
      </c>
      <c r="IF203" s="82">
        <f t="shared" si="642"/>
        <v>2.5209883975227238E-140</v>
      </c>
      <c r="IG203" s="82">
        <f t="shared" si="643"/>
        <v>2.9067524050326841E-141</v>
      </c>
      <c r="II203" s="82">
        <f t="shared" si="540"/>
        <v>0.87669351247954774</v>
      </c>
      <c r="IJ203" s="82">
        <f t="shared" si="541"/>
        <v>0.83850117623873421</v>
      </c>
      <c r="IK203" s="82">
        <f t="shared" si="542"/>
        <v>0.81817109549571521</v>
      </c>
      <c r="IL203" s="82">
        <f t="shared" si="543"/>
        <v>0.80954723651083826</v>
      </c>
      <c r="IM203" s="82">
        <f t="shared" si="544"/>
        <v>0.80381378235572021</v>
      </c>
      <c r="IN203" s="82">
        <f t="shared" si="545"/>
        <v>0.79905204413589459</v>
      </c>
      <c r="IO203" s="82">
        <f t="shared" si="546"/>
        <v>0.79690235660489739</v>
      </c>
      <c r="IP203" s="82">
        <f t="shared" si="547"/>
        <v>0.7787697866523503</v>
      </c>
      <c r="IQ203" s="82">
        <f t="shared" si="548"/>
        <v>0.77687633718851634</v>
      </c>
      <c r="IR203" s="82">
        <f t="shared" si="549"/>
        <v>0.79369038400473924</v>
      </c>
      <c r="IS203" s="82">
        <f t="shared" si="550"/>
        <v>0.78531775017002725</v>
      </c>
      <c r="IT203" s="82">
        <f t="shared" si="551"/>
        <v>0.80152796606471011</v>
      </c>
      <c r="IU203" s="82">
        <f t="shared" si="552"/>
        <v>0.81590132241144253</v>
      </c>
      <c r="IV203" s="82">
        <f t="shared" si="553"/>
        <v>1.0481014726300437E-29</v>
      </c>
      <c r="IW203" s="82">
        <f t="shared" si="554"/>
        <v>4.3366712508793692E-42</v>
      </c>
      <c r="IY203" s="82">
        <f t="shared" si="555"/>
        <v>0.87669351247954774</v>
      </c>
      <c r="IZ203" s="82">
        <f t="shared" si="556"/>
        <v>0.83850117623873421</v>
      </c>
      <c r="JA203" s="82">
        <f t="shared" si="557"/>
        <v>0.81817109549571521</v>
      </c>
      <c r="JB203" s="82">
        <f t="shared" si="558"/>
        <v>0.80954723651083826</v>
      </c>
      <c r="JC203" s="82">
        <f t="shared" si="559"/>
        <v>0.80381378235572021</v>
      </c>
      <c r="JD203" s="82">
        <f t="shared" si="560"/>
        <v>0.79905204413589459</v>
      </c>
      <c r="JE203" s="82">
        <f t="shared" si="561"/>
        <v>0.79690235660489739</v>
      </c>
      <c r="JF203" s="82">
        <f t="shared" si="562"/>
        <v>0.7787697866523503</v>
      </c>
      <c r="JG203" s="82">
        <f t="shared" si="563"/>
        <v>0.77687633718851634</v>
      </c>
      <c r="JH203" s="82">
        <f t="shared" si="564"/>
        <v>0.79369038400473924</v>
      </c>
      <c r="JI203" s="82">
        <f t="shared" si="565"/>
        <v>0.78531775017002725</v>
      </c>
      <c r="JJ203" s="82">
        <f t="shared" si="566"/>
        <v>0.80152796606471011</v>
      </c>
      <c r="JK203" s="82">
        <f t="shared" si="567"/>
        <v>0.81590132241144253</v>
      </c>
      <c r="JL203" s="82">
        <f t="shared" si="568"/>
        <v>1.0481014726300437E-29</v>
      </c>
      <c r="JM203" s="82">
        <f t="shared" si="569"/>
        <v>4.3366712508793692E-42</v>
      </c>
    </row>
    <row r="204" spans="2:273" x14ac:dyDescent="0.25">
      <c r="B204" s="2">
        <v>177</v>
      </c>
      <c r="C204" s="37">
        <v>0.30183100000000002</v>
      </c>
      <c r="D204" s="37">
        <v>0.30444700000000002</v>
      </c>
      <c r="E204" s="37">
        <v>0.30083199999999999</v>
      </c>
      <c r="F204" s="37">
        <v>0.29337999999999997</v>
      </c>
      <c r="G204" s="37">
        <v>0.29981999999999998</v>
      </c>
      <c r="H204" s="37">
        <v>0.296178</v>
      </c>
      <c r="I204" s="37">
        <v>0.28996499999999997</v>
      </c>
      <c r="J204" s="37">
        <v>0.288354</v>
      </c>
      <c r="K204" s="37">
        <v>0.292771</v>
      </c>
      <c r="L204" s="37">
        <v>0.29256100000000002</v>
      </c>
      <c r="M204" s="37">
        <v>0.28466399999999997</v>
      </c>
      <c r="N204" s="37">
        <v>0.29632999999999998</v>
      </c>
      <c r="O204" s="37">
        <v>0.28850500000000001</v>
      </c>
      <c r="P204" s="37">
        <v>0.28848200000000002</v>
      </c>
      <c r="Q204" s="37">
        <v>0.29174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 t="e">
        <f t="shared" si="454"/>
        <v>#N/A</v>
      </c>
      <c r="AG204" s="4">
        <f t="shared" si="455"/>
        <v>0.28845617163601517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</v>
      </c>
      <c r="AW204" s="4">
        <f t="shared" si="648"/>
        <v>3.2838283639848309E-3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 t="e">
        <f t="shared" si="583"/>
        <v>#N/A</v>
      </c>
      <c r="BM204" s="2">
        <f t="shared" si="584"/>
        <v>0.28845617163601517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 t="str">
        <f t="shared" si="498"/>
        <v/>
      </c>
      <c r="DI204" s="2">
        <f t="shared" si="499"/>
        <v>0.29174</v>
      </c>
      <c r="DK204" s="2">
        <f t="shared" si="500"/>
        <v>0.37248558151260508</v>
      </c>
      <c r="DL204" s="2">
        <f t="shared" si="649"/>
        <v>0.38080694621848743</v>
      </c>
      <c r="DM204" s="2">
        <f t="shared" si="649"/>
        <v>0.40909264537815121</v>
      </c>
      <c r="DN204" s="2">
        <f t="shared" si="649"/>
        <v>0.39992930388563047</v>
      </c>
      <c r="DO204" s="2">
        <f t="shared" si="649"/>
        <v>0.39067250806451609</v>
      </c>
      <c r="DP204" s="2">
        <f t="shared" si="649"/>
        <v>0.38905959787390043</v>
      </c>
      <c r="DQ204" s="2">
        <f t="shared" si="649"/>
        <v>0.40722636766862191</v>
      </c>
      <c r="DR204" s="2">
        <f t="shared" si="649"/>
        <v>0.40110439131231679</v>
      </c>
      <c r="DS204" s="2">
        <f t="shared" si="649"/>
        <v>0.39753825366568918</v>
      </c>
      <c r="DT204" s="2">
        <f t="shared" si="649"/>
        <v>0.39176466532258075</v>
      </c>
      <c r="DU204" s="2">
        <f t="shared" si="649"/>
        <v>0.40095894061583576</v>
      </c>
      <c r="DV204" s="2">
        <f t="shared" si="649"/>
        <v>0.39209100256598228</v>
      </c>
      <c r="DW204" s="2">
        <f t="shared" si="649"/>
        <v>0.39511436601906152</v>
      </c>
      <c r="DX204" s="2">
        <f t="shared" si="649"/>
        <v>0.37673726600284502</v>
      </c>
      <c r="DY204" s="2">
        <f t="shared" si="649"/>
        <v>0.43695450757575766</v>
      </c>
      <c r="EA204" s="2">
        <f t="shared" si="440"/>
        <v>0.28938095944596121</v>
      </c>
      <c r="EB204" s="2">
        <f t="shared" si="502"/>
        <v>0.29630372895441093</v>
      </c>
      <c r="EC204" s="2">
        <f t="shared" si="503"/>
        <v>0.28999689766131498</v>
      </c>
      <c r="ED204" s="2">
        <f t="shared" si="504"/>
        <v>0.29427172636865473</v>
      </c>
      <c r="EE204" s="2">
        <f t="shared" si="505"/>
        <v>0.29132344879862704</v>
      </c>
      <c r="EF204" s="2">
        <f t="shared" si="506"/>
        <v>0.28821907420494708</v>
      </c>
      <c r="EG204" s="2">
        <f t="shared" si="507"/>
        <v>0.29284254462242554</v>
      </c>
      <c r="EH204" s="2">
        <f t="shared" si="508"/>
        <v>0.28503098759864703</v>
      </c>
      <c r="EI204" s="2">
        <f t="shared" si="509"/>
        <v>0.28611321605096751</v>
      </c>
      <c r="EJ204" s="2">
        <f t="shared" si="510"/>
        <v>0.28320215922444181</v>
      </c>
      <c r="EK204" s="2">
        <f t="shared" si="511"/>
        <v>0.28636167390078915</v>
      </c>
      <c r="EL204" s="2">
        <f t="shared" si="512"/>
        <v>0.28819347062279665</v>
      </c>
      <c r="EM204" s="2">
        <f t="shared" si="513"/>
        <v>0.28304894865757585</v>
      </c>
      <c r="EN204" s="2">
        <f t="shared" si="514"/>
        <v>0.28784590967544393</v>
      </c>
      <c r="EO204" s="2">
        <f t="shared" si="515"/>
        <v>0.29699794387616796</v>
      </c>
      <c r="EQ204" s="2">
        <f t="shared" si="516"/>
        <v>0.28938095944596121</v>
      </c>
      <c r="ER204" s="2">
        <f t="shared" si="650"/>
        <v>0.29630372895441093</v>
      </c>
      <c r="ES204" s="2">
        <f t="shared" si="650"/>
        <v>0.28999689766131498</v>
      </c>
      <c r="ET204" s="2">
        <f t="shared" si="650"/>
        <v>0.29427172636865473</v>
      </c>
      <c r="EU204" s="2">
        <f t="shared" si="650"/>
        <v>0.29132344879862704</v>
      </c>
      <c r="EV204" s="2">
        <f t="shared" si="650"/>
        <v>0.28821907420494708</v>
      </c>
      <c r="EW204" s="2">
        <f t="shared" si="650"/>
        <v>0.29284254462242554</v>
      </c>
      <c r="EX204" s="2">
        <f t="shared" si="650"/>
        <v>0.28503098759864703</v>
      </c>
      <c r="EY204" s="2">
        <f t="shared" si="650"/>
        <v>0.28611321605096751</v>
      </c>
      <c r="EZ204" s="2">
        <f t="shared" si="650"/>
        <v>0.28320215922444181</v>
      </c>
      <c r="FA204" s="2">
        <f t="shared" si="650"/>
        <v>0.28636167390078915</v>
      </c>
      <c r="FB204" s="2">
        <f t="shared" si="650"/>
        <v>0.28819347062279665</v>
      </c>
      <c r="FC204" s="2">
        <f t="shared" si="650"/>
        <v>0.28304894865757585</v>
      </c>
      <c r="FD204" s="2">
        <f t="shared" si="650"/>
        <v>0.28710655160534715</v>
      </c>
      <c r="FE204" s="2">
        <f t="shared" si="650"/>
        <v>0.2881835340456948</v>
      </c>
      <c r="FG204" s="2">
        <f t="shared" si="518"/>
        <v>0.99999789233175562</v>
      </c>
      <c r="FH204" s="2">
        <f t="shared" si="651"/>
        <v>0.99999783265936149</v>
      </c>
      <c r="FI204" s="2">
        <f t="shared" si="651"/>
        <v>0.99999790833118074</v>
      </c>
      <c r="FJ204" s="2">
        <f t="shared" si="651"/>
        <v>0.99999837180829654</v>
      </c>
      <c r="FK204" s="2">
        <f t="shared" si="651"/>
        <v>0.99999846702527739</v>
      </c>
      <c r="FL204" s="2">
        <f t="shared" si="651"/>
        <v>0.99999833837300889</v>
      </c>
      <c r="FM204" s="2">
        <f t="shared" si="651"/>
        <v>0.99999842481674972</v>
      </c>
      <c r="FN204" s="2">
        <f t="shared" si="651"/>
        <v>0.99999835442487639</v>
      </c>
      <c r="FO204" s="2">
        <f t="shared" si="651"/>
        <v>0.99999837947010706</v>
      </c>
      <c r="FP204" s="2">
        <f t="shared" si="651"/>
        <v>0.99999834669270526</v>
      </c>
      <c r="FQ204" s="2">
        <f t="shared" si="651"/>
        <v>0.99999835167076911</v>
      </c>
      <c r="FR204" s="2">
        <f t="shared" si="651"/>
        <v>0.99999841726020422</v>
      </c>
      <c r="FS204" s="2">
        <f t="shared" si="651"/>
        <v>0.99999833403323513</v>
      </c>
      <c r="FT204" s="2">
        <f t="shared" si="651"/>
        <v>0.99999753540632896</v>
      </c>
      <c r="FU204" s="2">
        <f t="shared" si="651"/>
        <v>0.99999683809613704</v>
      </c>
      <c r="FW204" s="2">
        <f t="shared" si="536"/>
        <v>0.948034464190319</v>
      </c>
      <c r="FX204" s="2">
        <f t="shared" si="588"/>
        <v>0.98037943713092834</v>
      </c>
      <c r="FY204" s="2">
        <f t="shared" si="589"/>
        <v>0.98311759156680367</v>
      </c>
      <c r="FZ204" s="2">
        <f t="shared" si="590"/>
        <v>0.98503094669623248</v>
      </c>
      <c r="GA204" s="2">
        <f t="shared" si="591"/>
        <v>0.98597199257983448</v>
      </c>
      <c r="GB204" s="2">
        <f t="shared" si="592"/>
        <v>0.98655445761616434</v>
      </c>
      <c r="GC204" s="2">
        <f t="shared" si="593"/>
        <v>0.98818403581503833</v>
      </c>
      <c r="GD204" s="2">
        <f t="shared" si="594"/>
        <v>0.98963517949109026</v>
      </c>
      <c r="GE204" s="2">
        <f t="shared" si="595"/>
        <v>0.99031793066362916</v>
      </c>
      <c r="GF204" s="2">
        <f t="shared" si="596"/>
        <v>0.98833567180983972</v>
      </c>
      <c r="GG204" s="2">
        <f t="shared" si="597"/>
        <v>0.98843003879898061</v>
      </c>
      <c r="GH204" s="2">
        <f t="shared" si="598"/>
        <v>0.98562264066050542</v>
      </c>
      <c r="GI204" s="2">
        <f t="shared" si="599"/>
        <v>0.98345547479528161</v>
      </c>
      <c r="GJ204" s="2">
        <f t="shared" si="600"/>
        <v>0.97208804354598599</v>
      </c>
      <c r="GK204" s="2">
        <f t="shared" si="601"/>
        <v>0.96911930959008552</v>
      </c>
      <c r="GM204" s="82">
        <f t="shared" si="537"/>
        <v>0</v>
      </c>
      <c r="GN204" s="82">
        <f t="shared" si="602"/>
        <v>0</v>
      </c>
      <c r="GO204" s="82">
        <f t="shared" si="603"/>
        <v>0</v>
      </c>
      <c r="GP204" s="82">
        <f t="shared" si="604"/>
        <v>0</v>
      </c>
      <c r="GQ204" s="82">
        <f t="shared" si="605"/>
        <v>0</v>
      </c>
      <c r="GR204" s="82">
        <f t="shared" si="606"/>
        <v>0</v>
      </c>
      <c r="GS204" s="82">
        <f t="shared" si="607"/>
        <v>0</v>
      </c>
      <c r="GT204" s="82">
        <f t="shared" si="608"/>
        <v>0</v>
      </c>
      <c r="GU204" s="82">
        <f t="shared" si="609"/>
        <v>0</v>
      </c>
      <c r="GV204" s="82">
        <f t="shared" si="610"/>
        <v>0</v>
      </c>
      <c r="GW204" s="82">
        <f t="shared" si="611"/>
        <v>0</v>
      </c>
      <c r="GX204" s="82">
        <f t="shared" si="612"/>
        <v>0</v>
      </c>
      <c r="GY204" s="82">
        <f t="shared" si="613"/>
        <v>0</v>
      </c>
      <c r="GZ204" s="82">
        <f t="shared" si="614"/>
        <v>0</v>
      </c>
      <c r="HA204" s="82">
        <f t="shared" si="615"/>
        <v>0</v>
      </c>
      <c r="HC204" s="82">
        <f t="shared" si="538"/>
        <v>0</v>
      </c>
      <c r="HD204" s="82">
        <f t="shared" si="616"/>
        <v>0</v>
      </c>
      <c r="HE204" s="82">
        <f t="shared" si="617"/>
        <v>0</v>
      </c>
      <c r="HF204" s="82">
        <f t="shared" si="618"/>
        <v>0</v>
      </c>
      <c r="HG204" s="82">
        <f t="shared" si="619"/>
        <v>0</v>
      </c>
      <c r="HH204" s="82">
        <f t="shared" si="620"/>
        <v>0</v>
      </c>
      <c r="HI204" s="82">
        <f t="shared" si="621"/>
        <v>0</v>
      </c>
      <c r="HJ204" s="82">
        <f t="shared" si="622"/>
        <v>0</v>
      </c>
      <c r="HK204" s="82">
        <f t="shared" si="623"/>
        <v>0</v>
      </c>
      <c r="HL204" s="82">
        <f t="shared" si="624"/>
        <v>0</v>
      </c>
      <c r="HM204" s="82">
        <f t="shared" si="625"/>
        <v>0</v>
      </c>
      <c r="HN204" s="82">
        <f t="shared" si="626"/>
        <v>0</v>
      </c>
      <c r="HO204" s="82">
        <f t="shared" si="627"/>
        <v>0</v>
      </c>
      <c r="HP204" s="82">
        <f t="shared" si="628"/>
        <v>0</v>
      </c>
      <c r="HQ204" s="82">
        <f t="shared" si="629"/>
        <v>0</v>
      </c>
      <c r="HS204" s="82">
        <f t="shared" si="539"/>
        <v>9.5572985056071165E-127</v>
      </c>
      <c r="HT204" s="82">
        <f t="shared" si="630"/>
        <v>2.6610532602112563E-134</v>
      </c>
      <c r="HU204" s="82">
        <f t="shared" si="631"/>
        <v>1.0982116399150549E-169</v>
      </c>
      <c r="HV204" s="82">
        <f t="shared" si="632"/>
        <v>1.7511618804002525E-186</v>
      </c>
      <c r="HW204" s="82">
        <f t="shared" si="633"/>
        <v>1.1141896559111522E-197</v>
      </c>
      <c r="HX204" s="82">
        <f t="shared" si="634"/>
        <v>9.3018754661184896E-203</v>
      </c>
      <c r="HY204" s="82">
        <f t="shared" si="635"/>
        <v>6.7346486417285202E-203</v>
      </c>
      <c r="HZ204" s="82">
        <f t="shared" si="636"/>
        <v>2.1371421640725382E-232</v>
      </c>
      <c r="IA204" s="82">
        <f t="shared" si="637"/>
        <v>9.5930180177653757E-232</v>
      </c>
      <c r="IB204" s="82">
        <f t="shared" si="638"/>
        <v>9.8323473888724978E-206</v>
      </c>
      <c r="IC204" s="82">
        <f t="shared" si="639"/>
        <v>4.6649055181754255E-223</v>
      </c>
      <c r="ID204" s="82">
        <f t="shared" si="640"/>
        <v>1.0329395085024673E-198</v>
      </c>
      <c r="IE204" s="82">
        <f t="shared" si="641"/>
        <v>1.823342325261903E-174</v>
      </c>
      <c r="IF204" s="82">
        <f t="shared" si="642"/>
        <v>1.0476807914260383E-144</v>
      </c>
      <c r="IG204" s="82">
        <f t="shared" si="643"/>
        <v>9.2919304370983217E-146</v>
      </c>
      <c r="II204" s="82">
        <f t="shared" si="540"/>
        <v>0.87268825509921177</v>
      </c>
      <c r="IJ204" s="82">
        <f t="shared" si="541"/>
        <v>0.83466211459013817</v>
      </c>
      <c r="IK204" s="82">
        <f t="shared" si="542"/>
        <v>0.81403150010347236</v>
      </c>
      <c r="IL204" s="82">
        <f t="shared" si="543"/>
        <v>0.80534827168191037</v>
      </c>
      <c r="IM204" s="82">
        <f t="shared" si="544"/>
        <v>0.79956219234915415</v>
      </c>
      <c r="IN204" s="82">
        <f t="shared" si="545"/>
        <v>0.79474639271383407</v>
      </c>
      <c r="IO204" s="82">
        <f t="shared" si="546"/>
        <v>0.79268400204508416</v>
      </c>
      <c r="IP204" s="82">
        <f t="shared" si="547"/>
        <v>0.77433051301654743</v>
      </c>
      <c r="IQ204" s="82">
        <f t="shared" si="548"/>
        <v>0.77246908068811959</v>
      </c>
      <c r="IR204" s="82">
        <f t="shared" si="549"/>
        <v>0.78942137706014526</v>
      </c>
      <c r="IS204" s="82">
        <f t="shared" si="550"/>
        <v>0.78089275740352604</v>
      </c>
      <c r="IT204" s="82">
        <f t="shared" si="551"/>
        <v>0.79720311591509374</v>
      </c>
      <c r="IU204" s="82">
        <f t="shared" si="552"/>
        <v>0.81173357186371431</v>
      </c>
      <c r="IV204" s="82">
        <f t="shared" si="553"/>
        <v>3.2162182964699455E-31</v>
      </c>
      <c r="IW204" s="82">
        <f t="shared" si="554"/>
        <v>2.4626503767714339E-44</v>
      </c>
      <c r="IY204" s="82">
        <f t="shared" si="555"/>
        <v>0.87268825509921177</v>
      </c>
      <c r="IZ204" s="82">
        <f t="shared" si="556"/>
        <v>0.83466211459013817</v>
      </c>
      <c r="JA204" s="82">
        <f t="shared" si="557"/>
        <v>0.81403150010347236</v>
      </c>
      <c r="JB204" s="82">
        <f t="shared" si="558"/>
        <v>0.80534827168191037</v>
      </c>
      <c r="JC204" s="82">
        <f t="shared" si="559"/>
        <v>0.79956219234915415</v>
      </c>
      <c r="JD204" s="82">
        <f t="shared" si="560"/>
        <v>0.79474639271383407</v>
      </c>
      <c r="JE204" s="82">
        <f t="shared" si="561"/>
        <v>0.79268400204508416</v>
      </c>
      <c r="JF204" s="82">
        <f t="shared" si="562"/>
        <v>0.77433051301654743</v>
      </c>
      <c r="JG204" s="82">
        <f t="shared" si="563"/>
        <v>0.77246908068811959</v>
      </c>
      <c r="JH204" s="82">
        <f t="shared" si="564"/>
        <v>0.78942137706014526</v>
      </c>
      <c r="JI204" s="82">
        <f t="shared" si="565"/>
        <v>0.78089275740352604</v>
      </c>
      <c r="JJ204" s="82">
        <f t="shared" si="566"/>
        <v>0.79720311591509374</v>
      </c>
      <c r="JK204" s="82">
        <f t="shared" si="567"/>
        <v>0.81173357186371431</v>
      </c>
      <c r="JL204" s="82">
        <f t="shared" si="568"/>
        <v>3.2162182964699455E-31</v>
      </c>
      <c r="JM204" s="82">
        <f t="shared" si="569"/>
        <v>2.4626503767714339E-44</v>
      </c>
    </row>
    <row r="205" spans="2:273" x14ac:dyDescent="0.25">
      <c r="B205" s="2">
        <v>178</v>
      </c>
      <c r="C205" s="37">
        <v>0.30324899999999999</v>
      </c>
      <c r="D205" s="37">
        <v>0.30501</v>
      </c>
      <c r="E205" s="37">
        <v>0.300867</v>
      </c>
      <c r="F205" s="37">
        <v>0.297093</v>
      </c>
      <c r="G205" s="37">
        <v>0.29700199999999999</v>
      </c>
      <c r="H205" s="37">
        <v>0.29388999999999998</v>
      </c>
      <c r="I205" s="37">
        <v>0.29043099999999999</v>
      </c>
      <c r="J205" s="37">
        <v>0.288275</v>
      </c>
      <c r="K205" s="37">
        <v>0.29250799999999999</v>
      </c>
      <c r="L205" s="37">
        <v>0.28865000000000002</v>
      </c>
      <c r="M205" s="37">
        <v>0.284779</v>
      </c>
      <c r="N205" s="37">
        <v>0.29387600000000003</v>
      </c>
      <c r="O205" s="37">
        <v>0.293041</v>
      </c>
      <c r="P205" s="37">
        <v>0.289601</v>
      </c>
      <c r="Q205" s="37">
        <v>0.29142899999999999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>
        <f t="shared" si="455"/>
        <v>0.28794914600582588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3.4798539941741091E-3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>
        <f t="shared" si="584"/>
        <v>0.28794914600582588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>
        <f t="shared" si="499"/>
        <v>0.29142899999999999</v>
      </c>
      <c r="DK205" s="2">
        <f t="shared" si="500"/>
        <v>0.37253650336134458</v>
      </c>
      <c r="DL205" s="2">
        <f t="shared" si="649"/>
        <v>0.38091602016806725</v>
      </c>
      <c r="DM205" s="2">
        <f t="shared" si="649"/>
        <v>0.4093869865546218</v>
      </c>
      <c r="DN205" s="2">
        <f t="shared" si="649"/>
        <v>0.40018050623167156</v>
      </c>
      <c r="DO205" s="2">
        <f t="shared" si="649"/>
        <v>0.39090218145161287</v>
      </c>
      <c r="DP205" s="2">
        <f t="shared" si="649"/>
        <v>0.38929200366568933</v>
      </c>
      <c r="DQ205" s="2">
        <f t="shared" si="649"/>
        <v>0.40757364626099729</v>
      </c>
      <c r="DR205" s="2">
        <f t="shared" si="649"/>
        <v>0.40142320894428157</v>
      </c>
      <c r="DS205" s="2">
        <f t="shared" si="649"/>
        <v>0.39783036436950148</v>
      </c>
      <c r="DT205" s="2">
        <f t="shared" si="649"/>
        <v>0.39200982056451628</v>
      </c>
      <c r="DU205" s="2">
        <f t="shared" si="649"/>
        <v>0.40124344721407623</v>
      </c>
      <c r="DV205" s="2">
        <f t="shared" si="649"/>
        <v>0.39233215505865093</v>
      </c>
      <c r="DW205" s="2">
        <f t="shared" si="649"/>
        <v>0.39536883229472136</v>
      </c>
      <c r="DX205" s="2">
        <f t="shared" si="649"/>
        <v>0.37685415599810346</v>
      </c>
      <c r="DY205" s="2">
        <f t="shared" si="649"/>
        <v>0.43745479166666673</v>
      </c>
      <c r="EA205" s="2">
        <f t="shared" si="440"/>
        <v>0.28893134508889923</v>
      </c>
      <c r="EB205" s="2">
        <f t="shared" si="502"/>
        <v>0.29590182586036895</v>
      </c>
      <c r="EC205" s="2">
        <f t="shared" si="503"/>
        <v>0.28953330592987336</v>
      </c>
      <c r="ED205" s="2">
        <f t="shared" si="504"/>
        <v>0.29386346093216487</v>
      </c>
      <c r="EE205" s="2">
        <f t="shared" si="505"/>
        <v>0.29095167863272314</v>
      </c>
      <c r="EF205" s="2">
        <f t="shared" si="506"/>
        <v>0.28786167814235242</v>
      </c>
      <c r="EG205" s="2">
        <f t="shared" si="507"/>
        <v>0.29254205034324937</v>
      </c>
      <c r="EH205" s="2">
        <f t="shared" si="508"/>
        <v>0.28464036293686579</v>
      </c>
      <c r="EI205" s="2">
        <f t="shared" si="509"/>
        <v>0.2857439801507945</v>
      </c>
      <c r="EJ205" s="2">
        <f t="shared" si="510"/>
        <v>0.28277329377203286</v>
      </c>
      <c r="EK205" s="2">
        <f t="shared" si="511"/>
        <v>0.28593736662908675</v>
      </c>
      <c r="EL205" s="2">
        <f t="shared" si="512"/>
        <v>0.28778766039952991</v>
      </c>
      <c r="EM205" s="2">
        <f t="shared" si="513"/>
        <v>0.28257330305619277</v>
      </c>
      <c r="EN205" s="2">
        <f t="shared" si="514"/>
        <v>0.28742371708511938</v>
      </c>
      <c r="EO205" s="2">
        <f t="shared" si="515"/>
        <v>0.29660014562738335</v>
      </c>
      <c r="EQ205" s="2">
        <f t="shared" si="516"/>
        <v>0.28893134508889923</v>
      </c>
      <c r="ER205" s="2">
        <f t="shared" si="650"/>
        <v>0.29590182586036895</v>
      </c>
      <c r="ES205" s="2">
        <f t="shared" si="650"/>
        <v>0.28953330592987336</v>
      </c>
      <c r="ET205" s="2">
        <f t="shared" si="650"/>
        <v>0.29386346093216487</v>
      </c>
      <c r="EU205" s="2">
        <f t="shared" si="650"/>
        <v>0.29095167863272314</v>
      </c>
      <c r="EV205" s="2">
        <f t="shared" si="650"/>
        <v>0.28786167814235242</v>
      </c>
      <c r="EW205" s="2">
        <f t="shared" si="650"/>
        <v>0.29254205034324937</v>
      </c>
      <c r="EX205" s="2">
        <f t="shared" si="650"/>
        <v>0.28464036293686579</v>
      </c>
      <c r="EY205" s="2">
        <f t="shared" si="650"/>
        <v>0.2857439801507945</v>
      </c>
      <c r="EZ205" s="2">
        <f t="shared" si="650"/>
        <v>0.28277329377203286</v>
      </c>
      <c r="FA205" s="2">
        <f t="shared" si="650"/>
        <v>0.28593736662908675</v>
      </c>
      <c r="FB205" s="2">
        <f t="shared" si="650"/>
        <v>0.28778766039952991</v>
      </c>
      <c r="FC205" s="2">
        <f t="shared" si="650"/>
        <v>0.28257330305619277</v>
      </c>
      <c r="FD205" s="2">
        <f t="shared" si="650"/>
        <v>0.2866771293625674</v>
      </c>
      <c r="FE205" s="2">
        <f t="shared" si="650"/>
        <v>0.28769732178355245</v>
      </c>
      <c r="FG205" s="2">
        <f t="shared" si="518"/>
        <v>0.99999807778335892</v>
      </c>
      <c r="FH205" s="2">
        <f t="shared" si="651"/>
        <v>0.99999802336146815</v>
      </c>
      <c r="FI205" s="2">
        <f t="shared" si="651"/>
        <v>0.99999809237501347</v>
      </c>
      <c r="FJ205" s="2">
        <f t="shared" si="651"/>
        <v>0.99999851507130522</v>
      </c>
      <c r="FK205" s="2">
        <f t="shared" si="651"/>
        <v>0.99999860191024803</v>
      </c>
      <c r="FL205" s="2">
        <f t="shared" si="651"/>
        <v>0.99999848457795149</v>
      </c>
      <c r="FM205" s="2">
        <f t="shared" si="651"/>
        <v>0.99999856341560267</v>
      </c>
      <c r="FN205" s="2">
        <f t="shared" si="651"/>
        <v>0.999998499217433</v>
      </c>
      <c r="FO205" s="2">
        <f t="shared" si="651"/>
        <v>0.99999852205896145</v>
      </c>
      <c r="FP205" s="2">
        <f t="shared" si="651"/>
        <v>0.9999984921656071</v>
      </c>
      <c r="FQ205" s="2">
        <f t="shared" si="651"/>
        <v>0.99999849670565655</v>
      </c>
      <c r="FR205" s="2">
        <f t="shared" si="651"/>
        <v>0.99999855652394931</v>
      </c>
      <c r="FS205" s="2">
        <f t="shared" si="651"/>
        <v>0.99999848062002972</v>
      </c>
      <c r="FT205" s="2">
        <f t="shared" si="651"/>
        <v>0.99999775226336995</v>
      </c>
      <c r="FU205" s="2">
        <f t="shared" si="651"/>
        <v>0.99999711630860166</v>
      </c>
      <c r="FW205" s="2">
        <f t="shared" si="536"/>
        <v>0.95238917213465202</v>
      </c>
      <c r="FX205" s="2">
        <f t="shared" si="588"/>
        <v>0.98207488813233113</v>
      </c>
      <c r="FY205" s="2">
        <f t="shared" si="589"/>
        <v>0.98458015481328831</v>
      </c>
      <c r="FZ205" s="2">
        <f t="shared" si="590"/>
        <v>0.9863300562518198</v>
      </c>
      <c r="GA205" s="2">
        <f t="shared" si="591"/>
        <v>0.9871904942439097</v>
      </c>
      <c r="GB205" s="2">
        <f t="shared" si="592"/>
        <v>0.98772299514714534</v>
      </c>
      <c r="GC205" s="2">
        <f t="shared" si="593"/>
        <v>0.98921249706966174</v>
      </c>
      <c r="GD205" s="2">
        <f t="shared" si="594"/>
        <v>0.99053854257577156</v>
      </c>
      <c r="GE205" s="2">
        <f t="shared" si="595"/>
        <v>0.99116231884565553</v>
      </c>
      <c r="GF205" s="2">
        <f t="shared" si="596"/>
        <v>0.9893510769001691</v>
      </c>
      <c r="GG205" s="2">
        <f t="shared" si="597"/>
        <v>0.98943731683298985</v>
      </c>
      <c r="GH205" s="2">
        <f t="shared" si="598"/>
        <v>0.98687108368210119</v>
      </c>
      <c r="GI205" s="2">
        <f t="shared" si="599"/>
        <v>0.9848892163259072</v>
      </c>
      <c r="GJ205" s="2">
        <f t="shared" si="600"/>
        <v>0.97448132057526471</v>
      </c>
      <c r="GK205" s="2">
        <f t="shared" si="601"/>
        <v>0.97175974215007599</v>
      </c>
      <c r="GM205" s="82">
        <f t="shared" si="537"/>
        <v>0</v>
      </c>
      <c r="GN205" s="82">
        <f t="shared" si="602"/>
        <v>0</v>
      </c>
      <c r="GO205" s="82">
        <f t="shared" si="603"/>
        <v>0</v>
      </c>
      <c r="GP205" s="82">
        <f t="shared" si="604"/>
        <v>0</v>
      </c>
      <c r="GQ205" s="82">
        <f t="shared" si="605"/>
        <v>0</v>
      </c>
      <c r="GR205" s="82">
        <f t="shared" si="606"/>
        <v>0</v>
      </c>
      <c r="GS205" s="82">
        <f t="shared" si="607"/>
        <v>0</v>
      </c>
      <c r="GT205" s="82">
        <f t="shared" si="608"/>
        <v>0</v>
      </c>
      <c r="GU205" s="82">
        <f t="shared" si="609"/>
        <v>0</v>
      </c>
      <c r="GV205" s="82">
        <f t="shared" si="610"/>
        <v>0</v>
      </c>
      <c r="GW205" s="82">
        <f t="shared" si="611"/>
        <v>0</v>
      </c>
      <c r="GX205" s="82">
        <f t="shared" si="612"/>
        <v>0</v>
      </c>
      <c r="GY205" s="82">
        <f t="shared" si="613"/>
        <v>0</v>
      </c>
      <c r="GZ205" s="82">
        <f t="shared" si="614"/>
        <v>0</v>
      </c>
      <c r="HA205" s="82">
        <f t="shared" si="615"/>
        <v>0</v>
      </c>
      <c r="HC205" s="82">
        <f t="shared" si="538"/>
        <v>0</v>
      </c>
      <c r="HD205" s="82">
        <f t="shared" si="616"/>
        <v>0</v>
      </c>
      <c r="HE205" s="82">
        <f t="shared" si="617"/>
        <v>0</v>
      </c>
      <c r="HF205" s="82">
        <f t="shared" si="618"/>
        <v>0</v>
      </c>
      <c r="HG205" s="82">
        <f t="shared" si="619"/>
        <v>0</v>
      </c>
      <c r="HH205" s="82">
        <f t="shared" si="620"/>
        <v>0</v>
      </c>
      <c r="HI205" s="82">
        <f t="shared" si="621"/>
        <v>0</v>
      </c>
      <c r="HJ205" s="82">
        <f t="shared" si="622"/>
        <v>0</v>
      </c>
      <c r="HK205" s="82">
        <f t="shared" si="623"/>
        <v>0</v>
      </c>
      <c r="HL205" s="82">
        <f t="shared" si="624"/>
        <v>0</v>
      </c>
      <c r="HM205" s="82">
        <f t="shared" si="625"/>
        <v>0</v>
      </c>
      <c r="HN205" s="82">
        <f t="shared" si="626"/>
        <v>0</v>
      </c>
      <c r="HO205" s="82">
        <f t="shared" si="627"/>
        <v>0</v>
      </c>
      <c r="HP205" s="82">
        <f t="shared" si="628"/>
        <v>0</v>
      </c>
      <c r="HQ205" s="82">
        <f t="shared" si="629"/>
        <v>0</v>
      </c>
      <c r="HS205" s="82">
        <f t="shared" si="539"/>
        <v>6.2172531794401158E-131</v>
      </c>
      <c r="HT205" s="82">
        <f t="shared" si="630"/>
        <v>1.8118391129362994E-138</v>
      </c>
      <c r="HU205" s="82">
        <f t="shared" si="631"/>
        <v>9.0376830122798974E-175</v>
      </c>
      <c r="HV205" s="82">
        <f t="shared" si="632"/>
        <v>6.6219921515788818E-192</v>
      </c>
      <c r="HW205" s="82">
        <f t="shared" si="633"/>
        <v>2.4155248351599024E-203</v>
      </c>
      <c r="HX205" s="82">
        <f t="shared" si="634"/>
        <v>1.4110817759579991E-208</v>
      </c>
      <c r="HY205" s="82">
        <f t="shared" si="635"/>
        <v>1.3245601591672333E-208</v>
      </c>
      <c r="HZ205" s="82">
        <f t="shared" si="636"/>
        <v>7.2193882508605851E-239</v>
      </c>
      <c r="IA205" s="82">
        <f t="shared" si="637"/>
        <v>3.6485950093705704E-238</v>
      </c>
      <c r="IB205" s="82">
        <f t="shared" si="638"/>
        <v>1.4814881797465065E-211</v>
      </c>
      <c r="IC205" s="82">
        <f t="shared" si="639"/>
        <v>2.3154928277762144E-229</v>
      </c>
      <c r="ID205" s="82">
        <f t="shared" si="640"/>
        <v>1.7074643866672389E-204</v>
      </c>
      <c r="IE205" s="82">
        <f t="shared" si="641"/>
        <v>1.1642504197873921E-179</v>
      </c>
      <c r="IF205" s="82">
        <f t="shared" si="642"/>
        <v>3.7220174401455815E-149</v>
      </c>
      <c r="IG205" s="82">
        <f t="shared" si="643"/>
        <v>2.5212027675290602E-150</v>
      </c>
      <c r="II205" s="82">
        <f t="shared" si="540"/>
        <v>0.86868625854692505</v>
      </c>
      <c r="IJ205" s="82">
        <f t="shared" si="541"/>
        <v>0.83082698937060051</v>
      </c>
      <c r="IK205" s="82">
        <f t="shared" si="542"/>
        <v>0.80989709196089987</v>
      </c>
      <c r="IL205" s="82">
        <f t="shared" si="543"/>
        <v>0.80115491279241946</v>
      </c>
      <c r="IM205" s="82">
        <f t="shared" si="544"/>
        <v>0.79531653492167842</v>
      </c>
      <c r="IN205" s="82">
        <f t="shared" si="545"/>
        <v>0.79044698485309894</v>
      </c>
      <c r="IO205" s="82">
        <f t="shared" si="546"/>
        <v>0.78847170637225783</v>
      </c>
      <c r="IP205" s="82">
        <f t="shared" si="547"/>
        <v>0.7698986059437215</v>
      </c>
      <c r="IQ205" s="82">
        <f t="shared" si="548"/>
        <v>0.76806915155964273</v>
      </c>
      <c r="IR205" s="82">
        <f t="shared" si="549"/>
        <v>0.78515868218491525</v>
      </c>
      <c r="IS205" s="82">
        <f t="shared" si="550"/>
        <v>0.77647484865086891</v>
      </c>
      <c r="IT205" s="82">
        <f t="shared" si="551"/>
        <v>0.79288448299784653</v>
      </c>
      <c r="IU205" s="82">
        <f t="shared" si="552"/>
        <v>0.80757114917273232</v>
      </c>
      <c r="IV205" s="82">
        <f t="shared" si="553"/>
        <v>9.0177094933154123E-33</v>
      </c>
      <c r="IW205" s="82">
        <f t="shared" si="554"/>
        <v>1.2174005198215486E-46</v>
      </c>
      <c r="IY205" s="82">
        <f t="shared" si="555"/>
        <v>0.86868625854692505</v>
      </c>
      <c r="IZ205" s="82">
        <f t="shared" si="556"/>
        <v>0.83082698937060051</v>
      </c>
      <c r="JA205" s="82">
        <f t="shared" si="557"/>
        <v>0.80989709196089987</v>
      </c>
      <c r="JB205" s="82">
        <f t="shared" si="558"/>
        <v>0.80115491279241946</v>
      </c>
      <c r="JC205" s="82">
        <f t="shared" si="559"/>
        <v>0.79531653492167842</v>
      </c>
      <c r="JD205" s="82">
        <f t="shared" si="560"/>
        <v>0.79044698485309894</v>
      </c>
      <c r="JE205" s="82">
        <f t="shared" si="561"/>
        <v>0.78847170637225783</v>
      </c>
      <c r="JF205" s="82">
        <f t="shared" si="562"/>
        <v>0.7698986059437215</v>
      </c>
      <c r="JG205" s="82">
        <f t="shared" si="563"/>
        <v>0.76806915155964273</v>
      </c>
      <c r="JH205" s="82">
        <f t="shared" si="564"/>
        <v>0.78515868218491525</v>
      </c>
      <c r="JI205" s="82">
        <f t="shared" si="565"/>
        <v>0.77647484865086891</v>
      </c>
      <c r="JJ205" s="82">
        <f t="shared" si="566"/>
        <v>0.79288448299784653</v>
      </c>
      <c r="JK205" s="82">
        <f t="shared" si="567"/>
        <v>0.80757114917273232</v>
      </c>
      <c r="JL205" s="82">
        <f t="shared" si="568"/>
        <v>9.0177094933154123E-33</v>
      </c>
      <c r="JM205" s="82">
        <f t="shared" si="569"/>
        <v>1.2174005198215486E-46</v>
      </c>
    </row>
    <row r="206" spans="2:273" x14ac:dyDescent="0.25">
      <c r="B206" s="2">
        <v>179</v>
      </c>
      <c r="C206" s="37">
        <v>0.300236</v>
      </c>
      <c r="D206" s="37">
        <v>0.30406499999999997</v>
      </c>
      <c r="E206" s="37">
        <v>0.30276399999999998</v>
      </c>
      <c r="F206" s="37">
        <v>0.297346</v>
      </c>
      <c r="G206" s="37">
        <v>0.30060500000000001</v>
      </c>
      <c r="H206" s="37">
        <v>0.30012800000000001</v>
      </c>
      <c r="I206" s="37">
        <v>0.29316599999999998</v>
      </c>
      <c r="J206" s="37">
        <v>0.29063</v>
      </c>
      <c r="K206" s="37">
        <v>0.28996100000000002</v>
      </c>
      <c r="L206" s="37">
        <v>0.291209</v>
      </c>
      <c r="M206" s="37">
        <v>0.288219</v>
      </c>
      <c r="N206" s="37">
        <v>0.291514</v>
      </c>
      <c r="O206" s="37">
        <v>0.29070699999999999</v>
      </c>
      <c r="P206" s="37">
        <v>0.28816999999999998</v>
      </c>
      <c r="Q206" s="37">
        <v>0.28834799999999999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>
        <f t="shared" si="455"/>
        <v>0.28744363229865599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9.0436770134399991E-4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>
        <f t="shared" si="584"/>
        <v>0.28744363229865599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>
        <f t="shared" si="499"/>
        <v>0.28834799999999999</v>
      </c>
      <c r="DK206" s="2">
        <f t="shared" si="500"/>
        <v>0.37258742521008409</v>
      </c>
      <c r="DL206" s="2">
        <f t="shared" si="649"/>
        <v>0.38102509411764707</v>
      </c>
      <c r="DM206" s="2">
        <f t="shared" si="649"/>
        <v>0.40968132773109239</v>
      </c>
      <c r="DN206" s="2">
        <f t="shared" si="649"/>
        <v>0.4004317085777126</v>
      </c>
      <c r="DO206" s="2">
        <f t="shared" si="649"/>
        <v>0.3911318548387096</v>
      </c>
      <c r="DP206" s="2">
        <f t="shared" si="649"/>
        <v>0.38952440945747818</v>
      </c>
      <c r="DQ206" s="2">
        <f t="shared" si="649"/>
        <v>0.40792092485337261</v>
      </c>
      <c r="DR206" s="2">
        <f t="shared" si="649"/>
        <v>0.40174202657624641</v>
      </c>
      <c r="DS206" s="2">
        <f t="shared" si="649"/>
        <v>0.39812247507331378</v>
      </c>
      <c r="DT206" s="2">
        <f t="shared" si="649"/>
        <v>0.39225497580645174</v>
      </c>
      <c r="DU206" s="2">
        <f t="shared" si="649"/>
        <v>0.40152795381231671</v>
      </c>
      <c r="DV206" s="2">
        <f t="shared" si="649"/>
        <v>0.39257330755131953</v>
      </c>
      <c r="DW206" s="2">
        <f t="shared" si="649"/>
        <v>0.3956232985703812</v>
      </c>
      <c r="DX206" s="2">
        <f t="shared" si="649"/>
        <v>0.37697104599336184</v>
      </c>
      <c r="DY206" s="2">
        <f t="shared" si="649"/>
        <v>0.43795507575757581</v>
      </c>
      <c r="EA206" s="2">
        <f t="shared" si="440"/>
        <v>0.28848173073183725</v>
      </c>
      <c r="EB206" s="2">
        <f t="shared" si="502"/>
        <v>0.29549992276632697</v>
      </c>
      <c r="EC206" s="2">
        <f t="shared" si="503"/>
        <v>0.2890697141984318</v>
      </c>
      <c r="ED206" s="2">
        <f t="shared" si="504"/>
        <v>0.293455195495675</v>
      </c>
      <c r="EE206" s="2">
        <f t="shared" si="505"/>
        <v>0.29057990846681925</v>
      </c>
      <c r="EF206" s="2">
        <f t="shared" si="506"/>
        <v>0.28750428207975776</v>
      </c>
      <c r="EG206" s="2">
        <f t="shared" si="507"/>
        <v>0.29224155606407315</v>
      </c>
      <c r="EH206" s="2">
        <f t="shared" si="508"/>
        <v>0.28424973827508448</v>
      </c>
      <c r="EI206" s="2">
        <f t="shared" si="509"/>
        <v>0.28537474425062159</v>
      </c>
      <c r="EJ206" s="2">
        <f t="shared" si="510"/>
        <v>0.28234442831962392</v>
      </c>
      <c r="EK206" s="2">
        <f t="shared" si="511"/>
        <v>0.28551305935738436</v>
      </c>
      <c r="EL206" s="2">
        <f t="shared" si="512"/>
        <v>0.28738185017626316</v>
      </c>
      <c r="EM206" s="2">
        <f t="shared" si="513"/>
        <v>0.28209765745480964</v>
      </c>
      <c r="EN206" s="2">
        <f t="shared" si="514"/>
        <v>0.28700152449479482</v>
      </c>
      <c r="EO206" s="2">
        <f t="shared" si="515"/>
        <v>0.29620234737859868</v>
      </c>
      <c r="EQ206" s="2">
        <f t="shared" si="516"/>
        <v>0.28848173073183725</v>
      </c>
      <c r="ER206" s="2">
        <f t="shared" si="650"/>
        <v>0.29549992276632697</v>
      </c>
      <c r="ES206" s="2">
        <f t="shared" si="650"/>
        <v>0.2890697141984318</v>
      </c>
      <c r="ET206" s="2">
        <f t="shared" si="650"/>
        <v>0.293455195495675</v>
      </c>
      <c r="EU206" s="2">
        <f t="shared" si="650"/>
        <v>0.29057990846681925</v>
      </c>
      <c r="EV206" s="2">
        <f t="shared" si="650"/>
        <v>0.28750428207975776</v>
      </c>
      <c r="EW206" s="2">
        <f t="shared" si="650"/>
        <v>0.29224155606407315</v>
      </c>
      <c r="EX206" s="2">
        <f t="shared" si="650"/>
        <v>0.28424973827508448</v>
      </c>
      <c r="EY206" s="2">
        <f t="shared" si="650"/>
        <v>0.28537474425062159</v>
      </c>
      <c r="EZ206" s="2">
        <f t="shared" si="650"/>
        <v>0.28234442831962392</v>
      </c>
      <c r="FA206" s="2">
        <f t="shared" si="650"/>
        <v>0.28551305935738436</v>
      </c>
      <c r="FB206" s="2">
        <f t="shared" si="650"/>
        <v>0.28738185017626316</v>
      </c>
      <c r="FC206" s="2">
        <f t="shared" si="650"/>
        <v>0.28209765745480964</v>
      </c>
      <c r="FD206" s="2">
        <f t="shared" si="650"/>
        <v>0.28624770711978759</v>
      </c>
      <c r="FE206" s="2">
        <f t="shared" si="650"/>
        <v>0.2872111095214101</v>
      </c>
      <c r="FG206" s="2">
        <f t="shared" si="518"/>
        <v>0.99999824691729122</v>
      </c>
      <c r="FH206" s="2">
        <f t="shared" si="651"/>
        <v>0.99999819728391992</v>
      </c>
      <c r="FI206" s="2">
        <f t="shared" si="651"/>
        <v>0.99999826022504279</v>
      </c>
      <c r="FJ206" s="2">
        <f t="shared" si="651"/>
        <v>0.99999864572875774</v>
      </c>
      <c r="FK206" s="2">
        <f t="shared" si="651"/>
        <v>0.99999872492683495</v>
      </c>
      <c r="FL206" s="2">
        <f t="shared" si="651"/>
        <v>0.99999861791848133</v>
      </c>
      <c r="FM206" s="2">
        <f t="shared" si="651"/>
        <v>0.9999986898192923</v>
      </c>
      <c r="FN206" s="2">
        <f t="shared" si="651"/>
        <v>0.99999863126985056</v>
      </c>
      <c r="FO206" s="2">
        <f t="shared" si="651"/>
        <v>0.99999865210157757</v>
      </c>
      <c r="FP206" s="2">
        <f t="shared" si="651"/>
        <v>0.99999862483850732</v>
      </c>
      <c r="FQ206" s="2">
        <f t="shared" si="651"/>
        <v>0.99999862897908265</v>
      </c>
      <c r="FR206" s="2">
        <f t="shared" si="651"/>
        <v>0.99999868353402821</v>
      </c>
      <c r="FS206" s="2">
        <f t="shared" si="651"/>
        <v>0.99999861430881276</v>
      </c>
      <c r="FT206" s="2">
        <f t="shared" si="651"/>
        <v>0.99999795003942393</v>
      </c>
      <c r="FU206" s="2">
        <f t="shared" si="651"/>
        <v>0.99999737004152012</v>
      </c>
      <c r="FW206" s="2">
        <f t="shared" si="536"/>
        <v>0.95639574034773134</v>
      </c>
      <c r="FX206" s="2">
        <f t="shared" si="588"/>
        <v>0.98362627879235653</v>
      </c>
      <c r="FY206" s="2">
        <f t="shared" si="589"/>
        <v>0.98591782764949665</v>
      </c>
      <c r="FZ206" s="2">
        <f t="shared" si="590"/>
        <v>0.98751784951183397</v>
      </c>
      <c r="GA206" s="2">
        <f t="shared" si="591"/>
        <v>0.98830440983134538</v>
      </c>
      <c r="GB206" s="2">
        <f t="shared" si="592"/>
        <v>0.98879113019227571</v>
      </c>
      <c r="GC206" s="2">
        <f t="shared" si="593"/>
        <v>0.99015233315675777</v>
      </c>
      <c r="GD206" s="2">
        <f t="shared" si="594"/>
        <v>0.99136385863611165</v>
      </c>
      <c r="GE206" s="2">
        <f t="shared" si="595"/>
        <v>0.99193366644898628</v>
      </c>
      <c r="GF206" s="2">
        <f t="shared" si="596"/>
        <v>0.99027895818841216</v>
      </c>
      <c r="GG206" s="2">
        <f t="shared" si="597"/>
        <v>0.99035775694262851</v>
      </c>
      <c r="GH206" s="2">
        <f t="shared" si="598"/>
        <v>0.98801243794950411</v>
      </c>
      <c r="GI206" s="2">
        <f t="shared" si="599"/>
        <v>0.98620045382608978</v>
      </c>
      <c r="GJ206" s="2">
        <f t="shared" si="600"/>
        <v>0.97667431302653396</v>
      </c>
      <c r="GK206" s="2">
        <f t="shared" si="601"/>
        <v>0.97418042130091342</v>
      </c>
      <c r="GM206" s="82">
        <f t="shared" si="537"/>
        <v>0</v>
      </c>
      <c r="GN206" s="82">
        <f t="shared" si="602"/>
        <v>0</v>
      </c>
      <c r="GO206" s="82">
        <f t="shared" si="603"/>
        <v>0</v>
      </c>
      <c r="GP206" s="82">
        <f t="shared" si="604"/>
        <v>0</v>
      </c>
      <c r="GQ206" s="82">
        <f t="shared" si="605"/>
        <v>0</v>
      </c>
      <c r="GR206" s="82">
        <f t="shared" si="606"/>
        <v>0</v>
      </c>
      <c r="GS206" s="82">
        <f t="shared" si="607"/>
        <v>0</v>
      </c>
      <c r="GT206" s="82">
        <f t="shared" si="608"/>
        <v>0</v>
      </c>
      <c r="GU206" s="82">
        <f t="shared" si="609"/>
        <v>0</v>
      </c>
      <c r="GV206" s="82">
        <f t="shared" si="610"/>
        <v>0</v>
      </c>
      <c r="GW206" s="82">
        <f t="shared" si="611"/>
        <v>0</v>
      </c>
      <c r="GX206" s="82">
        <f t="shared" si="612"/>
        <v>0</v>
      </c>
      <c r="GY206" s="82">
        <f t="shared" si="613"/>
        <v>0</v>
      </c>
      <c r="GZ206" s="82">
        <f t="shared" si="614"/>
        <v>0</v>
      </c>
      <c r="HA206" s="82">
        <f t="shared" si="615"/>
        <v>0</v>
      </c>
      <c r="HC206" s="82">
        <f t="shared" si="538"/>
        <v>0</v>
      </c>
      <c r="HD206" s="82">
        <f t="shared" si="616"/>
        <v>0</v>
      </c>
      <c r="HE206" s="82">
        <f t="shared" si="617"/>
        <v>0</v>
      </c>
      <c r="HF206" s="82">
        <f t="shared" si="618"/>
        <v>0</v>
      </c>
      <c r="HG206" s="82">
        <f t="shared" si="619"/>
        <v>0</v>
      </c>
      <c r="HH206" s="82">
        <f t="shared" si="620"/>
        <v>0</v>
      </c>
      <c r="HI206" s="82">
        <f t="shared" si="621"/>
        <v>0</v>
      </c>
      <c r="HJ206" s="82">
        <f t="shared" si="622"/>
        <v>0</v>
      </c>
      <c r="HK206" s="82">
        <f t="shared" si="623"/>
        <v>0</v>
      </c>
      <c r="HL206" s="82">
        <f t="shared" si="624"/>
        <v>0</v>
      </c>
      <c r="HM206" s="82">
        <f t="shared" si="625"/>
        <v>0</v>
      </c>
      <c r="HN206" s="82">
        <f t="shared" si="626"/>
        <v>0</v>
      </c>
      <c r="HO206" s="82">
        <f t="shared" si="627"/>
        <v>0</v>
      </c>
      <c r="HP206" s="82">
        <f t="shared" si="628"/>
        <v>0</v>
      </c>
      <c r="HQ206" s="82">
        <f t="shared" si="629"/>
        <v>0</v>
      </c>
      <c r="HS206" s="82">
        <f t="shared" si="539"/>
        <v>3.4514110254987593E-135</v>
      </c>
      <c r="HT206" s="82">
        <f t="shared" si="630"/>
        <v>1.0636107270364768E-142</v>
      </c>
      <c r="HU206" s="82">
        <f t="shared" si="631"/>
        <v>6.2467353716098186E-180</v>
      </c>
      <c r="HV206" s="82">
        <f t="shared" si="632"/>
        <v>2.0905600990180791E-197</v>
      </c>
      <c r="HW206" s="82">
        <f t="shared" si="633"/>
        <v>4.3490717406347639E-209</v>
      </c>
      <c r="HX206" s="82">
        <f t="shared" si="634"/>
        <v>1.76822918060455E-214</v>
      </c>
      <c r="HY206" s="82">
        <f t="shared" si="635"/>
        <v>2.1679630765183771E-214</v>
      </c>
      <c r="HZ206" s="82">
        <f t="shared" si="636"/>
        <v>1.9845250507127925E-245</v>
      </c>
      <c r="IA206" s="82">
        <f t="shared" si="637"/>
        <v>1.1322664935504918E-244</v>
      </c>
      <c r="IB206" s="82">
        <f t="shared" si="638"/>
        <v>1.8486467933680856E-217</v>
      </c>
      <c r="IC206" s="82">
        <f t="shared" si="639"/>
        <v>9.3742244664152201E-236</v>
      </c>
      <c r="ID206" s="82">
        <f t="shared" si="640"/>
        <v>2.328250904371594E-210</v>
      </c>
      <c r="IE206" s="82">
        <f t="shared" si="641"/>
        <v>6.2274005373671681E-185</v>
      </c>
      <c r="IF206" s="82">
        <f t="shared" si="642"/>
        <v>1.1303580323072046E-153</v>
      </c>
      <c r="IG206" s="82">
        <f t="shared" si="643"/>
        <v>5.8064441379585677E-155</v>
      </c>
      <c r="II206" s="82">
        <f t="shared" si="540"/>
        <v>0.86468762346765082</v>
      </c>
      <c r="IJ206" s="82">
        <f t="shared" si="541"/>
        <v>0.82699588909388799</v>
      </c>
      <c r="IK206" s="82">
        <f t="shared" si="542"/>
        <v>0.8057679818920771</v>
      </c>
      <c r="IL206" s="82">
        <f t="shared" si="543"/>
        <v>0.79696727543496515</v>
      </c>
      <c r="IM206" s="82">
        <f t="shared" si="544"/>
        <v>0.79107693001377277</v>
      </c>
      <c r="IN206" s="82">
        <f t="shared" si="545"/>
        <v>0.78615394507802638</v>
      </c>
      <c r="IO206" s="82">
        <f t="shared" si="546"/>
        <v>0.78426558668181523</v>
      </c>
      <c r="IP206" s="82">
        <f t="shared" si="547"/>
        <v>0.76547420166291413</v>
      </c>
      <c r="IQ206" s="82">
        <f t="shared" si="548"/>
        <v>0.76367668308724768</v>
      </c>
      <c r="IR206" s="82">
        <f t="shared" si="549"/>
        <v>0.7809024207065588</v>
      </c>
      <c r="IS206" s="82">
        <f t="shared" si="550"/>
        <v>0.7720641589128755</v>
      </c>
      <c r="IT206" s="82">
        <f t="shared" si="551"/>
        <v>0.78857219353058161</v>
      </c>
      <c r="IU206" s="82">
        <f t="shared" si="552"/>
        <v>0.80341416742086647</v>
      </c>
      <c r="IV206" s="82">
        <f t="shared" si="553"/>
        <v>2.3101599823711193E-34</v>
      </c>
      <c r="IW206" s="82">
        <f t="shared" si="554"/>
        <v>5.2388217593362346E-49</v>
      </c>
      <c r="IY206" s="82">
        <f t="shared" si="555"/>
        <v>0.86468762346765082</v>
      </c>
      <c r="IZ206" s="82">
        <f t="shared" si="556"/>
        <v>0.82699588909388799</v>
      </c>
      <c r="JA206" s="82">
        <f t="shared" si="557"/>
        <v>0.8057679818920771</v>
      </c>
      <c r="JB206" s="82">
        <f t="shared" si="558"/>
        <v>0.79696727543496515</v>
      </c>
      <c r="JC206" s="82">
        <f t="shared" si="559"/>
        <v>0.79107693001377277</v>
      </c>
      <c r="JD206" s="82">
        <f t="shared" si="560"/>
        <v>0.78615394507802638</v>
      </c>
      <c r="JE206" s="82">
        <f t="shared" si="561"/>
        <v>0.78426558668181523</v>
      </c>
      <c r="JF206" s="82">
        <f t="shared" si="562"/>
        <v>0.76547420166291413</v>
      </c>
      <c r="JG206" s="82">
        <f t="shared" si="563"/>
        <v>0.76367668308724768</v>
      </c>
      <c r="JH206" s="82">
        <f t="shared" si="564"/>
        <v>0.7809024207065588</v>
      </c>
      <c r="JI206" s="82">
        <f t="shared" si="565"/>
        <v>0.7720641589128755</v>
      </c>
      <c r="JJ206" s="82">
        <f t="shared" si="566"/>
        <v>0.78857219353058161</v>
      </c>
      <c r="JK206" s="82">
        <f t="shared" si="567"/>
        <v>0.80341416742086647</v>
      </c>
      <c r="JL206" s="82">
        <f t="shared" si="568"/>
        <v>2.3101599823711193E-34</v>
      </c>
      <c r="JM206" s="82">
        <f t="shared" si="569"/>
        <v>5.2388217593362346E-49</v>
      </c>
    </row>
    <row r="207" spans="2:273" x14ac:dyDescent="0.25">
      <c r="B207" s="2">
        <v>180</v>
      </c>
      <c r="C207" s="37">
        <v>0.29483599999999999</v>
      </c>
      <c r="D207" s="37">
        <v>0.30093300000000001</v>
      </c>
      <c r="E207" s="37">
        <v>0.30159900000000001</v>
      </c>
      <c r="F207" s="37">
        <v>0.29472999999999999</v>
      </c>
      <c r="G207" s="37">
        <v>0.29791299999999998</v>
      </c>
      <c r="H207" s="37">
        <v>0.294601</v>
      </c>
      <c r="I207" s="37">
        <v>0.29445199999999999</v>
      </c>
      <c r="J207" s="37">
        <v>0.291659</v>
      </c>
      <c r="K207" s="37">
        <v>0.29080499999999998</v>
      </c>
      <c r="L207" s="37">
        <v>0.29247499999999998</v>
      </c>
      <c r="M207" s="37">
        <v>0.28909699999999999</v>
      </c>
      <c r="N207" s="37">
        <v>0.29013800000000001</v>
      </c>
      <c r="O207" s="37">
        <v>0.289379</v>
      </c>
      <c r="P207" s="37">
        <v>0.28677000000000002</v>
      </c>
      <c r="Q207" s="37">
        <v>0.29047400000000001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>
        <f t="shared" si="455"/>
        <v>0.28693953149447599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3.5344685055240244E-3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>
        <f t="shared" si="584"/>
        <v>0.28693953149447599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>
        <f t="shared" si="499"/>
        <v>0.29047400000000001</v>
      </c>
      <c r="DK207" s="2">
        <f t="shared" si="500"/>
        <v>0.37263834705882359</v>
      </c>
      <c r="DL207" s="2">
        <f t="shared" si="649"/>
        <v>0.38113416806722694</v>
      </c>
      <c r="DM207" s="2">
        <f t="shared" si="649"/>
        <v>0.40997566890756298</v>
      </c>
      <c r="DN207" s="2">
        <f t="shared" si="649"/>
        <v>0.40068291092375363</v>
      </c>
      <c r="DO207" s="2">
        <f t="shared" si="649"/>
        <v>0.39136152822580639</v>
      </c>
      <c r="DP207" s="2">
        <f t="shared" si="649"/>
        <v>0.38975681524926703</v>
      </c>
      <c r="DQ207" s="2">
        <f t="shared" si="649"/>
        <v>0.40826820344574799</v>
      </c>
      <c r="DR207" s="2">
        <f t="shared" si="649"/>
        <v>0.4020608442082112</v>
      </c>
      <c r="DS207" s="2">
        <f t="shared" si="649"/>
        <v>0.39841458577712613</v>
      </c>
      <c r="DT207" s="2">
        <f t="shared" si="649"/>
        <v>0.39250013104838721</v>
      </c>
      <c r="DU207" s="2">
        <f t="shared" si="649"/>
        <v>0.40181246041055718</v>
      </c>
      <c r="DV207" s="2">
        <f t="shared" si="649"/>
        <v>0.39281446004398818</v>
      </c>
      <c r="DW207" s="2">
        <f t="shared" si="649"/>
        <v>0.39587776484604098</v>
      </c>
      <c r="DX207" s="2">
        <f t="shared" si="649"/>
        <v>0.37708793598862028</v>
      </c>
      <c r="DY207" s="2">
        <f t="shared" si="649"/>
        <v>0.43845535984848494</v>
      </c>
      <c r="EA207" s="2">
        <f t="shared" si="440"/>
        <v>0.28803211637477522</v>
      </c>
      <c r="EB207" s="2">
        <f t="shared" si="502"/>
        <v>0.29509801967228499</v>
      </c>
      <c r="EC207" s="2">
        <f t="shared" si="503"/>
        <v>0.28860612246699024</v>
      </c>
      <c r="ED207" s="2">
        <f t="shared" si="504"/>
        <v>0.29304693005918508</v>
      </c>
      <c r="EE207" s="2">
        <f t="shared" si="505"/>
        <v>0.29020813830091535</v>
      </c>
      <c r="EF207" s="2">
        <f t="shared" si="506"/>
        <v>0.28714688601716309</v>
      </c>
      <c r="EG207" s="2">
        <f t="shared" si="507"/>
        <v>0.29194106178489698</v>
      </c>
      <c r="EH207" s="2">
        <f t="shared" si="508"/>
        <v>0.28385911361330318</v>
      </c>
      <c r="EI207" s="2">
        <f t="shared" si="509"/>
        <v>0.28500550835044863</v>
      </c>
      <c r="EJ207" s="2">
        <f t="shared" si="510"/>
        <v>0.28191556286721503</v>
      </c>
      <c r="EK207" s="2">
        <f t="shared" si="511"/>
        <v>0.28508875208568202</v>
      </c>
      <c r="EL207" s="2">
        <f t="shared" si="512"/>
        <v>0.28697603995299642</v>
      </c>
      <c r="EM207" s="2">
        <f t="shared" si="513"/>
        <v>0.2816220118534265</v>
      </c>
      <c r="EN207" s="2">
        <f t="shared" si="514"/>
        <v>0.28657933190447027</v>
      </c>
      <c r="EO207" s="2">
        <f t="shared" si="515"/>
        <v>0.29580454912981408</v>
      </c>
      <c r="EQ207" s="2">
        <f t="shared" si="516"/>
        <v>0.28803211637477522</v>
      </c>
      <c r="ER207" s="2">
        <f t="shared" si="650"/>
        <v>0.29509801967228499</v>
      </c>
      <c r="ES207" s="2">
        <f t="shared" si="650"/>
        <v>0.28860612246699024</v>
      </c>
      <c r="ET207" s="2">
        <f t="shared" si="650"/>
        <v>0.29304693005918508</v>
      </c>
      <c r="EU207" s="2">
        <f t="shared" si="650"/>
        <v>0.29020813830091535</v>
      </c>
      <c r="EV207" s="2">
        <f t="shared" si="650"/>
        <v>0.28714688601716309</v>
      </c>
      <c r="EW207" s="2">
        <f t="shared" si="650"/>
        <v>0.29194106178489698</v>
      </c>
      <c r="EX207" s="2">
        <f t="shared" si="650"/>
        <v>0.28385911361330318</v>
      </c>
      <c r="EY207" s="2">
        <f t="shared" si="650"/>
        <v>0.28500550835044863</v>
      </c>
      <c r="EZ207" s="2">
        <f t="shared" si="650"/>
        <v>0.28191556286721503</v>
      </c>
      <c r="FA207" s="2">
        <f t="shared" si="650"/>
        <v>0.28508875208568202</v>
      </c>
      <c r="FB207" s="2">
        <f t="shared" si="650"/>
        <v>0.28697603995299642</v>
      </c>
      <c r="FC207" s="2">
        <f t="shared" si="650"/>
        <v>0.2816220118534265</v>
      </c>
      <c r="FD207" s="2">
        <f t="shared" si="650"/>
        <v>0.28581828487700778</v>
      </c>
      <c r="FE207" s="2">
        <f t="shared" si="650"/>
        <v>0.28672489725926775</v>
      </c>
      <c r="FG207" s="2">
        <f t="shared" si="518"/>
        <v>0.99999840116932071</v>
      </c>
      <c r="FH207" s="2">
        <f t="shared" si="651"/>
        <v>0.99999835590313391</v>
      </c>
      <c r="FI207" s="2">
        <f t="shared" si="651"/>
        <v>0.99999841330613815</v>
      </c>
      <c r="FJ207" s="2">
        <f t="shared" si="651"/>
        <v>0.99999876488980044</v>
      </c>
      <c r="FK207" s="2">
        <f t="shared" si="651"/>
        <v>0.99999883711932203</v>
      </c>
      <c r="FL207" s="2">
        <f t="shared" si="651"/>
        <v>0.99999873952652085</v>
      </c>
      <c r="FM207" s="2">
        <f t="shared" si="651"/>
        <v>0.99999880510085537</v>
      </c>
      <c r="FN207" s="2">
        <f t="shared" si="651"/>
        <v>0.99999875170311725</v>
      </c>
      <c r="FO207" s="2">
        <f t="shared" si="651"/>
        <v>0.99999877070188259</v>
      </c>
      <c r="FP207" s="2">
        <f t="shared" si="651"/>
        <v>0.99999874583766102</v>
      </c>
      <c r="FQ207" s="2">
        <f t="shared" si="651"/>
        <v>0.99999874961391155</v>
      </c>
      <c r="FR207" s="2">
        <f t="shared" si="651"/>
        <v>0.99999879936862501</v>
      </c>
      <c r="FS207" s="2">
        <f t="shared" si="651"/>
        <v>0.99999873623446311</v>
      </c>
      <c r="FT207" s="2">
        <f t="shared" si="651"/>
        <v>0.99999813041339713</v>
      </c>
      <c r="FU207" s="2">
        <f t="shared" si="651"/>
        <v>0.99999760144880423</v>
      </c>
      <c r="FW207" s="2">
        <f t="shared" si="536"/>
        <v>0.96007927863526399</v>
      </c>
      <c r="FX207" s="2">
        <f t="shared" si="588"/>
        <v>0.98504544359929946</v>
      </c>
      <c r="FY207" s="2">
        <f t="shared" si="589"/>
        <v>0.98714097283024227</v>
      </c>
      <c r="FZ207" s="2">
        <f t="shared" si="590"/>
        <v>0.9886036268887437</v>
      </c>
      <c r="GA207" s="2">
        <f t="shared" si="591"/>
        <v>0.98932250694384927</v>
      </c>
      <c r="GB207" s="2">
        <f t="shared" si="592"/>
        <v>0.98976729714266665</v>
      </c>
      <c r="GC207" s="2">
        <f t="shared" si="593"/>
        <v>0.99101103226446285</v>
      </c>
      <c r="GD207" s="2">
        <f t="shared" si="594"/>
        <v>0.9921177558524068</v>
      </c>
      <c r="GE207" s="2">
        <f t="shared" si="595"/>
        <v>0.99263819132450681</v>
      </c>
      <c r="GF207" s="2">
        <f t="shared" si="596"/>
        <v>0.99112671476622116</v>
      </c>
      <c r="GG207" s="2">
        <f t="shared" si="597"/>
        <v>0.99119870268202626</v>
      </c>
      <c r="GH207" s="2">
        <f t="shared" si="598"/>
        <v>0.98905566966073877</v>
      </c>
      <c r="GI207" s="2">
        <f t="shared" si="599"/>
        <v>0.98739936448744303</v>
      </c>
      <c r="GJ207" s="2">
        <f t="shared" si="600"/>
        <v>0.9786829694087924</v>
      </c>
      <c r="GK207" s="2">
        <f t="shared" si="601"/>
        <v>0.9763986457861018</v>
      </c>
      <c r="GM207" s="82">
        <f t="shared" si="537"/>
        <v>0</v>
      </c>
      <c r="GN207" s="82">
        <f t="shared" si="602"/>
        <v>0</v>
      </c>
      <c r="GO207" s="82">
        <f t="shared" si="603"/>
        <v>0</v>
      </c>
      <c r="GP207" s="82">
        <f t="shared" si="604"/>
        <v>0</v>
      </c>
      <c r="GQ207" s="82">
        <f t="shared" si="605"/>
        <v>0</v>
      </c>
      <c r="GR207" s="82">
        <f t="shared" si="606"/>
        <v>0</v>
      </c>
      <c r="GS207" s="82">
        <f t="shared" si="607"/>
        <v>0</v>
      </c>
      <c r="GT207" s="82">
        <f t="shared" si="608"/>
        <v>0</v>
      </c>
      <c r="GU207" s="82">
        <f t="shared" si="609"/>
        <v>0</v>
      </c>
      <c r="GV207" s="82">
        <f t="shared" si="610"/>
        <v>0</v>
      </c>
      <c r="GW207" s="82">
        <f t="shared" si="611"/>
        <v>0</v>
      </c>
      <c r="GX207" s="82">
        <f t="shared" si="612"/>
        <v>0</v>
      </c>
      <c r="GY207" s="82">
        <f t="shared" si="613"/>
        <v>0</v>
      </c>
      <c r="GZ207" s="82">
        <f t="shared" si="614"/>
        <v>0</v>
      </c>
      <c r="HA207" s="82">
        <f t="shared" si="615"/>
        <v>0</v>
      </c>
      <c r="HC207" s="82">
        <f t="shared" si="538"/>
        <v>0</v>
      </c>
      <c r="HD207" s="82">
        <f t="shared" si="616"/>
        <v>0</v>
      </c>
      <c r="HE207" s="82">
        <f t="shared" si="617"/>
        <v>0</v>
      </c>
      <c r="HF207" s="82">
        <f t="shared" si="618"/>
        <v>0</v>
      </c>
      <c r="HG207" s="82">
        <f t="shared" si="619"/>
        <v>0</v>
      </c>
      <c r="HH207" s="82">
        <f t="shared" si="620"/>
        <v>0</v>
      </c>
      <c r="HI207" s="82">
        <f t="shared" si="621"/>
        <v>0</v>
      </c>
      <c r="HJ207" s="82">
        <f t="shared" si="622"/>
        <v>0</v>
      </c>
      <c r="HK207" s="82">
        <f t="shared" si="623"/>
        <v>0</v>
      </c>
      <c r="HL207" s="82">
        <f t="shared" si="624"/>
        <v>0</v>
      </c>
      <c r="HM207" s="82">
        <f t="shared" si="625"/>
        <v>0</v>
      </c>
      <c r="HN207" s="82">
        <f t="shared" si="626"/>
        <v>0</v>
      </c>
      <c r="HO207" s="82">
        <f t="shared" si="627"/>
        <v>0</v>
      </c>
      <c r="HP207" s="82">
        <f t="shared" si="628"/>
        <v>0</v>
      </c>
      <c r="HQ207" s="82">
        <f t="shared" si="629"/>
        <v>0</v>
      </c>
      <c r="HS207" s="82">
        <f t="shared" si="539"/>
        <v>1.6350306234873783E-139</v>
      </c>
      <c r="HT207" s="82">
        <f t="shared" si="630"/>
        <v>5.3831907049988176E-147</v>
      </c>
      <c r="HU207" s="82">
        <f t="shared" si="631"/>
        <v>3.6263633971145629E-185</v>
      </c>
      <c r="HV207" s="82">
        <f t="shared" si="632"/>
        <v>5.5099262170760433E-203</v>
      </c>
      <c r="HW207" s="82">
        <f t="shared" si="633"/>
        <v>6.5029726194804669E-215</v>
      </c>
      <c r="HX207" s="82">
        <f t="shared" si="634"/>
        <v>1.8303208651533633E-220</v>
      </c>
      <c r="HY207" s="82">
        <f t="shared" si="635"/>
        <v>2.9529307294485257E-220</v>
      </c>
      <c r="HZ207" s="82">
        <f t="shared" si="636"/>
        <v>4.4391495815064568E-252</v>
      </c>
      <c r="IA207" s="82">
        <f t="shared" si="637"/>
        <v>2.8669629875785519E-251</v>
      </c>
      <c r="IB207" s="82">
        <f t="shared" si="638"/>
        <v>1.9103905590528919E-223</v>
      </c>
      <c r="IC207" s="82">
        <f t="shared" si="639"/>
        <v>3.0953964788339062E-242</v>
      </c>
      <c r="ID207" s="82">
        <f t="shared" si="640"/>
        <v>2.6188267432623216E-216</v>
      </c>
      <c r="IE207" s="82">
        <f t="shared" si="641"/>
        <v>2.7902731725719971E-190</v>
      </c>
      <c r="IF207" s="82">
        <f t="shared" si="642"/>
        <v>2.9345322849395011E-158</v>
      </c>
      <c r="IG207" s="82">
        <f t="shared" si="643"/>
        <v>1.135037638937528E-159</v>
      </c>
      <c r="II207" s="82">
        <f t="shared" si="540"/>
        <v>0.86069245024821472</v>
      </c>
      <c r="IJ207" s="82">
        <f t="shared" si="541"/>
        <v>0.82316890198651405</v>
      </c>
      <c r="IK207" s="82">
        <f t="shared" si="542"/>
        <v>0.80164428027819024</v>
      </c>
      <c r="IL207" s="82">
        <f t="shared" si="543"/>
        <v>0.79278547470835103</v>
      </c>
      <c r="IM207" s="82">
        <f t="shared" si="544"/>
        <v>0.78684349702911116</v>
      </c>
      <c r="IN207" s="82">
        <f t="shared" si="545"/>
        <v>0.78186739733253363</v>
      </c>
      <c r="IO207" s="82">
        <f t="shared" si="546"/>
        <v>0.78006575952832646</v>
      </c>
      <c r="IP207" s="82">
        <f t="shared" si="547"/>
        <v>0.76105743566950068</v>
      </c>
      <c r="IQ207" s="82">
        <f t="shared" si="548"/>
        <v>0.75929180783537853</v>
      </c>
      <c r="IR207" s="82">
        <f t="shared" si="549"/>
        <v>0.77665271337479447</v>
      </c>
      <c r="IS207" s="82">
        <f t="shared" si="550"/>
        <v>0.76766082249113932</v>
      </c>
      <c r="IT207" s="82">
        <f t="shared" si="551"/>
        <v>0.78426637314818992</v>
      </c>
      <c r="IU207" s="82">
        <f t="shared" si="552"/>
        <v>0.79926273922903579</v>
      </c>
      <c r="IV207" s="82">
        <f t="shared" si="553"/>
        <v>5.4071754211647297E-36</v>
      </c>
      <c r="IW207" s="82">
        <f t="shared" si="554"/>
        <v>1.9624076177698679E-51</v>
      </c>
      <c r="IY207" s="82">
        <f t="shared" si="555"/>
        <v>0.86069245024821472</v>
      </c>
      <c r="IZ207" s="82">
        <f t="shared" si="556"/>
        <v>0.82316890198651405</v>
      </c>
      <c r="JA207" s="82">
        <f t="shared" si="557"/>
        <v>0.80164428027819024</v>
      </c>
      <c r="JB207" s="82">
        <f t="shared" si="558"/>
        <v>0.79278547470835103</v>
      </c>
      <c r="JC207" s="82">
        <f t="shared" si="559"/>
        <v>0.78684349702911116</v>
      </c>
      <c r="JD207" s="82">
        <f t="shared" si="560"/>
        <v>0.78186739733253363</v>
      </c>
      <c r="JE207" s="82">
        <f t="shared" si="561"/>
        <v>0.78006575952832646</v>
      </c>
      <c r="JF207" s="82">
        <f t="shared" si="562"/>
        <v>0.76105743566950068</v>
      </c>
      <c r="JG207" s="82">
        <f t="shared" si="563"/>
        <v>0.75929180783537853</v>
      </c>
      <c r="JH207" s="82">
        <f t="shared" si="564"/>
        <v>0.77665271337479447</v>
      </c>
      <c r="JI207" s="82">
        <f t="shared" si="565"/>
        <v>0.76766082249113932</v>
      </c>
      <c r="JJ207" s="82">
        <f t="shared" si="566"/>
        <v>0.78426637314818992</v>
      </c>
      <c r="JK207" s="82">
        <f t="shared" si="567"/>
        <v>0.79926273922903579</v>
      </c>
      <c r="JL207" s="82">
        <f t="shared" si="568"/>
        <v>5.4071754211647297E-36</v>
      </c>
      <c r="JM207" s="82">
        <f t="shared" si="569"/>
        <v>1.9624076177698679E-51</v>
      </c>
    </row>
    <row r="208" spans="2:273" x14ac:dyDescent="0.25">
      <c r="B208" s="2">
        <v>181</v>
      </c>
      <c r="C208" s="37">
        <v>0.304954</v>
      </c>
      <c r="D208" s="37">
        <v>0.30471599999999999</v>
      </c>
      <c r="E208" s="37">
        <v>0.301232</v>
      </c>
      <c r="F208" s="37">
        <v>0.294763</v>
      </c>
      <c r="G208" s="37">
        <v>0.293908</v>
      </c>
      <c r="H208" s="37">
        <v>0.29696099999999997</v>
      </c>
      <c r="I208" s="37">
        <v>0.29308499999999998</v>
      </c>
      <c r="J208" s="37">
        <v>0.29482700000000001</v>
      </c>
      <c r="K208" s="37">
        <v>0.28922599999999998</v>
      </c>
      <c r="L208" s="37">
        <v>0.289356</v>
      </c>
      <c r="M208" s="37">
        <v>0.29204000000000002</v>
      </c>
      <c r="N208" s="37">
        <v>0.28960900000000001</v>
      </c>
      <c r="O208" s="37">
        <v>0.291933</v>
      </c>
      <c r="P208" s="37">
        <v>0.29469699999999999</v>
      </c>
      <c r="Q208" s="37">
        <v>0.291543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>
        <f t="shared" si="455"/>
        <v>0.28643674945616482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5.106250543835178E-3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>
        <f t="shared" si="584"/>
        <v>0.28643674945616482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>
        <f t="shared" si="499"/>
        <v>0.291543</v>
      </c>
      <c r="DK208" s="2">
        <f t="shared" si="500"/>
        <v>0.37268926890756304</v>
      </c>
      <c r="DL208" s="2">
        <f t="shared" si="649"/>
        <v>0.38124324201680676</v>
      </c>
      <c r="DM208" s="2">
        <f t="shared" si="649"/>
        <v>0.41027001008403352</v>
      </c>
      <c r="DN208" s="2">
        <f t="shared" si="649"/>
        <v>0.40093411326979472</v>
      </c>
      <c r="DO208" s="2">
        <f t="shared" si="649"/>
        <v>0.39159120161290317</v>
      </c>
      <c r="DP208" s="2">
        <f t="shared" si="649"/>
        <v>0.38998922104105588</v>
      </c>
      <c r="DQ208" s="2">
        <f t="shared" si="649"/>
        <v>0.40861548203812337</v>
      </c>
      <c r="DR208" s="2">
        <f t="shared" si="649"/>
        <v>0.40237966184017604</v>
      </c>
      <c r="DS208" s="2">
        <f t="shared" si="649"/>
        <v>0.39870669648093843</v>
      </c>
      <c r="DT208" s="2">
        <f t="shared" si="649"/>
        <v>0.39274528629032268</v>
      </c>
      <c r="DU208" s="2">
        <f t="shared" si="649"/>
        <v>0.40209696700879766</v>
      </c>
      <c r="DV208" s="2">
        <f t="shared" si="649"/>
        <v>0.39305561253665677</v>
      </c>
      <c r="DW208" s="2">
        <f t="shared" si="649"/>
        <v>0.39613223112170082</v>
      </c>
      <c r="DX208" s="2">
        <f t="shared" si="649"/>
        <v>0.37720482598387872</v>
      </c>
      <c r="DY208" s="2">
        <f t="shared" si="649"/>
        <v>0.43895564393939401</v>
      </c>
      <c r="EA208" s="2">
        <f t="shared" si="440"/>
        <v>0.28758250201771324</v>
      </c>
      <c r="EB208" s="2">
        <f t="shared" si="502"/>
        <v>0.29469611657824302</v>
      </c>
      <c r="EC208" s="2">
        <f t="shared" si="503"/>
        <v>0.28814253073554869</v>
      </c>
      <c r="ED208" s="2">
        <f t="shared" si="504"/>
        <v>0.29263866462269522</v>
      </c>
      <c r="EE208" s="2">
        <f t="shared" si="505"/>
        <v>0.28983636813501146</v>
      </c>
      <c r="EF208" s="2">
        <f t="shared" si="506"/>
        <v>0.28678948995456843</v>
      </c>
      <c r="EG208" s="2">
        <f t="shared" si="507"/>
        <v>0.29164056750572076</v>
      </c>
      <c r="EH208" s="2">
        <f t="shared" si="508"/>
        <v>0.28346848895152188</v>
      </c>
      <c r="EI208" s="2">
        <f t="shared" si="509"/>
        <v>0.28463627245027567</v>
      </c>
      <c r="EJ208" s="2">
        <f t="shared" si="510"/>
        <v>0.28148669741480609</v>
      </c>
      <c r="EK208" s="2">
        <f t="shared" si="511"/>
        <v>0.28466444481397968</v>
      </c>
      <c r="EL208" s="2">
        <f t="shared" si="512"/>
        <v>0.28657022972972968</v>
      </c>
      <c r="EM208" s="2">
        <f t="shared" si="513"/>
        <v>0.28114636625204337</v>
      </c>
      <c r="EN208" s="2">
        <f t="shared" si="514"/>
        <v>0.28615713931414571</v>
      </c>
      <c r="EO208" s="2">
        <f t="shared" si="515"/>
        <v>0.29540675088102941</v>
      </c>
      <c r="EQ208" s="2">
        <f t="shared" si="516"/>
        <v>0.28758250201771324</v>
      </c>
      <c r="ER208" s="2">
        <f t="shared" si="650"/>
        <v>0.29469611657824302</v>
      </c>
      <c r="ES208" s="2">
        <f t="shared" si="650"/>
        <v>0.28814253073554869</v>
      </c>
      <c r="ET208" s="2">
        <f t="shared" si="650"/>
        <v>0.29263866462269522</v>
      </c>
      <c r="EU208" s="2">
        <f t="shared" si="650"/>
        <v>0.28983636813501146</v>
      </c>
      <c r="EV208" s="2">
        <f t="shared" si="650"/>
        <v>0.28678948995456843</v>
      </c>
      <c r="EW208" s="2">
        <f t="shared" si="650"/>
        <v>0.29164056750572076</v>
      </c>
      <c r="EX208" s="2">
        <f t="shared" si="650"/>
        <v>0.28346848895152188</v>
      </c>
      <c r="EY208" s="2">
        <f t="shared" si="650"/>
        <v>0.28463627245027567</v>
      </c>
      <c r="EZ208" s="2">
        <f t="shared" si="650"/>
        <v>0.28148669741480609</v>
      </c>
      <c r="FA208" s="2">
        <f t="shared" si="650"/>
        <v>0.28466444481397968</v>
      </c>
      <c r="FB208" s="2">
        <f t="shared" si="650"/>
        <v>0.28657022972972968</v>
      </c>
      <c r="FC208" s="2">
        <f t="shared" si="650"/>
        <v>0.28114636625204337</v>
      </c>
      <c r="FD208" s="2">
        <f t="shared" si="650"/>
        <v>0.28538886263422797</v>
      </c>
      <c r="FE208" s="2">
        <f t="shared" si="650"/>
        <v>0.28623868499712535</v>
      </c>
      <c r="FG208" s="2">
        <f t="shared" si="518"/>
        <v>0.99999854184888504</v>
      </c>
      <c r="FH208" s="2">
        <f t="shared" si="651"/>
        <v>0.99999850056562023</v>
      </c>
      <c r="FI208" s="2">
        <f t="shared" si="651"/>
        <v>0.99999855291779716</v>
      </c>
      <c r="FJ208" s="2">
        <f t="shared" si="651"/>
        <v>0.99999887356598782</v>
      </c>
      <c r="FK208" s="2">
        <f t="shared" si="651"/>
        <v>0.99999893944010831</v>
      </c>
      <c r="FL208" s="2">
        <f t="shared" si="651"/>
        <v>0.99999885043439674</v>
      </c>
      <c r="FM208" s="2">
        <f t="shared" si="651"/>
        <v>0.99999891023891352</v>
      </c>
      <c r="FN208" s="2">
        <f t="shared" si="651"/>
        <v>0.99999886153958717</v>
      </c>
      <c r="FO208" s="2">
        <f t="shared" si="651"/>
        <v>0.99999887886667094</v>
      </c>
      <c r="FP208" s="2">
        <f t="shared" si="651"/>
        <v>0.99999885619022633</v>
      </c>
      <c r="FQ208" s="2">
        <f t="shared" si="651"/>
        <v>0.99999885963420854</v>
      </c>
      <c r="FR208" s="2">
        <f t="shared" si="651"/>
        <v>0.99999890501105626</v>
      </c>
      <c r="FS208" s="2">
        <f t="shared" si="651"/>
        <v>0.99999884743200385</v>
      </c>
      <c r="FT208" s="2">
        <f t="shared" si="651"/>
        <v>0.99999829491647263</v>
      </c>
      <c r="FU208" s="2">
        <f t="shared" si="651"/>
        <v>0.99999781249484898</v>
      </c>
      <c r="FW208" s="2">
        <f t="shared" si="536"/>
        <v>0.96346353173944899</v>
      </c>
      <c r="FX208" s="2">
        <f t="shared" si="588"/>
        <v>0.98634331246456874</v>
      </c>
      <c r="FY208" s="2">
        <f t="shared" si="589"/>
        <v>0.98825914358682931</v>
      </c>
      <c r="FZ208" s="2">
        <f t="shared" si="590"/>
        <v>0.98959595145751833</v>
      </c>
      <c r="GA208" s="2">
        <f t="shared" si="591"/>
        <v>0.99025285311555056</v>
      </c>
      <c r="GB208" s="2">
        <f t="shared" si="592"/>
        <v>0.99065925397933352</v>
      </c>
      <c r="GC208" s="2">
        <f t="shared" si="593"/>
        <v>0.9917954747712685</v>
      </c>
      <c r="GD208" s="2">
        <f t="shared" si="594"/>
        <v>0.99280631870656211</v>
      </c>
      <c r="GE208" s="2">
        <f t="shared" si="595"/>
        <v>0.99328159878337208</v>
      </c>
      <c r="GF208" s="2">
        <f t="shared" si="596"/>
        <v>0.99190114448100286</v>
      </c>
      <c r="GG208" s="2">
        <f t="shared" si="597"/>
        <v>0.99196690046260227</v>
      </c>
      <c r="GH208" s="2">
        <f t="shared" si="598"/>
        <v>0.99000903097336723</v>
      </c>
      <c r="GI208" s="2">
        <f t="shared" si="599"/>
        <v>0.98849532837782039</v>
      </c>
      <c r="GJ208" s="2">
        <f t="shared" si="600"/>
        <v>0.98052210297700726</v>
      </c>
      <c r="GK208" s="2">
        <f t="shared" si="601"/>
        <v>0.97843051657780256</v>
      </c>
      <c r="GM208" s="82">
        <f t="shared" si="537"/>
        <v>0</v>
      </c>
      <c r="GN208" s="82">
        <f t="shared" si="602"/>
        <v>0</v>
      </c>
      <c r="GO208" s="82">
        <f t="shared" si="603"/>
        <v>0</v>
      </c>
      <c r="GP208" s="82">
        <f t="shared" si="604"/>
        <v>0</v>
      </c>
      <c r="GQ208" s="82">
        <f t="shared" si="605"/>
        <v>0</v>
      </c>
      <c r="GR208" s="82">
        <f t="shared" si="606"/>
        <v>0</v>
      </c>
      <c r="GS208" s="82">
        <f t="shared" si="607"/>
        <v>0</v>
      </c>
      <c r="GT208" s="82">
        <f t="shared" si="608"/>
        <v>0</v>
      </c>
      <c r="GU208" s="82">
        <f t="shared" si="609"/>
        <v>0</v>
      </c>
      <c r="GV208" s="82">
        <f t="shared" si="610"/>
        <v>0</v>
      </c>
      <c r="GW208" s="82">
        <f t="shared" si="611"/>
        <v>0</v>
      </c>
      <c r="GX208" s="82">
        <f t="shared" si="612"/>
        <v>0</v>
      </c>
      <c r="GY208" s="82">
        <f t="shared" si="613"/>
        <v>0</v>
      </c>
      <c r="GZ208" s="82">
        <f t="shared" si="614"/>
        <v>0</v>
      </c>
      <c r="HA208" s="82">
        <f t="shared" si="615"/>
        <v>0</v>
      </c>
      <c r="HC208" s="82">
        <f t="shared" si="538"/>
        <v>0</v>
      </c>
      <c r="HD208" s="82">
        <f t="shared" si="616"/>
        <v>0</v>
      </c>
      <c r="HE208" s="82">
        <f t="shared" si="617"/>
        <v>0</v>
      </c>
      <c r="HF208" s="82">
        <f t="shared" si="618"/>
        <v>0</v>
      </c>
      <c r="HG208" s="82">
        <f t="shared" si="619"/>
        <v>0</v>
      </c>
      <c r="HH208" s="82">
        <f t="shared" si="620"/>
        <v>0</v>
      </c>
      <c r="HI208" s="82">
        <f t="shared" si="621"/>
        <v>0</v>
      </c>
      <c r="HJ208" s="82">
        <f t="shared" si="622"/>
        <v>0</v>
      </c>
      <c r="HK208" s="82">
        <f t="shared" si="623"/>
        <v>0</v>
      </c>
      <c r="HL208" s="82">
        <f t="shared" si="624"/>
        <v>0</v>
      </c>
      <c r="HM208" s="82">
        <f t="shared" si="625"/>
        <v>0</v>
      </c>
      <c r="HN208" s="82">
        <f t="shared" si="626"/>
        <v>0</v>
      </c>
      <c r="HO208" s="82">
        <f t="shared" si="627"/>
        <v>0</v>
      </c>
      <c r="HP208" s="82">
        <f t="shared" si="628"/>
        <v>0</v>
      </c>
      <c r="HQ208" s="82">
        <f t="shared" si="629"/>
        <v>0</v>
      </c>
      <c r="HS208" s="82">
        <f t="shared" si="539"/>
        <v>6.6097145442340304E-144</v>
      </c>
      <c r="HT208" s="82">
        <f t="shared" si="630"/>
        <v>2.3490264038496354E-151</v>
      </c>
      <c r="HU208" s="82">
        <f t="shared" si="631"/>
        <v>1.7681093960458067E-190</v>
      </c>
      <c r="HV208" s="82">
        <f t="shared" si="632"/>
        <v>1.2123712966879018E-208</v>
      </c>
      <c r="HW208" s="82">
        <f t="shared" si="633"/>
        <v>8.0752369569238699E-221</v>
      </c>
      <c r="HX208" s="82">
        <f t="shared" si="634"/>
        <v>1.5650056559111202E-226</v>
      </c>
      <c r="HY208" s="82">
        <f t="shared" si="635"/>
        <v>3.3471382377178512E-226</v>
      </c>
      <c r="HZ208" s="82">
        <f t="shared" si="636"/>
        <v>8.0803072008876312E-259</v>
      </c>
      <c r="IA208" s="82">
        <f t="shared" si="637"/>
        <v>5.9230292171064033E-258</v>
      </c>
      <c r="IB208" s="82">
        <f t="shared" si="638"/>
        <v>1.6349355737275213E-229</v>
      </c>
      <c r="IC208" s="82">
        <f t="shared" si="639"/>
        <v>8.3365056016723987E-249</v>
      </c>
      <c r="ID208" s="82">
        <f t="shared" si="640"/>
        <v>2.4298542171798443E-222</v>
      </c>
      <c r="IE208" s="82">
        <f t="shared" si="641"/>
        <v>1.0472819244336905E-195</v>
      </c>
      <c r="IF208" s="82">
        <f t="shared" si="642"/>
        <v>6.5124466885311312E-163</v>
      </c>
      <c r="IG208" s="82">
        <f t="shared" si="643"/>
        <v>1.8832363554420266E-164</v>
      </c>
      <c r="II208" s="82">
        <f t="shared" si="540"/>
        <v>0.85670083900974769</v>
      </c>
      <c r="IJ208" s="82">
        <f t="shared" si="541"/>
        <v>0.81934611598165308</v>
      </c>
      <c r="IK208" s="82">
        <f t="shared" si="542"/>
        <v>0.79752609704870403</v>
      </c>
      <c r="IL208" s="82">
        <f t="shared" si="543"/>
        <v>0.78860962520812405</v>
      </c>
      <c r="IM208" s="82">
        <f t="shared" si="544"/>
        <v>0.78261635482450909</v>
      </c>
      <c r="IN208" s="82">
        <f t="shared" si="545"/>
        <v>0.77758746496942588</v>
      </c>
      <c r="IO208" s="82">
        <f t="shared" si="546"/>
        <v>0.77587234091588531</v>
      </c>
      <c r="IP208" s="82">
        <f t="shared" si="547"/>
        <v>0.75664844271281884</v>
      </c>
      <c r="IQ208" s="82">
        <f t="shared" si="548"/>
        <v>0.75491465763683485</v>
      </c>
      <c r="IR208" s="82">
        <f t="shared" si="549"/>
        <v>0.77240968035131885</v>
      </c>
      <c r="IS208" s="82">
        <f t="shared" si="550"/>
        <v>0.76326497297582563</v>
      </c>
      <c r="IT208" s="82">
        <f t="shared" si="551"/>
        <v>0.77996714689190139</v>
      </c>
      <c r="IU208" s="82">
        <f t="shared" si="552"/>
        <v>0.79511697674758031</v>
      </c>
      <c r="IV208" s="82">
        <f t="shared" si="553"/>
        <v>1.1562980443474294E-37</v>
      </c>
      <c r="IW208" s="82">
        <f t="shared" si="554"/>
        <v>6.3986345899117654E-54</v>
      </c>
      <c r="IY208" s="82">
        <f t="shared" si="555"/>
        <v>0.85670083900974769</v>
      </c>
      <c r="IZ208" s="82">
        <f t="shared" si="556"/>
        <v>0.81934611598165308</v>
      </c>
      <c r="JA208" s="82">
        <f t="shared" si="557"/>
        <v>0.79752609704870403</v>
      </c>
      <c r="JB208" s="82">
        <f t="shared" si="558"/>
        <v>0.78860962520812405</v>
      </c>
      <c r="JC208" s="82">
        <f t="shared" si="559"/>
        <v>0.78261635482450909</v>
      </c>
      <c r="JD208" s="82">
        <f t="shared" si="560"/>
        <v>0.77758746496942588</v>
      </c>
      <c r="JE208" s="82">
        <f t="shared" si="561"/>
        <v>0.77587234091588531</v>
      </c>
      <c r="JF208" s="82">
        <f t="shared" si="562"/>
        <v>0.75664844271281884</v>
      </c>
      <c r="JG208" s="82">
        <f t="shared" si="563"/>
        <v>0.75491465763683485</v>
      </c>
      <c r="JH208" s="82">
        <f t="shared" si="564"/>
        <v>0.77240968035131885</v>
      </c>
      <c r="JI208" s="82">
        <f t="shared" si="565"/>
        <v>0.76326497297582563</v>
      </c>
      <c r="JJ208" s="82">
        <f t="shared" si="566"/>
        <v>0.77996714689190139</v>
      </c>
      <c r="JK208" s="82">
        <f t="shared" si="567"/>
        <v>0.79511697674758031</v>
      </c>
      <c r="JL208" s="82">
        <f t="shared" si="568"/>
        <v>1.1562980443474294E-37</v>
      </c>
      <c r="JM208" s="82">
        <f t="shared" si="569"/>
        <v>6.3986345899117654E-54</v>
      </c>
    </row>
    <row r="209" spans="2:273" x14ac:dyDescent="0.25">
      <c r="B209" s="2">
        <v>182</v>
      </c>
      <c r="C209" s="37">
        <v>0.30234899999999998</v>
      </c>
      <c r="D209" s="37">
        <v>0.30382599999999998</v>
      </c>
      <c r="E209" s="37">
        <v>0.29977900000000002</v>
      </c>
      <c r="F209" s="37">
        <v>0.295601</v>
      </c>
      <c r="G209" s="37">
        <v>0.29679899999999998</v>
      </c>
      <c r="H209" s="37">
        <v>0.29372399999999999</v>
      </c>
      <c r="I209" s="37">
        <v>0.29587599999999997</v>
      </c>
      <c r="J209" s="37">
        <v>0.28815099999999999</v>
      </c>
      <c r="K209" s="37">
        <v>0.28981400000000002</v>
      </c>
      <c r="L209" s="37">
        <v>0.292186</v>
      </c>
      <c r="M209" s="37">
        <v>0.28507100000000002</v>
      </c>
      <c r="N209" s="37">
        <v>0.290273</v>
      </c>
      <c r="O209" s="37">
        <v>0.29066999999999998</v>
      </c>
      <c r="P209" s="37">
        <v>0.28788000000000002</v>
      </c>
      <c r="Q209" s="37">
        <v>0.29112399999999999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>
        <f t="shared" si="455"/>
        <v>0.28593519694745606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5.1888030525439333E-3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>
        <f t="shared" si="584"/>
        <v>0.28593519694745606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>
        <f t="shared" si="499"/>
        <v>0.29112399999999999</v>
      </c>
      <c r="DK209" s="2">
        <f t="shared" si="500"/>
        <v>0.37274019075630255</v>
      </c>
      <c r="DL209" s="2">
        <f t="shared" si="649"/>
        <v>0.38135231596638658</v>
      </c>
      <c r="DM209" s="2">
        <f t="shared" si="649"/>
        <v>0.41056435126050417</v>
      </c>
      <c r="DN209" s="2">
        <f t="shared" si="649"/>
        <v>0.40118531561583576</v>
      </c>
      <c r="DO209" s="2">
        <f t="shared" si="649"/>
        <v>0.39182087499999996</v>
      </c>
      <c r="DP209" s="2">
        <f t="shared" si="649"/>
        <v>0.39022162683284473</v>
      </c>
      <c r="DQ209" s="2">
        <f t="shared" si="649"/>
        <v>0.40896276063049875</v>
      </c>
      <c r="DR209" s="2">
        <f t="shared" si="649"/>
        <v>0.40269847947214082</v>
      </c>
      <c r="DS209" s="2">
        <f t="shared" si="649"/>
        <v>0.39899880718475073</v>
      </c>
      <c r="DT209" s="2">
        <f t="shared" si="649"/>
        <v>0.39299044153225821</v>
      </c>
      <c r="DU209" s="2">
        <f t="shared" si="649"/>
        <v>0.40238147360703813</v>
      </c>
      <c r="DV209" s="2">
        <f t="shared" si="649"/>
        <v>0.39329676502932542</v>
      </c>
      <c r="DW209" s="2">
        <f t="shared" si="649"/>
        <v>0.39638669739736065</v>
      </c>
      <c r="DX209" s="2">
        <f t="shared" si="649"/>
        <v>0.37732171597913711</v>
      </c>
      <c r="DY209" s="2">
        <f t="shared" si="649"/>
        <v>0.43945592803030309</v>
      </c>
      <c r="EA209" s="2">
        <f t="shared" si="440"/>
        <v>0.28713288766065126</v>
      </c>
      <c r="EB209" s="2">
        <f t="shared" si="502"/>
        <v>0.29429421348420104</v>
      </c>
      <c r="EC209" s="2">
        <f t="shared" si="503"/>
        <v>0.28767893900410713</v>
      </c>
      <c r="ED209" s="2">
        <f t="shared" si="504"/>
        <v>0.29223039918620536</v>
      </c>
      <c r="EE209" s="2">
        <f t="shared" si="505"/>
        <v>0.28946459796910762</v>
      </c>
      <c r="EF209" s="2">
        <f t="shared" si="506"/>
        <v>0.28643209389197383</v>
      </c>
      <c r="EG209" s="2">
        <f t="shared" si="507"/>
        <v>0.29134007322654454</v>
      </c>
      <c r="EH209" s="2">
        <f t="shared" si="508"/>
        <v>0.28307786428974063</v>
      </c>
      <c r="EI209" s="2">
        <f t="shared" si="509"/>
        <v>0.28426703655010271</v>
      </c>
      <c r="EJ209" s="2">
        <f t="shared" si="510"/>
        <v>0.28105783196239714</v>
      </c>
      <c r="EK209" s="2">
        <f t="shared" si="511"/>
        <v>0.28424013754227728</v>
      </c>
      <c r="EL209" s="2">
        <f t="shared" si="512"/>
        <v>0.28616441950646293</v>
      </c>
      <c r="EM209" s="2">
        <f t="shared" si="513"/>
        <v>0.28067072065066023</v>
      </c>
      <c r="EN209" s="2">
        <f t="shared" si="514"/>
        <v>0.28573494672382116</v>
      </c>
      <c r="EO209" s="2">
        <f t="shared" si="515"/>
        <v>0.2950089526322448</v>
      </c>
      <c r="EQ209" s="2">
        <f t="shared" si="516"/>
        <v>0.28713288766065126</v>
      </c>
      <c r="ER209" s="2">
        <f t="shared" si="650"/>
        <v>0.29429421348420104</v>
      </c>
      <c r="ES209" s="2">
        <f t="shared" si="650"/>
        <v>0.28767893900410713</v>
      </c>
      <c r="ET209" s="2">
        <f t="shared" si="650"/>
        <v>0.29223039918620536</v>
      </c>
      <c r="EU209" s="2">
        <f t="shared" si="650"/>
        <v>0.28946459796910762</v>
      </c>
      <c r="EV209" s="2">
        <f t="shared" si="650"/>
        <v>0.28643209389197383</v>
      </c>
      <c r="EW209" s="2">
        <f t="shared" si="650"/>
        <v>0.29134007322654454</v>
      </c>
      <c r="EX209" s="2">
        <f t="shared" si="650"/>
        <v>0.28307786428974063</v>
      </c>
      <c r="EY209" s="2">
        <f t="shared" si="650"/>
        <v>0.28426703655010271</v>
      </c>
      <c r="EZ209" s="2">
        <f t="shared" si="650"/>
        <v>0.28105783196239714</v>
      </c>
      <c r="FA209" s="2">
        <f t="shared" si="650"/>
        <v>0.28424013754227728</v>
      </c>
      <c r="FB209" s="2">
        <f t="shared" si="650"/>
        <v>0.28616441950646293</v>
      </c>
      <c r="FC209" s="2">
        <f t="shared" si="650"/>
        <v>0.28067072065066023</v>
      </c>
      <c r="FD209" s="2">
        <f t="shared" si="650"/>
        <v>0.28495944039144816</v>
      </c>
      <c r="FE209" s="2">
        <f t="shared" si="650"/>
        <v>0.28575247273498305</v>
      </c>
      <c r="FG209" s="2">
        <f t="shared" si="518"/>
        <v>0.99999867015020705</v>
      </c>
      <c r="FH209" s="2">
        <f t="shared" si="651"/>
        <v>0.99999863249941234</v>
      </c>
      <c r="FI209" s="2">
        <f t="shared" si="651"/>
        <v>0.99999868024517757</v>
      </c>
      <c r="FJ209" s="2">
        <f t="shared" si="651"/>
        <v>0.99999897267986926</v>
      </c>
      <c r="FK209" s="2">
        <f t="shared" si="651"/>
        <v>0.99999903275779267</v>
      </c>
      <c r="FL209" s="2">
        <f t="shared" si="651"/>
        <v>0.99999895158360319</v>
      </c>
      <c r="FM209" s="2">
        <f t="shared" si="651"/>
        <v>0.99999900612598158</v>
      </c>
      <c r="FN209" s="2">
        <f t="shared" si="651"/>
        <v>0.99999896171165925</v>
      </c>
      <c r="FO209" s="2">
        <f t="shared" si="651"/>
        <v>0.99999897751415057</v>
      </c>
      <c r="FP209" s="2">
        <f t="shared" si="651"/>
        <v>0.99999895683298323</v>
      </c>
      <c r="FQ209" s="2">
        <f t="shared" si="651"/>
        <v>0.99999895997393295</v>
      </c>
      <c r="FR209" s="2">
        <f t="shared" si="651"/>
        <v>0.99999900135811814</v>
      </c>
      <c r="FS209" s="2">
        <f t="shared" si="651"/>
        <v>0.99999894884538776</v>
      </c>
      <c r="FT209" s="2">
        <f t="shared" si="651"/>
        <v>0.9999984449451077</v>
      </c>
      <c r="FU209" s="2">
        <f t="shared" si="651"/>
        <v>0.99999800497120717</v>
      </c>
      <c r="FW209" s="2">
        <f t="shared" si="536"/>
        <v>0.96657087652802309</v>
      </c>
      <c r="FX209" s="2">
        <f t="shared" si="588"/>
        <v>0.9875299684433666</v>
      </c>
      <c r="FY209" s="2">
        <f t="shared" si="589"/>
        <v>0.98928113837384157</v>
      </c>
      <c r="FZ209" s="2">
        <f t="shared" si="590"/>
        <v>0.99050270071518753</v>
      </c>
      <c r="GA209" s="2">
        <f t="shared" si="591"/>
        <v>0.99110286582131024</v>
      </c>
      <c r="GB209" s="2">
        <f t="shared" si="592"/>
        <v>0.99147413110282023</v>
      </c>
      <c r="GC209" s="2">
        <f t="shared" si="593"/>
        <v>0.99251197838727423</v>
      </c>
      <c r="GD209" s="2">
        <f t="shared" si="594"/>
        <v>0.99343512934573242</v>
      </c>
      <c r="GE209" s="2">
        <f t="shared" si="595"/>
        <v>0.99386912101974079</v>
      </c>
      <c r="GF209" s="2">
        <f t="shared" si="596"/>
        <v>0.99260848870435081</v>
      </c>
      <c r="GG209" s="2">
        <f t="shared" si="597"/>
        <v>0.99266854408691563</v>
      </c>
      <c r="GH209" s="2">
        <f t="shared" si="598"/>
        <v>0.99088011068489901</v>
      </c>
      <c r="GI209" s="2">
        <f t="shared" si="599"/>
        <v>0.98949698271579112</v>
      </c>
      <c r="GJ209" s="2">
        <f t="shared" si="600"/>
        <v>0.98220544970729862</v>
      </c>
      <c r="GK209" s="2">
        <f t="shared" si="601"/>
        <v>0.98029099197287273</v>
      </c>
      <c r="GM209" s="82">
        <f t="shared" si="537"/>
        <v>0</v>
      </c>
      <c r="GN209" s="82">
        <f t="shared" si="602"/>
        <v>0</v>
      </c>
      <c r="GO209" s="82">
        <f t="shared" si="603"/>
        <v>0</v>
      </c>
      <c r="GP209" s="82">
        <f t="shared" si="604"/>
        <v>0</v>
      </c>
      <c r="GQ209" s="82">
        <f t="shared" si="605"/>
        <v>0</v>
      </c>
      <c r="GR209" s="82">
        <f t="shared" si="606"/>
        <v>0</v>
      </c>
      <c r="GS209" s="82">
        <f t="shared" si="607"/>
        <v>0</v>
      </c>
      <c r="GT209" s="82">
        <f t="shared" si="608"/>
        <v>0</v>
      </c>
      <c r="GU209" s="82">
        <f t="shared" si="609"/>
        <v>0</v>
      </c>
      <c r="GV209" s="82">
        <f t="shared" si="610"/>
        <v>0</v>
      </c>
      <c r="GW209" s="82">
        <f t="shared" si="611"/>
        <v>0</v>
      </c>
      <c r="GX209" s="82">
        <f t="shared" si="612"/>
        <v>0</v>
      </c>
      <c r="GY209" s="82">
        <f t="shared" si="613"/>
        <v>0</v>
      </c>
      <c r="GZ209" s="82">
        <f t="shared" si="614"/>
        <v>0</v>
      </c>
      <c r="HA209" s="82">
        <f t="shared" si="615"/>
        <v>0</v>
      </c>
      <c r="HC209" s="82">
        <f t="shared" si="538"/>
        <v>0</v>
      </c>
      <c r="HD209" s="82">
        <f t="shared" si="616"/>
        <v>0</v>
      </c>
      <c r="HE209" s="82">
        <f t="shared" si="617"/>
        <v>0</v>
      </c>
      <c r="HF209" s="82">
        <f t="shared" si="618"/>
        <v>0</v>
      </c>
      <c r="HG209" s="82">
        <f t="shared" si="619"/>
        <v>0</v>
      </c>
      <c r="HH209" s="82">
        <f t="shared" si="620"/>
        <v>0</v>
      </c>
      <c r="HI209" s="82">
        <f t="shared" si="621"/>
        <v>0</v>
      </c>
      <c r="HJ209" s="82">
        <f t="shared" si="622"/>
        <v>0</v>
      </c>
      <c r="HK209" s="82">
        <f t="shared" si="623"/>
        <v>0</v>
      </c>
      <c r="HL209" s="82">
        <f t="shared" si="624"/>
        <v>0</v>
      </c>
      <c r="HM209" s="82">
        <f t="shared" si="625"/>
        <v>0</v>
      </c>
      <c r="HN209" s="82">
        <f t="shared" si="626"/>
        <v>0</v>
      </c>
      <c r="HO209" s="82">
        <f t="shared" si="627"/>
        <v>0</v>
      </c>
      <c r="HP209" s="82">
        <f t="shared" si="628"/>
        <v>0</v>
      </c>
      <c r="HQ209" s="82">
        <f t="shared" si="629"/>
        <v>0</v>
      </c>
      <c r="HS209" s="82">
        <f t="shared" si="539"/>
        <v>2.2801520209794917E-148</v>
      </c>
      <c r="HT209" s="82">
        <f t="shared" si="630"/>
        <v>8.8373963091803286E-156</v>
      </c>
      <c r="HU209" s="82">
        <f t="shared" si="631"/>
        <v>7.2404245442325793E-196</v>
      </c>
      <c r="HV209" s="82">
        <f t="shared" si="632"/>
        <v>2.2270498966114499E-214</v>
      </c>
      <c r="HW209" s="82">
        <f t="shared" si="633"/>
        <v>8.3276874893745513E-227</v>
      </c>
      <c r="HX209" s="82">
        <f t="shared" si="634"/>
        <v>1.105356540273935E-232</v>
      </c>
      <c r="HY209" s="82">
        <f t="shared" si="635"/>
        <v>3.1572644820720385E-232</v>
      </c>
      <c r="HZ209" s="82">
        <f t="shared" si="636"/>
        <v>1.1968475617591138E-265</v>
      </c>
      <c r="IA209" s="82">
        <f t="shared" si="637"/>
        <v>9.984171356531008E-265</v>
      </c>
      <c r="IB209" s="82">
        <f t="shared" si="638"/>
        <v>1.1587433615749495E-235</v>
      </c>
      <c r="IC209" s="82">
        <f t="shared" si="639"/>
        <v>1.8312031268710907E-255</v>
      </c>
      <c r="ID209" s="82">
        <f t="shared" si="640"/>
        <v>1.8597211670246894E-228</v>
      </c>
      <c r="IE209" s="82">
        <f t="shared" si="641"/>
        <v>3.2927214536927359E-201</v>
      </c>
      <c r="IF209" s="82">
        <f t="shared" si="642"/>
        <v>1.2354614248612292E-167</v>
      </c>
      <c r="IG209" s="82">
        <f t="shared" si="643"/>
        <v>2.6521073643870264E-169</v>
      </c>
      <c r="II209" s="82">
        <f t="shared" si="540"/>
        <v>0.85271288960016345</v>
      </c>
      <c r="IJ209" s="82">
        <f t="shared" si="541"/>
        <v>0.81552761871308954</v>
      </c>
      <c r="IK209" s="82">
        <f t="shared" si="542"/>
        <v>0.79341354167259515</v>
      </c>
      <c r="IL209" s="82">
        <f t="shared" si="543"/>
        <v>0.78443984101718722</v>
      </c>
      <c r="IM209" s="82">
        <f t="shared" si="544"/>
        <v>0.77839562169995302</v>
      </c>
      <c r="IN209" s="82">
        <f t="shared" si="545"/>
        <v>0.77331427073979397</v>
      </c>
      <c r="IO209" s="82">
        <f t="shared" si="546"/>
        <v>0.77168544628854108</v>
      </c>
      <c r="IP209" s="82">
        <f t="shared" si="547"/>
        <v>0.75224735678391652</v>
      </c>
      <c r="IQ209" s="82">
        <f t="shared" si="548"/>
        <v>0.75054536358096213</v>
      </c>
      <c r="IR209" s="82">
        <f t="shared" si="549"/>
        <v>0.7681734411996638</v>
      </c>
      <c r="IS209" s="82">
        <f t="shared" si="550"/>
        <v>0.75887674323358323</v>
      </c>
      <c r="IT209" s="82">
        <f t="shared" si="551"/>
        <v>0.77567463919843693</v>
      </c>
      <c r="IU209" s="82">
        <f t="shared" si="552"/>
        <v>0.79097699164719981</v>
      </c>
      <c r="IV209" s="82">
        <f t="shared" si="553"/>
        <v>2.2590673035682762E-39</v>
      </c>
      <c r="IW209" s="82">
        <f t="shared" si="554"/>
        <v>1.8159998885822925E-56</v>
      </c>
      <c r="IY209" s="82">
        <f t="shared" si="555"/>
        <v>0.85271288960016345</v>
      </c>
      <c r="IZ209" s="82">
        <f t="shared" si="556"/>
        <v>0.81552761871308954</v>
      </c>
      <c r="JA209" s="82">
        <f t="shared" si="557"/>
        <v>0.79341354167259515</v>
      </c>
      <c r="JB209" s="82">
        <f t="shared" si="558"/>
        <v>0.78443984101718722</v>
      </c>
      <c r="JC209" s="82">
        <f t="shared" si="559"/>
        <v>0.77839562169995302</v>
      </c>
      <c r="JD209" s="82">
        <f t="shared" si="560"/>
        <v>0.77331427073979397</v>
      </c>
      <c r="JE209" s="82">
        <f t="shared" si="561"/>
        <v>0.77168544628854108</v>
      </c>
      <c r="JF209" s="82">
        <f t="shared" si="562"/>
        <v>0.75224735678391652</v>
      </c>
      <c r="JG209" s="82">
        <f t="shared" si="563"/>
        <v>0.75054536358096213</v>
      </c>
      <c r="JH209" s="82">
        <f t="shared" si="564"/>
        <v>0.7681734411996638</v>
      </c>
      <c r="JI209" s="82">
        <f t="shared" si="565"/>
        <v>0.75887674323358323</v>
      </c>
      <c r="JJ209" s="82">
        <f t="shared" si="566"/>
        <v>0.77567463919843693</v>
      </c>
      <c r="JK209" s="82">
        <f t="shared" si="567"/>
        <v>0.79097699164719981</v>
      </c>
      <c r="JL209" s="82">
        <f t="shared" si="568"/>
        <v>2.2590673035682762E-39</v>
      </c>
      <c r="JM209" s="82">
        <f t="shared" si="569"/>
        <v>1.8159998885822925E-56</v>
      </c>
    </row>
    <row r="210" spans="2:273" x14ac:dyDescent="0.25">
      <c r="B210" s="2">
        <v>183</v>
      </c>
      <c r="C210" s="37">
        <v>0.29846699999999998</v>
      </c>
      <c r="D210" s="37">
        <v>0.30145</v>
      </c>
      <c r="E210" s="37">
        <v>0.30152800000000002</v>
      </c>
      <c r="F210" s="37">
        <v>0.29237600000000002</v>
      </c>
      <c r="G210" s="37">
        <v>0.30051699999999998</v>
      </c>
      <c r="H210" s="37">
        <v>0.295904</v>
      </c>
      <c r="I210" s="37">
        <v>0.29200199999999998</v>
      </c>
      <c r="J210" s="37">
        <v>0.29090100000000002</v>
      </c>
      <c r="K210" s="37">
        <v>0.29437999999999998</v>
      </c>
      <c r="L210" s="37">
        <v>0.29095500000000002</v>
      </c>
      <c r="M210" s="37">
        <v>0.28974899999999998</v>
      </c>
      <c r="N210" s="37">
        <v>0.28759200000000001</v>
      </c>
      <c r="O210" s="37">
        <v>0.29128900000000002</v>
      </c>
      <c r="P210" s="37">
        <v>0.28757100000000002</v>
      </c>
      <c r="Q210" s="37">
        <v>0.28781400000000001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>
        <f t="shared" si="455"/>
        <v>0.28543478959716317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2.3792104028368399E-3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>
        <f t="shared" si="584"/>
        <v>0.28543478959716317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>
        <f t="shared" si="499"/>
        <v>0.28781400000000001</v>
      </c>
      <c r="DK210" s="2">
        <f t="shared" si="500"/>
        <v>0.37279111260504205</v>
      </c>
      <c r="DL210" s="2">
        <f t="shared" si="649"/>
        <v>0.3814613899159664</v>
      </c>
      <c r="DM210" s="2">
        <f t="shared" si="649"/>
        <v>0.4108586924369747</v>
      </c>
      <c r="DN210" s="2">
        <f t="shared" si="649"/>
        <v>0.40143651796187685</v>
      </c>
      <c r="DO210" s="2">
        <f t="shared" si="649"/>
        <v>0.39205054838709674</v>
      </c>
      <c r="DP210" s="2">
        <f t="shared" si="649"/>
        <v>0.39045403262463363</v>
      </c>
      <c r="DQ210" s="2">
        <f t="shared" si="649"/>
        <v>0.40931003922287412</v>
      </c>
      <c r="DR210" s="2">
        <f t="shared" si="649"/>
        <v>0.40301729710410561</v>
      </c>
      <c r="DS210" s="2">
        <f t="shared" si="649"/>
        <v>0.39929091788856308</v>
      </c>
      <c r="DT210" s="2">
        <f t="shared" si="649"/>
        <v>0.39323559677419367</v>
      </c>
      <c r="DU210" s="2">
        <f t="shared" si="649"/>
        <v>0.40266598020527861</v>
      </c>
      <c r="DV210" s="2">
        <f t="shared" si="649"/>
        <v>0.39353791752199402</v>
      </c>
      <c r="DW210" s="2">
        <f t="shared" si="649"/>
        <v>0.39664116367302049</v>
      </c>
      <c r="DX210" s="2">
        <f t="shared" si="649"/>
        <v>0.37743860597439555</v>
      </c>
      <c r="DY210" s="2">
        <f t="shared" si="649"/>
        <v>0.43995621212121216</v>
      </c>
      <c r="EA210" s="2">
        <f t="shared" si="440"/>
        <v>0.28668327330358923</v>
      </c>
      <c r="EB210" s="2">
        <f t="shared" si="502"/>
        <v>0.29389231039015906</v>
      </c>
      <c r="EC210" s="2">
        <f t="shared" si="503"/>
        <v>0.28721534727266557</v>
      </c>
      <c r="ED210" s="2">
        <f t="shared" si="504"/>
        <v>0.2918221337497155</v>
      </c>
      <c r="EE210" s="2">
        <f t="shared" si="505"/>
        <v>0.28909282780320367</v>
      </c>
      <c r="EF210" s="2">
        <f t="shared" si="506"/>
        <v>0.28607469782937917</v>
      </c>
      <c r="EG210" s="2">
        <f t="shared" si="507"/>
        <v>0.29103957894736837</v>
      </c>
      <c r="EH210" s="2">
        <f t="shared" si="508"/>
        <v>0.28268723962795933</v>
      </c>
      <c r="EI210" s="2">
        <f t="shared" si="509"/>
        <v>0.28389780064992975</v>
      </c>
      <c r="EJ210" s="2">
        <f t="shared" si="510"/>
        <v>0.28062896650998825</v>
      </c>
      <c r="EK210" s="2">
        <f t="shared" si="511"/>
        <v>0.28381583027057489</v>
      </c>
      <c r="EL210" s="2">
        <f t="shared" si="512"/>
        <v>0.28575860928319619</v>
      </c>
      <c r="EM210" s="2">
        <f t="shared" si="513"/>
        <v>0.2801950750492771</v>
      </c>
      <c r="EN210" s="2">
        <f t="shared" si="514"/>
        <v>0.2853127541334966</v>
      </c>
      <c r="EO210" s="2">
        <f t="shared" si="515"/>
        <v>0.29461115438346019</v>
      </c>
      <c r="EQ210" s="2">
        <f t="shared" si="516"/>
        <v>0.28668327330358923</v>
      </c>
      <c r="ER210" s="2">
        <f t="shared" si="650"/>
        <v>0.29389231039015906</v>
      </c>
      <c r="ES210" s="2">
        <f t="shared" si="650"/>
        <v>0.28721534727266557</v>
      </c>
      <c r="ET210" s="2">
        <f t="shared" si="650"/>
        <v>0.2918221337497155</v>
      </c>
      <c r="EU210" s="2">
        <f t="shared" si="650"/>
        <v>0.28909282780320367</v>
      </c>
      <c r="EV210" s="2">
        <f t="shared" si="650"/>
        <v>0.28607469782937917</v>
      </c>
      <c r="EW210" s="2">
        <f t="shared" si="650"/>
        <v>0.29103957894736837</v>
      </c>
      <c r="EX210" s="2">
        <f t="shared" si="650"/>
        <v>0.28268723962795933</v>
      </c>
      <c r="EY210" s="2">
        <f t="shared" si="650"/>
        <v>0.28389780064992975</v>
      </c>
      <c r="EZ210" s="2">
        <f t="shared" si="650"/>
        <v>0.28062896650998825</v>
      </c>
      <c r="FA210" s="2">
        <f t="shared" si="650"/>
        <v>0.28381583027057489</v>
      </c>
      <c r="FB210" s="2">
        <f t="shared" si="650"/>
        <v>0.28575860928319619</v>
      </c>
      <c r="FC210" s="2">
        <f t="shared" si="650"/>
        <v>0.2801950750492771</v>
      </c>
      <c r="FD210" s="2">
        <f t="shared" si="650"/>
        <v>0.28453001814866841</v>
      </c>
      <c r="FE210" s="2">
        <f t="shared" si="650"/>
        <v>0.28526626047284065</v>
      </c>
      <c r="FG210" s="2">
        <f t="shared" si="518"/>
        <v>0.99999878716243218</v>
      </c>
      <c r="FH210" s="2">
        <f t="shared" si="651"/>
        <v>0.99999875282449113</v>
      </c>
      <c r="FI210" s="2">
        <f t="shared" si="651"/>
        <v>0.99999879636915689</v>
      </c>
      <c r="FJ210" s="2">
        <f t="shared" si="651"/>
        <v>0.9999990630728206</v>
      </c>
      <c r="FK210" s="2">
        <f t="shared" si="651"/>
        <v>0.99999911786454754</v>
      </c>
      <c r="FL210" s="2">
        <f t="shared" si="651"/>
        <v>0.99999904383279381</v>
      </c>
      <c r="FM210" s="2">
        <f t="shared" si="651"/>
        <v>0.999999093576043</v>
      </c>
      <c r="FN210" s="2">
        <f t="shared" si="651"/>
        <v>0.99999905306969239</v>
      </c>
      <c r="FO210" s="2">
        <f t="shared" si="651"/>
        <v>0.99999906748173839</v>
      </c>
      <c r="FP210" s="2">
        <f t="shared" si="651"/>
        <v>0.9999990486202861</v>
      </c>
      <c r="FQ210" s="2">
        <f t="shared" si="651"/>
        <v>0.9999990514848669</v>
      </c>
      <c r="FR210" s="2">
        <f t="shared" si="651"/>
        <v>0.99999908922769909</v>
      </c>
      <c r="FS210" s="2">
        <f t="shared" si="651"/>
        <v>0.99999904133551121</v>
      </c>
      <c r="FT210" s="2">
        <f t="shared" si="651"/>
        <v>0.99999858177288836</v>
      </c>
      <c r="FU210" s="2">
        <f t="shared" si="651"/>
        <v>0.99999818051179667</v>
      </c>
      <c r="FW210" s="2">
        <f t="shared" si="536"/>
        <v>0.96942233588640758</v>
      </c>
      <c r="FX210" s="2">
        <f t="shared" si="588"/>
        <v>0.98861470379189398</v>
      </c>
      <c r="FY210" s="2">
        <f t="shared" si="589"/>
        <v>0.99021505340125915</v>
      </c>
      <c r="FZ210" s="2">
        <f t="shared" si="590"/>
        <v>0.99133111587320122</v>
      </c>
      <c r="GA210" s="2">
        <f t="shared" si="591"/>
        <v>0.99187935993564336</v>
      </c>
      <c r="GB210" s="2">
        <f t="shared" si="592"/>
        <v>0.99221847757685344</v>
      </c>
      <c r="GC210" s="2">
        <f t="shared" si="593"/>
        <v>0.99316634066670617</v>
      </c>
      <c r="GD210" s="2">
        <f t="shared" si="594"/>
        <v>0.99400930635528628</v>
      </c>
      <c r="GE210" s="2">
        <f t="shared" si="595"/>
        <v>0.99440555398631247</v>
      </c>
      <c r="GF210" s="2">
        <f t="shared" si="596"/>
        <v>0.99325447447231685</v>
      </c>
      <c r="GG210" s="2">
        <f t="shared" si="597"/>
        <v>0.99330931665510658</v>
      </c>
      <c r="GH210" s="2">
        <f t="shared" si="598"/>
        <v>0.99167588239102267</v>
      </c>
      <c r="GI210" s="2">
        <f t="shared" si="599"/>
        <v>0.99041227387770303</v>
      </c>
      <c r="GJ210" s="2">
        <f t="shared" si="600"/>
        <v>0.98374572748941014</v>
      </c>
      <c r="GK210" s="2">
        <f t="shared" si="601"/>
        <v>0.98199394532309148</v>
      </c>
      <c r="GM210" s="82">
        <f t="shared" si="537"/>
        <v>0</v>
      </c>
      <c r="GN210" s="82">
        <f t="shared" si="602"/>
        <v>0</v>
      </c>
      <c r="GO210" s="82">
        <f t="shared" si="603"/>
        <v>0</v>
      </c>
      <c r="GP210" s="82">
        <f t="shared" si="604"/>
        <v>0</v>
      </c>
      <c r="GQ210" s="82">
        <f t="shared" si="605"/>
        <v>0</v>
      </c>
      <c r="GR210" s="82">
        <f t="shared" si="606"/>
        <v>0</v>
      </c>
      <c r="GS210" s="82">
        <f t="shared" si="607"/>
        <v>0</v>
      </c>
      <c r="GT210" s="82">
        <f t="shared" si="608"/>
        <v>0</v>
      </c>
      <c r="GU210" s="82">
        <f t="shared" si="609"/>
        <v>0</v>
      </c>
      <c r="GV210" s="82">
        <f t="shared" si="610"/>
        <v>0</v>
      </c>
      <c r="GW210" s="82">
        <f t="shared" si="611"/>
        <v>0</v>
      </c>
      <c r="GX210" s="82">
        <f t="shared" si="612"/>
        <v>0</v>
      </c>
      <c r="GY210" s="82">
        <f t="shared" si="613"/>
        <v>0</v>
      </c>
      <c r="GZ210" s="82">
        <f t="shared" si="614"/>
        <v>0</v>
      </c>
      <c r="HA210" s="82">
        <f t="shared" si="615"/>
        <v>0</v>
      </c>
      <c r="HC210" s="82">
        <f t="shared" si="538"/>
        <v>0</v>
      </c>
      <c r="HD210" s="82">
        <f t="shared" si="616"/>
        <v>0</v>
      </c>
      <c r="HE210" s="82">
        <f t="shared" si="617"/>
        <v>0</v>
      </c>
      <c r="HF210" s="82">
        <f t="shared" si="618"/>
        <v>0</v>
      </c>
      <c r="HG210" s="82">
        <f t="shared" si="619"/>
        <v>0</v>
      </c>
      <c r="HH210" s="82">
        <f t="shared" si="620"/>
        <v>0</v>
      </c>
      <c r="HI210" s="82">
        <f t="shared" si="621"/>
        <v>0</v>
      </c>
      <c r="HJ210" s="82">
        <f t="shared" si="622"/>
        <v>0</v>
      </c>
      <c r="HK210" s="82">
        <f t="shared" si="623"/>
        <v>0</v>
      </c>
      <c r="HL210" s="82">
        <f t="shared" si="624"/>
        <v>0</v>
      </c>
      <c r="HM210" s="82">
        <f t="shared" si="625"/>
        <v>0</v>
      </c>
      <c r="HN210" s="82">
        <f t="shared" si="626"/>
        <v>0</v>
      </c>
      <c r="HO210" s="82">
        <f t="shared" si="627"/>
        <v>0</v>
      </c>
      <c r="HP210" s="82">
        <f t="shared" si="628"/>
        <v>0</v>
      </c>
      <c r="HQ210" s="82">
        <f t="shared" si="629"/>
        <v>0</v>
      </c>
      <c r="HS210" s="82">
        <f t="shared" si="539"/>
        <v>6.7122175111930059E-153</v>
      </c>
      <c r="HT210" s="82">
        <f t="shared" si="630"/>
        <v>2.8664634308455879E-160</v>
      </c>
      <c r="HU210" s="82">
        <f t="shared" si="631"/>
        <v>2.4901965111257681E-201</v>
      </c>
      <c r="HV210" s="82">
        <f t="shared" si="632"/>
        <v>3.4152813273215228E-220</v>
      </c>
      <c r="HW210" s="82">
        <f t="shared" si="633"/>
        <v>7.1320970494787201E-233</v>
      </c>
      <c r="HX210" s="82">
        <f t="shared" si="634"/>
        <v>6.4488834685238332E-239</v>
      </c>
      <c r="HY210" s="82">
        <f t="shared" si="635"/>
        <v>2.4783531915804635E-238</v>
      </c>
      <c r="HZ210" s="82">
        <f t="shared" si="636"/>
        <v>1.4425495298307424E-272</v>
      </c>
      <c r="IA210" s="82">
        <f t="shared" si="637"/>
        <v>1.3731709934097238E-271</v>
      </c>
      <c r="IB210" s="82">
        <f t="shared" si="638"/>
        <v>6.8011126692179473E-242</v>
      </c>
      <c r="IC210" s="82">
        <f t="shared" si="639"/>
        <v>3.2807389758769232E-262</v>
      </c>
      <c r="ID210" s="82">
        <f t="shared" si="640"/>
        <v>1.1741062733484042E-234</v>
      </c>
      <c r="IE210" s="82">
        <f t="shared" si="641"/>
        <v>8.6719850667079519E-207</v>
      </c>
      <c r="IF210" s="82">
        <f t="shared" si="642"/>
        <v>2.0035091476531921E-172</v>
      </c>
      <c r="IG210" s="82">
        <f t="shared" si="643"/>
        <v>3.1700517561466365E-174</v>
      </c>
      <c r="II210" s="82">
        <f t="shared" si="540"/>
        <v>0.8487287015866718</v>
      </c>
      <c r="IJ210" s="82">
        <f t="shared" si="541"/>
        <v>0.8117134975092033</v>
      </c>
      <c r="IK210" s="82">
        <f t="shared" si="542"/>
        <v>0.78930672314965067</v>
      </c>
      <c r="IL210" s="82">
        <f t="shared" si="543"/>
        <v>0.78027623569648474</v>
      </c>
      <c r="IM210" s="82">
        <f t="shared" si="544"/>
        <v>0.77418141538871166</v>
      </c>
      <c r="IN210" s="82">
        <f t="shared" si="545"/>
        <v>0.76904793678250427</v>
      </c>
      <c r="IO210" s="82">
        <f t="shared" si="546"/>
        <v>0.7675051905208119</v>
      </c>
      <c r="IP210" s="82">
        <f t="shared" si="547"/>
        <v>0.7478543111034246</v>
      </c>
      <c r="IQ210" s="82">
        <f t="shared" si="548"/>
        <v>0.7461840560019628</v>
      </c>
      <c r="IR210" s="82">
        <f t="shared" si="549"/>
        <v>0.76394411487514291</v>
      </c>
      <c r="IS210" s="82">
        <f t="shared" si="550"/>
        <v>0.75449626539557424</v>
      </c>
      <c r="IT210" s="82">
        <f t="shared" si="551"/>
        <v>0.7713889738892532</v>
      </c>
      <c r="IU210" s="82">
        <f t="shared" si="552"/>
        <v>0.78684289510996008</v>
      </c>
      <c r="IV210" s="82">
        <f t="shared" si="553"/>
        <v>4.0321661782210427E-41</v>
      </c>
      <c r="IW210" s="82">
        <f t="shared" si="554"/>
        <v>4.486043632102973E-59</v>
      </c>
      <c r="IY210" s="82">
        <f t="shared" si="555"/>
        <v>0.8487287015866718</v>
      </c>
      <c r="IZ210" s="82">
        <f t="shared" si="556"/>
        <v>0.8117134975092033</v>
      </c>
      <c r="JA210" s="82">
        <f t="shared" si="557"/>
        <v>0.78930672314965067</v>
      </c>
      <c r="JB210" s="82">
        <f t="shared" si="558"/>
        <v>0.78027623569648474</v>
      </c>
      <c r="JC210" s="82">
        <f t="shared" si="559"/>
        <v>0.77418141538871166</v>
      </c>
      <c r="JD210" s="82">
        <f t="shared" si="560"/>
        <v>0.76904793678250427</v>
      </c>
      <c r="JE210" s="82">
        <f t="shared" si="561"/>
        <v>0.7675051905208119</v>
      </c>
      <c r="JF210" s="82">
        <f t="shared" si="562"/>
        <v>0.7478543111034246</v>
      </c>
      <c r="JG210" s="82">
        <f t="shared" si="563"/>
        <v>0.7461840560019628</v>
      </c>
      <c r="JH210" s="82">
        <f t="shared" si="564"/>
        <v>0.76394411487514291</v>
      </c>
      <c r="JI210" s="82">
        <f t="shared" si="565"/>
        <v>0.75449626539557424</v>
      </c>
      <c r="JJ210" s="82">
        <f t="shared" si="566"/>
        <v>0.7713889738892532</v>
      </c>
      <c r="JK210" s="82">
        <f t="shared" si="567"/>
        <v>0.78684289510996008</v>
      </c>
      <c r="JL210" s="82">
        <f t="shared" si="568"/>
        <v>4.0321661782210427E-41</v>
      </c>
      <c r="JM210" s="82">
        <f t="shared" si="569"/>
        <v>4.486043632102973E-59</v>
      </c>
    </row>
    <row r="211" spans="2:273" x14ac:dyDescent="0.25">
      <c r="B211" s="2">
        <v>184</v>
      </c>
      <c r="C211" s="37">
        <v>0.30059799999999998</v>
      </c>
      <c r="D211" s="37">
        <v>0.302091</v>
      </c>
      <c r="E211" s="37">
        <v>0.30246499999999998</v>
      </c>
      <c r="F211" s="37">
        <v>0.29605900000000002</v>
      </c>
      <c r="G211" s="37">
        <v>0.29814299999999999</v>
      </c>
      <c r="H211" s="37">
        <v>0.29750900000000002</v>
      </c>
      <c r="I211" s="37">
        <v>0.29391800000000001</v>
      </c>
      <c r="J211" s="37">
        <v>0.294157</v>
      </c>
      <c r="K211" s="37">
        <v>0.28851700000000002</v>
      </c>
      <c r="L211" s="37">
        <v>0.28788000000000002</v>
      </c>
      <c r="M211" s="37">
        <v>0.28560400000000002</v>
      </c>
      <c r="N211" s="37">
        <v>0.29087299999999999</v>
      </c>
      <c r="O211" s="37">
        <v>0.29215200000000002</v>
      </c>
      <c r="P211" s="37">
        <v>0.29049199999999997</v>
      </c>
      <c r="Q211" s="37">
        <v>0.29098400000000002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>
        <f t="shared" si="455"/>
        <v>0.28493544782001856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6.048552179981459E-3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>
        <f t="shared" si="584"/>
        <v>0.28493544782001856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>
        <f t="shared" si="499"/>
        <v>0.29098400000000002</v>
      </c>
      <c r="DK211" s="2">
        <f t="shared" si="500"/>
        <v>0.37284203445378156</v>
      </c>
      <c r="DL211" s="2">
        <f t="shared" si="649"/>
        <v>0.38157046386554627</v>
      </c>
      <c r="DM211" s="2">
        <f t="shared" si="649"/>
        <v>0.4111530336134453</v>
      </c>
      <c r="DN211" s="2">
        <f t="shared" si="649"/>
        <v>0.40168772030791788</v>
      </c>
      <c r="DO211" s="2">
        <f t="shared" si="649"/>
        <v>0.39228022177419353</v>
      </c>
      <c r="DP211" s="2">
        <f t="shared" si="649"/>
        <v>0.39068643841642248</v>
      </c>
      <c r="DQ211" s="2">
        <f t="shared" si="649"/>
        <v>0.4096573178152495</v>
      </c>
      <c r="DR211" s="2">
        <f t="shared" si="649"/>
        <v>0.40333611473607045</v>
      </c>
      <c r="DS211" s="2">
        <f t="shared" si="649"/>
        <v>0.39958302859237538</v>
      </c>
      <c r="DT211" s="2">
        <f t="shared" si="649"/>
        <v>0.39348075201612914</v>
      </c>
      <c r="DU211" s="2">
        <f t="shared" si="649"/>
        <v>0.40295048680351908</v>
      </c>
      <c r="DV211" s="2">
        <f t="shared" si="649"/>
        <v>0.39377907001466267</v>
      </c>
      <c r="DW211" s="2">
        <f t="shared" si="649"/>
        <v>0.39689562994868033</v>
      </c>
      <c r="DX211" s="2">
        <f t="shared" si="649"/>
        <v>0.37755549596965393</v>
      </c>
      <c r="DY211" s="2">
        <f t="shared" si="649"/>
        <v>0.4404564962121213</v>
      </c>
      <c r="EA211" s="2">
        <f t="shared" si="440"/>
        <v>0.28623365894652725</v>
      </c>
      <c r="EB211" s="2">
        <f t="shared" si="502"/>
        <v>0.29349040729611708</v>
      </c>
      <c r="EC211" s="2">
        <f t="shared" si="503"/>
        <v>0.28675175554122401</v>
      </c>
      <c r="ED211" s="2">
        <f t="shared" si="504"/>
        <v>0.29141386831322563</v>
      </c>
      <c r="EE211" s="2">
        <f t="shared" si="505"/>
        <v>0.28872105763729983</v>
      </c>
      <c r="EF211" s="2">
        <f t="shared" si="506"/>
        <v>0.2857173017667845</v>
      </c>
      <c r="EG211" s="2">
        <f t="shared" si="507"/>
        <v>0.29073908466819215</v>
      </c>
      <c r="EH211" s="2">
        <f t="shared" si="508"/>
        <v>0.28229661496617803</v>
      </c>
      <c r="EI211" s="2">
        <f t="shared" si="509"/>
        <v>0.2835285647497568</v>
      </c>
      <c r="EJ211" s="2">
        <f t="shared" si="510"/>
        <v>0.28020010105757931</v>
      </c>
      <c r="EK211" s="2">
        <f t="shared" si="511"/>
        <v>0.28339152299887255</v>
      </c>
      <c r="EL211" s="2">
        <f t="shared" si="512"/>
        <v>0.28535279905992944</v>
      </c>
      <c r="EM211" s="2">
        <f t="shared" si="513"/>
        <v>0.27971942944789396</v>
      </c>
      <c r="EN211" s="2">
        <f t="shared" si="514"/>
        <v>0.28489056154317205</v>
      </c>
      <c r="EO211" s="2">
        <f t="shared" si="515"/>
        <v>0.29421335613467553</v>
      </c>
      <c r="EQ211" s="2">
        <f t="shared" si="516"/>
        <v>0.28623365894652725</v>
      </c>
      <c r="ER211" s="2">
        <f t="shared" si="650"/>
        <v>0.29349040729611708</v>
      </c>
      <c r="ES211" s="2">
        <f t="shared" si="650"/>
        <v>0.28675175554122401</v>
      </c>
      <c r="ET211" s="2">
        <f t="shared" si="650"/>
        <v>0.29141386831322563</v>
      </c>
      <c r="EU211" s="2">
        <f t="shared" si="650"/>
        <v>0.28872105763729983</v>
      </c>
      <c r="EV211" s="2">
        <f t="shared" si="650"/>
        <v>0.2857173017667845</v>
      </c>
      <c r="EW211" s="2">
        <f t="shared" si="650"/>
        <v>0.29073908466819215</v>
      </c>
      <c r="EX211" s="2">
        <f t="shared" si="650"/>
        <v>0.28229661496617803</v>
      </c>
      <c r="EY211" s="2">
        <f t="shared" si="650"/>
        <v>0.2835285647497568</v>
      </c>
      <c r="EZ211" s="2">
        <f t="shared" si="650"/>
        <v>0.28020010105757931</v>
      </c>
      <c r="FA211" s="2">
        <f t="shared" si="650"/>
        <v>0.28339152299887255</v>
      </c>
      <c r="FB211" s="2">
        <f t="shared" si="650"/>
        <v>0.28535279905992944</v>
      </c>
      <c r="FC211" s="2">
        <f t="shared" si="650"/>
        <v>0.27971942944789396</v>
      </c>
      <c r="FD211" s="2">
        <f t="shared" si="650"/>
        <v>0.2841005959058886</v>
      </c>
      <c r="FE211" s="2">
        <f t="shared" si="650"/>
        <v>0.2847800482106983</v>
      </c>
      <c r="FG211" s="2">
        <f t="shared" si="518"/>
        <v>0.99999889387887375</v>
      </c>
      <c r="FH211" s="2">
        <f t="shared" si="651"/>
        <v>0.99999886256229253</v>
      </c>
      <c r="FI211" s="2">
        <f t="shared" si="651"/>
        <v>0.99999890227550825</v>
      </c>
      <c r="FJ211" s="2">
        <f t="shared" si="651"/>
        <v>0.99999914551218616</v>
      </c>
      <c r="FK211" s="2">
        <f t="shared" si="651"/>
        <v>0.99999919548284322</v>
      </c>
      <c r="FL211" s="2">
        <f t="shared" si="651"/>
        <v>0.99999912796507029</v>
      </c>
      <c r="FM211" s="2">
        <f t="shared" si="651"/>
        <v>0.99999917333146016</v>
      </c>
      <c r="FN211" s="2">
        <f t="shared" si="651"/>
        <v>0.99999913638922344</v>
      </c>
      <c r="FO211" s="2">
        <f t="shared" si="651"/>
        <v>0.99999914953316771</v>
      </c>
      <c r="FP211" s="2">
        <f t="shared" si="651"/>
        <v>0.99999913233131599</v>
      </c>
      <c r="FQ211" s="2">
        <f t="shared" si="651"/>
        <v>0.99999913494384507</v>
      </c>
      <c r="FR211" s="2">
        <f t="shared" si="651"/>
        <v>0.99999916936572275</v>
      </c>
      <c r="FS211" s="2">
        <f t="shared" si="651"/>
        <v>0.99999912568752114</v>
      </c>
      <c r="FT211" s="2">
        <f t="shared" si="651"/>
        <v>0.99999870656134016</v>
      </c>
      <c r="FU211" s="2">
        <f t="shared" si="651"/>
        <v>0.99999834060677084</v>
      </c>
      <c r="FW211" s="2">
        <f t="shared" si="536"/>
        <v>0.97203760598123001</v>
      </c>
      <c r="FX211" s="2">
        <f t="shared" si="588"/>
        <v>0.98960607399411837</v>
      </c>
      <c r="FY211" s="2">
        <f t="shared" si="589"/>
        <v>0.99106833274868056</v>
      </c>
      <c r="FZ211" s="2">
        <f t="shared" si="590"/>
        <v>0.9920878485766037</v>
      </c>
      <c r="GA211" s="2">
        <f t="shared" si="591"/>
        <v>0.99258859257842991</v>
      </c>
      <c r="GB211" s="2">
        <f t="shared" si="592"/>
        <v>0.99289830474632823</v>
      </c>
      <c r="GC211" s="2">
        <f t="shared" si="593"/>
        <v>0.99376387891111195</v>
      </c>
      <c r="GD211" s="2">
        <f t="shared" si="594"/>
        <v>0.99453354100218283</v>
      </c>
      <c r="GE211" s="2">
        <f t="shared" si="595"/>
        <v>0.99489529179960512</v>
      </c>
      <c r="GF211" s="2">
        <f t="shared" si="596"/>
        <v>0.99384435402178073</v>
      </c>
      <c r="GG211" s="2">
        <f t="shared" si="597"/>
        <v>0.99389442987115084</v>
      </c>
      <c r="GH211" s="2">
        <f t="shared" si="598"/>
        <v>0.99240275004263534</v>
      </c>
      <c r="GI211" s="2">
        <f t="shared" si="599"/>
        <v>0.99124850695235811</v>
      </c>
      <c r="GJ211" s="2">
        <f t="shared" si="600"/>
        <v>0.98515469553309065</v>
      </c>
      <c r="GK211" s="2">
        <f t="shared" si="601"/>
        <v>0.98355222413026011</v>
      </c>
      <c r="GM211" s="82">
        <f t="shared" si="537"/>
        <v>0</v>
      </c>
      <c r="GN211" s="82">
        <f t="shared" si="602"/>
        <v>0</v>
      </c>
      <c r="GO211" s="82">
        <f t="shared" si="603"/>
        <v>0</v>
      </c>
      <c r="GP211" s="82">
        <f t="shared" si="604"/>
        <v>0</v>
      </c>
      <c r="GQ211" s="82">
        <f t="shared" si="605"/>
        <v>0</v>
      </c>
      <c r="GR211" s="82">
        <f t="shared" si="606"/>
        <v>0</v>
      </c>
      <c r="GS211" s="82">
        <f t="shared" si="607"/>
        <v>0</v>
      </c>
      <c r="GT211" s="82">
        <f t="shared" si="608"/>
        <v>0</v>
      </c>
      <c r="GU211" s="82">
        <f t="shared" si="609"/>
        <v>0</v>
      </c>
      <c r="GV211" s="82">
        <f t="shared" si="610"/>
        <v>0</v>
      </c>
      <c r="GW211" s="82">
        <f t="shared" si="611"/>
        <v>0</v>
      </c>
      <c r="GX211" s="82">
        <f t="shared" si="612"/>
        <v>0</v>
      </c>
      <c r="GY211" s="82">
        <f t="shared" si="613"/>
        <v>0</v>
      </c>
      <c r="GZ211" s="82">
        <f t="shared" si="614"/>
        <v>0</v>
      </c>
      <c r="HA211" s="82">
        <f t="shared" si="615"/>
        <v>0</v>
      </c>
      <c r="HC211" s="82">
        <f t="shared" si="538"/>
        <v>0</v>
      </c>
      <c r="HD211" s="82">
        <f t="shared" si="616"/>
        <v>0</v>
      </c>
      <c r="HE211" s="82">
        <f t="shared" si="617"/>
        <v>0</v>
      </c>
      <c r="HF211" s="82">
        <f t="shared" si="618"/>
        <v>0</v>
      </c>
      <c r="HG211" s="82">
        <f t="shared" si="619"/>
        <v>0</v>
      </c>
      <c r="HH211" s="82">
        <f t="shared" si="620"/>
        <v>0</v>
      </c>
      <c r="HI211" s="82">
        <f t="shared" si="621"/>
        <v>0</v>
      </c>
      <c r="HJ211" s="82">
        <f t="shared" si="622"/>
        <v>0</v>
      </c>
      <c r="HK211" s="82">
        <f t="shared" si="623"/>
        <v>0</v>
      </c>
      <c r="HL211" s="82">
        <f t="shared" si="624"/>
        <v>0</v>
      </c>
      <c r="HM211" s="82">
        <f t="shared" si="625"/>
        <v>0</v>
      </c>
      <c r="HN211" s="82">
        <f t="shared" si="626"/>
        <v>0</v>
      </c>
      <c r="HO211" s="82">
        <f t="shared" si="627"/>
        <v>0</v>
      </c>
      <c r="HP211" s="82">
        <f t="shared" si="628"/>
        <v>0</v>
      </c>
      <c r="HQ211" s="82">
        <f t="shared" si="629"/>
        <v>0</v>
      </c>
      <c r="HS211" s="82">
        <f t="shared" si="539"/>
        <v>1.6861116661866878E-157</v>
      </c>
      <c r="HT211" s="82">
        <f t="shared" si="630"/>
        <v>8.0158868003312738E-165</v>
      </c>
      <c r="HU211" s="82">
        <f t="shared" si="631"/>
        <v>7.1930916444561911E-207</v>
      </c>
      <c r="HV211" s="82">
        <f t="shared" si="632"/>
        <v>4.3724327374930427E-226</v>
      </c>
      <c r="HW211" s="82">
        <f t="shared" si="633"/>
        <v>5.0726128660120103E-239</v>
      </c>
      <c r="HX211" s="82">
        <f t="shared" si="634"/>
        <v>3.1078518212005015E-245</v>
      </c>
      <c r="HY211" s="82">
        <f t="shared" si="635"/>
        <v>1.6189313117064816E-244</v>
      </c>
      <c r="HZ211" s="82">
        <f t="shared" si="636"/>
        <v>1.4148216019610652E-279</v>
      </c>
      <c r="IA211" s="82">
        <f t="shared" si="637"/>
        <v>1.5409190107129001E-278</v>
      </c>
      <c r="IB211" s="82">
        <f t="shared" si="638"/>
        <v>3.3058018130806329E-248</v>
      </c>
      <c r="IC211" s="82">
        <f t="shared" si="639"/>
        <v>4.7938844833109216E-269</v>
      </c>
      <c r="ID211" s="82">
        <f t="shared" si="640"/>
        <v>6.11444189584115E-241</v>
      </c>
      <c r="IE211" s="82">
        <f t="shared" si="641"/>
        <v>1.9131628058481604E-212</v>
      </c>
      <c r="IF211" s="82">
        <f t="shared" si="642"/>
        <v>2.7773340611696141E-177</v>
      </c>
      <c r="IG211" s="82">
        <f t="shared" si="643"/>
        <v>3.2160883650297285E-179</v>
      </c>
      <c r="II211" s="82">
        <f t="shared" si="540"/>
        <v>0.84474837424832594</v>
      </c>
      <c r="IJ211" s="82">
        <f t="shared" si="541"/>
        <v>0.8079038393869904</v>
      </c>
      <c r="IK211" s="82">
        <f t="shared" si="542"/>
        <v>0.78520575000183113</v>
      </c>
      <c r="IL211" s="82">
        <f t="shared" si="543"/>
        <v>0.77611892227576296</v>
      </c>
      <c r="IM211" s="82">
        <f t="shared" si="544"/>
        <v>0.76997385304752919</v>
      </c>
      <c r="IN211" s="82">
        <f t="shared" si="545"/>
        <v>0.76478858461377919</v>
      </c>
      <c r="IO211" s="82">
        <f t="shared" si="546"/>
        <v>0.7633316879082801</v>
      </c>
      <c r="IP211" s="82">
        <f t="shared" si="547"/>
        <v>0.74346943810955413</v>
      </c>
      <c r="IQ211" s="82">
        <f t="shared" si="548"/>
        <v>0.7418308644673266</v>
      </c>
      <c r="IR211" s="82">
        <f t="shared" si="549"/>
        <v>0.75972181971488828</v>
      </c>
      <c r="IS211" s="82">
        <f t="shared" si="550"/>
        <v>0.75012367084562037</v>
      </c>
      <c r="IT211" s="82">
        <f t="shared" si="551"/>
        <v>0.76711027415988053</v>
      </c>
      <c r="IU211" s="82">
        <f t="shared" si="552"/>
        <v>0.78271479782036768</v>
      </c>
      <c r="IV211" s="82">
        <f t="shared" si="553"/>
        <v>6.5748829374205067E-43</v>
      </c>
      <c r="IW211" s="82">
        <f t="shared" si="554"/>
        <v>9.6453908473492532E-62</v>
      </c>
      <c r="IY211" s="82">
        <f t="shared" si="555"/>
        <v>0.84474837424832594</v>
      </c>
      <c r="IZ211" s="82">
        <f t="shared" si="556"/>
        <v>0.8079038393869904</v>
      </c>
      <c r="JA211" s="82">
        <f t="shared" si="557"/>
        <v>0.78520575000183113</v>
      </c>
      <c r="JB211" s="82">
        <f t="shared" si="558"/>
        <v>0.77611892227576296</v>
      </c>
      <c r="JC211" s="82">
        <f t="shared" si="559"/>
        <v>0.76997385304752919</v>
      </c>
      <c r="JD211" s="82">
        <f t="shared" si="560"/>
        <v>0.76478858461377919</v>
      </c>
      <c r="JE211" s="82">
        <f t="shared" si="561"/>
        <v>0.7633316879082801</v>
      </c>
      <c r="JF211" s="82">
        <f t="shared" si="562"/>
        <v>0.74346943810955413</v>
      </c>
      <c r="JG211" s="82">
        <f t="shared" si="563"/>
        <v>0.7418308644673266</v>
      </c>
      <c r="JH211" s="82">
        <f t="shared" si="564"/>
        <v>0.75972181971488828</v>
      </c>
      <c r="JI211" s="82">
        <f t="shared" si="565"/>
        <v>0.75012367084562037</v>
      </c>
      <c r="JJ211" s="82">
        <f t="shared" si="566"/>
        <v>0.76711027415988053</v>
      </c>
      <c r="JK211" s="82">
        <f t="shared" si="567"/>
        <v>0.78271479782036768</v>
      </c>
      <c r="JL211" s="82">
        <f t="shared" si="568"/>
        <v>6.5748829374205067E-43</v>
      </c>
      <c r="JM211" s="82">
        <f t="shared" si="569"/>
        <v>9.6453908473492532E-62</v>
      </c>
    </row>
    <row r="212" spans="2:273" x14ac:dyDescent="0.25">
      <c r="B212" s="2">
        <v>185</v>
      </c>
      <c r="C212" s="37">
        <v>0.304535</v>
      </c>
      <c r="D212" s="37">
        <v>0.29905300000000001</v>
      </c>
      <c r="E212" s="37">
        <v>0.304975</v>
      </c>
      <c r="F212" s="37">
        <v>0.29694300000000001</v>
      </c>
      <c r="G212" s="37">
        <v>0.29595199999999999</v>
      </c>
      <c r="H212" s="37">
        <v>0.29217900000000002</v>
      </c>
      <c r="I212" s="37">
        <v>0.29285299999999997</v>
      </c>
      <c r="J212" s="37">
        <v>0.28650300000000001</v>
      </c>
      <c r="K212" s="37">
        <v>0.28541899999999998</v>
      </c>
      <c r="L212" s="37">
        <v>0.28795700000000002</v>
      </c>
      <c r="M212" s="37">
        <v>0.28272999999999998</v>
      </c>
      <c r="N212" s="37">
        <v>0.290099</v>
      </c>
      <c r="O212" s="37">
        <v>0.29137800000000003</v>
      </c>
      <c r="P212" s="37">
        <v>0.28900399999999998</v>
      </c>
      <c r="Q212" s="37">
        <v>0.29072199999999998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>
        <f t="shared" si="455"/>
        <v>0.28443709670309902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6.2849032969009566E-3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>
        <f t="shared" si="584"/>
        <v>0.28443709670309902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>
        <f t="shared" si="499"/>
        <v>0.29072199999999998</v>
      </c>
      <c r="DK212" s="2">
        <f t="shared" si="500"/>
        <v>0.37289295630252106</v>
      </c>
      <c r="DL212" s="2">
        <f t="shared" si="649"/>
        <v>0.38167953781512609</v>
      </c>
      <c r="DM212" s="2">
        <f t="shared" si="649"/>
        <v>0.41144737478991589</v>
      </c>
      <c r="DN212" s="2">
        <f t="shared" si="649"/>
        <v>0.40193892265395892</v>
      </c>
      <c r="DO212" s="2">
        <f t="shared" si="649"/>
        <v>0.39250989516129026</v>
      </c>
      <c r="DP212" s="2">
        <f t="shared" si="649"/>
        <v>0.39091884420821132</v>
      </c>
      <c r="DQ212" s="2">
        <f t="shared" si="649"/>
        <v>0.41000459640762488</v>
      </c>
      <c r="DR212" s="2">
        <f t="shared" si="649"/>
        <v>0.40365493236803524</v>
      </c>
      <c r="DS212" s="2">
        <f t="shared" si="649"/>
        <v>0.39987513929618768</v>
      </c>
      <c r="DT212" s="2">
        <f t="shared" si="649"/>
        <v>0.39372590725806467</v>
      </c>
      <c r="DU212" s="2">
        <f t="shared" si="649"/>
        <v>0.4032349934017595</v>
      </c>
      <c r="DV212" s="2">
        <f t="shared" si="649"/>
        <v>0.39402022250733126</v>
      </c>
      <c r="DW212" s="2">
        <f t="shared" si="649"/>
        <v>0.39715009622434011</v>
      </c>
      <c r="DX212" s="2">
        <f t="shared" si="649"/>
        <v>0.37767238596491237</v>
      </c>
      <c r="DY212" s="2">
        <f t="shared" si="649"/>
        <v>0.44095678030303037</v>
      </c>
      <c r="EA212" s="2">
        <f t="shared" si="440"/>
        <v>0.28578404458946527</v>
      </c>
      <c r="EB212" s="2">
        <f t="shared" si="502"/>
        <v>0.29308850420207511</v>
      </c>
      <c r="EC212" s="2">
        <f t="shared" si="503"/>
        <v>0.28628816380978239</v>
      </c>
      <c r="ED212" s="2">
        <f t="shared" si="504"/>
        <v>0.29100560287673577</v>
      </c>
      <c r="EE212" s="2">
        <f t="shared" si="505"/>
        <v>0.28834928747139593</v>
      </c>
      <c r="EF212" s="2">
        <f t="shared" si="506"/>
        <v>0.2853599057041899</v>
      </c>
      <c r="EG212" s="2">
        <f t="shared" si="507"/>
        <v>0.29043859038901598</v>
      </c>
      <c r="EH212" s="2">
        <f t="shared" si="508"/>
        <v>0.28190599030439678</v>
      </c>
      <c r="EI212" s="2">
        <f t="shared" si="509"/>
        <v>0.28315932884958384</v>
      </c>
      <c r="EJ212" s="2">
        <f t="shared" si="510"/>
        <v>0.27977123560517037</v>
      </c>
      <c r="EK212" s="2">
        <f t="shared" si="511"/>
        <v>0.28296721572717021</v>
      </c>
      <c r="EL212" s="2">
        <f t="shared" si="512"/>
        <v>0.2849469888366627</v>
      </c>
      <c r="EM212" s="2">
        <f t="shared" si="513"/>
        <v>0.27924378384651088</v>
      </c>
      <c r="EN212" s="2">
        <f t="shared" si="514"/>
        <v>0.28446836895284749</v>
      </c>
      <c r="EO212" s="2">
        <f t="shared" si="515"/>
        <v>0.29381555788589092</v>
      </c>
      <c r="EQ212" s="2">
        <f t="shared" si="516"/>
        <v>0.28578404458946527</v>
      </c>
      <c r="ER212" s="2">
        <f t="shared" si="650"/>
        <v>0.29308850420207511</v>
      </c>
      <c r="ES212" s="2">
        <f t="shared" si="650"/>
        <v>0.28628816380978239</v>
      </c>
      <c r="ET212" s="2">
        <f t="shared" si="650"/>
        <v>0.29100560287673577</v>
      </c>
      <c r="EU212" s="2">
        <f t="shared" si="650"/>
        <v>0.28834928747139593</v>
      </c>
      <c r="EV212" s="2">
        <f t="shared" si="650"/>
        <v>0.2853599057041899</v>
      </c>
      <c r="EW212" s="2">
        <f t="shared" si="650"/>
        <v>0.29043859038901598</v>
      </c>
      <c r="EX212" s="2">
        <f t="shared" si="650"/>
        <v>0.28190599030439678</v>
      </c>
      <c r="EY212" s="2">
        <f t="shared" si="650"/>
        <v>0.28315932884958384</v>
      </c>
      <c r="EZ212" s="2">
        <f t="shared" si="650"/>
        <v>0.27977123560517037</v>
      </c>
      <c r="FA212" s="2">
        <f t="shared" si="650"/>
        <v>0.28296721572717021</v>
      </c>
      <c r="FB212" s="2">
        <f t="shared" si="650"/>
        <v>0.2849469888366627</v>
      </c>
      <c r="FC212" s="2">
        <f t="shared" si="650"/>
        <v>0.27924378384651088</v>
      </c>
      <c r="FD212" s="2">
        <f t="shared" si="650"/>
        <v>0.28367117366310879</v>
      </c>
      <c r="FE212" s="2">
        <f t="shared" si="650"/>
        <v>0.28429383594855595</v>
      </c>
      <c r="FG212" s="2">
        <f t="shared" si="518"/>
        <v>0.99999899120544511</v>
      </c>
      <c r="FH212" s="2">
        <f t="shared" si="651"/>
        <v>0.99999896264437782</v>
      </c>
      <c r="FI212" s="2">
        <f t="shared" si="651"/>
        <v>0.99999899886326815</v>
      </c>
      <c r="FJ212" s="2">
        <f t="shared" si="651"/>
        <v>0.99999922069779312</v>
      </c>
      <c r="FK212" s="2">
        <f t="shared" si="651"/>
        <v>0.99999926627158053</v>
      </c>
      <c r="FL212" s="2">
        <f t="shared" si="651"/>
        <v>0.99999920469463077</v>
      </c>
      <c r="FM212" s="2">
        <f t="shared" si="651"/>
        <v>0.99999924606927626</v>
      </c>
      <c r="FN212" s="2">
        <f t="shared" si="651"/>
        <v>0.99999921237755085</v>
      </c>
      <c r="FO212" s="2">
        <f t="shared" si="651"/>
        <v>0.99999922436497246</v>
      </c>
      <c r="FP212" s="2">
        <f t="shared" si="651"/>
        <v>0.99999920867669478</v>
      </c>
      <c r="FQ212" s="2">
        <f t="shared" si="651"/>
        <v>0.99999921105935008</v>
      </c>
      <c r="FR212" s="2">
        <f t="shared" si="651"/>
        <v>0.99999924245248029</v>
      </c>
      <c r="FS212" s="2">
        <f t="shared" si="651"/>
        <v>0.99999920261748099</v>
      </c>
      <c r="FT212" s="2">
        <f t="shared" si="651"/>
        <v>0.99999882036978793</v>
      </c>
      <c r="FU212" s="2">
        <f t="shared" si="651"/>
        <v>0.99999848661516733</v>
      </c>
      <c r="FW212" s="2">
        <f t="shared" si="536"/>
        <v>0.97443509398331118</v>
      </c>
      <c r="FX212" s="2">
        <f t="shared" si="588"/>
        <v>0.99051194949577981</v>
      </c>
      <c r="FY212" s="2">
        <f t="shared" si="589"/>
        <v>0.99184781593411875</v>
      </c>
      <c r="FZ212" s="2">
        <f t="shared" si="590"/>
        <v>0.99277900500121319</v>
      </c>
      <c r="GA212" s="2">
        <f t="shared" si="591"/>
        <v>0.99323630533228235</v>
      </c>
      <c r="GB212" s="2">
        <f t="shared" si="592"/>
        <v>0.99351912723359614</v>
      </c>
      <c r="GC212" s="2">
        <f t="shared" si="593"/>
        <v>0.99430946751328375</v>
      </c>
      <c r="GD212" s="2">
        <f t="shared" si="594"/>
        <v>0.99501213103029529</v>
      </c>
      <c r="GE212" s="2">
        <f t="shared" si="595"/>
        <v>0.99534235876805988</v>
      </c>
      <c r="GF212" s="2">
        <f t="shared" si="596"/>
        <v>0.99438294177669084</v>
      </c>
      <c r="GG212" s="2">
        <f t="shared" si="597"/>
        <v>0.99442866080496495</v>
      </c>
      <c r="GH212" s="2">
        <f t="shared" si="598"/>
        <v>0.99306659087443638</v>
      </c>
      <c r="GI212" s="2">
        <f t="shared" si="599"/>
        <v>0.99201239273063679</v>
      </c>
      <c r="GJ212" s="2">
        <f t="shared" si="600"/>
        <v>0.98644321318686112</v>
      </c>
      <c r="GK212" s="2">
        <f t="shared" si="601"/>
        <v>0.98497770947417362</v>
      </c>
      <c r="GM212" s="82">
        <f t="shared" si="537"/>
        <v>0</v>
      </c>
      <c r="GN212" s="82">
        <f t="shared" si="602"/>
        <v>0</v>
      </c>
      <c r="GO212" s="82">
        <f t="shared" si="603"/>
        <v>0</v>
      </c>
      <c r="GP212" s="82">
        <f t="shared" si="604"/>
        <v>0</v>
      </c>
      <c r="GQ212" s="82">
        <f t="shared" si="605"/>
        <v>0</v>
      </c>
      <c r="GR212" s="82">
        <f t="shared" si="606"/>
        <v>0</v>
      </c>
      <c r="GS212" s="82">
        <f t="shared" si="607"/>
        <v>0</v>
      </c>
      <c r="GT212" s="82">
        <f t="shared" si="608"/>
        <v>0</v>
      </c>
      <c r="GU212" s="82">
        <f t="shared" si="609"/>
        <v>0</v>
      </c>
      <c r="GV212" s="82">
        <f t="shared" si="610"/>
        <v>0</v>
      </c>
      <c r="GW212" s="82">
        <f t="shared" si="611"/>
        <v>0</v>
      </c>
      <c r="GX212" s="82">
        <f t="shared" si="612"/>
        <v>0</v>
      </c>
      <c r="GY212" s="82">
        <f t="shared" si="613"/>
        <v>0</v>
      </c>
      <c r="GZ212" s="82">
        <f t="shared" si="614"/>
        <v>0</v>
      </c>
      <c r="HA212" s="82">
        <f t="shared" si="615"/>
        <v>0</v>
      </c>
      <c r="HC212" s="82">
        <f t="shared" si="538"/>
        <v>0</v>
      </c>
      <c r="HD212" s="82">
        <f t="shared" si="616"/>
        <v>0</v>
      </c>
      <c r="HE212" s="82">
        <f t="shared" si="617"/>
        <v>0</v>
      </c>
      <c r="HF212" s="82">
        <f t="shared" si="618"/>
        <v>0</v>
      </c>
      <c r="HG212" s="82">
        <f t="shared" si="619"/>
        <v>0</v>
      </c>
      <c r="HH212" s="82">
        <f t="shared" si="620"/>
        <v>0</v>
      </c>
      <c r="HI212" s="82">
        <f t="shared" si="621"/>
        <v>0</v>
      </c>
      <c r="HJ212" s="82">
        <f t="shared" si="622"/>
        <v>0</v>
      </c>
      <c r="HK212" s="82">
        <f t="shared" si="623"/>
        <v>0</v>
      </c>
      <c r="HL212" s="82">
        <f t="shared" si="624"/>
        <v>0</v>
      </c>
      <c r="HM212" s="82">
        <f t="shared" si="625"/>
        <v>0</v>
      </c>
      <c r="HN212" s="82">
        <f t="shared" si="626"/>
        <v>0</v>
      </c>
      <c r="HO212" s="82">
        <f t="shared" si="627"/>
        <v>0</v>
      </c>
      <c r="HP212" s="82">
        <f t="shared" si="628"/>
        <v>0</v>
      </c>
      <c r="HQ212" s="82">
        <f t="shared" si="629"/>
        <v>0</v>
      </c>
      <c r="HS212" s="82">
        <f t="shared" si="539"/>
        <v>3.6142804216504941E-162</v>
      </c>
      <c r="HT212" s="82">
        <f t="shared" si="630"/>
        <v>1.9325796423843624E-169</v>
      </c>
      <c r="HU212" s="82">
        <f t="shared" si="631"/>
        <v>1.7450494589753514E-212</v>
      </c>
      <c r="HV212" s="82">
        <f t="shared" si="632"/>
        <v>4.673237726827631E-232</v>
      </c>
      <c r="HW212" s="82">
        <f t="shared" si="633"/>
        <v>2.9961661334541454E-245</v>
      </c>
      <c r="HX212" s="82">
        <f t="shared" si="634"/>
        <v>1.2371653518604292E-251</v>
      </c>
      <c r="HY212" s="82">
        <f t="shared" si="635"/>
        <v>8.8004480434168898E-251</v>
      </c>
      <c r="HZ212" s="82">
        <f t="shared" si="636"/>
        <v>1.1291454348180456E-286</v>
      </c>
      <c r="IA212" s="82">
        <f t="shared" si="637"/>
        <v>1.410833703941818E-285</v>
      </c>
      <c r="IB212" s="82">
        <f t="shared" si="638"/>
        <v>1.3306869707590714E-254</v>
      </c>
      <c r="IC212" s="82">
        <f t="shared" si="639"/>
        <v>5.7132378310937842E-276</v>
      </c>
      <c r="ID212" s="82">
        <f t="shared" si="640"/>
        <v>2.6266006033603975E-247</v>
      </c>
      <c r="IE212" s="82">
        <f t="shared" si="641"/>
        <v>3.5355179314699442E-218</v>
      </c>
      <c r="IF212" s="82">
        <f t="shared" si="642"/>
        <v>3.2910704858811012E-182</v>
      </c>
      <c r="IG212" s="82">
        <f t="shared" si="643"/>
        <v>2.7693220288405012E-184</v>
      </c>
      <c r="II212" s="82">
        <f t="shared" si="540"/>
        <v>0.84077200656860851</v>
      </c>
      <c r="IJ212" s="82">
        <f t="shared" si="541"/>
        <v>0.80409873104612117</v>
      </c>
      <c r="IK212" s="82">
        <f t="shared" si="542"/>
        <v>0.7811107302646999</v>
      </c>
      <c r="IL212" s="82">
        <f t="shared" si="543"/>
        <v>0.77196801324440745</v>
      </c>
      <c r="IM212" s="82">
        <f t="shared" si="544"/>
        <v>0.76577305124690587</v>
      </c>
      <c r="IN212" s="82">
        <f t="shared" si="545"/>
        <v>0.76053633511687391</v>
      </c>
      <c r="IO212" s="82">
        <f t="shared" si="546"/>
        <v>0.75916505215827246</v>
      </c>
      <c r="IP212" s="82">
        <f t="shared" si="547"/>
        <v>0.73909286944621988</v>
      </c>
      <c r="IQ212" s="82">
        <f t="shared" si="548"/>
        <v>0.73748591776638484</v>
      </c>
      <c r="IR212" s="82">
        <f t="shared" si="549"/>
        <v>0.75550667342798095</v>
      </c>
      <c r="IS212" s="82">
        <f t="shared" si="550"/>
        <v>0.74575909020847075</v>
      </c>
      <c r="IT212" s="82">
        <f t="shared" si="551"/>
        <v>0.76283866256935706</v>
      </c>
      <c r="IU212" s="82">
        <f t="shared" si="552"/>
        <v>0.77859280995651559</v>
      </c>
      <c r="IV212" s="82">
        <f t="shared" si="553"/>
        <v>9.794201817070887E-45</v>
      </c>
      <c r="IW212" s="82">
        <f t="shared" si="554"/>
        <v>1.8049908543831936E-64</v>
      </c>
      <c r="IY212" s="82">
        <f t="shared" si="555"/>
        <v>0.84077200656860851</v>
      </c>
      <c r="IZ212" s="82">
        <f t="shared" si="556"/>
        <v>0.80409873104612117</v>
      </c>
      <c r="JA212" s="82">
        <f t="shared" si="557"/>
        <v>0.7811107302646999</v>
      </c>
      <c r="JB212" s="82">
        <f t="shared" si="558"/>
        <v>0.77196801324440745</v>
      </c>
      <c r="JC212" s="82">
        <f t="shared" si="559"/>
        <v>0.76577305124690587</v>
      </c>
      <c r="JD212" s="82">
        <f t="shared" si="560"/>
        <v>0.76053633511687391</v>
      </c>
      <c r="JE212" s="82">
        <f t="shared" si="561"/>
        <v>0.75916505215827246</v>
      </c>
      <c r="JF212" s="82">
        <f t="shared" si="562"/>
        <v>0.73909286944621988</v>
      </c>
      <c r="JG212" s="82">
        <f t="shared" si="563"/>
        <v>0.73748591776638484</v>
      </c>
      <c r="JH212" s="82">
        <f t="shared" si="564"/>
        <v>0.75550667342798095</v>
      </c>
      <c r="JI212" s="82">
        <f t="shared" si="565"/>
        <v>0.74575909020847075</v>
      </c>
      <c r="JJ212" s="82">
        <f t="shared" si="566"/>
        <v>0.76283866256935706</v>
      </c>
      <c r="JK212" s="82">
        <f t="shared" si="567"/>
        <v>0.77859280995651559</v>
      </c>
      <c r="JL212" s="82">
        <f t="shared" si="568"/>
        <v>9.794201817070887E-45</v>
      </c>
      <c r="JM212" s="82">
        <f t="shared" si="569"/>
        <v>1.8049908543831936E-64</v>
      </c>
    </row>
    <row r="213" spans="2:273" x14ac:dyDescent="0.25">
      <c r="B213" s="2">
        <v>186</v>
      </c>
      <c r="C213" s="37">
        <v>0.30390200000000001</v>
      </c>
      <c r="D213" s="37">
        <v>0.30240099999999998</v>
      </c>
      <c r="E213" s="37">
        <v>0.29799100000000001</v>
      </c>
      <c r="F213" s="37">
        <v>0.29743399999999998</v>
      </c>
      <c r="G213" s="37">
        <v>0.29936299999999999</v>
      </c>
      <c r="H213" s="37">
        <v>0.29551899999999998</v>
      </c>
      <c r="I213" s="37">
        <v>0.29211100000000001</v>
      </c>
      <c r="J213" s="37">
        <v>0.28882200000000002</v>
      </c>
      <c r="K213" s="37">
        <v>0.28994399999999998</v>
      </c>
      <c r="L213" s="37">
        <v>0.28944500000000001</v>
      </c>
      <c r="M213" s="37">
        <v>0.281717</v>
      </c>
      <c r="N213" s="37">
        <v>0.28966199999999998</v>
      </c>
      <c r="O213" s="37">
        <v>0.29034700000000002</v>
      </c>
      <c r="P213" s="37">
        <v>0.28931299999999999</v>
      </c>
      <c r="Q213" s="37">
        <v>0.285445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>
        <f t="shared" si="455"/>
        <v>0.28393966586556252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1.505334134437486E-3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>
        <f t="shared" si="584"/>
        <v>0.28393966586556252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>
        <f t="shared" si="499"/>
        <v>0.285445</v>
      </c>
      <c r="DK213" s="2">
        <f t="shared" si="500"/>
        <v>0.37294387815126057</v>
      </c>
      <c r="DL213" s="2">
        <f t="shared" si="649"/>
        <v>0.38178861176470591</v>
      </c>
      <c r="DM213" s="2">
        <f t="shared" si="649"/>
        <v>0.41174171596638648</v>
      </c>
      <c r="DN213" s="2">
        <f t="shared" si="649"/>
        <v>0.40219012500000001</v>
      </c>
      <c r="DO213" s="2">
        <f t="shared" si="649"/>
        <v>0.39273956854838704</v>
      </c>
      <c r="DP213" s="2">
        <f t="shared" si="649"/>
        <v>0.39115125000000017</v>
      </c>
      <c r="DQ213" s="2">
        <f t="shared" si="649"/>
        <v>0.4103518750000002</v>
      </c>
      <c r="DR213" s="2">
        <f t="shared" si="649"/>
        <v>0.40397375000000008</v>
      </c>
      <c r="DS213" s="2">
        <f t="shared" si="649"/>
        <v>0.40016725000000003</v>
      </c>
      <c r="DT213" s="2">
        <f t="shared" si="649"/>
        <v>0.39397106250000014</v>
      </c>
      <c r="DU213" s="2">
        <f t="shared" si="649"/>
        <v>0.40351949999999998</v>
      </c>
      <c r="DV213" s="2">
        <f t="shared" si="649"/>
        <v>0.39426137499999991</v>
      </c>
      <c r="DW213" s="2">
        <f t="shared" si="649"/>
        <v>0.39740456249999995</v>
      </c>
      <c r="DX213" s="2">
        <f t="shared" si="649"/>
        <v>0.37778927596017076</v>
      </c>
      <c r="DY213" s="2">
        <f t="shared" si="649"/>
        <v>0.44145706439393945</v>
      </c>
      <c r="EA213" s="2">
        <f t="shared" ref="EA213:EA227" si="652">CE$228*$B213+CE$229</f>
        <v>0.28533443023240324</v>
      </c>
      <c r="EB213" s="2">
        <f t="shared" si="502"/>
        <v>0.29268660110803313</v>
      </c>
      <c r="EC213" s="2">
        <f t="shared" si="503"/>
        <v>0.28582457207834089</v>
      </c>
      <c r="ED213" s="2">
        <f t="shared" si="504"/>
        <v>0.29059733744024585</v>
      </c>
      <c r="EE213" s="2">
        <f t="shared" si="505"/>
        <v>0.28797751730549204</v>
      </c>
      <c r="EF213" s="2">
        <f t="shared" si="506"/>
        <v>0.28500250964159524</v>
      </c>
      <c r="EG213" s="2">
        <f t="shared" si="507"/>
        <v>0.29013809610983976</v>
      </c>
      <c r="EH213" s="2">
        <f t="shared" si="508"/>
        <v>0.28151536564261548</v>
      </c>
      <c r="EI213" s="2">
        <f t="shared" si="509"/>
        <v>0.28279009294941088</v>
      </c>
      <c r="EJ213" s="2">
        <f t="shared" si="510"/>
        <v>0.27934237015276142</v>
      </c>
      <c r="EK213" s="2">
        <f t="shared" si="511"/>
        <v>0.28254290845546781</v>
      </c>
      <c r="EL213" s="2">
        <f t="shared" si="512"/>
        <v>0.28454117861339595</v>
      </c>
      <c r="EM213" s="2">
        <f t="shared" si="513"/>
        <v>0.27876813824512775</v>
      </c>
      <c r="EN213" s="2">
        <f t="shared" si="514"/>
        <v>0.28404617636252294</v>
      </c>
      <c r="EO213" s="2">
        <f t="shared" si="515"/>
        <v>0.29341775963710626</v>
      </c>
      <c r="EQ213" s="2">
        <f t="shared" si="516"/>
        <v>0.28533443023240324</v>
      </c>
      <c r="ER213" s="2">
        <f t="shared" si="650"/>
        <v>0.29268660110803313</v>
      </c>
      <c r="ES213" s="2">
        <f t="shared" si="650"/>
        <v>0.28582457207834089</v>
      </c>
      <c r="ET213" s="2">
        <f t="shared" si="650"/>
        <v>0.29059733744024585</v>
      </c>
      <c r="EU213" s="2">
        <f t="shared" si="650"/>
        <v>0.28797751730549204</v>
      </c>
      <c r="EV213" s="2">
        <f t="shared" si="650"/>
        <v>0.28500250964159524</v>
      </c>
      <c r="EW213" s="2">
        <f t="shared" si="650"/>
        <v>0.29013809610983976</v>
      </c>
      <c r="EX213" s="2">
        <f t="shared" si="650"/>
        <v>0.28151536564261548</v>
      </c>
      <c r="EY213" s="2">
        <f t="shared" si="650"/>
        <v>0.28279009294941088</v>
      </c>
      <c r="EZ213" s="2">
        <f t="shared" si="650"/>
        <v>0.27934237015276142</v>
      </c>
      <c r="FA213" s="2">
        <f t="shared" si="650"/>
        <v>0.28254290845546781</v>
      </c>
      <c r="FB213" s="2">
        <f t="shared" si="650"/>
        <v>0.28454117861339595</v>
      </c>
      <c r="FC213" s="2">
        <f t="shared" si="650"/>
        <v>0.27876813824512775</v>
      </c>
      <c r="FD213" s="2">
        <f t="shared" si="650"/>
        <v>0.28324175142032898</v>
      </c>
      <c r="FE213" s="2">
        <f t="shared" si="650"/>
        <v>0.2838076236864136</v>
      </c>
      <c r="FG213" s="2">
        <f t="shared" si="518"/>
        <v>0.99999907996834958</v>
      </c>
      <c r="FH213" s="2">
        <f t="shared" si="651"/>
        <v>0.99999905392034205</v>
      </c>
      <c r="FI213" s="2">
        <f t="shared" si="651"/>
        <v>0.9999990869523685</v>
      </c>
      <c r="FJ213" s="2">
        <f t="shared" si="651"/>
        <v>0.9999992892678915</v>
      </c>
      <c r="FK213" s="2">
        <f t="shared" si="651"/>
        <v>0.99999933083168513</v>
      </c>
      <c r="FL213" s="2">
        <f t="shared" si="651"/>
        <v>0.99999927467283201</v>
      </c>
      <c r="FM213" s="2">
        <f t="shared" si="651"/>
        <v>0.99999931240696227</v>
      </c>
      <c r="FN213" s="2">
        <f t="shared" si="651"/>
        <v>0.99999928167973928</v>
      </c>
      <c r="FO213" s="2">
        <f t="shared" si="651"/>
        <v>0.99999929261239917</v>
      </c>
      <c r="FP213" s="2">
        <f t="shared" si="651"/>
        <v>0.99999927830451796</v>
      </c>
      <c r="FQ213" s="2">
        <f t="shared" si="651"/>
        <v>0.99999928047752562</v>
      </c>
      <c r="FR213" s="2">
        <f t="shared" si="651"/>
        <v>0.99999930910840462</v>
      </c>
      <c r="FS213" s="2">
        <f t="shared" si="651"/>
        <v>0.99999927277844847</v>
      </c>
      <c r="FT213" s="2">
        <f t="shared" si="651"/>
        <v>0.99999892416434844</v>
      </c>
      <c r="FU213" s="2">
        <f t="shared" si="651"/>
        <v>0.99999861977644466</v>
      </c>
      <c r="FW213" s="2">
        <f t="shared" si="536"/>
        <v>0.97663196373583572</v>
      </c>
      <c r="FX213" s="2">
        <f t="shared" si="588"/>
        <v>0.99133956496971565</v>
      </c>
      <c r="FY213" s="2">
        <f t="shared" si="589"/>
        <v>0.99255978287122415</v>
      </c>
      <c r="FZ213" s="2">
        <f t="shared" si="590"/>
        <v>0.99341018732557829</v>
      </c>
      <c r="GA213" s="2">
        <f t="shared" si="591"/>
        <v>0.99382776385483784</v>
      </c>
      <c r="GB213" s="2">
        <f t="shared" si="592"/>
        <v>0.99408600135119762</v>
      </c>
      <c r="GC213" s="2">
        <f t="shared" si="593"/>
        <v>0.99480757281523458</v>
      </c>
      <c r="GD213" s="2">
        <f t="shared" si="594"/>
        <v>0.99544901210403769</v>
      </c>
      <c r="GE213" s="2">
        <f t="shared" si="595"/>
        <v>0.99575043914735584</v>
      </c>
      <c r="GF213" s="2">
        <f t="shared" si="596"/>
        <v>0.99487464886027988</v>
      </c>
      <c r="GG213" s="2">
        <f t="shared" si="597"/>
        <v>0.99491638618815204</v>
      </c>
      <c r="GH213" s="2">
        <f t="shared" si="598"/>
        <v>0.99367279571887013</v>
      </c>
      <c r="GI213" s="2">
        <f t="shared" si="599"/>
        <v>0.99271009207589234</v>
      </c>
      <c r="GJ213" s="2">
        <f t="shared" si="600"/>
        <v>0.98762129754072814</v>
      </c>
      <c r="GK213" s="2">
        <f t="shared" si="601"/>
        <v>0.98628137494726154</v>
      </c>
      <c r="GM213" s="82">
        <f t="shared" si="537"/>
        <v>0</v>
      </c>
      <c r="GN213" s="82">
        <f t="shared" si="602"/>
        <v>0</v>
      </c>
      <c r="GO213" s="82">
        <f t="shared" si="603"/>
        <v>0</v>
      </c>
      <c r="GP213" s="82">
        <f t="shared" si="604"/>
        <v>0</v>
      </c>
      <c r="GQ213" s="82">
        <f t="shared" si="605"/>
        <v>0</v>
      </c>
      <c r="GR213" s="82">
        <f t="shared" si="606"/>
        <v>0</v>
      </c>
      <c r="GS213" s="82">
        <f t="shared" si="607"/>
        <v>0</v>
      </c>
      <c r="GT213" s="82">
        <f t="shared" si="608"/>
        <v>0</v>
      </c>
      <c r="GU213" s="82">
        <f t="shared" si="609"/>
        <v>0</v>
      </c>
      <c r="GV213" s="82">
        <f t="shared" si="610"/>
        <v>0</v>
      </c>
      <c r="GW213" s="82">
        <f t="shared" si="611"/>
        <v>0</v>
      </c>
      <c r="GX213" s="82">
        <f t="shared" si="612"/>
        <v>0</v>
      </c>
      <c r="GY213" s="82">
        <f t="shared" si="613"/>
        <v>0</v>
      </c>
      <c r="GZ213" s="82">
        <f t="shared" si="614"/>
        <v>0</v>
      </c>
      <c r="HA213" s="82">
        <f t="shared" si="615"/>
        <v>0</v>
      </c>
      <c r="HC213" s="82">
        <f t="shared" si="538"/>
        <v>0</v>
      </c>
      <c r="HD213" s="82">
        <f t="shared" si="616"/>
        <v>0</v>
      </c>
      <c r="HE213" s="82">
        <f t="shared" si="617"/>
        <v>0</v>
      </c>
      <c r="HF213" s="82">
        <f t="shared" si="618"/>
        <v>0</v>
      </c>
      <c r="HG213" s="82">
        <f t="shared" si="619"/>
        <v>0</v>
      </c>
      <c r="HH213" s="82">
        <f t="shared" si="620"/>
        <v>0</v>
      </c>
      <c r="HI213" s="82">
        <f t="shared" si="621"/>
        <v>0</v>
      </c>
      <c r="HJ213" s="82">
        <f t="shared" si="622"/>
        <v>0</v>
      </c>
      <c r="HK213" s="82">
        <f t="shared" si="623"/>
        <v>0</v>
      </c>
      <c r="HL213" s="82">
        <f t="shared" si="624"/>
        <v>0</v>
      </c>
      <c r="HM213" s="82">
        <f t="shared" si="625"/>
        <v>0</v>
      </c>
      <c r="HN213" s="82">
        <f t="shared" si="626"/>
        <v>0</v>
      </c>
      <c r="HO213" s="82">
        <f t="shared" si="627"/>
        <v>0</v>
      </c>
      <c r="HP213" s="82">
        <f t="shared" si="628"/>
        <v>0</v>
      </c>
      <c r="HQ213" s="82">
        <f t="shared" si="629"/>
        <v>0</v>
      </c>
      <c r="HS213" s="82">
        <f t="shared" si="539"/>
        <v>6.6110400660856842E-167</v>
      </c>
      <c r="HT213" s="82">
        <f t="shared" si="630"/>
        <v>4.0169973000199153E-174</v>
      </c>
      <c r="HU213" s="82">
        <f t="shared" si="631"/>
        <v>3.5555593947209249E-218</v>
      </c>
      <c r="HV213" s="82">
        <f t="shared" si="632"/>
        <v>4.1697377199845588E-238</v>
      </c>
      <c r="HW213" s="82">
        <f t="shared" si="633"/>
        <v>1.4696634096897603E-251</v>
      </c>
      <c r="HX213" s="82">
        <f t="shared" si="634"/>
        <v>4.0680377798726133E-258</v>
      </c>
      <c r="HY213" s="82">
        <f t="shared" si="635"/>
        <v>3.9809845656431834E-257</v>
      </c>
      <c r="HZ213" s="82">
        <f t="shared" si="636"/>
        <v>7.3328635040803661E-294</v>
      </c>
      <c r="IA213" s="82">
        <f t="shared" si="637"/>
        <v>1.0539280144847255E-292</v>
      </c>
      <c r="IB213" s="82">
        <f t="shared" si="638"/>
        <v>4.4358354508609713E-261</v>
      </c>
      <c r="IC213" s="82">
        <f t="shared" si="639"/>
        <v>5.5533377363612764E-283</v>
      </c>
      <c r="ID213" s="82">
        <f t="shared" si="640"/>
        <v>9.3071583585220792E-254</v>
      </c>
      <c r="IE213" s="82">
        <f t="shared" si="641"/>
        <v>5.4729285737028177E-224</v>
      </c>
      <c r="IF213" s="82">
        <f t="shared" si="642"/>
        <v>3.3336211171494386E-187</v>
      </c>
      <c r="IG213" s="82">
        <f t="shared" si="643"/>
        <v>2.0239529720902389E-189</v>
      </c>
      <c r="II213" s="82">
        <f t="shared" si="540"/>
        <v>0.83679969722805392</v>
      </c>
      <c r="IJ213" s="82">
        <f t="shared" si="541"/>
        <v>0.80029825886303629</v>
      </c>
      <c r="IK213" s="82">
        <f t="shared" si="542"/>
        <v>0.77702177147892049</v>
      </c>
      <c r="IL213" s="82">
        <f t="shared" si="543"/>
        <v>0.76782362054235587</v>
      </c>
      <c r="IM213" s="82">
        <f t="shared" si="544"/>
        <v>0.76157912596146282</v>
      </c>
      <c r="IN213" s="82">
        <f t="shared" si="545"/>
        <v>0.75629130853184789</v>
      </c>
      <c r="IO213" s="82">
        <f t="shared" si="546"/>
        <v>0.75500539638062569</v>
      </c>
      <c r="IP213" s="82">
        <f t="shared" si="547"/>
        <v>0.73472473595129362</v>
      </c>
      <c r="IQ213" s="82">
        <f t="shared" si="548"/>
        <v>0.73314934389898756</v>
      </c>
      <c r="IR213" s="82">
        <f t="shared" si="549"/>
        <v>0.75129879308567205</v>
      </c>
      <c r="IS213" s="82">
        <f t="shared" si="550"/>
        <v>0.74140265333819055</v>
      </c>
      <c r="IT213" s="82">
        <f t="shared" si="551"/>
        <v>0.75857426102975867</v>
      </c>
      <c r="IU213" s="82">
        <f t="shared" si="552"/>
        <v>0.77447704118129923</v>
      </c>
      <c r="IV213" s="82">
        <f t="shared" si="553"/>
        <v>1.3328249480702514E-46</v>
      </c>
      <c r="IW213" s="82">
        <f t="shared" si="554"/>
        <v>2.9398137661612261E-67</v>
      </c>
      <c r="IY213" s="82">
        <f t="shared" si="555"/>
        <v>0.83679969722805392</v>
      </c>
      <c r="IZ213" s="82">
        <f t="shared" si="556"/>
        <v>0.80029825886303629</v>
      </c>
      <c r="JA213" s="82">
        <f t="shared" si="557"/>
        <v>0.77702177147892049</v>
      </c>
      <c r="JB213" s="82">
        <f t="shared" si="558"/>
        <v>0.76782362054235587</v>
      </c>
      <c r="JC213" s="82">
        <f t="shared" si="559"/>
        <v>0.76157912596146282</v>
      </c>
      <c r="JD213" s="82">
        <f t="shared" si="560"/>
        <v>0.75629130853184789</v>
      </c>
      <c r="JE213" s="82">
        <f t="shared" si="561"/>
        <v>0.75500539638062569</v>
      </c>
      <c r="JF213" s="82">
        <f t="shared" si="562"/>
        <v>0.73472473595129362</v>
      </c>
      <c r="JG213" s="82">
        <f t="shared" si="563"/>
        <v>0.73314934389898756</v>
      </c>
      <c r="JH213" s="82">
        <f t="shared" si="564"/>
        <v>0.75129879308567205</v>
      </c>
      <c r="JI213" s="82">
        <f t="shared" si="565"/>
        <v>0.74140265333819055</v>
      </c>
      <c r="JJ213" s="82">
        <f t="shared" si="566"/>
        <v>0.75857426102975867</v>
      </c>
      <c r="JK213" s="82">
        <f t="shared" si="567"/>
        <v>0.77447704118129923</v>
      </c>
      <c r="JL213" s="82">
        <f t="shared" si="568"/>
        <v>1.3328249480702514E-46</v>
      </c>
      <c r="JM213" s="82">
        <f t="shared" si="569"/>
        <v>2.9398137661612261E-67</v>
      </c>
    </row>
    <row r="214" spans="2:273" x14ac:dyDescent="0.25">
      <c r="B214" s="2">
        <v>187</v>
      </c>
      <c r="C214" s="37">
        <v>0.30269299999999999</v>
      </c>
      <c r="D214" s="37">
        <v>0.30478499999999997</v>
      </c>
      <c r="E214" s="37">
        <v>0.30076900000000001</v>
      </c>
      <c r="F214" s="37">
        <v>0.296435</v>
      </c>
      <c r="G214" s="37">
        <v>0.30031200000000002</v>
      </c>
      <c r="H214" s="37">
        <v>0.29760900000000001</v>
      </c>
      <c r="I214" s="37">
        <v>0.29230499999999998</v>
      </c>
      <c r="J214" s="37">
        <v>0.28862900000000002</v>
      </c>
      <c r="K214" s="37">
        <v>0.29119400000000001</v>
      </c>
      <c r="L214" s="37">
        <v>0.28751900000000002</v>
      </c>
      <c r="M214" s="37">
        <v>0.286327</v>
      </c>
      <c r="N214" s="37">
        <v>0.284659</v>
      </c>
      <c r="O214" s="37">
        <v>0.28732400000000002</v>
      </c>
      <c r="P214" s="37">
        <v>0.29097299999999998</v>
      </c>
      <c r="Q214" s="37">
        <v>0.29193999999999998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0.37299480000000007</v>
      </c>
      <c r="DL214" s="2">
        <f t="shared" si="649"/>
        <v>0.38189768571428573</v>
      </c>
      <c r="DM214" s="2">
        <f t="shared" si="649"/>
        <v>0.41203605714285707</v>
      </c>
      <c r="DN214" s="2">
        <f t="shared" si="649"/>
        <v>0.40244132734604104</v>
      </c>
      <c r="DO214" s="2">
        <f t="shared" si="649"/>
        <v>0.39296924193548383</v>
      </c>
      <c r="DP214" s="2">
        <f t="shared" si="649"/>
        <v>0.39138365579178902</v>
      </c>
      <c r="DQ214" s="2">
        <f t="shared" si="649"/>
        <v>0.41069915359237558</v>
      </c>
      <c r="DR214" s="2">
        <f t="shared" si="649"/>
        <v>0.40429256763196486</v>
      </c>
      <c r="DS214" s="2">
        <f t="shared" si="649"/>
        <v>0.40045936070381233</v>
      </c>
      <c r="DT214" s="2">
        <f t="shared" si="649"/>
        <v>0.3942162177419356</v>
      </c>
      <c r="DU214" s="2">
        <f t="shared" si="649"/>
        <v>0.40380400659824045</v>
      </c>
      <c r="DV214" s="2">
        <f t="shared" si="649"/>
        <v>0.39450252749266851</v>
      </c>
      <c r="DW214" s="2">
        <f t="shared" si="649"/>
        <v>0.39765902877565978</v>
      </c>
      <c r="DX214" s="2">
        <f t="shared" si="649"/>
        <v>0.3779061659554292</v>
      </c>
      <c r="DY214" s="2">
        <f t="shared" si="649"/>
        <v>0.44195734848484858</v>
      </c>
      <c r="EA214" s="2">
        <f t="shared" si="652"/>
        <v>0.28488481587534126</v>
      </c>
      <c r="EB214" s="2">
        <f t="shared" si="502"/>
        <v>0.29228469801399115</v>
      </c>
      <c r="EC214" s="2">
        <f t="shared" si="503"/>
        <v>0.28536098034689927</v>
      </c>
      <c r="ED214" s="2">
        <f t="shared" si="504"/>
        <v>0.29018907200375599</v>
      </c>
      <c r="EE214" s="2">
        <f t="shared" si="505"/>
        <v>0.28760574713958814</v>
      </c>
      <c r="EF214" s="2">
        <f t="shared" si="506"/>
        <v>0.28464511357900057</v>
      </c>
      <c r="EG214" s="2">
        <f t="shared" si="507"/>
        <v>0.28983760183066354</v>
      </c>
      <c r="EH214" s="2">
        <f t="shared" si="508"/>
        <v>0.28112474098083418</v>
      </c>
      <c r="EI214" s="2">
        <f t="shared" si="509"/>
        <v>0.28242085704923792</v>
      </c>
      <c r="EJ214" s="2">
        <f t="shared" si="510"/>
        <v>0.27891350470035248</v>
      </c>
      <c r="EK214" s="2">
        <f t="shared" si="511"/>
        <v>0.28211860118376542</v>
      </c>
      <c r="EL214" s="2">
        <f t="shared" si="512"/>
        <v>0.28413536839012921</v>
      </c>
      <c r="EM214" s="2">
        <f t="shared" si="513"/>
        <v>0.27829249264374462</v>
      </c>
      <c r="EN214" s="2">
        <f t="shared" si="514"/>
        <v>0.28362398377219833</v>
      </c>
      <c r="EO214" s="2">
        <f t="shared" si="515"/>
        <v>0.29301996138832165</v>
      </c>
      <c r="EQ214" s="2">
        <f t="shared" si="516"/>
        <v>0.28488481587534126</v>
      </c>
      <c r="ER214" s="2">
        <f t="shared" si="650"/>
        <v>0.29228469801399115</v>
      </c>
      <c r="ES214" s="2">
        <f t="shared" si="650"/>
        <v>0.28536098034689927</v>
      </c>
      <c r="ET214" s="2">
        <f t="shared" si="650"/>
        <v>0.29018907200375599</v>
      </c>
      <c r="EU214" s="2">
        <f t="shared" si="650"/>
        <v>0.28760574713958814</v>
      </c>
      <c r="EV214" s="2">
        <f t="shared" si="650"/>
        <v>0.28464511357900057</v>
      </c>
      <c r="EW214" s="2">
        <f t="shared" si="650"/>
        <v>0.28983760183066354</v>
      </c>
      <c r="EX214" s="2">
        <f t="shared" si="650"/>
        <v>0.28112474098083418</v>
      </c>
      <c r="EY214" s="2">
        <f t="shared" si="650"/>
        <v>0.28242085704923792</v>
      </c>
      <c r="EZ214" s="2">
        <f t="shared" si="650"/>
        <v>0.27891350470035248</v>
      </c>
      <c r="FA214" s="2">
        <f t="shared" si="650"/>
        <v>0.28211860118376542</v>
      </c>
      <c r="FB214" s="2">
        <f t="shared" si="650"/>
        <v>0.28413536839012921</v>
      </c>
      <c r="FC214" s="2">
        <f t="shared" si="650"/>
        <v>0.27829249264374462</v>
      </c>
      <c r="FD214" s="2">
        <f t="shared" si="650"/>
        <v>0.28281232917754917</v>
      </c>
      <c r="FE214" s="2">
        <f t="shared" si="650"/>
        <v>0.28332141142427125</v>
      </c>
      <c r="FG214" s="2">
        <f t="shared" si="518"/>
        <v>0.99999916092109431</v>
      </c>
      <c r="FH214" s="2">
        <f t="shared" si="651"/>
        <v>0.9999991371650252</v>
      </c>
      <c r="FI214" s="2">
        <f t="shared" si="651"/>
        <v>0.99999916729059635</v>
      </c>
      <c r="FJ214" s="2">
        <f t="shared" si="651"/>
        <v>0.99999935180457256</v>
      </c>
      <c r="FK214" s="2">
        <f t="shared" si="651"/>
        <v>0.99999938971120761</v>
      </c>
      <c r="FL214" s="2">
        <f t="shared" si="651"/>
        <v>0.99999933849371847</v>
      </c>
      <c r="FM214" s="2">
        <f t="shared" si="651"/>
        <v>0.99999937290765861</v>
      </c>
      <c r="FN214" s="2">
        <f t="shared" si="651"/>
        <v>0.9999993448840947</v>
      </c>
      <c r="FO214" s="2">
        <f t="shared" si="651"/>
        <v>0.99999935485480029</v>
      </c>
      <c r="FP214" s="2">
        <f t="shared" si="651"/>
        <v>0.99999934180585592</v>
      </c>
      <c r="FQ214" s="2">
        <f t="shared" si="651"/>
        <v>0.99999934378766275</v>
      </c>
      <c r="FR214" s="2">
        <f t="shared" si="651"/>
        <v>0.99999936989933791</v>
      </c>
      <c r="FS214" s="2">
        <f t="shared" si="651"/>
        <v>0.99999933676601993</v>
      </c>
      <c r="FT214" s="2">
        <f t="shared" si="651"/>
        <v>0.99999901882613151</v>
      </c>
      <c r="FU214" s="2">
        <f t="shared" si="651"/>
        <v>0.99999874122100396</v>
      </c>
      <c r="FW214" s="2">
        <f t="shared" si="536"/>
        <v>0.97864418722207414</v>
      </c>
      <c r="FX214" s="2">
        <f t="shared" si="588"/>
        <v>0.99209556600720017</v>
      </c>
      <c r="FY214" s="2">
        <f t="shared" si="589"/>
        <v>0.99320999619796135</v>
      </c>
      <c r="FZ214" s="2">
        <f t="shared" si="590"/>
        <v>0.99398653261026171</v>
      </c>
      <c r="GA214" s="2">
        <f t="shared" si="591"/>
        <v>0.99436779493898997</v>
      </c>
      <c r="GB214" s="2">
        <f t="shared" si="592"/>
        <v>0.99460356099538672</v>
      </c>
      <c r="GC214" s="2">
        <f t="shared" si="593"/>
        <v>0.99526228557070506</v>
      </c>
      <c r="GD214" s="2">
        <f t="shared" si="594"/>
        <v>0.99584778700687815</v>
      </c>
      <c r="GE214" s="2">
        <f t="shared" si="595"/>
        <v>0.99612290473467568</v>
      </c>
      <c r="GF214" s="2">
        <f t="shared" si="596"/>
        <v>0.99532351522573659</v>
      </c>
      <c r="GG214" s="2">
        <f t="shared" si="597"/>
        <v>0.99536161433707959</v>
      </c>
      <c r="GH214" s="2">
        <f t="shared" si="598"/>
        <v>0.9942263067511421</v>
      </c>
      <c r="GI214" s="2">
        <f t="shared" si="599"/>
        <v>0.99334725766763698</v>
      </c>
      <c r="GJ214" s="2">
        <f t="shared" si="600"/>
        <v>0.98869817933140181</v>
      </c>
      <c r="GK214" s="2">
        <f t="shared" si="601"/>
        <v>0.9874733444463879</v>
      </c>
      <c r="GM214" s="82">
        <f t="shared" si="537"/>
        <v>0</v>
      </c>
      <c r="GN214" s="82">
        <f t="shared" si="602"/>
        <v>0</v>
      </c>
      <c r="GO214" s="82">
        <f t="shared" si="603"/>
        <v>0</v>
      </c>
      <c r="GP214" s="82">
        <f t="shared" si="604"/>
        <v>0</v>
      </c>
      <c r="GQ214" s="82">
        <f t="shared" si="605"/>
        <v>0</v>
      </c>
      <c r="GR214" s="82">
        <f t="shared" si="606"/>
        <v>0</v>
      </c>
      <c r="GS214" s="82">
        <f t="shared" si="607"/>
        <v>0</v>
      </c>
      <c r="GT214" s="82">
        <f t="shared" si="608"/>
        <v>0</v>
      </c>
      <c r="GU214" s="82">
        <f t="shared" si="609"/>
        <v>0</v>
      </c>
      <c r="GV214" s="82">
        <f t="shared" si="610"/>
        <v>0</v>
      </c>
      <c r="GW214" s="82">
        <f t="shared" si="611"/>
        <v>0</v>
      </c>
      <c r="GX214" s="82">
        <f t="shared" si="612"/>
        <v>0</v>
      </c>
      <c r="GY214" s="82">
        <f t="shared" si="613"/>
        <v>0</v>
      </c>
      <c r="GZ214" s="82">
        <f t="shared" si="614"/>
        <v>0</v>
      </c>
      <c r="HA214" s="82">
        <f t="shared" si="615"/>
        <v>0</v>
      </c>
      <c r="HC214" s="82">
        <f t="shared" si="538"/>
        <v>0</v>
      </c>
      <c r="HD214" s="82">
        <f t="shared" si="616"/>
        <v>0</v>
      </c>
      <c r="HE214" s="82">
        <f t="shared" si="617"/>
        <v>0</v>
      </c>
      <c r="HF214" s="82">
        <f t="shared" si="618"/>
        <v>0</v>
      </c>
      <c r="HG214" s="82">
        <f t="shared" si="619"/>
        <v>0</v>
      </c>
      <c r="HH214" s="82">
        <f t="shared" si="620"/>
        <v>0</v>
      </c>
      <c r="HI214" s="82">
        <f t="shared" si="621"/>
        <v>0</v>
      </c>
      <c r="HJ214" s="82">
        <f t="shared" si="622"/>
        <v>0</v>
      </c>
      <c r="HK214" s="82">
        <f t="shared" si="623"/>
        <v>0</v>
      </c>
      <c r="HL214" s="82">
        <f t="shared" si="624"/>
        <v>0</v>
      </c>
      <c r="HM214" s="82">
        <f t="shared" si="625"/>
        <v>0</v>
      </c>
      <c r="HN214" s="82">
        <f t="shared" si="626"/>
        <v>0</v>
      </c>
      <c r="HO214" s="82">
        <f t="shared" si="627"/>
        <v>0</v>
      </c>
      <c r="HP214" s="82">
        <f t="shared" si="628"/>
        <v>0</v>
      </c>
      <c r="HQ214" s="82">
        <f t="shared" si="629"/>
        <v>0</v>
      </c>
      <c r="HS214" s="82">
        <f t="shared" si="539"/>
        <v>1.0318760092263195E-171</v>
      </c>
      <c r="HT214" s="82">
        <f t="shared" si="630"/>
        <v>7.1984956711537977E-179</v>
      </c>
      <c r="HU214" s="82">
        <f t="shared" si="631"/>
        <v>6.0843493958128307E-224</v>
      </c>
      <c r="HV214" s="82">
        <f t="shared" si="632"/>
        <v>3.105945630631059E-244</v>
      </c>
      <c r="HW214" s="82">
        <f t="shared" si="633"/>
        <v>5.986677786615234E-258</v>
      </c>
      <c r="HX214" s="82">
        <f t="shared" si="634"/>
        <v>1.1049183246485707E-264</v>
      </c>
      <c r="HY214" s="82">
        <f t="shared" si="635"/>
        <v>1.498593467532339E-263</v>
      </c>
      <c r="HZ214" s="82">
        <f t="shared" si="636"/>
        <v>3.8749951633879883E-301</v>
      </c>
      <c r="IA214" s="82">
        <f t="shared" si="637"/>
        <v>6.4236745880691832E-300</v>
      </c>
      <c r="IB214" s="82">
        <f t="shared" si="638"/>
        <v>1.2245418567645706E-267</v>
      </c>
      <c r="IC214" s="82">
        <f t="shared" si="639"/>
        <v>4.4025183544696301E-290</v>
      </c>
      <c r="ID214" s="82">
        <f t="shared" si="640"/>
        <v>2.7203459099127092E-260</v>
      </c>
      <c r="IE214" s="82">
        <f t="shared" si="641"/>
        <v>7.0965968144629991E-230</v>
      </c>
      <c r="IF214" s="82">
        <f t="shared" si="642"/>
        <v>2.8864437233906542E-192</v>
      </c>
      <c r="IG214" s="82">
        <f t="shared" si="643"/>
        <v>1.2554705883760318E-194</v>
      </c>
      <c r="II214" s="82">
        <f t="shared" si="540"/>
        <v>0.83283154459691</v>
      </c>
      <c r="IJ214" s="82">
        <f t="shared" si="541"/>
        <v>0.79650250888508012</v>
      </c>
      <c r="IK214" s="82">
        <f t="shared" si="542"/>
        <v>0.77293898068182199</v>
      </c>
      <c r="IL214" s="82">
        <f t="shared" si="543"/>
        <v>0.76368585555109181</v>
      </c>
      <c r="IM214" s="82">
        <f t="shared" si="544"/>
        <v>0.75739219256039547</v>
      </c>
      <c r="IN214" s="82">
        <f t="shared" si="545"/>
        <v>0.75205362444543322</v>
      </c>
      <c r="IO214" s="82">
        <f t="shared" si="546"/>
        <v>0.75085283307853823</v>
      </c>
      <c r="IP214" s="82">
        <f t="shared" si="547"/>
        <v>0.73036516764498671</v>
      </c>
      <c r="IQ214" s="82">
        <f t="shared" si="548"/>
        <v>0.72882127006430841</v>
      </c>
      <c r="IR214" s="82">
        <f t="shared" si="549"/>
        <v>0.74709829511170178</v>
      </c>
      <c r="IS214" s="82">
        <f t="shared" si="550"/>
        <v>0.73705448930667372</v>
      </c>
      <c r="IT214" s="82">
        <f t="shared" si="551"/>
        <v>0.7543171907958286</v>
      </c>
      <c r="IU214" s="82">
        <f t="shared" si="552"/>
        <v>0.77036760063370546</v>
      </c>
      <c r="IV214" s="82">
        <f t="shared" si="553"/>
        <v>1.6568849065880263E-48</v>
      </c>
      <c r="IW214" s="82">
        <f t="shared" si="554"/>
        <v>4.1672124790775149E-70</v>
      </c>
      <c r="IY214" s="82">
        <f t="shared" si="555"/>
        <v>0.83283154459691</v>
      </c>
      <c r="IZ214" s="82">
        <f t="shared" si="556"/>
        <v>0.79650250888508012</v>
      </c>
      <c r="JA214" s="82">
        <f t="shared" si="557"/>
        <v>0.77293898068182199</v>
      </c>
      <c r="JB214" s="82">
        <f t="shared" si="558"/>
        <v>0.76368585555109181</v>
      </c>
      <c r="JC214" s="82">
        <f t="shared" si="559"/>
        <v>0.75739219256039547</v>
      </c>
      <c r="JD214" s="82">
        <f t="shared" si="560"/>
        <v>0.75205362444543322</v>
      </c>
      <c r="JE214" s="82">
        <f t="shared" si="561"/>
        <v>0.75085283307853823</v>
      </c>
      <c r="JF214" s="82">
        <f t="shared" si="562"/>
        <v>0.73036516764498671</v>
      </c>
      <c r="JG214" s="82">
        <f t="shared" si="563"/>
        <v>0.72882127006430841</v>
      </c>
      <c r="JH214" s="82">
        <f t="shared" si="564"/>
        <v>0.74709829511170178</v>
      </c>
      <c r="JI214" s="82">
        <f t="shared" si="565"/>
        <v>0.73705448930667372</v>
      </c>
      <c r="JJ214" s="82">
        <f t="shared" si="566"/>
        <v>0.7543171907958286</v>
      </c>
      <c r="JK214" s="82">
        <f t="shared" si="567"/>
        <v>0.77036760063370546</v>
      </c>
      <c r="JL214" s="82">
        <f t="shared" si="568"/>
        <v>1.6568849065880263E-48</v>
      </c>
      <c r="JM214" s="82">
        <f t="shared" si="569"/>
        <v>4.1672124790775149E-70</v>
      </c>
    </row>
    <row r="215" spans="2:273" x14ac:dyDescent="0.25">
      <c r="B215" s="2">
        <v>188</v>
      </c>
      <c r="C215" s="37">
        <v>0.30043999999999998</v>
      </c>
      <c r="D215" s="37">
        <v>0.302033</v>
      </c>
      <c r="E215" s="37">
        <v>0.29896099999999998</v>
      </c>
      <c r="F215" s="37">
        <v>0.29808499999999999</v>
      </c>
      <c r="G215" s="37">
        <v>0.30144399999999999</v>
      </c>
      <c r="H215" s="37">
        <v>0.295346</v>
      </c>
      <c r="I215" s="37">
        <v>0.290661</v>
      </c>
      <c r="J215" s="37">
        <v>0.28636</v>
      </c>
      <c r="K215" s="37">
        <v>0.28596899999999997</v>
      </c>
      <c r="L215" s="37">
        <v>0.287269</v>
      </c>
      <c r="M215" s="37">
        <v>0.28747099999999998</v>
      </c>
      <c r="N215" s="37">
        <v>0.28434500000000001</v>
      </c>
      <c r="O215" s="37">
        <v>0.28843299999999999</v>
      </c>
      <c r="P215" s="37">
        <v>0.29044999999999999</v>
      </c>
      <c r="Q215" s="37">
        <v>0.28698200000000001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0.37304572184873952</v>
      </c>
      <c r="DL215" s="2">
        <f t="shared" si="649"/>
        <v>0.38200675966386555</v>
      </c>
      <c r="DM215" s="2">
        <f t="shared" si="649"/>
        <v>0.41233039831932766</v>
      </c>
      <c r="DN215" s="2">
        <f t="shared" si="649"/>
        <v>0.40269252969208208</v>
      </c>
      <c r="DO215" s="2">
        <f t="shared" si="649"/>
        <v>0.39319891532258061</v>
      </c>
      <c r="DP215" s="2">
        <f t="shared" si="649"/>
        <v>0.39161606158357787</v>
      </c>
      <c r="DQ215" s="2">
        <f t="shared" si="649"/>
        <v>0.41104643218475095</v>
      </c>
      <c r="DR215" s="2">
        <f t="shared" si="649"/>
        <v>0.4046113852639297</v>
      </c>
      <c r="DS215" s="2">
        <f t="shared" si="649"/>
        <v>0.40075147140762463</v>
      </c>
      <c r="DT215" s="2">
        <f t="shared" si="649"/>
        <v>0.39446137298387107</v>
      </c>
      <c r="DU215" s="2">
        <f t="shared" si="649"/>
        <v>0.40408851319648093</v>
      </c>
      <c r="DV215" s="2">
        <f t="shared" si="649"/>
        <v>0.39474367998533716</v>
      </c>
      <c r="DW215" s="2">
        <f t="shared" si="649"/>
        <v>0.39791349505131962</v>
      </c>
      <c r="DX215" s="2">
        <f t="shared" si="649"/>
        <v>0.37802305595068764</v>
      </c>
      <c r="DY215" s="2">
        <f t="shared" si="649"/>
        <v>0.44245763257575765</v>
      </c>
      <c r="EA215" s="2">
        <f t="shared" si="652"/>
        <v>0.28443520151827928</v>
      </c>
      <c r="EB215" s="2">
        <f t="shared" si="502"/>
        <v>0.29188279491994923</v>
      </c>
      <c r="EC215" s="2">
        <f t="shared" si="503"/>
        <v>0.28489738861545771</v>
      </c>
      <c r="ED215" s="2">
        <f t="shared" si="504"/>
        <v>0.28978080656726612</v>
      </c>
      <c r="EE215" s="2">
        <f t="shared" si="505"/>
        <v>0.28723397697368425</v>
      </c>
      <c r="EF215" s="2">
        <f t="shared" si="506"/>
        <v>0.28428771751640591</v>
      </c>
      <c r="EG215" s="2">
        <f t="shared" si="507"/>
        <v>0.28953710755148737</v>
      </c>
      <c r="EH215" s="2">
        <f t="shared" si="508"/>
        <v>0.28073411631905287</v>
      </c>
      <c r="EI215" s="2">
        <f t="shared" si="509"/>
        <v>0.28205162114906501</v>
      </c>
      <c r="EJ215" s="2">
        <f t="shared" si="510"/>
        <v>0.27848463924794359</v>
      </c>
      <c r="EK215" s="2">
        <f t="shared" si="511"/>
        <v>0.28169429391206308</v>
      </c>
      <c r="EL215" s="2">
        <f t="shared" si="512"/>
        <v>0.28372955816686246</v>
      </c>
      <c r="EM215" s="2">
        <f t="shared" si="513"/>
        <v>0.27781684704236148</v>
      </c>
      <c r="EN215" s="2">
        <f t="shared" si="514"/>
        <v>0.28320179118187383</v>
      </c>
      <c r="EO215" s="2">
        <f t="shared" si="515"/>
        <v>0.29262216313953704</v>
      </c>
      <c r="EQ215" s="2">
        <f t="shared" si="516"/>
        <v>0.28443520151827928</v>
      </c>
      <c r="ER215" s="2">
        <f t="shared" si="650"/>
        <v>0.29188279491994923</v>
      </c>
      <c r="ES215" s="2">
        <f t="shared" si="650"/>
        <v>0.28489738861545771</v>
      </c>
      <c r="ET215" s="2">
        <f t="shared" si="650"/>
        <v>0.28978080656726612</v>
      </c>
      <c r="EU215" s="2">
        <f t="shared" si="650"/>
        <v>0.28723397697368425</v>
      </c>
      <c r="EV215" s="2">
        <f t="shared" si="650"/>
        <v>0.28428771751640591</v>
      </c>
      <c r="EW215" s="2">
        <f t="shared" si="650"/>
        <v>0.28953710755148737</v>
      </c>
      <c r="EX215" s="2">
        <f t="shared" si="650"/>
        <v>0.28073411631905287</v>
      </c>
      <c r="EY215" s="2">
        <f t="shared" si="650"/>
        <v>0.28205162114906501</v>
      </c>
      <c r="EZ215" s="2">
        <f t="shared" si="650"/>
        <v>0.27848463924794359</v>
      </c>
      <c r="FA215" s="2">
        <f t="shared" si="650"/>
        <v>0.28169429391206308</v>
      </c>
      <c r="FB215" s="2">
        <f t="shared" si="650"/>
        <v>0.28372955816686246</v>
      </c>
      <c r="FC215" s="2">
        <f t="shared" si="650"/>
        <v>0.27781684704236148</v>
      </c>
      <c r="FD215" s="2">
        <f t="shared" si="650"/>
        <v>0.28238290693476942</v>
      </c>
      <c r="FE215" s="2">
        <f t="shared" si="650"/>
        <v>0.2828351991621289</v>
      </c>
      <c r="FG215" s="2">
        <f t="shared" si="518"/>
        <v>0.99999923475088648</v>
      </c>
      <c r="FH215" s="2">
        <f t="shared" si="651"/>
        <v>0.99999921308509065</v>
      </c>
      <c r="FI215" s="2">
        <f t="shared" si="651"/>
        <v>0.99999924055994216</v>
      </c>
      <c r="FJ215" s="2">
        <f t="shared" si="651"/>
        <v>0.99999940883871052</v>
      </c>
      <c r="FK215" s="2">
        <f t="shared" si="651"/>
        <v>0.99999944340997626</v>
      </c>
      <c r="FL215" s="2">
        <f t="shared" si="651"/>
        <v>0.99999939669906579</v>
      </c>
      <c r="FM215" s="2">
        <f t="shared" si="651"/>
        <v>0.99999942808495579</v>
      </c>
      <c r="FN215" s="2">
        <f t="shared" si="651"/>
        <v>0.99999940252715891</v>
      </c>
      <c r="FO215" s="2">
        <f t="shared" si="651"/>
        <v>0.9999994116205515</v>
      </c>
      <c r="FP215" s="2">
        <f t="shared" si="651"/>
        <v>0.99999939971977136</v>
      </c>
      <c r="FQ215" s="2">
        <f t="shared" si="651"/>
        <v>0.9999994015272009</v>
      </c>
      <c r="FR215" s="2">
        <f t="shared" si="651"/>
        <v>0.99999942534133446</v>
      </c>
      <c r="FS215" s="2">
        <f t="shared" si="651"/>
        <v>0.99999939512338587</v>
      </c>
      <c r="FT215" s="2">
        <f t="shared" si="651"/>
        <v>0.99999910515871948</v>
      </c>
      <c r="FU215" s="2">
        <f t="shared" si="651"/>
        <v>0.99999885197978411</v>
      </c>
      <c r="FW215" s="2">
        <f t="shared" si="536"/>
        <v>0.98048660002284305</v>
      </c>
      <c r="FX215" s="2">
        <f t="shared" si="588"/>
        <v>0.99278605318703261</v>
      </c>
      <c r="FY215" s="2">
        <f t="shared" si="589"/>
        <v>0.99380374099856128</v>
      </c>
      <c r="FZ215" s="2">
        <f t="shared" si="590"/>
        <v>0.99451274914455701</v>
      </c>
      <c r="GA215" s="2">
        <f t="shared" si="591"/>
        <v>0.99486082109659801</v>
      </c>
      <c r="GB215" s="2">
        <f t="shared" si="592"/>
        <v>0.99507605110438158</v>
      </c>
      <c r="GC215" s="2">
        <f t="shared" si="593"/>
        <v>0.99567735111480682</v>
      </c>
      <c r="GD215" s="2">
        <f t="shared" si="594"/>
        <v>0.99621175270781004</v>
      </c>
      <c r="GE215" s="2">
        <f t="shared" si="595"/>
        <v>0.99646284041784783</v>
      </c>
      <c r="GF215" s="2">
        <f t="shared" si="596"/>
        <v>0.99573323950930992</v>
      </c>
      <c r="GG215" s="2">
        <f t="shared" si="597"/>
        <v>0.99576801480808486</v>
      </c>
      <c r="GH215" s="2">
        <f t="shared" si="598"/>
        <v>0.99473165273538411</v>
      </c>
      <c r="GI215" s="2">
        <f t="shared" si="599"/>
        <v>0.99392907314776446</v>
      </c>
      <c r="GJ215" s="2">
        <f t="shared" si="600"/>
        <v>0.98968235679225247</v>
      </c>
      <c r="GK215" s="2">
        <f t="shared" si="601"/>
        <v>0.98856294832255243</v>
      </c>
      <c r="GM215" s="82">
        <f t="shared" si="537"/>
        <v>0</v>
      </c>
      <c r="GN215" s="82">
        <f t="shared" si="602"/>
        <v>0</v>
      </c>
      <c r="GO215" s="82">
        <f t="shared" si="603"/>
        <v>0</v>
      </c>
      <c r="GP215" s="82">
        <f t="shared" si="604"/>
        <v>0</v>
      </c>
      <c r="GQ215" s="82">
        <f t="shared" si="605"/>
        <v>0</v>
      </c>
      <c r="GR215" s="82">
        <f t="shared" si="606"/>
        <v>0</v>
      </c>
      <c r="GS215" s="82">
        <f t="shared" si="607"/>
        <v>0</v>
      </c>
      <c r="GT215" s="82">
        <f t="shared" si="608"/>
        <v>0</v>
      </c>
      <c r="GU215" s="82">
        <f t="shared" si="609"/>
        <v>0</v>
      </c>
      <c r="GV215" s="82">
        <f t="shared" si="610"/>
        <v>0</v>
      </c>
      <c r="GW215" s="82">
        <f t="shared" si="611"/>
        <v>0</v>
      </c>
      <c r="GX215" s="82">
        <f t="shared" si="612"/>
        <v>0</v>
      </c>
      <c r="GY215" s="82">
        <f t="shared" si="613"/>
        <v>0</v>
      </c>
      <c r="GZ215" s="82">
        <f t="shared" si="614"/>
        <v>0</v>
      </c>
      <c r="HA215" s="82">
        <f t="shared" si="615"/>
        <v>0</v>
      </c>
      <c r="HC215" s="82">
        <f t="shared" si="538"/>
        <v>0</v>
      </c>
      <c r="HD215" s="82">
        <f t="shared" si="616"/>
        <v>0</v>
      </c>
      <c r="HE215" s="82">
        <f t="shared" si="617"/>
        <v>0</v>
      </c>
      <c r="HF215" s="82">
        <f t="shared" si="618"/>
        <v>0</v>
      </c>
      <c r="HG215" s="82">
        <f t="shared" si="619"/>
        <v>0</v>
      </c>
      <c r="HH215" s="82">
        <f t="shared" si="620"/>
        <v>0</v>
      </c>
      <c r="HI215" s="82">
        <f t="shared" si="621"/>
        <v>0</v>
      </c>
      <c r="HJ215" s="82">
        <f t="shared" si="622"/>
        <v>0</v>
      </c>
      <c r="HK215" s="82">
        <f t="shared" si="623"/>
        <v>0</v>
      </c>
      <c r="HL215" s="82">
        <f t="shared" si="624"/>
        <v>0</v>
      </c>
      <c r="HM215" s="82">
        <f t="shared" si="625"/>
        <v>0</v>
      </c>
      <c r="HN215" s="82">
        <f t="shared" si="626"/>
        <v>0</v>
      </c>
      <c r="HO215" s="82">
        <f t="shared" si="627"/>
        <v>0</v>
      </c>
      <c r="HP215" s="82">
        <f t="shared" si="628"/>
        <v>0</v>
      </c>
      <c r="HQ215" s="82">
        <f t="shared" si="629"/>
        <v>0</v>
      </c>
      <c r="HS215" s="82">
        <f t="shared" si="539"/>
        <v>1.3743346154717799E-176</v>
      </c>
      <c r="HT215" s="82">
        <f t="shared" si="630"/>
        <v>1.1121307987955269E-183</v>
      </c>
      <c r="HU215" s="82">
        <f t="shared" si="631"/>
        <v>8.7442869869099124E-230</v>
      </c>
      <c r="HV215" s="82">
        <f t="shared" si="632"/>
        <v>1.9313963062121793E-250</v>
      </c>
      <c r="HW215" s="82">
        <f t="shared" si="633"/>
        <v>2.0252011187824929E-264</v>
      </c>
      <c r="HX215" s="82">
        <f t="shared" si="634"/>
        <v>2.478914784953502E-271</v>
      </c>
      <c r="HY215" s="82">
        <f t="shared" si="635"/>
        <v>4.6944330626835713E-270</v>
      </c>
      <c r="HZ215" s="82">
        <f t="shared" si="636"/>
        <v>0</v>
      </c>
      <c r="IA215" s="82">
        <f t="shared" si="637"/>
        <v>3.1944197918936884E-307</v>
      </c>
      <c r="IB215" s="82">
        <f t="shared" si="638"/>
        <v>2.7994250389304328E-274</v>
      </c>
      <c r="IC215" s="82">
        <f t="shared" si="639"/>
        <v>2.8465701652350579E-297</v>
      </c>
      <c r="ID215" s="82">
        <f t="shared" si="640"/>
        <v>6.5586327153647719E-267</v>
      </c>
      <c r="IE215" s="82">
        <f t="shared" si="641"/>
        <v>7.7080082574738954E-236</v>
      </c>
      <c r="IF215" s="82">
        <f t="shared" si="642"/>
        <v>2.1363659549641667E-197</v>
      </c>
      <c r="IG215" s="82">
        <f t="shared" si="643"/>
        <v>6.6098199595889622E-200</v>
      </c>
      <c r="II215" s="82">
        <f t="shared" si="540"/>
        <v>0.82886764672783897</v>
      </c>
      <c r="IJ215" s="82">
        <f t="shared" si="541"/>
        <v>0.79271156682467414</v>
      </c>
      <c r="IK215" s="82">
        <f t="shared" si="542"/>
        <v>0.76886246439903383</v>
      </c>
      <c r="IL215" s="82">
        <f t="shared" si="543"/>
        <v>0.75955482908471617</v>
      </c>
      <c r="IM215" s="82">
        <f t="shared" si="544"/>
        <v>0.7532123657980152</v>
      </c>
      <c r="IN215" s="82">
        <f t="shared" si="545"/>
        <v>0.74782340178100148</v>
      </c>
      <c r="IO215" s="82">
        <f t="shared" si="546"/>
        <v>0.74670747413950989</v>
      </c>
      <c r="IP215" s="82">
        <f t="shared" si="547"/>
        <v>0.72601429371836534</v>
      </c>
      <c r="IQ215" s="82">
        <f t="shared" si="548"/>
        <v>0.72450182264977547</v>
      </c>
      <c r="IR215" s="82">
        <f t="shared" si="549"/>
        <v>0.74290529527271232</v>
      </c>
      <c r="IS215" s="82">
        <f t="shared" si="550"/>
        <v>0.73271472639228019</v>
      </c>
      <c r="IT215" s="82">
        <f t="shared" si="551"/>
        <v>0.75006757245470612</v>
      </c>
      <c r="IU215" s="82">
        <f t="shared" si="552"/>
        <v>0.76626459692017468</v>
      </c>
      <c r="IV215" s="82">
        <f t="shared" si="553"/>
        <v>1.8815654153206445E-50</v>
      </c>
      <c r="IW215" s="82">
        <f t="shared" si="554"/>
        <v>5.1409618791653053E-73</v>
      </c>
      <c r="IY215" s="82">
        <f t="shared" si="555"/>
        <v>0.82886764672783897</v>
      </c>
      <c r="IZ215" s="82">
        <f t="shared" si="556"/>
        <v>0.79271156682467414</v>
      </c>
      <c r="JA215" s="82">
        <f t="shared" si="557"/>
        <v>0.76886246439903383</v>
      </c>
      <c r="JB215" s="82">
        <f t="shared" si="558"/>
        <v>0.75955482908471617</v>
      </c>
      <c r="JC215" s="82">
        <f t="shared" si="559"/>
        <v>0.7532123657980152</v>
      </c>
      <c r="JD215" s="82">
        <f t="shared" si="560"/>
        <v>0.74782340178100148</v>
      </c>
      <c r="JE215" s="82">
        <f t="shared" si="561"/>
        <v>0.74670747413950989</v>
      </c>
      <c r="JF215" s="82">
        <f t="shared" si="562"/>
        <v>0.72601429371836534</v>
      </c>
      <c r="JG215" s="82">
        <f t="shared" si="563"/>
        <v>0.72450182264977547</v>
      </c>
      <c r="JH215" s="82">
        <f t="shared" si="564"/>
        <v>0.74290529527271232</v>
      </c>
      <c r="JI215" s="82">
        <f t="shared" si="565"/>
        <v>0.73271472639228019</v>
      </c>
      <c r="JJ215" s="82">
        <f t="shared" si="566"/>
        <v>0.75006757245470612</v>
      </c>
      <c r="JK215" s="82">
        <f t="shared" si="567"/>
        <v>0.76626459692017468</v>
      </c>
      <c r="JL215" s="82">
        <f t="shared" si="568"/>
        <v>1.8815654153206445E-50</v>
      </c>
      <c r="JM215" s="82">
        <f t="shared" si="569"/>
        <v>5.1409618791653053E-73</v>
      </c>
    </row>
    <row r="216" spans="2:273" x14ac:dyDescent="0.25">
      <c r="B216" s="2">
        <v>189</v>
      </c>
      <c r="C216" s="37">
        <v>0.29928199999999999</v>
      </c>
      <c r="D216" s="37">
        <v>0.302595</v>
      </c>
      <c r="E216" s="37">
        <v>0.30039700000000003</v>
      </c>
      <c r="F216" s="37">
        <v>0.29616300000000001</v>
      </c>
      <c r="G216" s="37">
        <v>0.29514499999999999</v>
      </c>
      <c r="H216" s="37">
        <v>0.297599</v>
      </c>
      <c r="I216" s="37">
        <v>0.29092099999999999</v>
      </c>
      <c r="J216" s="37">
        <v>0.28900199999999998</v>
      </c>
      <c r="K216" s="37">
        <v>0.28941499999999998</v>
      </c>
      <c r="L216" s="37">
        <v>0.28601300000000002</v>
      </c>
      <c r="M216" s="37">
        <v>0.28611999999999999</v>
      </c>
      <c r="N216" s="37">
        <v>0.28867100000000001</v>
      </c>
      <c r="O216" s="37">
        <v>0.28627399999999997</v>
      </c>
      <c r="P216" s="37">
        <v>0.28987800000000002</v>
      </c>
      <c r="Q216" s="37">
        <v>0.284055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0.37309664369747902</v>
      </c>
      <c r="DL216" s="2">
        <f t="shared" si="649"/>
        <v>0.38211583361344542</v>
      </c>
      <c r="DM216" s="2">
        <f t="shared" si="649"/>
        <v>0.41262473949579825</v>
      </c>
      <c r="DN216" s="2">
        <f t="shared" si="649"/>
        <v>0.40294373203812317</v>
      </c>
      <c r="DO216" s="2">
        <f t="shared" si="649"/>
        <v>0.39342858870967734</v>
      </c>
      <c r="DP216" s="2">
        <f t="shared" si="649"/>
        <v>0.39184846737536672</v>
      </c>
      <c r="DQ216" s="2">
        <f t="shared" si="649"/>
        <v>0.41139371077712633</v>
      </c>
      <c r="DR216" s="2">
        <f t="shared" si="649"/>
        <v>0.40493020289589449</v>
      </c>
      <c r="DS216" s="2">
        <f t="shared" si="649"/>
        <v>0.40104358211143698</v>
      </c>
      <c r="DT216" s="2">
        <f t="shared" si="649"/>
        <v>0.3947065282258066</v>
      </c>
      <c r="DU216" s="2">
        <f t="shared" si="649"/>
        <v>0.4043730197947214</v>
      </c>
      <c r="DV216" s="2">
        <f t="shared" si="649"/>
        <v>0.39498483247800575</v>
      </c>
      <c r="DW216" s="2">
        <f t="shared" si="649"/>
        <v>0.3981679613269794</v>
      </c>
      <c r="DX216" s="2">
        <f t="shared" si="649"/>
        <v>0.37813994594594602</v>
      </c>
      <c r="DY216" s="2">
        <f t="shared" si="649"/>
        <v>0.44295791666666673</v>
      </c>
      <c r="EA216" s="2">
        <f t="shared" si="652"/>
        <v>0.28398558716121725</v>
      </c>
      <c r="EB216" s="2">
        <f t="shared" si="502"/>
        <v>0.29148089182590725</v>
      </c>
      <c r="EC216" s="2">
        <f t="shared" si="503"/>
        <v>0.28443379688401615</v>
      </c>
      <c r="ED216" s="2">
        <f t="shared" si="504"/>
        <v>0.28937254113077626</v>
      </c>
      <c r="EE216" s="2">
        <f t="shared" si="505"/>
        <v>0.28686220680778035</v>
      </c>
      <c r="EF216" s="2">
        <f t="shared" si="506"/>
        <v>0.28393032145381125</v>
      </c>
      <c r="EG216" s="2">
        <f t="shared" si="507"/>
        <v>0.28923661327231115</v>
      </c>
      <c r="EH216" s="2">
        <f t="shared" si="508"/>
        <v>0.28034349165727163</v>
      </c>
      <c r="EI216" s="2">
        <f t="shared" si="509"/>
        <v>0.28168238524889205</v>
      </c>
      <c r="EJ216" s="2">
        <f t="shared" si="510"/>
        <v>0.27805577379553464</v>
      </c>
      <c r="EK216" s="2">
        <f t="shared" si="511"/>
        <v>0.28126998664036074</v>
      </c>
      <c r="EL216" s="2">
        <f t="shared" si="512"/>
        <v>0.28332374794359572</v>
      </c>
      <c r="EM216" s="2">
        <f t="shared" si="513"/>
        <v>0.2773412014409784</v>
      </c>
      <c r="EN216" s="2">
        <f t="shared" si="514"/>
        <v>0.28277959859154922</v>
      </c>
      <c r="EO216" s="2">
        <f t="shared" si="515"/>
        <v>0.29222436489075237</v>
      </c>
      <c r="EQ216" s="2">
        <f t="shared" si="516"/>
        <v>0.28398558716121725</v>
      </c>
      <c r="ER216" s="2">
        <f t="shared" si="650"/>
        <v>0.29148089182590725</v>
      </c>
      <c r="ES216" s="2">
        <f t="shared" si="650"/>
        <v>0.28443379688401615</v>
      </c>
      <c r="ET216" s="2">
        <f t="shared" si="650"/>
        <v>0.28937254113077626</v>
      </c>
      <c r="EU216" s="2">
        <f t="shared" si="650"/>
        <v>0.28686220680778035</v>
      </c>
      <c r="EV216" s="2">
        <f t="shared" si="650"/>
        <v>0.28393032145381125</v>
      </c>
      <c r="EW216" s="2">
        <f t="shared" si="650"/>
        <v>0.28923661327231115</v>
      </c>
      <c r="EX216" s="2">
        <f t="shared" si="650"/>
        <v>0.28034349165727163</v>
      </c>
      <c r="EY216" s="2">
        <f t="shared" si="650"/>
        <v>0.28168238524889205</v>
      </c>
      <c r="EZ216" s="2">
        <f t="shared" si="650"/>
        <v>0.27805577379553464</v>
      </c>
      <c r="FA216" s="2">
        <f t="shared" si="650"/>
        <v>0.28126998664036074</v>
      </c>
      <c r="FB216" s="2">
        <f t="shared" si="650"/>
        <v>0.28332374794359572</v>
      </c>
      <c r="FC216" s="2">
        <f t="shared" si="650"/>
        <v>0.2773412014409784</v>
      </c>
      <c r="FD216" s="2">
        <f t="shared" si="650"/>
        <v>0.28195348469198955</v>
      </c>
      <c r="FE216" s="2">
        <f t="shared" si="650"/>
        <v>0.28234898689998655</v>
      </c>
      <c r="FG216" s="2">
        <f t="shared" si="518"/>
        <v>0.99999930208446663</v>
      </c>
      <c r="FH216" s="2">
        <f t="shared" si="651"/>
        <v>0.99999928232502333</v>
      </c>
      <c r="FI216" s="2">
        <f t="shared" si="651"/>
        <v>0.99999930738238907</v>
      </c>
      <c r="FJ216" s="2">
        <f t="shared" si="651"/>
        <v>0.99999946085446811</v>
      </c>
      <c r="FK216" s="2">
        <f t="shared" si="651"/>
        <v>0.99999949238384045</v>
      </c>
      <c r="FL216" s="2">
        <f t="shared" si="651"/>
        <v>0.99999944978297939</v>
      </c>
      <c r="FM216" s="2">
        <f t="shared" si="651"/>
        <v>0.99999947840725423</v>
      </c>
      <c r="FN216" s="2">
        <f t="shared" si="651"/>
        <v>0.99999945509826405</v>
      </c>
      <c r="FO216" s="2">
        <f t="shared" si="651"/>
        <v>0.99999946339153756</v>
      </c>
      <c r="FP216" s="2">
        <f t="shared" si="651"/>
        <v>0.99999945253789591</v>
      </c>
      <c r="FQ216" s="2">
        <f t="shared" si="651"/>
        <v>0.99999945418629144</v>
      </c>
      <c r="FR216" s="2">
        <f t="shared" si="651"/>
        <v>0.99999947590504157</v>
      </c>
      <c r="FS216" s="2">
        <f t="shared" si="651"/>
        <v>0.99999944834594212</v>
      </c>
      <c r="FT216" s="2">
        <f t="shared" si="651"/>
        <v>0.99999918389498832</v>
      </c>
      <c r="FU216" s="2">
        <f t="shared" si="651"/>
        <v>0.99999895299301356</v>
      </c>
      <c r="FW216" s="2">
        <f t="shared" si="536"/>
        <v>0.98217295925526227</v>
      </c>
      <c r="FX216" s="2">
        <f t="shared" si="588"/>
        <v>0.99341662351957627</v>
      </c>
      <c r="FY216" s="2">
        <f t="shared" si="589"/>
        <v>0.99434586197066066</v>
      </c>
      <c r="FZ216" s="2">
        <f t="shared" si="590"/>
        <v>0.99499315034144342</v>
      </c>
      <c r="GA216" s="2">
        <f t="shared" si="591"/>
        <v>0.99531089275774742</v>
      </c>
      <c r="GB216" s="2">
        <f t="shared" si="592"/>
        <v>0.99550735877939622</v>
      </c>
      <c r="GC216" s="2">
        <f t="shared" si="593"/>
        <v>0.99605619735143713</v>
      </c>
      <c r="GD216" s="2">
        <f t="shared" si="594"/>
        <v>0.99654392541233849</v>
      </c>
      <c r="GE216" s="2">
        <f t="shared" si="595"/>
        <v>0.99677306779694153</v>
      </c>
      <c r="GF216" s="2">
        <f t="shared" si="596"/>
        <v>0.99610720671733377</v>
      </c>
      <c r="GG216" s="2">
        <f t="shared" si="597"/>
        <v>0.99613894589680041</v>
      </c>
      <c r="GH216" s="2">
        <f t="shared" si="598"/>
        <v>0.99519298186008998</v>
      </c>
      <c r="GI216" s="2">
        <f t="shared" si="599"/>
        <v>0.99446028972688971</v>
      </c>
      <c r="GJ216" s="2">
        <f t="shared" si="600"/>
        <v>0.99058164719330399</v>
      </c>
      <c r="GK216" s="2">
        <f t="shared" si="601"/>
        <v>0.98955877751579613</v>
      </c>
      <c r="GM216" s="82">
        <f t="shared" si="537"/>
        <v>0</v>
      </c>
      <c r="GN216" s="82">
        <f t="shared" si="602"/>
        <v>0</v>
      </c>
      <c r="GO216" s="82">
        <f t="shared" si="603"/>
        <v>0</v>
      </c>
      <c r="GP216" s="82">
        <f t="shared" si="604"/>
        <v>0</v>
      </c>
      <c r="GQ216" s="82">
        <f t="shared" si="605"/>
        <v>0</v>
      </c>
      <c r="GR216" s="82">
        <f t="shared" si="606"/>
        <v>0</v>
      </c>
      <c r="GS216" s="82">
        <f t="shared" si="607"/>
        <v>0</v>
      </c>
      <c r="GT216" s="82">
        <f t="shared" si="608"/>
        <v>0</v>
      </c>
      <c r="GU216" s="82">
        <f t="shared" si="609"/>
        <v>0</v>
      </c>
      <c r="GV216" s="82">
        <f t="shared" si="610"/>
        <v>0</v>
      </c>
      <c r="GW216" s="82">
        <f t="shared" si="611"/>
        <v>0</v>
      </c>
      <c r="GX216" s="82">
        <f t="shared" si="612"/>
        <v>0</v>
      </c>
      <c r="GY216" s="82">
        <f t="shared" si="613"/>
        <v>0</v>
      </c>
      <c r="GZ216" s="82">
        <f t="shared" si="614"/>
        <v>0</v>
      </c>
      <c r="HA216" s="82">
        <f t="shared" si="615"/>
        <v>0</v>
      </c>
      <c r="HC216" s="82">
        <f t="shared" si="538"/>
        <v>0</v>
      </c>
      <c r="HD216" s="82">
        <f t="shared" si="616"/>
        <v>0</v>
      </c>
      <c r="HE216" s="82">
        <f t="shared" si="617"/>
        <v>0</v>
      </c>
      <c r="HF216" s="82">
        <f t="shared" si="618"/>
        <v>0</v>
      </c>
      <c r="HG216" s="82">
        <f t="shared" si="619"/>
        <v>0</v>
      </c>
      <c r="HH216" s="82">
        <f t="shared" si="620"/>
        <v>0</v>
      </c>
      <c r="HI216" s="82">
        <f t="shared" si="621"/>
        <v>0</v>
      </c>
      <c r="HJ216" s="82">
        <f t="shared" si="622"/>
        <v>0</v>
      </c>
      <c r="HK216" s="82">
        <f t="shared" si="623"/>
        <v>0</v>
      </c>
      <c r="HL216" s="82">
        <f t="shared" si="624"/>
        <v>0</v>
      </c>
      <c r="HM216" s="82">
        <f t="shared" si="625"/>
        <v>0</v>
      </c>
      <c r="HN216" s="82">
        <f t="shared" si="626"/>
        <v>0</v>
      </c>
      <c r="HO216" s="82">
        <f t="shared" si="627"/>
        <v>0</v>
      </c>
      <c r="HP216" s="82">
        <f t="shared" si="628"/>
        <v>0</v>
      </c>
      <c r="HQ216" s="82">
        <f t="shared" si="629"/>
        <v>0</v>
      </c>
      <c r="HS216" s="82">
        <f t="shared" si="539"/>
        <v>1.5619325147135841E-181</v>
      </c>
      <c r="HT216" s="82">
        <f t="shared" si="630"/>
        <v>1.4812959281651437E-188</v>
      </c>
      <c r="HU216" s="82">
        <f t="shared" si="631"/>
        <v>1.0554479553293134E-235</v>
      </c>
      <c r="HV216" s="82">
        <f t="shared" si="632"/>
        <v>1.0026275586630759E-256</v>
      </c>
      <c r="HW216" s="82">
        <f t="shared" si="633"/>
        <v>5.6893549373695734E-271</v>
      </c>
      <c r="HX216" s="82">
        <f t="shared" si="634"/>
        <v>4.5938579237570746E-278</v>
      </c>
      <c r="HY216" s="82">
        <f t="shared" si="635"/>
        <v>1.2237334873267626E-276</v>
      </c>
      <c r="HZ216" s="82">
        <f t="shared" si="636"/>
        <v>0</v>
      </c>
      <c r="IA216" s="82">
        <f t="shared" si="637"/>
        <v>0</v>
      </c>
      <c r="IB216" s="82">
        <f t="shared" si="638"/>
        <v>5.2997993791187027E-281</v>
      </c>
      <c r="IC216" s="82">
        <f t="shared" si="639"/>
        <v>1.5011172848095258E-304</v>
      </c>
      <c r="ID216" s="82">
        <f t="shared" si="640"/>
        <v>1.3043162336836293E-273</v>
      </c>
      <c r="IE216" s="82">
        <f t="shared" si="641"/>
        <v>7.012841822659402E-242</v>
      </c>
      <c r="IF216" s="82">
        <f t="shared" si="642"/>
        <v>1.351611502634286E-202</v>
      </c>
      <c r="IG216" s="82">
        <f t="shared" si="643"/>
        <v>2.953571973816148E-205</v>
      </c>
      <c r="II216" s="82">
        <f t="shared" si="540"/>
        <v>0.82490810134865888</v>
      </c>
      <c r="IJ216" s="82">
        <f t="shared" si="541"/>
        <v>0.78892551805352884</v>
      </c>
      <c r="IK216" s="82">
        <f t="shared" si="542"/>
        <v>0.76479232863619218</v>
      </c>
      <c r="IL216" s="82">
        <f t="shared" si="543"/>
        <v>0.75543065138110077</v>
      </c>
      <c r="IM216" s="82">
        <f t="shared" si="544"/>
        <v>0.74903975980438076</v>
      </c>
      <c r="IN216" s="82">
        <f t="shared" si="545"/>
        <v>0.74360075878863097</v>
      </c>
      <c r="IO216" s="82">
        <f t="shared" si="546"/>
        <v>0.74256943082637161</v>
      </c>
      <c r="IP216" s="82">
        <f t="shared" si="547"/>
        <v>0.72167224252199891</v>
      </c>
      <c r="IQ216" s="82">
        <f t="shared" si="548"/>
        <v>0.72019112722013179</v>
      </c>
      <c r="IR216" s="82">
        <f t="shared" si="549"/>
        <v>0.73871990866875881</v>
      </c>
      <c r="IS216" s="82">
        <f t="shared" si="550"/>
        <v>0.72838349206860009</v>
      </c>
      <c r="IT216" s="82">
        <f t="shared" si="551"/>
        <v>0.74582552591575657</v>
      </c>
      <c r="IU216" s="82">
        <f t="shared" si="552"/>
        <v>0.7621681381060379</v>
      </c>
      <c r="IV216" s="82">
        <f t="shared" si="553"/>
        <v>1.9518528378056425E-52</v>
      </c>
      <c r="IW216" s="82">
        <f t="shared" si="554"/>
        <v>5.5196103521332069E-76</v>
      </c>
      <c r="IY216" s="82">
        <f t="shared" si="555"/>
        <v>0.82490810134865888</v>
      </c>
      <c r="IZ216" s="82">
        <f t="shared" si="556"/>
        <v>0.78892551805352884</v>
      </c>
      <c r="JA216" s="82">
        <f t="shared" si="557"/>
        <v>0.76479232863619218</v>
      </c>
      <c r="JB216" s="82">
        <f t="shared" si="558"/>
        <v>0.75543065138110077</v>
      </c>
      <c r="JC216" s="82">
        <f t="shared" si="559"/>
        <v>0.74903975980438076</v>
      </c>
      <c r="JD216" s="82">
        <f t="shared" si="560"/>
        <v>0.74360075878863097</v>
      </c>
      <c r="JE216" s="82">
        <f t="shared" si="561"/>
        <v>0.74256943082637161</v>
      </c>
      <c r="JF216" s="82">
        <f t="shared" si="562"/>
        <v>0.72167224252199891</v>
      </c>
      <c r="JG216" s="82">
        <f t="shared" si="563"/>
        <v>0.72019112722013179</v>
      </c>
      <c r="JH216" s="82">
        <f t="shared" si="564"/>
        <v>0.73871990866875881</v>
      </c>
      <c r="JI216" s="82">
        <f t="shared" si="565"/>
        <v>0.72838349206860009</v>
      </c>
      <c r="JJ216" s="82">
        <f t="shared" si="566"/>
        <v>0.74582552591575657</v>
      </c>
      <c r="JK216" s="82">
        <f t="shared" si="567"/>
        <v>0.7621681381060379</v>
      </c>
      <c r="JL216" s="82">
        <f t="shared" si="568"/>
        <v>1.9518528378056425E-52</v>
      </c>
      <c r="JM216" s="82">
        <f t="shared" si="569"/>
        <v>5.5196103521332069E-76</v>
      </c>
    </row>
    <row r="217" spans="2:273" x14ac:dyDescent="0.25">
      <c r="B217" s="2">
        <v>190</v>
      </c>
      <c r="C217" s="37">
        <v>0.29908899999999999</v>
      </c>
      <c r="D217" s="37">
        <v>0.30460700000000002</v>
      </c>
      <c r="E217" s="37">
        <v>0.30110700000000001</v>
      </c>
      <c r="F217" s="37">
        <v>0.29650799999999999</v>
      </c>
      <c r="G217" s="37">
        <v>0.29627199999999998</v>
      </c>
      <c r="H217" s="37">
        <v>0.29602000000000001</v>
      </c>
      <c r="I217" s="37">
        <v>0.29081299999999999</v>
      </c>
      <c r="J217" s="37">
        <v>0.28782999999999997</v>
      </c>
      <c r="K217" s="37">
        <v>0.28915400000000002</v>
      </c>
      <c r="L217" s="37">
        <v>0.28639799999999999</v>
      </c>
      <c r="M217" s="37">
        <v>0.28203299999999998</v>
      </c>
      <c r="N217" s="37">
        <v>0.28844700000000001</v>
      </c>
      <c r="O217" s="37">
        <v>0.28970600000000002</v>
      </c>
      <c r="P217" s="37">
        <v>0.286796</v>
      </c>
      <c r="Q217" s="37">
        <v>0.28732200000000002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0.37314756554621853</v>
      </c>
      <c r="DL217" s="2">
        <f t="shared" si="649"/>
        <v>0.38222490756302524</v>
      </c>
      <c r="DM217" s="2">
        <f t="shared" si="649"/>
        <v>0.41291908067226885</v>
      </c>
      <c r="DN217" s="2">
        <f t="shared" si="649"/>
        <v>0.40319493438416421</v>
      </c>
      <c r="DO217" s="2">
        <f t="shared" si="649"/>
        <v>0.39365826209677413</v>
      </c>
      <c r="DP217" s="2">
        <f t="shared" si="649"/>
        <v>0.39208087316715562</v>
      </c>
      <c r="DQ217" s="2">
        <f t="shared" si="649"/>
        <v>0.41174098936950165</v>
      </c>
      <c r="DR217" s="2">
        <f t="shared" si="649"/>
        <v>0.40524902052785927</v>
      </c>
      <c r="DS217" s="2">
        <f t="shared" si="649"/>
        <v>0.40133569281524928</v>
      </c>
      <c r="DT217" s="2">
        <f t="shared" si="649"/>
        <v>0.39495168346774207</v>
      </c>
      <c r="DU217" s="2">
        <f t="shared" si="649"/>
        <v>0.40465752639296187</v>
      </c>
      <c r="DV217" s="2">
        <f t="shared" si="649"/>
        <v>0.3952259849706744</v>
      </c>
      <c r="DW217" s="2">
        <f t="shared" si="649"/>
        <v>0.39842242760263924</v>
      </c>
      <c r="DX217" s="2">
        <f t="shared" si="649"/>
        <v>0.37825683594120446</v>
      </c>
      <c r="DY217" s="2">
        <f t="shared" si="649"/>
        <v>0.4434582007575758</v>
      </c>
      <c r="EA217" s="2">
        <f t="shared" si="652"/>
        <v>0.28353597280415527</v>
      </c>
      <c r="EB217" s="2">
        <f t="shared" si="502"/>
        <v>0.29107898873186527</v>
      </c>
      <c r="EC217" s="2">
        <f t="shared" si="503"/>
        <v>0.2839702051525746</v>
      </c>
      <c r="ED217" s="2">
        <f t="shared" si="504"/>
        <v>0.2889642756942864</v>
      </c>
      <c r="EE217" s="2">
        <f t="shared" si="505"/>
        <v>0.28649043664187646</v>
      </c>
      <c r="EF217" s="2">
        <f t="shared" si="506"/>
        <v>0.28357292539121659</v>
      </c>
      <c r="EG217" s="2">
        <f t="shared" si="507"/>
        <v>0.28893611899313493</v>
      </c>
      <c r="EH217" s="2">
        <f t="shared" si="508"/>
        <v>0.27995286699549032</v>
      </c>
      <c r="EI217" s="2">
        <f t="shared" si="509"/>
        <v>0.28131314934871909</v>
      </c>
      <c r="EJ217" s="2">
        <f t="shared" si="510"/>
        <v>0.2776269083431257</v>
      </c>
      <c r="EK217" s="2">
        <f t="shared" si="511"/>
        <v>0.28084567936865834</v>
      </c>
      <c r="EL217" s="2">
        <f t="shared" si="512"/>
        <v>0.28291793772032897</v>
      </c>
      <c r="EM217" s="2">
        <f t="shared" si="513"/>
        <v>0.27686555583959527</v>
      </c>
      <c r="EN217" s="2">
        <f t="shared" si="514"/>
        <v>0.28235740600122472</v>
      </c>
      <c r="EO217" s="2">
        <f t="shared" si="515"/>
        <v>0.29182656664196777</v>
      </c>
      <c r="EQ217" s="2">
        <f t="shared" si="516"/>
        <v>0.28353597280415527</v>
      </c>
      <c r="ER217" s="2">
        <f t="shared" si="650"/>
        <v>0.29107898873186527</v>
      </c>
      <c r="ES217" s="2">
        <f t="shared" si="650"/>
        <v>0.2839702051525746</v>
      </c>
      <c r="ET217" s="2">
        <f t="shared" si="650"/>
        <v>0.2889642756942864</v>
      </c>
      <c r="EU217" s="2">
        <f t="shared" si="650"/>
        <v>0.28649043664187646</v>
      </c>
      <c r="EV217" s="2">
        <f t="shared" si="650"/>
        <v>0.28357292539121659</v>
      </c>
      <c r="EW217" s="2">
        <f t="shared" si="650"/>
        <v>0.28893611899313493</v>
      </c>
      <c r="EX217" s="2">
        <f t="shared" si="650"/>
        <v>0.27995286699549032</v>
      </c>
      <c r="EY217" s="2">
        <f t="shared" si="650"/>
        <v>0.28131314934871909</v>
      </c>
      <c r="EZ217" s="2">
        <f t="shared" si="650"/>
        <v>0.2776269083431257</v>
      </c>
      <c r="FA217" s="2">
        <f t="shared" si="650"/>
        <v>0.28084567936865834</v>
      </c>
      <c r="FB217" s="2">
        <f t="shared" si="650"/>
        <v>0.28291793772032897</v>
      </c>
      <c r="FC217" s="2">
        <f t="shared" si="650"/>
        <v>0.27686555583959527</v>
      </c>
      <c r="FD217" s="2">
        <f t="shared" si="650"/>
        <v>0.2815240624492098</v>
      </c>
      <c r="FE217" s="2">
        <f t="shared" si="650"/>
        <v>0.28186277463784415</v>
      </c>
      <c r="FG217" s="2">
        <f t="shared" si="518"/>
        <v>0.99999936349342955</v>
      </c>
      <c r="FH217" s="2">
        <f t="shared" si="651"/>
        <v>0.99999934547260083</v>
      </c>
      <c r="FI217" s="2">
        <f t="shared" si="651"/>
        <v>0.99999936832519287</v>
      </c>
      <c r="FJ217" s="2">
        <f t="shared" si="651"/>
        <v>0.99999950829340756</v>
      </c>
      <c r="FK217" s="2">
        <f t="shared" si="651"/>
        <v>0.99999953704853961</v>
      </c>
      <c r="FL217" s="2">
        <f t="shared" si="651"/>
        <v>0.99999949819608891</v>
      </c>
      <c r="FM217" s="2">
        <f t="shared" si="651"/>
        <v>0.99999952430174033</v>
      </c>
      <c r="FN217" s="2">
        <f t="shared" si="651"/>
        <v>0.99999950304368657</v>
      </c>
      <c r="FO217" s="2">
        <f t="shared" si="651"/>
        <v>0.99999951060724257</v>
      </c>
      <c r="FP217" s="2">
        <f t="shared" si="651"/>
        <v>0.99999950070860288</v>
      </c>
      <c r="FQ217" s="2">
        <f t="shared" si="651"/>
        <v>0.99999950221195766</v>
      </c>
      <c r="FR217" s="2">
        <f t="shared" si="651"/>
        <v>0.999999522019695</v>
      </c>
      <c r="FS217" s="2">
        <f t="shared" si="651"/>
        <v>0.99999949688549516</v>
      </c>
      <c r="FT217" s="2">
        <f t="shared" si="651"/>
        <v>0.99999925570332993</v>
      </c>
      <c r="FU217" s="2">
        <f t="shared" si="651"/>
        <v>0.99999904511819149</v>
      </c>
      <c r="FW217" s="2">
        <f t="shared" si="536"/>
        <v>0.98371600275132109</v>
      </c>
      <c r="FX217" s="2">
        <f t="shared" si="588"/>
        <v>0.99399240929863497</v>
      </c>
      <c r="FY217" s="2">
        <f t="shared" si="589"/>
        <v>0.99484079811233694</v>
      </c>
      <c r="FZ217" s="2">
        <f t="shared" si="590"/>
        <v>0.99543168627661749</v>
      </c>
      <c r="GA217" s="2">
        <f t="shared" si="591"/>
        <v>0.99572171818925947</v>
      </c>
      <c r="GB217" s="2">
        <f t="shared" si="592"/>
        <v>0.99590104217615505</v>
      </c>
      <c r="GC217" s="2">
        <f t="shared" si="593"/>
        <v>0.99640196067382203</v>
      </c>
      <c r="GD217" s="2">
        <f t="shared" si="594"/>
        <v>0.99684706371564313</v>
      </c>
      <c r="GE217" s="2">
        <f t="shared" si="595"/>
        <v>0.99705616699555499</v>
      </c>
      <c r="GF217" s="2">
        <f t="shared" si="596"/>
        <v>0.99644851386297173</v>
      </c>
      <c r="GG217" s="2">
        <f t="shared" si="597"/>
        <v>0.99647748009765136</v>
      </c>
      <c r="GH217" s="2">
        <f t="shared" si="598"/>
        <v>0.99561409226380104</v>
      </c>
      <c r="GI217" s="2">
        <f t="shared" si="599"/>
        <v>0.99494526032974495</v>
      </c>
      <c r="GJ217" s="2">
        <f t="shared" si="600"/>
        <v>0.99140323590160884</v>
      </c>
      <c r="GK217" s="2">
        <f t="shared" si="601"/>
        <v>0.99046873540822511</v>
      </c>
      <c r="GM217" s="82">
        <f t="shared" si="537"/>
        <v>0</v>
      </c>
      <c r="GN217" s="82">
        <f t="shared" si="602"/>
        <v>0</v>
      </c>
      <c r="GO217" s="82">
        <f t="shared" si="603"/>
        <v>0</v>
      </c>
      <c r="GP217" s="82">
        <f t="shared" si="604"/>
        <v>0</v>
      </c>
      <c r="GQ217" s="82">
        <f t="shared" si="605"/>
        <v>0</v>
      </c>
      <c r="GR217" s="82">
        <f t="shared" si="606"/>
        <v>0</v>
      </c>
      <c r="GS217" s="82">
        <f t="shared" si="607"/>
        <v>0</v>
      </c>
      <c r="GT217" s="82">
        <f t="shared" si="608"/>
        <v>0</v>
      </c>
      <c r="GU217" s="82">
        <f t="shared" si="609"/>
        <v>0</v>
      </c>
      <c r="GV217" s="82">
        <f t="shared" si="610"/>
        <v>0</v>
      </c>
      <c r="GW217" s="82">
        <f t="shared" si="611"/>
        <v>0</v>
      </c>
      <c r="GX217" s="82">
        <f t="shared" si="612"/>
        <v>0</v>
      </c>
      <c r="GY217" s="82">
        <f t="shared" si="613"/>
        <v>0</v>
      </c>
      <c r="GZ217" s="82">
        <f t="shared" si="614"/>
        <v>0</v>
      </c>
      <c r="HA217" s="82">
        <f t="shared" si="615"/>
        <v>0</v>
      </c>
      <c r="HC217" s="82">
        <f t="shared" si="538"/>
        <v>0</v>
      </c>
      <c r="HD217" s="82">
        <f t="shared" si="616"/>
        <v>0</v>
      </c>
      <c r="HE217" s="82">
        <f t="shared" si="617"/>
        <v>0</v>
      </c>
      <c r="HF217" s="82">
        <f t="shared" si="618"/>
        <v>0</v>
      </c>
      <c r="HG217" s="82">
        <f t="shared" si="619"/>
        <v>0</v>
      </c>
      <c r="HH217" s="82">
        <f t="shared" si="620"/>
        <v>0</v>
      </c>
      <c r="HI217" s="82">
        <f t="shared" si="621"/>
        <v>0</v>
      </c>
      <c r="HJ217" s="82">
        <f t="shared" si="622"/>
        <v>0</v>
      </c>
      <c r="HK217" s="82">
        <f t="shared" si="623"/>
        <v>0</v>
      </c>
      <c r="HL217" s="82">
        <f t="shared" si="624"/>
        <v>0</v>
      </c>
      <c r="HM217" s="82">
        <f t="shared" si="625"/>
        <v>0</v>
      </c>
      <c r="HN217" s="82">
        <f t="shared" si="626"/>
        <v>0</v>
      </c>
      <c r="HO217" s="82">
        <f t="shared" si="627"/>
        <v>0</v>
      </c>
      <c r="HP217" s="82">
        <f t="shared" si="628"/>
        <v>0</v>
      </c>
      <c r="HQ217" s="82">
        <f t="shared" si="629"/>
        <v>0</v>
      </c>
      <c r="HS217" s="82">
        <f t="shared" si="539"/>
        <v>1.5147275456041776E-186</v>
      </c>
      <c r="HT217" s="82">
        <f t="shared" si="630"/>
        <v>1.7009738608865448E-193</v>
      </c>
      <c r="HU217" s="82">
        <f t="shared" si="631"/>
        <v>1.069915775766685E-241</v>
      </c>
      <c r="HV217" s="82">
        <f t="shared" si="632"/>
        <v>4.3450711674703973E-263</v>
      </c>
      <c r="HW217" s="82">
        <f t="shared" si="633"/>
        <v>1.3272993417958692E-277</v>
      </c>
      <c r="HX217" s="82">
        <f t="shared" si="634"/>
        <v>7.0319607822155451E-285</v>
      </c>
      <c r="HY217" s="82">
        <f t="shared" si="635"/>
        <v>2.6545650793866016E-283</v>
      </c>
      <c r="HZ217" s="82">
        <f t="shared" si="636"/>
        <v>0</v>
      </c>
      <c r="IA217" s="82">
        <f t="shared" si="637"/>
        <v>0</v>
      </c>
      <c r="IB217" s="82">
        <f t="shared" si="638"/>
        <v>8.3089057456592984E-288</v>
      </c>
      <c r="IC217" s="82">
        <f t="shared" si="639"/>
        <v>0</v>
      </c>
      <c r="ID217" s="82">
        <f t="shared" si="640"/>
        <v>2.1395932392254516E-280</v>
      </c>
      <c r="IE217" s="82">
        <f t="shared" si="641"/>
        <v>5.34446162510876E-248</v>
      </c>
      <c r="IF217" s="82">
        <f t="shared" si="642"/>
        <v>7.3095365696031352E-208</v>
      </c>
      <c r="IG217" s="82">
        <f t="shared" si="643"/>
        <v>1.1201554350918375E-210</v>
      </c>
      <c r="II217" s="82">
        <f t="shared" si="540"/>
        <v>0.82095300585512687</v>
      </c>
      <c r="IJ217" s="82">
        <f t="shared" si="541"/>
        <v>0.78514444759689683</v>
      </c>
      <c r="IK217" s="82">
        <f t="shared" si="542"/>
        <v>0.7607286788707176</v>
      </c>
      <c r="IL217" s="82">
        <f t="shared" si="543"/>
        <v>0.75131343209312362</v>
      </c>
      <c r="IM217" s="82">
        <f t="shared" si="544"/>
        <v>0.74487448807602274</v>
      </c>
      <c r="IN217" s="82">
        <f t="shared" si="545"/>
        <v>0.73938581303527418</v>
      </c>
      <c r="IO217" s="82">
        <f t="shared" si="546"/>
        <v>0.73843881376840315</v>
      </c>
      <c r="IP217" s="82">
        <f t="shared" si="547"/>
        <v>0.71733914155474421</v>
      </c>
      <c r="IQ217" s="82">
        <f t="shared" si="548"/>
        <v>0.7158893085066268</v>
      </c>
      <c r="IR217" s="82">
        <f t="shared" si="549"/>
        <v>0.73454224972392024</v>
      </c>
      <c r="IS217" s="82">
        <f t="shared" si="550"/>
        <v>0.72406091299334729</v>
      </c>
      <c r="IT217" s="82">
        <f t="shared" si="551"/>
        <v>0.74159117040050404</v>
      </c>
      <c r="IU217" s="82">
        <f t="shared" si="552"/>
        <v>0.75807833170702965</v>
      </c>
      <c r="IV217" s="82">
        <f t="shared" si="553"/>
        <v>1.8495624577253542E-54</v>
      </c>
      <c r="IW217" s="82">
        <f t="shared" si="554"/>
        <v>5.1573973007298438E-79</v>
      </c>
      <c r="IY217" s="82">
        <f t="shared" si="555"/>
        <v>0.82095300585512687</v>
      </c>
      <c r="IZ217" s="82">
        <f t="shared" si="556"/>
        <v>0.78514444759689683</v>
      </c>
      <c r="JA217" s="82">
        <f t="shared" si="557"/>
        <v>0.7607286788707176</v>
      </c>
      <c r="JB217" s="82">
        <f t="shared" si="558"/>
        <v>0.75131343209312362</v>
      </c>
      <c r="JC217" s="82">
        <f t="shared" si="559"/>
        <v>0.74487448807602274</v>
      </c>
      <c r="JD217" s="82">
        <f t="shared" si="560"/>
        <v>0.73938581303527418</v>
      </c>
      <c r="JE217" s="82">
        <f t="shared" si="561"/>
        <v>0.73843881376840315</v>
      </c>
      <c r="JF217" s="82">
        <f t="shared" si="562"/>
        <v>0.71733914155474421</v>
      </c>
      <c r="JG217" s="82">
        <f t="shared" si="563"/>
        <v>0.7158893085066268</v>
      </c>
      <c r="JH217" s="82">
        <f t="shared" si="564"/>
        <v>0.73454224972392024</v>
      </c>
      <c r="JI217" s="82">
        <f t="shared" si="565"/>
        <v>0.72406091299334729</v>
      </c>
      <c r="JJ217" s="82">
        <f t="shared" si="566"/>
        <v>0.74159117040050404</v>
      </c>
      <c r="JK217" s="82">
        <f t="shared" si="567"/>
        <v>0.75807833170702965</v>
      </c>
      <c r="JL217" s="82">
        <f t="shared" si="568"/>
        <v>1.8495624577253542E-54</v>
      </c>
      <c r="JM217" s="82">
        <f t="shared" si="569"/>
        <v>5.1573973007298438E-79</v>
      </c>
    </row>
    <row r="218" spans="2:273" x14ac:dyDescent="0.25">
      <c r="B218" s="2">
        <v>191</v>
      </c>
      <c r="C218" s="37">
        <v>0.30381999999999998</v>
      </c>
      <c r="D218" s="37">
        <v>0.30218400000000001</v>
      </c>
      <c r="E218" s="37">
        <v>0.30361300000000002</v>
      </c>
      <c r="F218" s="37">
        <v>0.29366100000000001</v>
      </c>
      <c r="G218" s="37">
        <v>0.29815199999999997</v>
      </c>
      <c r="H218" s="37">
        <v>0.29532399999999998</v>
      </c>
      <c r="I218" s="37">
        <v>0.290439</v>
      </c>
      <c r="J218" s="37">
        <v>0.28709800000000002</v>
      </c>
      <c r="K218" s="37">
        <v>0.28962100000000002</v>
      </c>
      <c r="L218" s="37">
        <v>0.28481099999999998</v>
      </c>
      <c r="M218" s="37">
        <v>0.28364099999999998</v>
      </c>
      <c r="N218" s="37">
        <v>0.28378300000000001</v>
      </c>
      <c r="O218" s="37">
        <v>0.28299400000000002</v>
      </c>
      <c r="P218" s="37">
        <v>0.28531400000000001</v>
      </c>
      <c r="Q218" s="37">
        <v>0.28740500000000002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0.37319848739495803</v>
      </c>
      <c r="DL218" s="2">
        <f t="shared" si="649"/>
        <v>0.38233398151260506</v>
      </c>
      <c r="DM218" s="2">
        <f t="shared" si="649"/>
        <v>0.41321342184873944</v>
      </c>
      <c r="DN218" s="2">
        <f t="shared" si="649"/>
        <v>0.40344613673020524</v>
      </c>
      <c r="DO218" s="2">
        <f t="shared" si="649"/>
        <v>0.39388793548387091</v>
      </c>
      <c r="DP218" s="2">
        <f t="shared" si="649"/>
        <v>0.39231327895894447</v>
      </c>
      <c r="DQ218" s="2">
        <f t="shared" si="649"/>
        <v>0.41208826796187703</v>
      </c>
      <c r="DR218" s="2">
        <f t="shared" si="649"/>
        <v>0.40556783815982411</v>
      </c>
      <c r="DS218" s="2">
        <f t="shared" si="649"/>
        <v>0.40162780351906158</v>
      </c>
      <c r="DT218" s="2">
        <f t="shared" si="649"/>
        <v>0.39519683870967753</v>
      </c>
      <c r="DU218" s="2">
        <f t="shared" si="649"/>
        <v>0.40494203299120235</v>
      </c>
      <c r="DV218" s="2">
        <f t="shared" si="649"/>
        <v>0.395467137463343</v>
      </c>
      <c r="DW218" s="2">
        <f t="shared" si="649"/>
        <v>0.39867689387829908</v>
      </c>
      <c r="DX218" s="2">
        <f t="shared" si="649"/>
        <v>0.37837372593646285</v>
      </c>
      <c r="DY218" s="2">
        <f t="shared" si="649"/>
        <v>0.44395848484848494</v>
      </c>
      <c r="EA218" s="2">
        <f t="shared" si="652"/>
        <v>0.28308635844709329</v>
      </c>
      <c r="EB218" s="2">
        <f t="shared" si="502"/>
        <v>0.2906770856378233</v>
      </c>
      <c r="EC218" s="2">
        <f t="shared" si="503"/>
        <v>0.28350661342113304</v>
      </c>
      <c r="ED218" s="2">
        <f t="shared" si="504"/>
        <v>0.28855601025779654</v>
      </c>
      <c r="EE218" s="2">
        <f t="shared" si="505"/>
        <v>0.28611866647597256</v>
      </c>
      <c r="EF218" s="2">
        <f t="shared" si="506"/>
        <v>0.28321552932862198</v>
      </c>
      <c r="EG218" s="2">
        <f t="shared" si="507"/>
        <v>0.28863562471395876</v>
      </c>
      <c r="EH218" s="2">
        <f t="shared" si="508"/>
        <v>0.27956224233370908</v>
      </c>
      <c r="EI218" s="2">
        <f t="shared" si="509"/>
        <v>0.28094391344854613</v>
      </c>
      <c r="EJ218" s="2">
        <f t="shared" si="510"/>
        <v>0.27719804289071681</v>
      </c>
      <c r="EK218" s="2">
        <f t="shared" si="511"/>
        <v>0.28042137209695595</v>
      </c>
      <c r="EL218" s="2">
        <f t="shared" si="512"/>
        <v>0.28251212749706223</v>
      </c>
      <c r="EM218" s="2">
        <f t="shared" si="513"/>
        <v>0.27638991023821213</v>
      </c>
      <c r="EN218" s="2">
        <f t="shared" si="514"/>
        <v>0.28193521341090011</v>
      </c>
      <c r="EO218" s="2">
        <f t="shared" si="515"/>
        <v>0.2914287683931831</v>
      </c>
      <c r="EQ218" s="2">
        <f t="shared" si="516"/>
        <v>0.28308635844709329</v>
      </c>
      <c r="ER218" s="2">
        <f t="shared" si="650"/>
        <v>0.2906770856378233</v>
      </c>
      <c r="ES218" s="2">
        <f t="shared" si="650"/>
        <v>0.28350661342113304</v>
      </c>
      <c r="ET218" s="2">
        <f t="shared" si="650"/>
        <v>0.28855601025779654</v>
      </c>
      <c r="EU218" s="2">
        <f t="shared" si="650"/>
        <v>0.28611866647597256</v>
      </c>
      <c r="EV218" s="2">
        <f t="shared" si="650"/>
        <v>0.28321552932862198</v>
      </c>
      <c r="EW218" s="2">
        <f t="shared" si="650"/>
        <v>0.28863562471395876</v>
      </c>
      <c r="EX218" s="2">
        <f t="shared" si="650"/>
        <v>0.27956224233370908</v>
      </c>
      <c r="EY218" s="2">
        <f t="shared" si="650"/>
        <v>0.28094391344854613</v>
      </c>
      <c r="EZ218" s="2">
        <f t="shared" si="650"/>
        <v>0.27719804289071681</v>
      </c>
      <c r="FA218" s="2">
        <f t="shared" si="650"/>
        <v>0.28042137209695595</v>
      </c>
      <c r="FB218" s="2">
        <f t="shared" si="650"/>
        <v>0.28251212749706223</v>
      </c>
      <c r="FC218" s="2">
        <f t="shared" si="650"/>
        <v>0.27638991023821213</v>
      </c>
      <c r="FD218" s="2">
        <f t="shared" si="650"/>
        <v>0.28109464020642999</v>
      </c>
      <c r="FE218" s="2">
        <f t="shared" si="650"/>
        <v>0.2813765623757018</v>
      </c>
      <c r="FG218" s="2">
        <f t="shared" si="518"/>
        <v>0.99999941949907589</v>
      </c>
      <c r="FH218" s="2">
        <f t="shared" si="651"/>
        <v>0.99999940306388291</v>
      </c>
      <c r="FI218" s="2">
        <f t="shared" si="651"/>
        <v>0.99999942390569696</v>
      </c>
      <c r="FJ218" s="2">
        <f t="shared" si="651"/>
        <v>0.9999995515582385</v>
      </c>
      <c r="FK218" s="2">
        <f t="shared" si="651"/>
        <v>0.99999957778323278</v>
      </c>
      <c r="FL218" s="2">
        <f t="shared" si="651"/>
        <v>0.99999954234937372</v>
      </c>
      <c r="FM218" s="2">
        <f t="shared" si="651"/>
        <v>0.99999956615801278</v>
      </c>
      <c r="FN218" s="2">
        <f t="shared" si="651"/>
        <v>0.99999954677043568</v>
      </c>
      <c r="FO218" s="2">
        <f t="shared" si="651"/>
        <v>0.99999955366848137</v>
      </c>
      <c r="FP218" s="2">
        <f t="shared" si="651"/>
        <v>0.99999954464081386</v>
      </c>
      <c r="FQ218" s="2">
        <f t="shared" si="651"/>
        <v>0.99999954601188978</v>
      </c>
      <c r="FR218" s="2">
        <f t="shared" si="651"/>
        <v>0.99999956407676249</v>
      </c>
      <c r="FS218" s="2">
        <f t="shared" si="651"/>
        <v>0.99999954115409784</v>
      </c>
      <c r="FT218" s="2">
        <f t="shared" si="651"/>
        <v>0.99999932119332469</v>
      </c>
      <c r="FU218" s="2">
        <f t="shared" si="651"/>
        <v>0.9999991291373671</v>
      </c>
      <c r="FW218" s="2">
        <f t="shared" si="536"/>
        <v>0.98512750846849351</v>
      </c>
      <c r="FX218" s="2">
        <f t="shared" si="588"/>
        <v>0.99451811442152827</v>
      </c>
      <c r="FY218" s="2">
        <f t="shared" si="589"/>
        <v>0.99529261502052069</v>
      </c>
      <c r="FZ218" s="2">
        <f t="shared" si="590"/>
        <v>0.99583197297784343</v>
      </c>
      <c r="GA218" s="2">
        <f t="shared" si="591"/>
        <v>0.99609669124376965</v>
      </c>
      <c r="GB218" s="2">
        <f t="shared" si="592"/>
        <v>0.99626035728061835</v>
      </c>
      <c r="GC218" s="2">
        <f t="shared" si="593"/>
        <v>0.99671750993562147</v>
      </c>
      <c r="GD218" s="2">
        <f t="shared" si="594"/>
        <v>0.99712368997481071</v>
      </c>
      <c r="GE218" s="2">
        <f t="shared" si="595"/>
        <v>0.99731449677715911</v>
      </c>
      <c r="GF218" s="2">
        <f t="shared" si="596"/>
        <v>0.99675999367022905</v>
      </c>
      <c r="GG218" s="2">
        <f t="shared" si="597"/>
        <v>0.99678642764112313</v>
      </c>
      <c r="GH218" s="2">
        <f t="shared" si="598"/>
        <v>0.99599846036064432</v>
      </c>
      <c r="GI218" s="2">
        <f t="shared" si="599"/>
        <v>0.99538797137414181</v>
      </c>
      <c r="GJ218" s="2">
        <f t="shared" si="600"/>
        <v>0.99215372286178671</v>
      </c>
      <c r="GK218" s="2">
        <f t="shared" si="601"/>
        <v>0.9913000872153247</v>
      </c>
      <c r="GM218" s="82">
        <f t="shared" si="537"/>
        <v>0</v>
      </c>
      <c r="GN218" s="82">
        <f t="shared" si="602"/>
        <v>0</v>
      </c>
      <c r="GO218" s="82">
        <f t="shared" si="603"/>
        <v>0</v>
      </c>
      <c r="GP218" s="82">
        <f t="shared" si="604"/>
        <v>0</v>
      </c>
      <c r="GQ218" s="82">
        <f t="shared" si="605"/>
        <v>0</v>
      </c>
      <c r="GR218" s="82">
        <f t="shared" si="606"/>
        <v>0</v>
      </c>
      <c r="GS218" s="82">
        <f t="shared" si="607"/>
        <v>0</v>
      </c>
      <c r="GT218" s="82">
        <f t="shared" si="608"/>
        <v>0</v>
      </c>
      <c r="GU218" s="82">
        <f t="shared" si="609"/>
        <v>0</v>
      </c>
      <c r="GV218" s="82">
        <f t="shared" si="610"/>
        <v>0</v>
      </c>
      <c r="GW218" s="82">
        <f t="shared" si="611"/>
        <v>0</v>
      </c>
      <c r="GX218" s="82">
        <f t="shared" si="612"/>
        <v>0</v>
      </c>
      <c r="GY218" s="82">
        <f t="shared" si="613"/>
        <v>0</v>
      </c>
      <c r="GZ218" s="82">
        <f t="shared" si="614"/>
        <v>0</v>
      </c>
      <c r="HA218" s="82">
        <f t="shared" si="615"/>
        <v>0</v>
      </c>
      <c r="HC218" s="82">
        <f t="shared" si="538"/>
        <v>0</v>
      </c>
      <c r="HD218" s="82">
        <f t="shared" si="616"/>
        <v>0</v>
      </c>
      <c r="HE218" s="82">
        <f t="shared" si="617"/>
        <v>0</v>
      </c>
      <c r="HF218" s="82">
        <f t="shared" si="618"/>
        <v>0</v>
      </c>
      <c r="HG218" s="82">
        <f t="shared" si="619"/>
        <v>0</v>
      </c>
      <c r="HH218" s="82">
        <f t="shared" si="620"/>
        <v>0</v>
      </c>
      <c r="HI218" s="82">
        <f t="shared" si="621"/>
        <v>0</v>
      </c>
      <c r="HJ218" s="82">
        <f t="shared" si="622"/>
        <v>0</v>
      </c>
      <c r="HK218" s="82">
        <f t="shared" si="623"/>
        <v>0</v>
      </c>
      <c r="HL218" s="82">
        <f t="shared" si="624"/>
        <v>0</v>
      </c>
      <c r="HM218" s="82">
        <f t="shared" si="625"/>
        <v>0</v>
      </c>
      <c r="HN218" s="82">
        <f t="shared" si="626"/>
        <v>0</v>
      </c>
      <c r="HO218" s="82">
        <f t="shared" si="627"/>
        <v>0</v>
      </c>
      <c r="HP218" s="82">
        <f t="shared" si="628"/>
        <v>0</v>
      </c>
      <c r="HQ218" s="82">
        <f t="shared" si="629"/>
        <v>0</v>
      </c>
      <c r="HS218" s="82">
        <f t="shared" si="539"/>
        <v>1.2534500110412991E-191</v>
      </c>
      <c r="HT218" s="82">
        <f t="shared" si="630"/>
        <v>1.6839197310517973E-198</v>
      </c>
      <c r="HU218" s="82">
        <f t="shared" si="631"/>
        <v>9.1087956730850807E-248</v>
      </c>
      <c r="HV218" s="82">
        <f t="shared" si="632"/>
        <v>1.5719602080492847E-269</v>
      </c>
      <c r="HW218" s="82">
        <f t="shared" si="633"/>
        <v>2.5714859316997296E-284</v>
      </c>
      <c r="HX218" s="82">
        <f t="shared" si="634"/>
        <v>8.8911241846409583E-292</v>
      </c>
      <c r="HY218" s="82">
        <f t="shared" si="635"/>
        <v>4.7918284648558602E-290</v>
      </c>
      <c r="HZ218" s="82">
        <f t="shared" si="636"/>
        <v>0</v>
      </c>
      <c r="IA218" s="82">
        <f t="shared" si="637"/>
        <v>0</v>
      </c>
      <c r="IB218" s="82">
        <f t="shared" si="638"/>
        <v>1.0787493378271989E-294</v>
      </c>
      <c r="IC218" s="82">
        <f t="shared" si="639"/>
        <v>0</v>
      </c>
      <c r="ID218" s="82">
        <f t="shared" si="640"/>
        <v>2.8950538364333029E-287</v>
      </c>
      <c r="IE218" s="82">
        <f t="shared" si="641"/>
        <v>3.4116950971473205E-254</v>
      </c>
      <c r="IF218" s="82">
        <f t="shared" si="642"/>
        <v>3.3789959523735183E-213</v>
      </c>
      <c r="IG218" s="82">
        <f t="shared" si="643"/>
        <v>3.6056192856495279E-216</v>
      </c>
      <c r="II218" s="82">
        <f t="shared" si="540"/>
        <v>0.8170024573037632</v>
      </c>
      <c r="IJ218" s="82">
        <f t="shared" si="541"/>
        <v>0.78136844012786622</v>
      </c>
      <c r="IK218" s="82">
        <f t="shared" si="542"/>
        <v>0.75667162004366506</v>
      </c>
      <c r="IL218" s="82">
        <f t="shared" si="543"/>
        <v>0.74720328027998728</v>
      </c>
      <c r="IM218" s="82">
        <f t="shared" si="544"/>
        <v>0.74071666346675791</v>
      </c>
      <c r="IN218" s="82">
        <f t="shared" si="545"/>
        <v>0.73517868139502929</v>
      </c>
      <c r="IO218" s="82">
        <f t="shared" si="546"/>
        <v>0.73431573295254471</v>
      </c>
      <c r="IP218" s="82">
        <f t="shared" si="547"/>
        <v>0.71301511745266644</v>
      </c>
      <c r="IQ218" s="82">
        <f t="shared" si="548"/>
        <v>0.71159649039633976</v>
      </c>
      <c r="IR218" s="82">
        <f t="shared" si="549"/>
        <v>0.73037243217700798</v>
      </c>
      <c r="IS218" s="82">
        <f t="shared" si="550"/>
        <v>0.71974711499738142</v>
      </c>
      <c r="IT218" s="82">
        <f t="shared" si="551"/>
        <v>0.73736462443266881</v>
      </c>
      <c r="IU218" s="82">
        <f t="shared" si="552"/>
        <v>0.75399528468087751</v>
      </c>
      <c r="IV218" s="82">
        <f t="shared" si="553"/>
        <v>1.6009541587566273E-56</v>
      </c>
      <c r="IW218" s="82">
        <f t="shared" si="554"/>
        <v>4.1937654135803318E-82</v>
      </c>
      <c r="IY218" s="82">
        <f t="shared" si="555"/>
        <v>0.8170024573037632</v>
      </c>
      <c r="IZ218" s="82">
        <f t="shared" si="556"/>
        <v>0.78136844012786622</v>
      </c>
      <c r="JA218" s="82">
        <f t="shared" si="557"/>
        <v>0.75667162004366506</v>
      </c>
      <c r="JB218" s="82">
        <f t="shared" si="558"/>
        <v>0.74720328027998728</v>
      </c>
      <c r="JC218" s="82">
        <f t="shared" si="559"/>
        <v>0.74071666346675791</v>
      </c>
      <c r="JD218" s="82">
        <f t="shared" si="560"/>
        <v>0.73517868139502929</v>
      </c>
      <c r="JE218" s="82">
        <f t="shared" si="561"/>
        <v>0.73431573295254471</v>
      </c>
      <c r="JF218" s="82">
        <f t="shared" si="562"/>
        <v>0.71301511745266644</v>
      </c>
      <c r="JG218" s="82">
        <f t="shared" si="563"/>
        <v>0.71159649039633976</v>
      </c>
      <c r="JH218" s="82">
        <f t="shared" si="564"/>
        <v>0.73037243217700798</v>
      </c>
      <c r="JI218" s="82">
        <f t="shared" si="565"/>
        <v>0.71974711499738142</v>
      </c>
      <c r="JJ218" s="82">
        <f t="shared" si="566"/>
        <v>0.73736462443266881</v>
      </c>
      <c r="JK218" s="82">
        <f t="shared" si="567"/>
        <v>0.75399528468087751</v>
      </c>
      <c r="JL218" s="82">
        <f t="shared" si="568"/>
        <v>1.6009541587566273E-56</v>
      </c>
      <c r="JM218" s="82">
        <f t="shared" si="569"/>
        <v>4.1937654135803318E-82</v>
      </c>
    </row>
    <row r="219" spans="2:273" x14ac:dyDescent="0.25">
      <c r="B219" s="2">
        <v>192</v>
      </c>
      <c r="C219" s="37">
        <v>0.29982199999999998</v>
      </c>
      <c r="D219" s="37">
        <v>0.297182</v>
      </c>
      <c r="E219" s="37">
        <v>0.30078500000000002</v>
      </c>
      <c r="F219" s="37">
        <v>0.28976000000000002</v>
      </c>
      <c r="G219" s="37">
        <v>0.29730099999999998</v>
      </c>
      <c r="H219" s="37">
        <v>0.29282200000000003</v>
      </c>
      <c r="I219" s="37">
        <v>0.291099</v>
      </c>
      <c r="J219" s="37">
        <v>0.29011300000000001</v>
      </c>
      <c r="K219" s="37">
        <v>0.28817999999999999</v>
      </c>
      <c r="L219" s="37">
        <v>0.28490300000000002</v>
      </c>
      <c r="M219" s="37">
        <v>0.28268500000000002</v>
      </c>
      <c r="N219" s="37">
        <v>0.28178900000000001</v>
      </c>
      <c r="O219" s="37">
        <v>0.28867100000000001</v>
      </c>
      <c r="P219" s="37">
        <v>0.28801900000000002</v>
      </c>
      <c r="Q219" s="37">
        <v>0.28820200000000001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0.37324940924369754</v>
      </c>
      <c r="DL219" s="2">
        <f t="shared" ref="DL219:DY227" si="713">BP$228*$B219+BP$229</f>
        <v>0.38244305546218488</v>
      </c>
      <c r="DM219" s="2">
        <f t="shared" si="713"/>
        <v>0.41350776302521003</v>
      </c>
      <c r="DN219" s="2">
        <f t="shared" si="713"/>
        <v>0.40369733907624633</v>
      </c>
      <c r="DO219" s="2">
        <f t="shared" si="713"/>
        <v>0.3941176088709677</v>
      </c>
      <c r="DP219" s="2">
        <f t="shared" si="713"/>
        <v>0.39254568475073331</v>
      </c>
      <c r="DQ219" s="2">
        <f t="shared" si="713"/>
        <v>0.41243554655425241</v>
      </c>
      <c r="DR219" s="2">
        <f t="shared" si="713"/>
        <v>0.4058866557917889</v>
      </c>
      <c r="DS219" s="2">
        <f t="shared" si="713"/>
        <v>0.40191991422287388</v>
      </c>
      <c r="DT219" s="2">
        <f t="shared" si="713"/>
        <v>0.39544199395161306</v>
      </c>
      <c r="DU219" s="2">
        <f t="shared" si="713"/>
        <v>0.40522653958944282</v>
      </c>
      <c r="DV219" s="2">
        <f t="shared" si="713"/>
        <v>0.39570828995601159</v>
      </c>
      <c r="DW219" s="2">
        <f t="shared" si="713"/>
        <v>0.39893136015395891</v>
      </c>
      <c r="DX219" s="2">
        <f t="shared" si="713"/>
        <v>0.37849061593172129</v>
      </c>
      <c r="DY219" s="2">
        <f t="shared" si="713"/>
        <v>0.44445876893939401</v>
      </c>
      <c r="EA219" s="2">
        <f t="shared" si="652"/>
        <v>0.28263674409003126</v>
      </c>
      <c r="EB219" s="2">
        <f t="shared" ref="EB219:EB227" si="714">CF$228*$B219+CF$229</f>
        <v>0.29027518254378132</v>
      </c>
      <c r="EC219" s="2">
        <f t="shared" ref="EC219:EC227" si="715">CG$228*$B219+CG$229</f>
        <v>0.28304302168969142</v>
      </c>
      <c r="ED219" s="2">
        <f t="shared" ref="ED219:ED227" si="716">CH$228*$B219+CH$229</f>
        <v>0.28814774482130667</v>
      </c>
      <c r="EE219" s="2">
        <f t="shared" ref="EE219:EE227" si="717">CI$228*$B219+CI$229</f>
        <v>0.28574689631006867</v>
      </c>
      <c r="EF219" s="2">
        <f t="shared" ref="EF219:EF227" si="718">CJ$228*$B219+CJ$229</f>
        <v>0.28285813326602732</v>
      </c>
      <c r="EG219" s="2">
        <f t="shared" ref="EG219:EG227" si="719">CK$228*$B219+CK$229</f>
        <v>0.28833513043478254</v>
      </c>
      <c r="EH219" s="2">
        <f t="shared" ref="EH219:EH227" si="720">CL$228*$B219+CL$229</f>
        <v>0.27917161767192777</v>
      </c>
      <c r="EI219" s="2">
        <f t="shared" ref="EI219:EI227" si="721">CM$228*$B219+CM$229</f>
        <v>0.28057467754837317</v>
      </c>
      <c r="EJ219" s="2">
        <f t="shared" ref="EJ219:EJ227" si="722">CN$228*$B219+CN$229</f>
        <v>0.27676917743830787</v>
      </c>
      <c r="EK219" s="2">
        <f t="shared" ref="EK219:EK227" si="723">CO$228*$B219+CO$229</f>
        <v>0.27999706482525361</v>
      </c>
      <c r="EL219" s="2">
        <f t="shared" ref="EL219:EL227" si="724">CP$228*$B219+CP$229</f>
        <v>0.28210631727379548</v>
      </c>
      <c r="EM219" s="2">
        <f t="shared" ref="EM219:EM227" si="725">CQ$228*$B219+CQ$229</f>
        <v>0.275914264636829</v>
      </c>
      <c r="EN219" s="2">
        <f t="shared" ref="EN219:EN227" si="726">CR$228*$B219+CR$229</f>
        <v>0.28151302082057561</v>
      </c>
      <c r="EO219" s="2">
        <f t="shared" ref="EO219:EO227" si="727">CS$228*$B219+CS$229</f>
        <v>0.29103097014439849</v>
      </c>
      <c r="EQ219" s="2">
        <f t="shared" ref="EQ219:EQ227" si="728">CU$228*$B219+CU$229</f>
        <v>0.28263674409003126</v>
      </c>
      <c r="ER219" s="2">
        <f t="shared" ref="ER219:FE227" si="729">CV$228*$B219+CV$229</f>
        <v>0.29027518254378132</v>
      </c>
      <c r="ES219" s="2">
        <f t="shared" si="729"/>
        <v>0.28304302168969142</v>
      </c>
      <c r="ET219" s="2">
        <f t="shared" si="729"/>
        <v>0.28814774482130667</v>
      </c>
      <c r="EU219" s="2">
        <f t="shared" si="729"/>
        <v>0.28574689631006867</v>
      </c>
      <c r="EV219" s="2">
        <f t="shared" si="729"/>
        <v>0.28285813326602732</v>
      </c>
      <c r="EW219" s="2">
        <f t="shared" si="729"/>
        <v>0.28833513043478254</v>
      </c>
      <c r="EX219" s="2">
        <f t="shared" si="729"/>
        <v>0.27917161767192777</v>
      </c>
      <c r="EY219" s="2">
        <f t="shared" si="729"/>
        <v>0.28057467754837317</v>
      </c>
      <c r="EZ219" s="2">
        <f t="shared" si="729"/>
        <v>0.27676917743830787</v>
      </c>
      <c r="FA219" s="2">
        <f t="shared" si="729"/>
        <v>0.27999706482525361</v>
      </c>
      <c r="FB219" s="2">
        <f t="shared" si="729"/>
        <v>0.28210631727379548</v>
      </c>
      <c r="FC219" s="2">
        <f t="shared" si="729"/>
        <v>0.275914264636829</v>
      </c>
      <c r="FD219" s="2">
        <f t="shared" si="729"/>
        <v>0.28066521796365018</v>
      </c>
      <c r="FE219" s="2">
        <f t="shared" si="729"/>
        <v>0.28089035011355945</v>
      </c>
      <c r="FG219" s="2">
        <f t="shared" ref="FG219:FG227" si="730">POWER(10,($B219-C$231)/C$229)/(1+POWER(10,($B219-C$231)/C$229))</f>
        <v>0.99999947057683791</v>
      </c>
      <c r="FH219" s="2">
        <f t="shared" ref="FH219:FU227" si="731">POWER(10,($B219-D$231)/D$229)/(1+POWER(10,($B219-D$231)/D$229))</f>
        <v>0.99999945558776226</v>
      </c>
      <c r="FI219" s="2">
        <f t="shared" si="731"/>
        <v>0.99999947459572447</v>
      </c>
      <c r="FJ219" s="2">
        <f t="shared" si="731"/>
        <v>0.99999959101623659</v>
      </c>
      <c r="FK219" s="2">
        <f t="shared" si="731"/>
        <v>0.99999961493371747</v>
      </c>
      <c r="FL219" s="2">
        <f t="shared" si="731"/>
        <v>0.99999958261765132</v>
      </c>
      <c r="FM219" s="2">
        <f t="shared" si="731"/>
        <v>0.9999996043313899</v>
      </c>
      <c r="FN219" s="2">
        <f t="shared" si="731"/>
        <v>0.99999958664970812</v>
      </c>
      <c r="FO219" s="2">
        <f t="shared" si="731"/>
        <v>0.9999995929408011</v>
      </c>
      <c r="FP219" s="2">
        <f t="shared" si="731"/>
        <v>0.99999958470746975</v>
      </c>
      <c r="FQ219" s="2">
        <f t="shared" si="731"/>
        <v>0.99999958595790595</v>
      </c>
      <c r="FR219" s="2">
        <f t="shared" si="731"/>
        <v>0.99999960243326702</v>
      </c>
      <c r="FS219" s="2">
        <f t="shared" si="731"/>
        <v>0.99999958152754675</v>
      </c>
      <c r="FT219" s="2">
        <f t="shared" si="731"/>
        <v>0.99999938092091734</v>
      </c>
      <c r="FU219" s="2">
        <f t="shared" si="731"/>
        <v>0.99999920576377843</v>
      </c>
      <c r="FW219" s="2">
        <f t="shared" si="536"/>
        <v>0.98641835332709915</v>
      </c>
      <c r="FX219" s="2">
        <f t="shared" si="588"/>
        <v>0.99499804825835514</v>
      </c>
      <c r="FY219" s="2">
        <f t="shared" si="589"/>
        <v>0.99570503490407647</v>
      </c>
      <c r="FZ219" s="2">
        <f t="shared" si="590"/>
        <v>0.99619731957748647</v>
      </c>
      <c r="GA219" s="2">
        <f t="shared" si="591"/>
        <v>0.99643891705508303</v>
      </c>
      <c r="GB219" s="2">
        <f t="shared" si="592"/>
        <v>0.99658828268576483</v>
      </c>
      <c r="GC219" s="2">
        <f t="shared" si="593"/>
        <v>0.99700546859002948</v>
      </c>
      <c r="GD219" s="2">
        <f t="shared" si="594"/>
        <v>0.99737611001483117</v>
      </c>
      <c r="GE219" s="2">
        <f t="shared" si="595"/>
        <v>0.99755021307881586</v>
      </c>
      <c r="GF219" s="2">
        <f t="shared" si="596"/>
        <v>0.99704423646252605</v>
      </c>
      <c r="GG219" s="2">
        <f t="shared" si="597"/>
        <v>0.99706835822598638</v>
      </c>
      <c r="GH219" s="2">
        <f t="shared" si="598"/>
        <v>0.9963492670805234</v>
      </c>
      <c r="GI219" s="2">
        <f t="shared" si="599"/>
        <v>0.9957920722888487</v>
      </c>
      <c r="GJ219" s="2">
        <f t="shared" si="600"/>
        <v>0.99283916645253711</v>
      </c>
      <c r="GK219" s="2">
        <f t="shared" si="601"/>
        <v>0.99205950680707944</v>
      </c>
      <c r="GM219" s="82">
        <f t="shared" si="537"/>
        <v>0</v>
      </c>
      <c r="GN219" s="82">
        <f t="shared" si="602"/>
        <v>0</v>
      </c>
      <c r="GO219" s="82">
        <f t="shared" si="603"/>
        <v>0</v>
      </c>
      <c r="GP219" s="82">
        <f t="shared" si="604"/>
        <v>0</v>
      </c>
      <c r="GQ219" s="82">
        <f t="shared" si="605"/>
        <v>0</v>
      </c>
      <c r="GR219" s="82">
        <f t="shared" si="606"/>
        <v>0</v>
      </c>
      <c r="GS219" s="82">
        <f t="shared" si="607"/>
        <v>0</v>
      </c>
      <c r="GT219" s="82">
        <f t="shared" si="608"/>
        <v>0</v>
      </c>
      <c r="GU219" s="82">
        <f t="shared" si="609"/>
        <v>0</v>
      </c>
      <c r="GV219" s="82">
        <f t="shared" si="610"/>
        <v>0</v>
      </c>
      <c r="GW219" s="82">
        <f t="shared" si="611"/>
        <v>0</v>
      </c>
      <c r="GX219" s="82">
        <f t="shared" si="612"/>
        <v>0</v>
      </c>
      <c r="GY219" s="82">
        <f t="shared" si="613"/>
        <v>0</v>
      </c>
      <c r="GZ219" s="82">
        <f t="shared" si="614"/>
        <v>0</v>
      </c>
      <c r="HA219" s="82">
        <f t="shared" si="615"/>
        <v>0</v>
      </c>
      <c r="HC219" s="82">
        <f t="shared" si="538"/>
        <v>0</v>
      </c>
      <c r="HD219" s="82">
        <f t="shared" si="616"/>
        <v>0</v>
      </c>
      <c r="HE219" s="82">
        <f t="shared" si="617"/>
        <v>0</v>
      </c>
      <c r="HF219" s="82">
        <f t="shared" si="618"/>
        <v>0</v>
      </c>
      <c r="HG219" s="82">
        <f t="shared" si="619"/>
        <v>0</v>
      </c>
      <c r="HH219" s="82">
        <f t="shared" si="620"/>
        <v>0</v>
      </c>
      <c r="HI219" s="82">
        <f t="shared" si="621"/>
        <v>0</v>
      </c>
      <c r="HJ219" s="82">
        <f t="shared" si="622"/>
        <v>0</v>
      </c>
      <c r="HK219" s="82">
        <f t="shared" si="623"/>
        <v>0</v>
      </c>
      <c r="HL219" s="82">
        <f t="shared" si="624"/>
        <v>0</v>
      </c>
      <c r="HM219" s="82">
        <f t="shared" si="625"/>
        <v>0</v>
      </c>
      <c r="HN219" s="82">
        <f t="shared" si="626"/>
        <v>0</v>
      </c>
      <c r="HO219" s="82">
        <f t="shared" si="627"/>
        <v>0</v>
      </c>
      <c r="HP219" s="82">
        <f t="shared" si="628"/>
        <v>0</v>
      </c>
      <c r="HQ219" s="82">
        <f t="shared" si="629"/>
        <v>0</v>
      </c>
      <c r="HS219" s="82">
        <f t="shared" si="539"/>
        <v>8.8506996170480415E-197</v>
      </c>
      <c r="HT219" s="82">
        <f t="shared" si="630"/>
        <v>1.437180198362381E-203</v>
      </c>
      <c r="HU219" s="82">
        <f t="shared" si="631"/>
        <v>6.512822570044202E-254</v>
      </c>
      <c r="HV219" s="82">
        <f t="shared" si="632"/>
        <v>4.7475772571244584E-276</v>
      </c>
      <c r="HW219" s="82">
        <f t="shared" si="633"/>
        <v>4.1372079220415479E-291</v>
      </c>
      <c r="HX219" s="82">
        <f t="shared" si="634"/>
        <v>9.2857451569952578E-299</v>
      </c>
      <c r="HY219" s="82">
        <f t="shared" si="635"/>
        <v>7.197954046545689E-297</v>
      </c>
      <c r="HZ219" s="82">
        <f t="shared" si="636"/>
        <v>0</v>
      </c>
      <c r="IA219" s="82">
        <f t="shared" si="637"/>
        <v>0</v>
      </c>
      <c r="IB219" s="82">
        <f t="shared" si="638"/>
        <v>1.159813351050066E-301</v>
      </c>
      <c r="IC219" s="82">
        <f t="shared" si="639"/>
        <v>0</v>
      </c>
      <c r="ID219" s="82">
        <f t="shared" si="640"/>
        <v>3.231153729815597E-294</v>
      </c>
      <c r="IE219" s="82">
        <f t="shared" si="641"/>
        <v>1.8242784682562085E-260</v>
      </c>
      <c r="IF219" s="82">
        <f t="shared" si="642"/>
        <v>1.3351915190550941E-218</v>
      </c>
      <c r="IG219" s="82">
        <f t="shared" si="643"/>
        <v>9.850321544655238E-222</v>
      </c>
      <c r="II219" s="82">
        <f t="shared" si="540"/>
        <v>0.81305655240472019</v>
      </c>
      <c r="IJ219" s="82">
        <f t="shared" si="541"/>
        <v>0.77759757996169565</v>
      </c>
      <c r="IK219" s="82">
        <f t="shared" si="542"/>
        <v>0.75262125655164902</v>
      </c>
      <c r="IL219" s="82">
        <f t="shared" si="543"/>
        <v>0.7431003043986224</v>
      </c>
      <c r="IM219" s="82">
        <f t="shared" si="544"/>
        <v>0.73656639817860037</v>
      </c>
      <c r="IN219" s="82">
        <f t="shared" si="545"/>
        <v>0.73097948003951363</v>
      </c>
      <c r="IO219" s="82">
        <f t="shared" si="546"/>
        <v>0.7302002977146993</v>
      </c>
      <c r="IP219" s="82">
        <f t="shared" si="547"/>
        <v>0.70870029597809847</v>
      </c>
      <c r="IQ219" s="82">
        <f t="shared" si="548"/>
        <v>0.70731279592163676</v>
      </c>
      <c r="IR219" s="82">
        <f t="shared" si="549"/>
        <v>0.72621056907237747</v>
      </c>
      <c r="IS219" s="82">
        <f t="shared" si="550"/>
        <v>0.71544222307386196</v>
      </c>
      <c r="IT219" s="82">
        <f t="shared" si="551"/>
        <v>0.7331460058283088</v>
      </c>
      <c r="IU219" s="82">
        <f t="shared" si="552"/>
        <v>0.74991910341896939</v>
      </c>
      <c r="IV219" s="82">
        <f t="shared" si="553"/>
        <v>1.2658168663249211E-58</v>
      </c>
      <c r="IW219" s="82">
        <f t="shared" si="554"/>
        <v>2.9677183607255088E-85</v>
      </c>
      <c r="IY219" s="82">
        <f t="shared" si="555"/>
        <v>0.81305655240472019</v>
      </c>
      <c r="IZ219" s="82">
        <f t="shared" si="556"/>
        <v>0.77759757996169565</v>
      </c>
      <c r="JA219" s="82">
        <f t="shared" si="557"/>
        <v>0.75262125655164902</v>
      </c>
      <c r="JB219" s="82">
        <f t="shared" si="558"/>
        <v>0.7431003043986224</v>
      </c>
      <c r="JC219" s="82">
        <f t="shared" si="559"/>
        <v>0.73656639817860037</v>
      </c>
      <c r="JD219" s="82">
        <f t="shared" si="560"/>
        <v>0.73097948003951363</v>
      </c>
      <c r="JE219" s="82">
        <f t="shared" si="561"/>
        <v>0.7302002977146993</v>
      </c>
      <c r="JF219" s="82">
        <f t="shared" si="562"/>
        <v>0.70870029597809847</v>
      </c>
      <c r="JG219" s="82">
        <f t="shared" si="563"/>
        <v>0.70731279592163676</v>
      </c>
      <c r="JH219" s="82">
        <f t="shared" si="564"/>
        <v>0.72621056907237747</v>
      </c>
      <c r="JI219" s="82">
        <f t="shared" si="565"/>
        <v>0.71544222307386196</v>
      </c>
      <c r="JJ219" s="82">
        <f t="shared" si="566"/>
        <v>0.7331460058283088</v>
      </c>
      <c r="JK219" s="82">
        <f t="shared" si="567"/>
        <v>0.74991910341896939</v>
      </c>
      <c r="JL219" s="82">
        <f t="shared" si="568"/>
        <v>1.2658168663249211E-58</v>
      </c>
      <c r="JM219" s="82">
        <f t="shared" si="569"/>
        <v>2.9677183607255088E-85</v>
      </c>
    </row>
    <row r="220" spans="2:273" x14ac:dyDescent="0.25">
      <c r="B220" s="2">
        <v>193</v>
      </c>
      <c r="C220" s="37">
        <v>0.30228899999999997</v>
      </c>
      <c r="D220" s="37">
        <v>0.29717300000000002</v>
      </c>
      <c r="E220" s="37">
        <v>0.30071100000000001</v>
      </c>
      <c r="F220" s="37">
        <v>0.29780899999999999</v>
      </c>
      <c r="G220" s="37">
        <v>0.29506599999999999</v>
      </c>
      <c r="H220" s="37">
        <v>0.29320499999999999</v>
      </c>
      <c r="I220" s="37">
        <v>0.28825800000000001</v>
      </c>
      <c r="J220" s="37">
        <v>0.28875200000000001</v>
      </c>
      <c r="K220" s="37">
        <v>0.28499200000000002</v>
      </c>
      <c r="L220" s="37">
        <v>0.28615699999999999</v>
      </c>
      <c r="M220" s="37">
        <v>0.28440900000000002</v>
      </c>
      <c r="N220" s="37">
        <v>0.28896899999999998</v>
      </c>
      <c r="O220" s="37">
        <v>0.28910000000000002</v>
      </c>
      <c r="P220" s="37">
        <v>0.289105</v>
      </c>
      <c r="Q220" s="37">
        <v>0.289323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0.37330033109243704</v>
      </c>
      <c r="DL220" s="2">
        <f t="shared" si="713"/>
        <v>0.38255212941176475</v>
      </c>
      <c r="DM220" s="2">
        <f t="shared" si="713"/>
        <v>0.41380210420168062</v>
      </c>
      <c r="DN220" s="2">
        <f t="shared" si="713"/>
        <v>0.40394854142228737</v>
      </c>
      <c r="DO220" s="2">
        <f t="shared" si="713"/>
        <v>0.39434728225806448</v>
      </c>
      <c r="DP220" s="2">
        <f t="shared" si="713"/>
        <v>0.39277809054252216</v>
      </c>
      <c r="DQ220" s="2">
        <f t="shared" si="713"/>
        <v>0.41278282514662779</v>
      </c>
      <c r="DR220" s="2">
        <f t="shared" si="713"/>
        <v>0.40620547342375374</v>
      </c>
      <c r="DS220" s="2">
        <f t="shared" si="713"/>
        <v>0.40221202492668623</v>
      </c>
      <c r="DT220" s="2">
        <f t="shared" si="713"/>
        <v>0.39568714919354853</v>
      </c>
      <c r="DU220" s="2">
        <f t="shared" si="713"/>
        <v>0.4055110461876833</v>
      </c>
      <c r="DV220" s="2">
        <f t="shared" si="713"/>
        <v>0.39594944244868024</v>
      </c>
      <c r="DW220" s="2">
        <f t="shared" si="713"/>
        <v>0.3991858264296187</v>
      </c>
      <c r="DX220" s="2">
        <f t="shared" si="713"/>
        <v>0.37860750592697967</v>
      </c>
      <c r="DY220" s="2">
        <f t="shared" si="713"/>
        <v>0.44495905303030309</v>
      </c>
      <c r="EA220" s="2">
        <f t="shared" si="652"/>
        <v>0.28218712973296928</v>
      </c>
      <c r="EB220" s="2">
        <f t="shared" si="714"/>
        <v>0.28987327944973934</v>
      </c>
      <c r="EC220" s="2">
        <f t="shared" si="715"/>
        <v>0.28257942995824992</v>
      </c>
      <c r="ED220" s="2">
        <f t="shared" si="716"/>
        <v>0.28773947938481681</v>
      </c>
      <c r="EE220" s="2">
        <f t="shared" si="717"/>
        <v>0.28537512614416483</v>
      </c>
      <c r="EF220" s="2">
        <f t="shared" si="718"/>
        <v>0.28250073720343266</v>
      </c>
      <c r="EG220" s="2">
        <f t="shared" si="719"/>
        <v>0.28803463615560637</v>
      </c>
      <c r="EH220" s="2">
        <f t="shared" si="720"/>
        <v>0.27878099301014647</v>
      </c>
      <c r="EI220" s="2">
        <f t="shared" si="721"/>
        <v>0.28020544164820022</v>
      </c>
      <c r="EJ220" s="2">
        <f t="shared" si="722"/>
        <v>0.27634031198589892</v>
      </c>
      <c r="EK220" s="2">
        <f t="shared" si="723"/>
        <v>0.27957275755355127</v>
      </c>
      <c r="EL220" s="2">
        <f t="shared" si="724"/>
        <v>0.28170050705052874</v>
      </c>
      <c r="EM220" s="2">
        <f t="shared" si="725"/>
        <v>0.27543861903544586</v>
      </c>
      <c r="EN220" s="2">
        <f t="shared" si="726"/>
        <v>0.281090828230251</v>
      </c>
      <c r="EO220" s="2">
        <f t="shared" si="727"/>
        <v>0.29063317189561388</v>
      </c>
      <c r="EQ220" s="2">
        <f t="shared" si="728"/>
        <v>0.28218712973296928</v>
      </c>
      <c r="ER220" s="2">
        <f t="shared" si="729"/>
        <v>0.28987327944973934</v>
      </c>
      <c r="ES220" s="2">
        <f t="shared" si="729"/>
        <v>0.28257942995824992</v>
      </c>
      <c r="ET220" s="2">
        <f t="shared" si="729"/>
        <v>0.28773947938481681</v>
      </c>
      <c r="EU220" s="2">
        <f t="shared" si="729"/>
        <v>0.28537512614416483</v>
      </c>
      <c r="EV220" s="2">
        <f t="shared" si="729"/>
        <v>0.28250073720343266</v>
      </c>
      <c r="EW220" s="2">
        <f t="shared" si="729"/>
        <v>0.28803463615560637</v>
      </c>
      <c r="EX220" s="2">
        <f t="shared" si="729"/>
        <v>0.27878099301014647</v>
      </c>
      <c r="EY220" s="2">
        <f t="shared" si="729"/>
        <v>0.28020544164820022</v>
      </c>
      <c r="EZ220" s="2">
        <f t="shared" si="729"/>
        <v>0.27634031198589892</v>
      </c>
      <c r="FA220" s="2">
        <f t="shared" si="729"/>
        <v>0.27957275755355127</v>
      </c>
      <c r="FB220" s="2">
        <f t="shared" si="729"/>
        <v>0.28170050705052874</v>
      </c>
      <c r="FC220" s="2">
        <f t="shared" si="729"/>
        <v>0.27543861903544586</v>
      </c>
      <c r="FD220" s="2">
        <f t="shared" si="729"/>
        <v>0.28023579572087037</v>
      </c>
      <c r="FE220" s="2">
        <f t="shared" si="729"/>
        <v>0.2804041378514171</v>
      </c>
      <c r="FG220" s="2">
        <f t="shared" si="730"/>
        <v>0.9999995171603151</v>
      </c>
      <c r="FH220" s="2">
        <f t="shared" si="731"/>
        <v>0.99999950349011424</v>
      </c>
      <c r="FI220" s="2">
        <f t="shared" si="731"/>
        <v>0.99999952082558352</v>
      </c>
      <c r="FJ220" s="2">
        <f t="shared" si="731"/>
        <v>0.99999962700236122</v>
      </c>
      <c r="FK220" s="2">
        <f t="shared" si="731"/>
        <v>0.99999964881536452</v>
      </c>
      <c r="FL220" s="2">
        <f t="shared" si="731"/>
        <v>0.99999961934275994</v>
      </c>
      <c r="FM220" s="2">
        <f t="shared" si="731"/>
        <v>0.99999963914592627</v>
      </c>
      <c r="FN220" s="2">
        <f t="shared" si="731"/>
        <v>0.99999962302003964</v>
      </c>
      <c r="FO220" s="2">
        <f t="shared" si="731"/>
        <v>0.99999962875758497</v>
      </c>
      <c r="FP220" s="2">
        <f t="shared" si="731"/>
        <v>0.99999962124869712</v>
      </c>
      <c r="FQ220" s="2">
        <f t="shared" si="731"/>
        <v>0.99999962238910856</v>
      </c>
      <c r="FR220" s="2">
        <f t="shared" si="731"/>
        <v>0.99999963741481745</v>
      </c>
      <c r="FS220" s="2">
        <f t="shared" si="731"/>
        <v>0.99999961834857265</v>
      </c>
      <c r="FT220" s="2">
        <f t="shared" si="731"/>
        <v>0.99999943539313541</v>
      </c>
      <c r="FU220" s="2">
        <f t="shared" si="731"/>
        <v>0.99999927564790625</v>
      </c>
      <c r="FW220" s="2">
        <f t="shared" ref="FW220:FW227" si="748">POWER(10,($B220-C$232)/C$229)/(1+POWER(10,($B220-C$232)/C$229))</f>
        <v>0.98759857084274827</v>
      </c>
      <c r="FX220" s="2">
        <f t="shared" si="588"/>
        <v>0.9954361571664252</v>
      </c>
      <c r="FY220" s="2">
        <f t="shared" si="589"/>
        <v>0.99608146442261769</v>
      </c>
      <c r="FZ220" s="2">
        <f t="shared" si="590"/>
        <v>0.99653075344469455</v>
      </c>
      <c r="GA220" s="2">
        <f t="shared" si="591"/>
        <v>0.99675123579733815</v>
      </c>
      <c r="GB220" s="2">
        <f t="shared" si="592"/>
        <v>0.99688754248708411</v>
      </c>
      <c r="GC220" s="2">
        <f t="shared" si="593"/>
        <v>0.99726823511267815</v>
      </c>
      <c r="GD220" s="2">
        <f t="shared" si="594"/>
        <v>0.99760643127975723</v>
      </c>
      <c r="GE220" s="2">
        <f t="shared" si="595"/>
        <v>0.99776528607068837</v>
      </c>
      <c r="GF220" s="2">
        <f t="shared" si="596"/>
        <v>0.99730361035130111</v>
      </c>
      <c r="GG220" s="2">
        <f t="shared" si="597"/>
        <v>0.99732562106172573</v>
      </c>
      <c r="GH220" s="2">
        <f t="shared" si="598"/>
        <v>0.99666942214122001</v>
      </c>
      <c r="GI220" s="2">
        <f t="shared" si="599"/>
        <v>0.99616090288271297</v>
      </c>
      <c r="GJ220" s="2">
        <f t="shared" si="600"/>
        <v>0.99346512471955573</v>
      </c>
      <c r="GK220" s="2">
        <f t="shared" si="601"/>
        <v>0.99275312090808154</v>
      </c>
      <c r="GM220" s="82">
        <f t="shared" ref="GM220:GM227" si="749" xml:space="preserve"> _xlfn.NORM.DIST($B220, C$7, ABS(C$11), TRUE) * _xlfn.NORM.DIST(($B220 - C$7)*C$15, 0, ABS(C$11), TRUE) * 2</f>
        <v>0</v>
      </c>
      <c r="GN220" s="82">
        <f t="shared" si="602"/>
        <v>0</v>
      </c>
      <c r="GO220" s="82">
        <f t="shared" si="603"/>
        <v>0</v>
      </c>
      <c r="GP220" s="82">
        <f t="shared" si="604"/>
        <v>0</v>
      </c>
      <c r="GQ220" s="82">
        <f t="shared" si="605"/>
        <v>0</v>
      </c>
      <c r="GR220" s="82">
        <f t="shared" si="606"/>
        <v>0</v>
      </c>
      <c r="GS220" s="82">
        <f t="shared" si="607"/>
        <v>0</v>
      </c>
      <c r="GT220" s="82">
        <f t="shared" si="608"/>
        <v>0</v>
      </c>
      <c r="GU220" s="82">
        <f t="shared" si="609"/>
        <v>0</v>
      </c>
      <c r="GV220" s="82">
        <f t="shared" si="610"/>
        <v>0</v>
      </c>
      <c r="GW220" s="82">
        <f t="shared" si="611"/>
        <v>0</v>
      </c>
      <c r="GX220" s="82">
        <f t="shared" si="612"/>
        <v>0</v>
      </c>
      <c r="GY220" s="82">
        <f t="shared" si="613"/>
        <v>0</v>
      </c>
      <c r="GZ220" s="82">
        <f t="shared" si="614"/>
        <v>0</v>
      </c>
      <c r="HA220" s="82">
        <f t="shared" si="615"/>
        <v>0</v>
      </c>
      <c r="HC220" s="82">
        <f t="shared" ref="HC220:HC227" si="750" xml:space="preserve"> _xlfn.NORM.DIST($B220, C$8, ABS(C$12), TRUE) * _xlfn.NORM.DIST(($B220 - C$8)*C$16, 0, ABS(C$12), TRUE) * 2</f>
        <v>0</v>
      </c>
      <c r="HD220" s="82">
        <f t="shared" si="616"/>
        <v>0</v>
      </c>
      <c r="HE220" s="82">
        <f t="shared" si="617"/>
        <v>0</v>
      </c>
      <c r="HF220" s="82">
        <f t="shared" si="618"/>
        <v>0</v>
      </c>
      <c r="HG220" s="82">
        <f t="shared" si="619"/>
        <v>0</v>
      </c>
      <c r="HH220" s="82">
        <f t="shared" si="620"/>
        <v>0</v>
      </c>
      <c r="HI220" s="82">
        <f t="shared" si="621"/>
        <v>0</v>
      </c>
      <c r="HJ220" s="82">
        <f t="shared" si="622"/>
        <v>0</v>
      </c>
      <c r="HK220" s="82">
        <f t="shared" si="623"/>
        <v>0</v>
      </c>
      <c r="HL220" s="82">
        <f t="shared" si="624"/>
        <v>0</v>
      </c>
      <c r="HM220" s="82">
        <f t="shared" si="625"/>
        <v>0</v>
      </c>
      <c r="HN220" s="82">
        <f t="shared" si="626"/>
        <v>0</v>
      </c>
      <c r="HO220" s="82">
        <f t="shared" si="627"/>
        <v>0</v>
      </c>
      <c r="HP220" s="82">
        <f t="shared" si="628"/>
        <v>0</v>
      </c>
      <c r="HQ220" s="82">
        <f t="shared" si="629"/>
        <v>0</v>
      </c>
      <c r="HS220" s="82">
        <f t="shared" ref="HS220:HS227" si="751" xml:space="preserve"> _xlfn.NORM.DIST($B220, C$9, ABS(C$13), TRUE) * _xlfn.NORM.DIST(($B220 - C$9)*C$17, 0, ABS(C$13), TRUE) * 2</f>
        <v>5.3326638314045463E-202</v>
      </c>
      <c r="HT220" s="82">
        <f t="shared" si="630"/>
        <v>1.0574634949303418E-208</v>
      </c>
      <c r="HU220" s="82">
        <f t="shared" si="631"/>
        <v>3.9108650399429309E-260</v>
      </c>
      <c r="HV220" s="82">
        <f t="shared" si="632"/>
        <v>1.1969799263891407E-282</v>
      </c>
      <c r="HW220" s="82">
        <f t="shared" si="633"/>
        <v>5.5276051715552752E-298</v>
      </c>
      <c r="HX220" s="82">
        <f t="shared" si="634"/>
        <v>8.0104190902889237E-306</v>
      </c>
      <c r="HY220" s="82">
        <f t="shared" si="635"/>
        <v>8.997366539115876E-304</v>
      </c>
      <c r="HZ220" s="82">
        <f t="shared" si="636"/>
        <v>0</v>
      </c>
      <c r="IA220" s="82">
        <f t="shared" si="637"/>
        <v>0</v>
      </c>
      <c r="IB220" s="82">
        <f t="shared" si="638"/>
        <v>0</v>
      </c>
      <c r="IC220" s="82">
        <f t="shared" si="639"/>
        <v>0</v>
      </c>
      <c r="ID220" s="82">
        <f t="shared" si="640"/>
        <v>2.9746278671667386E-301</v>
      </c>
      <c r="IE220" s="82">
        <f t="shared" si="641"/>
        <v>8.1708103335179556E-267</v>
      </c>
      <c r="IF220" s="82">
        <f t="shared" si="642"/>
        <v>4.5097845220581769E-224</v>
      </c>
      <c r="IG220" s="82">
        <f t="shared" si="643"/>
        <v>2.2839579092740046E-227</v>
      </c>
      <c r="II220" s="82">
        <f t="shared" ref="II220:II227" si="752" xml:space="preserve"> _xlfn.NORM.DIST($B220, C$10, ABS(C$14), TRUE) * _xlfn.NORM.DIST(($B220 - C$10)*C$18, 0, ABS(C$14), TRUE) * 2</f>
        <v>0.80911538751469425</v>
      </c>
      <c r="IJ220" s="82">
        <f t="shared" ref="IJ220:IJ227" si="753" xml:space="preserve"> _xlfn.NORM.DIST($B220, D$10, ABS(D$14), TRUE) * _xlfn.NORM.DIST(($B220 - D$10)*D$18, 0, ABS(D$14), TRUE) * 2</f>
        <v>0.77383195105019154</v>
      </c>
      <c r="IK220" s="82">
        <f t="shared" ref="IK220:IK227" si="754" xml:space="preserve"> _xlfn.NORM.DIST($B220, E$10, ABS(E$14), TRUE) * _xlfn.NORM.DIST(($B220 - E$10)*E$18, 0, ABS(E$14), TRUE) * 2</f>
        <v>0.74857769223884241</v>
      </c>
      <c r="IL220" s="82">
        <f t="shared" ref="IL220:IL227" si="755" xml:space="preserve"> _xlfn.NORM.DIST($B220, F$10, ABS(F$14), TRUE) * _xlfn.NORM.DIST(($B220 - F$10)*F$18, 0, ABS(F$14), TRUE) * 2</f>
        <v>0.73900461229517489</v>
      </c>
      <c r="IM220" s="82">
        <f t="shared" ref="IM220:IM227" si="756" xml:space="preserve"> _xlfn.NORM.DIST($B220, G$10, ABS(G$14), TRUE) * _xlfn.NORM.DIST(($B220 - G$10)*G$18, 0, ABS(G$14), TRUE) * 2</f>
        <v>0.73242380375276506</v>
      </c>
      <c r="IN220" s="82">
        <f t="shared" ref="IN220:IN227" si="757" xml:space="preserve"> _xlfn.NORM.DIST($B220, H$10, ABS(H$14), TRUE) * _xlfn.NORM.DIST(($B220 - H$10)*H$18, 0, ABS(H$14), TRUE) * 2</f>
        <v>0.72678832442834396</v>
      </c>
      <c r="IO220" s="82">
        <f t="shared" ref="IO220:IO227" si="758" xml:space="preserve"> _xlfn.NORM.DIST($B220, I$10, ABS(I$14), TRUE) * _xlfn.NORM.DIST(($B220 - I$10)*I$18, 0, ABS(I$14), TRUE) * 2</f>
        <v>0.7260926167311299</v>
      </c>
      <c r="IP220" s="82">
        <f t="shared" ref="IP220:IP227" si="759" xml:space="preserve"> _xlfn.NORM.DIST($B220, J$10, ABS(J$14), TRUE) * _xlfn.NORM.DIST(($B220 - J$10)*J$18, 0, ABS(J$14), TRUE) * 2</f>
        <v>0.70439480200884041</v>
      </c>
      <c r="IQ220" s="82">
        <f t="shared" ref="IQ220:IQ227" si="760" xml:space="preserve"> _xlfn.NORM.DIST($B220, K$10, ABS(K$14), TRUE) * _xlfn.NORM.DIST(($B220 - K$10)*K$18, 0, ABS(K$14), TRUE) * 2</f>
        <v>0.70303834724976277</v>
      </c>
      <c r="IR220" s="82">
        <f t="shared" ref="IR220:IR227" si="761" xml:space="preserve"> _xlfn.NORM.DIST($B220, L$10, ABS(L$14), TRUE) * _xlfn.NORM.DIST(($B220 - L$10)*L$18, 0, ABS(L$14), TRUE) * 2</f>
        <v>0.72205677275084157</v>
      </c>
      <c r="IS220" s="82">
        <f t="shared" ref="IS220:IS227" si="762" xml:space="preserve"> _xlfn.NORM.DIST($B220, M$10, ABS(M$14), TRUE) * _xlfn.NORM.DIST(($B220 - M$10)*M$18, 0, ABS(M$14), TRUE) * 2</f>
        <v>0.71114636136753639</v>
      </c>
      <c r="IT220" s="82">
        <f t="shared" ref="IT220:IT227" si="763" xml:space="preserve"> _xlfn.NORM.DIST($B220, N$10, ABS(N$14), TRUE) * _xlfn.NORM.DIST(($B220 - N$10)*N$18, 0, ABS(N$14), TRUE) * 2</f>
        <v>0.72893543168606945</v>
      </c>
      <c r="IU220" s="82">
        <f t="shared" ref="IU220:IU227" si="764" xml:space="preserve"> _xlfn.NORM.DIST($B220, O$10, ABS(O$14), TRUE) * _xlfn.NORM.DIST(($B220 - O$10)*O$18, 0, ABS(O$14), TRUE) * 2</f>
        <v>0.74584989373810096</v>
      </c>
      <c r="IV220" s="82">
        <f t="shared" ref="IV220:IV227" si="765" xml:space="preserve"> _xlfn.NORM.DIST($B220, P$10, ABS(P$14), TRUE) * _xlfn.NORM.DIST(($B220 - P$10)*P$18, 0, ABS(P$14), TRUE) * 2</f>
        <v>9.1419614383361711E-61</v>
      </c>
      <c r="IW220" s="82">
        <f t="shared" ref="IW220:IW227" si="766" xml:space="preserve"> _xlfn.NORM.DIST($B220, Q$10, ABS(Q$14), TRUE) * _xlfn.NORM.DIST(($B220 - Q$10)*Q$18, 0, ABS(Q$14), TRUE) * 2</f>
        <v>1.8275960894694772E-88</v>
      </c>
      <c r="IY220" s="82">
        <f t="shared" ref="IY220:IY227" si="767">GM220+HC220+HS220+II220</f>
        <v>0.80911538751469425</v>
      </c>
      <c r="IZ220" s="82">
        <f t="shared" ref="IZ220:IZ227" si="768">GN220+HD220+HT220+IJ220</f>
        <v>0.77383195105019154</v>
      </c>
      <c r="JA220" s="82">
        <f t="shared" ref="JA220:JA227" si="769">GO220+HE220+HU220+IK220</f>
        <v>0.74857769223884241</v>
      </c>
      <c r="JB220" s="82">
        <f t="shared" ref="JB220:JB227" si="770">GP220+HF220+HV220+IL220</f>
        <v>0.73900461229517489</v>
      </c>
      <c r="JC220" s="82">
        <f t="shared" ref="JC220:JC227" si="771">GQ220+HG220+HW220+IM220</f>
        <v>0.73242380375276506</v>
      </c>
      <c r="JD220" s="82">
        <f t="shared" ref="JD220:JD227" si="772">GR220+HH220+HX220+IN220</f>
        <v>0.72678832442834396</v>
      </c>
      <c r="JE220" s="82">
        <f t="shared" ref="JE220:JE227" si="773">GS220+HI220+HY220+IO220</f>
        <v>0.7260926167311299</v>
      </c>
      <c r="JF220" s="82">
        <f t="shared" ref="JF220:JF227" si="774">GT220+HJ220+HZ220+IP220</f>
        <v>0.70439480200884041</v>
      </c>
      <c r="JG220" s="82">
        <f t="shared" ref="JG220:JG227" si="775">GU220+HK220+IA220+IQ220</f>
        <v>0.70303834724976277</v>
      </c>
      <c r="JH220" s="82">
        <f t="shared" ref="JH220:JH227" si="776">GV220+HL220+IB220+IR220</f>
        <v>0.72205677275084157</v>
      </c>
      <c r="JI220" s="82">
        <f t="shared" ref="JI220:JI227" si="777">GW220+HM220+IC220+IS220</f>
        <v>0.71114636136753639</v>
      </c>
      <c r="JJ220" s="82">
        <f t="shared" ref="JJ220:JJ227" si="778">GX220+HN220+ID220+IT220</f>
        <v>0.72893543168606945</v>
      </c>
      <c r="JK220" s="82">
        <f t="shared" ref="JK220:JK227" si="779">GY220+HO220+IE220+IU220</f>
        <v>0.74584989373810096</v>
      </c>
      <c r="JL220" s="82">
        <f t="shared" ref="JL220:JL227" si="780">GZ220+HP220+IF220+IV220</f>
        <v>9.1419614383361711E-61</v>
      </c>
      <c r="JM220" s="82">
        <f t="shared" ref="JM220:JM227" si="781">HA220+HQ220+IG220+IW220</f>
        <v>1.8275960894694772E-88</v>
      </c>
    </row>
    <row r="221" spans="2:273" x14ac:dyDescent="0.25">
      <c r="B221" s="2">
        <v>194</v>
      </c>
      <c r="C221" s="37">
        <v>0.2999</v>
      </c>
      <c r="D221" s="37">
        <v>0.30086299999999999</v>
      </c>
      <c r="E221" s="37">
        <v>0.30021300000000001</v>
      </c>
      <c r="F221" s="37">
        <v>0.29402099999999998</v>
      </c>
      <c r="G221" s="37">
        <v>0.29613699999999998</v>
      </c>
      <c r="H221" s="37">
        <v>0.294518</v>
      </c>
      <c r="I221" s="37">
        <v>0.29176999999999997</v>
      </c>
      <c r="J221" s="37">
        <v>0.28926800000000003</v>
      </c>
      <c r="K221" s="37">
        <v>0.28814000000000001</v>
      </c>
      <c r="L221" s="37">
        <v>0.289877</v>
      </c>
      <c r="M221" s="37">
        <v>0.28213500000000002</v>
      </c>
      <c r="N221" s="37">
        <v>0.290128</v>
      </c>
      <c r="O221" s="37">
        <v>0.28684700000000002</v>
      </c>
      <c r="P221" s="37">
        <v>0.28749999999999998</v>
      </c>
      <c r="Q221" s="37">
        <v>0.286192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0.37335125294117649</v>
      </c>
      <c r="DL221" s="2">
        <f t="shared" si="713"/>
        <v>0.38266120336134457</v>
      </c>
      <c r="DM221" s="2">
        <f t="shared" si="713"/>
        <v>0.41409644537815121</v>
      </c>
      <c r="DN221" s="2">
        <f t="shared" si="713"/>
        <v>0.40419974376832846</v>
      </c>
      <c r="DO221" s="2">
        <f t="shared" si="713"/>
        <v>0.39457695564516126</v>
      </c>
      <c r="DP221" s="2">
        <f t="shared" si="713"/>
        <v>0.39301049633431101</v>
      </c>
      <c r="DQ221" s="2">
        <f t="shared" si="713"/>
        <v>0.41313010373900316</v>
      </c>
      <c r="DR221" s="2">
        <f t="shared" si="713"/>
        <v>0.40652429105571852</v>
      </c>
      <c r="DS221" s="2">
        <f t="shared" si="713"/>
        <v>0.40250413563049853</v>
      </c>
      <c r="DT221" s="2">
        <f t="shared" si="713"/>
        <v>0.39593230443548399</v>
      </c>
      <c r="DU221" s="2">
        <f t="shared" si="713"/>
        <v>0.40579555278592372</v>
      </c>
      <c r="DV221" s="2">
        <f t="shared" si="713"/>
        <v>0.39619059494134889</v>
      </c>
      <c r="DW221" s="2">
        <f t="shared" si="713"/>
        <v>0.39944029270527853</v>
      </c>
      <c r="DX221" s="2">
        <f t="shared" si="713"/>
        <v>0.37872439592223811</v>
      </c>
      <c r="DY221" s="2">
        <f t="shared" si="713"/>
        <v>0.44545933712121222</v>
      </c>
      <c r="EA221" s="2">
        <f t="shared" si="652"/>
        <v>0.2817375153759073</v>
      </c>
      <c r="EB221" s="2">
        <f t="shared" si="714"/>
        <v>0.28947137635569736</v>
      </c>
      <c r="EC221" s="2">
        <f t="shared" si="715"/>
        <v>0.2821158382268083</v>
      </c>
      <c r="ED221" s="2">
        <f t="shared" si="716"/>
        <v>0.28733121394832695</v>
      </c>
      <c r="EE221" s="2">
        <f t="shared" si="717"/>
        <v>0.28500335597826087</v>
      </c>
      <c r="EF221" s="2">
        <f t="shared" si="718"/>
        <v>0.28214334114083806</v>
      </c>
      <c r="EG221" s="2">
        <f t="shared" si="719"/>
        <v>0.28773414187643015</v>
      </c>
      <c r="EH221" s="2">
        <f t="shared" si="720"/>
        <v>0.27839036834836517</v>
      </c>
      <c r="EI221" s="2">
        <f t="shared" si="721"/>
        <v>0.27983620574802726</v>
      </c>
      <c r="EJ221" s="2">
        <f t="shared" si="722"/>
        <v>0.27591144653348998</v>
      </c>
      <c r="EK221" s="2">
        <f t="shared" si="723"/>
        <v>0.27914845028184887</v>
      </c>
      <c r="EL221" s="2">
        <f t="shared" si="724"/>
        <v>0.28129469682726199</v>
      </c>
      <c r="EM221" s="2">
        <f t="shared" si="725"/>
        <v>0.27496297343406273</v>
      </c>
      <c r="EN221" s="2">
        <f t="shared" si="726"/>
        <v>0.2806686356399265</v>
      </c>
      <c r="EO221" s="2">
        <f t="shared" si="727"/>
        <v>0.29023537364682922</v>
      </c>
      <c r="EQ221" s="2">
        <f t="shared" si="728"/>
        <v>0.2817375153759073</v>
      </c>
      <c r="ER221" s="2">
        <f t="shared" si="729"/>
        <v>0.28947137635569736</v>
      </c>
      <c r="ES221" s="2">
        <f t="shared" si="729"/>
        <v>0.2821158382268083</v>
      </c>
      <c r="ET221" s="2">
        <f t="shared" si="729"/>
        <v>0.28733121394832695</v>
      </c>
      <c r="EU221" s="2">
        <f t="shared" si="729"/>
        <v>0.28500335597826087</v>
      </c>
      <c r="EV221" s="2">
        <f t="shared" si="729"/>
        <v>0.28214334114083806</v>
      </c>
      <c r="EW221" s="2">
        <f t="shared" si="729"/>
        <v>0.28773414187643015</v>
      </c>
      <c r="EX221" s="2">
        <f t="shared" si="729"/>
        <v>0.27839036834836517</v>
      </c>
      <c r="EY221" s="2">
        <f t="shared" si="729"/>
        <v>0.27983620574802726</v>
      </c>
      <c r="EZ221" s="2">
        <f t="shared" si="729"/>
        <v>0.27591144653348998</v>
      </c>
      <c r="FA221" s="2">
        <f t="shared" si="729"/>
        <v>0.27914845028184887</v>
      </c>
      <c r="FB221" s="2">
        <f t="shared" si="729"/>
        <v>0.28129469682726199</v>
      </c>
      <c r="FC221" s="2">
        <f t="shared" si="729"/>
        <v>0.27496297343406273</v>
      </c>
      <c r="FD221" s="2">
        <f t="shared" si="729"/>
        <v>0.27980637347809056</v>
      </c>
      <c r="FE221" s="2">
        <f t="shared" si="729"/>
        <v>0.27991792558927475</v>
      </c>
      <c r="FG221" s="2">
        <f t="shared" si="730"/>
        <v>0.99999955964495502</v>
      </c>
      <c r="FH221" s="2">
        <f t="shared" si="731"/>
        <v>0.99999954717758255</v>
      </c>
      <c r="FI221" s="2">
        <f t="shared" si="731"/>
        <v>0.99999956298771975</v>
      </c>
      <c r="FJ221" s="2">
        <f t="shared" si="731"/>
        <v>0.99999965982209926</v>
      </c>
      <c r="FK221" s="2">
        <f t="shared" si="731"/>
        <v>0.99999967971579595</v>
      </c>
      <c r="FL221" s="2">
        <f t="shared" si="731"/>
        <v>0.99999965283645931</v>
      </c>
      <c r="FM221" s="2">
        <f t="shared" si="731"/>
        <v>0.99999967089716291</v>
      </c>
      <c r="FN221" s="2">
        <f t="shared" si="731"/>
        <v>0.9999996561901785</v>
      </c>
      <c r="FO221" s="2">
        <f t="shared" si="731"/>
        <v>0.99999966142288244</v>
      </c>
      <c r="FP221" s="2">
        <f t="shared" si="731"/>
        <v>0.99999965457469486</v>
      </c>
      <c r="FQ221" s="2">
        <f t="shared" si="731"/>
        <v>0.99999965561476245</v>
      </c>
      <c r="FR221" s="2">
        <f t="shared" si="731"/>
        <v>0.99999966931837281</v>
      </c>
      <c r="FS221" s="2">
        <f t="shared" si="731"/>
        <v>0.99999965192974971</v>
      </c>
      <c r="FT221" s="2">
        <f t="shared" si="731"/>
        <v>0.999999485072394</v>
      </c>
      <c r="FU221" s="2">
        <f t="shared" si="731"/>
        <v>0.9999993393829969</v>
      </c>
      <c r="FW221" s="2">
        <f t="shared" si="748"/>
        <v>0.98867740706970364</v>
      </c>
      <c r="FX221" s="2">
        <f t="shared" si="588"/>
        <v>0.995836053756182</v>
      </c>
      <c r="FY221" s="2">
        <f t="shared" si="589"/>
        <v>0.99642502046663561</v>
      </c>
      <c r="FZ221" s="2">
        <f t="shared" si="590"/>
        <v>0.99683504341488327</v>
      </c>
      <c r="GA221" s="2">
        <f t="shared" si="591"/>
        <v>0.99703624462529983</v>
      </c>
      <c r="GB221" s="2">
        <f t="shared" si="592"/>
        <v>0.99716062741344258</v>
      </c>
      <c r="GC221" s="2">
        <f t="shared" si="593"/>
        <v>0.99750800182130517</v>
      </c>
      <c r="GD221" s="2">
        <f t="shared" si="594"/>
        <v>0.99781657953635428</v>
      </c>
      <c r="GE221" s="2">
        <f t="shared" si="595"/>
        <v>0.99796151584523973</v>
      </c>
      <c r="GF221" s="2">
        <f t="shared" si="596"/>
        <v>0.99754027983711935</v>
      </c>
      <c r="GG221" s="2">
        <f t="shared" si="597"/>
        <v>0.99756036333333342</v>
      </c>
      <c r="GH221" s="2">
        <f t="shared" si="598"/>
        <v>0.99696158646995559</v>
      </c>
      <c r="GI221" s="2">
        <f t="shared" si="599"/>
        <v>0.99649751868124192</v>
      </c>
      <c r="GJ221" s="2">
        <f t="shared" si="600"/>
        <v>0.99403669402024597</v>
      </c>
      <c r="GK221" s="2">
        <f t="shared" si="601"/>
        <v>0.99338655067181081</v>
      </c>
      <c r="GM221" s="82">
        <f t="shared" si="749"/>
        <v>0</v>
      </c>
      <c r="GN221" s="82">
        <f t="shared" si="602"/>
        <v>0</v>
      </c>
      <c r="GO221" s="82">
        <f t="shared" si="603"/>
        <v>0</v>
      </c>
      <c r="GP221" s="82">
        <f t="shared" si="604"/>
        <v>0</v>
      </c>
      <c r="GQ221" s="82">
        <f t="shared" si="605"/>
        <v>0</v>
      </c>
      <c r="GR221" s="82">
        <f t="shared" si="606"/>
        <v>0</v>
      </c>
      <c r="GS221" s="82">
        <f t="shared" si="607"/>
        <v>0</v>
      </c>
      <c r="GT221" s="82">
        <f t="shared" si="608"/>
        <v>0</v>
      </c>
      <c r="GU221" s="82">
        <f t="shared" si="609"/>
        <v>0</v>
      </c>
      <c r="GV221" s="82">
        <f t="shared" si="610"/>
        <v>0</v>
      </c>
      <c r="GW221" s="82">
        <f t="shared" si="611"/>
        <v>0</v>
      </c>
      <c r="GX221" s="82">
        <f t="shared" si="612"/>
        <v>0</v>
      </c>
      <c r="GY221" s="82">
        <f t="shared" si="613"/>
        <v>0</v>
      </c>
      <c r="GZ221" s="82">
        <f t="shared" si="614"/>
        <v>0</v>
      </c>
      <c r="HA221" s="82">
        <f t="shared" si="615"/>
        <v>0</v>
      </c>
      <c r="HC221" s="82">
        <f t="shared" si="750"/>
        <v>0</v>
      </c>
      <c r="HD221" s="82">
        <f t="shared" si="616"/>
        <v>0</v>
      </c>
      <c r="HE221" s="82">
        <f t="shared" si="617"/>
        <v>0</v>
      </c>
      <c r="HF221" s="82">
        <f t="shared" si="618"/>
        <v>0</v>
      </c>
      <c r="HG221" s="82">
        <f t="shared" si="619"/>
        <v>0</v>
      </c>
      <c r="HH221" s="82">
        <f t="shared" si="620"/>
        <v>0</v>
      </c>
      <c r="HI221" s="82">
        <f t="shared" si="621"/>
        <v>0</v>
      </c>
      <c r="HJ221" s="82">
        <f t="shared" si="622"/>
        <v>0</v>
      </c>
      <c r="HK221" s="82">
        <f t="shared" si="623"/>
        <v>0</v>
      </c>
      <c r="HL221" s="82">
        <f t="shared" si="624"/>
        <v>0</v>
      </c>
      <c r="HM221" s="82">
        <f t="shared" si="625"/>
        <v>0</v>
      </c>
      <c r="HN221" s="82">
        <f t="shared" si="626"/>
        <v>0</v>
      </c>
      <c r="HO221" s="82">
        <f t="shared" si="627"/>
        <v>0</v>
      </c>
      <c r="HP221" s="82">
        <f t="shared" si="628"/>
        <v>0</v>
      </c>
      <c r="HQ221" s="82">
        <f t="shared" si="629"/>
        <v>0</v>
      </c>
      <c r="HS221" s="82">
        <f t="shared" si="751"/>
        <v>2.7416047834342681E-207</v>
      </c>
      <c r="HT221" s="82">
        <f t="shared" si="630"/>
        <v>6.7078316649786811E-214</v>
      </c>
      <c r="HU221" s="82">
        <f t="shared" si="631"/>
        <v>1.9722871431633849E-266</v>
      </c>
      <c r="HV221" s="82">
        <f t="shared" si="632"/>
        <v>2.5193272054126358E-289</v>
      </c>
      <c r="HW221" s="82">
        <f t="shared" si="633"/>
        <v>6.1329829057881947E-305</v>
      </c>
      <c r="HX221" s="82">
        <f t="shared" si="634"/>
        <v>0</v>
      </c>
      <c r="HY221" s="82">
        <f t="shared" si="635"/>
        <v>0</v>
      </c>
      <c r="HZ221" s="82">
        <f t="shared" si="636"/>
        <v>0</v>
      </c>
      <c r="IA221" s="82">
        <f t="shared" si="637"/>
        <v>0</v>
      </c>
      <c r="IB221" s="82">
        <f t="shared" si="638"/>
        <v>0</v>
      </c>
      <c r="IC221" s="82">
        <f t="shared" si="639"/>
        <v>0</v>
      </c>
      <c r="ID221" s="82">
        <f t="shared" si="640"/>
        <v>0</v>
      </c>
      <c r="IE221" s="82">
        <f t="shared" si="641"/>
        <v>3.0654247814034631E-273</v>
      </c>
      <c r="IF221" s="82">
        <f t="shared" si="642"/>
        <v>1.3020350725329123E-229</v>
      </c>
      <c r="IG221" s="82">
        <f t="shared" si="643"/>
        <v>4.4946014638878015E-233</v>
      </c>
      <c r="II221" s="82">
        <f t="shared" si="752"/>
        <v>0.80517905862988204</v>
      </c>
      <c r="IJ221" s="82">
        <f t="shared" si="753"/>
        <v>0.77007163697612802</v>
      </c>
      <c r="IK221" s="82">
        <f t="shared" si="754"/>
        <v>0.74454103038905228</v>
      </c>
      <c r="IL221" s="82">
        <f t="shared" si="755"/>
        <v>0.73491631119658241</v>
      </c>
      <c r="IM221" s="82">
        <f t="shared" si="756"/>
        <v>0.7282889910607695</v>
      </c>
      <c r="IN221" s="82">
        <f t="shared" si="757"/>
        <v>0.72260532929972288</v>
      </c>
      <c r="IO221" s="82">
        <f t="shared" si="758"/>
        <v>0.72199279800995075</v>
      </c>
      <c r="IP221" s="82">
        <f t="shared" si="759"/>
        <v>0.70009875952750078</v>
      </c>
      <c r="IQ221" s="82">
        <f t="shared" si="760"/>
        <v>0.69877326567257092</v>
      </c>
      <c r="IR221" s="82">
        <f t="shared" si="761"/>
        <v>0.71791115484068801</v>
      </c>
      <c r="IS221" s="82">
        <f t="shared" si="762"/>
        <v>0.70685965316416188</v>
      </c>
      <c r="IT221" s="82">
        <f t="shared" si="763"/>
        <v>0.72473301837754089</v>
      </c>
      <c r="IU221" s="82">
        <f t="shared" si="764"/>
        <v>0.74178776087230192</v>
      </c>
      <c r="IV221" s="82">
        <f t="shared" si="765"/>
        <v>6.0308586683072877E-63</v>
      </c>
      <c r="IW221" s="82">
        <f t="shared" si="766"/>
        <v>9.7942470246103413E-92</v>
      </c>
      <c r="IY221" s="82">
        <f t="shared" si="767"/>
        <v>0.80517905862988204</v>
      </c>
      <c r="IZ221" s="82">
        <f t="shared" si="768"/>
        <v>0.77007163697612802</v>
      </c>
      <c r="JA221" s="82">
        <f t="shared" si="769"/>
        <v>0.74454103038905228</v>
      </c>
      <c r="JB221" s="82">
        <f t="shared" si="770"/>
        <v>0.73491631119658241</v>
      </c>
      <c r="JC221" s="82">
        <f t="shared" si="771"/>
        <v>0.7282889910607695</v>
      </c>
      <c r="JD221" s="82">
        <f t="shared" si="772"/>
        <v>0.72260532929972288</v>
      </c>
      <c r="JE221" s="82">
        <f t="shared" si="773"/>
        <v>0.72199279800995075</v>
      </c>
      <c r="JF221" s="82">
        <f t="shared" si="774"/>
        <v>0.70009875952750078</v>
      </c>
      <c r="JG221" s="82">
        <f t="shared" si="775"/>
        <v>0.69877326567257092</v>
      </c>
      <c r="JH221" s="82">
        <f t="shared" si="776"/>
        <v>0.71791115484068801</v>
      </c>
      <c r="JI221" s="82">
        <f t="shared" si="777"/>
        <v>0.70685965316416188</v>
      </c>
      <c r="JJ221" s="82">
        <f t="shared" si="778"/>
        <v>0.72473301837754089</v>
      </c>
      <c r="JK221" s="82">
        <f t="shared" si="779"/>
        <v>0.74178776087230192</v>
      </c>
      <c r="JL221" s="82">
        <f t="shared" si="780"/>
        <v>6.0308586683072877E-63</v>
      </c>
      <c r="JM221" s="82">
        <f t="shared" si="781"/>
        <v>9.7942470246103413E-92</v>
      </c>
    </row>
    <row r="222" spans="2:273" x14ac:dyDescent="0.25">
      <c r="B222" s="2">
        <v>195</v>
      </c>
      <c r="C222" s="37">
        <v>0.29855500000000001</v>
      </c>
      <c r="D222" s="37">
        <v>0.299541</v>
      </c>
      <c r="E222" s="37">
        <v>0.29928300000000002</v>
      </c>
      <c r="F222" s="37">
        <v>0.296655</v>
      </c>
      <c r="G222" s="37">
        <v>0.300097</v>
      </c>
      <c r="H222" s="37">
        <v>0.29424699999999998</v>
      </c>
      <c r="I222" s="37">
        <v>0.28930800000000001</v>
      </c>
      <c r="J222" s="37">
        <v>0.28584500000000002</v>
      </c>
      <c r="K222" s="37">
        <v>0.28991499999999998</v>
      </c>
      <c r="L222" s="37">
        <v>0.28760599999999997</v>
      </c>
      <c r="M222" s="37">
        <v>0.285219</v>
      </c>
      <c r="N222" s="37">
        <v>0.28420899999999999</v>
      </c>
      <c r="O222" s="37">
        <v>0.28631299999999998</v>
      </c>
      <c r="P222" s="37">
        <v>0.28650799999999998</v>
      </c>
      <c r="Q222" s="37">
        <v>0.28300999999999998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0.373402174789916</v>
      </c>
      <c r="DL222" s="2">
        <f t="shared" si="713"/>
        <v>0.38277027731092439</v>
      </c>
      <c r="DM222" s="2">
        <f t="shared" si="713"/>
        <v>0.4143907865546218</v>
      </c>
      <c r="DN222" s="2">
        <f t="shared" si="713"/>
        <v>0.40445094611436949</v>
      </c>
      <c r="DO222" s="2">
        <f t="shared" si="713"/>
        <v>0.39480662903225799</v>
      </c>
      <c r="DP222" s="2">
        <f t="shared" si="713"/>
        <v>0.39324290212609986</v>
      </c>
      <c r="DQ222" s="2">
        <f t="shared" si="713"/>
        <v>0.41347738233137854</v>
      </c>
      <c r="DR222" s="2">
        <f t="shared" si="713"/>
        <v>0.40684310868768336</v>
      </c>
      <c r="DS222" s="2">
        <f t="shared" si="713"/>
        <v>0.40279624633431088</v>
      </c>
      <c r="DT222" s="2">
        <f t="shared" si="713"/>
        <v>0.39617745967741946</v>
      </c>
      <c r="DU222" s="2">
        <f t="shared" si="713"/>
        <v>0.40608005938416419</v>
      </c>
      <c r="DV222" s="2">
        <f t="shared" si="713"/>
        <v>0.39643174743401749</v>
      </c>
      <c r="DW222" s="2">
        <f t="shared" si="713"/>
        <v>0.39969475898093837</v>
      </c>
      <c r="DX222" s="2">
        <f t="shared" si="713"/>
        <v>0.37884128591749655</v>
      </c>
      <c r="DY222" s="2">
        <f t="shared" si="713"/>
        <v>0.44595962121212129</v>
      </c>
      <c r="EA222" s="2">
        <f t="shared" si="652"/>
        <v>0.28128790101884527</v>
      </c>
      <c r="EB222" s="2">
        <f t="shared" si="714"/>
        <v>0.28906947326165539</v>
      </c>
      <c r="EC222" s="2">
        <f t="shared" si="715"/>
        <v>0.28165224649536674</v>
      </c>
      <c r="ED222" s="2">
        <f t="shared" si="716"/>
        <v>0.28692294851183708</v>
      </c>
      <c r="EE222" s="2">
        <f t="shared" si="717"/>
        <v>0.28463158581235704</v>
      </c>
      <c r="EF222" s="2">
        <f t="shared" si="718"/>
        <v>0.28178594507824339</v>
      </c>
      <c r="EG222" s="2">
        <f t="shared" si="719"/>
        <v>0.28743364759725393</v>
      </c>
      <c r="EH222" s="2">
        <f t="shared" si="720"/>
        <v>0.27799974368658387</v>
      </c>
      <c r="EI222" s="2">
        <f t="shared" si="721"/>
        <v>0.2794669698478543</v>
      </c>
      <c r="EJ222" s="2">
        <f t="shared" si="722"/>
        <v>0.27548258108108103</v>
      </c>
      <c r="EK222" s="2">
        <f t="shared" si="723"/>
        <v>0.27872414301014653</v>
      </c>
      <c r="EL222" s="2">
        <f t="shared" si="724"/>
        <v>0.28088888660399525</v>
      </c>
      <c r="EM222" s="2">
        <f t="shared" si="725"/>
        <v>0.2744873278326796</v>
      </c>
      <c r="EN222" s="2">
        <f t="shared" si="726"/>
        <v>0.28024644304960189</v>
      </c>
      <c r="EO222" s="2">
        <f t="shared" si="727"/>
        <v>0.28983757539804461</v>
      </c>
      <c r="EQ222" s="2">
        <f t="shared" si="728"/>
        <v>0.28128790101884527</v>
      </c>
      <c r="ER222" s="2">
        <f t="shared" si="729"/>
        <v>0.28906947326165539</v>
      </c>
      <c r="ES222" s="2">
        <f t="shared" si="729"/>
        <v>0.28165224649536674</v>
      </c>
      <c r="ET222" s="2">
        <f t="shared" si="729"/>
        <v>0.28692294851183708</v>
      </c>
      <c r="EU222" s="2">
        <f t="shared" si="729"/>
        <v>0.28463158581235704</v>
      </c>
      <c r="EV222" s="2">
        <f t="shared" si="729"/>
        <v>0.28178594507824339</v>
      </c>
      <c r="EW222" s="2">
        <f t="shared" si="729"/>
        <v>0.28743364759725393</v>
      </c>
      <c r="EX222" s="2">
        <f t="shared" si="729"/>
        <v>0.27799974368658387</v>
      </c>
      <c r="EY222" s="2">
        <f t="shared" si="729"/>
        <v>0.2794669698478543</v>
      </c>
      <c r="EZ222" s="2">
        <f t="shared" si="729"/>
        <v>0.27548258108108103</v>
      </c>
      <c r="FA222" s="2">
        <f t="shared" si="729"/>
        <v>0.27872414301014653</v>
      </c>
      <c r="FB222" s="2">
        <f t="shared" si="729"/>
        <v>0.28088888660399525</v>
      </c>
      <c r="FC222" s="2">
        <f t="shared" si="729"/>
        <v>0.2744873278326796</v>
      </c>
      <c r="FD222" s="2">
        <f t="shared" si="729"/>
        <v>0.27937695123531081</v>
      </c>
      <c r="FE222" s="2">
        <f t="shared" si="729"/>
        <v>0.2794317133271324</v>
      </c>
      <c r="FG222" s="2">
        <f t="shared" si="730"/>
        <v>0.99999959839141017</v>
      </c>
      <c r="FH222" s="2">
        <f t="shared" si="731"/>
        <v>0.99999958702103053</v>
      </c>
      <c r="FI222" s="2">
        <f t="shared" si="731"/>
        <v>0.99999960144004818</v>
      </c>
      <c r="FJ222" s="2">
        <f t="shared" si="731"/>
        <v>0.99999968975405784</v>
      </c>
      <c r="FK222" s="2">
        <f t="shared" si="731"/>
        <v>0.99999970789732595</v>
      </c>
      <c r="FL222" s="2">
        <f t="shared" si="731"/>
        <v>0.99999968338307821</v>
      </c>
      <c r="FM222" s="2">
        <f t="shared" si="731"/>
        <v>0.99999969985463655</v>
      </c>
      <c r="FN222" s="2">
        <f t="shared" si="731"/>
        <v>0.99999968644170667</v>
      </c>
      <c r="FO222" s="2">
        <f t="shared" si="731"/>
        <v>0.99999969121398957</v>
      </c>
      <c r="FP222" s="2">
        <f t="shared" si="731"/>
        <v>0.99999968496836789</v>
      </c>
      <c r="FQ222" s="2">
        <f t="shared" si="731"/>
        <v>0.99999968591692101</v>
      </c>
      <c r="FR222" s="2">
        <f t="shared" si="731"/>
        <v>0.99999969841476288</v>
      </c>
      <c r="FS222" s="2">
        <f t="shared" si="731"/>
        <v>0.99999968255614913</v>
      </c>
      <c r="FT222" s="2">
        <f t="shared" si="731"/>
        <v>0.99999953038042055</v>
      </c>
      <c r="FU222" s="2">
        <f t="shared" si="731"/>
        <v>0.99999939751009748</v>
      </c>
      <c r="FW222" s="2">
        <f t="shared" si="748"/>
        <v>0.9896633744951131</v>
      </c>
      <c r="FX222" s="2">
        <f t="shared" si="588"/>
        <v>0.99620104402154064</v>
      </c>
      <c r="FY222" s="2">
        <f t="shared" si="589"/>
        <v>0.99673855399644007</v>
      </c>
      <c r="FZ222" s="2">
        <f t="shared" si="590"/>
        <v>0.99711272123348271</v>
      </c>
      <c r="GA222" s="2">
        <f t="shared" si="591"/>
        <v>0.99729631791132611</v>
      </c>
      <c r="GB222" s="2">
        <f t="shared" si="592"/>
        <v>0.99740981430760978</v>
      </c>
      <c r="GC222" s="2">
        <f t="shared" si="593"/>
        <v>0.99772677220137973</v>
      </c>
      <c r="GD222" s="2">
        <f t="shared" si="594"/>
        <v>0.99800831423292402</v>
      </c>
      <c r="GE222" s="2">
        <f t="shared" si="595"/>
        <v>0.99814054683509801</v>
      </c>
      <c r="GF222" s="2">
        <f t="shared" si="596"/>
        <v>0.99775622293188848</v>
      </c>
      <c r="GG222" s="2">
        <f t="shared" si="597"/>
        <v>0.99777454719668923</v>
      </c>
      <c r="GH222" s="2">
        <f t="shared" si="598"/>
        <v>0.99722819289057407</v>
      </c>
      <c r="GI222" s="2">
        <f t="shared" si="599"/>
        <v>0.99680471434826823</v>
      </c>
      <c r="GJ222" s="2">
        <f t="shared" si="600"/>
        <v>0.99455854514248987</v>
      </c>
      <c r="GK222" s="2">
        <f t="shared" si="601"/>
        <v>0.99396495066040214</v>
      </c>
      <c r="GM222" s="82">
        <f t="shared" si="749"/>
        <v>0</v>
      </c>
      <c r="GN222" s="82">
        <f t="shared" si="602"/>
        <v>0</v>
      </c>
      <c r="GO222" s="82">
        <f t="shared" si="603"/>
        <v>0</v>
      </c>
      <c r="GP222" s="82">
        <f t="shared" si="604"/>
        <v>0</v>
      </c>
      <c r="GQ222" s="82">
        <f t="shared" si="605"/>
        <v>0</v>
      </c>
      <c r="GR222" s="82">
        <f t="shared" si="606"/>
        <v>0</v>
      </c>
      <c r="GS222" s="82">
        <f t="shared" si="607"/>
        <v>0</v>
      </c>
      <c r="GT222" s="82">
        <f t="shared" si="608"/>
        <v>0</v>
      </c>
      <c r="GU222" s="82">
        <f t="shared" si="609"/>
        <v>0</v>
      </c>
      <c r="GV222" s="82">
        <f t="shared" si="610"/>
        <v>0</v>
      </c>
      <c r="GW222" s="82">
        <f t="shared" si="611"/>
        <v>0</v>
      </c>
      <c r="GX222" s="82">
        <f t="shared" si="612"/>
        <v>0</v>
      </c>
      <c r="GY222" s="82">
        <f t="shared" si="613"/>
        <v>0</v>
      </c>
      <c r="GZ222" s="82">
        <f t="shared" si="614"/>
        <v>0</v>
      </c>
      <c r="HA222" s="82">
        <f t="shared" si="615"/>
        <v>0</v>
      </c>
      <c r="HC222" s="82">
        <f t="shared" si="750"/>
        <v>0</v>
      </c>
      <c r="HD222" s="82">
        <f t="shared" si="616"/>
        <v>0</v>
      </c>
      <c r="HE222" s="82">
        <f t="shared" si="617"/>
        <v>0</v>
      </c>
      <c r="HF222" s="82">
        <f t="shared" si="618"/>
        <v>0</v>
      </c>
      <c r="HG222" s="82">
        <f t="shared" si="619"/>
        <v>0</v>
      </c>
      <c r="HH222" s="82">
        <f t="shared" si="620"/>
        <v>0</v>
      </c>
      <c r="HI222" s="82">
        <f t="shared" si="621"/>
        <v>0</v>
      </c>
      <c r="HJ222" s="82">
        <f t="shared" si="622"/>
        <v>0</v>
      </c>
      <c r="HK222" s="82">
        <f t="shared" si="623"/>
        <v>0</v>
      </c>
      <c r="HL222" s="82">
        <f t="shared" si="624"/>
        <v>0</v>
      </c>
      <c r="HM222" s="82">
        <f t="shared" si="625"/>
        <v>0</v>
      </c>
      <c r="HN222" s="82">
        <f t="shared" si="626"/>
        <v>0</v>
      </c>
      <c r="HO222" s="82">
        <f t="shared" si="627"/>
        <v>0</v>
      </c>
      <c r="HP222" s="82">
        <f t="shared" si="628"/>
        <v>0</v>
      </c>
      <c r="HQ222" s="82">
        <f t="shared" si="629"/>
        <v>0</v>
      </c>
      <c r="HS222" s="82">
        <f t="shared" si="751"/>
        <v>1.2027008541125689E-212</v>
      </c>
      <c r="HT222" s="82">
        <f t="shared" si="630"/>
        <v>3.6682581736365764E-219</v>
      </c>
      <c r="HU222" s="82">
        <f t="shared" si="631"/>
        <v>8.3533308400871397E-273</v>
      </c>
      <c r="HV222" s="82">
        <f t="shared" si="632"/>
        <v>4.426533623089622E-296</v>
      </c>
      <c r="HW222" s="82">
        <f t="shared" si="633"/>
        <v>0</v>
      </c>
      <c r="HX222" s="82">
        <f t="shared" si="634"/>
        <v>0</v>
      </c>
      <c r="HY222" s="82">
        <f t="shared" si="635"/>
        <v>0</v>
      </c>
      <c r="HZ222" s="82">
        <f t="shared" si="636"/>
        <v>0</v>
      </c>
      <c r="IA222" s="82">
        <f t="shared" si="637"/>
        <v>0</v>
      </c>
      <c r="IB222" s="82">
        <f t="shared" si="638"/>
        <v>0</v>
      </c>
      <c r="IC222" s="82">
        <f t="shared" si="639"/>
        <v>0</v>
      </c>
      <c r="ID222" s="82">
        <f t="shared" si="640"/>
        <v>0</v>
      </c>
      <c r="IE222" s="82">
        <f t="shared" si="641"/>
        <v>9.6331040458123416E-280</v>
      </c>
      <c r="IF222" s="82">
        <f t="shared" si="642"/>
        <v>3.2132360467060888E-235</v>
      </c>
      <c r="IG222" s="82">
        <f t="shared" si="643"/>
        <v>7.5068546141296084E-239</v>
      </c>
      <c r="II222" s="82">
        <f t="shared" si="752"/>
        <v>0.80124766137898429</v>
      </c>
      <c r="IJ222" s="82">
        <f t="shared" si="753"/>
        <v>0.76631672094771019</v>
      </c>
      <c r="IK222" s="82">
        <f t="shared" si="754"/>
        <v>0.74051137371787146</v>
      </c>
      <c r="IL222" s="82">
        <f t="shared" si="755"/>
        <v>0.73083550770223593</v>
      </c>
      <c r="IM222" s="82">
        <f t="shared" si="756"/>
        <v>0.72416207029563151</v>
      </c>
      <c r="IN222" s="82">
        <f t="shared" si="757"/>
        <v>0.71843060866113229</v>
      </c>
      <c r="IO222" s="82">
        <f t="shared" si="758"/>
        <v>0.71790094888271438</v>
      </c>
      <c r="IP222" s="82">
        <f t="shared" si="759"/>
        <v>0.69581229161098057</v>
      </c>
      <c r="IQ222" s="82">
        <f t="shared" si="760"/>
        <v>0.69451767159638889</v>
      </c>
      <c r="IR222" s="82">
        <f t="shared" si="761"/>
        <v>0.7137738262488007</v>
      </c>
      <c r="IS222" s="82">
        <f t="shared" si="762"/>
        <v>0.70258222088006317</v>
      </c>
      <c r="IT222" s="82">
        <f t="shared" si="763"/>
        <v>0.72053888153772483</v>
      </c>
      <c r="IU222" s="82">
        <f t="shared" si="764"/>
        <v>0.73773280946474395</v>
      </c>
      <c r="IV222" s="82">
        <f t="shared" si="765"/>
        <v>3.6340021811626676E-65</v>
      </c>
      <c r="IW222" s="82">
        <f t="shared" si="766"/>
        <v>4.567618237248334E-95</v>
      </c>
      <c r="IY222" s="82">
        <f t="shared" si="767"/>
        <v>0.80124766137898429</v>
      </c>
      <c r="IZ222" s="82">
        <f t="shared" si="768"/>
        <v>0.76631672094771019</v>
      </c>
      <c r="JA222" s="82">
        <f t="shared" si="769"/>
        <v>0.74051137371787146</v>
      </c>
      <c r="JB222" s="82">
        <f t="shared" si="770"/>
        <v>0.73083550770223593</v>
      </c>
      <c r="JC222" s="82">
        <f t="shared" si="771"/>
        <v>0.72416207029563151</v>
      </c>
      <c r="JD222" s="82">
        <f t="shared" si="772"/>
        <v>0.71843060866113229</v>
      </c>
      <c r="JE222" s="82">
        <f t="shared" si="773"/>
        <v>0.71790094888271438</v>
      </c>
      <c r="JF222" s="82">
        <f t="shared" si="774"/>
        <v>0.69581229161098057</v>
      </c>
      <c r="JG222" s="82">
        <f t="shared" si="775"/>
        <v>0.69451767159638889</v>
      </c>
      <c r="JH222" s="82">
        <f t="shared" si="776"/>
        <v>0.7137738262488007</v>
      </c>
      <c r="JI222" s="82">
        <f t="shared" si="777"/>
        <v>0.70258222088006317</v>
      </c>
      <c r="JJ222" s="82">
        <f t="shared" si="778"/>
        <v>0.72053888153772483</v>
      </c>
      <c r="JK222" s="82">
        <f t="shared" si="779"/>
        <v>0.73773280946474395</v>
      </c>
      <c r="JL222" s="82">
        <f t="shared" si="780"/>
        <v>3.6340021811626676E-65</v>
      </c>
      <c r="JM222" s="82">
        <f t="shared" si="781"/>
        <v>4.567618237248334E-95</v>
      </c>
    </row>
    <row r="223" spans="2:273" x14ac:dyDescent="0.25">
      <c r="B223" s="2">
        <v>196</v>
      </c>
      <c r="C223" s="37">
        <v>0.301925</v>
      </c>
      <c r="D223" s="37">
        <v>0.30010100000000001</v>
      </c>
      <c r="E223" s="37">
        <v>0.299236</v>
      </c>
      <c r="F223" s="37">
        <v>0.29165099999999999</v>
      </c>
      <c r="G223" s="37">
        <v>0.29782599999999998</v>
      </c>
      <c r="H223" s="37">
        <v>0.293794</v>
      </c>
      <c r="I223" s="37">
        <v>0.291794</v>
      </c>
      <c r="J223" s="37">
        <v>0.28463699999999997</v>
      </c>
      <c r="K223" s="37">
        <v>0.28786299999999998</v>
      </c>
      <c r="L223" s="37">
        <v>0.28672300000000001</v>
      </c>
      <c r="M223" s="37">
        <v>0.28157599999999999</v>
      </c>
      <c r="N223" s="37">
        <v>0.28432000000000002</v>
      </c>
      <c r="O223" s="37">
        <v>0.28691</v>
      </c>
      <c r="P223" s="37">
        <v>0.28753400000000001</v>
      </c>
      <c r="Q223" s="37">
        <v>0.284219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0.3734530966386555</v>
      </c>
      <c r="DL223" s="2">
        <f t="shared" si="713"/>
        <v>0.38287935126050421</v>
      </c>
      <c r="DM223" s="2">
        <f t="shared" si="713"/>
        <v>0.41468512773109234</v>
      </c>
      <c r="DN223" s="2">
        <f t="shared" si="713"/>
        <v>0.40470214846041053</v>
      </c>
      <c r="DO223" s="2">
        <f t="shared" si="713"/>
        <v>0.39503630241935478</v>
      </c>
      <c r="DP223" s="2">
        <f t="shared" si="713"/>
        <v>0.39347530791788876</v>
      </c>
      <c r="DQ223" s="2">
        <f t="shared" si="713"/>
        <v>0.41382466092375392</v>
      </c>
      <c r="DR223" s="2">
        <f t="shared" si="713"/>
        <v>0.40716192631964815</v>
      </c>
      <c r="DS223" s="2">
        <f t="shared" si="713"/>
        <v>0.40308835703812318</v>
      </c>
      <c r="DT223" s="2">
        <f t="shared" si="713"/>
        <v>0.39642261491935493</v>
      </c>
      <c r="DU223" s="2">
        <f t="shared" si="713"/>
        <v>0.40636456598240467</v>
      </c>
      <c r="DV223" s="2">
        <f t="shared" si="713"/>
        <v>0.39667289992668608</v>
      </c>
      <c r="DW223" s="2">
        <f t="shared" si="713"/>
        <v>0.39994922525659821</v>
      </c>
      <c r="DX223" s="2">
        <f t="shared" si="713"/>
        <v>0.37895817591275494</v>
      </c>
      <c r="DY223" s="2">
        <f t="shared" si="713"/>
        <v>0.44645990530303037</v>
      </c>
      <c r="EA223" s="2">
        <f t="shared" si="652"/>
        <v>0.28083828666178329</v>
      </c>
      <c r="EB223" s="2">
        <f t="shared" si="714"/>
        <v>0.28866757016761341</v>
      </c>
      <c r="EC223" s="2">
        <f t="shared" si="715"/>
        <v>0.28118865476392518</v>
      </c>
      <c r="ED223" s="2">
        <f t="shared" si="716"/>
        <v>0.28651468307534717</v>
      </c>
      <c r="EE223" s="2">
        <f t="shared" si="717"/>
        <v>0.28425981564645314</v>
      </c>
      <c r="EF223" s="2">
        <f t="shared" si="718"/>
        <v>0.28142854901564873</v>
      </c>
      <c r="EG223" s="2">
        <f t="shared" si="719"/>
        <v>0.28713315331807776</v>
      </c>
      <c r="EH223" s="2">
        <f t="shared" si="720"/>
        <v>0.27760911902480262</v>
      </c>
      <c r="EI223" s="2">
        <f t="shared" si="721"/>
        <v>0.27909773394768134</v>
      </c>
      <c r="EJ223" s="2">
        <f t="shared" si="722"/>
        <v>0.27505371562867215</v>
      </c>
      <c r="EK223" s="2">
        <f t="shared" si="723"/>
        <v>0.27829983573844413</v>
      </c>
      <c r="EL223" s="2">
        <f t="shared" si="724"/>
        <v>0.2804830763807285</v>
      </c>
      <c r="EM223" s="2">
        <f t="shared" si="725"/>
        <v>0.27401168223129652</v>
      </c>
      <c r="EN223" s="2">
        <f t="shared" si="726"/>
        <v>0.27982425045927739</v>
      </c>
      <c r="EO223" s="2">
        <f t="shared" si="727"/>
        <v>0.28943977714925995</v>
      </c>
      <c r="EQ223" s="2">
        <f t="shared" si="728"/>
        <v>0.28083828666178329</v>
      </c>
      <c r="ER223" s="2">
        <f t="shared" si="729"/>
        <v>0.28866757016761341</v>
      </c>
      <c r="ES223" s="2">
        <f t="shared" si="729"/>
        <v>0.28118865476392518</v>
      </c>
      <c r="ET223" s="2">
        <f t="shared" si="729"/>
        <v>0.28651468307534717</v>
      </c>
      <c r="EU223" s="2">
        <f t="shared" si="729"/>
        <v>0.28425981564645314</v>
      </c>
      <c r="EV223" s="2">
        <f t="shared" si="729"/>
        <v>0.28142854901564873</v>
      </c>
      <c r="EW223" s="2">
        <f t="shared" si="729"/>
        <v>0.28713315331807776</v>
      </c>
      <c r="EX223" s="2">
        <f t="shared" si="729"/>
        <v>0.27760911902480262</v>
      </c>
      <c r="EY223" s="2">
        <f t="shared" si="729"/>
        <v>0.27909773394768134</v>
      </c>
      <c r="EZ223" s="2">
        <f t="shared" si="729"/>
        <v>0.27505371562867215</v>
      </c>
      <c r="FA223" s="2">
        <f t="shared" si="729"/>
        <v>0.27829983573844413</v>
      </c>
      <c r="FB223" s="2">
        <f t="shared" si="729"/>
        <v>0.2804830763807285</v>
      </c>
      <c r="FC223" s="2">
        <f t="shared" si="729"/>
        <v>0.27401168223129652</v>
      </c>
      <c r="FD223" s="2">
        <f t="shared" si="729"/>
        <v>0.278947528992531</v>
      </c>
      <c r="FE223" s="2">
        <f t="shared" si="729"/>
        <v>0.27894550106499005</v>
      </c>
      <c r="FG223" s="2">
        <f t="shared" si="730"/>
        <v>0.99999963372860001</v>
      </c>
      <c r="FH223" s="2">
        <f t="shared" si="731"/>
        <v>0.99999962335868975</v>
      </c>
      <c r="FI223" s="2">
        <f t="shared" si="731"/>
        <v>0.99999963650899104</v>
      </c>
      <c r="FJ223" s="2">
        <f t="shared" si="731"/>
        <v>0.99999971705233026</v>
      </c>
      <c r="FK223" s="2">
        <f t="shared" si="731"/>
        <v>0.99999973359918826</v>
      </c>
      <c r="FL223" s="2">
        <f t="shared" si="731"/>
        <v>0.99999971124192732</v>
      </c>
      <c r="FM223" s="2">
        <f t="shared" si="731"/>
        <v>0.999999726264168</v>
      </c>
      <c r="FN223" s="2">
        <f t="shared" si="731"/>
        <v>0.99999971403142984</v>
      </c>
      <c r="FO223" s="2">
        <f t="shared" si="731"/>
        <v>0.99999971838380386</v>
      </c>
      <c r="FP223" s="2">
        <f t="shared" si="731"/>
        <v>0.9999997126877288</v>
      </c>
      <c r="FQ223" s="2">
        <f t="shared" si="731"/>
        <v>0.99999971355281958</v>
      </c>
      <c r="FR223" s="2">
        <f t="shared" si="731"/>
        <v>0.99999972495098743</v>
      </c>
      <c r="FS223" s="2">
        <f t="shared" si="731"/>
        <v>0.99999971048775904</v>
      </c>
      <c r="FT223" s="2">
        <f t="shared" si="731"/>
        <v>0.9999995717018354</v>
      </c>
      <c r="FU223" s="2">
        <f t="shared" si="731"/>
        <v>0.99999945052264916</v>
      </c>
      <c r="FW223" s="2">
        <f t="shared" si="748"/>
        <v>0.99056430362751746</v>
      </c>
      <c r="FX223" s="2">
        <f t="shared" si="588"/>
        <v>0.9965341524511272</v>
      </c>
      <c r="FY223" s="2">
        <f t="shared" si="589"/>
        <v>0.99702467205727741</v>
      </c>
      <c r="FZ223" s="2">
        <f t="shared" si="590"/>
        <v>0.99736610132875103</v>
      </c>
      <c r="GA223" s="2">
        <f t="shared" si="591"/>
        <v>0.9975336258915849</v>
      </c>
      <c r="GB223" s="2">
        <f t="shared" si="592"/>
        <v>0.99763718406731583</v>
      </c>
      <c r="GC223" s="2">
        <f t="shared" si="593"/>
        <v>0.99792637684246099</v>
      </c>
      <c r="GD223" s="2">
        <f t="shared" si="594"/>
        <v>0.99818324261099167</v>
      </c>
      <c r="GE223" s="2">
        <f t="shared" si="595"/>
        <v>0.99830388105339107</v>
      </c>
      <c r="GF223" s="2">
        <f t="shared" si="596"/>
        <v>0.99795324690628961</v>
      </c>
      <c r="GG223" s="2">
        <f t="shared" si="597"/>
        <v>0.99796996540821181</v>
      </c>
      <c r="GH223" s="2">
        <f t="shared" si="598"/>
        <v>0.99747146518982144</v>
      </c>
      <c r="GI223" s="2">
        <f t="shared" si="599"/>
        <v>0.99708504530980635</v>
      </c>
      <c r="GJ223" s="2">
        <f t="shared" si="600"/>
        <v>0.99503495697987587</v>
      </c>
      <c r="GK223" s="2">
        <f t="shared" si="601"/>
        <v>0.99449304528906379</v>
      </c>
      <c r="GM223" s="82">
        <f t="shared" si="749"/>
        <v>0</v>
      </c>
      <c r="GN223" s="82">
        <f t="shared" si="602"/>
        <v>0</v>
      </c>
      <c r="GO223" s="82">
        <f t="shared" si="603"/>
        <v>0</v>
      </c>
      <c r="GP223" s="82">
        <f t="shared" si="604"/>
        <v>0</v>
      </c>
      <c r="GQ223" s="82">
        <f t="shared" si="605"/>
        <v>0</v>
      </c>
      <c r="GR223" s="82">
        <f t="shared" si="606"/>
        <v>0</v>
      </c>
      <c r="GS223" s="82">
        <f t="shared" si="607"/>
        <v>0</v>
      </c>
      <c r="GT223" s="82">
        <f t="shared" si="608"/>
        <v>0</v>
      </c>
      <c r="GU223" s="82">
        <f t="shared" si="609"/>
        <v>0</v>
      </c>
      <c r="GV223" s="82">
        <f t="shared" si="610"/>
        <v>0</v>
      </c>
      <c r="GW223" s="82">
        <f t="shared" si="611"/>
        <v>0</v>
      </c>
      <c r="GX223" s="82">
        <f t="shared" si="612"/>
        <v>0</v>
      </c>
      <c r="GY223" s="82">
        <f t="shared" si="613"/>
        <v>0</v>
      </c>
      <c r="GZ223" s="82">
        <f t="shared" si="614"/>
        <v>0</v>
      </c>
      <c r="HA223" s="82">
        <f t="shared" si="615"/>
        <v>0</v>
      </c>
      <c r="HC223" s="82">
        <f t="shared" si="750"/>
        <v>0</v>
      </c>
      <c r="HD223" s="82">
        <f t="shared" si="616"/>
        <v>0</v>
      </c>
      <c r="HE223" s="82">
        <f t="shared" si="617"/>
        <v>0</v>
      </c>
      <c r="HF223" s="82">
        <f t="shared" si="618"/>
        <v>0</v>
      </c>
      <c r="HG223" s="82">
        <f t="shared" si="619"/>
        <v>0</v>
      </c>
      <c r="HH223" s="82">
        <f t="shared" si="620"/>
        <v>0</v>
      </c>
      <c r="HI223" s="82">
        <f t="shared" si="621"/>
        <v>0</v>
      </c>
      <c r="HJ223" s="82">
        <f t="shared" si="622"/>
        <v>0</v>
      </c>
      <c r="HK223" s="82">
        <f t="shared" si="623"/>
        <v>0</v>
      </c>
      <c r="HL223" s="82">
        <f t="shared" si="624"/>
        <v>0</v>
      </c>
      <c r="HM223" s="82">
        <f t="shared" si="625"/>
        <v>0</v>
      </c>
      <c r="HN223" s="82">
        <f t="shared" si="626"/>
        <v>0</v>
      </c>
      <c r="HO223" s="82">
        <f t="shared" si="627"/>
        <v>0</v>
      </c>
      <c r="HP223" s="82">
        <f t="shared" si="628"/>
        <v>0</v>
      </c>
      <c r="HQ223" s="82">
        <f t="shared" si="629"/>
        <v>0</v>
      </c>
      <c r="HS223" s="82">
        <f t="shared" si="751"/>
        <v>4.5019501386596547E-218</v>
      </c>
      <c r="HT223" s="82">
        <f t="shared" si="630"/>
        <v>1.7294062085330573E-224</v>
      </c>
      <c r="HU223" s="82">
        <f t="shared" si="631"/>
        <v>2.9712554403091689E-279</v>
      </c>
      <c r="HV223" s="82">
        <f t="shared" si="632"/>
        <v>6.4926663688743616E-303</v>
      </c>
      <c r="HW223" s="82">
        <f t="shared" si="633"/>
        <v>0</v>
      </c>
      <c r="HX223" s="82">
        <f t="shared" si="634"/>
        <v>0</v>
      </c>
      <c r="HY223" s="82">
        <f t="shared" si="635"/>
        <v>0</v>
      </c>
      <c r="HZ223" s="82">
        <f t="shared" si="636"/>
        <v>0</v>
      </c>
      <c r="IA223" s="82">
        <f t="shared" si="637"/>
        <v>0</v>
      </c>
      <c r="IB223" s="82">
        <f t="shared" si="638"/>
        <v>0</v>
      </c>
      <c r="IC223" s="82">
        <f t="shared" si="639"/>
        <v>0</v>
      </c>
      <c r="ID223" s="82">
        <f t="shared" si="640"/>
        <v>0</v>
      </c>
      <c r="IE223" s="82">
        <f t="shared" si="641"/>
        <v>2.5356567194831063E-286</v>
      </c>
      <c r="IF223" s="82">
        <f t="shared" si="642"/>
        <v>6.7781953878874389E-241</v>
      </c>
      <c r="IG223" s="82">
        <f t="shared" si="643"/>
        <v>1.0641109797049793E-244</v>
      </c>
      <c r="II223" s="82">
        <f t="shared" si="752"/>
        <v>0.79732129101625349</v>
      </c>
      <c r="IJ223" s="82">
        <f t="shared" si="753"/>
        <v>0.76256728579308153</v>
      </c>
      <c r="IK223" s="82">
        <f t="shared" si="754"/>
        <v>0.73648882436490937</v>
      </c>
      <c r="IL223" s="82">
        <f t="shared" si="755"/>
        <v>0.72676230777573214</v>
      </c>
      <c r="IM223" s="82">
        <f t="shared" si="756"/>
        <v>0.7200431509631664</v>
      </c>
      <c r="IN223" s="82">
        <f t="shared" si="757"/>
        <v>0.71426427578013585</v>
      </c>
      <c r="IO223" s="82">
        <f t="shared" si="758"/>
        <v>0.71381717599609673</v>
      </c>
      <c r="IP223" s="82">
        <f t="shared" si="759"/>
        <v>0.69153552042010191</v>
      </c>
      <c r="IQ223" s="82">
        <f t="shared" si="760"/>
        <v>0.69027168453202581</v>
      </c>
      <c r="IR223" s="82">
        <f t="shared" si="761"/>
        <v>0.70964489715188805</v>
      </c>
      <c r="IS223" s="82">
        <f t="shared" si="762"/>
        <v>0.69831418605182805</v>
      </c>
      <c r="IT223" s="82">
        <f t="shared" si="763"/>
        <v>0.71635313605561146</v>
      </c>
      <c r="IU223" s="82">
        <f t="shared" si="764"/>
        <v>0.73368514355973113</v>
      </c>
      <c r="IV223" s="82">
        <f t="shared" si="765"/>
        <v>2.0001047729847269E-67</v>
      </c>
      <c r="IW223" s="82">
        <f t="shared" si="766"/>
        <v>1.8536654432828715E-98</v>
      </c>
      <c r="IY223" s="82">
        <f t="shared" si="767"/>
        <v>0.79732129101625349</v>
      </c>
      <c r="IZ223" s="82">
        <f t="shared" si="768"/>
        <v>0.76256728579308153</v>
      </c>
      <c r="JA223" s="82">
        <f t="shared" si="769"/>
        <v>0.73648882436490937</v>
      </c>
      <c r="JB223" s="82">
        <f t="shared" si="770"/>
        <v>0.72676230777573214</v>
      </c>
      <c r="JC223" s="82">
        <f t="shared" si="771"/>
        <v>0.7200431509631664</v>
      </c>
      <c r="JD223" s="82">
        <f t="shared" si="772"/>
        <v>0.71426427578013585</v>
      </c>
      <c r="JE223" s="82">
        <f t="shared" si="773"/>
        <v>0.71381717599609673</v>
      </c>
      <c r="JF223" s="82">
        <f t="shared" si="774"/>
        <v>0.69153552042010191</v>
      </c>
      <c r="JG223" s="82">
        <f t="shared" si="775"/>
        <v>0.69027168453202581</v>
      </c>
      <c r="JH223" s="82">
        <f t="shared" si="776"/>
        <v>0.70964489715188805</v>
      </c>
      <c r="JI223" s="82">
        <f t="shared" si="777"/>
        <v>0.69831418605182805</v>
      </c>
      <c r="JJ223" s="82">
        <f t="shared" si="778"/>
        <v>0.71635313605561146</v>
      </c>
      <c r="JK223" s="82">
        <f t="shared" si="779"/>
        <v>0.73368514355973113</v>
      </c>
      <c r="JL223" s="82">
        <f t="shared" si="780"/>
        <v>2.0001047729847269E-67</v>
      </c>
      <c r="JM223" s="82">
        <f t="shared" si="781"/>
        <v>1.8536654432828715E-98</v>
      </c>
    </row>
    <row r="224" spans="2:273" x14ac:dyDescent="0.25">
      <c r="B224" s="2">
        <v>197</v>
      </c>
      <c r="C224" s="37">
        <v>0.30160900000000002</v>
      </c>
      <c r="D224" s="37">
        <v>0.30150700000000002</v>
      </c>
      <c r="E224" s="37">
        <v>0.30063899999999999</v>
      </c>
      <c r="F224" s="37">
        <v>0.29219400000000001</v>
      </c>
      <c r="G224" s="37">
        <v>0.29712899999999998</v>
      </c>
      <c r="H224" s="37">
        <v>0.29261100000000001</v>
      </c>
      <c r="I224" s="37">
        <v>0.28844999999999998</v>
      </c>
      <c r="J224" s="37">
        <v>0.28762399999999999</v>
      </c>
      <c r="K224" s="37">
        <v>0.29220299999999999</v>
      </c>
      <c r="L224" s="37">
        <v>0.28727399999999997</v>
      </c>
      <c r="M224" s="37">
        <v>0.28864800000000002</v>
      </c>
      <c r="N224" s="37">
        <v>0.28534599999999999</v>
      </c>
      <c r="O224" s="37">
        <v>0.28722700000000001</v>
      </c>
      <c r="P224" s="37">
        <v>0.28881699999999999</v>
      </c>
      <c r="Q224" s="37">
        <v>0.28353299999999998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0.37350401848739501</v>
      </c>
      <c r="DL224" s="2">
        <f t="shared" si="713"/>
        <v>0.38298842521008408</v>
      </c>
      <c r="DM224" s="2">
        <f t="shared" si="713"/>
        <v>0.41497946890756299</v>
      </c>
      <c r="DN224" s="2">
        <f t="shared" si="713"/>
        <v>0.40495335080645162</v>
      </c>
      <c r="DO224" s="2">
        <f t="shared" si="713"/>
        <v>0.39526597580645156</v>
      </c>
      <c r="DP224" s="2">
        <f t="shared" si="713"/>
        <v>0.39370771370967761</v>
      </c>
      <c r="DQ224" s="2">
        <f t="shared" si="713"/>
        <v>0.41417193951612924</v>
      </c>
      <c r="DR224" s="2">
        <f t="shared" si="713"/>
        <v>0.40748074395161293</v>
      </c>
      <c r="DS224" s="2">
        <f t="shared" si="713"/>
        <v>0.40338046774193548</v>
      </c>
      <c r="DT224" s="2">
        <f t="shared" si="713"/>
        <v>0.39666777016129046</v>
      </c>
      <c r="DU224" s="2">
        <f t="shared" si="713"/>
        <v>0.40664907258064514</v>
      </c>
      <c r="DV224" s="2">
        <f t="shared" si="713"/>
        <v>0.39691405241935473</v>
      </c>
      <c r="DW224" s="2">
        <f t="shared" si="713"/>
        <v>0.40020369153225799</v>
      </c>
      <c r="DX224" s="2">
        <f t="shared" si="713"/>
        <v>0.37907506590801338</v>
      </c>
      <c r="DY224" s="2">
        <f t="shared" si="713"/>
        <v>0.44696018939393944</v>
      </c>
      <c r="EA224" s="2">
        <f t="shared" si="652"/>
        <v>0.28038867230472131</v>
      </c>
      <c r="EB224" s="2">
        <f t="shared" si="714"/>
        <v>0.28826566707357143</v>
      </c>
      <c r="EC224" s="2">
        <f t="shared" si="715"/>
        <v>0.28072506303248362</v>
      </c>
      <c r="ED224" s="2">
        <f t="shared" si="716"/>
        <v>0.2861064176388573</v>
      </c>
      <c r="EE224" s="2">
        <f t="shared" si="717"/>
        <v>0.28388804548054924</v>
      </c>
      <c r="EF224" s="2">
        <f t="shared" si="718"/>
        <v>0.28107115295305407</v>
      </c>
      <c r="EG224" s="2">
        <f t="shared" si="719"/>
        <v>0.28683265903890154</v>
      </c>
      <c r="EH224" s="2">
        <f t="shared" si="720"/>
        <v>0.27721849436302132</v>
      </c>
      <c r="EI224" s="2">
        <f t="shared" si="721"/>
        <v>0.27872849804750843</v>
      </c>
      <c r="EJ224" s="2">
        <f t="shared" si="722"/>
        <v>0.2746248501762632</v>
      </c>
      <c r="EK224" s="2">
        <f t="shared" si="723"/>
        <v>0.27787552846674179</v>
      </c>
      <c r="EL224" s="2">
        <f t="shared" si="724"/>
        <v>0.28007726615746176</v>
      </c>
      <c r="EM224" s="2">
        <f t="shared" si="725"/>
        <v>0.27353603662991338</v>
      </c>
      <c r="EN224" s="2">
        <f t="shared" si="726"/>
        <v>0.27940205786895278</v>
      </c>
      <c r="EO224" s="2">
        <f t="shared" si="727"/>
        <v>0.28904197890047534</v>
      </c>
      <c r="EQ224" s="2">
        <f t="shared" si="728"/>
        <v>0.28038867230472131</v>
      </c>
      <c r="ER224" s="2">
        <f t="shared" si="729"/>
        <v>0.28826566707357143</v>
      </c>
      <c r="ES224" s="2">
        <f t="shared" si="729"/>
        <v>0.28072506303248362</v>
      </c>
      <c r="ET224" s="2">
        <f t="shared" si="729"/>
        <v>0.2861064176388573</v>
      </c>
      <c r="EU224" s="2">
        <f t="shared" si="729"/>
        <v>0.28388804548054924</v>
      </c>
      <c r="EV224" s="2">
        <f t="shared" si="729"/>
        <v>0.28107115295305407</v>
      </c>
      <c r="EW224" s="2">
        <f t="shared" si="729"/>
        <v>0.28683265903890154</v>
      </c>
      <c r="EX224" s="2">
        <f t="shared" si="729"/>
        <v>0.27721849436302132</v>
      </c>
      <c r="EY224" s="2">
        <f t="shared" si="729"/>
        <v>0.27872849804750843</v>
      </c>
      <c r="EZ224" s="2">
        <f t="shared" si="729"/>
        <v>0.2746248501762632</v>
      </c>
      <c r="FA224" s="2">
        <f t="shared" si="729"/>
        <v>0.27787552846674179</v>
      </c>
      <c r="FB224" s="2">
        <f t="shared" si="729"/>
        <v>0.28007726615746176</v>
      </c>
      <c r="FC224" s="2">
        <f t="shared" si="729"/>
        <v>0.27353603662991338</v>
      </c>
      <c r="FD224" s="2">
        <f t="shared" si="729"/>
        <v>0.27851810674975119</v>
      </c>
      <c r="FE224" s="2">
        <f t="shared" si="729"/>
        <v>0.2784592888028477</v>
      </c>
      <c r="FG224" s="2">
        <f t="shared" si="730"/>
        <v>0.99999966595650225</v>
      </c>
      <c r="FH224" s="2">
        <f t="shared" si="731"/>
        <v>0.99999965649903111</v>
      </c>
      <c r="FI224" s="2">
        <f t="shared" si="731"/>
        <v>0.99999966849224919</v>
      </c>
      <c r="FJ224" s="2">
        <f t="shared" si="731"/>
        <v>0.99999974194865171</v>
      </c>
      <c r="FK224" s="2">
        <f t="shared" si="731"/>
        <v>0.99999975703956634</v>
      </c>
      <c r="FL224" s="2">
        <f t="shared" si="731"/>
        <v>0.99999973664950115</v>
      </c>
      <c r="FM224" s="2">
        <f t="shared" si="731"/>
        <v>0.99999975034994804</v>
      </c>
      <c r="FN224" s="2">
        <f t="shared" si="731"/>
        <v>0.99999973919355778</v>
      </c>
      <c r="FO224" s="2">
        <f t="shared" si="731"/>
        <v>0.99999974316297024</v>
      </c>
      <c r="FP224" s="2">
        <f t="shared" si="731"/>
        <v>0.99999973796808783</v>
      </c>
      <c r="FQ224" s="2">
        <f t="shared" si="731"/>
        <v>0.99999973875705994</v>
      </c>
      <c r="FR224" s="2">
        <f t="shared" si="731"/>
        <v>0.99999974915231316</v>
      </c>
      <c r="FS224" s="2">
        <f t="shared" si="731"/>
        <v>0.99999973596169134</v>
      </c>
      <c r="FT224" s="2">
        <f t="shared" si="731"/>
        <v>0.99999960938741672</v>
      </c>
      <c r="FU224" s="2">
        <f t="shared" si="731"/>
        <v>0.99999949887067585</v>
      </c>
      <c r="FW224" s="2">
        <f t="shared" si="748"/>
        <v>0.99138739210842775</v>
      </c>
      <c r="FX224" s="2">
        <f t="shared" si="588"/>
        <v>0.99683814523807734</v>
      </c>
      <c r="FY224" s="2">
        <f t="shared" si="589"/>
        <v>0.99728575808627129</v>
      </c>
      <c r="FZ224" s="2">
        <f t="shared" si="590"/>
        <v>0.99759729902521277</v>
      </c>
      <c r="GA224" s="2">
        <f t="shared" si="591"/>
        <v>0.99775015183024585</v>
      </c>
      <c r="GB224" s="2">
        <f t="shared" si="592"/>
        <v>0.99784463815353963</v>
      </c>
      <c r="GC224" s="2">
        <f t="shared" si="593"/>
        <v>0.99810848808520403</v>
      </c>
      <c r="GD224" s="2">
        <f t="shared" si="594"/>
        <v>0.9983428326623297</v>
      </c>
      <c r="GE224" s="2">
        <f t="shared" si="595"/>
        <v>0.99845289024506834</v>
      </c>
      <c r="GF224" s="2">
        <f t="shared" si="596"/>
        <v>0.9981330027616222</v>
      </c>
      <c r="GG224" s="2">
        <f t="shared" si="597"/>
        <v>0.99814825568752719</v>
      </c>
      <c r="GH224" s="2">
        <f t="shared" si="598"/>
        <v>0.99769343567256497</v>
      </c>
      <c r="GI224" s="2">
        <f t="shared" si="599"/>
        <v>0.99734084769518472</v>
      </c>
      <c r="GJ224" s="2">
        <f t="shared" si="600"/>
        <v>0.99546984786035864</v>
      </c>
      <c r="GK224" s="2">
        <f t="shared" si="601"/>
        <v>0.99497516281525489</v>
      </c>
      <c r="GM224" s="82">
        <f t="shared" si="749"/>
        <v>0</v>
      </c>
      <c r="GN224" s="82">
        <f t="shared" si="602"/>
        <v>0</v>
      </c>
      <c r="GO224" s="82">
        <f t="shared" si="603"/>
        <v>0</v>
      </c>
      <c r="GP224" s="82">
        <f t="shared" si="604"/>
        <v>0</v>
      </c>
      <c r="GQ224" s="82">
        <f t="shared" si="605"/>
        <v>0</v>
      </c>
      <c r="GR224" s="82">
        <f t="shared" si="606"/>
        <v>0</v>
      </c>
      <c r="GS224" s="82">
        <f t="shared" si="607"/>
        <v>0</v>
      </c>
      <c r="GT224" s="82">
        <f t="shared" si="608"/>
        <v>0</v>
      </c>
      <c r="GU224" s="82">
        <f t="shared" si="609"/>
        <v>0</v>
      </c>
      <c r="GV224" s="82">
        <f t="shared" si="610"/>
        <v>0</v>
      </c>
      <c r="GW224" s="82">
        <f t="shared" si="611"/>
        <v>0</v>
      </c>
      <c r="GX224" s="82">
        <f t="shared" si="612"/>
        <v>0</v>
      </c>
      <c r="GY224" s="82">
        <f t="shared" si="613"/>
        <v>0</v>
      </c>
      <c r="GZ224" s="82">
        <f t="shared" si="614"/>
        <v>0</v>
      </c>
      <c r="HA224" s="82">
        <f t="shared" si="615"/>
        <v>0</v>
      </c>
      <c r="HC224" s="82">
        <f t="shared" si="750"/>
        <v>0</v>
      </c>
      <c r="HD224" s="82">
        <f t="shared" si="616"/>
        <v>0</v>
      </c>
      <c r="HE224" s="82">
        <f t="shared" si="617"/>
        <v>0</v>
      </c>
      <c r="HF224" s="82">
        <f t="shared" si="618"/>
        <v>0</v>
      </c>
      <c r="HG224" s="82">
        <f t="shared" si="619"/>
        <v>0</v>
      </c>
      <c r="HH224" s="82">
        <f t="shared" si="620"/>
        <v>0</v>
      </c>
      <c r="HI224" s="82">
        <f t="shared" si="621"/>
        <v>0</v>
      </c>
      <c r="HJ224" s="82">
        <f t="shared" si="622"/>
        <v>0</v>
      </c>
      <c r="HK224" s="82">
        <f t="shared" si="623"/>
        <v>0</v>
      </c>
      <c r="HL224" s="82">
        <f t="shared" si="624"/>
        <v>0</v>
      </c>
      <c r="HM224" s="82">
        <f t="shared" si="625"/>
        <v>0</v>
      </c>
      <c r="HN224" s="82">
        <f t="shared" si="626"/>
        <v>0</v>
      </c>
      <c r="HO224" s="82">
        <f t="shared" si="627"/>
        <v>0</v>
      </c>
      <c r="HP224" s="82">
        <f t="shared" si="628"/>
        <v>0</v>
      </c>
      <c r="HQ224" s="82">
        <f t="shared" si="629"/>
        <v>0</v>
      </c>
      <c r="HS224" s="82">
        <f t="shared" si="751"/>
        <v>1.4379118566814415E-223</v>
      </c>
      <c r="HT224" s="82">
        <f t="shared" si="630"/>
        <v>7.0289747868158121E-230</v>
      </c>
      <c r="HU224" s="82">
        <f t="shared" si="631"/>
        <v>8.875844026446401E-286</v>
      </c>
      <c r="HV224" s="82">
        <f t="shared" si="632"/>
        <v>0</v>
      </c>
      <c r="HW224" s="82">
        <f t="shared" si="633"/>
        <v>0</v>
      </c>
      <c r="HX224" s="82">
        <f t="shared" si="634"/>
        <v>0</v>
      </c>
      <c r="HY224" s="82">
        <f t="shared" si="635"/>
        <v>0</v>
      </c>
      <c r="HZ224" s="82">
        <f t="shared" si="636"/>
        <v>0</v>
      </c>
      <c r="IA224" s="82">
        <f t="shared" si="637"/>
        <v>0</v>
      </c>
      <c r="IB224" s="82">
        <f t="shared" si="638"/>
        <v>0</v>
      </c>
      <c r="IC224" s="82">
        <f t="shared" si="639"/>
        <v>0</v>
      </c>
      <c r="ID224" s="82">
        <f t="shared" si="640"/>
        <v>0</v>
      </c>
      <c r="IE224" s="82">
        <f t="shared" si="641"/>
        <v>5.5906448069142684E-293</v>
      </c>
      <c r="IF224" s="82">
        <f t="shared" si="642"/>
        <v>1.2221810542095069E-246</v>
      </c>
      <c r="IG224" s="82">
        <f t="shared" si="643"/>
        <v>1.2801957630095185E-250</v>
      </c>
      <c r="II224" s="82">
        <f t="shared" si="752"/>
        <v>0.79340004241459172</v>
      </c>
      <c r="IJ224" s="82">
        <f t="shared" si="753"/>
        <v>0.75882341395487596</v>
      </c>
      <c r="IK224" s="82">
        <f t="shared" si="754"/>
        <v>0.7324734838861009</v>
      </c>
      <c r="IL224" s="82">
        <f t="shared" si="755"/>
        <v>0.72269681673671382</v>
      </c>
      <c r="IM224" s="82">
        <f t="shared" si="756"/>
        <v>0.71593234187338339</v>
      </c>
      <c r="IN224" s="82">
        <f t="shared" si="757"/>
        <v>0.71010644317529303</v>
      </c>
      <c r="IO224" s="82">
        <f t="shared" si="758"/>
        <v>0.70974158530367903</v>
      </c>
      <c r="IP224" s="82">
        <f t="shared" si="759"/>
        <v>0.68726856718938212</v>
      </c>
      <c r="IQ224" s="82">
        <f t="shared" si="760"/>
        <v>0.68603542308491861</v>
      </c>
      <c r="IR224" s="82">
        <f t="shared" si="761"/>
        <v>0.70552447698781751</v>
      </c>
      <c r="IS224" s="82">
        <f t="shared" si="762"/>
        <v>0.69405566932614249</v>
      </c>
      <c r="IT224" s="82">
        <f t="shared" si="763"/>
        <v>0.71217589606486953</v>
      </c>
      <c r="IU224" s="82">
        <f t="shared" si="764"/>
        <v>0.72964486659477301</v>
      </c>
      <c r="IV224" s="82">
        <f t="shared" si="765"/>
        <v>1.0054890388602883E-69</v>
      </c>
      <c r="IW224" s="82">
        <f t="shared" si="766"/>
        <v>6.5462243083804651E-102</v>
      </c>
      <c r="IY224" s="82">
        <f t="shared" si="767"/>
        <v>0.79340004241459172</v>
      </c>
      <c r="IZ224" s="82">
        <f t="shared" si="768"/>
        <v>0.75882341395487596</v>
      </c>
      <c r="JA224" s="82">
        <f t="shared" si="769"/>
        <v>0.7324734838861009</v>
      </c>
      <c r="JB224" s="82">
        <f t="shared" si="770"/>
        <v>0.72269681673671382</v>
      </c>
      <c r="JC224" s="82">
        <f t="shared" si="771"/>
        <v>0.71593234187338339</v>
      </c>
      <c r="JD224" s="82">
        <f t="shared" si="772"/>
        <v>0.71010644317529303</v>
      </c>
      <c r="JE224" s="82">
        <f t="shared" si="773"/>
        <v>0.70974158530367903</v>
      </c>
      <c r="JF224" s="82">
        <f t="shared" si="774"/>
        <v>0.68726856718938212</v>
      </c>
      <c r="JG224" s="82">
        <f t="shared" si="775"/>
        <v>0.68603542308491861</v>
      </c>
      <c r="JH224" s="82">
        <f t="shared" si="776"/>
        <v>0.70552447698781751</v>
      </c>
      <c r="JI224" s="82">
        <f t="shared" si="777"/>
        <v>0.69405566932614249</v>
      </c>
      <c r="JJ224" s="82">
        <f t="shared" si="778"/>
        <v>0.71217589606486953</v>
      </c>
      <c r="JK224" s="82">
        <f t="shared" si="779"/>
        <v>0.72964486659477301</v>
      </c>
      <c r="JL224" s="82">
        <f t="shared" si="780"/>
        <v>1.0054890388602883E-69</v>
      </c>
      <c r="JM224" s="82">
        <f t="shared" si="781"/>
        <v>6.5462243083804651E-102</v>
      </c>
    </row>
    <row r="225" spans="1:273" x14ac:dyDescent="0.25">
      <c r="B225" s="2">
        <v>198</v>
      </c>
      <c r="C225" s="37">
        <v>0.29710300000000001</v>
      </c>
      <c r="D225" s="37">
        <v>0.29782700000000001</v>
      </c>
      <c r="E225" s="37">
        <v>0.29978399999999999</v>
      </c>
      <c r="F225" s="37">
        <v>0.29057100000000002</v>
      </c>
      <c r="G225" s="37">
        <v>0.30102000000000001</v>
      </c>
      <c r="H225" s="37">
        <v>0.29174</v>
      </c>
      <c r="I225" s="37">
        <v>0.28809499999999999</v>
      </c>
      <c r="J225" s="37">
        <v>0.28931299999999999</v>
      </c>
      <c r="K225" s="37">
        <v>0.29261700000000002</v>
      </c>
      <c r="L225" s="37">
        <v>0.28451500000000002</v>
      </c>
      <c r="M225" s="37">
        <v>0.281198</v>
      </c>
      <c r="N225" s="37">
        <v>0.28751199999999999</v>
      </c>
      <c r="O225" s="37">
        <v>0.28464</v>
      </c>
      <c r="P225" s="37">
        <v>0.29114000000000001</v>
      </c>
      <c r="Q225" s="37">
        <v>0.28349200000000002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0.37355494033613451</v>
      </c>
      <c r="DL225" s="2">
        <f t="shared" si="713"/>
        <v>0.3830974991596639</v>
      </c>
      <c r="DM225" s="2">
        <f t="shared" si="713"/>
        <v>0.41527381008403352</v>
      </c>
      <c r="DN225" s="2">
        <f t="shared" si="713"/>
        <v>0.40520455315249265</v>
      </c>
      <c r="DO225" s="2">
        <f t="shared" si="713"/>
        <v>0.39549564919354835</v>
      </c>
      <c r="DP225" s="2">
        <f t="shared" si="713"/>
        <v>0.39394011950146646</v>
      </c>
      <c r="DQ225" s="2">
        <f t="shared" si="713"/>
        <v>0.41451921810850462</v>
      </c>
      <c r="DR225" s="2">
        <f t="shared" si="713"/>
        <v>0.40779956158357777</v>
      </c>
      <c r="DS225" s="2">
        <f t="shared" si="713"/>
        <v>0.40367257844574778</v>
      </c>
      <c r="DT225" s="2">
        <f t="shared" si="713"/>
        <v>0.39691292540322592</v>
      </c>
      <c r="DU225" s="2">
        <f t="shared" si="713"/>
        <v>0.40693357917888562</v>
      </c>
      <c r="DV225" s="2">
        <f t="shared" si="713"/>
        <v>0.39715520491202333</v>
      </c>
      <c r="DW225" s="2">
        <f t="shared" si="713"/>
        <v>0.40045815780791783</v>
      </c>
      <c r="DX225" s="2">
        <f t="shared" si="713"/>
        <v>0.37919195590327176</v>
      </c>
      <c r="DY225" s="2">
        <f t="shared" si="713"/>
        <v>0.44746047348484858</v>
      </c>
      <c r="EA225" s="2">
        <f t="shared" si="652"/>
        <v>0.27993905794765928</v>
      </c>
      <c r="EB225" s="2">
        <f t="shared" si="714"/>
        <v>0.28786376397952945</v>
      </c>
      <c r="EC225" s="2">
        <f t="shared" si="715"/>
        <v>0.28026147130104206</v>
      </c>
      <c r="ED225" s="2">
        <f t="shared" si="716"/>
        <v>0.28569815220236744</v>
      </c>
      <c r="EE225" s="2">
        <f t="shared" si="717"/>
        <v>0.28351627531464535</v>
      </c>
      <c r="EF225" s="2">
        <f t="shared" si="718"/>
        <v>0.28071375689045941</v>
      </c>
      <c r="EG225" s="2">
        <f t="shared" si="719"/>
        <v>0.28653216475972532</v>
      </c>
      <c r="EH225" s="2">
        <f t="shared" si="720"/>
        <v>0.27682786970124007</v>
      </c>
      <c r="EI225" s="2">
        <f t="shared" si="721"/>
        <v>0.27835926214733542</v>
      </c>
      <c r="EJ225" s="2">
        <f t="shared" si="722"/>
        <v>0.27419598472385426</v>
      </c>
      <c r="EK225" s="2">
        <f t="shared" si="723"/>
        <v>0.2774512211950394</v>
      </c>
      <c r="EL225" s="2">
        <f t="shared" si="724"/>
        <v>0.27967145593419501</v>
      </c>
      <c r="EM225" s="2">
        <f t="shared" si="725"/>
        <v>0.27306039102853025</v>
      </c>
      <c r="EN225" s="2">
        <f t="shared" si="726"/>
        <v>0.27897986527862823</v>
      </c>
      <c r="EO225" s="2">
        <f t="shared" si="727"/>
        <v>0.28864418065169073</v>
      </c>
      <c r="EQ225" s="2">
        <f t="shared" si="728"/>
        <v>0.27993905794765928</v>
      </c>
      <c r="ER225" s="2">
        <f t="shared" si="729"/>
        <v>0.28786376397952945</v>
      </c>
      <c r="ES225" s="2">
        <f t="shared" si="729"/>
        <v>0.28026147130104206</v>
      </c>
      <c r="ET225" s="2">
        <f t="shared" si="729"/>
        <v>0.28569815220236744</v>
      </c>
      <c r="EU225" s="2">
        <f t="shared" si="729"/>
        <v>0.28351627531464535</v>
      </c>
      <c r="EV225" s="2">
        <f t="shared" si="729"/>
        <v>0.28071375689045941</v>
      </c>
      <c r="EW225" s="2">
        <f t="shared" si="729"/>
        <v>0.28653216475972532</v>
      </c>
      <c r="EX225" s="2">
        <f t="shared" si="729"/>
        <v>0.27682786970124007</v>
      </c>
      <c r="EY225" s="2">
        <f t="shared" si="729"/>
        <v>0.27835926214733542</v>
      </c>
      <c r="EZ225" s="2">
        <f t="shared" si="729"/>
        <v>0.27419598472385426</v>
      </c>
      <c r="FA225" s="2">
        <f t="shared" si="729"/>
        <v>0.2774512211950394</v>
      </c>
      <c r="FB225" s="2">
        <f t="shared" si="729"/>
        <v>0.27967145593419501</v>
      </c>
      <c r="FC225" s="2">
        <f t="shared" si="729"/>
        <v>0.27306039102853025</v>
      </c>
      <c r="FD225" s="2">
        <f t="shared" si="729"/>
        <v>0.27808868450697138</v>
      </c>
      <c r="FE225" s="2">
        <f t="shared" si="729"/>
        <v>0.27797307654070535</v>
      </c>
      <c r="FG225" s="2">
        <f t="shared" si="730"/>
        <v>0.99999969534870026</v>
      </c>
      <c r="FH225" s="2">
        <f t="shared" si="731"/>
        <v>0.99999968672338357</v>
      </c>
      <c r="FI225" s="2">
        <f t="shared" si="731"/>
        <v>0.99999969766132912</v>
      </c>
      <c r="FJ225" s="2">
        <f t="shared" si="731"/>
        <v>0.99999976465436791</v>
      </c>
      <c r="FK225" s="2">
        <f t="shared" si="731"/>
        <v>0.99999977841744625</v>
      </c>
      <c r="FL225" s="2">
        <f t="shared" si="731"/>
        <v>0.99999975982148492</v>
      </c>
      <c r="FM225" s="2">
        <f t="shared" si="731"/>
        <v>0.99999977231644155</v>
      </c>
      <c r="FN225" s="2">
        <f t="shared" si="731"/>
        <v>0.99999976214169217</v>
      </c>
      <c r="FO225" s="2">
        <f t="shared" si="731"/>
        <v>0.99999976576183958</v>
      </c>
      <c r="FP225" s="2">
        <f t="shared" si="731"/>
        <v>0.9999997610240503</v>
      </c>
      <c r="FQ225" s="2">
        <f t="shared" si="731"/>
        <v>0.9999997617436015</v>
      </c>
      <c r="FR225" s="2">
        <f t="shared" si="731"/>
        <v>0.99999977122418549</v>
      </c>
      <c r="FS225" s="2">
        <f t="shared" si="731"/>
        <v>0.99999975919419493</v>
      </c>
      <c r="FT225" s="2">
        <f t="shared" si="731"/>
        <v>0.99999964375707784</v>
      </c>
      <c r="FU225" s="2">
        <f t="shared" si="731"/>
        <v>0.99999954296460425</v>
      </c>
      <c r="FW225" s="2">
        <f t="shared" si="748"/>
        <v>0.99213925124549041</v>
      </c>
      <c r="FX225" s="2">
        <f t="shared" si="588"/>
        <v>0.99711555170533583</v>
      </c>
      <c r="FY225" s="2">
        <f t="shared" si="589"/>
        <v>0.9975239906239094</v>
      </c>
      <c r="FZ225" s="2">
        <f t="shared" si="590"/>
        <v>0.99780824730522677</v>
      </c>
      <c r="GA225" s="2">
        <f t="shared" si="591"/>
        <v>0.99794770780589459</v>
      </c>
      <c r="GB225" s="2">
        <f t="shared" si="592"/>
        <v>0.99803391376802897</v>
      </c>
      <c r="GC225" s="2">
        <f t="shared" si="593"/>
        <v>0.99827463347379197</v>
      </c>
      <c r="GD225" s="2">
        <f t="shared" si="594"/>
        <v>0.99848842501849344</v>
      </c>
      <c r="GE225" s="2">
        <f t="shared" si="595"/>
        <v>0.99858882703242113</v>
      </c>
      <c r="GF225" s="2">
        <f t="shared" si="596"/>
        <v>0.99829699852009834</v>
      </c>
      <c r="GG225" s="2">
        <f t="shared" si="597"/>
        <v>0.99831091390672211</v>
      </c>
      <c r="GH225" s="2">
        <f t="shared" si="598"/>
        <v>0.99789596131146074</v>
      </c>
      <c r="GI225" s="2">
        <f t="shared" si="599"/>
        <v>0.9975742567073923</v>
      </c>
      <c r="GJ225" s="2">
        <f t="shared" si="600"/>
        <v>0.99586680463533528</v>
      </c>
      <c r="GK225" s="2">
        <f t="shared" si="601"/>
        <v>0.995415266967968</v>
      </c>
      <c r="GM225" s="82">
        <f t="shared" si="749"/>
        <v>0</v>
      </c>
      <c r="GN225" s="82">
        <f t="shared" si="602"/>
        <v>0</v>
      </c>
      <c r="GO225" s="82">
        <f t="shared" si="603"/>
        <v>0</v>
      </c>
      <c r="GP225" s="82">
        <f t="shared" si="604"/>
        <v>0</v>
      </c>
      <c r="GQ225" s="82">
        <f t="shared" si="605"/>
        <v>0</v>
      </c>
      <c r="GR225" s="82">
        <f t="shared" si="606"/>
        <v>0</v>
      </c>
      <c r="GS225" s="82">
        <f t="shared" si="607"/>
        <v>0</v>
      </c>
      <c r="GT225" s="82">
        <f t="shared" si="608"/>
        <v>0</v>
      </c>
      <c r="GU225" s="82">
        <f t="shared" si="609"/>
        <v>0</v>
      </c>
      <c r="GV225" s="82">
        <f t="shared" si="610"/>
        <v>0</v>
      </c>
      <c r="GW225" s="82">
        <f t="shared" si="611"/>
        <v>0</v>
      </c>
      <c r="GX225" s="82">
        <f t="shared" si="612"/>
        <v>0</v>
      </c>
      <c r="GY225" s="82">
        <f t="shared" si="613"/>
        <v>0</v>
      </c>
      <c r="GZ225" s="82">
        <f t="shared" si="614"/>
        <v>0</v>
      </c>
      <c r="HA225" s="82">
        <f t="shared" si="615"/>
        <v>0</v>
      </c>
      <c r="HC225" s="82">
        <f t="shared" si="750"/>
        <v>0</v>
      </c>
      <c r="HD225" s="82">
        <f t="shared" si="616"/>
        <v>0</v>
      </c>
      <c r="HE225" s="82">
        <f t="shared" si="617"/>
        <v>0</v>
      </c>
      <c r="HF225" s="82">
        <f t="shared" si="618"/>
        <v>0</v>
      </c>
      <c r="HG225" s="82">
        <f t="shared" si="619"/>
        <v>0</v>
      </c>
      <c r="HH225" s="82">
        <f t="shared" si="620"/>
        <v>0</v>
      </c>
      <c r="HI225" s="82">
        <f t="shared" si="621"/>
        <v>0</v>
      </c>
      <c r="HJ225" s="82">
        <f t="shared" si="622"/>
        <v>0</v>
      </c>
      <c r="HK225" s="82">
        <f t="shared" si="623"/>
        <v>0</v>
      </c>
      <c r="HL225" s="82">
        <f t="shared" si="624"/>
        <v>0</v>
      </c>
      <c r="HM225" s="82">
        <f t="shared" si="625"/>
        <v>0</v>
      </c>
      <c r="HN225" s="82">
        <f t="shared" si="626"/>
        <v>0</v>
      </c>
      <c r="HO225" s="82">
        <f t="shared" si="627"/>
        <v>0</v>
      </c>
      <c r="HP225" s="82">
        <f t="shared" si="628"/>
        <v>0</v>
      </c>
      <c r="HQ225" s="82">
        <f t="shared" si="629"/>
        <v>0</v>
      </c>
      <c r="HS225" s="82">
        <f t="shared" si="751"/>
        <v>3.9187780697935137E-229</v>
      </c>
      <c r="HT225" s="82">
        <f t="shared" si="630"/>
        <v>2.4628804629689717E-235</v>
      </c>
      <c r="HU225" s="82">
        <f t="shared" si="631"/>
        <v>2.2267288790064382E-292</v>
      </c>
      <c r="HV225" s="82">
        <f t="shared" si="632"/>
        <v>0</v>
      </c>
      <c r="HW225" s="82">
        <f t="shared" si="633"/>
        <v>0</v>
      </c>
      <c r="HX225" s="82">
        <f t="shared" si="634"/>
        <v>0</v>
      </c>
      <c r="HY225" s="82">
        <f t="shared" si="635"/>
        <v>0</v>
      </c>
      <c r="HZ225" s="82">
        <f t="shared" si="636"/>
        <v>0</v>
      </c>
      <c r="IA225" s="82">
        <f t="shared" si="637"/>
        <v>0</v>
      </c>
      <c r="IB225" s="82">
        <f t="shared" si="638"/>
        <v>0</v>
      </c>
      <c r="IC225" s="82">
        <f t="shared" si="639"/>
        <v>0</v>
      </c>
      <c r="ID225" s="82">
        <f t="shared" si="640"/>
        <v>0</v>
      </c>
      <c r="IE225" s="82">
        <f t="shared" si="641"/>
        <v>1.0324742855483348E-299</v>
      </c>
      <c r="IF225" s="82">
        <f t="shared" si="642"/>
        <v>1.8836732813279671E-252</v>
      </c>
      <c r="IG225" s="82">
        <f t="shared" si="643"/>
        <v>1.3071483593814605E-256</v>
      </c>
      <c r="II225" s="82">
        <f t="shared" si="752"/>
        <v>0.78948401005869462</v>
      </c>
      <c r="IJ225" s="82">
        <f t="shared" si="753"/>
        <v>0.75508518748481424</v>
      </c>
      <c r="IK225" s="82">
        <f t="shared" si="754"/>
        <v>0.72846545324609457</v>
      </c>
      <c r="IL225" s="82">
        <f t="shared" si="755"/>
        <v>0.71863913925280243</v>
      </c>
      <c r="IM225" s="82">
        <f t="shared" si="756"/>
        <v>0.7118297511319831</v>
      </c>
      <c r="IN225" s="82">
        <f t="shared" si="757"/>
        <v>0.70595722260718308</v>
      </c>
      <c r="IO225" s="82">
        <f t="shared" si="758"/>
        <v>0.70567428205782901</v>
      </c>
      <c r="IP225" s="82">
        <f t="shared" si="759"/>
        <v>0.68301155221695686</v>
      </c>
      <c r="IQ225" s="82">
        <f t="shared" si="760"/>
        <v>0.68180900494542085</v>
      </c>
      <c r="IR225" s="82">
        <f t="shared" si="761"/>
        <v>0.70141267444705968</v>
      </c>
      <c r="IS225" s="82">
        <f t="shared" si="762"/>
        <v>0.68980679044976445</v>
      </c>
      <c r="IT225" s="82">
        <f t="shared" si="763"/>
        <v>0.70800727493464888</v>
      </c>
      <c r="IU225" s="82">
        <f t="shared" si="764"/>
        <v>0.72561208139274158</v>
      </c>
      <c r="IV225" s="82">
        <f t="shared" si="765"/>
        <v>4.6169448976868168E-72</v>
      </c>
      <c r="IW225" s="82">
        <f t="shared" si="766"/>
        <v>2.0117026760764973E-105</v>
      </c>
      <c r="IY225" s="82">
        <f t="shared" si="767"/>
        <v>0.78948401005869462</v>
      </c>
      <c r="IZ225" s="82">
        <f t="shared" si="768"/>
        <v>0.75508518748481424</v>
      </c>
      <c r="JA225" s="82">
        <f t="shared" si="769"/>
        <v>0.72846545324609457</v>
      </c>
      <c r="JB225" s="82">
        <f t="shared" si="770"/>
        <v>0.71863913925280243</v>
      </c>
      <c r="JC225" s="82">
        <f t="shared" si="771"/>
        <v>0.7118297511319831</v>
      </c>
      <c r="JD225" s="82">
        <f t="shared" si="772"/>
        <v>0.70595722260718308</v>
      </c>
      <c r="JE225" s="82">
        <f t="shared" si="773"/>
        <v>0.70567428205782901</v>
      </c>
      <c r="JF225" s="82">
        <f t="shared" si="774"/>
        <v>0.68301155221695686</v>
      </c>
      <c r="JG225" s="82">
        <f t="shared" si="775"/>
        <v>0.68180900494542085</v>
      </c>
      <c r="JH225" s="82">
        <f t="shared" si="776"/>
        <v>0.70141267444705968</v>
      </c>
      <c r="JI225" s="82">
        <f t="shared" si="777"/>
        <v>0.68980679044976445</v>
      </c>
      <c r="JJ225" s="82">
        <f t="shared" si="778"/>
        <v>0.70800727493464888</v>
      </c>
      <c r="JK225" s="82">
        <f t="shared" si="779"/>
        <v>0.72561208139274158</v>
      </c>
      <c r="JL225" s="82">
        <f t="shared" si="780"/>
        <v>4.6169448976868168E-72</v>
      </c>
      <c r="JM225" s="82">
        <f t="shared" si="781"/>
        <v>2.0117026760764973E-105</v>
      </c>
    </row>
    <row r="226" spans="1:273" x14ac:dyDescent="0.25">
      <c r="B226" s="2">
        <v>199</v>
      </c>
      <c r="C226" s="37">
        <v>0.299369</v>
      </c>
      <c r="D226" s="37">
        <v>0.301261</v>
      </c>
      <c r="E226" s="37">
        <v>0.30507699999999999</v>
      </c>
      <c r="F226" s="37">
        <v>0.289383</v>
      </c>
      <c r="G226" s="37">
        <v>0.29678399999999999</v>
      </c>
      <c r="H226" s="37">
        <v>0.29238199999999998</v>
      </c>
      <c r="I226" s="37">
        <v>0.291551</v>
      </c>
      <c r="J226" s="37">
        <v>0.28779399999999999</v>
      </c>
      <c r="K226" s="37">
        <v>0.284495</v>
      </c>
      <c r="L226" s="37">
        <v>0.29014099999999998</v>
      </c>
      <c r="M226" s="37">
        <v>0.28415699999999999</v>
      </c>
      <c r="N226" s="37">
        <v>0.28538799999999998</v>
      </c>
      <c r="O226" s="37">
        <v>0.28826499999999999</v>
      </c>
      <c r="P226" s="37">
        <v>0.28886200000000001</v>
      </c>
      <c r="Q226" s="37">
        <v>0.28270299999999998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0.37360586218487402</v>
      </c>
      <c r="DL226" s="2">
        <f t="shared" si="713"/>
        <v>0.38320657310924372</v>
      </c>
      <c r="DM226" s="2">
        <f t="shared" si="713"/>
        <v>0.41556815126050412</v>
      </c>
      <c r="DN226" s="2">
        <f t="shared" si="713"/>
        <v>0.40545575549853369</v>
      </c>
      <c r="DO226" s="2">
        <f t="shared" si="713"/>
        <v>0.39572532258064508</v>
      </c>
      <c r="DP226" s="2">
        <f t="shared" si="713"/>
        <v>0.3941725252932553</v>
      </c>
      <c r="DQ226" s="2">
        <f t="shared" si="713"/>
        <v>0.41486649670087999</v>
      </c>
      <c r="DR226" s="2">
        <f t="shared" si="713"/>
        <v>0.40811837921554261</v>
      </c>
      <c r="DS226" s="2">
        <f t="shared" si="713"/>
        <v>0.40396468914956013</v>
      </c>
      <c r="DT226" s="2">
        <f t="shared" si="713"/>
        <v>0.39715808064516139</v>
      </c>
      <c r="DU226" s="2">
        <f t="shared" si="713"/>
        <v>0.40721808577712609</v>
      </c>
      <c r="DV226" s="2">
        <f t="shared" si="713"/>
        <v>0.39739635740469198</v>
      </c>
      <c r="DW226" s="2">
        <f t="shared" si="713"/>
        <v>0.40071262408357766</v>
      </c>
      <c r="DX226" s="2">
        <f t="shared" si="713"/>
        <v>0.3793088458985302</v>
      </c>
      <c r="DY226" s="2">
        <f t="shared" si="713"/>
        <v>0.44796075757575765</v>
      </c>
      <c r="EA226" s="2">
        <f t="shared" si="652"/>
        <v>0.2794894435905973</v>
      </c>
      <c r="EB226" s="2">
        <f t="shared" si="714"/>
        <v>0.28746186088548753</v>
      </c>
      <c r="EC226" s="2">
        <f t="shared" si="715"/>
        <v>0.27979787956960045</v>
      </c>
      <c r="ED226" s="2">
        <f t="shared" si="716"/>
        <v>0.28528988676587758</v>
      </c>
      <c r="EE226" s="2">
        <f t="shared" si="717"/>
        <v>0.28314450514874145</v>
      </c>
      <c r="EF226" s="2">
        <f t="shared" si="718"/>
        <v>0.2803563608278648</v>
      </c>
      <c r="EG226" s="2">
        <f t="shared" si="719"/>
        <v>0.28623167048054915</v>
      </c>
      <c r="EH226" s="2">
        <f t="shared" si="720"/>
        <v>0.27643724503945877</v>
      </c>
      <c r="EI226" s="2">
        <f t="shared" si="721"/>
        <v>0.27799002624716251</v>
      </c>
      <c r="EJ226" s="2">
        <f t="shared" si="722"/>
        <v>0.27376711927144537</v>
      </c>
      <c r="EK226" s="2">
        <f t="shared" si="723"/>
        <v>0.27702691392333706</v>
      </c>
      <c r="EL226" s="2">
        <f t="shared" si="724"/>
        <v>0.27926564571092827</v>
      </c>
      <c r="EM226" s="2">
        <f t="shared" si="725"/>
        <v>0.27258474542714711</v>
      </c>
      <c r="EN226" s="2">
        <f t="shared" si="726"/>
        <v>0.27855767268830367</v>
      </c>
      <c r="EO226" s="2">
        <f t="shared" si="727"/>
        <v>0.28824638240290607</v>
      </c>
      <c r="EQ226" s="2">
        <f t="shared" si="728"/>
        <v>0.2794894435905973</v>
      </c>
      <c r="ER226" s="2">
        <f t="shared" si="729"/>
        <v>0.28746186088548753</v>
      </c>
      <c r="ES226" s="2">
        <f t="shared" si="729"/>
        <v>0.27979787956960045</v>
      </c>
      <c r="ET226" s="2">
        <f t="shared" si="729"/>
        <v>0.28528988676587758</v>
      </c>
      <c r="EU226" s="2">
        <f t="shared" si="729"/>
        <v>0.28314450514874145</v>
      </c>
      <c r="EV226" s="2">
        <f t="shared" si="729"/>
        <v>0.2803563608278648</v>
      </c>
      <c r="EW226" s="2">
        <f t="shared" si="729"/>
        <v>0.28623167048054915</v>
      </c>
      <c r="EX226" s="2">
        <f t="shared" si="729"/>
        <v>0.27643724503945877</v>
      </c>
      <c r="EY226" s="2">
        <f t="shared" si="729"/>
        <v>0.27799002624716251</v>
      </c>
      <c r="EZ226" s="2">
        <f t="shared" si="729"/>
        <v>0.27376711927144537</v>
      </c>
      <c r="FA226" s="2">
        <f t="shared" si="729"/>
        <v>0.27702691392333706</v>
      </c>
      <c r="FB226" s="2">
        <f t="shared" si="729"/>
        <v>0.27926564571092827</v>
      </c>
      <c r="FC226" s="2">
        <f t="shared" si="729"/>
        <v>0.27258474542714711</v>
      </c>
      <c r="FD226" s="2">
        <f t="shared" si="729"/>
        <v>0.27765926226419158</v>
      </c>
      <c r="FE226" s="2">
        <f t="shared" si="729"/>
        <v>0.27748686427856295</v>
      </c>
      <c r="FG226" s="2">
        <f t="shared" si="730"/>
        <v>0.99999972215470501</v>
      </c>
      <c r="FH226" s="2">
        <f t="shared" si="731"/>
        <v>0.99999971428832224</v>
      </c>
      <c r="FI226" s="2">
        <f t="shared" si="731"/>
        <v>0.99999972426384776</v>
      </c>
      <c r="FJ226" s="2">
        <f t="shared" si="731"/>
        <v>0.99999978536222811</v>
      </c>
      <c r="FK226" s="2">
        <f t="shared" si="731"/>
        <v>0.99999979791430527</v>
      </c>
      <c r="FL226" s="2">
        <f t="shared" si="731"/>
        <v>0.99999978095458619</v>
      </c>
      <c r="FM226" s="2">
        <f t="shared" si="731"/>
        <v>0.9999997923501226</v>
      </c>
      <c r="FN226" s="2">
        <f t="shared" si="731"/>
        <v>0.99999978307064052</v>
      </c>
      <c r="FO226" s="2">
        <f t="shared" si="731"/>
        <v>0.99999978637225428</v>
      </c>
      <c r="FP226" s="2">
        <f t="shared" si="731"/>
        <v>0.99999978205133899</v>
      </c>
      <c r="FQ226" s="2">
        <f t="shared" si="731"/>
        <v>0.9999997827075775</v>
      </c>
      <c r="FR226" s="2">
        <f t="shared" si="731"/>
        <v>0.99999979135397321</v>
      </c>
      <c r="FS226" s="2">
        <f t="shared" si="731"/>
        <v>0.99999978038249093</v>
      </c>
      <c r="FT226" s="2">
        <f t="shared" si="731"/>
        <v>0.99999967510258336</v>
      </c>
      <c r="FU226" s="2">
        <f t="shared" si="731"/>
        <v>0.99999958317874837</v>
      </c>
      <c r="FW226" s="2">
        <f t="shared" si="748"/>
        <v>0.99282594992204309</v>
      </c>
      <c r="FX226" s="2">
        <f t="shared" si="588"/>
        <v>0.99736868406123425</v>
      </c>
      <c r="FY226" s="2">
        <f t="shared" si="589"/>
        <v>0.99774136053897822</v>
      </c>
      <c r="FZ226" s="2">
        <f t="shared" si="590"/>
        <v>0.99800071222157172</v>
      </c>
      <c r="GA226" s="2">
        <f t="shared" si="591"/>
        <v>0.9981279492195172</v>
      </c>
      <c r="GB226" s="2">
        <f t="shared" si="592"/>
        <v>0.99820659779701604</v>
      </c>
      <c r="GC226" s="2">
        <f t="shared" si="593"/>
        <v>0.99842620810329774</v>
      </c>
      <c r="GD226" s="2">
        <f t="shared" si="594"/>
        <v>0.99862124385474704</v>
      </c>
      <c r="GE226" s="2">
        <f t="shared" si="595"/>
        <v>0.99871283513277143</v>
      </c>
      <c r="GF226" s="2">
        <f t="shared" si="596"/>
        <v>0.99844661142233715</v>
      </c>
      <c r="GG226" s="2">
        <f t="shared" si="597"/>
        <v>0.99845930619445888</v>
      </c>
      <c r="GH226" s="2">
        <f t="shared" si="598"/>
        <v>0.99808073859177693</v>
      </c>
      <c r="GI226" s="2">
        <f t="shared" si="599"/>
        <v>0.99778722353059279</v>
      </c>
      <c r="GJ226" s="2">
        <f t="shared" si="600"/>
        <v>0.99622910964245437</v>
      </c>
      <c r="GK226" s="2">
        <f t="shared" si="601"/>
        <v>0.99581698632302484</v>
      </c>
      <c r="GM226" s="82">
        <f t="shared" si="749"/>
        <v>0</v>
      </c>
      <c r="GN226" s="82">
        <f t="shared" si="602"/>
        <v>0</v>
      </c>
      <c r="GO226" s="82">
        <f t="shared" si="603"/>
        <v>0</v>
      </c>
      <c r="GP226" s="82">
        <f t="shared" si="604"/>
        <v>0</v>
      </c>
      <c r="GQ226" s="82">
        <f t="shared" si="605"/>
        <v>0</v>
      </c>
      <c r="GR226" s="82">
        <f t="shared" si="606"/>
        <v>0</v>
      </c>
      <c r="GS226" s="82">
        <f t="shared" si="607"/>
        <v>0</v>
      </c>
      <c r="GT226" s="82">
        <f t="shared" si="608"/>
        <v>0</v>
      </c>
      <c r="GU226" s="82">
        <f t="shared" si="609"/>
        <v>0</v>
      </c>
      <c r="GV226" s="82">
        <f t="shared" si="610"/>
        <v>0</v>
      </c>
      <c r="GW226" s="82">
        <f t="shared" si="611"/>
        <v>0</v>
      </c>
      <c r="GX226" s="82">
        <f t="shared" si="612"/>
        <v>0</v>
      </c>
      <c r="GY226" s="82">
        <f t="shared" si="613"/>
        <v>0</v>
      </c>
      <c r="GZ226" s="82">
        <f t="shared" si="614"/>
        <v>0</v>
      </c>
      <c r="HA226" s="82">
        <f t="shared" si="615"/>
        <v>0</v>
      </c>
      <c r="HC226" s="82">
        <f t="shared" si="750"/>
        <v>0</v>
      </c>
      <c r="HD226" s="82">
        <f t="shared" si="616"/>
        <v>0</v>
      </c>
      <c r="HE226" s="82">
        <f t="shared" si="617"/>
        <v>0</v>
      </c>
      <c r="HF226" s="82">
        <f t="shared" si="618"/>
        <v>0</v>
      </c>
      <c r="HG226" s="82">
        <f t="shared" si="619"/>
        <v>0</v>
      </c>
      <c r="HH226" s="82">
        <f t="shared" si="620"/>
        <v>0</v>
      </c>
      <c r="HI226" s="82">
        <f t="shared" si="621"/>
        <v>0</v>
      </c>
      <c r="HJ226" s="82">
        <f t="shared" si="622"/>
        <v>0</v>
      </c>
      <c r="HK226" s="82">
        <f t="shared" si="623"/>
        <v>0</v>
      </c>
      <c r="HL226" s="82">
        <f t="shared" si="624"/>
        <v>0</v>
      </c>
      <c r="HM226" s="82">
        <f t="shared" si="625"/>
        <v>0</v>
      </c>
      <c r="HN226" s="82">
        <f t="shared" si="626"/>
        <v>0</v>
      </c>
      <c r="HO226" s="82">
        <f t="shared" si="627"/>
        <v>0</v>
      </c>
      <c r="HP226" s="82">
        <f t="shared" si="628"/>
        <v>0</v>
      </c>
      <c r="HQ226" s="82">
        <f t="shared" si="629"/>
        <v>0</v>
      </c>
      <c r="HS226" s="82">
        <f t="shared" si="751"/>
        <v>9.1128506451423219E-235</v>
      </c>
      <c r="HT226" s="82">
        <f t="shared" si="630"/>
        <v>7.4396008303116229E-241</v>
      </c>
      <c r="HU226" s="82">
        <f t="shared" si="631"/>
        <v>4.6914999799024804E-299</v>
      </c>
      <c r="HV226" s="82">
        <f t="shared" si="632"/>
        <v>0</v>
      </c>
      <c r="HW226" s="82">
        <f t="shared" si="633"/>
        <v>0</v>
      </c>
      <c r="HX226" s="82">
        <f t="shared" si="634"/>
        <v>0</v>
      </c>
      <c r="HY226" s="82">
        <f t="shared" si="635"/>
        <v>0</v>
      </c>
      <c r="HZ226" s="82">
        <f t="shared" si="636"/>
        <v>0</v>
      </c>
      <c r="IA226" s="82">
        <f t="shared" si="637"/>
        <v>0</v>
      </c>
      <c r="IB226" s="82">
        <f t="shared" si="638"/>
        <v>0</v>
      </c>
      <c r="IC226" s="82">
        <f t="shared" si="639"/>
        <v>0</v>
      </c>
      <c r="ID226" s="82">
        <f t="shared" si="640"/>
        <v>0</v>
      </c>
      <c r="IE226" s="82">
        <f t="shared" si="641"/>
        <v>1.5971334159328943E-306</v>
      </c>
      <c r="IF226" s="82">
        <f t="shared" si="642"/>
        <v>2.4815485806237956E-258</v>
      </c>
      <c r="IG226" s="82">
        <f t="shared" si="643"/>
        <v>1.1327418884711346E-262</v>
      </c>
      <c r="II226" s="82">
        <f t="shared" si="752"/>
        <v>0.78557328803824544</v>
      </c>
      <c r="IJ226" s="82">
        <f t="shared" si="753"/>
        <v>0.75135268803834809</v>
      </c>
      <c r="IK226" s="82">
        <f t="shared" si="754"/>
        <v>0.72446483281072371</v>
      </c>
      <c r="IL226" s="82">
        <f t="shared" si="755"/>
        <v>0.71458937933162225</v>
      </c>
      <c r="IM226" s="82">
        <f t="shared" si="756"/>
        <v>0.70773548613195592</v>
      </c>
      <c r="IN226" s="82">
        <f t="shared" si="757"/>
        <v>0.70181672506954196</v>
      </c>
      <c r="IO226" s="82">
        <f t="shared" si="758"/>
        <v>0.7016153708016829</v>
      </c>
      <c r="IP226" s="82">
        <f t="shared" si="759"/>
        <v>0.67876459485464946</v>
      </c>
      <c r="IQ226" s="82">
        <f t="shared" si="760"/>
        <v>0.67759254687923587</v>
      </c>
      <c r="IR226" s="82">
        <f t="shared" si="761"/>
        <v>0.69730959746423959</v>
      </c>
      <c r="IS226" s="82">
        <f t="shared" si="762"/>
        <v>0.68556766825964099</v>
      </c>
      <c r="IT226" s="82">
        <f t="shared" si="763"/>
        <v>0.70384738526049739</v>
      </c>
      <c r="IU226" s="82">
        <f t="shared" si="764"/>
        <v>0.72158689015411559</v>
      </c>
      <c r="IV226" s="82">
        <f t="shared" si="765"/>
        <v>1.9363360529114092E-74</v>
      </c>
      <c r="IW226" s="82">
        <f t="shared" si="766"/>
        <v>5.3795472493280634E-109</v>
      </c>
      <c r="IY226" s="82">
        <f t="shared" si="767"/>
        <v>0.78557328803824544</v>
      </c>
      <c r="IZ226" s="82">
        <f t="shared" si="768"/>
        <v>0.75135268803834809</v>
      </c>
      <c r="JA226" s="82">
        <f t="shared" si="769"/>
        <v>0.72446483281072371</v>
      </c>
      <c r="JB226" s="82">
        <f t="shared" si="770"/>
        <v>0.71458937933162225</v>
      </c>
      <c r="JC226" s="82">
        <f t="shared" si="771"/>
        <v>0.70773548613195592</v>
      </c>
      <c r="JD226" s="82">
        <f t="shared" si="772"/>
        <v>0.70181672506954196</v>
      </c>
      <c r="JE226" s="82">
        <f t="shared" si="773"/>
        <v>0.7016153708016829</v>
      </c>
      <c r="JF226" s="82">
        <f t="shared" si="774"/>
        <v>0.67876459485464946</v>
      </c>
      <c r="JG226" s="82">
        <f t="shared" si="775"/>
        <v>0.67759254687923587</v>
      </c>
      <c r="JH226" s="82">
        <f t="shared" si="776"/>
        <v>0.69730959746423959</v>
      </c>
      <c r="JI226" s="82">
        <f t="shared" si="777"/>
        <v>0.68556766825964099</v>
      </c>
      <c r="JJ226" s="82">
        <f t="shared" si="778"/>
        <v>0.70384738526049739</v>
      </c>
      <c r="JK226" s="82">
        <f t="shared" si="779"/>
        <v>0.72158689015411559</v>
      </c>
      <c r="JL226" s="82">
        <f t="shared" si="780"/>
        <v>1.9363360529114092E-74</v>
      </c>
      <c r="JM226" s="82">
        <f t="shared" si="781"/>
        <v>5.3795472493280634E-109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0.37365678403361346</v>
      </c>
      <c r="DL227" s="2">
        <f t="shared" si="713"/>
        <v>0.38331564705882354</v>
      </c>
      <c r="DM227" s="2">
        <f t="shared" si="713"/>
        <v>0.41586249243697471</v>
      </c>
      <c r="DN227" s="2">
        <f t="shared" si="713"/>
        <v>0.40570695784457478</v>
      </c>
      <c r="DO227" s="2">
        <f t="shared" si="713"/>
        <v>0.39595499596774186</v>
      </c>
      <c r="DP227" s="2">
        <f t="shared" si="713"/>
        <v>0.39440493108504415</v>
      </c>
      <c r="DQ227" s="2">
        <f t="shared" si="713"/>
        <v>0.41521377529325537</v>
      </c>
      <c r="DR227" s="2">
        <f t="shared" si="713"/>
        <v>0.4084371968475074</v>
      </c>
      <c r="DS227" s="2">
        <f t="shared" si="713"/>
        <v>0.40425679985337243</v>
      </c>
      <c r="DT227" s="2">
        <f t="shared" si="713"/>
        <v>0.39740323588709692</v>
      </c>
      <c r="DU227" s="2">
        <f t="shared" si="713"/>
        <v>0.40750259237536657</v>
      </c>
      <c r="DV227" s="2">
        <f t="shared" si="713"/>
        <v>0.39763750989736057</v>
      </c>
      <c r="DW227" s="2">
        <f t="shared" si="713"/>
        <v>0.4009670903592375</v>
      </c>
      <c r="DX227" s="2">
        <f t="shared" si="713"/>
        <v>0.37942573589378858</v>
      </c>
      <c r="DY227" s="2">
        <f t="shared" si="713"/>
        <v>0.44846104166666673</v>
      </c>
      <c r="DZ227" s="5"/>
      <c r="EA227" s="2">
        <f t="shared" si="652"/>
        <v>0.27903982923353532</v>
      </c>
      <c r="EB227" s="2">
        <f t="shared" si="714"/>
        <v>0.28705995779144555</v>
      </c>
      <c r="EC227" s="2">
        <f t="shared" si="715"/>
        <v>0.27933428783815895</v>
      </c>
      <c r="ED227" s="2">
        <f t="shared" si="716"/>
        <v>0.28488162132938771</v>
      </c>
      <c r="EE227" s="2">
        <f t="shared" si="717"/>
        <v>0.28277273498283756</v>
      </c>
      <c r="EF227" s="2">
        <f t="shared" si="718"/>
        <v>0.27999896476527014</v>
      </c>
      <c r="EG227" s="2">
        <f t="shared" si="719"/>
        <v>0.28593117620137293</v>
      </c>
      <c r="EH227" s="2">
        <f t="shared" si="720"/>
        <v>0.27604662037767747</v>
      </c>
      <c r="EI227" s="2">
        <f t="shared" si="721"/>
        <v>0.27762079034698955</v>
      </c>
      <c r="EJ227" s="2">
        <f t="shared" si="722"/>
        <v>0.27333825381903643</v>
      </c>
      <c r="EK227" s="2">
        <f t="shared" si="723"/>
        <v>0.27660260665163466</v>
      </c>
      <c r="EL227" s="2">
        <f t="shared" si="724"/>
        <v>0.27885983548766152</v>
      </c>
      <c r="EM227" s="2">
        <f t="shared" si="725"/>
        <v>0.27210909982576403</v>
      </c>
      <c r="EN227" s="2">
        <f t="shared" si="726"/>
        <v>0.27813548009797912</v>
      </c>
      <c r="EO227" s="2">
        <f t="shared" si="727"/>
        <v>0.28784858415412146</v>
      </c>
      <c r="EP227" s="5"/>
      <c r="EQ227" s="2">
        <f t="shared" si="728"/>
        <v>0.27903982923353532</v>
      </c>
      <c r="ER227" s="2">
        <f t="shared" si="729"/>
        <v>0.28705995779144555</v>
      </c>
      <c r="ES227" s="2">
        <f t="shared" si="729"/>
        <v>0.27933428783815895</v>
      </c>
      <c r="ET227" s="2">
        <f t="shared" si="729"/>
        <v>0.28488162132938771</v>
      </c>
      <c r="EU227" s="2">
        <f t="shared" si="729"/>
        <v>0.28277273498283756</v>
      </c>
      <c r="EV227" s="2">
        <f t="shared" si="729"/>
        <v>0.27999896476527014</v>
      </c>
      <c r="EW227" s="2">
        <f t="shared" si="729"/>
        <v>0.28593117620137293</v>
      </c>
      <c r="EX227" s="2">
        <f t="shared" si="729"/>
        <v>0.27604662037767747</v>
      </c>
      <c r="EY227" s="2">
        <f t="shared" si="729"/>
        <v>0.27762079034698955</v>
      </c>
      <c r="EZ227" s="2">
        <f t="shared" si="729"/>
        <v>0.27333825381903643</v>
      </c>
      <c r="FA227" s="2">
        <f t="shared" si="729"/>
        <v>0.27660260665163466</v>
      </c>
      <c r="FB227" s="2">
        <f t="shared" si="729"/>
        <v>0.27885983548766152</v>
      </c>
      <c r="FC227" s="2">
        <f t="shared" si="729"/>
        <v>0.27210909982576403</v>
      </c>
      <c r="FD227" s="2">
        <f t="shared" si="729"/>
        <v>0.27722984002141182</v>
      </c>
      <c r="FE227" s="2">
        <f t="shared" si="729"/>
        <v>0.2770006520164206</v>
      </c>
      <c r="FG227" s="2">
        <f t="shared" si="730"/>
        <v>0.99999974660207314</v>
      </c>
      <c r="FH227" s="2">
        <f t="shared" si="731"/>
        <v>0.99999973942784637</v>
      </c>
      <c r="FI227" s="2">
        <f t="shared" si="731"/>
        <v>0.99999974852563422</v>
      </c>
      <c r="FJ227" s="2">
        <f t="shared" si="731"/>
        <v>0.99999980424802182</v>
      </c>
      <c r="FK227" s="2">
        <f t="shared" si="731"/>
        <v>0.99999981569565266</v>
      </c>
      <c r="FL227" s="2">
        <f t="shared" si="731"/>
        <v>0.99999980022820445</v>
      </c>
      <c r="FM227" s="2">
        <f t="shared" si="731"/>
        <v>0.99999981062105758</v>
      </c>
      <c r="FN227" s="2">
        <f t="shared" si="731"/>
        <v>0.99999980215806905</v>
      </c>
      <c r="FO227" s="2">
        <f t="shared" si="731"/>
        <v>0.99999980516917664</v>
      </c>
      <c r="FP227" s="2">
        <f t="shared" si="731"/>
        <v>0.99999980122845489</v>
      </c>
      <c r="FQ227" s="2">
        <f t="shared" si="731"/>
        <v>0.99999980182695158</v>
      </c>
      <c r="FR227" s="2">
        <f t="shared" si="731"/>
        <v>0.99999980971255842</v>
      </c>
      <c r="FS227" s="2">
        <f t="shared" si="731"/>
        <v>0.99999979970644737</v>
      </c>
      <c r="FT227" s="2">
        <f t="shared" si="731"/>
        <v>0.99999970369002589</v>
      </c>
      <c r="FU227" s="2">
        <f t="shared" si="731"/>
        <v>0.99999961985448649</v>
      </c>
      <c r="FV227" s="5"/>
      <c r="FW227" s="2">
        <f t="shared" si="748"/>
        <v>0.99345305588268906</v>
      </c>
      <c r="FX227" s="2">
        <f t="shared" si="588"/>
        <v>0.99759965559686292</v>
      </c>
      <c r="FY227" s="2">
        <f t="shared" si="589"/>
        <v>0.99793968687139312</v>
      </c>
      <c r="FZ227" s="2">
        <f t="shared" si="590"/>
        <v>0.99817630705894611</v>
      </c>
      <c r="GA227" s="2">
        <f t="shared" si="591"/>
        <v>0.99829238811824383</v>
      </c>
      <c r="GB227" s="2">
        <f t="shared" si="592"/>
        <v>0.99836413961285908</v>
      </c>
      <c r="GC227" s="2">
        <f t="shared" si="593"/>
        <v>0.99856448594617142</v>
      </c>
      <c r="GD227" s="2">
        <f t="shared" si="594"/>
        <v>0.99874240688504257</v>
      </c>
      <c r="GE227" s="2">
        <f t="shared" si="595"/>
        <v>0.9988259587211773</v>
      </c>
      <c r="GF227" s="2">
        <f t="shared" si="596"/>
        <v>0.99858309911550402</v>
      </c>
      <c r="GG227" s="2">
        <f t="shared" si="597"/>
        <v>0.99859468003792407</v>
      </c>
      <c r="GH227" s="2">
        <f t="shared" si="598"/>
        <v>0.99824931714697618</v>
      </c>
      <c r="GI227" s="2">
        <f t="shared" si="599"/>
        <v>0.99798153087819608</v>
      </c>
      <c r="GJ227" s="2">
        <f t="shared" si="600"/>
        <v>0.99655976565881943</v>
      </c>
      <c r="GK227" s="2">
        <f t="shared" si="601"/>
        <v>0.99618364153705385</v>
      </c>
      <c r="GL227" s="5"/>
      <c r="GM227" s="82">
        <f t="shared" si="749"/>
        <v>0</v>
      </c>
      <c r="GN227" s="82">
        <f t="shared" si="602"/>
        <v>0</v>
      </c>
      <c r="GO227" s="82">
        <f t="shared" si="603"/>
        <v>0</v>
      </c>
      <c r="GP227" s="82">
        <f t="shared" si="604"/>
        <v>0</v>
      </c>
      <c r="GQ227" s="82">
        <f t="shared" si="605"/>
        <v>0</v>
      </c>
      <c r="GR227" s="82">
        <f t="shared" si="606"/>
        <v>0</v>
      </c>
      <c r="GS227" s="82">
        <f t="shared" si="607"/>
        <v>0</v>
      </c>
      <c r="GT227" s="82">
        <f t="shared" si="608"/>
        <v>0</v>
      </c>
      <c r="GU227" s="82">
        <f t="shared" si="609"/>
        <v>0</v>
      </c>
      <c r="GV227" s="82">
        <f t="shared" si="610"/>
        <v>0</v>
      </c>
      <c r="GW227" s="82">
        <f t="shared" si="611"/>
        <v>0</v>
      </c>
      <c r="GX227" s="82">
        <f t="shared" si="612"/>
        <v>0</v>
      </c>
      <c r="GY227" s="82">
        <f t="shared" si="613"/>
        <v>0</v>
      </c>
      <c r="GZ227" s="82">
        <f t="shared" si="614"/>
        <v>0</v>
      </c>
      <c r="HA227" s="82">
        <f t="shared" si="615"/>
        <v>0</v>
      </c>
      <c r="HC227" s="82">
        <f t="shared" si="750"/>
        <v>0</v>
      </c>
      <c r="HD227" s="82">
        <f t="shared" si="616"/>
        <v>0</v>
      </c>
      <c r="HE227" s="82">
        <f t="shared" si="617"/>
        <v>0</v>
      </c>
      <c r="HF227" s="82">
        <f t="shared" si="618"/>
        <v>0</v>
      </c>
      <c r="HG227" s="82">
        <f t="shared" si="619"/>
        <v>0</v>
      </c>
      <c r="HH227" s="82">
        <f t="shared" si="620"/>
        <v>0</v>
      </c>
      <c r="HI227" s="82">
        <f t="shared" si="621"/>
        <v>0</v>
      </c>
      <c r="HJ227" s="82">
        <f t="shared" si="622"/>
        <v>0</v>
      </c>
      <c r="HK227" s="82">
        <f t="shared" si="623"/>
        <v>0</v>
      </c>
      <c r="HL227" s="82">
        <f t="shared" si="624"/>
        <v>0</v>
      </c>
      <c r="HM227" s="82">
        <f t="shared" si="625"/>
        <v>0</v>
      </c>
      <c r="HN227" s="82">
        <f t="shared" si="626"/>
        <v>0</v>
      </c>
      <c r="HO227" s="82">
        <f t="shared" si="627"/>
        <v>0</v>
      </c>
      <c r="HP227" s="82">
        <f t="shared" si="628"/>
        <v>0</v>
      </c>
      <c r="HQ227" s="82">
        <f t="shared" si="629"/>
        <v>0</v>
      </c>
      <c r="HS227" s="82">
        <f t="shared" si="751"/>
        <v>1.8081790525073692E-240</v>
      </c>
      <c r="HT227" s="82">
        <f t="shared" si="630"/>
        <v>1.9373563570022429E-246</v>
      </c>
      <c r="HU227" s="82">
        <f t="shared" si="631"/>
        <v>8.3012124135918448E-306</v>
      </c>
      <c r="HV227" s="82">
        <f t="shared" si="632"/>
        <v>0</v>
      </c>
      <c r="HW227" s="82">
        <f t="shared" si="633"/>
        <v>0</v>
      </c>
      <c r="HX227" s="82">
        <f t="shared" si="634"/>
        <v>0</v>
      </c>
      <c r="HY227" s="82">
        <f t="shared" si="635"/>
        <v>0</v>
      </c>
      <c r="HZ227" s="82">
        <f t="shared" si="636"/>
        <v>0</v>
      </c>
      <c r="IA227" s="82">
        <f t="shared" si="637"/>
        <v>0</v>
      </c>
      <c r="IB227" s="82">
        <f t="shared" si="638"/>
        <v>0</v>
      </c>
      <c r="IC227" s="82">
        <f t="shared" si="639"/>
        <v>0</v>
      </c>
      <c r="ID227" s="82">
        <f t="shared" si="640"/>
        <v>0</v>
      </c>
      <c r="IE227" s="82">
        <f t="shared" si="641"/>
        <v>0</v>
      </c>
      <c r="IF227" s="82">
        <f t="shared" si="642"/>
        <v>2.7943822474815535E-264</v>
      </c>
      <c r="IG227" s="82">
        <f t="shared" si="643"/>
        <v>8.3309248851728626E-269</v>
      </c>
      <c r="II227" s="82">
        <f t="shared" si="752"/>
        <v>0.78166797004115818</v>
      </c>
      <c r="IJ227" s="82">
        <f t="shared" si="753"/>
        <v>0.74762599686934794</v>
      </c>
      <c r="IK227" s="82">
        <f t="shared" si="754"/>
        <v>0.72047172233955625</v>
      </c>
      <c r="IL227" s="82">
        <f t="shared" si="755"/>
        <v>0.71054764031291651</v>
      </c>
      <c r="IM227" s="82">
        <f t="shared" si="756"/>
        <v>0.70364965354528519</v>
      </c>
      <c r="IN227" s="82">
        <f t="shared" si="757"/>
        <v>0.69768506078051273</v>
      </c>
      <c r="IO227" s="82">
        <f t="shared" si="758"/>
        <v>0.69756495536122753</v>
      </c>
      <c r="IP227" s="82">
        <f t="shared" si="759"/>
        <v>0.67452781349819113</v>
      </c>
      <c r="IQ227" s="82">
        <f t="shared" si="760"/>
        <v>0.67338616471799306</v>
      </c>
      <c r="IR227" s="82">
        <f t="shared" si="761"/>
        <v>0.69321535320980121</v>
      </c>
      <c r="IS227" s="82">
        <f t="shared" si="762"/>
        <v>0.68133842067316763</v>
      </c>
      <c r="IT227" s="82">
        <f t="shared" si="763"/>
        <v>0.69969633885539406</v>
      </c>
      <c r="IU227" s="82">
        <f t="shared" si="764"/>
        <v>0.71756939444930712</v>
      </c>
      <c r="IV227" s="82">
        <f t="shared" si="765"/>
        <v>7.4173981223696423E-77</v>
      </c>
      <c r="IW227" s="82">
        <f t="shared" si="766"/>
        <v>1.2517930456514518E-112</v>
      </c>
      <c r="IY227" s="82">
        <f t="shared" si="767"/>
        <v>0.78166797004115818</v>
      </c>
      <c r="IZ227" s="82">
        <f t="shared" si="768"/>
        <v>0.74762599686934794</v>
      </c>
      <c r="JA227" s="82">
        <f t="shared" si="769"/>
        <v>0.72047172233955625</v>
      </c>
      <c r="JB227" s="82">
        <f t="shared" si="770"/>
        <v>0.71054764031291651</v>
      </c>
      <c r="JC227" s="82">
        <f t="shared" si="771"/>
        <v>0.70364965354528519</v>
      </c>
      <c r="JD227" s="82">
        <f t="shared" si="772"/>
        <v>0.69768506078051273</v>
      </c>
      <c r="JE227" s="82">
        <f t="shared" si="773"/>
        <v>0.69756495536122753</v>
      </c>
      <c r="JF227" s="82">
        <f t="shared" si="774"/>
        <v>0.67452781349819113</v>
      </c>
      <c r="JG227" s="82">
        <f t="shared" si="775"/>
        <v>0.67338616471799306</v>
      </c>
      <c r="JH227" s="82">
        <f t="shared" si="776"/>
        <v>0.69321535320980121</v>
      </c>
      <c r="JI227" s="82">
        <f t="shared" si="777"/>
        <v>0.68133842067316763</v>
      </c>
      <c r="JJ227" s="82">
        <f t="shared" si="778"/>
        <v>0.69969633885539406</v>
      </c>
      <c r="JK227" s="82">
        <f t="shared" si="779"/>
        <v>0.71756939444930712</v>
      </c>
      <c r="JL227" s="82">
        <f t="shared" si="780"/>
        <v>7.4173981223696423E-77</v>
      </c>
      <c r="JM227" s="82">
        <f t="shared" si="781"/>
        <v>1.2517930456514518E-112</v>
      </c>
    </row>
    <row r="228" spans="1:273" x14ac:dyDescent="0.25">
      <c r="AY228" s="5"/>
      <c r="AZ228" s="5"/>
      <c r="BO228" s="28">
        <f>SLOPE(BO27:BO227,$B27:$B227)</f>
        <v>5.092184873949593E-5</v>
      </c>
      <c r="BP228" s="28">
        <f t="shared" ref="BP228:CC228" si="782">SLOPE(BP27:BP227,$B27:$B227)</f>
        <v>1.0907394957983159E-4</v>
      </c>
      <c r="BQ228" s="28">
        <f t="shared" si="782"/>
        <v>2.9434117647058814E-4</v>
      </c>
      <c r="BR228" s="28">
        <f t="shared" si="782"/>
        <v>2.5120234604105585E-4</v>
      </c>
      <c r="BS228" s="28">
        <f t="shared" si="782"/>
        <v>2.2967338709677386E-4</v>
      </c>
      <c r="BT228" s="28">
        <f t="shared" si="782"/>
        <v>2.3240579178885674E-4</v>
      </c>
      <c r="BU228" s="28">
        <f t="shared" si="782"/>
        <v>3.4727859237536731E-4</v>
      </c>
      <c r="BV228" s="28">
        <f t="shared" si="782"/>
        <v>3.1881763196480947E-4</v>
      </c>
      <c r="BW228" s="28">
        <f t="shared" si="782"/>
        <v>2.9211070381231669E-4</v>
      </c>
      <c r="BX228" s="28">
        <f t="shared" si="782"/>
        <v>2.4515524193548401E-4</v>
      </c>
      <c r="BY228" s="28">
        <f t="shared" si="782"/>
        <v>2.8450659824046928E-4</v>
      </c>
      <c r="BZ228" s="28">
        <f t="shared" si="782"/>
        <v>2.411524926686213E-4</v>
      </c>
      <c r="CA228" s="28">
        <f t="shared" si="782"/>
        <v>2.5446627565982392E-4</v>
      </c>
      <c r="CB228" s="28">
        <f t="shared" si="782"/>
        <v>1.1688999525841637E-4</v>
      </c>
      <c r="CC228" s="28">
        <f t="shared" si="782"/>
        <v>5.0028409090909116E-4</v>
      </c>
      <c r="CE228" s="28">
        <f>SLOPE(CE27:CE227,$B27:$B227)</f>
        <v>-4.496143570619966E-4</v>
      </c>
      <c r="CF228" s="28">
        <f t="shared" ref="CF228:CS228" si="783">SLOPE(CF27:CF227,$B27:$B227)</f>
        <v>-4.0190309404197392E-4</v>
      </c>
      <c r="CG228" s="28">
        <f t="shared" si="783"/>
        <v>-4.6359173144156705E-4</v>
      </c>
      <c r="CH228" s="28">
        <f t="shared" si="783"/>
        <v>-4.0826543648987001E-4</v>
      </c>
      <c r="CI228" s="28">
        <f t="shared" si="783"/>
        <v>-3.7177016590388991E-4</v>
      </c>
      <c r="CJ228" s="28">
        <f t="shared" si="783"/>
        <v>-3.5739606259464876E-4</v>
      </c>
      <c r="CK228" s="28">
        <f t="shared" si="783"/>
        <v>-3.0049427917620131E-4</v>
      </c>
      <c r="CL228" s="28">
        <f t="shared" si="783"/>
        <v>-3.9062466178128554E-4</v>
      </c>
      <c r="CM228" s="28">
        <f t="shared" si="783"/>
        <v>-3.6923590017295401E-4</v>
      </c>
      <c r="CN228" s="28">
        <f t="shared" si="783"/>
        <v>-4.2886545240893064E-4</v>
      </c>
      <c r="CO228" s="28">
        <f t="shared" si="783"/>
        <v>-4.2430727170236738E-4</v>
      </c>
      <c r="CP228" s="28">
        <f t="shared" si="783"/>
        <v>-4.0581022326674493E-4</v>
      </c>
      <c r="CQ228" s="28">
        <f t="shared" si="783"/>
        <v>-4.7564560138312409E-4</v>
      </c>
      <c r="CR228" s="28">
        <f t="shared" si="783"/>
        <v>-4.2219259032455622E-4</v>
      </c>
      <c r="CS228" s="28">
        <f t="shared" si="783"/>
        <v>-3.9779824878463101E-4</v>
      </c>
      <c r="CU228" s="28">
        <f>SLOPE(CU27:CU227,$B27:$B227)</f>
        <v>-4.496143570619966E-4</v>
      </c>
      <c r="CV228" s="28">
        <f t="shared" ref="CV228:DI228" si="784">SLOPE(CV27:CV227,$B27:$B227)</f>
        <v>-4.0190309404197392E-4</v>
      </c>
      <c r="CW228" s="28">
        <f t="shared" si="784"/>
        <v>-4.6359173144156705E-4</v>
      </c>
      <c r="CX228" s="28">
        <f t="shared" si="784"/>
        <v>-4.0826543648987001E-4</v>
      </c>
      <c r="CY228" s="28">
        <f t="shared" si="784"/>
        <v>-3.7177016590388991E-4</v>
      </c>
      <c r="CZ228" s="28">
        <f t="shared" si="784"/>
        <v>-3.5739606259464876E-4</v>
      </c>
      <c r="DA228" s="28">
        <f t="shared" si="784"/>
        <v>-3.0049427917620131E-4</v>
      </c>
      <c r="DB228" s="28">
        <f t="shared" si="784"/>
        <v>-3.9062466178128554E-4</v>
      </c>
      <c r="DC228" s="28">
        <f t="shared" si="784"/>
        <v>-3.6923590017295401E-4</v>
      </c>
      <c r="DD228" s="28">
        <f t="shared" si="784"/>
        <v>-4.2886545240893064E-4</v>
      </c>
      <c r="DE228" s="28">
        <f t="shared" si="784"/>
        <v>-4.2430727170236738E-4</v>
      </c>
      <c r="DF228" s="28">
        <f t="shared" si="784"/>
        <v>-4.0581022326674493E-4</v>
      </c>
      <c r="DG228" s="28">
        <f t="shared" si="784"/>
        <v>-4.7564560138312409E-4</v>
      </c>
      <c r="DH228" s="28">
        <f t="shared" si="784"/>
        <v>-4.2942224277979962E-4</v>
      </c>
      <c r="DI228" s="28">
        <f t="shared" si="784"/>
        <v>-4.8621226214235554E-4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0.36347241428571431</v>
      </c>
      <c r="BP229" s="28">
        <f t="shared" ref="BP229:CC229" si="786">INTERCEPT(BP27:BP227,$B27:$B227)</f>
        <v>0.36150085714285723</v>
      </c>
      <c r="BQ229" s="28">
        <f t="shared" si="786"/>
        <v>0.3569942571428571</v>
      </c>
      <c r="BR229" s="28">
        <f t="shared" si="786"/>
        <v>0.3554664886363636</v>
      </c>
      <c r="BS229" s="28">
        <f t="shared" si="786"/>
        <v>0.35002031854838711</v>
      </c>
      <c r="BT229" s="28">
        <f t="shared" si="786"/>
        <v>0.34792377272727282</v>
      </c>
      <c r="BU229" s="28">
        <f t="shared" si="786"/>
        <v>0.34575805681818189</v>
      </c>
      <c r="BV229" s="28">
        <f t="shared" si="786"/>
        <v>0.3446736704545455</v>
      </c>
      <c r="BW229" s="28">
        <f t="shared" si="786"/>
        <v>0.3458346590909091</v>
      </c>
      <c r="BX229" s="28">
        <f t="shared" si="786"/>
        <v>0.3483721875000001</v>
      </c>
      <c r="BY229" s="28">
        <f t="shared" si="786"/>
        <v>0.35060127272727271</v>
      </c>
      <c r="BZ229" s="28">
        <f t="shared" si="786"/>
        <v>0.34940701136363633</v>
      </c>
      <c r="CA229" s="28">
        <f t="shared" si="786"/>
        <v>0.3500738352272727</v>
      </c>
      <c r="CB229" s="28">
        <f t="shared" si="786"/>
        <v>0.35604773684210533</v>
      </c>
      <c r="CC229" s="28">
        <f t="shared" si="786"/>
        <v>0.34840422348484851</v>
      </c>
      <c r="CD229" s="2"/>
      <c r="CE229" s="28">
        <f>INTERCEPT(CE27:CE227,$B27:$B227)</f>
        <v>0.36896270064593462</v>
      </c>
      <c r="CF229" s="28">
        <f t="shared" ref="CF229:CS229" si="787">INTERCEPT(CF27:CF227,$B27:$B227)</f>
        <v>0.36744057659984031</v>
      </c>
      <c r="CG229" s="28">
        <f t="shared" si="787"/>
        <v>0.37205263412647233</v>
      </c>
      <c r="CH229" s="28">
        <f t="shared" si="787"/>
        <v>0.3665347086273617</v>
      </c>
      <c r="CI229" s="28">
        <f t="shared" si="787"/>
        <v>0.35712676816361555</v>
      </c>
      <c r="CJ229" s="28">
        <f t="shared" si="787"/>
        <v>0.35147817728419989</v>
      </c>
      <c r="CK229" s="28">
        <f t="shared" si="787"/>
        <v>0.3460300320366132</v>
      </c>
      <c r="CL229" s="28">
        <f t="shared" si="787"/>
        <v>0.35417155273393458</v>
      </c>
      <c r="CM229" s="28">
        <f t="shared" si="787"/>
        <v>0.35146797038158034</v>
      </c>
      <c r="CN229" s="28">
        <f t="shared" si="787"/>
        <v>0.35911134430082253</v>
      </c>
      <c r="CO229" s="28">
        <f t="shared" si="787"/>
        <v>0.36146406099210815</v>
      </c>
      <c r="CP229" s="28">
        <f t="shared" si="787"/>
        <v>0.3600218801410105</v>
      </c>
      <c r="CQ229" s="28">
        <f t="shared" si="787"/>
        <v>0.36723822010238882</v>
      </c>
      <c r="CR229" s="28">
        <f t="shared" si="787"/>
        <v>0.36257399816289038</v>
      </c>
      <c r="CS229" s="28">
        <f t="shared" si="787"/>
        <v>0.36740823391104765</v>
      </c>
      <c r="CT229" s="2"/>
      <c r="CU229" s="28">
        <f>INTERCEPT(CU27:CU227,$B27:$B227)</f>
        <v>0.36896270064593462</v>
      </c>
      <c r="CV229" s="28">
        <f t="shared" ref="CV229:DI229" si="788">INTERCEPT(CV27:CV227,$B27:$B227)</f>
        <v>0.36744057659984031</v>
      </c>
      <c r="CW229" s="28">
        <f t="shared" si="788"/>
        <v>0.37205263412647233</v>
      </c>
      <c r="CX229" s="28">
        <f t="shared" si="788"/>
        <v>0.3665347086273617</v>
      </c>
      <c r="CY229" s="28">
        <f t="shared" si="788"/>
        <v>0.35712676816361555</v>
      </c>
      <c r="CZ229" s="28">
        <f t="shared" si="788"/>
        <v>0.35147817728419989</v>
      </c>
      <c r="DA229" s="28">
        <f t="shared" si="788"/>
        <v>0.3460300320366132</v>
      </c>
      <c r="DB229" s="28">
        <f t="shared" si="788"/>
        <v>0.35417155273393458</v>
      </c>
      <c r="DC229" s="28">
        <f t="shared" si="788"/>
        <v>0.35146797038158034</v>
      </c>
      <c r="DD229" s="28">
        <f t="shared" si="788"/>
        <v>0.35911134430082253</v>
      </c>
      <c r="DE229" s="28">
        <f t="shared" si="788"/>
        <v>0.36146406099210815</v>
      </c>
      <c r="DF229" s="28">
        <f t="shared" si="788"/>
        <v>0.3600218801410105</v>
      </c>
      <c r="DG229" s="28">
        <f t="shared" si="788"/>
        <v>0.36723822010238882</v>
      </c>
      <c r="DH229" s="28">
        <f t="shared" si="788"/>
        <v>0.36311428857737171</v>
      </c>
      <c r="DI229" s="28">
        <f t="shared" si="788"/>
        <v>0.37424310444489173</v>
      </c>
    </row>
    <row r="230" spans="1:273" x14ac:dyDescent="0.25">
      <c r="A230" s="139"/>
      <c r="B230" s="28" t="s">
        <v>36</v>
      </c>
      <c r="C230" s="5">
        <f>C$7 - ABS(C$11)*Expt!$B$9</f>
        <v>-13.21523271329383</v>
      </c>
      <c r="D230" s="5">
        <f>D$7 - ABS(D$11)*Expt!$B$9</f>
        <v>-14.10045173848404</v>
      </c>
      <c r="E230" s="5">
        <f>E$7 - ABS(E$11)*Expt!$B$9</f>
        <v>-10.907115570949792</v>
      </c>
      <c r="F230" s="5">
        <f>F$7 - ABS(F$11)*Expt!$B$9</f>
        <v>-14.57540981470823</v>
      </c>
      <c r="G230" s="5">
        <f>G$7 - ABS(G$11)*Expt!$B$9</f>
        <v>-14.664984526605863</v>
      </c>
      <c r="H230" s="5">
        <f>H$7 - ABS(H$11)*Expt!$B$9</f>
        <v>-10.058507329462365</v>
      </c>
      <c r="I230" s="5">
        <f>I$7 - ABS(I$11)*Expt!$B$9</f>
        <v>-10.693305064910945</v>
      </c>
      <c r="J230" s="5">
        <f>J$7 - ABS(J$11)*Expt!$B$9</f>
        <v>-8.0684789397027785</v>
      </c>
      <c r="K230" s="5">
        <f>K$7 - ABS(K$11)*Expt!$B$9</f>
        <v>-9.0669698974472226</v>
      </c>
      <c r="L230" s="5">
        <f>L$7 - ABS(L$11)*Expt!$B$9</f>
        <v>-9.3530509772059318</v>
      </c>
      <c r="M230" s="5">
        <f>M$7 - ABS(M$11)*Expt!$B$9</f>
        <v>-9.348540774696481</v>
      </c>
      <c r="N230" s="5">
        <f>N$7 - ABS(N$11)*Expt!$B$9</f>
        <v>-13.266817301486114</v>
      </c>
      <c r="O230" s="5">
        <f>O$7 - ABS(O$11)*Expt!$B$9</f>
        <v>-14.466878901431627</v>
      </c>
      <c r="P230" s="5">
        <f>P$7 - ABS(P$11)*Expt!$B$9</f>
        <v>-2.9736573633766383</v>
      </c>
      <c r="Q230" s="5">
        <f>Q$7 - ABS(Q$11)*Expt!$B$9</f>
        <v>6.1929216714353785</v>
      </c>
    </row>
    <row r="231" spans="1:273" x14ac:dyDescent="0.25">
      <c r="A231" s="139"/>
      <c r="B231" s="3" t="s">
        <v>60</v>
      </c>
      <c r="C231" s="68">
        <f t="shared" ref="C231:O231" si="789">C7 - C11*$S231</f>
        <v>35.095079188521488</v>
      </c>
      <c r="D231" s="68">
        <f t="shared" si="789"/>
        <v>35.398202888500613</v>
      </c>
      <c r="E231" s="68">
        <f t="shared" si="789"/>
        <v>35.012345769300154</v>
      </c>
      <c r="F231" s="68">
        <f t="shared" si="789"/>
        <v>32.292656113580378</v>
      </c>
      <c r="G231" s="68">
        <f t="shared" si="789"/>
        <v>31.638391488359474</v>
      </c>
      <c r="H231" s="68">
        <f t="shared" si="789"/>
        <v>32.51335649546175</v>
      </c>
      <c r="I231" s="68">
        <f t="shared" si="789"/>
        <v>31.933294229570567</v>
      </c>
      <c r="J231" s="68">
        <f t="shared" si="789"/>
        <v>32.407960703068063</v>
      </c>
      <c r="K231" s="68">
        <f t="shared" si="789"/>
        <v>32.2414437598798</v>
      </c>
      <c r="L231" s="68">
        <f t="shared" si="789"/>
        <v>32.458857498979143</v>
      </c>
      <c r="M231" s="68">
        <f t="shared" si="789"/>
        <v>32.426116904655515</v>
      </c>
      <c r="N231" s="68">
        <f t="shared" si="789"/>
        <v>31.985255240238239</v>
      </c>
      <c r="O231" s="68">
        <f t="shared" si="789"/>
        <v>32.54167641843393</v>
      </c>
      <c r="P231" s="68">
        <f t="shared" ref="P231:Q231" si="790">P7 - P11*$S231</f>
        <v>36.793659981538923</v>
      </c>
      <c r="Q231" s="68">
        <f t="shared" si="790"/>
        <v>39.498750859101079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68">
        <f t="shared" ref="C232:P232" si="791">C10 + C14*$S232</f>
        <v>145.47228209827094</v>
      </c>
      <c r="D232" s="68">
        <f t="shared" si="791"/>
        <v>134.53293171319962</v>
      </c>
      <c r="E232" s="68">
        <f t="shared" si="791"/>
        <v>132.8707233896294</v>
      </c>
      <c r="F232" s="68">
        <f t="shared" si="791"/>
        <v>131.54361149874177</v>
      </c>
      <c r="G232" s="68">
        <f t="shared" si="791"/>
        <v>130.82828520849105</v>
      </c>
      <c r="H232" s="68">
        <f t="shared" si="791"/>
        <v>130.36143157071439</v>
      </c>
      <c r="I232" s="68">
        <f t="shared" si="791"/>
        <v>128.94078330942264</v>
      </c>
      <c r="J232" s="68">
        <f t="shared" si="791"/>
        <v>127.50216651254524</v>
      </c>
      <c r="K232" s="68">
        <f t="shared" si="791"/>
        <v>126.75483864984865</v>
      </c>
      <c r="L232" s="68">
        <f t="shared" si="791"/>
        <v>128.79888149994389</v>
      </c>
      <c r="M232" s="68">
        <f t="shared" si="791"/>
        <v>128.7096491815187</v>
      </c>
      <c r="N232" s="68">
        <f t="shared" si="791"/>
        <v>131.09921140756956</v>
      </c>
      <c r="O232" s="68">
        <f t="shared" si="791"/>
        <v>132.64749014833029</v>
      </c>
      <c r="P232" s="68">
        <f t="shared" si="791"/>
        <v>138.45211693615036</v>
      </c>
      <c r="Q232" s="68">
        <f>Q10 + Q14*$S232</f>
        <v>139.58274386288309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172.99999924720757</v>
      </c>
      <c r="D233" s="2">
        <f>D$10 + ABS(D$14)*Expt!$B$10</f>
        <v>162.99963742406808</v>
      </c>
      <c r="E233" s="2">
        <f>E$10 + ABS(E$14)*Expt!$B$10</f>
        <v>159.11887305689118</v>
      </c>
      <c r="F233" s="2">
        <f>F$10 + ABS(F$14)*Expt!$B$10</f>
        <v>157.35196923652762</v>
      </c>
      <c r="G233" s="2">
        <f>G$10 + ABS(G$14)*Expt!$B$10</f>
        <v>156.27029062016544</v>
      </c>
      <c r="H233" s="2">
        <f>H$10 + ABS(H$14)*Expt!$B$10</f>
        <v>155.44442150967669</v>
      </c>
      <c r="I233" s="2">
        <f>I$10 + ABS(I$14)*Expt!$B$10</f>
        <v>154.52478248527228</v>
      </c>
      <c r="J233" s="2">
        <f>J$10 + ABS(J$14)*Expt!$B$10</f>
        <v>151.65662219395796</v>
      </c>
      <c r="K233" s="2">
        <f>K$10 + ABS(K$14)*Expt!$B$10</f>
        <v>151.06777915519493</v>
      </c>
      <c r="L233" s="2">
        <f>L$10 + ABS(L$14)*Expt!$B$10</f>
        <v>154.05150320574981</v>
      </c>
      <c r="M233" s="2">
        <f>M$10 + ABS(M$14)*Expt!$B$10</f>
        <v>152.99999981905813</v>
      </c>
      <c r="N233" s="2">
        <f>N$10 + ABS(N$14)*Expt!$B$10</f>
        <v>156.09126071001663</v>
      </c>
      <c r="O233" s="2">
        <f>O$10 + ABS(O$14)*Expt!$B$10</f>
        <v>158.70037698730243</v>
      </c>
      <c r="P233" s="2">
        <f>P$10 + ABS(P$14)*Expt!$B$10</f>
        <v>174.99985670110613</v>
      </c>
      <c r="Q233" s="2">
        <f>Q$10 + ABS(Q$14)*Expt!$B$10</f>
        <v>186.99992555760048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85" zoomScaleNormal="85" workbookViewId="0">
      <pane xSplit="2" ySplit="26" topLeftCell="J27" activePane="bottomRight" state="frozen"/>
      <selection pane="topRight" activeCell="C1" sqref="C1"/>
      <selection pane="bottomLeft" activeCell="A6" sqref="A6"/>
      <selection pane="bottomRight" activeCell="P9" sqref="P9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7.3587170427172888E-2</v>
      </c>
      <c r="C2" s="130">
        <f>SUMSQ(AI27:AI227)</f>
        <v>4.1855144777185917E-3</v>
      </c>
      <c r="D2" s="131">
        <f t="shared" ref="D2:O2" si="0">SUMSQ(AJ27:AJ227)</f>
        <v>6.8916168972071026E-3</v>
      </c>
      <c r="E2" s="131">
        <f t="shared" si="0"/>
        <v>6.721565369125178E-3</v>
      </c>
      <c r="F2" s="131">
        <f t="shared" si="0"/>
        <v>6.741566094369501E-3</v>
      </c>
      <c r="G2" s="131">
        <f t="shared" si="0"/>
        <v>7.5171593926579858E-3</v>
      </c>
      <c r="H2" s="131">
        <f t="shared" si="0"/>
        <v>7.1582077439345778E-3</v>
      </c>
      <c r="I2" s="131">
        <f t="shared" si="0"/>
        <v>6.7038304976396838E-3</v>
      </c>
      <c r="J2" s="131">
        <f t="shared" si="0"/>
        <v>6.2507036310590599E-3</v>
      </c>
      <c r="K2" s="131">
        <f t="shared" si="0"/>
        <v>4.8417929850363296E-3</v>
      </c>
      <c r="L2" s="131">
        <f t="shared" si="0"/>
        <v>5.2349522097991609E-3</v>
      </c>
      <c r="M2" s="131">
        <f t="shared" si="0"/>
        <v>4.788421787926875E-3</v>
      </c>
      <c r="N2" s="131">
        <f t="shared" si="0"/>
        <v>3.3603418857652634E-3</v>
      </c>
      <c r="O2" s="132">
        <f t="shared" si="0"/>
        <v>3.1914974549335741E-3</v>
      </c>
      <c r="P2" s="133">
        <f>SUMSQ(AV27:AV227)</f>
        <v>3.1228728269074263E-3</v>
      </c>
      <c r="Q2" s="134">
        <f>SUMSQ(AW27:AW227)</f>
        <v>8.3333473954111323E-3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4.4520098857105008</v>
      </c>
      <c r="D3" s="51">
        <v>4.7165148247241762</v>
      </c>
      <c r="E3" s="51">
        <v>4.5669798141718738</v>
      </c>
      <c r="F3" s="51">
        <v>4.497799299183046</v>
      </c>
      <c r="G3" s="51">
        <v>4.7420684593721756</v>
      </c>
      <c r="H3" s="51">
        <v>4.4229884012628959</v>
      </c>
      <c r="I3" s="51">
        <v>4.523219663240762</v>
      </c>
      <c r="J3" s="51">
        <v>4.2228628025661736</v>
      </c>
      <c r="K3" s="51">
        <v>4.2281624978990671</v>
      </c>
      <c r="L3" s="51">
        <v>4.2460624824421709</v>
      </c>
      <c r="M3" s="51">
        <v>4.2082407767029801</v>
      </c>
      <c r="N3" s="51">
        <v>4.3348519556424838</v>
      </c>
      <c r="O3" s="63">
        <v>4.367046007629356</v>
      </c>
      <c r="P3" s="95">
        <v>3.4423406077806615</v>
      </c>
      <c r="Q3" s="88">
        <v>2.6954500425676446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2.6526716386857419</v>
      </c>
      <c r="D4" s="53">
        <v>2.838938181576399</v>
      </c>
      <c r="E4" s="53">
        <v>2.7705513196415748</v>
      </c>
      <c r="F4" s="53">
        <v>2.6631687515715128</v>
      </c>
      <c r="G4" s="53">
        <v>2.7727938974813728</v>
      </c>
      <c r="H4" s="53">
        <v>2.5633406868508803</v>
      </c>
      <c r="I4" s="53">
        <v>2.6554305439669368</v>
      </c>
      <c r="J4" s="53">
        <v>2.4989409282871047</v>
      </c>
      <c r="K4" s="53">
        <v>2.5047466531387008</v>
      </c>
      <c r="L4" s="53">
        <v>2.495274393266333</v>
      </c>
      <c r="M4" s="53">
        <v>2.511240700504731</v>
      </c>
      <c r="N4" s="53">
        <v>2.4908024477298754</v>
      </c>
      <c r="O4" s="64">
        <v>2.5764285822688238</v>
      </c>
      <c r="P4" s="96">
        <v>2.0332604896973132</v>
      </c>
      <c r="Q4" s="89">
        <v>1.430812286848798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0</v>
      </c>
      <c r="D5" s="53">
        <v>7.534092196935932E-2</v>
      </c>
      <c r="E5" s="53">
        <v>0.14368019284436639</v>
      </c>
      <c r="F5" s="53">
        <v>0.18872576142848904</v>
      </c>
      <c r="G5" s="53">
        <v>0.25851902597612242</v>
      </c>
      <c r="H5" s="53">
        <v>0.25979514241680235</v>
      </c>
      <c r="I5" s="53">
        <v>0.33639784603268813</v>
      </c>
      <c r="J5" s="53">
        <v>0.33882525448136658</v>
      </c>
      <c r="K5" s="53">
        <v>0.36906921149417576</v>
      </c>
      <c r="L5" s="53">
        <v>0.3909195250408054</v>
      </c>
      <c r="M5" s="53">
        <v>0.42985482569836003</v>
      </c>
      <c r="N5" s="53">
        <v>0.46195105067876607</v>
      </c>
      <c r="O5" s="64">
        <v>0.49788276234805418</v>
      </c>
      <c r="P5" s="96">
        <v>1.0330188273705208</v>
      </c>
      <c r="Q5" s="89">
        <v>1.9363214949634906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0</v>
      </c>
      <c r="D6" s="55">
        <v>2.2354196003485195E-2</v>
      </c>
      <c r="E6" s="55">
        <v>7.5799322295229399E-2</v>
      </c>
      <c r="F6" s="55">
        <v>9.6482388105242844E-2</v>
      </c>
      <c r="G6" s="55">
        <v>0.10986742855051419</v>
      </c>
      <c r="H6" s="55">
        <v>0.12986746007755884</v>
      </c>
      <c r="I6" s="55">
        <v>0.1344889742978502</v>
      </c>
      <c r="J6" s="55">
        <v>0.14197498540643663</v>
      </c>
      <c r="K6" s="55">
        <v>0.13409434090294661</v>
      </c>
      <c r="L6" s="55">
        <v>0.17199754166086517</v>
      </c>
      <c r="M6" s="55">
        <v>0.20480505297054069</v>
      </c>
      <c r="N6" s="55">
        <v>0.22019964867260527</v>
      </c>
      <c r="O6" s="65">
        <v>0.24347065994010511</v>
      </c>
      <c r="P6" s="97">
        <v>0.52743007014894339</v>
      </c>
      <c r="Q6" s="90">
        <v>1.0431138069687704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3">
        <v>53.193668942671991</v>
      </c>
      <c r="D7" s="53">
        <v>54.441558712258342</v>
      </c>
      <c r="E7" s="53">
        <v>52.902396398843386</v>
      </c>
      <c r="F7" s="53">
        <v>50.876287164249803</v>
      </c>
      <c r="G7" s="53">
        <v>50.321282487067137</v>
      </c>
      <c r="H7" s="53">
        <v>49.894505988649719</v>
      </c>
      <c r="I7" s="53">
        <v>49.664412021960423</v>
      </c>
      <c r="J7" s="53">
        <v>49.504308069251216</v>
      </c>
      <c r="K7" s="53">
        <v>50.008116603852862</v>
      </c>
      <c r="L7" s="53">
        <v>50.725387963766728</v>
      </c>
      <c r="M7" s="53">
        <v>50.820555791314938</v>
      </c>
      <c r="N7" s="51">
        <v>52.231603931109234</v>
      </c>
      <c r="O7" s="63">
        <v>53.898504538904412</v>
      </c>
      <c r="P7" s="95">
        <v>55.37088330526754</v>
      </c>
      <c r="Q7" s="88">
        <v>56.38403486463654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2">
        <v>73.696316375949579</v>
      </c>
      <c r="D8" s="53">
        <v>75.464749444961896</v>
      </c>
      <c r="E8" s="53">
        <v>73.470305767235729</v>
      </c>
      <c r="F8" s="53">
        <v>71.275098841606891</v>
      </c>
      <c r="G8" s="53">
        <v>70.545810152455402</v>
      </c>
      <c r="H8" s="53">
        <v>69.890173631319755</v>
      </c>
      <c r="I8" s="53">
        <v>69.327685149573284</v>
      </c>
      <c r="J8" s="53">
        <v>68.927179220318564</v>
      </c>
      <c r="K8" s="53">
        <v>69.398639894864687</v>
      </c>
      <c r="L8" s="53">
        <v>70.441021711448499</v>
      </c>
      <c r="M8" s="53">
        <v>70.788467416469402</v>
      </c>
      <c r="N8" s="53">
        <v>72.313389720330832</v>
      </c>
      <c r="O8" s="64">
        <v>74.49189361040365</v>
      </c>
      <c r="P8" s="96">
        <v>76.245353552115375</v>
      </c>
      <c r="Q8" s="89">
        <v>76.81758453092958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0">
        <f t="shared" ref="C9:M9" si="1">C$8+ ($O9 - $O$8)*C$19 + ($O9 - $O$8)*($O9 - $O$8)*ABS(C$20)</f>
        <v>113.04077476746653</v>
      </c>
      <c r="D9" s="61">
        <f t="shared" si="1"/>
        <v>109.18554812234106</v>
      </c>
      <c r="E9" s="61">
        <f t="shared" si="1"/>
        <v>107.53320789774065</v>
      </c>
      <c r="F9" s="61">
        <f t="shared" si="1"/>
        <v>105.58824977426669</v>
      </c>
      <c r="G9" s="61">
        <f t="shared" si="1"/>
        <v>105.49625256394042</v>
      </c>
      <c r="H9" s="61">
        <f t="shared" si="1"/>
        <v>105.29838775657831</v>
      </c>
      <c r="I9" s="61">
        <f t="shared" si="1"/>
        <v>104.7849449039294</v>
      </c>
      <c r="J9" s="61">
        <f t="shared" si="1"/>
        <v>103.43517810391377</v>
      </c>
      <c r="K9" s="61">
        <f t="shared" si="1"/>
        <v>103.66546462284884</v>
      </c>
      <c r="L9" s="61">
        <f t="shared" si="1"/>
        <v>104.98328185150555</v>
      </c>
      <c r="M9" s="61">
        <f t="shared" si="1"/>
        <v>105.88376200731177</v>
      </c>
      <c r="N9" s="62">
        <f>N$8+ ($O9 - $O$8)*N$19 + ($O9 - $O$8)*($O9 - $O$8)*ABS(N$20)</f>
        <v>107.66637283007634</v>
      </c>
      <c r="O9" s="64">
        <v>109.93235453836246</v>
      </c>
      <c r="P9" s="96">
        <v>112.84588608581059</v>
      </c>
      <c r="Q9" s="89">
        <v>114.14547665888671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18">
        <f>C$8 + ($O10 - $O$8)*C$19 + ($O10 - $O$8)*($O10 - $O$8)*ABS(C$20)</f>
        <v>144.5454539302952</v>
      </c>
      <c r="D10" s="119">
        <f t="shared" ref="D10:N10" si="2">D$8 + ($O10 - $O$8)*D$19 + ($O10 - $O$8)*($O10 - $O$8)*ABS(D$20)</f>
        <v>132.3750199696014</v>
      </c>
      <c r="E10" s="119">
        <f t="shared" si="2"/>
        <v>131.31365068777612</v>
      </c>
      <c r="F10" s="119">
        <f t="shared" si="2"/>
        <v>129.93792594446884</v>
      </c>
      <c r="G10" s="119">
        <f t="shared" si="2"/>
        <v>129.99489318738193</v>
      </c>
      <c r="H10" s="119">
        <f t="shared" si="2"/>
        <v>130.61144485207612</v>
      </c>
      <c r="I10" s="119">
        <f t="shared" si="2"/>
        <v>129.10792038482231</v>
      </c>
      <c r="J10" s="119">
        <f t="shared" si="2"/>
        <v>127.10730317811323</v>
      </c>
      <c r="K10" s="119">
        <f t="shared" si="2"/>
        <v>127.1718245434932</v>
      </c>
      <c r="L10" s="119">
        <f t="shared" si="2"/>
        <v>128.7293040237997</v>
      </c>
      <c r="M10" s="119">
        <f t="shared" si="2"/>
        <v>129.95850141417873</v>
      </c>
      <c r="N10" s="120">
        <f t="shared" si="2"/>
        <v>131.91781580260505</v>
      </c>
      <c r="O10" s="65">
        <v>134.24380553442714</v>
      </c>
      <c r="P10" s="97">
        <v>139.25771332490299</v>
      </c>
      <c r="Q10" s="90">
        <v>140.4542780467435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8.8367871462919094</v>
      </c>
      <c r="D11" s="103">
        <v>8.9192984215845126</v>
      </c>
      <c r="E11" s="103">
        <v>8.5282279225408519</v>
      </c>
      <c r="F11" s="103">
        <v>8.3995409760504547</v>
      </c>
      <c r="G11" s="103">
        <v>8.3424907220959028</v>
      </c>
      <c r="H11" s="103">
        <v>7.6868677582288747</v>
      </c>
      <c r="I11" s="103">
        <v>7.5732791902021557</v>
      </c>
      <c r="J11" s="103">
        <v>7.2721510205766764</v>
      </c>
      <c r="K11" s="103">
        <v>7.4551328313744669</v>
      </c>
      <c r="L11" s="103">
        <v>7.6617172302280903</v>
      </c>
      <c r="M11" s="103">
        <v>7.5977839583043192</v>
      </c>
      <c r="N11" s="103">
        <v>8.1390457269619034</v>
      </c>
      <c r="O11" s="109">
        <v>8.5653337989526932</v>
      </c>
      <c r="P11" s="98">
        <v>7.3139500847495436</v>
      </c>
      <c r="Q11" s="91">
        <v>7.5235777639930923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7.2110079074886935</v>
      </c>
      <c r="D12" s="104">
        <v>7.4370726553889543</v>
      </c>
      <c r="E12" s="104">
        <v>7.0262396484974428</v>
      </c>
      <c r="F12" s="104">
        <v>6.7086989690662078</v>
      </c>
      <c r="G12" s="104">
        <v>6.7568422270775308</v>
      </c>
      <c r="H12" s="104">
        <v>6.4327749003600641</v>
      </c>
      <c r="I12" s="104">
        <v>6.6666159579581006</v>
      </c>
      <c r="J12" s="104">
        <v>6.3797929957078523</v>
      </c>
      <c r="K12" s="104">
        <v>6.4742058024425333</v>
      </c>
      <c r="L12" s="104">
        <v>6.5323734346125439</v>
      </c>
      <c r="M12" s="104">
        <v>6.6496958883019079</v>
      </c>
      <c r="N12" s="104">
        <v>6.4532245374402359</v>
      </c>
      <c r="O12" s="110">
        <v>6.9339385073788327</v>
      </c>
      <c r="P12" s="86">
        <v>6.1685219259032236</v>
      </c>
      <c r="Q12" s="92">
        <v>6.0709307615293779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15" t="s">
        <v>50</v>
      </c>
      <c r="C13" s="56">
        <f>C$12/$O12*$O13</f>
        <v>6.6869880628440397</v>
      </c>
      <c r="D13" s="57">
        <f t="shared" ref="D13:N13" si="3">D$12/$O12*$O13</f>
        <v>6.8966248140489572</v>
      </c>
      <c r="E13" s="57">
        <f t="shared" si="3"/>
        <v>6.5156468081792314</v>
      </c>
      <c r="F13" s="57">
        <f t="shared" si="3"/>
        <v>6.2211816293768489</v>
      </c>
      <c r="G13" s="57">
        <f t="shared" si="3"/>
        <v>6.2658263442014999</v>
      </c>
      <c r="H13" s="57">
        <f t="shared" si="3"/>
        <v>5.9653088058602934</v>
      </c>
      <c r="I13" s="57">
        <f t="shared" si="3"/>
        <v>6.1821567667586566</v>
      </c>
      <c r="J13" s="57">
        <f t="shared" si="3"/>
        <v>5.9161770660950177</v>
      </c>
      <c r="K13" s="57">
        <f t="shared" si="3"/>
        <v>6.0037289478449685</v>
      </c>
      <c r="L13" s="57">
        <f t="shared" si="3"/>
        <v>6.0576695712577955</v>
      </c>
      <c r="M13" s="57">
        <f t="shared" si="3"/>
        <v>6.166466268944065</v>
      </c>
      <c r="N13" s="112">
        <f t="shared" si="3"/>
        <v>5.9842723794409842</v>
      </c>
      <c r="O13" s="110">
        <v>6.4300531385056701</v>
      </c>
      <c r="P13" s="86">
        <v>6.3077847377387277</v>
      </c>
      <c r="Q13" s="92">
        <v>6.8257844109260546</v>
      </c>
    </row>
    <row r="14" spans="1:156" ht="15.75" thickBot="1" x14ac:dyDescent="0.3">
      <c r="A14" s="142"/>
      <c r="B14" s="116" t="s">
        <v>51</v>
      </c>
      <c r="C14" s="58">
        <f>C12/$O12*$O14</f>
        <v>3.3481423741213825</v>
      </c>
      <c r="D14" s="59">
        <f>D12/$O12*$O14</f>
        <v>3.4531064750418503</v>
      </c>
      <c r="E14" s="59">
        <f t="shared" ref="E14:N14" si="4">E12/$O12*$O14</f>
        <v>3.2623526419150446</v>
      </c>
      <c r="F14" s="59">
        <f t="shared" si="4"/>
        <v>3.1149153601992809</v>
      </c>
      <c r="G14" s="59">
        <f t="shared" si="4"/>
        <v>3.1372687516036324</v>
      </c>
      <c r="H14" s="59">
        <f t="shared" si="4"/>
        <v>2.9868010829266667</v>
      </c>
      <c r="I14" s="59">
        <f t="shared" si="4"/>
        <v>3.095375801440047</v>
      </c>
      <c r="J14" s="59">
        <f t="shared" si="4"/>
        <v>2.9622010599751585</v>
      </c>
      <c r="K14" s="59">
        <f t="shared" si="4"/>
        <v>3.0060378610081786</v>
      </c>
      <c r="L14" s="59">
        <f t="shared" si="4"/>
        <v>3.0330456685947529</v>
      </c>
      <c r="M14" s="59">
        <f t="shared" si="4"/>
        <v>3.0875196455578502</v>
      </c>
      <c r="N14" s="113">
        <f t="shared" si="4"/>
        <v>2.9962960519132382</v>
      </c>
      <c r="O14" s="111">
        <v>3.2194963081370664</v>
      </c>
      <c r="P14" s="99">
        <v>4.7589263004226598</v>
      </c>
      <c r="Q14" s="93">
        <v>5.3181921838727515</v>
      </c>
    </row>
    <row r="15" spans="1:156" x14ac:dyDescent="0.25">
      <c r="A15" s="140" t="s">
        <v>40</v>
      </c>
      <c r="B15" s="114" t="s">
        <v>38</v>
      </c>
      <c r="C15" s="106">
        <v>-3.8787981829832514</v>
      </c>
      <c r="D15" s="103">
        <v>-4.4614438277775932</v>
      </c>
      <c r="E15" s="103">
        <v>-4.4800490909053616</v>
      </c>
      <c r="F15" s="103">
        <v>-4.1232106846581491</v>
      </c>
      <c r="G15" s="103">
        <v>-3.7253307301341074</v>
      </c>
      <c r="H15" s="103">
        <v>-3.3780382286196082</v>
      </c>
      <c r="I15" s="103">
        <v>-3.1059965029980399</v>
      </c>
      <c r="J15" s="103">
        <v>-3.3883951689147005</v>
      </c>
      <c r="K15" s="103">
        <v>-3.568803102831855</v>
      </c>
      <c r="L15" s="103">
        <v>-3.4370851945610594</v>
      </c>
      <c r="M15" s="103">
        <v>-3.5361652596272122</v>
      </c>
      <c r="N15" s="103">
        <v>-3.8100808879343449</v>
      </c>
      <c r="O15" s="103">
        <v>-4.0211953159794964</v>
      </c>
      <c r="P15" s="86">
        <v>-3.5100741757750895</v>
      </c>
      <c r="Q15" s="92">
        <v>-3.7904565590076724</v>
      </c>
    </row>
    <row r="16" spans="1:156" ht="15.75" thickBot="1" x14ac:dyDescent="0.3">
      <c r="A16" s="141"/>
      <c r="B16" s="107" t="s">
        <v>39</v>
      </c>
      <c r="C16" s="108">
        <v>-3.2518281021529685</v>
      </c>
      <c r="D16" s="104">
        <v>-4.0428789473619497</v>
      </c>
      <c r="E16" s="104">
        <v>-3.9357725880368348</v>
      </c>
      <c r="F16" s="104">
        <v>-3.5322017334151603</v>
      </c>
      <c r="G16" s="104">
        <v>-3.5620480747083847</v>
      </c>
      <c r="H16" s="104">
        <v>-3.5511723311388743</v>
      </c>
      <c r="I16" s="104">
        <v>-3.7192633574000755</v>
      </c>
      <c r="J16" s="104">
        <v>-3.8678598964905433</v>
      </c>
      <c r="K16" s="104">
        <v>-3.7345080023854238</v>
      </c>
      <c r="L16" s="104">
        <v>-3.6865781054165079</v>
      </c>
      <c r="M16" s="104">
        <v>-4.1179374646290281</v>
      </c>
      <c r="N16" s="104">
        <v>-3.3773861468052737</v>
      </c>
      <c r="O16" s="110">
        <v>-3.403265099884571</v>
      </c>
      <c r="P16" s="86">
        <v>-3.1442092515363611</v>
      </c>
      <c r="Q16" s="92">
        <v>-3.5946421690864261</v>
      </c>
      <c r="R16" s="5"/>
    </row>
    <row r="17" spans="1:273" x14ac:dyDescent="0.25">
      <c r="A17" s="141"/>
      <c r="B17" s="115" t="s">
        <v>50</v>
      </c>
      <c r="C17" s="56">
        <f t="shared" ref="C17:M18" si="5">$O17</f>
        <v>-3.1506678012295395</v>
      </c>
      <c r="D17" s="57">
        <f t="shared" si="5"/>
        <v>-3.1506678012295395</v>
      </c>
      <c r="E17" s="57">
        <f t="shared" si="5"/>
        <v>-3.1506678012295395</v>
      </c>
      <c r="F17" s="57">
        <f t="shared" si="5"/>
        <v>-3.1506678012295395</v>
      </c>
      <c r="G17" s="57">
        <f t="shared" si="5"/>
        <v>-3.1506678012295395</v>
      </c>
      <c r="H17" s="57">
        <f t="shared" si="5"/>
        <v>-3.1506678012295395</v>
      </c>
      <c r="I17" s="57">
        <f t="shared" si="5"/>
        <v>-3.1506678012295395</v>
      </c>
      <c r="J17" s="57">
        <f t="shared" si="5"/>
        <v>-3.1506678012295395</v>
      </c>
      <c r="K17" s="57">
        <f t="shared" si="5"/>
        <v>-3.1506678012295395</v>
      </c>
      <c r="L17" s="57">
        <f t="shared" si="5"/>
        <v>-3.1506678012295395</v>
      </c>
      <c r="M17" s="57">
        <f t="shared" si="5"/>
        <v>-3.1506678012295395</v>
      </c>
      <c r="N17" s="112">
        <f>$O17</f>
        <v>-3.1506678012295395</v>
      </c>
      <c r="O17" s="110">
        <v>-3.1506678012295395</v>
      </c>
      <c r="P17" s="86">
        <v>-2.3298193998342667</v>
      </c>
      <c r="Q17" s="92">
        <v>-2.6293164058606275</v>
      </c>
      <c r="R17" s="101"/>
      <c r="T17" s="41"/>
    </row>
    <row r="18" spans="1:273" ht="15.75" thickBot="1" x14ac:dyDescent="0.3">
      <c r="A18" s="142"/>
      <c r="B18" s="116" t="s">
        <v>51</v>
      </c>
      <c r="C18" s="58">
        <f t="shared" si="5"/>
        <v>-0.5619965147906989</v>
      </c>
      <c r="D18" s="59">
        <f t="shared" si="5"/>
        <v>-0.5619965147906989</v>
      </c>
      <c r="E18" s="59">
        <f t="shared" si="5"/>
        <v>-0.5619965147906989</v>
      </c>
      <c r="F18" s="59">
        <f t="shared" si="5"/>
        <v>-0.5619965147906989</v>
      </c>
      <c r="G18" s="59">
        <f t="shared" si="5"/>
        <v>-0.5619965147906989</v>
      </c>
      <c r="H18" s="59">
        <f t="shared" si="5"/>
        <v>-0.5619965147906989</v>
      </c>
      <c r="I18" s="59">
        <f t="shared" si="5"/>
        <v>-0.5619965147906989</v>
      </c>
      <c r="J18" s="59">
        <f t="shared" si="5"/>
        <v>-0.5619965147906989</v>
      </c>
      <c r="K18" s="59">
        <f t="shared" si="5"/>
        <v>-0.5619965147906989</v>
      </c>
      <c r="L18" s="59">
        <f t="shared" si="5"/>
        <v>-0.5619965147906989</v>
      </c>
      <c r="M18" s="59">
        <f t="shared" si="5"/>
        <v>-0.5619965147906989</v>
      </c>
      <c r="N18" s="113">
        <f>$O18</f>
        <v>-0.5619965147906989</v>
      </c>
      <c r="O18" s="111">
        <v>-0.5619965147906989</v>
      </c>
      <c r="P18" s="99">
        <v>-1.3317347888061206</v>
      </c>
      <c r="Q18" s="93">
        <v>-1.9137068630133207</v>
      </c>
      <c r="R18" s="101"/>
    </row>
    <row r="19" spans="1:273" x14ac:dyDescent="0.25">
      <c r="A19" s="40"/>
      <c r="B19" s="40"/>
      <c r="C19" s="106">
        <v>1</v>
      </c>
      <c r="D19" s="103">
        <v>0.95007033363247817</v>
      </c>
      <c r="E19" s="104">
        <v>0.95103071129728312</v>
      </c>
      <c r="F19" s="104">
        <v>0.94839235162232727</v>
      </c>
      <c r="G19" s="104">
        <v>0.97340571998962155</v>
      </c>
      <c r="H19" s="104">
        <v>0.97411423713484757</v>
      </c>
      <c r="I19" s="104">
        <v>1.0004739812443859</v>
      </c>
      <c r="J19" s="104">
        <v>0.97368141993036128</v>
      </c>
      <c r="K19" s="104">
        <v>0.96688428499029766</v>
      </c>
      <c r="L19" s="104">
        <v>0.97341867036486918</v>
      </c>
      <c r="M19" s="104">
        <v>0.99025906854239332</v>
      </c>
      <c r="N19" s="104">
        <v>0.99753169590785407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-3.1082132232111244E-3</v>
      </c>
      <c r="D20" s="124">
        <v>3.9703102255431047E-5</v>
      </c>
      <c r="E20" s="122">
        <v>2.8497442594145421E-4</v>
      </c>
      <c r="F20" s="122">
        <v>5.5865778203391695E-4</v>
      </c>
      <c r="G20" s="122">
        <v>3.6025920449736108E-4</v>
      </c>
      <c r="H20" s="122">
        <v>-7.0472774758010778E-4</v>
      </c>
      <c r="I20" s="122">
        <v>-5.67364779983086E-10</v>
      </c>
      <c r="J20" s="122">
        <v>-2.2337452671694682E-7</v>
      </c>
      <c r="K20" s="122">
        <v>-3.1274251089924312E-12</v>
      </c>
      <c r="L20" s="122">
        <v>3.4914704783865422E-5</v>
      </c>
      <c r="M20" s="122">
        <v>-4.5193010779929313E-8</v>
      </c>
      <c r="N20" s="122">
        <v>-1.3154761328602936E-11</v>
      </c>
      <c r="O20" s="121"/>
      <c r="P20" s="20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1.3132702204331612E-2</v>
      </c>
      <c r="E21" s="15">
        <f t="shared" si="6"/>
        <v>2.5539802057430536E-2</v>
      </c>
      <c r="F21" s="15">
        <f t="shared" si="6"/>
        <v>3.3774972810535264E-2</v>
      </c>
      <c r="G21" s="15">
        <f t="shared" si="6"/>
        <v>4.3443129111988443E-2</v>
      </c>
      <c r="H21" s="15">
        <f t="shared" si="6"/>
        <v>4.665015982263325E-2</v>
      </c>
      <c r="I21" s="15">
        <f t="shared" si="6"/>
        <v>5.834238285914016E-2</v>
      </c>
      <c r="J21" s="15">
        <f t="shared" si="6"/>
        <v>6.2654749295380438E-2</v>
      </c>
      <c r="K21" s="15">
        <f t="shared" si="6"/>
        <v>6.7788527801795895E-2</v>
      </c>
      <c r="L21" s="15">
        <f t="shared" si="6"/>
        <v>7.1234848555439406E-2</v>
      </c>
      <c r="M21" s="15">
        <f t="shared" si="6"/>
        <v>7.8422170242975001E-2</v>
      </c>
      <c r="N21" s="15">
        <f t="shared" si="6"/>
        <v>8.1539455255393953E-2</v>
      </c>
      <c r="O21" s="16">
        <f>O5/(O3*$P21 + O5)</f>
        <v>8.6739991521495335E-2</v>
      </c>
      <c r="P21" s="125">
        <f>(1 - P$1) / P$1 * (P5/P3)</f>
        <v>1.2003679415518691</v>
      </c>
      <c r="Q21" s="126">
        <f>(1 - Q$1) / Q$1 * (Q5/Q3)</f>
        <v>0.71836667880476845</v>
      </c>
      <c r="R21" s="145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44"/>
      <c r="B22" s="47" t="s">
        <v>39</v>
      </c>
      <c r="C22" s="48">
        <f t="shared" ref="C22:N22" si="7">C6/(C4*$P22 + C6)</f>
        <v>0</v>
      </c>
      <c r="D22" s="48">
        <f t="shared" si="7"/>
        <v>7.5316121097577021E-3</v>
      </c>
      <c r="E22" s="48">
        <f t="shared" si="7"/>
        <v>2.5690018624294361E-2</v>
      </c>
      <c r="F22" s="48">
        <f t="shared" si="7"/>
        <v>3.3737479696591979E-2</v>
      </c>
      <c r="G22" s="48">
        <f t="shared" si="7"/>
        <v>3.6782714956272076E-2</v>
      </c>
      <c r="H22" s="48">
        <f t="shared" si="7"/>
        <v>4.6554128617721451E-2</v>
      </c>
      <c r="I22" s="48">
        <f t="shared" si="7"/>
        <v>4.6539589039039486E-2</v>
      </c>
      <c r="J22" s="48">
        <f t="shared" si="7"/>
        <v>5.1912552468142137E-2</v>
      </c>
      <c r="K22" s="48">
        <f t="shared" si="7"/>
        <v>4.9064335842434907E-2</v>
      </c>
      <c r="L22" s="48">
        <f t="shared" si="7"/>
        <v>6.2292997958627881E-2</v>
      </c>
      <c r="M22" s="48">
        <f t="shared" si="7"/>
        <v>7.2871918781957382E-2</v>
      </c>
      <c r="N22" s="48">
        <f t="shared" si="7"/>
        <v>7.8511854247284837E-2</v>
      </c>
      <c r="O22" s="49">
        <f>O6/(O4*$P22 + O6)</f>
        <v>8.3472279404119096E-2</v>
      </c>
      <c r="P22" s="21">
        <f>(1 - P$1) / P$1 * (P6/P4)</f>
        <v>1.0376045230239253</v>
      </c>
      <c r="Q22" s="22">
        <f>(1 - Q$1) / Q$1 * (Q6/Q4)</f>
        <v>0.72903609827541416</v>
      </c>
      <c r="R22" s="146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0"/>
      <c r="AG24" s="100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0"/>
      <c r="AW24" s="100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0"/>
      <c r="BM24" s="100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0"/>
      <c r="CC24" s="100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0"/>
      <c r="CS24" s="100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0"/>
      <c r="DI24" s="100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0" t="s">
        <v>34</v>
      </c>
      <c r="DY24" s="100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0" t="s">
        <v>34</v>
      </c>
      <c r="EO24" s="100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62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0.36613600000000002</v>
      </c>
      <c r="D27" s="37">
        <v>0.36472700000000002</v>
      </c>
      <c r="E27" s="37">
        <v>0.36219600000000002</v>
      </c>
      <c r="F27" s="37">
        <v>0.358794</v>
      </c>
      <c r="G27" s="37">
        <v>0.35528500000000002</v>
      </c>
      <c r="H27" s="37">
        <v>0.34977000000000003</v>
      </c>
      <c r="I27" s="37">
        <v>0.34662100000000001</v>
      </c>
      <c r="J27" s="37">
        <v>0.344719</v>
      </c>
      <c r="K27" s="37">
        <v>0.34916199999999997</v>
      </c>
      <c r="L27" s="37">
        <v>0.34903899999999999</v>
      </c>
      <c r="M27" s="37">
        <v>0.34969699999999998</v>
      </c>
      <c r="N27" s="37">
        <v>0.349715</v>
      </c>
      <c r="O27" s="37">
        <v>0.34974100000000002</v>
      </c>
      <c r="P27" s="37">
        <v>0.35531000000000001</v>
      </c>
      <c r="Q27" s="37">
        <v>0.35830299999999998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0.35838730888971149</v>
      </c>
      <c r="T27" s="4">
        <f t="shared" si="8"/>
        <v>0.35983912504346072</v>
      </c>
      <c r="U27" s="4">
        <f t="shared" si="8"/>
        <v>0.35995087271144677</v>
      </c>
      <c r="V27" s="4">
        <f t="shared" si="8"/>
        <v>0.35625613665413647</v>
      </c>
      <c r="W27" s="4">
        <f t="shared" si="8"/>
        <v>0.35048573867013816</v>
      </c>
      <c r="X27" s="4">
        <f t="shared" si="8"/>
        <v>0.34578527729932101</v>
      </c>
      <c r="Y27" s="4">
        <f t="shared" si="8"/>
        <v>0.34260563146912087</v>
      </c>
      <c r="Z27" s="4">
        <f t="shared" si="8"/>
        <v>0.34107792943651166</v>
      </c>
      <c r="AA27" s="4">
        <f t="shared" si="8"/>
        <v>0.3431382932807141</v>
      </c>
      <c r="AB27" s="4">
        <f t="shared" si="8"/>
        <v>0.34585143792967288</v>
      </c>
      <c r="AC27" s="4">
        <f t="shared" si="8"/>
        <v>0.34653479581814167</v>
      </c>
      <c r="AD27" s="4">
        <f t="shared" si="8"/>
        <v>0.34433763616395707</v>
      </c>
      <c r="AE27" s="4">
        <f t="shared" si="8"/>
        <v>0.34554555635008199</v>
      </c>
      <c r="AF27" s="4">
        <f t="shared" si="8"/>
        <v>0.34979341316296003</v>
      </c>
      <c r="AG27" s="4">
        <f t="shared" si="8"/>
        <v>0.35500649714296817</v>
      </c>
      <c r="AI27" s="4">
        <f t="shared" ref="AI27:AW43" si="9">IF(OR($B27 &lt; C$230, $B27 &gt; C$233), 0, C27-S27)</f>
        <v>7.7486911102885303E-3</v>
      </c>
      <c r="AJ27" s="4">
        <f t="shared" si="9"/>
        <v>4.8878749565393065E-3</v>
      </c>
      <c r="AK27" s="4">
        <f t="shared" si="9"/>
        <v>2.2451272885532503E-3</v>
      </c>
      <c r="AL27" s="4">
        <f t="shared" si="9"/>
        <v>2.5378633458635336E-3</v>
      </c>
      <c r="AM27" s="4">
        <f t="shared" si="9"/>
        <v>4.7992613298618592E-3</v>
      </c>
      <c r="AN27" s="4">
        <f t="shared" si="9"/>
        <v>3.9847227006790109E-3</v>
      </c>
      <c r="AO27" s="4">
        <f t="shared" si="9"/>
        <v>4.0153685308791376E-3</v>
      </c>
      <c r="AP27" s="4">
        <f t="shared" si="9"/>
        <v>3.6410705634883356E-3</v>
      </c>
      <c r="AQ27" s="4">
        <f t="shared" si="9"/>
        <v>6.0237067192858706E-3</v>
      </c>
      <c r="AR27" s="4">
        <f t="shared" si="9"/>
        <v>3.1875620703271101E-3</v>
      </c>
      <c r="AS27" s="4">
        <f t="shared" si="9"/>
        <v>3.162204181858308E-3</v>
      </c>
      <c r="AT27" s="4">
        <f t="shared" si="9"/>
        <v>5.3773638360429254E-3</v>
      </c>
      <c r="AU27" s="4">
        <f t="shared" si="9"/>
        <v>4.1954436499180292E-3</v>
      </c>
      <c r="AV27" s="4">
        <f t="shared" si="9"/>
        <v>5.5165868370399829E-3</v>
      </c>
      <c r="AW27" s="4">
        <f t="shared" si="9"/>
        <v>3.2965028570318133E-3</v>
      </c>
      <c r="AY27" s="2">
        <f>IF(OR($B27 &lt; C$230, $B27 &gt; C$233), #N/A, ((1-FG27)*DK27) + (FG27 - FW27)*EA27 + (FW27*EQ27))</f>
        <v>0.35838730344694014</v>
      </c>
      <c r="AZ27" s="2">
        <f t="shared" ref="AZ27:BM42" si="10">IF(OR($B27 &lt; D$230, $B27 &gt; D$233), #N/A, ((1-FH27)*DL27) + (FH27 - FX27)*EB27 + (FX27*ER27))</f>
        <v>0.35983912161477249</v>
      </c>
      <c r="BA27" s="2">
        <f t="shared" si="10"/>
        <v>0.3599508708281341</v>
      </c>
      <c r="BB27" s="2">
        <f t="shared" si="10"/>
        <v>0.35625613204026046</v>
      </c>
      <c r="BC27" s="2">
        <f t="shared" si="10"/>
        <v>0.35048573296981145</v>
      </c>
      <c r="BD27" s="2">
        <f t="shared" si="10"/>
        <v>0.34578527697335409</v>
      </c>
      <c r="BE27" s="2">
        <f t="shared" si="10"/>
        <v>0.34260563125054266</v>
      </c>
      <c r="BF27" s="2">
        <f t="shared" si="10"/>
        <v>0.34107792939640802</v>
      </c>
      <c r="BG27" s="2">
        <f t="shared" si="10"/>
        <v>0.3431382932039847</v>
      </c>
      <c r="BH27" s="2">
        <f t="shared" si="10"/>
        <v>0.34585143779556815</v>
      </c>
      <c r="BI27" s="2">
        <f t="shared" si="10"/>
        <v>0.3465347957330307</v>
      </c>
      <c r="BJ27" s="2">
        <f t="shared" si="10"/>
        <v>0.3443376356791939</v>
      </c>
      <c r="BK27" s="2">
        <f t="shared" si="10"/>
        <v>0.34554555532453984</v>
      </c>
      <c r="BL27" s="2">
        <f t="shared" si="10"/>
        <v>0.34979341316282542</v>
      </c>
      <c r="BM27" s="2">
        <f t="shared" si="10"/>
        <v>0.35500649714278615</v>
      </c>
      <c r="BO27" s="2">
        <f t="shared" ref="BO27:BO90" si="11">IF(AND(IY27 &lt; $CC$22, $B27 &lt; C$7, $B27 &gt; C$230), C27, "")</f>
        <v>0.36613600000000002</v>
      </c>
      <c r="BP27" s="2">
        <f t="shared" ref="BP27:BP90" si="12">IF(AND(IZ27 &lt; $CC$22, $B27 &lt; D$7, $B27 &gt; D$230), D27, "")</f>
        <v>0.36472700000000002</v>
      </c>
      <c r="BQ27" s="2">
        <f t="shared" ref="BQ27:BQ90" si="13">IF(AND(JA27 &lt; $CC$22, $B27 &lt; E$7, $B27 &gt; E$230), E27, "")</f>
        <v>0.36219600000000002</v>
      </c>
      <c r="BR27" s="2">
        <f t="shared" ref="BR27:BR90" si="14">IF(AND(JB27 &lt; $CC$22, $B27 &lt; F$7, $B27 &gt; F$230), F27, "")</f>
        <v>0.358794</v>
      </c>
      <c r="BS27" s="2">
        <f t="shared" ref="BS27:BS90" si="15">IF(AND(JC27 &lt; $CC$22, $B27 &lt; G$7, $B27 &gt; G$230), G27, "")</f>
        <v>0.35528500000000002</v>
      </c>
      <c r="BT27" s="2">
        <f t="shared" ref="BT27:BT90" si="16">IF(AND(JD27 &lt; $CC$22, $B27 &lt; H$7, $B27 &gt; H$230), H27, "")</f>
        <v>0.34977000000000003</v>
      </c>
      <c r="BU27" s="2">
        <f t="shared" ref="BU27:BU90" si="17">IF(AND(JE27 &lt; $CC$22, $B27 &lt; I$7, $B27 &gt; I$230), I27, "")</f>
        <v>0.34662100000000001</v>
      </c>
      <c r="BV27" s="2">
        <f t="shared" ref="BV27:BV90" si="18">IF(AND(JF27 &lt; $CC$22, $B27 &lt; J$7, $B27 &gt; J$230), J27, "")</f>
        <v>0.344719</v>
      </c>
      <c r="BW27" s="2">
        <f t="shared" ref="BW27:BW90" si="19">IF(AND(JG27 &lt; $CC$22, $B27 &lt; K$7, $B27 &gt; K$230), K27, "")</f>
        <v>0.34916199999999997</v>
      </c>
      <c r="BX27" s="2">
        <f t="shared" ref="BX27:BX90" si="20">IF(AND(JH27 &lt; $CC$22, $B27 &lt; L$7, $B27 &gt; L$230), L27, "")</f>
        <v>0.34903899999999999</v>
      </c>
      <c r="BY27" s="2">
        <f t="shared" ref="BY27:BY90" si="21">IF(AND(JI27 &lt; $CC$22, $B27 &lt; M$7, $B27 &gt; M$230), M27, "")</f>
        <v>0.34969699999999998</v>
      </c>
      <c r="BZ27" s="2">
        <f t="shared" ref="BZ27:BZ90" si="22">IF(AND(JJ27 &lt; $CC$22, $B27 &lt; N$7, $B27 &gt; N$230), N27, "")</f>
        <v>0.349715</v>
      </c>
      <c r="CA27" s="2">
        <f t="shared" ref="CA27:CA90" si="23">IF(AND(JK27 &lt; $CC$22, $B27 &lt; O$7, $B27 &gt; O$230), O27, "")</f>
        <v>0.34974100000000002</v>
      </c>
      <c r="CB27" s="2">
        <f t="shared" ref="CB27:CB90" si="24">IF(AND(JL27 &lt; $CC$22, $B27 &lt; P$7, $B27 &gt; P$230), P27, "")</f>
        <v>0.35531000000000001</v>
      </c>
      <c r="CC27" s="2">
        <f t="shared" ref="CC27:CC90" si="25">IF(AND(JM27 &lt; $CC$22, $B27 &lt; Q$7, $B27 &gt; Q$230), Q27, "")</f>
        <v>0.35830299999999998</v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0.35831588508064521</v>
      </c>
      <c r="DL27" s="2">
        <f t="shared" si="42"/>
        <v>0.35905447159090914</v>
      </c>
      <c r="DM27" s="2">
        <f t="shared" si="42"/>
        <v>0.35931784879032258</v>
      </c>
      <c r="DN27" s="2">
        <f t="shared" si="42"/>
        <v>0.35536992903225811</v>
      </c>
      <c r="DO27" s="2">
        <f t="shared" si="42"/>
        <v>0.35036255862068966</v>
      </c>
      <c r="DP27" s="2">
        <f t="shared" si="42"/>
        <v>0.34544733870967737</v>
      </c>
      <c r="DQ27" s="2">
        <f t="shared" si="42"/>
        <v>0.34247012903225799</v>
      </c>
      <c r="DR27" s="2">
        <f t="shared" si="42"/>
        <v>0.34051337903225803</v>
      </c>
      <c r="DS27" s="2">
        <f t="shared" si="42"/>
        <v>0.34279351411290326</v>
      </c>
      <c r="DT27" s="2">
        <f t="shared" si="42"/>
        <v>0.3452537237903226</v>
      </c>
      <c r="DU27" s="2">
        <f t="shared" si="42"/>
        <v>0.34625506818181817</v>
      </c>
      <c r="DV27" s="2">
        <f t="shared" si="42"/>
        <v>0.34373261363636359</v>
      </c>
      <c r="DW27" s="2">
        <f t="shared" si="42"/>
        <v>0.34488243749999997</v>
      </c>
      <c r="DX27" s="2">
        <f t="shared" si="42"/>
        <v>0.34951773968705557</v>
      </c>
      <c r="DY27" s="2">
        <f t="shared" si="42"/>
        <v>0.35522922267206475</v>
      </c>
      <c r="EA27" s="2">
        <f t="shared" ref="EA27:EO43" si="43">CE$228*$B27+CE$229</f>
        <v>0.35964039303606765</v>
      </c>
      <c r="EB27" s="2">
        <f t="shared" si="43"/>
        <v>0.37498953714111011</v>
      </c>
      <c r="EC27" s="2">
        <f t="shared" si="43"/>
        <v>0.37155783936488779</v>
      </c>
      <c r="ED27" s="2">
        <f t="shared" si="43"/>
        <v>0.37014416970275404</v>
      </c>
      <c r="EE27" s="2">
        <f t="shared" si="43"/>
        <v>0.35234425690611793</v>
      </c>
      <c r="EF27" s="2">
        <f t="shared" si="43"/>
        <v>0.35148594070552913</v>
      </c>
      <c r="EG27" s="2">
        <f t="shared" si="43"/>
        <v>0.34490261912738301</v>
      </c>
      <c r="EH27" s="2">
        <f t="shared" si="43"/>
        <v>0.3511854242461821</v>
      </c>
      <c r="EI27" s="2">
        <f t="shared" si="43"/>
        <v>0.34933704883445277</v>
      </c>
      <c r="EJ27" s="2">
        <f t="shared" si="43"/>
        <v>0.35679947024261333</v>
      </c>
      <c r="EK27" s="2">
        <f t="shared" si="43"/>
        <v>0.35177935000398819</v>
      </c>
      <c r="EL27" s="2">
        <f t="shared" si="43"/>
        <v>0.35574320792218384</v>
      </c>
      <c r="EM27" s="2">
        <f t="shared" si="43"/>
        <v>0.35875797251429048</v>
      </c>
      <c r="EN27" s="2">
        <f t="shared" si="43"/>
        <v>0.35818449166640653</v>
      </c>
      <c r="EO27" s="2">
        <f t="shared" si="43"/>
        <v>0.34791172269559856</v>
      </c>
      <c r="EQ27" s="2">
        <f t="shared" ref="EQ27:FE43" si="44">CU$228*$B27+CU$229</f>
        <v>0.34983308221828341</v>
      </c>
      <c r="ER27" s="2">
        <f t="shared" si="44"/>
        <v>0.36955290348564473</v>
      </c>
      <c r="ES27" s="2">
        <f t="shared" si="44"/>
        <v>0.36490344843679562</v>
      </c>
      <c r="ET27" s="2">
        <f t="shared" si="44"/>
        <v>0.36703769852272761</v>
      </c>
      <c r="EU27" s="2">
        <f t="shared" si="44"/>
        <v>0.3504203757838209</v>
      </c>
      <c r="EV27" s="2">
        <f t="shared" si="44"/>
        <v>0.35215206709333191</v>
      </c>
      <c r="EW27" s="2">
        <f t="shared" si="44"/>
        <v>0.34646234070631649</v>
      </c>
      <c r="EX27" s="2">
        <f t="shared" si="44"/>
        <v>0.35363459535538927</v>
      </c>
      <c r="EY27" s="2">
        <f t="shared" si="44"/>
        <v>0.35372641187621046</v>
      </c>
      <c r="EZ27" s="2">
        <f t="shared" si="44"/>
        <v>0.35701137580815406</v>
      </c>
      <c r="FA27" s="2">
        <f t="shared" si="44"/>
        <v>0.35858478058212184</v>
      </c>
      <c r="FB27" s="2">
        <f t="shared" si="44"/>
        <v>0.35917126567631691</v>
      </c>
      <c r="FC27" s="2">
        <f t="shared" si="44"/>
        <v>0.36394416579528288</v>
      </c>
      <c r="FD27" s="2">
        <f t="shared" si="44"/>
        <v>0.36218804468532084</v>
      </c>
      <c r="FE27" s="2">
        <f t="shared" si="44"/>
        <v>0.38197059226688007</v>
      </c>
      <c r="FG27" s="2">
        <f t="shared" ref="FG27:FU43" si="45">POWER(10,($B27-C$231)/C$229)/(1+POWER(10,($B27-C$231)/C$229))</f>
        <v>5.3932914531405737E-2</v>
      </c>
      <c r="FH27" s="2">
        <f t="shared" si="45"/>
        <v>4.9242193854075862E-2</v>
      </c>
      <c r="FI27" s="2">
        <f t="shared" si="45"/>
        <v>5.172056591088775E-2</v>
      </c>
      <c r="FJ27" s="2">
        <f t="shared" si="45"/>
        <v>5.9984315981577441E-2</v>
      </c>
      <c r="FK27" s="2">
        <f t="shared" si="45"/>
        <v>6.2162083164248087E-2</v>
      </c>
      <c r="FL27" s="2">
        <f t="shared" si="45"/>
        <v>5.5962338818323853E-2</v>
      </c>
      <c r="FM27" s="2">
        <f t="shared" si="45"/>
        <v>5.5700754843078071E-2</v>
      </c>
      <c r="FN27" s="2">
        <f t="shared" si="45"/>
        <v>5.2898032384596075E-2</v>
      </c>
      <c r="FO27" s="2">
        <f t="shared" si="45"/>
        <v>5.2684545913810624E-2</v>
      </c>
      <c r="FP27" s="2">
        <f t="shared" si="45"/>
        <v>5.1769065316583561E-2</v>
      </c>
      <c r="FQ27" s="2">
        <f t="shared" si="45"/>
        <v>5.0628200495459366E-2</v>
      </c>
      <c r="FR27" s="2">
        <f t="shared" si="45"/>
        <v>5.03725212199733E-2</v>
      </c>
      <c r="FS27" s="2">
        <f t="shared" si="45"/>
        <v>4.7788837553832404E-2</v>
      </c>
      <c r="FT27" s="2">
        <f t="shared" si="45"/>
        <v>3.1806922409445867E-2</v>
      </c>
      <c r="FU27" s="2">
        <f t="shared" si="45"/>
        <v>3.0448592568187549E-2</v>
      </c>
      <c r="FW27" s="2">
        <f>POWER(10,($B27-C$232)/C$229)/(1+POWER(10,($B27-C$232)/C$229))</f>
        <v>1.6526509022336619E-6</v>
      </c>
      <c r="FX27" s="2">
        <f t="shared" ref="FX27:GK42" si="46">POWER(10,($B27-D$232)/D$229)/(1+POWER(10,($B27-D$232)/D$229))</f>
        <v>5.0698720541034795E-6</v>
      </c>
      <c r="FY27" s="2">
        <f t="shared" si="46"/>
        <v>5.590511491954554E-6</v>
      </c>
      <c r="FZ27" s="2">
        <f t="shared" si="46"/>
        <v>6.3457097869309754E-6</v>
      </c>
      <c r="GA27" s="2">
        <f t="shared" si="46"/>
        <v>6.3125020332318509E-6</v>
      </c>
      <c r="GB27" s="2">
        <f t="shared" si="46"/>
        <v>5.964027204159902E-6</v>
      </c>
      <c r="GC27" s="2">
        <f t="shared" si="46"/>
        <v>6.8498365692241182E-6</v>
      </c>
      <c r="GD27" s="2">
        <f t="shared" si="46"/>
        <v>8.2357716407051071E-6</v>
      </c>
      <c r="GE27" s="2">
        <f t="shared" si="46"/>
        <v>8.1869749711791039E-6</v>
      </c>
      <c r="GF27" s="2">
        <f t="shared" si="46"/>
        <v>7.0929150528690569E-6</v>
      </c>
      <c r="GG27" s="2">
        <f t="shared" si="46"/>
        <v>6.3336956812025348E-6</v>
      </c>
      <c r="GH27" s="2">
        <f t="shared" si="46"/>
        <v>5.2879223768650507E-6</v>
      </c>
      <c r="GI27" s="2">
        <f t="shared" si="46"/>
        <v>4.2682114346573779E-6</v>
      </c>
      <c r="GJ27" s="2">
        <f t="shared" si="46"/>
        <v>2.6896161194072354E-6</v>
      </c>
      <c r="GK27" s="2">
        <f t="shared" si="46"/>
        <v>2.4089502553176172E-6</v>
      </c>
      <c r="GM27" s="82">
        <f xml:space="preserve"> _xlfn.NORM.DIST($B27, C$7, ABS(C$11), TRUE) * _xlfn.NORM.DIST(($B27 - C$7)*C$15, 0, ABS(C$11), TRUE) * 2</f>
        <v>1.7487977753473254E-9</v>
      </c>
      <c r="GN27" s="82">
        <f t="shared" ref="GN27:HA42" si="47" xml:space="preserve"> _xlfn.NORM.DIST($B27, D$7, ABS(D$11), TRUE) * _xlfn.NORM.DIST(($B27 - D$7)*D$15, 0, ABS(D$11), TRUE) * 2</f>
        <v>1.035798776297015E-9</v>
      </c>
      <c r="GO27" s="82">
        <f t="shared" si="47"/>
        <v>5.5322621249115547E-10</v>
      </c>
      <c r="GP27" s="82">
        <f t="shared" si="47"/>
        <v>1.3865614876384722E-9</v>
      </c>
      <c r="GQ27" s="82">
        <f t="shared" si="47"/>
        <v>1.620174766296197E-9</v>
      </c>
      <c r="GR27" s="82">
        <f t="shared" si="47"/>
        <v>8.5338658302302991E-11</v>
      </c>
      <c r="GS27" s="82">
        <f t="shared" si="47"/>
        <v>5.4589894081991059E-11</v>
      </c>
      <c r="GT27" s="82">
        <f t="shared" si="47"/>
        <v>9.9390950721613701E-12</v>
      </c>
      <c r="GU27" s="82">
        <f t="shared" si="47"/>
        <v>1.9747580724986944E-11</v>
      </c>
      <c r="GV27" s="82">
        <f t="shared" si="47"/>
        <v>3.5767341060675313E-11</v>
      </c>
      <c r="GW27" s="82">
        <f t="shared" si="47"/>
        <v>2.2490715671206684E-11</v>
      </c>
      <c r="GX27" s="82">
        <f t="shared" si="47"/>
        <v>1.3861108013752602E-10</v>
      </c>
      <c r="GY27" s="82">
        <f t="shared" si="47"/>
        <v>3.1212512416257924E-10</v>
      </c>
      <c r="GZ27" s="82">
        <f t="shared" si="47"/>
        <v>3.7154624776854605E-14</v>
      </c>
      <c r="HA27" s="82">
        <f t="shared" si="47"/>
        <v>6.6647306223270246E-14</v>
      </c>
      <c r="HC27" s="82">
        <f xml:space="preserve"> _xlfn.NORM.DIST($B27, C$8, ABS(C$12), TRUE) * _xlfn.NORM.DIST(($B27 - C$8)*C$16, 0, ABS(C$12), TRUE) * 2</f>
        <v>1.6138345630546978E-24</v>
      </c>
      <c r="HD27" s="82">
        <f t="shared" ref="HD27:HQ42" si="48" xml:space="preserve"> _xlfn.NORM.DIST($B27, D$8, ABS(D$12), TRUE) * _xlfn.NORM.DIST(($B27 - D$8)*D$16, 0, ABS(D$12), TRUE) * 2</f>
        <v>3.4134249025854508E-24</v>
      </c>
      <c r="HE27" s="82">
        <f t="shared" si="48"/>
        <v>1.3672800231666223E-25</v>
      </c>
      <c r="HF27" s="82">
        <f t="shared" si="48"/>
        <v>2.2977745910888918E-26</v>
      </c>
      <c r="HG27" s="82">
        <f t="shared" si="48"/>
        <v>1.6170338165571599E-25</v>
      </c>
      <c r="HH27" s="82">
        <f t="shared" si="48"/>
        <v>1.6977906159909256E-27</v>
      </c>
      <c r="HI27" s="82">
        <f t="shared" si="48"/>
        <v>2.4993980962415946E-25</v>
      </c>
      <c r="HJ27" s="82">
        <f t="shared" si="48"/>
        <v>3.2958660767613303E-27</v>
      </c>
      <c r="HK27" s="82">
        <f t="shared" si="48"/>
        <v>8.2669672964258028E-27</v>
      </c>
      <c r="HL27" s="82">
        <f t="shared" si="48"/>
        <v>4.124759802418098E-27</v>
      </c>
      <c r="HM27" s="82">
        <f t="shared" si="48"/>
        <v>1.832564632780027E-26</v>
      </c>
      <c r="HN27" s="82">
        <f t="shared" si="48"/>
        <v>3.8199072857296977E-29</v>
      </c>
      <c r="HO27" s="82">
        <f t="shared" si="48"/>
        <v>6.3873368970281727E-27</v>
      </c>
      <c r="HP27" s="82">
        <f t="shared" si="48"/>
        <v>4.2806030478254858E-35</v>
      </c>
      <c r="HQ27" s="82">
        <f t="shared" si="48"/>
        <v>1.0721037082645439E-36</v>
      </c>
      <c r="HS27" s="82">
        <f xml:space="preserve"> _xlfn.NORM.DIST($B27, C$9, ABS(C$13), TRUE) * _xlfn.NORM.DIST(($B27 - C$9)*C$17, 0, ABS(C$13), TRUE) * 2</f>
        <v>4.1622722741228555E-64</v>
      </c>
      <c r="HT27" s="82">
        <f t="shared" ref="HT27:IG42" si="49" xml:space="preserve"> _xlfn.NORM.DIST($B27, D$9, ABS(D$13), TRUE) * _xlfn.NORM.DIST(($B27 - D$9)*D$17, 0, ABS(D$13), TRUE) * 2</f>
        <v>1.8796079881213301E-56</v>
      </c>
      <c r="HU27" s="82">
        <f t="shared" si="49"/>
        <v>3.4427178523479449E-61</v>
      </c>
      <c r="HV27" s="82">
        <f t="shared" si="49"/>
        <v>1.3149627371658489E-64</v>
      </c>
      <c r="HW27" s="82">
        <f t="shared" si="49"/>
        <v>1.312142371442866E-63</v>
      </c>
      <c r="HX27" s="82">
        <f t="shared" si="49"/>
        <v>9.8578769688813358E-70</v>
      </c>
      <c r="HY27" s="82">
        <f t="shared" si="49"/>
        <v>1.9384192987750025E-64</v>
      </c>
      <c r="HZ27" s="82">
        <f t="shared" si="49"/>
        <v>1.9155529653749374E-68</v>
      </c>
      <c r="IA27" s="82">
        <f t="shared" si="49"/>
        <v>8.3587226784455066E-67</v>
      </c>
      <c r="IB27" s="82">
        <f t="shared" si="49"/>
        <v>2.7624426900676609E-67</v>
      </c>
      <c r="IC27" s="82">
        <f t="shared" si="49"/>
        <v>4.3858350608206891E-66</v>
      </c>
      <c r="ID27" s="82">
        <f t="shared" si="49"/>
        <v>2.2689558208967376E-72</v>
      </c>
      <c r="IE27" s="82">
        <f t="shared" si="49"/>
        <v>1.571892040174919E-65</v>
      </c>
      <c r="IF27" s="82">
        <f t="shared" si="49"/>
        <v>1.4126214511208358E-71</v>
      </c>
      <c r="IG27" s="82">
        <f t="shared" si="49"/>
        <v>8.9582799094742461E-63</v>
      </c>
      <c r="II27" s="82">
        <f xml:space="preserve"> _xlfn.NORM.DIST($B27, C$10, ABS(C$14), TRUE) * _xlfn.NORM.DIST(($B27 - C$10)*C$18, 0, ABS(C$14), TRUE) * 2</f>
        <v>0</v>
      </c>
      <c r="IJ27" s="82">
        <f t="shared" ref="IJ27:IW42" si="50" xml:space="preserve"> _xlfn.NORM.DIST($B27, D$10, ABS(D$14), TRUE) * _xlfn.NORM.DIST(($B27 - D$10)*D$18, 0, ABS(D$14), TRUE) * 2</f>
        <v>0</v>
      </c>
      <c r="IK27" s="82">
        <f t="shared" si="50"/>
        <v>0</v>
      </c>
      <c r="IL27" s="82">
        <f t="shared" si="50"/>
        <v>0</v>
      </c>
      <c r="IM27" s="82">
        <f t="shared" si="50"/>
        <v>0</v>
      </c>
      <c r="IN27" s="82">
        <f t="shared" si="50"/>
        <v>0</v>
      </c>
      <c r="IO27" s="82">
        <f t="shared" si="50"/>
        <v>0</v>
      </c>
      <c r="IP27" s="82">
        <f t="shared" si="50"/>
        <v>0</v>
      </c>
      <c r="IQ27" s="82">
        <f t="shared" si="50"/>
        <v>0</v>
      </c>
      <c r="IR27" s="82">
        <f t="shared" si="50"/>
        <v>0</v>
      </c>
      <c r="IS27" s="82">
        <f t="shared" si="50"/>
        <v>0</v>
      </c>
      <c r="IT27" s="82">
        <f t="shared" si="50"/>
        <v>0</v>
      </c>
      <c r="IU27" s="82">
        <f t="shared" si="50"/>
        <v>0</v>
      </c>
      <c r="IV27" s="82">
        <f t="shared" si="50"/>
        <v>3.1206595371637885E-188</v>
      </c>
      <c r="IW27" s="82">
        <f t="shared" si="50"/>
        <v>1.0475104170091843E-153</v>
      </c>
      <c r="IY27" s="82">
        <f>GM27+HC27+HS27+II27</f>
        <v>1.7487977753473271E-9</v>
      </c>
      <c r="IZ27" s="82">
        <f t="shared" ref="IZ27:JM42" si="51">GN27+HD27+HT27+IJ27</f>
        <v>1.0357987762970185E-9</v>
      </c>
      <c r="JA27" s="82">
        <f t="shared" si="51"/>
        <v>5.5322621249115557E-10</v>
      </c>
      <c r="JB27" s="82">
        <f t="shared" si="51"/>
        <v>1.3865614876384722E-9</v>
      </c>
      <c r="JC27" s="82">
        <f t="shared" si="51"/>
        <v>1.6201747662961972E-9</v>
      </c>
      <c r="JD27" s="82">
        <f t="shared" si="51"/>
        <v>8.5338658302302991E-11</v>
      </c>
      <c r="JE27" s="82">
        <f t="shared" si="51"/>
        <v>5.4589894081991311E-11</v>
      </c>
      <c r="JF27" s="82">
        <f t="shared" si="51"/>
        <v>9.9390950721613733E-12</v>
      </c>
      <c r="JG27" s="82">
        <f t="shared" si="51"/>
        <v>1.9747580724986954E-11</v>
      </c>
      <c r="JH27" s="82">
        <f t="shared" si="51"/>
        <v>3.5767341060675319E-11</v>
      </c>
      <c r="JI27" s="82">
        <f t="shared" si="51"/>
        <v>2.2490715671206703E-11</v>
      </c>
      <c r="JJ27" s="82">
        <f t="shared" si="51"/>
        <v>1.3861108013752602E-10</v>
      </c>
      <c r="JK27" s="82">
        <f t="shared" si="51"/>
        <v>3.1212512416257924E-10</v>
      </c>
      <c r="JL27" s="82">
        <f t="shared" si="51"/>
        <v>3.7154624776854605E-14</v>
      </c>
      <c r="JM27" s="82">
        <f t="shared" si="51"/>
        <v>6.6647306223270246E-14</v>
      </c>
    </row>
    <row r="28" spans="1:273" x14ac:dyDescent="0.25">
      <c r="B28" s="2">
        <v>1</v>
      </c>
      <c r="C28" s="37">
        <v>0.36265599999999998</v>
      </c>
      <c r="D28" s="37">
        <v>0.36304399999999998</v>
      </c>
      <c r="E28" s="37">
        <v>0.36217500000000002</v>
      </c>
      <c r="F28" s="37">
        <v>0.35964600000000002</v>
      </c>
      <c r="G28" s="37">
        <v>0.351711</v>
      </c>
      <c r="H28" s="37">
        <v>0.34684199999999998</v>
      </c>
      <c r="I28" s="37">
        <v>0.349219</v>
      </c>
      <c r="J28" s="37">
        <v>0.345885</v>
      </c>
      <c r="K28" s="37">
        <v>0.34575699999999998</v>
      </c>
      <c r="L28" s="37">
        <v>0.35182600000000003</v>
      </c>
      <c r="M28" s="37">
        <v>0.35084700000000002</v>
      </c>
      <c r="N28" s="37">
        <v>0.35118500000000002</v>
      </c>
      <c r="O28" s="37">
        <v>0.349213</v>
      </c>
      <c r="P28" s="37">
        <v>0.35417900000000002</v>
      </c>
      <c r="Q28" s="37">
        <v>0.36092299999999999</v>
      </c>
      <c r="S28" s="4">
        <f t="shared" si="8"/>
        <v>0.35857912346534287</v>
      </c>
      <c r="T28" s="4">
        <f t="shared" si="8"/>
        <v>0.3601715865477525</v>
      </c>
      <c r="U28" s="4">
        <f t="shared" si="8"/>
        <v>0.36028630443569593</v>
      </c>
      <c r="V28" s="4">
        <f t="shared" si="8"/>
        <v>0.35674617096101047</v>
      </c>
      <c r="W28" s="4">
        <f t="shared" si="8"/>
        <v>0.35072807551533325</v>
      </c>
      <c r="X28" s="4">
        <f t="shared" si="8"/>
        <v>0.34607709121332247</v>
      </c>
      <c r="Y28" s="4">
        <f t="shared" si="8"/>
        <v>0.34302846992580932</v>
      </c>
      <c r="Z28" s="4">
        <f t="shared" si="8"/>
        <v>0.34155339148940811</v>
      </c>
      <c r="AA28" s="4">
        <f t="shared" si="8"/>
        <v>0.3434936829117971</v>
      </c>
      <c r="AB28" s="4">
        <f t="shared" si="8"/>
        <v>0.34609140456910781</v>
      </c>
      <c r="AC28" s="4">
        <f t="shared" si="8"/>
        <v>0.34680495442140469</v>
      </c>
      <c r="AD28" s="4">
        <f t="shared" si="8"/>
        <v>0.34470758971800852</v>
      </c>
      <c r="AE28" s="4">
        <f t="shared" si="8"/>
        <v>0.34581256330085713</v>
      </c>
      <c r="AF28" s="4">
        <f t="shared" si="8"/>
        <v>0.34995424684876331</v>
      </c>
      <c r="AG28" s="4">
        <f t="shared" si="8"/>
        <v>0.3550213307273305</v>
      </c>
      <c r="AI28" s="4">
        <f t="shared" si="9"/>
        <v>4.0768765346571034E-3</v>
      </c>
      <c r="AJ28" s="4">
        <f t="shared" si="9"/>
        <v>2.8724134522474798E-3</v>
      </c>
      <c r="AK28" s="4">
        <f t="shared" si="9"/>
        <v>1.8886955643040992E-3</v>
      </c>
      <c r="AL28" s="4">
        <f t="shared" si="9"/>
        <v>2.8998290389895542E-3</v>
      </c>
      <c r="AM28" s="4">
        <f t="shared" si="9"/>
        <v>9.8292448466674731E-4</v>
      </c>
      <c r="AN28" s="4">
        <f t="shared" si="9"/>
        <v>7.649087866775095E-4</v>
      </c>
      <c r="AO28" s="4">
        <f t="shared" si="9"/>
        <v>6.190530074190681E-3</v>
      </c>
      <c r="AP28" s="4">
        <f t="shared" si="9"/>
        <v>4.3316085105918889E-3</v>
      </c>
      <c r="AQ28" s="4">
        <f t="shared" si="9"/>
        <v>2.2633170882028764E-3</v>
      </c>
      <c r="AR28" s="4">
        <f t="shared" si="9"/>
        <v>5.7345954308922198E-3</v>
      </c>
      <c r="AS28" s="4">
        <f t="shared" si="9"/>
        <v>4.0420455785953324E-3</v>
      </c>
      <c r="AT28" s="4">
        <f t="shared" si="9"/>
        <v>6.4774102819915025E-3</v>
      </c>
      <c r="AU28" s="4">
        <f t="shared" si="9"/>
        <v>3.4004366991428614E-3</v>
      </c>
      <c r="AV28" s="4">
        <f t="shared" si="9"/>
        <v>4.2247531512367154E-3</v>
      </c>
      <c r="AW28" s="4">
        <f t="shared" si="9"/>
        <v>5.9016692726694964E-3</v>
      </c>
      <c r="AY28" s="2">
        <f t="shared" ref="AY28:BM58" si="52">IF(OR($B28 &lt; C$230, $B28 &gt; C$233), #N/A, ((1-FG28)*DK28) + (FG28 - FW28)*EA28 + (FW28*EQ28))</f>
        <v>0.35857911277778826</v>
      </c>
      <c r="AZ28" s="2">
        <f t="shared" si="10"/>
        <v>0.36017157979312148</v>
      </c>
      <c r="BA28" s="2">
        <f t="shared" si="10"/>
        <v>0.36028630056462357</v>
      </c>
      <c r="BB28" s="2">
        <f t="shared" si="10"/>
        <v>0.35674616153855271</v>
      </c>
      <c r="BC28" s="2">
        <f t="shared" si="10"/>
        <v>0.35072806385286531</v>
      </c>
      <c r="BD28" s="2">
        <f t="shared" si="10"/>
        <v>0.34607709046131596</v>
      </c>
      <c r="BE28" s="2">
        <f t="shared" si="10"/>
        <v>0.34302846941071735</v>
      </c>
      <c r="BF28" s="2">
        <f t="shared" si="10"/>
        <v>0.34155339138810648</v>
      </c>
      <c r="BG28" s="2">
        <f t="shared" si="10"/>
        <v>0.34349368272480707</v>
      </c>
      <c r="BH28" s="2">
        <f t="shared" si="10"/>
        <v>0.34609140425358798</v>
      </c>
      <c r="BI28" s="2">
        <f t="shared" si="10"/>
        <v>0.3468049542179048</v>
      </c>
      <c r="BJ28" s="2">
        <f t="shared" si="10"/>
        <v>0.34470758865953316</v>
      </c>
      <c r="BK28" s="2">
        <f t="shared" si="10"/>
        <v>0.34581256117734993</v>
      </c>
      <c r="BL28" s="2">
        <f t="shared" si="10"/>
        <v>0.34995424684838783</v>
      </c>
      <c r="BM28" s="2">
        <f t="shared" si="10"/>
        <v>0.35502133072684194</v>
      </c>
      <c r="BO28" s="2">
        <f t="shared" si="11"/>
        <v>0.36265599999999998</v>
      </c>
      <c r="BP28" s="2">
        <f t="shared" si="12"/>
        <v>0.36304399999999998</v>
      </c>
      <c r="BQ28" s="2">
        <f t="shared" si="13"/>
        <v>0.36217500000000002</v>
      </c>
      <c r="BR28" s="2">
        <f t="shared" si="14"/>
        <v>0.35964600000000002</v>
      </c>
      <c r="BS28" s="2">
        <f t="shared" si="15"/>
        <v>0.351711</v>
      </c>
      <c r="BT28" s="2">
        <f t="shared" si="16"/>
        <v>0.34684199999999998</v>
      </c>
      <c r="BU28" s="2">
        <f t="shared" si="17"/>
        <v>0.349219</v>
      </c>
      <c r="BV28" s="2">
        <f t="shared" si="18"/>
        <v>0.345885</v>
      </c>
      <c r="BW28" s="2">
        <f t="shared" si="19"/>
        <v>0.34575699999999998</v>
      </c>
      <c r="BX28" s="2">
        <f t="shared" si="20"/>
        <v>0.35182600000000003</v>
      </c>
      <c r="BY28" s="2">
        <f t="shared" si="21"/>
        <v>0.35084700000000002</v>
      </c>
      <c r="BZ28" s="2">
        <f t="shared" si="22"/>
        <v>0.35118500000000002</v>
      </c>
      <c r="CA28" s="2">
        <f t="shared" si="23"/>
        <v>0.349213</v>
      </c>
      <c r="CB28" s="2">
        <f t="shared" si="24"/>
        <v>0.35417900000000002</v>
      </c>
      <c r="CC28" s="2">
        <f t="shared" si="25"/>
        <v>0.36092299999999999</v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0.35853811854838713</v>
      </c>
      <c r="DL28" s="2">
        <f t="shared" si="42"/>
        <v>0.35935889479472144</v>
      </c>
      <c r="DM28" s="2">
        <f t="shared" si="42"/>
        <v>0.35964185887096772</v>
      </c>
      <c r="DN28" s="2">
        <f t="shared" si="42"/>
        <v>0.35584178220244722</v>
      </c>
      <c r="DO28" s="2">
        <f t="shared" si="42"/>
        <v>0.35063640049261086</v>
      </c>
      <c r="DP28" s="2">
        <f t="shared" si="42"/>
        <v>0.345750264516129</v>
      </c>
      <c r="DQ28" s="2">
        <f t="shared" si="42"/>
        <v>0.3429290193548386</v>
      </c>
      <c r="DR28" s="2">
        <f t="shared" si="42"/>
        <v>0.34098827419354838</v>
      </c>
      <c r="DS28" s="2">
        <f t="shared" si="42"/>
        <v>0.34316137661290325</v>
      </c>
      <c r="DT28" s="2">
        <f t="shared" si="42"/>
        <v>0.34547761532258064</v>
      </c>
      <c r="DU28" s="2">
        <f t="shared" si="42"/>
        <v>0.34653687023460411</v>
      </c>
      <c r="DV28" s="2">
        <f t="shared" si="42"/>
        <v>0.34409049340175951</v>
      </c>
      <c r="DW28" s="2">
        <f t="shared" si="42"/>
        <v>0.34512488709677419</v>
      </c>
      <c r="DX28" s="2">
        <f t="shared" si="42"/>
        <v>0.34967353793266959</v>
      </c>
      <c r="DY28" s="2">
        <f t="shared" si="42"/>
        <v>0.35527376113360321</v>
      </c>
      <c r="EA28" s="2">
        <f t="shared" si="43"/>
        <v>0.3592352411109726</v>
      </c>
      <c r="EB28" s="2">
        <f t="shared" si="43"/>
        <v>0.37448263444263602</v>
      </c>
      <c r="EC28" s="2">
        <f t="shared" si="43"/>
        <v>0.3710629936976253</v>
      </c>
      <c r="ED28" s="2">
        <f t="shared" si="43"/>
        <v>0.36967200835245834</v>
      </c>
      <c r="EE28" s="2">
        <f t="shared" si="43"/>
        <v>0.35198949909978849</v>
      </c>
      <c r="EF28" s="2">
        <f t="shared" si="43"/>
        <v>0.35110519030939868</v>
      </c>
      <c r="EG28" s="2">
        <f t="shared" si="43"/>
        <v>0.34456591489192001</v>
      </c>
      <c r="EH28" s="2">
        <f t="shared" si="43"/>
        <v>0.35078076081005033</v>
      </c>
      <c r="EI28" s="2">
        <f t="shared" si="43"/>
        <v>0.3489424177005136</v>
      </c>
      <c r="EJ28" s="2">
        <f t="shared" si="43"/>
        <v>0.35634465613842731</v>
      </c>
      <c r="EK28" s="2">
        <f t="shared" si="43"/>
        <v>0.35138884793012681</v>
      </c>
      <c r="EL28" s="2">
        <f t="shared" si="43"/>
        <v>0.35531714317843188</v>
      </c>
      <c r="EM28" s="2">
        <f t="shared" si="43"/>
        <v>0.35830863132119162</v>
      </c>
      <c r="EN28" s="2">
        <f t="shared" si="43"/>
        <v>0.35774676497393798</v>
      </c>
      <c r="EO28" s="2">
        <f t="shared" si="43"/>
        <v>0.3476879600864427</v>
      </c>
      <c r="EQ28" s="2">
        <f t="shared" si="44"/>
        <v>0.34952483106847859</v>
      </c>
      <c r="ER28" s="2">
        <f t="shared" si="44"/>
        <v>0.36910228208762397</v>
      </c>
      <c r="ES28" s="2">
        <f t="shared" si="44"/>
        <v>0.3644793315743417</v>
      </c>
      <c r="ET28" s="2">
        <f t="shared" si="44"/>
        <v>0.36659929061434871</v>
      </c>
      <c r="EU28" s="2">
        <f t="shared" si="44"/>
        <v>0.35008581525467475</v>
      </c>
      <c r="EV28" s="2">
        <f t="shared" si="44"/>
        <v>0.35176391293658515</v>
      </c>
      <c r="EW28" s="2">
        <f t="shared" si="44"/>
        <v>0.3461084484874879</v>
      </c>
      <c r="EX28" s="2">
        <f t="shared" si="44"/>
        <v>0.35320223432758108</v>
      </c>
      <c r="EY28" s="2">
        <f t="shared" si="44"/>
        <v>0.3532824805291136</v>
      </c>
      <c r="EZ28" s="2">
        <f t="shared" si="44"/>
        <v>0.35655403361678234</v>
      </c>
      <c r="FA28" s="2">
        <f t="shared" si="44"/>
        <v>0.35812004813450155</v>
      </c>
      <c r="FB28" s="2">
        <f t="shared" si="44"/>
        <v>0.35870873644499285</v>
      </c>
      <c r="FC28" s="2">
        <f t="shared" si="44"/>
        <v>0.36344049866387823</v>
      </c>
      <c r="FD28" s="2">
        <f t="shared" si="44"/>
        <v>0.36170462734039072</v>
      </c>
      <c r="FE28" s="2">
        <f t="shared" si="44"/>
        <v>0.38137977005735957</v>
      </c>
      <c r="FG28" s="2">
        <f t="shared" si="45"/>
        <v>5.8830150954127934E-2</v>
      </c>
      <c r="FH28" s="2">
        <f t="shared" si="45"/>
        <v>5.3737694955533134E-2</v>
      </c>
      <c r="FI28" s="2">
        <f t="shared" si="45"/>
        <v>5.6428897866505436E-2</v>
      </c>
      <c r="FJ28" s="2">
        <f t="shared" si="45"/>
        <v>6.5393053305502435E-2</v>
      </c>
      <c r="FK28" s="2">
        <f t="shared" si="45"/>
        <v>6.7753034514650409E-2</v>
      </c>
      <c r="FL28" s="2">
        <f t="shared" si="45"/>
        <v>6.1031963866334499E-2</v>
      </c>
      <c r="FM28" s="2">
        <f t="shared" si="45"/>
        <v>6.0748207892446025E-2</v>
      </c>
      <c r="FN28" s="2">
        <f t="shared" si="45"/>
        <v>5.7707030907175293E-2</v>
      </c>
      <c r="FO28" s="2">
        <f t="shared" si="45"/>
        <v>5.7475314022421793E-2</v>
      </c>
      <c r="FP28" s="2">
        <f t="shared" si="45"/>
        <v>5.6481549396340085E-2</v>
      </c>
      <c r="FQ28" s="2">
        <f t="shared" si="45"/>
        <v>5.5242883126188962E-2</v>
      </c>
      <c r="FR28" s="2">
        <f t="shared" si="45"/>
        <v>5.496524834127188E-2</v>
      </c>
      <c r="FS28" s="2">
        <f t="shared" si="45"/>
        <v>5.2158935408421855E-2</v>
      </c>
      <c r="FT28" s="2">
        <f t="shared" si="45"/>
        <v>3.476890246402832E-2</v>
      </c>
      <c r="FU28" s="2">
        <f t="shared" si="45"/>
        <v>3.3288428923724911E-2</v>
      </c>
      <c r="FW28" s="2">
        <f t="shared" ref="FW28:GK58" si="54">POWER(10,($B28-C$232)/C$229)/(1+POWER(10,($B28-C$232)/C$229))</f>
        <v>1.8120953912064282E-6</v>
      </c>
      <c r="FX28" s="2">
        <f t="shared" si="46"/>
        <v>5.5590014454740146E-6</v>
      </c>
      <c r="FY28" s="2">
        <f t="shared" si="46"/>
        <v>6.1298706499939331E-6</v>
      </c>
      <c r="FZ28" s="2">
        <f t="shared" si="46"/>
        <v>6.9579281606211263E-6</v>
      </c>
      <c r="GA28" s="2">
        <f t="shared" si="46"/>
        <v>6.9215166272144315E-6</v>
      </c>
      <c r="GB28" s="2">
        <f t="shared" si="46"/>
        <v>6.5394220277919411E-6</v>
      </c>
      <c r="GC28" s="2">
        <f t="shared" si="46"/>
        <v>7.5106914817838399E-6</v>
      </c>
      <c r="GD28" s="2">
        <f t="shared" si="46"/>
        <v>9.0303368571911787E-6</v>
      </c>
      <c r="GE28" s="2">
        <f t="shared" si="46"/>
        <v>8.9768324577858946E-6</v>
      </c>
      <c r="GF28" s="2">
        <f t="shared" si="46"/>
        <v>7.777221380523512E-6</v>
      </c>
      <c r="GG28" s="2">
        <f t="shared" si="46"/>
        <v>6.9447549717583166E-6</v>
      </c>
      <c r="GH28" s="2">
        <f t="shared" si="46"/>
        <v>5.7980886311238629E-6</v>
      </c>
      <c r="GI28" s="2">
        <f t="shared" si="46"/>
        <v>4.6799988474571994E-6</v>
      </c>
      <c r="GJ28" s="2">
        <f t="shared" si="46"/>
        <v>2.9491046656641379E-6</v>
      </c>
      <c r="GK28" s="2">
        <f t="shared" si="46"/>
        <v>2.6413608166675492E-6</v>
      </c>
      <c r="GM28" s="82">
        <f t="shared" ref="GM28:HA58" si="55" xml:space="preserve"> _xlfn.NORM.DIST($B28, C$7, ABS(C$11), TRUE) * _xlfn.NORM.DIST(($B28 - C$7)*C$15, 0, ABS(C$11), TRUE) * 2</f>
        <v>3.4964773410708548E-9</v>
      </c>
      <c r="GN28" s="82">
        <f t="shared" si="47"/>
        <v>2.0768761165196182E-9</v>
      </c>
      <c r="GO28" s="82">
        <f t="shared" si="47"/>
        <v>1.1580023447853747E-9</v>
      </c>
      <c r="GP28" s="82">
        <f t="shared" si="47"/>
        <v>2.885592470210162E-9</v>
      </c>
      <c r="GQ28" s="82">
        <f t="shared" si="47"/>
        <v>3.3786112457571133E-9</v>
      </c>
      <c r="GR28" s="82">
        <f t="shared" si="47"/>
        <v>2.0072645780857073E-10</v>
      </c>
      <c r="GS28" s="82">
        <f t="shared" si="47"/>
        <v>1.3117384061731007E-10</v>
      </c>
      <c r="GT28" s="82">
        <f t="shared" si="47"/>
        <v>2.5602864021363642E-11</v>
      </c>
      <c r="GU28" s="82">
        <f t="shared" si="47"/>
        <v>4.906636392027694E-11</v>
      </c>
      <c r="GV28" s="82">
        <f t="shared" si="47"/>
        <v>8.5773699100402848E-11</v>
      </c>
      <c r="GW28" s="82">
        <f t="shared" si="47"/>
        <v>5.4809718832463396E-11</v>
      </c>
      <c r="GX28" s="82">
        <f t="shared" si="47"/>
        <v>3.082993290858713E-10</v>
      </c>
      <c r="GY28" s="82">
        <f t="shared" si="47"/>
        <v>6.579444933362368E-10</v>
      </c>
      <c r="GZ28" s="82">
        <f t="shared" si="47"/>
        <v>1.0547334844657997E-13</v>
      </c>
      <c r="HA28" s="82">
        <f t="shared" si="47"/>
        <v>1.8199685065075462E-13</v>
      </c>
      <c r="HC28" s="82">
        <f xml:space="preserve"> _xlfn.NORM.DIST($B28, C$8, ABS(C$12), TRUE) * _xlfn.NORM.DIST(($B28 - C$8)*C$16, 0, ABS(C$12), TRUE) * 2</f>
        <v>6.6837579420345668E-24</v>
      </c>
      <c r="HD28" s="82">
        <f t="shared" si="48"/>
        <v>1.3412141299344064E-23</v>
      </c>
      <c r="HE28" s="82">
        <f t="shared" si="48"/>
        <v>6.0761577924252465E-25</v>
      </c>
      <c r="HF28" s="82">
        <f t="shared" si="48"/>
        <v>1.1227602302128818E-25</v>
      </c>
      <c r="HG28" s="82">
        <f t="shared" si="48"/>
        <v>7.6054156896206343E-25</v>
      </c>
      <c r="HH28" s="82">
        <f t="shared" si="48"/>
        <v>9.2108191791208063E-27</v>
      </c>
      <c r="HI28" s="82">
        <f t="shared" si="48"/>
        <v>1.1928912070655434E-24</v>
      </c>
      <c r="HJ28" s="82">
        <f t="shared" si="48"/>
        <v>1.796138964888371E-26</v>
      </c>
      <c r="HK28" s="82">
        <f t="shared" si="48"/>
        <v>4.3392797749959045E-26</v>
      </c>
      <c r="HL28" s="82">
        <f t="shared" si="48"/>
        <v>2.1544231676988563E-26</v>
      </c>
      <c r="HM28" s="82">
        <f t="shared" si="48"/>
        <v>9.1090903885384822E-26</v>
      </c>
      <c r="HN28" s="82">
        <f t="shared" si="48"/>
        <v>2.1723400746243747E-28</v>
      </c>
      <c r="HO28" s="82">
        <f t="shared" si="48"/>
        <v>3.016112422781215E-26</v>
      </c>
      <c r="HP28" s="82">
        <f t="shared" si="48"/>
        <v>3.174614877023313E-34</v>
      </c>
      <c r="HQ28" s="82">
        <f t="shared" si="48"/>
        <v>8.6128079396963743E-36</v>
      </c>
      <c r="HS28" s="82">
        <f t="shared" ref="HS28:IG58" si="56" xml:space="preserve"> _xlfn.NORM.DIST($B28, C$9, ABS(C$13), TRUE) * _xlfn.NORM.DIST(($B28 - C$9)*C$17, 0, ABS(C$13), TRUE) * 2</f>
        <v>5.2022992441419131E-63</v>
      </c>
      <c r="HT28" s="82">
        <f t="shared" si="49"/>
        <v>1.8639010517974044E-55</v>
      </c>
      <c r="HU28" s="82">
        <f t="shared" si="49"/>
        <v>4.3237751329727009E-60</v>
      </c>
      <c r="HV28" s="82">
        <f t="shared" si="49"/>
        <v>2.0055425993995757E-63</v>
      </c>
      <c r="HW28" s="82">
        <f t="shared" si="49"/>
        <v>1.9210589298587301E-62</v>
      </c>
      <c r="HX28" s="82">
        <f t="shared" si="49"/>
        <v>1.8919448480907711E-68</v>
      </c>
      <c r="HY28" s="82">
        <f t="shared" si="49"/>
        <v>2.9964296420902168E-63</v>
      </c>
      <c r="HZ28" s="82">
        <f t="shared" si="49"/>
        <v>3.6618972527425986E-67</v>
      </c>
      <c r="IA28" s="82">
        <f t="shared" si="49"/>
        <v>1.4768519368443453E-65</v>
      </c>
      <c r="IB28" s="82">
        <f t="shared" si="49"/>
        <v>4.8083489277319749E-66</v>
      </c>
      <c r="IC28" s="82">
        <f t="shared" si="49"/>
        <v>7.075453317338921E-65</v>
      </c>
      <c r="ID28" s="82">
        <f t="shared" si="49"/>
        <v>4.5654641073031637E-71</v>
      </c>
      <c r="IE28" s="82">
        <f t="shared" si="49"/>
        <v>2.2379125807457047E-64</v>
      </c>
      <c r="IF28" s="82">
        <f t="shared" si="49"/>
        <v>2.3996184078696805E-70</v>
      </c>
      <c r="IG28" s="82">
        <f t="shared" si="49"/>
        <v>1.0359748104339377E-61</v>
      </c>
      <c r="II28" s="82">
        <f t="shared" ref="II28:IW58" si="57" xml:space="preserve"> _xlfn.NORM.DIST($B28, C$10, ABS(C$14), TRUE) * _xlfn.NORM.DIST(($B28 - C$10)*C$18, 0, ABS(C$14), TRUE) * 2</f>
        <v>0</v>
      </c>
      <c r="IJ28" s="82">
        <f t="shared" si="50"/>
        <v>0</v>
      </c>
      <c r="IK28" s="82">
        <f t="shared" si="50"/>
        <v>0</v>
      </c>
      <c r="IL28" s="82">
        <f t="shared" si="50"/>
        <v>0</v>
      </c>
      <c r="IM28" s="82">
        <f t="shared" si="50"/>
        <v>0</v>
      </c>
      <c r="IN28" s="82">
        <f t="shared" si="50"/>
        <v>0</v>
      </c>
      <c r="IO28" s="82">
        <f t="shared" si="50"/>
        <v>0</v>
      </c>
      <c r="IP28" s="82">
        <f t="shared" si="50"/>
        <v>0</v>
      </c>
      <c r="IQ28" s="82">
        <f t="shared" si="50"/>
        <v>0</v>
      </c>
      <c r="IR28" s="82">
        <f t="shared" si="50"/>
        <v>0</v>
      </c>
      <c r="IS28" s="82">
        <f t="shared" si="50"/>
        <v>0</v>
      </c>
      <c r="IT28" s="82">
        <f t="shared" si="50"/>
        <v>0</v>
      </c>
      <c r="IU28" s="82">
        <f t="shared" si="50"/>
        <v>0</v>
      </c>
      <c r="IV28" s="82">
        <f t="shared" si="50"/>
        <v>1.4395870098611004E-185</v>
      </c>
      <c r="IW28" s="82">
        <f t="shared" si="50"/>
        <v>1.4869020764633013E-151</v>
      </c>
      <c r="IY28" s="82">
        <f t="shared" ref="IY28:JM58" si="58">GM28+HC28+HS28+II28</f>
        <v>3.4964773410708615E-9</v>
      </c>
      <c r="IZ28" s="82">
        <f t="shared" si="51"/>
        <v>2.0768761165196314E-9</v>
      </c>
      <c r="JA28" s="82">
        <f t="shared" si="51"/>
        <v>1.1580023447853753E-9</v>
      </c>
      <c r="JB28" s="82">
        <f t="shared" si="51"/>
        <v>2.885592470210162E-9</v>
      </c>
      <c r="JC28" s="82">
        <f t="shared" si="51"/>
        <v>3.3786112457571141E-9</v>
      </c>
      <c r="JD28" s="82">
        <f t="shared" si="51"/>
        <v>2.0072645780857073E-10</v>
      </c>
      <c r="JE28" s="82">
        <f t="shared" si="51"/>
        <v>1.3117384061731126E-10</v>
      </c>
      <c r="JF28" s="82">
        <f t="shared" si="51"/>
        <v>2.5602864021363661E-11</v>
      </c>
      <c r="JG28" s="82">
        <f t="shared" si="51"/>
        <v>4.9066363920276985E-11</v>
      </c>
      <c r="JH28" s="82">
        <f t="shared" si="51"/>
        <v>8.5773699100402874E-11</v>
      </c>
      <c r="JI28" s="82">
        <f t="shared" si="51"/>
        <v>5.4809718832463487E-11</v>
      </c>
      <c r="JJ28" s="82">
        <f t="shared" si="51"/>
        <v>3.082993290858713E-10</v>
      </c>
      <c r="JK28" s="82">
        <f t="shared" si="51"/>
        <v>6.579444933362368E-10</v>
      </c>
      <c r="JL28" s="82">
        <f t="shared" si="51"/>
        <v>1.0547334844657997E-13</v>
      </c>
      <c r="JM28" s="82">
        <f t="shared" si="51"/>
        <v>1.8199685065075462E-13</v>
      </c>
    </row>
    <row r="29" spans="1:273" x14ac:dyDescent="0.25">
      <c r="B29" s="2">
        <v>2</v>
      </c>
      <c r="C29" s="37">
        <v>0.35650700000000002</v>
      </c>
      <c r="D29" s="37">
        <v>0.36127999999999999</v>
      </c>
      <c r="E29" s="37">
        <v>0.361682</v>
      </c>
      <c r="F29" s="37">
        <v>0.35899500000000001</v>
      </c>
      <c r="G29" s="37">
        <v>0.35260000000000002</v>
      </c>
      <c r="H29" s="37">
        <v>0.34489300000000001</v>
      </c>
      <c r="I29" s="37">
        <v>0.34495599999999998</v>
      </c>
      <c r="J29" s="37">
        <v>0.34346500000000002</v>
      </c>
      <c r="K29" s="37">
        <v>0.344472</v>
      </c>
      <c r="L29" s="37">
        <v>0.34946300000000002</v>
      </c>
      <c r="M29" s="37">
        <v>0.34902100000000003</v>
      </c>
      <c r="N29" s="37">
        <v>0.344773</v>
      </c>
      <c r="O29" s="37">
        <v>0.35010999999999998</v>
      </c>
      <c r="P29" s="37">
        <v>0.354267</v>
      </c>
      <c r="Q29" s="37">
        <v>0.35969099999999998</v>
      </c>
      <c r="R29" s="5"/>
      <c r="S29" s="4">
        <f t="shared" si="8"/>
        <v>0.35876482671004695</v>
      </c>
      <c r="T29" s="4">
        <f t="shared" si="8"/>
        <v>0.36050226809722064</v>
      </c>
      <c r="U29" s="4">
        <f t="shared" si="8"/>
        <v>0.36061827642816541</v>
      </c>
      <c r="V29" s="4">
        <f t="shared" si="8"/>
        <v>0.35723180627160134</v>
      </c>
      <c r="W29" s="4">
        <f t="shared" si="8"/>
        <v>0.3509637248783205</v>
      </c>
      <c r="X29" s="4">
        <f t="shared" si="8"/>
        <v>0.34636396783847173</v>
      </c>
      <c r="Y29" s="4">
        <f t="shared" si="8"/>
        <v>0.34344363520087967</v>
      </c>
      <c r="Z29" s="4">
        <f t="shared" si="8"/>
        <v>0.34202403192993308</v>
      </c>
      <c r="AA29" s="4">
        <f t="shared" si="8"/>
        <v>0.34384380871783587</v>
      </c>
      <c r="AB29" s="4">
        <f t="shared" si="8"/>
        <v>0.34632906128861901</v>
      </c>
      <c r="AC29" s="4">
        <f t="shared" si="8"/>
        <v>0.34707055502726947</v>
      </c>
      <c r="AD29" s="4">
        <f t="shared" si="8"/>
        <v>0.34507443991114101</v>
      </c>
      <c r="AE29" s="4">
        <f t="shared" si="8"/>
        <v>0.34607821893818735</v>
      </c>
      <c r="AF29" s="4">
        <f t="shared" si="8"/>
        <v>0.35011354675686912</v>
      </c>
      <c r="AG29" s="4">
        <f t="shared" si="8"/>
        <v>0.35503263883762404</v>
      </c>
      <c r="AI29" s="4">
        <f t="shared" si="9"/>
        <v>-2.2578267100469285E-3</v>
      </c>
      <c r="AJ29" s="4">
        <f t="shared" si="9"/>
        <v>7.77731902779355E-4</v>
      </c>
      <c r="AK29" s="4">
        <f t="shared" si="9"/>
        <v>1.0637235718345961E-3</v>
      </c>
      <c r="AL29" s="4">
        <f t="shared" si="9"/>
        <v>1.7631937283986709E-3</v>
      </c>
      <c r="AM29" s="4">
        <f t="shared" si="9"/>
        <v>1.6362751216795202E-3</v>
      </c>
      <c r="AN29" s="4">
        <f t="shared" si="9"/>
        <v>-1.4709678384717262E-3</v>
      </c>
      <c r="AO29" s="4">
        <f t="shared" si="9"/>
        <v>1.5123647991203137E-3</v>
      </c>
      <c r="AP29" s="4">
        <f t="shared" si="9"/>
        <v>1.4409680700669392E-3</v>
      </c>
      <c r="AQ29" s="4">
        <f t="shared" si="9"/>
        <v>6.2819128216412556E-4</v>
      </c>
      <c r="AR29" s="4">
        <f t="shared" si="9"/>
        <v>3.1339387113810124E-3</v>
      </c>
      <c r="AS29" s="4">
        <f t="shared" si="9"/>
        <v>1.9504449727305584E-3</v>
      </c>
      <c r="AT29" s="4">
        <f t="shared" si="9"/>
        <v>-3.0143991114101043E-4</v>
      </c>
      <c r="AU29" s="4">
        <f t="shared" si="9"/>
        <v>4.0317810618126226E-3</v>
      </c>
      <c r="AV29" s="4">
        <f t="shared" si="9"/>
        <v>4.1534532431308779E-3</v>
      </c>
      <c r="AW29" s="4">
        <f t="shared" si="9"/>
        <v>4.6583611623759458E-3</v>
      </c>
      <c r="AY29" s="2">
        <f t="shared" si="52"/>
        <v>0.35876480599074795</v>
      </c>
      <c r="AZ29" s="2">
        <f t="shared" si="10"/>
        <v>0.36050225495659211</v>
      </c>
      <c r="BA29" s="2">
        <f t="shared" si="10"/>
        <v>0.3606182685799868</v>
      </c>
      <c r="BB29" s="2">
        <f t="shared" si="10"/>
        <v>0.35723178729987543</v>
      </c>
      <c r="BC29" s="2">
        <f t="shared" si="10"/>
        <v>0.35096370135811794</v>
      </c>
      <c r="BD29" s="2">
        <f t="shared" si="10"/>
        <v>0.34636396613270476</v>
      </c>
      <c r="BE29" s="2">
        <f t="shared" si="10"/>
        <v>0.3434436340080167</v>
      </c>
      <c r="BF29" s="2">
        <f t="shared" si="10"/>
        <v>0.34202403167883899</v>
      </c>
      <c r="BG29" s="2">
        <f t="shared" si="10"/>
        <v>0.34384380827026584</v>
      </c>
      <c r="BH29" s="2">
        <f t="shared" si="10"/>
        <v>0.34632906055880708</v>
      </c>
      <c r="BI29" s="2">
        <f t="shared" si="10"/>
        <v>0.34707055454905883</v>
      </c>
      <c r="BJ29" s="2">
        <f t="shared" si="10"/>
        <v>0.34507443763459772</v>
      </c>
      <c r="BK29" s="2">
        <f t="shared" si="10"/>
        <v>0.34607821460073884</v>
      </c>
      <c r="BL29" s="2">
        <f t="shared" si="10"/>
        <v>0.35011354675584122</v>
      </c>
      <c r="BM29" s="2">
        <f t="shared" si="10"/>
        <v>0.35503263883633579</v>
      </c>
      <c r="BO29" s="2">
        <f t="shared" si="11"/>
        <v>0.35650700000000002</v>
      </c>
      <c r="BP29" s="2">
        <f t="shared" si="12"/>
        <v>0.36127999999999999</v>
      </c>
      <c r="BQ29" s="2">
        <f t="shared" si="13"/>
        <v>0.361682</v>
      </c>
      <c r="BR29" s="2">
        <f t="shared" si="14"/>
        <v>0.35899500000000001</v>
      </c>
      <c r="BS29" s="2">
        <f t="shared" si="15"/>
        <v>0.35260000000000002</v>
      </c>
      <c r="BT29" s="2">
        <f t="shared" si="16"/>
        <v>0.34489300000000001</v>
      </c>
      <c r="BU29" s="2">
        <f t="shared" si="17"/>
        <v>0.34495599999999998</v>
      </c>
      <c r="BV29" s="2">
        <f t="shared" si="18"/>
        <v>0.34346500000000002</v>
      </c>
      <c r="BW29" s="2">
        <f t="shared" si="19"/>
        <v>0.344472</v>
      </c>
      <c r="BX29" s="2">
        <f t="shared" si="20"/>
        <v>0.34946300000000002</v>
      </c>
      <c r="BY29" s="2">
        <f t="shared" si="21"/>
        <v>0.34902100000000003</v>
      </c>
      <c r="BZ29" s="2">
        <f t="shared" si="22"/>
        <v>0.344773</v>
      </c>
      <c r="CA29" s="2">
        <f t="shared" si="23"/>
        <v>0.35010999999999998</v>
      </c>
      <c r="CB29" s="2">
        <f t="shared" si="24"/>
        <v>0.354267</v>
      </c>
      <c r="CC29" s="2">
        <f t="shared" si="25"/>
        <v>0.35969099999999998</v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0.3587603520161291</v>
      </c>
      <c r="DL29" s="2">
        <f t="shared" si="42"/>
        <v>0.35966331799853379</v>
      </c>
      <c r="DM29" s="2">
        <f t="shared" si="42"/>
        <v>0.35996586895161292</v>
      </c>
      <c r="DN29" s="2">
        <f t="shared" si="42"/>
        <v>0.35631363537263633</v>
      </c>
      <c r="DO29" s="2">
        <f t="shared" si="42"/>
        <v>0.350910242364532</v>
      </c>
      <c r="DP29" s="2">
        <f t="shared" si="42"/>
        <v>0.34605319032258058</v>
      </c>
      <c r="DQ29" s="2">
        <f t="shared" si="42"/>
        <v>0.34338790967741928</v>
      </c>
      <c r="DR29" s="2">
        <f t="shared" si="42"/>
        <v>0.34146316935483867</v>
      </c>
      <c r="DS29" s="2">
        <f t="shared" si="42"/>
        <v>0.34352923911290328</v>
      </c>
      <c r="DT29" s="2">
        <f t="shared" si="42"/>
        <v>0.34570150685483875</v>
      </c>
      <c r="DU29" s="2">
        <f t="shared" si="42"/>
        <v>0.34681867228739</v>
      </c>
      <c r="DV29" s="2">
        <f t="shared" si="42"/>
        <v>0.34444837316715538</v>
      </c>
      <c r="DW29" s="2">
        <f t="shared" si="42"/>
        <v>0.34536733669354835</v>
      </c>
      <c r="DX29" s="2">
        <f t="shared" si="42"/>
        <v>0.34982933617828366</v>
      </c>
      <c r="DY29" s="2">
        <f t="shared" si="42"/>
        <v>0.35531829959514166</v>
      </c>
      <c r="EA29" s="2">
        <f t="shared" si="43"/>
        <v>0.3588300891858775</v>
      </c>
      <c r="EB29" s="2">
        <f t="shared" si="43"/>
        <v>0.37397573174416199</v>
      </c>
      <c r="EC29" s="2">
        <f t="shared" si="43"/>
        <v>0.37056814803036286</v>
      </c>
      <c r="ED29" s="2">
        <f t="shared" si="43"/>
        <v>0.36919984700216263</v>
      </c>
      <c r="EE29" s="2">
        <f t="shared" si="43"/>
        <v>0.35163474129345906</v>
      </c>
      <c r="EF29" s="2">
        <f t="shared" si="43"/>
        <v>0.35072443991326829</v>
      </c>
      <c r="EG29" s="2">
        <f t="shared" si="43"/>
        <v>0.34422921065645695</v>
      </c>
      <c r="EH29" s="2">
        <f t="shared" si="43"/>
        <v>0.35037609737391862</v>
      </c>
      <c r="EI29" s="2">
        <f t="shared" si="43"/>
        <v>0.34854778656657448</v>
      </c>
      <c r="EJ29" s="2">
        <f t="shared" si="43"/>
        <v>0.35588984203424134</v>
      </c>
      <c r="EK29" s="2">
        <f t="shared" si="43"/>
        <v>0.35099834585626544</v>
      </c>
      <c r="EL29" s="2">
        <f t="shared" si="43"/>
        <v>0.35489107843467999</v>
      </c>
      <c r="EM29" s="2">
        <f t="shared" si="43"/>
        <v>0.35785929012809281</v>
      </c>
      <c r="EN29" s="2">
        <f t="shared" si="43"/>
        <v>0.35730903828146943</v>
      </c>
      <c r="EO29" s="2">
        <f t="shared" si="43"/>
        <v>0.34746419747728685</v>
      </c>
      <c r="EQ29" s="2">
        <f t="shared" si="44"/>
        <v>0.34921657991867383</v>
      </c>
      <c r="ER29" s="2">
        <f t="shared" si="44"/>
        <v>0.36865166068960326</v>
      </c>
      <c r="ES29" s="2">
        <f t="shared" si="44"/>
        <v>0.36405521471188779</v>
      </c>
      <c r="ET29" s="2">
        <f t="shared" si="44"/>
        <v>0.36616088270596986</v>
      </c>
      <c r="EU29" s="2">
        <f t="shared" si="44"/>
        <v>0.34975125472552854</v>
      </c>
      <c r="EV29" s="2">
        <f t="shared" si="44"/>
        <v>0.35137575877983845</v>
      </c>
      <c r="EW29" s="2">
        <f t="shared" si="44"/>
        <v>0.34575455626865925</v>
      </c>
      <c r="EX29" s="2">
        <f t="shared" si="44"/>
        <v>0.35276987329977288</v>
      </c>
      <c r="EY29" s="2">
        <f t="shared" si="44"/>
        <v>0.35283854918201668</v>
      </c>
      <c r="EZ29" s="2">
        <f t="shared" si="44"/>
        <v>0.35609669142541062</v>
      </c>
      <c r="FA29" s="2">
        <f t="shared" si="44"/>
        <v>0.35765531568688125</v>
      </c>
      <c r="FB29" s="2">
        <f t="shared" si="44"/>
        <v>0.35824620721366879</v>
      </c>
      <c r="FC29" s="2">
        <f t="shared" si="44"/>
        <v>0.36293683153247353</v>
      </c>
      <c r="FD29" s="2">
        <f t="shared" si="44"/>
        <v>0.36122120999546053</v>
      </c>
      <c r="FE29" s="2">
        <f t="shared" si="44"/>
        <v>0.38078894784783912</v>
      </c>
      <c r="FG29" s="2">
        <f t="shared" si="45"/>
        <v>6.4141919369302997E-2</v>
      </c>
      <c r="FH29" s="2">
        <f t="shared" si="45"/>
        <v>5.8618303305728335E-2</v>
      </c>
      <c r="FI29" s="2">
        <f t="shared" si="45"/>
        <v>6.1538033349434536E-2</v>
      </c>
      <c r="FJ29" s="2">
        <f t="shared" si="45"/>
        <v>7.1252524678104931E-2</v>
      </c>
      <c r="FK29" s="2">
        <f t="shared" si="45"/>
        <v>7.3807269784691709E-2</v>
      </c>
      <c r="FL29" s="2">
        <f t="shared" si="45"/>
        <v>6.6528481067053877E-2</v>
      </c>
      <c r="FM29" s="2">
        <f t="shared" si="45"/>
        <v>6.6220972400584069E-2</v>
      </c>
      <c r="FN29" s="2">
        <f t="shared" si="45"/>
        <v>6.2924172694602987E-2</v>
      </c>
      <c r="FO29" s="2">
        <f t="shared" si="45"/>
        <v>6.2672900226765055E-2</v>
      </c>
      <c r="FP29" s="2">
        <f t="shared" si="45"/>
        <v>6.1595140815454572E-2</v>
      </c>
      <c r="FQ29" s="2">
        <f t="shared" si="45"/>
        <v>6.0251492429446697E-2</v>
      </c>
      <c r="FR29" s="2">
        <f t="shared" si="45"/>
        <v>5.9950283117212975E-2</v>
      </c>
      <c r="FS29" s="2">
        <f t="shared" si="45"/>
        <v>5.6904779179533828E-2</v>
      </c>
      <c r="FT29" s="2">
        <f t="shared" si="45"/>
        <v>3.7995888489773456E-2</v>
      </c>
      <c r="FU29" s="2">
        <f t="shared" si="45"/>
        <v>3.6383187976618117E-2</v>
      </c>
      <c r="FW29" s="2">
        <f t="shared" si="54"/>
        <v>1.9869227384202809E-6</v>
      </c>
      <c r="FX29" s="2">
        <f t="shared" si="46"/>
        <v>6.0953206082335432E-6</v>
      </c>
      <c r="FY29" s="2">
        <f t="shared" si="46"/>
        <v>6.7212655379476013E-6</v>
      </c>
      <c r="FZ29" s="2">
        <f t="shared" si="46"/>
        <v>7.629211397050929E-6</v>
      </c>
      <c r="GA29" s="2">
        <f t="shared" si="46"/>
        <v>7.5892869980436967E-6</v>
      </c>
      <c r="GB29" s="2">
        <f t="shared" si="46"/>
        <v>7.1703291450081848E-6</v>
      </c>
      <c r="GC29" s="2">
        <f t="shared" si="46"/>
        <v>8.2353034802854709E-6</v>
      </c>
      <c r="GD29" s="2">
        <f t="shared" si="46"/>
        <v>9.9015588411971599E-6</v>
      </c>
      <c r="GE29" s="2">
        <f t="shared" si="46"/>
        <v>9.842892535772483E-6</v>
      </c>
      <c r="GF29" s="2">
        <f t="shared" si="46"/>
        <v>8.5275472718285559E-6</v>
      </c>
      <c r="GG29" s="2">
        <f t="shared" si="46"/>
        <v>7.6147673020631358E-6</v>
      </c>
      <c r="GH29" s="2">
        <f t="shared" si="46"/>
        <v>6.3574742070310317E-6</v>
      </c>
      <c r="GI29" s="2">
        <f t="shared" si="46"/>
        <v>5.1315143772417304E-6</v>
      </c>
      <c r="GJ29" s="2">
        <f t="shared" si="46"/>
        <v>3.233628043999119E-6</v>
      </c>
      <c r="GK29" s="2">
        <f t="shared" si="46"/>
        <v>2.8961938055750665E-6</v>
      </c>
      <c r="GM29" s="82">
        <f t="shared" si="55"/>
        <v>6.903946478866119E-9</v>
      </c>
      <c r="GN29" s="82">
        <f t="shared" si="47"/>
        <v>4.1135610930499321E-9</v>
      </c>
      <c r="GO29" s="82">
        <f t="shared" si="47"/>
        <v>2.3915783203085997E-9</v>
      </c>
      <c r="GP29" s="82">
        <f t="shared" si="47"/>
        <v>5.9227798394180112E-9</v>
      </c>
      <c r="GQ29" s="82">
        <f t="shared" si="47"/>
        <v>6.9474920650822511E-9</v>
      </c>
      <c r="GR29" s="82">
        <f t="shared" si="47"/>
        <v>4.6437909320967215E-10</v>
      </c>
      <c r="GS29" s="82">
        <f t="shared" si="47"/>
        <v>3.0986406086640665E-10</v>
      </c>
      <c r="GT29" s="82">
        <f t="shared" si="47"/>
        <v>6.4741328384648476E-11</v>
      </c>
      <c r="GU29" s="82">
        <f t="shared" si="47"/>
        <v>1.1978419597909321E-10</v>
      </c>
      <c r="GV29" s="82">
        <f t="shared" si="47"/>
        <v>2.0229165516897693E-10</v>
      </c>
      <c r="GW29" s="82">
        <f t="shared" si="47"/>
        <v>1.3132365310929478E-10</v>
      </c>
      <c r="GX29" s="82">
        <f t="shared" si="47"/>
        <v>6.7567192577928199E-10</v>
      </c>
      <c r="GY29" s="82">
        <f t="shared" si="47"/>
        <v>1.368564191783161E-9</v>
      </c>
      <c r="GZ29" s="82">
        <f t="shared" si="47"/>
        <v>2.9395917173508669E-13</v>
      </c>
      <c r="HA29" s="82">
        <f t="shared" si="47"/>
        <v>4.8842808428196548E-13</v>
      </c>
      <c r="HC29" s="82">
        <f t="shared" ref="HC29:HQ59" si="59" xml:space="preserve"> _xlfn.NORM.DIST($B29, C$8, ABS(C$12), TRUE) * _xlfn.NORM.DIST(($B29 - C$8)*C$16, 0, ABS(C$12), TRUE) * 2</f>
        <v>2.7158643415912497E-23</v>
      </c>
      <c r="HD29" s="82">
        <f t="shared" si="48"/>
        <v>5.1764006397255324E-23</v>
      </c>
      <c r="HE29" s="82">
        <f t="shared" si="48"/>
        <v>2.6465610091438695E-24</v>
      </c>
      <c r="HF29" s="82">
        <f t="shared" si="48"/>
        <v>5.366616072696154E-25</v>
      </c>
      <c r="HG29" s="82">
        <f t="shared" si="48"/>
        <v>3.5002522605751287E-24</v>
      </c>
      <c r="HH29" s="82">
        <f t="shared" si="48"/>
        <v>4.8787022100598064E-26</v>
      </c>
      <c r="HI29" s="82">
        <f t="shared" si="48"/>
        <v>5.5677864271612603E-24</v>
      </c>
      <c r="HJ29" s="82">
        <f t="shared" si="48"/>
        <v>9.552776867201574E-26</v>
      </c>
      <c r="HK29" s="82">
        <f t="shared" si="48"/>
        <v>2.2244161759593361E-25</v>
      </c>
      <c r="HL29" s="82">
        <f t="shared" si="48"/>
        <v>1.099439772240624E-25</v>
      </c>
      <c r="HM29" s="82">
        <f t="shared" si="48"/>
        <v>4.4274515014036945E-25</v>
      </c>
      <c r="HN29" s="82">
        <f t="shared" si="48"/>
        <v>1.2063006572631231E-27</v>
      </c>
      <c r="HO29" s="82">
        <f t="shared" si="48"/>
        <v>1.3951432419736418E-25</v>
      </c>
      <c r="HP29" s="82">
        <f t="shared" si="48"/>
        <v>2.2937037939108198E-33</v>
      </c>
      <c r="HQ29" s="82">
        <f t="shared" si="48"/>
        <v>6.7350688438400917E-35</v>
      </c>
      <c r="HS29" s="82">
        <f t="shared" si="56"/>
        <v>6.3588960852899387E-62</v>
      </c>
      <c r="HT29" s="82">
        <f t="shared" si="49"/>
        <v>1.8100218146053373E-54</v>
      </c>
      <c r="HU29" s="82">
        <f t="shared" si="49"/>
        <v>5.3043521969146427E-59</v>
      </c>
      <c r="HV29" s="82">
        <f t="shared" si="49"/>
        <v>2.9810416308469885E-62</v>
      </c>
      <c r="HW29" s="82">
        <f t="shared" si="49"/>
        <v>2.7420635134038696E-61</v>
      </c>
      <c r="HX29" s="82">
        <f t="shared" si="49"/>
        <v>3.5307604759838179E-67</v>
      </c>
      <c r="HY29" s="82">
        <f t="shared" si="49"/>
        <v>4.5127018049946864E-62</v>
      </c>
      <c r="HZ29" s="82">
        <f t="shared" si="49"/>
        <v>6.8037872233225682E-66</v>
      </c>
      <c r="IA29" s="82">
        <f t="shared" si="49"/>
        <v>2.538198749909471E-64</v>
      </c>
      <c r="IB29" s="82">
        <f t="shared" si="49"/>
        <v>8.1452217674848722E-65</v>
      </c>
      <c r="IC29" s="82">
        <f t="shared" si="49"/>
        <v>1.1119204903340101E-63</v>
      </c>
      <c r="ID29" s="82">
        <f t="shared" si="49"/>
        <v>8.9341669907917053E-70</v>
      </c>
      <c r="IE29" s="82">
        <f t="shared" si="49"/>
        <v>3.1102504824705485E-63</v>
      </c>
      <c r="IF29" s="82">
        <f t="shared" si="49"/>
        <v>3.975369246817947E-69</v>
      </c>
      <c r="IG29" s="82">
        <f t="shared" si="49"/>
        <v>1.1726964536265681E-60</v>
      </c>
      <c r="II29" s="82">
        <f t="shared" si="57"/>
        <v>0</v>
      </c>
      <c r="IJ29" s="82">
        <f t="shared" si="50"/>
        <v>0</v>
      </c>
      <c r="IK29" s="82">
        <f t="shared" si="50"/>
        <v>0</v>
      </c>
      <c r="IL29" s="82">
        <f t="shared" si="50"/>
        <v>0</v>
      </c>
      <c r="IM29" s="82">
        <f t="shared" si="50"/>
        <v>0</v>
      </c>
      <c r="IN29" s="82">
        <f t="shared" si="50"/>
        <v>0</v>
      </c>
      <c r="IO29" s="82">
        <f t="shared" si="50"/>
        <v>0</v>
      </c>
      <c r="IP29" s="82">
        <f t="shared" si="50"/>
        <v>0</v>
      </c>
      <c r="IQ29" s="82">
        <f t="shared" si="50"/>
        <v>0</v>
      </c>
      <c r="IR29" s="82">
        <f t="shared" si="50"/>
        <v>0</v>
      </c>
      <c r="IS29" s="82">
        <f t="shared" si="50"/>
        <v>0</v>
      </c>
      <c r="IT29" s="82">
        <f t="shared" si="50"/>
        <v>0</v>
      </c>
      <c r="IU29" s="82">
        <f t="shared" si="50"/>
        <v>0</v>
      </c>
      <c r="IV29" s="82">
        <f t="shared" si="50"/>
        <v>6.3544159696627518E-183</v>
      </c>
      <c r="IW29" s="82">
        <f t="shared" si="50"/>
        <v>2.0373859058859896E-149</v>
      </c>
      <c r="IY29" s="82">
        <f t="shared" si="58"/>
        <v>6.9039464788661463E-9</v>
      </c>
      <c r="IZ29" s="82">
        <f t="shared" si="51"/>
        <v>4.1135610930499842E-9</v>
      </c>
      <c r="JA29" s="82">
        <f t="shared" si="51"/>
        <v>2.3915783203086022E-9</v>
      </c>
      <c r="JB29" s="82">
        <f t="shared" si="51"/>
        <v>5.9227798394180121E-9</v>
      </c>
      <c r="JC29" s="82">
        <f t="shared" si="51"/>
        <v>6.9474920650822544E-9</v>
      </c>
      <c r="JD29" s="82">
        <f t="shared" si="51"/>
        <v>4.6437909320967221E-10</v>
      </c>
      <c r="JE29" s="82">
        <f t="shared" si="51"/>
        <v>3.0986406086641223E-10</v>
      </c>
      <c r="JF29" s="82">
        <f t="shared" si="51"/>
        <v>6.4741328384648567E-11</v>
      </c>
      <c r="JG29" s="82">
        <f t="shared" si="51"/>
        <v>1.1978419597909344E-10</v>
      </c>
      <c r="JH29" s="82">
        <f t="shared" si="51"/>
        <v>2.0229165516897704E-10</v>
      </c>
      <c r="JI29" s="82">
        <f t="shared" si="51"/>
        <v>1.3132365310929522E-10</v>
      </c>
      <c r="JJ29" s="82">
        <f t="shared" si="51"/>
        <v>6.7567192577928199E-10</v>
      </c>
      <c r="JK29" s="82">
        <f t="shared" si="51"/>
        <v>1.3685641917831612E-9</v>
      </c>
      <c r="JL29" s="82">
        <f t="shared" si="51"/>
        <v>2.9395917173508669E-13</v>
      </c>
      <c r="JM29" s="82">
        <f t="shared" si="51"/>
        <v>4.8842808428196548E-13</v>
      </c>
    </row>
    <row r="30" spans="1:273" x14ac:dyDescent="0.25">
      <c r="B30" s="2">
        <v>3</v>
      </c>
      <c r="C30" s="37">
        <v>0.360931</v>
      </c>
      <c r="D30" s="37">
        <v>0.36219899999999999</v>
      </c>
      <c r="E30" s="37">
        <v>0.36430299999999999</v>
      </c>
      <c r="F30" s="37">
        <v>0.36287700000000001</v>
      </c>
      <c r="G30" s="37">
        <v>0.34848800000000002</v>
      </c>
      <c r="H30" s="37">
        <v>0.347049</v>
      </c>
      <c r="I30" s="37">
        <v>0.345748</v>
      </c>
      <c r="J30" s="37">
        <v>0.34316999999999998</v>
      </c>
      <c r="K30" s="37">
        <v>0.34870899999999999</v>
      </c>
      <c r="L30" s="37">
        <v>0.35460599999999998</v>
      </c>
      <c r="M30" s="37">
        <v>0.351744</v>
      </c>
      <c r="N30" s="37">
        <v>0.35286499999999998</v>
      </c>
      <c r="O30" s="37">
        <v>0.34705000000000003</v>
      </c>
      <c r="P30" s="37">
        <v>0.35592400000000002</v>
      </c>
      <c r="Q30" s="37">
        <v>0.35902400000000001</v>
      </c>
      <c r="S30" s="4">
        <f t="shared" si="8"/>
        <v>0.35894362609628805</v>
      </c>
      <c r="T30" s="4">
        <f t="shared" si="8"/>
        <v>0.36083061604649852</v>
      </c>
      <c r="U30" s="4">
        <f t="shared" si="8"/>
        <v>0.36094608867531047</v>
      </c>
      <c r="V30" s="4">
        <f t="shared" si="8"/>
        <v>0.357712137195492</v>
      </c>
      <c r="W30" s="4">
        <f t="shared" si="8"/>
        <v>0.35119182155585693</v>
      </c>
      <c r="X30" s="4">
        <f t="shared" si="8"/>
        <v>0.34664515149660818</v>
      </c>
      <c r="Y30" s="4">
        <f t="shared" si="8"/>
        <v>0.34385011400118715</v>
      </c>
      <c r="Z30" s="4">
        <f t="shared" si="8"/>
        <v>0.34248900848773262</v>
      </c>
      <c r="AA30" s="4">
        <f t="shared" si="8"/>
        <v>0.34418786436416415</v>
      </c>
      <c r="AB30" s="4">
        <f t="shared" si="8"/>
        <v>0.34656386660665639</v>
      </c>
      <c r="AC30" s="4">
        <f t="shared" si="8"/>
        <v>0.34733090368234126</v>
      </c>
      <c r="AD30" s="4">
        <f t="shared" si="8"/>
        <v>0.34543754045198416</v>
      </c>
      <c r="AE30" s="4">
        <f t="shared" si="8"/>
        <v>0.34634207256726302</v>
      </c>
      <c r="AF30" s="4">
        <f t="shared" si="8"/>
        <v>0.3502709898984197</v>
      </c>
      <c r="AG30" s="4">
        <f t="shared" si="8"/>
        <v>0.35504004609300549</v>
      </c>
      <c r="AI30" s="4">
        <f t="shared" si="9"/>
        <v>1.9873739037119531E-3</v>
      </c>
      <c r="AJ30" s="4">
        <f t="shared" si="9"/>
        <v>1.368383953501473E-3</v>
      </c>
      <c r="AK30" s="4">
        <f t="shared" si="9"/>
        <v>3.3569113246895155E-3</v>
      </c>
      <c r="AL30" s="4">
        <f t="shared" si="9"/>
        <v>5.1648628045080081E-3</v>
      </c>
      <c r="AM30" s="4">
        <f t="shared" si="9"/>
        <v>-2.7038215558569112E-3</v>
      </c>
      <c r="AN30" s="4">
        <f t="shared" si="9"/>
        <v>4.0384850339181266E-4</v>
      </c>
      <c r="AO30" s="4">
        <f t="shared" si="9"/>
        <v>1.8978859988128538E-3</v>
      </c>
      <c r="AP30" s="4">
        <f t="shared" si="9"/>
        <v>6.8099151226735932E-4</v>
      </c>
      <c r="AQ30" s="4">
        <f t="shared" si="9"/>
        <v>4.5211356358358379E-3</v>
      </c>
      <c r="AR30" s="4">
        <f t="shared" si="9"/>
        <v>8.0421333933435868E-3</v>
      </c>
      <c r="AS30" s="4">
        <f t="shared" si="9"/>
        <v>4.4130963176587379E-3</v>
      </c>
      <c r="AT30" s="4">
        <f t="shared" si="9"/>
        <v>7.4274595480158245E-3</v>
      </c>
      <c r="AU30" s="4">
        <f t="shared" si="9"/>
        <v>7.0792743273700998E-4</v>
      </c>
      <c r="AV30" s="4">
        <f t="shared" si="9"/>
        <v>5.6530101015803136E-3</v>
      </c>
      <c r="AW30" s="4">
        <f t="shared" si="9"/>
        <v>3.9839539069945196E-3</v>
      </c>
      <c r="AY30" s="2">
        <f t="shared" si="52"/>
        <v>0.35894358644016777</v>
      </c>
      <c r="AZ30" s="2">
        <f t="shared" si="10"/>
        <v>0.36083059080172236</v>
      </c>
      <c r="BA30" s="2">
        <f t="shared" si="10"/>
        <v>0.36094607298125447</v>
      </c>
      <c r="BB30" s="2">
        <f t="shared" si="10"/>
        <v>0.35771209953431876</v>
      </c>
      <c r="BC30" s="2">
        <f t="shared" si="10"/>
        <v>0.35119177479832991</v>
      </c>
      <c r="BD30" s="2">
        <f t="shared" si="10"/>
        <v>0.34664514769236882</v>
      </c>
      <c r="BE30" s="2">
        <f t="shared" si="10"/>
        <v>0.34385011128647219</v>
      </c>
      <c r="BF30" s="2">
        <f t="shared" si="10"/>
        <v>0.34248900787700948</v>
      </c>
      <c r="BG30" s="2">
        <f t="shared" si="10"/>
        <v>0.34418786331198531</v>
      </c>
      <c r="BH30" s="2">
        <f t="shared" si="10"/>
        <v>0.34656386494708119</v>
      </c>
      <c r="BI30" s="2">
        <f t="shared" si="10"/>
        <v>0.3473309025778788</v>
      </c>
      <c r="BJ30" s="2">
        <f t="shared" si="10"/>
        <v>0.3454375356290082</v>
      </c>
      <c r="BK30" s="2">
        <f t="shared" si="10"/>
        <v>0.34634206382758814</v>
      </c>
      <c r="BL30" s="2">
        <f t="shared" si="10"/>
        <v>0.35027098989565797</v>
      </c>
      <c r="BM30" s="2">
        <f t="shared" si="10"/>
        <v>0.35504004608966794</v>
      </c>
      <c r="BO30" s="2">
        <f t="shared" si="11"/>
        <v>0.360931</v>
      </c>
      <c r="BP30" s="2">
        <f t="shared" si="12"/>
        <v>0.36219899999999999</v>
      </c>
      <c r="BQ30" s="2">
        <f t="shared" si="13"/>
        <v>0.36430299999999999</v>
      </c>
      <c r="BR30" s="2">
        <f t="shared" si="14"/>
        <v>0.36287700000000001</v>
      </c>
      <c r="BS30" s="2">
        <f t="shared" si="15"/>
        <v>0.34848800000000002</v>
      </c>
      <c r="BT30" s="2">
        <f t="shared" si="16"/>
        <v>0.347049</v>
      </c>
      <c r="BU30" s="2">
        <f t="shared" si="17"/>
        <v>0.345748</v>
      </c>
      <c r="BV30" s="2">
        <f t="shared" si="18"/>
        <v>0.34316999999999998</v>
      </c>
      <c r="BW30" s="2">
        <f t="shared" si="19"/>
        <v>0.34870899999999999</v>
      </c>
      <c r="BX30" s="2">
        <f t="shared" si="20"/>
        <v>0.35460599999999998</v>
      </c>
      <c r="BY30" s="2">
        <f t="shared" si="21"/>
        <v>0.351744</v>
      </c>
      <c r="BZ30" s="2">
        <f t="shared" si="22"/>
        <v>0.35286499999999998</v>
      </c>
      <c r="CA30" s="2">
        <f t="shared" si="23"/>
        <v>0.34705000000000003</v>
      </c>
      <c r="CB30" s="2">
        <f t="shared" si="24"/>
        <v>0.35592400000000002</v>
      </c>
      <c r="CC30" s="2">
        <f t="shared" si="25"/>
        <v>0.35902400000000001</v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0.35898258548387102</v>
      </c>
      <c r="DL30" s="2">
        <f t="shared" si="42"/>
        <v>0.35996774120234609</v>
      </c>
      <c r="DM30" s="2">
        <f t="shared" si="42"/>
        <v>0.36028987903225806</v>
      </c>
      <c r="DN30" s="2">
        <f t="shared" si="42"/>
        <v>0.35678548854282544</v>
      </c>
      <c r="DO30" s="2">
        <f t="shared" si="42"/>
        <v>0.3511840842364532</v>
      </c>
      <c r="DP30" s="2">
        <f t="shared" si="42"/>
        <v>0.34635611612903222</v>
      </c>
      <c r="DQ30" s="2">
        <f t="shared" si="42"/>
        <v>0.3438467999999999</v>
      </c>
      <c r="DR30" s="2">
        <f t="shared" si="42"/>
        <v>0.34193806451612901</v>
      </c>
      <c r="DS30" s="2">
        <f t="shared" si="42"/>
        <v>0.34389710161290327</v>
      </c>
      <c r="DT30" s="2">
        <f t="shared" si="42"/>
        <v>0.34592539838709679</v>
      </c>
      <c r="DU30" s="2">
        <f t="shared" si="42"/>
        <v>0.34710047434017594</v>
      </c>
      <c r="DV30" s="2">
        <f t="shared" si="42"/>
        <v>0.34480625293255129</v>
      </c>
      <c r="DW30" s="2">
        <f t="shared" si="42"/>
        <v>0.34560978629032257</v>
      </c>
      <c r="DX30" s="2">
        <f t="shared" si="42"/>
        <v>0.34998513442389767</v>
      </c>
      <c r="DY30" s="2">
        <f t="shared" si="42"/>
        <v>0.35536283805668012</v>
      </c>
      <c r="EA30" s="2">
        <f t="shared" si="43"/>
        <v>0.35842493726078245</v>
      </c>
      <c r="EB30" s="2">
        <f t="shared" si="43"/>
        <v>0.3734688290456879</v>
      </c>
      <c r="EC30" s="2">
        <f t="shared" si="43"/>
        <v>0.37007330236310038</v>
      </c>
      <c r="ED30" s="2">
        <f t="shared" si="43"/>
        <v>0.36872768565186692</v>
      </c>
      <c r="EE30" s="2">
        <f t="shared" si="43"/>
        <v>0.35127998348712958</v>
      </c>
      <c r="EF30" s="2">
        <f t="shared" si="43"/>
        <v>0.35034368951713785</v>
      </c>
      <c r="EG30" s="2">
        <f t="shared" si="43"/>
        <v>0.34389250642099395</v>
      </c>
      <c r="EH30" s="2">
        <f t="shared" si="43"/>
        <v>0.34997143393778685</v>
      </c>
      <c r="EI30" s="2">
        <f t="shared" si="43"/>
        <v>0.34815315543263531</v>
      </c>
      <c r="EJ30" s="2">
        <f t="shared" si="43"/>
        <v>0.35543502793005533</v>
      </c>
      <c r="EK30" s="2">
        <f t="shared" si="43"/>
        <v>0.35060784378240406</v>
      </c>
      <c r="EL30" s="2">
        <f t="shared" si="43"/>
        <v>0.35446501369092803</v>
      </c>
      <c r="EM30" s="2">
        <f t="shared" si="43"/>
        <v>0.35740994893499395</v>
      </c>
      <c r="EN30" s="2">
        <f t="shared" si="43"/>
        <v>0.35687131158900087</v>
      </c>
      <c r="EO30" s="2">
        <f t="shared" si="43"/>
        <v>0.347240434868131</v>
      </c>
      <c r="EQ30" s="2">
        <f t="shared" si="44"/>
        <v>0.34890832876886901</v>
      </c>
      <c r="ER30" s="2">
        <f t="shared" si="44"/>
        <v>0.36820103929158249</v>
      </c>
      <c r="ES30" s="2">
        <f t="shared" si="44"/>
        <v>0.36363109784943382</v>
      </c>
      <c r="ET30" s="2">
        <f t="shared" si="44"/>
        <v>0.36572247479759096</v>
      </c>
      <c r="EU30" s="2">
        <f t="shared" si="44"/>
        <v>0.34941669419638238</v>
      </c>
      <c r="EV30" s="2">
        <f t="shared" si="44"/>
        <v>0.3509876046230917</v>
      </c>
      <c r="EW30" s="2">
        <f t="shared" si="44"/>
        <v>0.34540066404983066</v>
      </c>
      <c r="EX30" s="2">
        <f t="shared" si="44"/>
        <v>0.35233751227196464</v>
      </c>
      <c r="EY30" s="2">
        <f t="shared" si="44"/>
        <v>0.35239461783491982</v>
      </c>
      <c r="EZ30" s="2">
        <f t="shared" si="44"/>
        <v>0.35563934923403889</v>
      </c>
      <c r="FA30" s="2">
        <f t="shared" si="44"/>
        <v>0.35719058323926095</v>
      </c>
      <c r="FB30" s="2">
        <f t="shared" si="44"/>
        <v>0.35778367798234473</v>
      </c>
      <c r="FC30" s="2">
        <f t="shared" si="44"/>
        <v>0.36243316440106887</v>
      </c>
      <c r="FD30" s="2">
        <f t="shared" si="44"/>
        <v>0.36073779265053041</v>
      </c>
      <c r="FE30" s="2">
        <f t="shared" si="44"/>
        <v>0.38019812563831862</v>
      </c>
      <c r="FG30" s="2">
        <f t="shared" si="45"/>
        <v>6.9897668537212354E-2</v>
      </c>
      <c r="FH30" s="2">
        <f t="shared" si="45"/>
        <v>6.3912242927458174E-2</v>
      </c>
      <c r="FI30" s="2">
        <f t="shared" si="45"/>
        <v>6.7076871154842746E-2</v>
      </c>
      <c r="FJ30" s="2">
        <f t="shared" si="45"/>
        <v>7.7593437991009956E-2</v>
      </c>
      <c r="FK30" s="2">
        <f t="shared" si="45"/>
        <v>8.0355864617673745E-2</v>
      </c>
      <c r="FL30" s="2">
        <f t="shared" si="45"/>
        <v>7.2481801004871838E-2</v>
      </c>
      <c r="FM30" s="2">
        <f t="shared" si="45"/>
        <v>7.2148901692190182E-2</v>
      </c>
      <c r="FN30" s="2">
        <f t="shared" si="45"/>
        <v>6.8578655337057287E-2</v>
      </c>
      <c r="FO30" s="2">
        <f t="shared" si="45"/>
        <v>6.8306448974487857E-2</v>
      </c>
      <c r="FP30" s="2">
        <f t="shared" si="45"/>
        <v>6.7138750951601378E-2</v>
      </c>
      <c r="FQ30" s="2">
        <f t="shared" si="45"/>
        <v>6.5682637497915614E-2</v>
      </c>
      <c r="FR30" s="2">
        <f t="shared" si="45"/>
        <v>6.5356165082858811E-2</v>
      </c>
      <c r="FS30" s="2">
        <f t="shared" si="45"/>
        <v>6.2054167873535432E-2</v>
      </c>
      <c r="FT30" s="2">
        <f t="shared" si="45"/>
        <v>4.150949879820192E-2</v>
      </c>
      <c r="FU30" s="2">
        <f t="shared" si="45"/>
        <v>3.9753829054104461E-2</v>
      </c>
      <c r="FW30" s="2">
        <f t="shared" si="54"/>
        <v>2.1786170424695552E-6</v>
      </c>
      <c r="FX30" s="2">
        <f t="shared" si="46"/>
        <v>6.6833822151635424E-6</v>
      </c>
      <c r="FY30" s="2">
        <f t="shared" si="46"/>
        <v>7.3697163339145074E-6</v>
      </c>
      <c r="FZ30" s="2">
        <f t="shared" si="46"/>
        <v>8.3652577933640656E-6</v>
      </c>
      <c r="GA30" s="2">
        <f t="shared" si="46"/>
        <v>8.3214816246330454E-6</v>
      </c>
      <c r="GB30" s="2">
        <f t="shared" si="46"/>
        <v>7.8621041278217845E-6</v>
      </c>
      <c r="GC30" s="2">
        <f t="shared" si="46"/>
        <v>9.0298235303144914E-6</v>
      </c>
      <c r="GD30" s="2">
        <f t="shared" si="46"/>
        <v>1.0856833005836783E-5</v>
      </c>
      <c r="GE30" s="2">
        <f t="shared" si="46"/>
        <v>1.0792506803625972E-5</v>
      </c>
      <c r="GF30" s="2">
        <f t="shared" si="46"/>
        <v>9.3502619574705743E-6</v>
      </c>
      <c r="GG30" s="2">
        <f t="shared" si="46"/>
        <v>8.3494201814395003E-6</v>
      </c>
      <c r="GH30" s="2">
        <f t="shared" si="46"/>
        <v>6.9708275749418334E-6</v>
      </c>
      <c r="GI30" s="2">
        <f t="shared" si="46"/>
        <v>5.6265908422324623E-6</v>
      </c>
      <c r="GJ30" s="2">
        <f t="shared" si="46"/>
        <v>3.5456015385445434E-6</v>
      </c>
      <c r="GK30" s="2">
        <f t="shared" si="46"/>
        <v>3.1756124722897929E-6</v>
      </c>
      <c r="GM30" s="82">
        <f t="shared" si="55"/>
        <v>1.3463077597651521E-8</v>
      </c>
      <c r="GN30" s="82">
        <f t="shared" si="47"/>
        <v>8.0482571865330509E-9</v>
      </c>
      <c r="GO30" s="82">
        <f t="shared" si="47"/>
        <v>4.8734113686352845E-9</v>
      </c>
      <c r="GP30" s="82">
        <f t="shared" si="47"/>
        <v>1.1989919806671726E-8</v>
      </c>
      <c r="GQ30" s="82">
        <f t="shared" si="47"/>
        <v>1.4087596680459184E-8</v>
      </c>
      <c r="GR30" s="82">
        <f t="shared" si="47"/>
        <v>1.056710002064125E-9</v>
      </c>
      <c r="GS30" s="82">
        <f t="shared" si="47"/>
        <v>7.1959838181602985E-10</v>
      </c>
      <c r="GT30" s="82">
        <f t="shared" si="47"/>
        <v>1.6070603295526818E-10</v>
      </c>
      <c r="GU30" s="82">
        <f t="shared" si="47"/>
        <v>2.8732060750228034E-10</v>
      </c>
      <c r="GV30" s="82">
        <f t="shared" si="47"/>
        <v>4.6920625219181544E-10</v>
      </c>
      <c r="GW30" s="82">
        <f t="shared" si="47"/>
        <v>3.0936064355938063E-10</v>
      </c>
      <c r="GX30" s="82">
        <f t="shared" si="47"/>
        <v>1.4591264255514522E-9</v>
      </c>
      <c r="GY30" s="82">
        <f t="shared" si="47"/>
        <v>2.8090602590610381E-9</v>
      </c>
      <c r="GZ30" s="82">
        <f t="shared" si="47"/>
        <v>8.0435965484172008E-13</v>
      </c>
      <c r="HA30" s="82">
        <f t="shared" si="47"/>
        <v>1.2882411203693226E-12</v>
      </c>
      <c r="HC30" s="82">
        <f t="shared" si="59"/>
        <v>1.0827374400843589E-22</v>
      </c>
      <c r="HD30" s="82">
        <f t="shared" si="48"/>
        <v>1.9623729745189216E-22</v>
      </c>
      <c r="HE30" s="82">
        <f t="shared" si="48"/>
        <v>1.129843156996323E-23</v>
      </c>
      <c r="HF30" s="82">
        <f t="shared" si="48"/>
        <v>2.509286464540489E-24</v>
      </c>
      <c r="HG30" s="82">
        <f t="shared" si="48"/>
        <v>1.5763426856404563E-23</v>
      </c>
      <c r="HH30" s="82">
        <f t="shared" si="48"/>
        <v>2.5229273549311428E-25</v>
      </c>
      <c r="HI30" s="82">
        <f t="shared" si="48"/>
        <v>2.5414590854708333E-23</v>
      </c>
      <c r="HJ30" s="82">
        <f t="shared" si="48"/>
        <v>4.9583960646311475E-25</v>
      </c>
      <c r="HK30" s="82">
        <f t="shared" si="48"/>
        <v>1.1136376374282324E-24</v>
      </c>
      <c r="HL30" s="82">
        <f t="shared" si="48"/>
        <v>5.4817895216679462E-25</v>
      </c>
      <c r="HM30" s="82">
        <f t="shared" si="48"/>
        <v>2.1042534919826073E-24</v>
      </c>
      <c r="HN30" s="82">
        <f t="shared" si="48"/>
        <v>6.5409118920175087E-27</v>
      </c>
      <c r="HO30" s="82">
        <f t="shared" si="48"/>
        <v>6.3217259171139784E-25</v>
      </c>
      <c r="HP30" s="82">
        <f t="shared" si="48"/>
        <v>1.6145285809955535E-32</v>
      </c>
      <c r="HQ30" s="82">
        <f t="shared" si="48"/>
        <v>5.1266127624765364E-34</v>
      </c>
      <c r="HS30" s="82">
        <f t="shared" si="56"/>
        <v>7.6013421360316552E-61</v>
      </c>
      <c r="HT30" s="82">
        <f t="shared" si="49"/>
        <v>1.721277184139496E-53</v>
      </c>
      <c r="HU30" s="82">
        <f t="shared" si="49"/>
        <v>6.3563805180521579E-58</v>
      </c>
      <c r="HV30" s="82">
        <f t="shared" si="49"/>
        <v>4.3183976862771077E-61</v>
      </c>
      <c r="HW30" s="82">
        <f t="shared" si="49"/>
        <v>3.8158576748554011E-60</v>
      </c>
      <c r="HX30" s="82">
        <f t="shared" si="49"/>
        <v>6.4071293740016472E-66</v>
      </c>
      <c r="HY30" s="82">
        <f t="shared" si="49"/>
        <v>6.6213437804605021E-61</v>
      </c>
      <c r="HZ30" s="82">
        <f t="shared" si="49"/>
        <v>1.2286513429854599E-64</v>
      </c>
      <c r="IA30" s="82">
        <f t="shared" si="49"/>
        <v>4.2433290042671422E-63</v>
      </c>
      <c r="IB30" s="82">
        <f t="shared" si="49"/>
        <v>1.3428108528780199E-63</v>
      </c>
      <c r="IC30" s="82">
        <f t="shared" si="49"/>
        <v>1.7022032631319515E-62</v>
      </c>
      <c r="ID30" s="82">
        <f t="shared" si="49"/>
        <v>1.7003336036555045E-68</v>
      </c>
      <c r="IE30" s="82">
        <f t="shared" si="49"/>
        <v>4.2196857938145543E-62</v>
      </c>
      <c r="IF30" s="82">
        <f t="shared" si="49"/>
        <v>6.4229164033440656E-68</v>
      </c>
      <c r="IG30" s="82">
        <f t="shared" si="49"/>
        <v>1.2993748560410058E-59</v>
      </c>
      <c r="II30" s="82">
        <f t="shared" si="57"/>
        <v>0</v>
      </c>
      <c r="IJ30" s="82">
        <f t="shared" si="50"/>
        <v>3.2640912938562454E-307</v>
      </c>
      <c r="IK30" s="82">
        <f t="shared" si="50"/>
        <v>0</v>
      </c>
      <c r="IL30" s="82">
        <f t="shared" si="50"/>
        <v>0</v>
      </c>
      <c r="IM30" s="82">
        <f t="shared" si="50"/>
        <v>0</v>
      </c>
      <c r="IN30" s="82">
        <f t="shared" si="50"/>
        <v>0</v>
      </c>
      <c r="IO30" s="82">
        <f t="shared" si="50"/>
        <v>0</v>
      </c>
      <c r="IP30" s="82">
        <f t="shared" si="50"/>
        <v>0</v>
      </c>
      <c r="IQ30" s="82">
        <f t="shared" si="50"/>
        <v>0</v>
      </c>
      <c r="IR30" s="82">
        <f t="shared" si="50"/>
        <v>0</v>
      </c>
      <c r="IS30" s="82">
        <f t="shared" si="50"/>
        <v>0</v>
      </c>
      <c r="IT30" s="82">
        <f t="shared" si="50"/>
        <v>0</v>
      </c>
      <c r="IU30" s="82">
        <f t="shared" si="50"/>
        <v>0</v>
      </c>
      <c r="IV30" s="82">
        <f t="shared" si="50"/>
        <v>2.683860156674786E-180</v>
      </c>
      <c r="IW30" s="82">
        <f t="shared" si="50"/>
        <v>2.6948305204405591E-147</v>
      </c>
      <c r="IY30" s="82">
        <f t="shared" si="58"/>
        <v>1.3463077597651629E-8</v>
      </c>
      <c r="IZ30" s="82">
        <f t="shared" si="51"/>
        <v>8.0482571865332478E-9</v>
      </c>
      <c r="JA30" s="82">
        <f t="shared" si="51"/>
        <v>4.8734113686352961E-9</v>
      </c>
      <c r="JB30" s="82">
        <f t="shared" si="51"/>
        <v>1.1989919806671729E-8</v>
      </c>
      <c r="JC30" s="82">
        <f t="shared" si="51"/>
        <v>1.40875966804592E-8</v>
      </c>
      <c r="JD30" s="82">
        <f t="shared" si="51"/>
        <v>1.0567100020641252E-9</v>
      </c>
      <c r="JE30" s="82">
        <f t="shared" si="51"/>
        <v>7.1959838181605528E-10</v>
      </c>
      <c r="JF30" s="82">
        <f t="shared" si="51"/>
        <v>1.6070603295526867E-10</v>
      </c>
      <c r="JG30" s="82">
        <f t="shared" si="51"/>
        <v>2.8732060750228148E-10</v>
      </c>
      <c r="JH30" s="82">
        <f t="shared" si="51"/>
        <v>4.6920625219181595E-10</v>
      </c>
      <c r="JI30" s="82">
        <f t="shared" si="51"/>
        <v>3.0936064355938275E-10</v>
      </c>
      <c r="JJ30" s="82">
        <f t="shared" si="51"/>
        <v>1.4591264255514522E-9</v>
      </c>
      <c r="JK30" s="82">
        <f t="shared" si="51"/>
        <v>2.8090602590610389E-9</v>
      </c>
      <c r="JL30" s="82">
        <f t="shared" si="51"/>
        <v>8.0435965484172008E-13</v>
      </c>
      <c r="JM30" s="82">
        <f t="shared" si="51"/>
        <v>1.2882411203693226E-12</v>
      </c>
    </row>
    <row r="31" spans="1:273" x14ac:dyDescent="0.25">
      <c r="B31" s="2">
        <v>4</v>
      </c>
      <c r="C31" s="37">
        <v>0.358323</v>
      </c>
      <c r="D31" s="37">
        <v>0.36439500000000002</v>
      </c>
      <c r="E31" s="37">
        <v>0.36117700000000003</v>
      </c>
      <c r="F31" s="37">
        <v>0.35922900000000002</v>
      </c>
      <c r="G31" s="37">
        <v>0.35568699999999998</v>
      </c>
      <c r="H31" s="37">
        <v>0.35002499999999998</v>
      </c>
      <c r="I31" s="37">
        <v>0.34843400000000002</v>
      </c>
      <c r="J31" s="37">
        <v>0.34057500000000002</v>
      </c>
      <c r="K31" s="37">
        <v>0.34786</v>
      </c>
      <c r="L31" s="37">
        <v>0.34507700000000002</v>
      </c>
      <c r="M31" s="37">
        <v>0.350518</v>
      </c>
      <c r="N31" s="37">
        <v>0.34353099999999998</v>
      </c>
      <c r="O31" s="37">
        <v>0.35039300000000001</v>
      </c>
      <c r="P31" s="37">
        <v>0.35204099999999999</v>
      </c>
      <c r="Q31" s="37">
        <v>0.358904</v>
      </c>
      <c r="S31" s="4">
        <f t="shared" si="8"/>
        <v>0.35911465727185199</v>
      </c>
      <c r="T31" s="4">
        <f t="shared" si="8"/>
        <v>0.36115600227151207</v>
      </c>
      <c r="U31" s="4">
        <f t="shared" si="8"/>
        <v>0.36126895814392829</v>
      </c>
      <c r="V31" s="4">
        <f t="shared" si="8"/>
        <v>0.35818615536448772</v>
      </c>
      <c r="W31" s="4">
        <f t="shared" si="8"/>
        <v>0.3514114265789467</v>
      </c>
      <c r="X31" s="4">
        <f t="shared" si="8"/>
        <v>0.34691980862762062</v>
      </c>
      <c r="Y31" s="4">
        <f t="shared" si="8"/>
        <v>0.34424679781601586</v>
      </c>
      <c r="Z31" s="4">
        <f t="shared" si="8"/>
        <v>0.342947384036701</v>
      </c>
      <c r="AA31" s="4">
        <f t="shared" si="8"/>
        <v>0.34452495865072774</v>
      </c>
      <c r="AB31" s="4">
        <f t="shared" si="8"/>
        <v>0.34679521068530633</v>
      </c>
      <c r="AC31" s="4">
        <f t="shared" si="8"/>
        <v>0.34758523296738569</v>
      </c>
      <c r="AD31" s="4">
        <f t="shared" si="8"/>
        <v>0.34579616643816835</v>
      </c>
      <c r="AE31" s="4">
        <f t="shared" si="8"/>
        <v>0.34660361100951154</v>
      </c>
      <c r="AF31" s="4">
        <f t="shared" si="8"/>
        <v>0.35042621053232237</v>
      </c>
      <c r="AG31" s="4">
        <f t="shared" si="8"/>
        <v>0.3550431432713656</v>
      </c>
      <c r="AI31" s="4">
        <f t="shared" si="9"/>
        <v>-7.9165727185198653E-4</v>
      </c>
      <c r="AJ31" s="4">
        <f t="shared" si="9"/>
        <v>3.2389977284879579E-3</v>
      </c>
      <c r="AK31" s="4">
        <f t="shared" si="9"/>
        <v>-9.1958143928261293E-5</v>
      </c>
      <c r="AL31" s="4">
        <f t="shared" si="9"/>
        <v>1.0428446355122967E-3</v>
      </c>
      <c r="AM31" s="4">
        <f t="shared" si="9"/>
        <v>4.2755734210532803E-3</v>
      </c>
      <c r="AN31" s="4">
        <f t="shared" si="9"/>
        <v>3.1051913723793567E-3</v>
      </c>
      <c r="AO31" s="4">
        <f t="shared" si="9"/>
        <v>4.1872021839841622E-3</v>
      </c>
      <c r="AP31" s="4">
        <f t="shared" si="9"/>
        <v>-2.3723840367009807E-3</v>
      </c>
      <c r="AQ31" s="4">
        <f t="shared" si="9"/>
        <v>3.3350413492722608E-3</v>
      </c>
      <c r="AR31" s="4">
        <f t="shared" si="9"/>
        <v>-1.7182106853063095E-3</v>
      </c>
      <c r="AS31" s="4">
        <f t="shared" si="9"/>
        <v>2.9327670326143029E-3</v>
      </c>
      <c r="AT31" s="4">
        <f t="shared" si="9"/>
        <v>-2.2651664381683756E-3</v>
      </c>
      <c r="AU31" s="4">
        <f t="shared" si="9"/>
        <v>3.7893889904884737E-3</v>
      </c>
      <c r="AV31" s="4">
        <f t="shared" si="9"/>
        <v>1.6147894676776242E-3</v>
      </c>
      <c r="AW31" s="4">
        <f t="shared" si="9"/>
        <v>3.8608567286343987E-3</v>
      </c>
      <c r="AY31" s="2">
        <f t="shared" si="52"/>
        <v>0.35911458233700205</v>
      </c>
      <c r="AZ31" s="2">
        <f t="shared" si="10"/>
        <v>0.3611559543789814</v>
      </c>
      <c r="BA31" s="2">
        <f t="shared" si="10"/>
        <v>0.36126892718896819</v>
      </c>
      <c r="BB31" s="2">
        <f t="shared" si="10"/>
        <v>0.35818608165469196</v>
      </c>
      <c r="BC31" s="2">
        <f t="shared" si="10"/>
        <v>0.35141133495227928</v>
      </c>
      <c r="BD31" s="2">
        <f t="shared" si="10"/>
        <v>0.34691980028570096</v>
      </c>
      <c r="BE31" s="2">
        <f t="shared" si="10"/>
        <v>0.34424679174465833</v>
      </c>
      <c r="BF31" s="2">
        <f t="shared" si="10"/>
        <v>0.34294738257909518</v>
      </c>
      <c r="BG31" s="2">
        <f t="shared" si="10"/>
        <v>0.34452495622129936</v>
      </c>
      <c r="BH31" s="2">
        <f t="shared" si="10"/>
        <v>0.34679520697521465</v>
      </c>
      <c r="BI31" s="2">
        <f t="shared" si="10"/>
        <v>0.34758523046035655</v>
      </c>
      <c r="BJ31" s="2">
        <f t="shared" si="10"/>
        <v>0.34579615637352684</v>
      </c>
      <c r="BK31" s="2">
        <f t="shared" si="10"/>
        <v>0.34660359363804133</v>
      </c>
      <c r="BL31" s="2">
        <f t="shared" si="10"/>
        <v>0.35042621052503953</v>
      </c>
      <c r="BM31" s="2">
        <f t="shared" si="10"/>
        <v>0.35504314326287034</v>
      </c>
      <c r="BO31" s="2">
        <f t="shared" si="11"/>
        <v>0.358323</v>
      </c>
      <c r="BP31" s="2">
        <f t="shared" si="12"/>
        <v>0.36439500000000002</v>
      </c>
      <c r="BQ31" s="2">
        <f t="shared" si="13"/>
        <v>0.36117700000000003</v>
      </c>
      <c r="BR31" s="2">
        <f t="shared" si="14"/>
        <v>0.35922900000000002</v>
      </c>
      <c r="BS31" s="2">
        <f t="shared" si="15"/>
        <v>0.35568699999999998</v>
      </c>
      <c r="BT31" s="2">
        <f t="shared" si="16"/>
        <v>0.35002499999999998</v>
      </c>
      <c r="BU31" s="2">
        <f t="shared" si="17"/>
        <v>0.34843400000000002</v>
      </c>
      <c r="BV31" s="2">
        <f t="shared" si="18"/>
        <v>0.34057500000000002</v>
      </c>
      <c r="BW31" s="2">
        <f t="shared" si="19"/>
        <v>0.34786</v>
      </c>
      <c r="BX31" s="2">
        <f t="shared" si="20"/>
        <v>0.34507700000000002</v>
      </c>
      <c r="BY31" s="2">
        <f t="shared" si="21"/>
        <v>0.350518</v>
      </c>
      <c r="BZ31" s="2">
        <f t="shared" si="22"/>
        <v>0.34353099999999998</v>
      </c>
      <c r="CA31" s="2">
        <f t="shared" si="23"/>
        <v>0.35039300000000001</v>
      </c>
      <c r="CB31" s="2">
        <f t="shared" si="24"/>
        <v>0.35204099999999999</v>
      </c>
      <c r="CC31" s="2">
        <f t="shared" si="25"/>
        <v>0.358904</v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0.35920481895161294</v>
      </c>
      <c r="DL31" s="2">
        <f t="shared" si="42"/>
        <v>0.36027216440615839</v>
      </c>
      <c r="DM31" s="2">
        <f t="shared" si="42"/>
        <v>0.36061388911290321</v>
      </c>
      <c r="DN31" s="2">
        <f t="shared" si="42"/>
        <v>0.35725734171301449</v>
      </c>
      <c r="DO31" s="2">
        <f t="shared" si="42"/>
        <v>0.3514579261083744</v>
      </c>
      <c r="DP31" s="2">
        <f t="shared" si="42"/>
        <v>0.3466590419354838</v>
      </c>
      <c r="DQ31" s="2">
        <f t="shared" si="42"/>
        <v>0.34430569032258057</v>
      </c>
      <c r="DR31" s="2">
        <f t="shared" si="42"/>
        <v>0.3424129596774193</v>
      </c>
      <c r="DS31" s="2">
        <f t="shared" si="42"/>
        <v>0.34426496411290325</v>
      </c>
      <c r="DT31" s="2">
        <f t="shared" si="42"/>
        <v>0.34614928991935484</v>
      </c>
      <c r="DU31" s="2">
        <f t="shared" si="42"/>
        <v>0.34738227639296188</v>
      </c>
      <c r="DV31" s="2">
        <f t="shared" si="42"/>
        <v>0.34516413269794716</v>
      </c>
      <c r="DW31" s="2">
        <f t="shared" si="42"/>
        <v>0.34585223588709674</v>
      </c>
      <c r="DX31" s="2">
        <f t="shared" si="42"/>
        <v>0.35014093266951174</v>
      </c>
      <c r="DY31" s="2">
        <f t="shared" si="42"/>
        <v>0.35540737651821858</v>
      </c>
      <c r="EA31" s="2">
        <f t="shared" si="43"/>
        <v>0.35801978533568735</v>
      </c>
      <c r="EB31" s="2">
        <f t="shared" si="43"/>
        <v>0.37296192634721381</v>
      </c>
      <c r="EC31" s="2">
        <f t="shared" si="43"/>
        <v>0.36957845669583789</v>
      </c>
      <c r="ED31" s="2">
        <f t="shared" si="43"/>
        <v>0.36825552430157121</v>
      </c>
      <c r="EE31" s="2">
        <f t="shared" si="43"/>
        <v>0.35092522568080015</v>
      </c>
      <c r="EF31" s="2">
        <f t="shared" si="43"/>
        <v>0.3499629391210074</v>
      </c>
      <c r="EG31" s="2">
        <f t="shared" si="43"/>
        <v>0.34355580218553089</v>
      </c>
      <c r="EH31" s="2">
        <f t="shared" si="43"/>
        <v>0.34956677050165508</v>
      </c>
      <c r="EI31" s="2">
        <f t="shared" si="43"/>
        <v>0.34775852429869614</v>
      </c>
      <c r="EJ31" s="2">
        <f t="shared" si="43"/>
        <v>0.35498021382586936</v>
      </c>
      <c r="EK31" s="2">
        <f t="shared" si="43"/>
        <v>0.35021734170854268</v>
      </c>
      <c r="EL31" s="2">
        <f t="shared" si="43"/>
        <v>0.35403894894717608</v>
      </c>
      <c r="EM31" s="2">
        <f t="shared" si="43"/>
        <v>0.35696060774189509</v>
      </c>
      <c r="EN31" s="2">
        <f t="shared" si="43"/>
        <v>0.35643358489653232</v>
      </c>
      <c r="EO31" s="2">
        <f t="shared" si="43"/>
        <v>0.34701667225897509</v>
      </c>
      <c r="EQ31" s="2">
        <f t="shared" si="44"/>
        <v>0.34860007761906425</v>
      </c>
      <c r="ER31" s="2">
        <f t="shared" si="44"/>
        <v>0.36775041789356178</v>
      </c>
      <c r="ES31" s="2">
        <f t="shared" si="44"/>
        <v>0.3632069809869799</v>
      </c>
      <c r="ET31" s="2">
        <f t="shared" si="44"/>
        <v>0.36528406688921211</v>
      </c>
      <c r="EU31" s="2">
        <f t="shared" si="44"/>
        <v>0.34908213366723623</v>
      </c>
      <c r="EV31" s="2">
        <f t="shared" si="44"/>
        <v>0.350599450466345</v>
      </c>
      <c r="EW31" s="2">
        <f t="shared" si="44"/>
        <v>0.34504677183100202</v>
      </c>
      <c r="EX31" s="2">
        <f t="shared" si="44"/>
        <v>0.35190515124415644</v>
      </c>
      <c r="EY31" s="2">
        <f t="shared" si="44"/>
        <v>0.35195068648782291</v>
      </c>
      <c r="EZ31" s="2">
        <f t="shared" si="44"/>
        <v>0.35518200704266717</v>
      </c>
      <c r="FA31" s="2">
        <f t="shared" si="44"/>
        <v>0.35672585079164065</v>
      </c>
      <c r="FB31" s="2">
        <f t="shared" si="44"/>
        <v>0.35732114875102067</v>
      </c>
      <c r="FC31" s="2">
        <f t="shared" si="44"/>
        <v>0.36192949726966422</v>
      </c>
      <c r="FD31" s="2">
        <f t="shared" si="44"/>
        <v>0.36025437530560028</v>
      </c>
      <c r="FE31" s="2">
        <f t="shared" si="44"/>
        <v>0.37960730342879817</v>
      </c>
      <c r="FG31" s="2">
        <f t="shared" si="45"/>
        <v>7.6127893376293346E-2</v>
      </c>
      <c r="FH31" s="2">
        <f t="shared" si="45"/>
        <v>6.9648916015194892E-2</v>
      </c>
      <c r="FI31" s="2">
        <f t="shared" si="45"/>
        <v>7.3075422340635049E-2</v>
      </c>
      <c r="FJ31" s="2">
        <f t="shared" si="45"/>
        <v>8.4447333852081946E-2</v>
      </c>
      <c r="FK31" s="2">
        <f t="shared" si="45"/>
        <v>8.7430639681609204E-2</v>
      </c>
      <c r="FL31" s="2">
        <f t="shared" si="45"/>
        <v>7.8922814014227877E-2</v>
      </c>
      <c r="FM31" s="2">
        <f t="shared" si="45"/>
        <v>7.8562837703452321E-2</v>
      </c>
      <c r="FN31" s="2">
        <f t="shared" si="45"/>
        <v>7.4700754338363873E-2</v>
      </c>
      <c r="FO31" s="2">
        <f t="shared" si="45"/>
        <v>7.4406188996630401E-2</v>
      </c>
      <c r="FP31" s="2">
        <f t="shared" si="45"/>
        <v>7.3142402068350279E-2</v>
      </c>
      <c r="FQ31" s="2">
        <f t="shared" si="45"/>
        <v>7.1566069820558645E-2</v>
      </c>
      <c r="FR31" s="2">
        <f t="shared" si="45"/>
        <v>7.1212582977737304E-2</v>
      </c>
      <c r="FS31" s="2">
        <f t="shared" si="45"/>
        <v>6.7636113153691849E-2</v>
      </c>
      <c r="FT31" s="2">
        <f t="shared" si="45"/>
        <v>4.533271365569045E-2</v>
      </c>
      <c r="FU31" s="2">
        <f t="shared" si="45"/>
        <v>4.3422664451382681E-2</v>
      </c>
      <c r="FW31" s="2">
        <f t="shared" si="54"/>
        <v>2.388805582713059E-6</v>
      </c>
      <c r="FX31" s="2">
        <f t="shared" si="46"/>
        <v>7.3281781502038513E-6</v>
      </c>
      <c r="FY31" s="2">
        <f t="shared" si="46"/>
        <v>8.0807275263634014E-6</v>
      </c>
      <c r="FZ31" s="2">
        <f t="shared" si="46"/>
        <v>9.1723153728860207E-6</v>
      </c>
      <c r="GA31" s="2">
        <f t="shared" si="46"/>
        <v>9.124315835636552E-6</v>
      </c>
      <c r="GB31" s="2">
        <f t="shared" si="46"/>
        <v>8.6206192130378279E-6</v>
      </c>
      <c r="GC31" s="2">
        <f t="shared" si="46"/>
        <v>9.9009959904500809E-6</v>
      </c>
      <c r="GD31" s="2">
        <f t="shared" si="46"/>
        <v>1.1904268200969783E-5</v>
      </c>
      <c r="GE31" s="2">
        <f t="shared" si="46"/>
        <v>1.1833736070124733E-5</v>
      </c>
      <c r="GF31" s="2">
        <f t="shared" si="46"/>
        <v>1.0252349115986272E-5</v>
      </c>
      <c r="GG31" s="2">
        <f t="shared" si="46"/>
        <v>9.1549498047355186E-6</v>
      </c>
      <c r="GH31" s="2">
        <f t="shared" si="46"/>
        <v>7.6433553045897111E-6</v>
      </c>
      <c r="GI31" s="2">
        <f t="shared" si="46"/>
        <v>6.1694308280924073E-6</v>
      </c>
      <c r="GJ31" s="2">
        <f t="shared" si="46"/>
        <v>3.8876734493567658E-6</v>
      </c>
      <c r="GK31" s="2">
        <f t="shared" si="46"/>
        <v>3.4819887684635746E-6</v>
      </c>
      <c r="GM31" s="82">
        <f t="shared" si="55"/>
        <v>2.5928441404472361E-8</v>
      </c>
      <c r="GN31" s="82">
        <f t="shared" si="47"/>
        <v>1.5554887032550764E-8</v>
      </c>
      <c r="GO31" s="82">
        <f t="shared" si="47"/>
        <v>9.7985065907281512E-9</v>
      </c>
      <c r="GP31" s="82">
        <f t="shared" si="47"/>
        <v>2.3939369438944056E-8</v>
      </c>
      <c r="GQ31" s="82">
        <f t="shared" si="47"/>
        <v>2.8168946297082809E-8</v>
      </c>
      <c r="GR31" s="82">
        <f t="shared" si="47"/>
        <v>2.3651588248878291E-9</v>
      </c>
      <c r="GS31" s="82">
        <f t="shared" si="47"/>
        <v>1.6428975332820992E-9</v>
      </c>
      <c r="GT31" s="82">
        <f t="shared" si="47"/>
        <v>3.9160369522239319E-10</v>
      </c>
      <c r="GU31" s="82">
        <f t="shared" si="47"/>
        <v>6.7716094202824109E-10</v>
      </c>
      <c r="GV31" s="82">
        <f t="shared" si="47"/>
        <v>1.0703296635102266E-9</v>
      </c>
      <c r="GW31" s="82">
        <f t="shared" si="47"/>
        <v>7.1652251734699622E-10</v>
      </c>
      <c r="GX31" s="82">
        <f t="shared" si="47"/>
        <v>3.1049104448143013E-9</v>
      </c>
      <c r="GY31" s="82">
        <f t="shared" si="47"/>
        <v>5.6895996948733974E-9</v>
      </c>
      <c r="GZ31" s="82">
        <f t="shared" si="47"/>
        <v>2.1609131471027596E-12</v>
      </c>
      <c r="HA31" s="82">
        <f t="shared" si="47"/>
        <v>3.3393194580007357E-12</v>
      </c>
      <c r="HC31" s="82">
        <f t="shared" si="59"/>
        <v>4.2351432277429483E-22</v>
      </c>
      <c r="HD31" s="82">
        <f t="shared" si="48"/>
        <v>7.307370466136878E-22</v>
      </c>
      <c r="HE31" s="82">
        <f t="shared" si="48"/>
        <v>4.7275917730648249E-23</v>
      </c>
      <c r="HF31" s="82">
        <f t="shared" si="48"/>
        <v>1.1477269240859358E-23</v>
      </c>
      <c r="HG31" s="82">
        <f t="shared" si="48"/>
        <v>6.9467120402429331E-23</v>
      </c>
      <c r="HH31" s="82">
        <f t="shared" si="48"/>
        <v>1.2738025767222054E-24</v>
      </c>
      <c r="HI31" s="82">
        <f t="shared" si="48"/>
        <v>1.1345015731826631E-22</v>
      </c>
      <c r="HJ31" s="82">
        <f t="shared" si="48"/>
        <v>2.5117554064660901E-24</v>
      </c>
      <c r="HK31" s="82">
        <f t="shared" si="48"/>
        <v>5.4450745335817826E-24</v>
      </c>
      <c r="HL31" s="82">
        <f t="shared" si="48"/>
        <v>2.6704610246806544E-24</v>
      </c>
      <c r="HM31" s="82">
        <f t="shared" si="48"/>
        <v>9.7793545978040975E-24</v>
      </c>
      <c r="HN31" s="82">
        <f t="shared" si="48"/>
        <v>3.4632060743855015E-26</v>
      </c>
      <c r="HO31" s="82">
        <f t="shared" si="48"/>
        <v>2.8060810473179623E-24</v>
      </c>
      <c r="HP31" s="82">
        <f t="shared" si="48"/>
        <v>1.1071800702020501E-31</v>
      </c>
      <c r="HQ31" s="82">
        <f t="shared" si="48"/>
        <v>3.7985001511715859E-33</v>
      </c>
      <c r="HS31" s="82">
        <f t="shared" si="56"/>
        <v>8.8863129491815548E-60</v>
      </c>
      <c r="HT31" s="82">
        <f t="shared" si="49"/>
        <v>1.6029668604510787E-52</v>
      </c>
      <c r="HU31" s="82">
        <f t="shared" si="49"/>
        <v>7.4404023673954054E-57</v>
      </c>
      <c r="HV31" s="82">
        <f t="shared" si="49"/>
        <v>6.096722546290348E-60</v>
      </c>
      <c r="HW31" s="82">
        <f t="shared" si="49"/>
        <v>5.1770865123875045E-59</v>
      </c>
      <c r="HX31" s="82">
        <f t="shared" si="49"/>
        <v>1.1305634786687785E-64</v>
      </c>
      <c r="HY31" s="82">
        <f t="shared" si="49"/>
        <v>9.4652777715697877E-60</v>
      </c>
      <c r="HZ31" s="82">
        <f t="shared" si="49"/>
        <v>2.1564568622295733E-63</v>
      </c>
      <c r="IA31" s="82">
        <f t="shared" si="49"/>
        <v>6.9005070182356864E-62</v>
      </c>
      <c r="IB31" s="82">
        <f t="shared" si="49"/>
        <v>2.1544307474241599E-62</v>
      </c>
      <c r="IC31" s="82">
        <f t="shared" si="49"/>
        <v>2.5384468806419202E-61</v>
      </c>
      <c r="ID31" s="82">
        <f t="shared" si="49"/>
        <v>3.147211055565585E-67</v>
      </c>
      <c r="IE31" s="82">
        <f t="shared" si="49"/>
        <v>5.5885357353612104E-61</v>
      </c>
      <c r="IF31" s="82">
        <f t="shared" si="49"/>
        <v>1.01206217665547E-66</v>
      </c>
      <c r="IG31" s="82">
        <f t="shared" si="49"/>
        <v>1.4092769006360337E-58</v>
      </c>
      <c r="II31" s="82">
        <f t="shared" si="57"/>
        <v>0</v>
      </c>
      <c r="IJ31" s="82">
        <f t="shared" si="50"/>
        <v>1.6256222857687999E-302</v>
      </c>
      <c r="IK31" s="82">
        <f t="shared" si="50"/>
        <v>0</v>
      </c>
      <c r="IL31" s="82">
        <f t="shared" si="50"/>
        <v>0</v>
      </c>
      <c r="IM31" s="82">
        <f t="shared" si="50"/>
        <v>0</v>
      </c>
      <c r="IN31" s="82">
        <f t="shared" si="50"/>
        <v>0</v>
      </c>
      <c r="IO31" s="82">
        <f t="shared" si="50"/>
        <v>0</v>
      </c>
      <c r="IP31" s="82">
        <f t="shared" si="50"/>
        <v>0</v>
      </c>
      <c r="IQ31" s="82">
        <f t="shared" si="50"/>
        <v>0</v>
      </c>
      <c r="IR31" s="82">
        <f t="shared" si="50"/>
        <v>0</v>
      </c>
      <c r="IS31" s="82">
        <f t="shared" si="50"/>
        <v>0</v>
      </c>
      <c r="IT31" s="82">
        <f t="shared" si="50"/>
        <v>0</v>
      </c>
      <c r="IU31" s="82">
        <f t="shared" si="50"/>
        <v>0</v>
      </c>
      <c r="IV31" s="82">
        <f t="shared" si="50"/>
        <v>1.0846533952402201E-177</v>
      </c>
      <c r="IW31" s="82">
        <f t="shared" si="50"/>
        <v>3.4407821182977246E-145</v>
      </c>
      <c r="IY31" s="82">
        <f t="shared" si="58"/>
        <v>2.5928441404472785E-8</v>
      </c>
      <c r="IZ31" s="82">
        <f t="shared" si="51"/>
        <v>1.5554887032551496E-8</v>
      </c>
      <c r="JA31" s="82">
        <f t="shared" si="51"/>
        <v>9.7985065907281992E-9</v>
      </c>
      <c r="JB31" s="82">
        <f t="shared" si="51"/>
        <v>2.3939369438944066E-8</v>
      </c>
      <c r="JC31" s="82">
        <f t="shared" si="51"/>
        <v>2.8168946297082878E-8</v>
      </c>
      <c r="JD31" s="82">
        <f t="shared" si="51"/>
        <v>2.3651588248878303E-9</v>
      </c>
      <c r="JE31" s="82">
        <f t="shared" si="51"/>
        <v>1.6428975332822127E-9</v>
      </c>
      <c r="JF31" s="82">
        <f t="shared" si="51"/>
        <v>3.9160369522239572E-10</v>
      </c>
      <c r="JG31" s="82">
        <f t="shared" si="51"/>
        <v>6.7716094202824657E-10</v>
      </c>
      <c r="JH31" s="82">
        <f t="shared" si="51"/>
        <v>1.0703296635102293E-9</v>
      </c>
      <c r="JI31" s="82">
        <f t="shared" si="51"/>
        <v>7.1652251734700604E-10</v>
      </c>
      <c r="JJ31" s="82">
        <f t="shared" si="51"/>
        <v>3.1049104448143013E-9</v>
      </c>
      <c r="JK31" s="82">
        <f t="shared" si="51"/>
        <v>5.6895996948733999E-9</v>
      </c>
      <c r="JL31" s="82">
        <f t="shared" si="51"/>
        <v>2.1609131471027596E-12</v>
      </c>
      <c r="JM31" s="82">
        <f t="shared" si="51"/>
        <v>3.3393194580007357E-12</v>
      </c>
    </row>
    <row r="32" spans="1:273" x14ac:dyDescent="0.25">
      <c r="B32" s="2">
        <v>5</v>
      </c>
      <c r="C32" s="37">
        <v>0.36486800000000003</v>
      </c>
      <c r="D32" s="37">
        <v>0.36382900000000001</v>
      </c>
      <c r="E32" s="37">
        <v>0.36582599999999998</v>
      </c>
      <c r="F32" s="37">
        <v>0.36243700000000001</v>
      </c>
      <c r="G32" s="37">
        <v>0.35270000000000001</v>
      </c>
      <c r="H32" s="37">
        <v>0.35247400000000001</v>
      </c>
      <c r="I32" s="37">
        <v>0.34755399999999997</v>
      </c>
      <c r="J32" s="37">
        <v>0.34185500000000002</v>
      </c>
      <c r="K32" s="37">
        <v>0.34550799999999998</v>
      </c>
      <c r="L32" s="37">
        <v>0.35026299999999999</v>
      </c>
      <c r="M32" s="37">
        <v>0.351831</v>
      </c>
      <c r="N32" s="37">
        <v>0.34867500000000001</v>
      </c>
      <c r="O32" s="37">
        <v>0.34571099999999999</v>
      </c>
      <c r="P32" s="37">
        <v>0.35789500000000002</v>
      </c>
      <c r="Q32" s="37">
        <v>0.35675000000000001</v>
      </c>
      <c r="S32" s="4">
        <f t="shared" si="8"/>
        <v>0.35927698357010623</v>
      </c>
      <c r="T32" s="4">
        <f t="shared" si="8"/>
        <v>0.36147771954085933</v>
      </c>
      <c r="U32" s="4">
        <f t="shared" si="8"/>
        <v>0.36158601439505533</v>
      </c>
      <c r="V32" s="4">
        <f t="shared" si="8"/>
        <v>0.35865274629128335</v>
      </c>
      <c r="W32" s="4">
        <f t="shared" si="8"/>
        <v>0.35162152900363164</v>
      </c>
      <c r="X32" s="4">
        <f t="shared" si="8"/>
        <v>0.34718702464064111</v>
      </c>
      <c r="Y32" s="4">
        <f t="shared" si="8"/>
        <v>0.34463247983423301</v>
      </c>
      <c r="Z32" s="4">
        <f t="shared" si="8"/>
        <v>0.34339812104225503</v>
      </c>
      <c r="AA32" s="4">
        <f t="shared" si="8"/>
        <v>0.3448541112148335</v>
      </c>
      <c r="AB32" s="4">
        <f t="shared" si="8"/>
        <v>0.34702241069064887</v>
      </c>
      <c r="AC32" s="4">
        <f t="shared" si="8"/>
        <v>0.34783269811052003</v>
      </c>
      <c r="AD32" s="4">
        <f t="shared" si="8"/>
        <v>0.34614950938730238</v>
      </c>
      <c r="AE32" s="4">
        <f t="shared" si="8"/>
        <v>0.3468622540494829</v>
      </c>
      <c r="AF32" s="4">
        <f t="shared" si="8"/>
        <v>0.35057879616463838</v>
      </c>
      <c r="AG32" s="4">
        <f t="shared" si="8"/>
        <v>0.35504148536970509</v>
      </c>
      <c r="AI32" s="4">
        <f t="shared" si="9"/>
        <v>5.5910164298937914E-3</v>
      </c>
      <c r="AJ32" s="4">
        <f t="shared" si="9"/>
        <v>2.3512804591406811E-3</v>
      </c>
      <c r="AK32" s="4">
        <f t="shared" si="9"/>
        <v>4.2399856049446516E-3</v>
      </c>
      <c r="AL32" s="4">
        <f t="shared" si="9"/>
        <v>3.7842537087166561E-3</v>
      </c>
      <c r="AM32" s="4">
        <f t="shared" si="9"/>
        <v>1.0784709963683747E-3</v>
      </c>
      <c r="AN32" s="4">
        <f t="shared" si="9"/>
        <v>5.2869753593589031E-3</v>
      </c>
      <c r="AO32" s="4">
        <f t="shared" si="9"/>
        <v>2.9215201657669665E-3</v>
      </c>
      <c r="AP32" s="4">
        <f t="shared" si="9"/>
        <v>-1.5431210422550135E-3</v>
      </c>
      <c r="AQ32" s="4">
        <f t="shared" si="9"/>
        <v>6.5388878516647875E-4</v>
      </c>
      <c r="AR32" s="4">
        <f t="shared" si="9"/>
        <v>3.2405893093511162E-3</v>
      </c>
      <c r="AS32" s="4">
        <f t="shared" si="9"/>
        <v>3.9983018894799716E-3</v>
      </c>
      <c r="AT32" s="4">
        <f t="shared" si="9"/>
        <v>2.525490612697634E-3</v>
      </c>
      <c r="AU32" s="4">
        <f t="shared" si="9"/>
        <v>-1.1512540494829082E-3</v>
      </c>
      <c r="AV32" s="4">
        <f t="shared" si="9"/>
        <v>7.3162038353616343E-3</v>
      </c>
      <c r="AW32" s="4">
        <f t="shared" si="9"/>
        <v>1.7085146302949217E-3</v>
      </c>
      <c r="AY32" s="2">
        <f t="shared" si="52"/>
        <v>0.35927684377372965</v>
      </c>
      <c r="AZ32" s="2">
        <f t="shared" si="10"/>
        <v>0.36147762981762427</v>
      </c>
      <c r="BA32" s="2">
        <f t="shared" si="10"/>
        <v>0.3615859541732141</v>
      </c>
      <c r="BB32" s="2">
        <f t="shared" si="10"/>
        <v>0.35865260405809973</v>
      </c>
      <c r="BC32" s="2">
        <f t="shared" si="10"/>
        <v>0.35162135201224576</v>
      </c>
      <c r="BD32" s="2">
        <f t="shared" si="10"/>
        <v>0.34718700665548541</v>
      </c>
      <c r="BE32" s="2">
        <f t="shared" si="10"/>
        <v>0.34463246649056339</v>
      </c>
      <c r="BF32" s="2">
        <f t="shared" si="10"/>
        <v>0.34339811762856853</v>
      </c>
      <c r="BG32" s="2">
        <f t="shared" si="10"/>
        <v>0.3448541057054294</v>
      </c>
      <c r="BH32" s="2">
        <f t="shared" si="10"/>
        <v>0.34702240253658645</v>
      </c>
      <c r="BI32" s="2">
        <f t="shared" si="10"/>
        <v>0.34783269251752458</v>
      </c>
      <c r="BJ32" s="2">
        <f t="shared" si="10"/>
        <v>0.34614948869896717</v>
      </c>
      <c r="BK32" s="2">
        <f t="shared" si="10"/>
        <v>0.34686221998841743</v>
      </c>
      <c r="BL32" s="2">
        <f t="shared" si="10"/>
        <v>0.35057879614578885</v>
      </c>
      <c r="BM32" s="2">
        <f t="shared" si="10"/>
        <v>0.35504148534846014</v>
      </c>
      <c r="BO32" s="2">
        <f t="shared" si="11"/>
        <v>0.36486800000000003</v>
      </c>
      <c r="BP32" s="2">
        <f t="shared" si="12"/>
        <v>0.36382900000000001</v>
      </c>
      <c r="BQ32" s="2">
        <f t="shared" si="13"/>
        <v>0.36582599999999998</v>
      </c>
      <c r="BR32" s="2">
        <f t="shared" si="14"/>
        <v>0.36243700000000001</v>
      </c>
      <c r="BS32" s="2">
        <f t="shared" si="15"/>
        <v>0.35270000000000001</v>
      </c>
      <c r="BT32" s="2">
        <f t="shared" si="16"/>
        <v>0.35247400000000001</v>
      </c>
      <c r="BU32" s="2">
        <f t="shared" si="17"/>
        <v>0.34755399999999997</v>
      </c>
      <c r="BV32" s="2">
        <f t="shared" si="18"/>
        <v>0.34185500000000002</v>
      </c>
      <c r="BW32" s="2">
        <f t="shared" si="19"/>
        <v>0.34550799999999998</v>
      </c>
      <c r="BX32" s="2">
        <f t="shared" si="20"/>
        <v>0.35026299999999999</v>
      </c>
      <c r="BY32" s="2">
        <f t="shared" si="21"/>
        <v>0.351831</v>
      </c>
      <c r="BZ32" s="2">
        <f t="shared" si="22"/>
        <v>0.34867500000000001</v>
      </c>
      <c r="CA32" s="2">
        <f t="shared" si="23"/>
        <v>0.34571099999999999</v>
      </c>
      <c r="CB32" s="2">
        <f t="shared" si="24"/>
        <v>0.35789500000000002</v>
      </c>
      <c r="CC32" s="2">
        <f t="shared" si="25"/>
        <v>0.35675000000000001</v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0.35942705241935491</v>
      </c>
      <c r="DL32" s="2">
        <f t="shared" si="42"/>
        <v>0.36057658760997074</v>
      </c>
      <c r="DM32" s="2">
        <f t="shared" si="42"/>
        <v>0.36093789919354841</v>
      </c>
      <c r="DN32" s="2">
        <f t="shared" si="42"/>
        <v>0.35772919488320359</v>
      </c>
      <c r="DO32" s="2">
        <f t="shared" si="42"/>
        <v>0.35173176798029554</v>
      </c>
      <c r="DP32" s="2">
        <f t="shared" si="42"/>
        <v>0.34696196774193544</v>
      </c>
      <c r="DQ32" s="2">
        <f t="shared" si="42"/>
        <v>0.34476458064516119</v>
      </c>
      <c r="DR32" s="2">
        <f t="shared" si="42"/>
        <v>0.34288785483870965</v>
      </c>
      <c r="DS32" s="2">
        <f t="shared" si="42"/>
        <v>0.34463282661290329</v>
      </c>
      <c r="DT32" s="2">
        <f t="shared" si="42"/>
        <v>0.34637318145161294</v>
      </c>
      <c r="DU32" s="2">
        <f t="shared" si="42"/>
        <v>0.34766407844574782</v>
      </c>
      <c r="DV32" s="2">
        <f t="shared" si="42"/>
        <v>0.34552201246334308</v>
      </c>
      <c r="DW32" s="2">
        <f t="shared" si="42"/>
        <v>0.34609468548387096</v>
      </c>
      <c r="DX32" s="2">
        <f t="shared" si="42"/>
        <v>0.35029673091512575</v>
      </c>
      <c r="DY32" s="2">
        <f t="shared" si="42"/>
        <v>0.35545191497975703</v>
      </c>
      <c r="EA32" s="2">
        <f t="shared" si="43"/>
        <v>0.3576146334105923</v>
      </c>
      <c r="EB32" s="2">
        <f t="shared" si="43"/>
        <v>0.37245502364873972</v>
      </c>
      <c r="EC32" s="2">
        <f t="shared" si="43"/>
        <v>0.36908361102857545</v>
      </c>
      <c r="ED32" s="2">
        <f t="shared" si="43"/>
        <v>0.36778336295127556</v>
      </c>
      <c r="EE32" s="2">
        <f t="shared" si="43"/>
        <v>0.35057046787447071</v>
      </c>
      <c r="EF32" s="2">
        <f t="shared" si="43"/>
        <v>0.34958218872487695</v>
      </c>
      <c r="EG32" s="2">
        <f t="shared" si="43"/>
        <v>0.34321909795006789</v>
      </c>
      <c r="EH32" s="2">
        <f t="shared" si="43"/>
        <v>0.34916210706552331</v>
      </c>
      <c r="EI32" s="2">
        <f t="shared" si="43"/>
        <v>0.34736389316475702</v>
      </c>
      <c r="EJ32" s="2">
        <f t="shared" si="43"/>
        <v>0.35452539972168334</v>
      </c>
      <c r="EK32" s="2">
        <f t="shared" si="43"/>
        <v>0.34982683963468136</v>
      </c>
      <c r="EL32" s="2">
        <f t="shared" si="43"/>
        <v>0.35361288420342418</v>
      </c>
      <c r="EM32" s="2">
        <f t="shared" si="43"/>
        <v>0.35651126654879628</v>
      </c>
      <c r="EN32" s="2">
        <f t="shared" si="43"/>
        <v>0.35599585820406376</v>
      </c>
      <c r="EO32" s="2">
        <f t="shared" si="43"/>
        <v>0.34679290964981924</v>
      </c>
      <c r="EQ32" s="2">
        <f t="shared" si="44"/>
        <v>0.34829182646925944</v>
      </c>
      <c r="ER32" s="2">
        <f t="shared" si="44"/>
        <v>0.36729979649554101</v>
      </c>
      <c r="ES32" s="2">
        <f t="shared" si="44"/>
        <v>0.36278286412452598</v>
      </c>
      <c r="ET32" s="2">
        <f t="shared" si="44"/>
        <v>0.36484565898083321</v>
      </c>
      <c r="EU32" s="2">
        <f t="shared" si="44"/>
        <v>0.34874757313809002</v>
      </c>
      <c r="EV32" s="2">
        <f t="shared" si="44"/>
        <v>0.35021129630959824</v>
      </c>
      <c r="EW32" s="2">
        <f t="shared" si="44"/>
        <v>0.34469287961217343</v>
      </c>
      <c r="EX32" s="2">
        <f t="shared" si="44"/>
        <v>0.35147279021634825</v>
      </c>
      <c r="EY32" s="2">
        <f t="shared" si="44"/>
        <v>0.35150675514072605</v>
      </c>
      <c r="EZ32" s="2">
        <f t="shared" si="44"/>
        <v>0.35472466485129545</v>
      </c>
      <c r="FA32" s="2">
        <f t="shared" si="44"/>
        <v>0.35626111834402036</v>
      </c>
      <c r="FB32" s="2">
        <f t="shared" si="44"/>
        <v>0.35685861951969661</v>
      </c>
      <c r="FC32" s="2">
        <f t="shared" si="44"/>
        <v>0.36142583013825952</v>
      </c>
      <c r="FD32" s="2">
        <f t="shared" si="44"/>
        <v>0.35977095796067016</v>
      </c>
      <c r="FE32" s="2">
        <f t="shared" si="44"/>
        <v>0.37901648121927767</v>
      </c>
      <c r="FG32" s="2">
        <f t="shared" si="45"/>
        <v>8.2863965741944684E-2</v>
      </c>
      <c r="FH32" s="2">
        <f t="shared" si="45"/>
        <v>7.5858777022523957E-2</v>
      </c>
      <c r="FI32" s="2">
        <f t="shared" si="45"/>
        <v>7.9564661691655714E-2</v>
      </c>
      <c r="FJ32" s="2">
        <f t="shared" si="45"/>
        <v>9.1846358030113762E-2</v>
      </c>
      <c r="FK32" s="2">
        <f t="shared" si="45"/>
        <v>9.506391169260392E-2</v>
      </c>
      <c r="FL32" s="2">
        <f t="shared" si="45"/>
        <v>8.5883201643346258E-2</v>
      </c>
      <c r="FM32" s="2">
        <f t="shared" si="45"/>
        <v>8.5494424951610942E-2</v>
      </c>
      <c r="FN32" s="2">
        <f t="shared" si="45"/>
        <v>8.1321663623294821E-2</v>
      </c>
      <c r="FO32" s="2">
        <f t="shared" si="45"/>
        <v>8.1003275810663036E-2</v>
      </c>
      <c r="FP32" s="2">
        <f t="shared" si="45"/>
        <v>7.9637078330548283E-2</v>
      </c>
      <c r="FQ32" s="2">
        <f t="shared" si="45"/>
        <v>7.7932544795702802E-2</v>
      </c>
      <c r="FR32" s="2">
        <f t="shared" si="45"/>
        <v>7.7550238593799198E-2</v>
      </c>
      <c r="FS32" s="2">
        <f t="shared" si="45"/>
        <v>7.3680726382067491E-2</v>
      </c>
      <c r="FT32" s="2">
        <f t="shared" si="45"/>
        <v>4.9489882233946236E-2</v>
      </c>
      <c r="FU32" s="2">
        <f t="shared" si="45"/>
        <v>4.7413374029002496E-2</v>
      </c>
      <c r="FW32" s="2">
        <f t="shared" si="54"/>
        <v>2.6192726326123713E-6</v>
      </c>
      <c r="FX32" s="2">
        <f t="shared" si="46"/>
        <v>8.0351818782022286E-6</v>
      </c>
      <c r="FY32" s="2">
        <f t="shared" si="46"/>
        <v>8.8603346339904579E-6</v>
      </c>
      <c r="FZ32" s="2">
        <f t="shared" si="46"/>
        <v>1.0057234914585248E-5</v>
      </c>
      <c r="GA32" s="2">
        <f t="shared" si="46"/>
        <v>1.0004604561470749E-5</v>
      </c>
      <c r="GB32" s="2">
        <f t="shared" si="46"/>
        <v>9.4523131428432244E-6</v>
      </c>
      <c r="GC32" s="2">
        <f t="shared" si="46"/>
        <v>1.0856215853444005E-5</v>
      </c>
      <c r="GD32" s="2">
        <f t="shared" si="46"/>
        <v>1.3052755532283978E-5</v>
      </c>
      <c r="GE32" s="2">
        <f t="shared" si="46"/>
        <v>1.2975418765801612E-5</v>
      </c>
      <c r="GF32" s="2">
        <f t="shared" si="46"/>
        <v>1.1241466145676202E-5</v>
      </c>
      <c r="GG32" s="2">
        <f t="shared" si="46"/>
        <v>1.0038193981412423E-5</v>
      </c>
      <c r="GH32" s="2">
        <f t="shared" si="46"/>
        <v>8.3807662567373497E-6</v>
      </c>
      <c r="GI32" s="2">
        <f t="shared" si="46"/>
        <v>6.7646423591965417E-6</v>
      </c>
      <c r="GJ32" s="2">
        <f t="shared" si="46"/>
        <v>4.2627475720913373E-6</v>
      </c>
      <c r="GK32" s="2">
        <f t="shared" si="46"/>
        <v>3.8179234812578439E-6</v>
      </c>
      <c r="GM32" s="82">
        <f t="shared" si="55"/>
        <v>4.9317237734589724E-8</v>
      </c>
      <c r="GN32" s="82">
        <f t="shared" si="47"/>
        <v>2.969735766652827E-8</v>
      </c>
      <c r="GO32" s="82">
        <f t="shared" si="47"/>
        <v>1.9438841318640423E-8</v>
      </c>
      <c r="GP32" s="82">
        <f t="shared" si="47"/>
        <v>4.7143390903132064E-8</v>
      </c>
      <c r="GQ32" s="82">
        <f t="shared" si="47"/>
        <v>5.5543759947794554E-8</v>
      </c>
      <c r="GR32" s="82">
        <f t="shared" si="47"/>
        <v>5.207061272202744E-9</v>
      </c>
      <c r="GS32" s="82">
        <f t="shared" si="47"/>
        <v>3.6875574216088445E-9</v>
      </c>
      <c r="GT32" s="82">
        <f t="shared" si="47"/>
        <v>9.3676850895778887E-10</v>
      </c>
      <c r="GU32" s="82">
        <f t="shared" si="47"/>
        <v>1.5681279882761231E-9</v>
      </c>
      <c r="GV32" s="82">
        <f t="shared" si="47"/>
        <v>2.4012952394719071E-9</v>
      </c>
      <c r="GW32" s="82">
        <f t="shared" si="47"/>
        <v>1.6317122271818911E-9</v>
      </c>
      <c r="GX32" s="82">
        <f t="shared" si="47"/>
        <v>6.5104344969336518E-9</v>
      </c>
      <c r="GY32" s="82">
        <f t="shared" si="47"/>
        <v>1.1371877901341062E-8</v>
      </c>
      <c r="GZ32" s="82">
        <f t="shared" si="47"/>
        <v>5.6997150586582996E-12</v>
      </c>
      <c r="HA32" s="82">
        <f t="shared" si="47"/>
        <v>8.5072224822852688E-12</v>
      </c>
      <c r="HC32" s="82">
        <f t="shared" si="59"/>
        <v>1.6253434540693763E-21</v>
      </c>
      <c r="HD32" s="82">
        <f t="shared" si="48"/>
        <v>2.6728135451038271E-21</v>
      </c>
      <c r="HE32" s="82">
        <f t="shared" si="48"/>
        <v>1.9388740544853569E-22</v>
      </c>
      <c r="HF32" s="82">
        <f t="shared" si="48"/>
        <v>5.1353258073398877E-23</v>
      </c>
      <c r="HG32" s="82">
        <f t="shared" si="48"/>
        <v>2.9956281111081344E-22</v>
      </c>
      <c r="HH32" s="82">
        <f t="shared" si="48"/>
        <v>6.2791247554515549E-24</v>
      </c>
      <c r="HI32" s="82">
        <f t="shared" si="48"/>
        <v>4.9528049050382322E-22</v>
      </c>
      <c r="HJ32" s="82">
        <f t="shared" si="48"/>
        <v>1.241768999950099E-23</v>
      </c>
      <c r="HK32" s="82">
        <f t="shared" si="48"/>
        <v>2.600150895328485E-23</v>
      </c>
      <c r="HL32" s="82">
        <f t="shared" si="48"/>
        <v>1.2710589884773453E-23</v>
      </c>
      <c r="HM32" s="82">
        <f t="shared" si="48"/>
        <v>4.4441916400158713E-23</v>
      </c>
      <c r="HN32" s="82">
        <f t="shared" si="48"/>
        <v>1.7905154935362254E-25</v>
      </c>
      <c r="HO32" s="82">
        <f t="shared" si="48"/>
        <v>1.2201539284206429E-23</v>
      </c>
      <c r="HP32" s="82">
        <f t="shared" si="48"/>
        <v>7.397023145098934E-31</v>
      </c>
      <c r="HQ32" s="82">
        <f t="shared" si="48"/>
        <v>2.7396114814112571E-32</v>
      </c>
      <c r="HS32" s="82">
        <f t="shared" si="56"/>
        <v>1.0159593467065688E-58</v>
      </c>
      <c r="HT32" s="82">
        <f t="shared" si="49"/>
        <v>1.4618597361598815E-51</v>
      </c>
      <c r="HU32" s="82">
        <f t="shared" si="49"/>
        <v>8.5073185031123494E-56</v>
      </c>
      <c r="HV32" s="82">
        <f t="shared" si="49"/>
        <v>8.3886140431971496E-59</v>
      </c>
      <c r="HW32" s="82">
        <f t="shared" si="49"/>
        <v>6.8479102027950077E-58</v>
      </c>
      <c r="HX32" s="82">
        <f t="shared" si="49"/>
        <v>1.9398288905343897E-63</v>
      </c>
      <c r="HY32" s="82">
        <f t="shared" si="49"/>
        <v>1.3182540560110107E-58</v>
      </c>
      <c r="HZ32" s="82">
        <f t="shared" si="49"/>
        <v>3.6786452137645998E-62</v>
      </c>
      <c r="IA32" s="82">
        <f t="shared" si="49"/>
        <v>1.0915643485097157E-60</v>
      </c>
      <c r="IB32" s="82">
        <f t="shared" si="49"/>
        <v>3.364006281962346E-61</v>
      </c>
      <c r="IC32" s="82">
        <f t="shared" si="49"/>
        <v>3.687605825937803E-60</v>
      </c>
      <c r="ID32" s="82">
        <f t="shared" si="49"/>
        <v>5.6653924051019276E-66</v>
      </c>
      <c r="IE32" s="82">
        <f t="shared" si="49"/>
        <v>7.2251989850011497E-60</v>
      </c>
      <c r="IF32" s="82">
        <f t="shared" si="49"/>
        <v>1.5552595882151532E-65</v>
      </c>
      <c r="IG32" s="82">
        <f t="shared" si="49"/>
        <v>1.4961386763746928E-57</v>
      </c>
      <c r="II32" s="82">
        <f t="shared" si="57"/>
        <v>0</v>
      </c>
      <c r="IJ32" s="82">
        <f t="shared" si="50"/>
        <v>7.4452825269332518E-298</v>
      </c>
      <c r="IK32" s="82">
        <f t="shared" si="50"/>
        <v>0</v>
      </c>
      <c r="IL32" s="82">
        <f t="shared" si="50"/>
        <v>0</v>
      </c>
      <c r="IM32" s="82">
        <f t="shared" si="50"/>
        <v>0</v>
      </c>
      <c r="IN32" s="82">
        <f t="shared" si="50"/>
        <v>0</v>
      </c>
      <c r="IO32" s="82">
        <f t="shared" si="50"/>
        <v>0</v>
      </c>
      <c r="IP32" s="82">
        <f t="shared" si="50"/>
        <v>0</v>
      </c>
      <c r="IQ32" s="82">
        <f t="shared" si="50"/>
        <v>0</v>
      </c>
      <c r="IR32" s="82">
        <f t="shared" si="50"/>
        <v>0</v>
      </c>
      <c r="IS32" s="82">
        <f t="shared" si="50"/>
        <v>0</v>
      </c>
      <c r="IT32" s="82">
        <f t="shared" si="50"/>
        <v>0</v>
      </c>
      <c r="IU32" s="82">
        <f t="shared" si="50"/>
        <v>0</v>
      </c>
      <c r="IV32" s="82">
        <f t="shared" si="50"/>
        <v>4.1943944894059177E-175</v>
      </c>
      <c r="IW32" s="82">
        <f t="shared" si="50"/>
        <v>4.2408291384432726E-143</v>
      </c>
      <c r="IY32" s="82">
        <f t="shared" si="58"/>
        <v>4.9317237734591352E-8</v>
      </c>
      <c r="IZ32" s="82">
        <f t="shared" si="51"/>
        <v>2.9697357666530943E-8</v>
      </c>
      <c r="JA32" s="82">
        <f t="shared" si="51"/>
        <v>1.9438841318640618E-8</v>
      </c>
      <c r="JB32" s="82">
        <f t="shared" si="51"/>
        <v>4.7143390903132117E-8</v>
      </c>
      <c r="JC32" s="82">
        <f t="shared" si="51"/>
        <v>5.5543759947794852E-8</v>
      </c>
      <c r="JD32" s="82">
        <f t="shared" si="51"/>
        <v>5.2070612722027506E-9</v>
      </c>
      <c r="JE32" s="82">
        <f t="shared" si="51"/>
        <v>3.68755742160934E-9</v>
      </c>
      <c r="JF32" s="82">
        <f t="shared" si="51"/>
        <v>9.3676850895780128E-10</v>
      </c>
      <c r="JG32" s="82">
        <f t="shared" si="51"/>
        <v>1.5681279882761492E-9</v>
      </c>
      <c r="JH32" s="82">
        <f t="shared" si="51"/>
        <v>2.4012952394719199E-9</v>
      </c>
      <c r="JI32" s="82">
        <f t="shared" si="51"/>
        <v>1.6317122271819356E-9</v>
      </c>
      <c r="JJ32" s="82">
        <f t="shared" si="51"/>
        <v>6.5104344969336518E-9</v>
      </c>
      <c r="JK32" s="82">
        <f t="shared" si="51"/>
        <v>1.1371877901341073E-8</v>
      </c>
      <c r="JL32" s="82">
        <f t="shared" si="51"/>
        <v>5.6997150586582996E-12</v>
      </c>
      <c r="JM32" s="82">
        <f t="shared" si="51"/>
        <v>8.5072224822852688E-12</v>
      </c>
    </row>
    <row r="33" spans="2:273" x14ac:dyDescent="0.25">
      <c r="B33" s="2">
        <v>6</v>
      </c>
      <c r="C33" s="37">
        <v>0.36102699999999999</v>
      </c>
      <c r="D33" s="37">
        <v>0.36137599999999998</v>
      </c>
      <c r="E33" s="37">
        <v>0.36277599999999999</v>
      </c>
      <c r="F33" s="37">
        <v>0.355489</v>
      </c>
      <c r="G33" s="37">
        <v>0.35528500000000002</v>
      </c>
      <c r="H33" s="37">
        <v>0.34501399999999999</v>
      </c>
      <c r="I33" s="37">
        <v>0.34926600000000002</v>
      </c>
      <c r="J33" s="37">
        <v>0.347497</v>
      </c>
      <c r="K33" s="37">
        <v>0.34815499999999999</v>
      </c>
      <c r="L33" s="37">
        <v>0.34608699999999998</v>
      </c>
      <c r="M33" s="37">
        <v>0.35300500000000001</v>
      </c>
      <c r="N33" s="37">
        <v>0.34670800000000002</v>
      </c>
      <c r="O33" s="37">
        <v>0.34729300000000002</v>
      </c>
      <c r="P33" s="37">
        <v>0.35326099999999999</v>
      </c>
      <c r="Q33" s="37">
        <v>0.35209099999999999</v>
      </c>
      <c r="S33" s="4">
        <f t="shared" si="8"/>
        <v>0.35942959798281526</v>
      </c>
      <c r="T33" s="4">
        <f t="shared" si="8"/>
        <v>0.36179497819494671</v>
      </c>
      <c r="U33" s="4">
        <f t="shared" si="8"/>
        <v>0.36189629665325501</v>
      </c>
      <c r="V33" s="4">
        <f t="shared" si="8"/>
        <v>0.35911068930553225</v>
      </c>
      <c r="W33" s="4">
        <f t="shared" si="8"/>
        <v>0.35182105157933985</v>
      </c>
      <c r="X33" s="4">
        <f t="shared" si="8"/>
        <v>0.34744580210187781</v>
      </c>
      <c r="Y33" s="4">
        <f t="shared" si="8"/>
        <v>0.34500585341916407</v>
      </c>
      <c r="Z33" s="4">
        <f t="shared" si="8"/>
        <v>0.34384007681413148</v>
      </c>
      <c r="AA33" s="4">
        <f t="shared" si="8"/>
        <v>0.34517424914572875</v>
      </c>
      <c r="AB33" s="4">
        <f t="shared" si="8"/>
        <v>0.34724470676896402</v>
      </c>
      <c r="AC33" s="4">
        <f t="shared" si="8"/>
        <v>0.34807237385345763</v>
      </c>
      <c r="AD33" s="4">
        <f t="shared" si="8"/>
        <v>0.34649667314605548</v>
      </c>
      <c r="AE33" s="4">
        <f t="shared" si="8"/>
        <v>0.34711735060448312</v>
      </c>
      <c r="AF33" s="4">
        <f t="shared" si="8"/>
        <v>0.35072828343182261</v>
      </c>
      <c r="AG33" s="4">
        <f t="shared" si="8"/>
        <v>0.35503458979062785</v>
      </c>
      <c r="AI33" s="4">
        <f t="shared" si="9"/>
        <v>1.5974020171847236E-3</v>
      </c>
      <c r="AJ33" s="4">
        <f t="shared" si="9"/>
        <v>-4.1897819494673971E-4</v>
      </c>
      <c r="AK33" s="4">
        <f t="shared" si="9"/>
        <v>8.7970334674497552E-4</v>
      </c>
      <c r="AL33" s="4">
        <f t="shared" si="9"/>
        <v>-3.6216893055322497E-3</v>
      </c>
      <c r="AM33" s="4">
        <f t="shared" si="9"/>
        <v>3.4639484206601678E-3</v>
      </c>
      <c r="AN33" s="4">
        <f t="shared" si="9"/>
        <v>-2.4318021018778224E-3</v>
      </c>
      <c r="AO33" s="4">
        <f t="shared" si="9"/>
        <v>4.2601465808359551E-3</v>
      </c>
      <c r="AP33" s="4">
        <f t="shared" si="9"/>
        <v>3.6569231858685214E-3</v>
      </c>
      <c r="AQ33" s="4">
        <f t="shared" si="9"/>
        <v>2.9807508542712413E-3</v>
      </c>
      <c r="AR33" s="4">
        <f t="shared" si="9"/>
        <v>-1.1577067689640397E-3</v>
      </c>
      <c r="AS33" s="4">
        <f t="shared" si="9"/>
        <v>4.9326261465423848E-3</v>
      </c>
      <c r="AT33" s="4">
        <f t="shared" si="9"/>
        <v>2.1132685394453787E-4</v>
      </c>
      <c r="AU33" s="4">
        <f t="shared" si="9"/>
        <v>1.7564939551689696E-4</v>
      </c>
      <c r="AV33" s="4">
        <f t="shared" si="9"/>
        <v>2.5327165681773844E-3</v>
      </c>
      <c r="AW33" s="4">
        <f t="shared" si="9"/>
        <v>-2.9435897906278652E-3</v>
      </c>
      <c r="AY33" s="2">
        <f t="shared" si="52"/>
        <v>0.35942934050107123</v>
      </c>
      <c r="AZ33" s="2">
        <f t="shared" si="10"/>
        <v>0.36179481220455917</v>
      </c>
      <c r="BA33" s="2">
        <f t="shared" si="10"/>
        <v>0.36189618109351912</v>
      </c>
      <c r="BB33" s="2">
        <f t="shared" si="10"/>
        <v>0.35911041870975546</v>
      </c>
      <c r="BC33" s="2">
        <f t="shared" si="10"/>
        <v>0.35182071456975705</v>
      </c>
      <c r="BD33" s="2">
        <f t="shared" si="10"/>
        <v>0.34744576397665128</v>
      </c>
      <c r="BE33" s="2">
        <f t="shared" si="10"/>
        <v>0.345005824599252</v>
      </c>
      <c r="BF33" s="2">
        <f t="shared" si="10"/>
        <v>0.34384006896909453</v>
      </c>
      <c r="BG33" s="2">
        <f t="shared" si="10"/>
        <v>0.34517423687441223</v>
      </c>
      <c r="BH33" s="2">
        <f t="shared" si="10"/>
        <v>0.34724468915061846</v>
      </c>
      <c r="BI33" s="2">
        <f t="shared" si="10"/>
        <v>0.34807236159018978</v>
      </c>
      <c r="BJ33" s="2">
        <f t="shared" si="10"/>
        <v>0.34649663125736302</v>
      </c>
      <c r="BK33" s="2">
        <f t="shared" si="10"/>
        <v>0.34711728472347503</v>
      </c>
      <c r="BL33" s="2">
        <f t="shared" si="10"/>
        <v>0.35072828338393963</v>
      </c>
      <c r="BM33" s="2">
        <f t="shared" si="10"/>
        <v>0.35503458973842883</v>
      </c>
      <c r="BO33" s="2">
        <f t="shared" si="11"/>
        <v>0.36102699999999999</v>
      </c>
      <c r="BP33" s="2">
        <f t="shared" si="12"/>
        <v>0.36137599999999998</v>
      </c>
      <c r="BQ33" s="2">
        <f t="shared" si="13"/>
        <v>0.36277599999999999</v>
      </c>
      <c r="BR33" s="2">
        <f t="shared" si="14"/>
        <v>0.355489</v>
      </c>
      <c r="BS33" s="2">
        <f t="shared" si="15"/>
        <v>0.35528500000000002</v>
      </c>
      <c r="BT33" s="2">
        <f t="shared" si="16"/>
        <v>0.34501399999999999</v>
      </c>
      <c r="BU33" s="2">
        <f t="shared" si="17"/>
        <v>0.34926600000000002</v>
      </c>
      <c r="BV33" s="2">
        <f t="shared" si="18"/>
        <v>0.347497</v>
      </c>
      <c r="BW33" s="2">
        <f t="shared" si="19"/>
        <v>0.34815499999999999</v>
      </c>
      <c r="BX33" s="2">
        <f t="shared" si="20"/>
        <v>0.34608699999999998</v>
      </c>
      <c r="BY33" s="2">
        <f t="shared" si="21"/>
        <v>0.35300500000000001</v>
      </c>
      <c r="BZ33" s="2">
        <f t="shared" si="22"/>
        <v>0.34670800000000002</v>
      </c>
      <c r="CA33" s="2">
        <f t="shared" si="23"/>
        <v>0.34729300000000002</v>
      </c>
      <c r="CB33" s="2">
        <f t="shared" si="24"/>
        <v>0.35326099999999999</v>
      </c>
      <c r="CC33" s="2">
        <f t="shared" si="25"/>
        <v>0.35209099999999999</v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0.35964928588709683</v>
      </c>
      <c r="DL33" s="2">
        <f t="shared" si="42"/>
        <v>0.36088101081378304</v>
      </c>
      <c r="DM33" s="2">
        <f t="shared" si="42"/>
        <v>0.36126190927419355</v>
      </c>
      <c r="DN33" s="2">
        <f t="shared" si="42"/>
        <v>0.3582010480533927</v>
      </c>
      <c r="DO33" s="2">
        <f t="shared" si="42"/>
        <v>0.35200560985221674</v>
      </c>
      <c r="DP33" s="2">
        <f t="shared" si="42"/>
        <v>0.34726489354838702</v>
      </c>
      <c r="DQ33" s="2">
        <f t="shared" si="42"/>
        <v>0.34522347096774186</v>
      </c>
      <c r="DR33" s="2">
        <f t="shared" si="42"/>
        <v>0.34336274999999999</v>
      </c>
      <c r="DS33" s="2">
        <f t="shared" si="42"/>
        <v>0.34500068911290327</v>
      </c>
      <c r="DT33" s="2">
        <f t="shared" si="42"/>
        <v>0.34659707298387099</v>
      </c>
      <c r="DU33" s="2">
        <f t="shared" si="42"/>
        <v>0.3479458804985337</v>
      </c>
      <c r="DV33" s="2">
        <f t="shared" si="42"/>
        <v>0.34587989222873894</v>
      </c>
      <c r="DW33" s="2">
        <f t="shared" si="42"/>
        <v>0.34633713508064512</v>
      </c>
      <c r="DX33" s="2">
        <f t="shared" si="42"/>
        <v>0.35045252916073977</v>
      </c>
      <c r="DY33" s="2">
        <f t="shared" si="42"/>
        <v>0.35549645344129549</v>
      </c>
      <c r="EA33" s="2">
        <f t="shared" si="43"/>
        <v>0.35720948148549719</v>
      </c>
      <c r="EB33" s="2">
        <f t="shared" si="43"/>
        <v>0.37194812095026569</v>
      </c>
      <c r="EC33" s="2">
        <f t="shared" si="43"/>
        <v>0.36858876536131296</v>
      </c>
      <c r="ED33" s="2">
        <f t="shared" si="43"/>
        <v>0.36731120160097985</v>
      </c>
      <c r="EE33" s="2">
        <f t="shared" si="43"/>
        <v>0.35021571006814128</v>
      </c>
      <c r="EF33" s="2">
        <f t="shared" si="43"/>
        <v>0.34920143832874656</v>
      </c>
      <c r="EG33" s="2">
        <f t="shared" si="43"/>
        <v>0.34288239371460483</v>
      </c>
      <c r="EH33" s="2">
        <f t="shared" si="43"/>
        <v>0.34875744362939159</v>
      </c>
      <c r="EI33" s="2">
        <f t="shared" si="43"/>
        <v>0.34696926203081785</v>
      </c>
      <c r="EJ33" s="2">
        <f t="shared" si="43"/>
        <v>0.35407058561749738</v>
      </c>
      <c r="EK33" s="2">
        <f t="shared" si="43"/>
        <v>0.34943633756081999</v>
      </c>
      <c r="EL33" s="2">
        <f t="shared" si="43"/>
        <v>0.35318681945967223</v>
      </c>
      <c r="EM33" s="2">
        <f t="shared" si="43"/>
        <v>0.35606192535569742</v>
      </c>
      <c r="EN33" s="2">
        <f t="shared" si="43"/>
        <v>0.35555813151159521</v>
      </c>
      <c r="EO33" s="2">
        <f t="shared" si="43"/>
        <v>0.34656914704066338</v>
      </c>
      <c r="EQ33" s="2">
        <f t="shared" si="44"/>
        <v>0.34798357531945462</v>
      </c>
      <c r="ER33" s="2">
        <f t="shared" si="44"/>
        <v>0.36684917509752024</v>
      </c>
      <c r="ES33" s="2">
        <f t="shared" si="44"/>
        <v>0.36235874726207207</v>
      </c>
      <c r="ET33" s="2">
        <f t="shared" si="44"/>
        <v>0.36440725107245436</v>
      </c>
      <c r="EU33" s="2">
        <f t="shared" si="44"/>
        <v>0.34841301260894386</v>
      </c>
      <c r="EV33" s="2">
        <f t="shared" si="44"/>
        <v>0.34982314215285154</v>
      </c>
      <c r="EW33" s="2">
        <f t="shared" si="44"/>
        <v>0.34433898739334479</v>
      </c>
      <c r="EX33" s="2">
        <f t="shared" si="44"/>
        <v>0.35104042918854006</v>
      </c>
      <c r="EY33" s="2">
        <f t="shared" si="44"/>
        <v>0.35106282379362919</v>
      </c>
      <c r="EZ33" s="2">
        <f t="shared" si="44"/>
        <v>0.35426732265992372</v>
      </c>
      <c r="FA33" s="2">
        <f t="shared" si="44"/>
        <v>0.3557963858964</v>
      </c>
      <c r="FB33" s="2">
        <f t="shared" si="44"/>
        <v>0.35639609028837249</v>
      </c>
      <c r="FC33" s="2">
        <f t="shared" si="44"/>
        <v>0.36092216300685487</v>
      </c>
      <c r="FD33" s="2">
        <f t="shared" si="44"/>
        <v>0.35928754061573998</v>
      </c>
      <c r="FE33" s="2">
        <f t="shared" si="44"/>
        <v>0.37842565900975722</v>
      </c>
      <c r="FG33" s="2">
        <f t="shared" si="45"/>
        <v>9.0137918151635799E-2</v>
      </c>
      <c r="FH33" s="2">
        <f t="shared" si="45"/>
        <v>8.2573165282792488E-2</v>
      </c>
      <c r="FI33" s="2">
        <f t="shared" si="45"/>
        <v>8.6576334703081237E-2</v>
      </c>
      <c r="FJ33" s="2">
        <f t="shared" si="45"/>
        <v>9.9822980480893039E-2</v>
      </c>
      <c r="FK33" s="2">
        <f t="shared" si="45"/>
        <v>0.10328818900229306</v>
      </c>
      <c r="FL33" s="2">
        <f t="shared" si="45"/>
        <v>9.3395198813549379E-2</v>
      </c>
      <c r="FM33" s="2">
        <f t="shared" si="45"/>
        <v>9.2975875483976705E-2</v>
      </c>
      <c r="FN33" s="2">
        <f t="shared" si="45"/>
        <v>8.847329017995309E-2</v>
      </c>
      <c r="FO33" s="2">
        <f t="shared" si="45"/>
        <v>8.8129588607122097E-2</v>
      </c>
      <c r="FP33" s="2">
        <f t="shared" si="45"/>
        <v>8.6654532281243549E-2</v>
      </c>
      <c r="FQ33" s="2">
        <f t="shared" si="45"/>
        <v>8.4813640075693017E-2</v>
      </c>
      <c r="FR33" s="2">
        <f t="shared" si="45"/>
        <v>8.4400667765868048E-2</v>
      </c>
      <c r="FS33" s="2">
        <f t="shared" si="45"/>
        <v>8.0219066019075663E-2</v>
      </c>
      <c r="FT33" s="2">
        <f t="shared" si="45"/>
        <v>5.4006711248529585E-2</v>
      </c>
      <c r="FU33" s="2">
        <f t="shared" si="45"/>
        <v>5.1751003274678527E-2</v>
      </c>
      <c r="FW33" s="2">
        <f t="shared" si="54"/>
        <v>2.8719746056582893E-6</v>
      </c>
      <c r="FX33" s="2">
        <f t="shared" si="46"/>
        <v>8.8103949015005571E-6</v>
      </c>
      <c r="FY33" s="2">
        <f t="shared" si="46"/>
        <v>9.7151554319052406E-6</v>
      </c>
      <c r="FZ33" s="2">
        <f t="shared" si="46"/>
        <v>1.1027528097279356E-5</v>
      </c>
      <c r="GA33" s="2">
        <f t="shared" si="46"/>
        <v>1.0969820174329487E-5</v>
      </c>
      <c r="GB33" s="2">
        <f t="shared" si="46"/>
        <v>1.0364245812652959E-5</v>
      </c>
      <c r="GC33" s="2">
        <f t="shared" si="46"/>
        <v>1.1903591508244967E-5</v>
      </c>
      <c r="GD33" s="2">
        <f t="shared" si="46"/>
        <v>1.4312043817489667E-5</v>
      </c>
      <c r="GE33" s="2">
        <f t="shared" si="46"/>
        <v>1.4227245952221915E-5</v>
      </c>
      <c r="GF33" s="2">
        <f t="shared" si="46"/>
        <v>1.2326009153163928E-5</v>
      </c>
      <c r="GG33" s="2">
        <f t="shared" si="46"/>
        <v>1.1006650169698666E-5</v>
      </c>
      <c r="GH33" s="2">
        <f t="shared" si="46"/>
        <v>9.1893200373573175E-6</v>
      </c>
      <c r="GI33" s="2">
        <f t="shared" si="46"/>
        <v>7.417278010749629E-6</v>
      </c>
      <c r="GJ33" s="2">
        <f t="shared" si="46"/>
        <v>4.6740078462177251E-6</v>
      </c>
      <c r="GK33" s="2">
        <f t="shared" si="46"/>
        <v>4.1862683097455781E-6</v>
      </c>
      <c r="GM33" s="82">
        <f t="shared" si="55"/>
        <v>9.2643882581552679E-8</v>
      </c>
      <c r="GN33" s="82">
        <f t="shared" si="47"/>
        <v>5.6009248085225592E-8</v>
      </c>
      <c r="GO33" s="82">
        <f t="shared" si="47"/>
        <v>3.8051354374341587E-8</v>
      </c>
      <c r="GP33" s="82">
        <f t="shared" si="47"/>
        <v>9.1568662059500804E-8</v>
      </c>
      <c r="GQ33" s="82">
        <f t="shared" si="47"/>
        <v>1.0800339343291523E-7</v>
      </c>
      <c r="GR33" s="82">
        <f t="shared" si="47"/>
        <v>1.1276124808305576E-8</v>
      </c>
      <c r="GS33" s="82">
        <f t="shared" si="47"/>
        <v>8.1373347649901492E-9</v>
      </c>
      <c r="GT33" s="82">
        <f t="shared" si="47"/>
        <v>2.1998646133341727E-9</v>
      </c>
      <c r="GU33" s="82">
        <f t="shared" si="47"/>
        <v>3.568145675080317E-9</v>
      </c>
      <c r="GV33" s="82">
        <f t="shared" si="47"/>
        <v>5.2985179501139485E-9</v>
      </c>
      <c r="GW33" s="82">
        <f t="shared" si="47"/>
        <v>3.6535314942746181E-9</v>
      </c>
      <c r="GX33" s="82">
        <f t="shared" si="47"/>
        <v>1.3451835285539024E-8</v>
      </c>
      <c r="GY33" s="82">
        <f t="shared" si="47"/>
        <v>2.2429406887228911E-8</v>
      </c>
      <c r="GZ33" s="82">
        <f t="shared" si="47"/>
        <v>1.4760568091930492E-11</v>
      </c>
      <c r="HA33" s="82">
        <f t="shared" si="47"/>
        <v>2.1300588305602637E-11</v>
      </c>
      <c r="HC33" s="82">
        <f t="shared" si="59"/>
        <v>6.1200730822613072E-21</v>
      </c>
      <c r="HD33" s="82">
        <f t="shared" si="48"/>
        <v>9.6029864688844591E-21</v>
      </c>
      <c r="HE33" s="82">
        <f t="shared" si="48"/>
        <v>7.7938027097350918E-22</v>
      </c>
      <c r="HF33" s="82">
        <f t="shared" si="48"/>
        <v>2.2477144918772828E-22</v>
      </c>
      <c r="HG33" s="82">
        <f t="shared" si="48"/>
        <v>1.2640932686924937E-21</v>
      </c>
      <c r="HH33" s="82">
        <f t="shared" si="48"/>
        <v>3.0220280918418731E-23</v>
      </c>
      <c r="HI33" s="82">
        <f t="shared" si="48"/>
        <v>2.1145809217327911E-21</v>
      </c>
      <c r="HJ33" s="82">
        <f t="shared" si="48"/>
        <v>5.9914856868741884E-23</v>
      </c>
      <c r="HK33" s="82">
        <f t="shared" si="48"/>
        <v>1.212637267277114E-22</v>
      </c>
      <c r="HL33" s="82">
        <f t="shared" si="48"/>
        <v>5.9110339721488202E-23</v>
      </c>
      <c r="HM33" s="82">
        <f t="shared" si="48"/>
        <v>1.9749152877479047E-22</v>
      </c>
      <c r="HN33" s="82">
        <f t="shared" si="48"/>
        <v>9.0394094637519547E-25</v>
      </c>
      <c r="HO33" s="82">
        <f t="shared" si="48"/>
        <v>5.1973404562214166E-23</v>
      </c>
      <c r="HP33" s="82">
        <f t="shared" si="48"/>
        <v>4.8146425836196689E-30</v>
      </c>
      <c r="HQ33" s="82">
        <f t="shared" si="48"/>
        <v>1.9233712570918644E-31</v>
      </c>
      <c r="HS33" s="82">
        <f t="shared" si="56"/>
        <v>1.1359392595785374E-57</v>
      </c>
      <c r="HT33" s="82">
        <f t="shared" si="49"/>
        <v>1.3055545235097297E-50</v>
      </c>
      <c r="HU33" s="82">
        <f t="shared" si="49"/>
        <v>9.5016593592508293E-55</v>
      </c>
      <c r="HV33" s="82">
        <f t="shared" si="49"/>
        <v>1.12487634594392E-57</v>
      </c>
      <c r="HW33" s="82">
        <f t="shared" si="49"/>
        <v>8.8310201788230689E-57</v>
      </c>
      <c r="HX33" s="82">
        <f t="shared" si="49"/>
        <v>3.2364561018090856E-62</v>
      </c>
      <c r="HY33" s="82">
        <f t="shared" si="49"/>
        <v>1.7887276455460706E-57</v>
      </c>
      <c r="HZ33" s="82">
        <f t="shared" si="49"/>
        <v>6.0991723851152789E-61</v>
      </c>
      <c r="IA33" s="82">
        <f t="shared" si="49"/>
        <v>1.6796259731536786E-59</v>
      </c>
      <c r="IB33" s="82">
        <f t="shared" si="49"/>
        <v>5.11197171096554E-60</v>
      </c>
      <c r="IC33" s="82">
        <f t="shared" si="49"/>
        <v>5.2184491363811616E-59</v>
      </c>
      <c r="ID33" s="82">
        <f t="shared" si="49"/>
        <v>9.9185293288457426E-65</v>
      </c>
      <c r="IE33" s="82">
        <f t="shared" si="49"/>
        <v>9.1187679278561629E-59</v>
      </c>
      <c r="IF33" s="82">
        <f t="shared" si="49"/>
        <v>2.3308804799877781E-64</v>
      </c>
      <c r="IG33" s="82">
        <f t="shared" si="49"/>
        <v>1.5547538383679994E-56</v>
      </c>
      <c r="II33" s="82">
        <f t="shared" si="57"/>
        <v>0</v>
      </c>
      <c r="IJ33" s="82">
        <f t="shared" si="50"/>
        <v>3.1357925467400134E-293</v>
      </c>
      <c r="IK33" s="82">
        <f t="shared" si="50"/>
        <v>0</v>
      </c>
      <c r="IL33" s="82">
        <f t="shared" si="50"/>
        <v>0</v>
      </c>
      <c r="IM33" s="82">
        <f t="shared" si="50"/>
        <v>0</v>
      </c>
      <c r="IN33" s="82">
        <f t="shared" si="50"/>
        <v>0</v>
      </c>
      <c r="IO33" s="82">
        <f t="shared" si="50"/>
        <v>0</v>
      </c>
      <c r="IP33" s="82">
        <f t="shared" si="50"/>
        <v>0</v>
      </c>
      <c r="IQ33" s="82">
        <f t="shared" si="50"/>
        <v>0</v>
      </c>
      <c r="IR33" s="82">
        <f t="shared" si="50"/>
        <v>0</v>
      </c>
      <c r="IS33" s="82">
        <f t="shared" si="50"/>
        <v>0</v>
      </c>
      <c r="IT33" s="82">
        <f t="shared" si="50"/>
        <v>0</v>
      </c>
      <c r="IU33" s="82">
        <f t="shared" si="50"/>
        <v>0</v>
      </c>
      <c r="IV33" s="82">
        <f t="shared" si="50"/>
        <v>1.5520121436038951E-172</v>
      </c>
      <c r="IW33" s="82">
        <f t="shared" si="50"/>
        <v>5.0455975244199562E-141</v>
      </c>
      <c r="IY33" s="82">
        <f t="shared" si="58"/>
        <v>9.2643882581558794E-8</v>
      </c>
      <c r="IZ33" s="82">
        <f t="shared" si="51"/>
        <v>5.6009248085235193E-8</v>
      </c>
      <c r="JA33" s="82">
        <f t="shared" si="51"/>
        <v>3.8051354374342368E-8</v>
      </c>
      <c r="JB33" s="82">
        <f t="shared" si="51"/>
        <v>9.1568662059501029E-8</v>
      </c>
      <c r="JC33" s="82">
        <f t="shared" si="51"/>
        <v>1.080033934329165E-7</v>
      </c>
      <c r="JD33" s="82">
        <f t="shared" si="51"/>
        <v>1.1276124808305606E-8</v>
      </c>
      <c r="JE33" s="82">
        <f t="shared" si="51"/>
        <v>8.1373347649922635E-9</v>
      </c>
      <c r="JF33" s="82">
        <f t="shared" si="51"/>
        <v>2.1998646133342327E-9</v>
      </c>
      <c r="JG33" s="82">
        <f t="shared" si="51"/>
        <v>3.5681456750804381E-9</v>
      </c>
      <c r="JH33" s="82">
        <f t="shared" si="51"/>
        <v>5.2985179501140072E-9</v>
      </c>
      <c r="JI33" s="82">
        <f t="shared" si="51"/>
        <v>3.6535314942748158E-9</v>
      </c>
      <c r="JJ33" s="82">
        <f t="shared" si="51"/>
        <v>1.3451835285539026E-8</v>
      </c>
      <c r="JK33" s="82">
        <f t="shared" si="51"/>
        <v>2.2429406887228964E-8</v>
      </c>
      <c r="JL33" s="82">
        <f t="shared" si="51"/>
        <v>1.4760568091930492E-11</v>
      </c>
      <c r="JM33" s="82">
        <f t="shared" si="51"/>
        <v>2.1300588305602637E-11</v>
      </c>
    </row>
    <row r="34" spans="2:273" x14ac:dyDescent="0.25">
      <c r="B34" s="2">
        <v>7</v>
      </c>
      <c r="C34" s="37">
        <v>0.36108099999999999</v>
      </c>
      <c r="D34" s="37">
        <v>0.35913800000000001</v>
      </c>
      <c r="E34" s="37">
        <v>0.36425800000000003</v>
      </c>
      <c r="F34" s="37">
        <v>0.35799399999999998</v>
      </c>
      <c r="G34" s="37">
        <v>0.35352800000000001</v>
      </c>
      <c r="H34" s="37">
        <v>0.34919099999999997</v>
      </c>
      <c r="I34" s="37">
        <v>0.34632400000000002</v>
      </c>
      <c r="J34" s="37">
        <v>0.34610999999999997</v>
      </c>
      <c r="K34" s="37">
        <v>0.34589900000000001</v>
      </c>
      <c r="L34" s="37">
        <v>0.347188</v>
      </c>
      <c r="M34" s="37">
        <v>0.35113899999999998</v>
      </c>
      <c r="N34" s="37">
        <v>0.34623199999999998</v>
      </c>
      <c r="O34" s="37">
        <v>0.34791</v>
      </c>
      <c r="P34" s="37">
        <v>0.35273500000000002</v>
      </c>
      <c r="Q34" s="37">
        <v>0.35883700000000002</v>
      </c>
      <c r="R34" s="19"/>
      <c r="S34" s="4">
        <f t="shared" si="8"/>
        <v>0.35957142888353288</v>
      </c>
      <c r="T34" s="4">
        <f t="shared" si="8"/>
        <v>0.36210690504842274</v>
      </c>
      <c r="U34" s="4">
        <f t="shared" si="8"/>
        <v>0.36219875328255896</v>
      </c>
      <c r="V34" s="4">
        <f t="shared" si="8"/>
        <v>0.35955866240127338</v>
      </c>
      <c r="W34" s="4">
        <f t="shared" si="8"/>
        <v>0.35200886244044116</v>
      </c>
      <c r="X34" s="4">
        <f t="shared" si="8"/>
        <v>0.34769506106071696</v>
      </c>
      <c r="Y34" s="4">
        <f t="shared" si="8"/>
        <v>0.34536551293231382</v>
      </c>
      <c r="Z34" s="4">
        <f t="shared" si="8"/>
        <v>0.34427200004160707</v>
      </c>
      <c r="AA34" s="4">
        <f t="shared" si="8"/>
        <v>0.34548420502088911</v>
      </c>
      <c r="AB34" s="4">
        <f t="shared" si="8"/>
        <v>0.3474612591261747</v>
      </c>
      <c r="AC34" s="4">
        <f t="shared" si="8"/>
        <v>0.34830325251355004</v>
      </c>
      <c r="AD34" s="4">
        <f t="shared" si="8"/>
        <v>0.34683667131404461</v>
      </c>
      <c r="AE34" s="4">
        <f t="shared" si="8"/>
        <v>0.3473681762177242</v>
      </c>
      <c r="AF34" s="4">
        <f t="shared" si="8"/>
        <v>0.35087415392876553</v>
      </c>
      <c r="AG34" s="4">
        <f t="shared" si="8"/>
        <v>0.35502193472285021</v>
      </c>
      <c r="AI34" s="4">
        <f t="shared" si="9"/>
        <v>1.5095711164671011E-3</v>
      </c>
      <c r="AJ34" s="4">
        <f t="shared" si="9"/>
        <v>-2.968905048422732E-3</v>
      </c>
      <c r="AK34" s="4">
        <f t="shared" si="9"/>
        <v>2.0592467174410656E-3</v>
      </c>
      <c r="AL34" s="4">
        <f t="shared" si="9"/>
        <v>-1.5646624012733978E-3</v>
      </c>
      <c r="AM34" s="4">
        <f t="shared" si="9"/>
        <v>1.5191375595588474E-3</v>
      </c>
      <c r="AN34" s="4">
        <f t="shared" si="9"/>
        <v>1.4959389392830147E-3</v>
      </c>
      <c r="AO34" s="4">
        <f t="shared" si="9"/>
        <v>9.5848706768619785E-4</v>
      </c>
      <c r="AP34" s="4">
        <f t="shared" si="9"/>
        <v>1.8379999583928996E-3</v>
      </c>
      <c r="AQ34" s="4">
        <f t="shared" si="9"/>
        <v>4.1479497911089958E-4</v>
      </c>
      <c r="AR34" s="4">
        <f t="shared" si="9"/>
        <v>-2.7325912617470749E-4</v>
      </c>
      <c r="AS34" s="4">
        <f t="shared" si="9"/>
        <v>2.8357474864499355E-3</v>
      </c>
      <c r="AT34" s="4">
        <f t="shared" si="9"/>
        <v>-6.0467131404462471E-4</v>
      </c>
      <c r="AU34" s="4">
        <f t="shared" si="9"/>
        <v>5.4182378227579653E-4</v>
      </c>
      <c r="AV34" s="4">
        <f t="shared" si="9"/>
        <v>1.8608460712344899E-3</v>
      </c>
      <c r="AW34" s="4">
        <f t="shared" si="9"/>
        <v>3.8150652771498095E-3</v>
      </c>
      <c r="AY34" s="2">
        <f t="shared" si="52"/>
        <v>0.35957096067920541</v>
      </c>
      <c r="AZ34" s="2">
        <f t="shared" si="10"/>
        <v>0.36210660179771009</v>
      </c>
      <c r="BA34" s="2">
        <f t="shared" si="10"/>
        <v>0.36219853456291945</v>
      </c>
      <c r="BB34" s="2">
        <f t="shared" si="10"/>
        <v>0.35955815484353032</v>
      </c>
      <c r="BC34" s="2">
        <f t="shared" si="10"/>
        <v>0.35200822989424024</v>
      </c>
      <c r="BD34" s="2">
        <f t="shared" si="10"/>
        <v>0.34769498159849671</v>
      </c>
      <c r="BE34" s="2">
        <f t="shared" si="10"/>
        <v>0.34536545176239242</v>
      </c>
      <c r="BF34" s="2">
        <f t="shared" si="10"/>
        <v>0.34427198235053424</v>
      </c>
      <c r="BG34" s="2">
        <f t="shared" si="10"/>
        <v>0.34548417817587196</v>
      </c>
      <c r="BH34" s="2">
        <f t="shared" si="10"/>
        <v>0.34746122170151045</v>
      </c>
      <c r="BI34" s="2">
        <f t="shared" si="10"/>
        <v>0.34830322608674719</v>
      </c>
      <c r="BJ34" s="2">
        <f t="shared" si="10"/>
        <v>0.34683658777065585</v>
      </c>
      <c r="BK34" s="2">
        <f t="shared" si="10"/>
        <v>0.34736805051560565</v>
      </c>
      <c r="BL34" s="2">
        <f t="shared" si="10"/>
        <v>0.35087415380938219</v>
      </c>
      <c r="BM34" s="2">
        <f t="shared" si="10"/>
        <v>0.35502193459684267</v>
      </c>
      <c r="BO34" s="2">
        <f t="shared" si="11"/>
        <v>0.36108099999999999</v>
      </c>
      <c r="BP34" s="2">
        <f t="shared" si="12"/>
        <v>0.35913800000000001</v>
      </c>
      <c r="BQ34" s="2">
        <f t="shared" si="13"/>
        <v>0.36425800000000003</v>
      </c>
      <c r="BR34" s="2">
        <f t="shared" si="14"/>
        <v>0.35799399999999998</v>
      </c>
      <c r="BS34" s="2">
        <f t="shared" si="15"/>
        <v>0.35352800000000001</v>
      </c>
      <c r="BT34" s="2">
        <f t="shared" si="16"/>
        <v>0.34919099999999997</v>
      </c>
      <c r="BU34" s="2">
        <f t="shared" si="17"/>
        <v>0.34632400000000002</v>
      </c>
      <c r="BV34" s="2">
        <f t="shared" si="18"/>
        <v>0.34610999999999997</v>
      </c>
      <c r="BW34" s="2">
        <f t="shared" si="19"/>
        <v>0.34589900000000001</v>
      </c>
      <c r="BX34" s="2">
        <f t="shared" si="20"/>
        <v>0.347188</v>
      </c>
      <c r="BY34" s="2">
        <f t="shared" si="21"/>
        <v>0.35113899999999998</v>
      </c>
      <c r="BZ34" s="2">
        <f t="shared" si="22"/>
        <v>0.34623199999999998</v>
      </c>
      <c r="CA34" s="2">
        <f t="shared" si="23"/>
        <v>0.34791</v>
      </c>
      <c r="CB34" s="2">
        <f t="shared" si="24"/>
        <v>0.35273500000000002</v>
      </c>
      <c r="CC34" s="2">
        <f t="shared" si="25"/>
        <v>0.35883700000000002</v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0.35987151935483874</v>
      </c>
      <c r="DL34" s="2">
        <f t="shared" si="42"/>
        <v>0.36118543401759534</v>
      </c>
      <c r="DM34" s="2">
        <f t="shared" si="42"/>
        <v>0.36158591935483869</v>
      </c>
      <c r="DN34" s="2">
        <f t="shared" si="42"/>
        <v>0.35867290122358181</v>
      </c>
      <c r="DO34" s="2">
        <f t="shared" si="42"/>
        <v>0.35227945172413794</v>
      </c>
      <c r="DP34" s="2">
        <f t="shared" si="42"/>
        <v>0.34756781935483866</v>
      </c>
      <c r="DQ34" s="2">
        <f t="shared" si="42"/>
        <v>0.34568236129032248</v>
      </c>
      <c r="DR34" s="2">
        <f t="shared" si="42"/>
        <v>0.34383764516129028</v>
      </c>
      <c r="DS34" s="2">
        <f t="shared" si="42"/>
        <v>0.34536855161290325</v>
      </c>
      <c r="DT34" s="2">
        <f t="shared" si="42"/>
        <v>0.34682096451612904</v>
      </c>
      <c r="DU34" s="2">
        <f t="shared" si="42"/>
        <v>0.34822768255131964</v>
      </c>
      <c r="DV34" s="2">
        <f t="shared" si="42"/>
        <v>0.34623777199413486</v>
      </c>
      <c r="DW34" s="2">
        <f t="shared" si="42"/>
        <v>0.34657958467741934</v>
      </c>
      <c r="DX34" s="2">
        <f t="shared" si="42"/>
        <v>0.35060832740635384</v>
      </c>
      <c r="DY34" s="2">
        <f t="shared" si="42"/>
        <v>0.355540991902834</v>
      </c>
      <c r="EA34" s="2">
        <f t="shared" si="43"/>
        <v>0.35680432956040214</v>
      </c>
      <c r="EB34" s="2">
        <f t="shared" si="43"/>
        <v>0.37144121825179161</v>
      </c>
      <c r="EC34" s="2">
        <f t="shared" si="43"/>
        <v>0.36809391969405048</v>
      </c>
      <c r="ED34" s="2">
        <f t="shared" si="43"/>
        <v>0.36683904025068415</v>
      </c>
      <c r="EE34" s="2">
        <f t="shared" si="43"/>
        <v>0.3498609522618118</v>
      </c>
      <c r="EF34" s="2">
        <f t="shared" si="43"/>
        <v>0.34882068793261611</v>
      </c>
      <c r="EG34" s="2">
        <f t="shared" si="43"/>
        <v>0.34254568947914182</v>
      </c>
      <c r="EH34" s="2">
        <f t="shared" si="43"/>
        <v>0.34835278019325983</v>
      </c>
      <c r="EI34" s="2">
        <f t="shared" si="43"/>
        <v>0.34657463089687868</v>
      </c>
      <c r="EJ34" s="2">
        <f t="shared" si="43"/>
        <v>0.35361577151331136</v>
      </c>
      <c r="EK34" s="2">
        <f t="shared" si="43"/>
        <v>0.34904583548695861</v>
      </c>
      <c r="EL34" s="2">
        <f t="shared" si="43"/>
        <v>0.35276075471592033</v>
      </c>
      <c r="EM34" s="2">
        <f t="shared" si="43"/>
        <v>0.35561258416259856</v>
      </c>
      <c r="EN34" s="2">
        <f t="shared" si="43"/>
        <v>0.35512040481912666</v>
      </c>
      <c r="EO34" s="2">
        <f t="shared" si="43"/>
        <v>0.34634538443150753</v>
      </c>
      <c r="EQ34" s="2">
        <f t="shared" si="44"/>
        <v>0.34767532416964986</v>
      </c>
      <c r="ER34" s="2">
        <f t="shared" si="44"/>
        <v>0.36639855369949953</v>
      </c>
      <c r="ES34" s="2">
        <f t="shared" si="44"/>
        <v>0.36193463039961815</v>
      </c>
      <c r="ET34" s="2">
        <f t="shared" si="44"/>
        <v>0.36396884316407546</v>
      </c>
      <c r="EU34" s="2">
        <f t="shared" si="44"/>
        <v>0.34807845207979771</v>
      </c>
      <c r="EV34" s="2">
        <f t="shared" si="44"/>
        <v>0.34943498799610478</v>
      </c>
      <c r="EW34" s="2">
        <f t="shared" si="44"/>
        <v>0.3439850951745162</v>
      </c>
      <c r="EX34" s="2">
        <f t="shared" si="44"/>
        <v>0.35060806816073181</v>
      </c>
      <c r="EY34" s="2">
        <f t="shared" si="44"/>
        <v>0.35061889244653227</v>
      </c>
      <c r="EZ34" s="2">
        <f t="shared" si="44"/>
        <v>0.353809980468552</v>
      </c>
      <c r="FA34" s="2">
        <f t="shared" si="44"/>
        <v>0.35533165344877971</v>
      </c>
      <c r="FB34" s="2">
        <f t="shared" si="44"/>
        <v>0.35593356105704843</v>
      </c>
      <c r="FC34" s="2">
        <f t="shared" si="44"/>
        <v>0.36041849587545016</v>
      </c>
      <c r="FD34" s="2">
        <f t="shared" si="44"/>
        <v>0.35880412327080985</v>
      </c>
      <c r="FE34" s="2">
        <f t="shared" si="44"/>
        <v>0.37783483680023672</v>
      </c>
      <c r="FG34" s="2">
        <f t="shared" si="45"/>
        <v>9.7982175222160531E-2</v>
      </c>
      <c r="FH34" s="2">
        <f t="shared" si="45"/>
        <v>8.9824090798261993E-2</v>
      </c>
      <c r="FI34" s="2">
        <f t="shared" si="45"/>
        <v>9.4142714757804738E-2</v>
      </c>
      <c r="FJ34" s="2">
        <f t="shared" si="45"/>
        <v>0.10840965624037213</v>
      </c>
      <c r="FK34" s="2">
        <f t="shared" si="45"/>
        <v>0.11213580731862448</v>
      </c>
      <c r="FL34" s="2">
        <f t="shared" si="45"/>
        <v>0.10149130157012816</v>
      </c>
      <c r="FM34" s="2">
        <f t="shared" si="45"/>
        <v>0.10103967968309878</v>
      </c>
      <c r="FN34" s="2">
        <f t="shared" si="45"/>
        <v>9.6187997553911567E-2</v>
      </c>
      <c r="FO34" s="2">
        <f t="shared" si="45"/>
        <v>9.5817476227812018E-2</v>
      </c>
      <c r="FP34" s="2">
        <f t="shared" si="45"/>
        <v>9.4227041456380459E-2</v>
      </c>
      <c r="FQ34" s="2">
        <f t="shared" si="45"/>
        <v>9.2241525392413065E-2</v>
      </c>
      <c r="FR34" s="2">
        <f t="shared" si="45"/>
        <v>9.1796013149757244E-2</v>
      </c>
      <c r="FS34" s="2">
        <f t="shared" si="45"/>
        <v>8.7282940023113723E-2</v>
      </c>
      <c r="FT34" s="2">
        <f t="shared" si="45"/>
        <v>5.8910231331602309E-2</v>
      </c>
      <c r="FU34" s="2">
        <f t="shared" si="45"/>
        <v>5.6461941086798285E-2</v>
      </c>
      <c r="FW34" s="2">
        <f t="shared" si="54"/>
        <v>3.1490566624313907E-6</v>
      </c>
      <c r="FX34" s="2">
        <f t="shared" si="46"/>
        <v>9.6603976974620652E-6</v>
      </c>
      <c r="FY34" s="2">
        <f t="shared" si="46"/>
        <v>1.0652446118681241E-5</v>
      </c>
      <c r="FZ34" s="2">
        <f t="shared" si="46"/>
        <v>1.2091431251755755E-5</v>
      </c>
      <c r="GA34" s="2">
        <f t="shared" si="46"/>
        <v>1.20281559067836E-5</v>
      </c>
      <c r="GB34" s="2">
        <f t="shared" si="46"/>
        <v>1.1364158189750709E-5</v>
      </c>
      <c r="GC34" s="2">
        <f t="shared" si="46"/>
        <v>1.3052013555170029E-5</v>
      </c>
      <c r="GD34" s="2">
        <f t="shared" si="46"/>
        <v>1.5692822319471551E-5</v>
      </c>
      <c r="GE34" s="2">
        <f t="shared" si="46"/>
        <v>1.5599843565135639E-5</v>
      </c>
      <c r="GF34" s="2">
        <f t="shared" si="46"/>
        <v>1.3515184209768399E-5</v>
      </c>
      <c r="GG34" s="2">
        <f t="shared" si="46"/>
        <v>1.2068539108047448E-5</v>
      </c>
      <c r="GH34" s="2">
        <f t="shared" si="46"/>
        <v>1.0075880125380778E-5</v>
      </c>
      <c r="GI34" s="2">
        <f t="shared" si="46"/>
        <v>8.1328777935863593E-6</v>
      </c>
      <c r="GJ34" s="2">
        <f t="shared" si="46"/>
        <v>5.1249453809378227E-6</v>
      </c>
      <c r="GK34" s="2">
        <f t="shared" si="46"/>
        <v>4.5901500709548052E-6</v>
      </c>
      <c r="GM34" s="82">
        <f t="shared" si="55"/>
        <v>1.7188425792904232E-7</v>
      </c>
      <c r="GN34" s="82">
        <f t="shared" si="47"/>
        <v>1.0435132488405357E-7</v>
      </c>
      <c r="GO34" s="82">
        <f t="shared" si="47"/>
        <v>7.3496220718966677E-8</v>
      </c>
      <c r="GP34" s="82">
        <f t="shared" si="47"/>
        <v>1.754274142202415E-7</v>
      </c>
      <c r="GQ34" s="82">
        <f t="shared" si="47"/>
        <v>2.0710176769743578E-7</v>
      </c>
      <c r="GR34" s="82">
        <f t="shared" si="47"/>
        <v>2.4019788672781906E-8</v>
      </c>
      <c r="GS34" s="82">
        <f t="shared" si="47"/>
        <v>1.7654203088263965E-8</v>
      </c>
      <c r="GT34" s="82">
        <f t="shared" si="47"/>
        <v>5.071605751120239E-9</v>
      </c>
      <c r="GU34" s="82">
        <f t="shared" si="47"/>
        <v>7.9777880792425236E-9</v>
      </c>
      <c r="GV34" s="82">
        <f t="shared" si="47"/>
        <v>1.1498762639731888E-8</v>
      </c>
      <c r="GW34" s="82">
        <f t="shared" si="47"/>
        <v>8.0434931411806223E-9</v>
      </c>
      <c r="GX34" s="82">
        <f t="shared" si="47"/>
        <v>2.7388612449529021E-8</v>
      </c>
      <c r="GY34" s="82">
        <f t="shared" si="47"/>
        <v>4.3656015452260899E-8</v>
      </c>
      <c r="GZ34" s="82">
        <f t="shared" si="47"/>
        <v>3.7531218909947106E-11</v>
      </c>
      <c r="HA34" s="82">
        <f t="shared" si="47"/>
        <v>5.2417296995170392E-11</v>
      </c>
      <c r="HC34" s="82">
        <f t="shared" si="59"/>
        <v>2.2610226029204986E-20</v>
      </c>
      <c r="HD34" s="82">
        <f t="shared" si="48"/>
        <v>3.3890370813700834E-20</v>
      </c>
      <c r="HE34" s="82">
        <f t="shared" si="48"/>
        <v>3.070731530163685E-21</v>
      </c>
      <c r="HF34" s="82">
        <f t="shared" si="48"/>
        <v>9.624113034996275E-22</v>
      </c>
      <c r="HG34" s="82">
        <f t="shared" si="48"/>
        <v>5.2198227629134461E-21</v>
      </c>
      <c r="HH34" s="82">
        <f t="shared" si="48"/>
        <v>1.4200485293114316E-22</v>
      </c>
      <c r="HI34" s="82">
        <f t="shared" si="48"/>
        <v>8.8293213522212459E-21</v>
      </c>
      <c r="HJ34" s="82">
        <f t="shared" si="48"/>
        <v>2.8213795921172001E-22</v>
      </c>
      <c r="HK34" s="82">
        <f t="shared" si="48"/>
        <v>5.5233666248990006E-22</v>
      </c>
      <c r="HL34" s="82">
        <f t="shared" si="48"/>
        <v>2.6858535065777469E-22</v>
      </c>
      <c r="HM34" s="82">
        <f t="shared" si="48"/>
        <v>8.5818328645729269E-22</v>
      </c>
      <c r="HN34" s="82">
        <f t="shared" si="48"/>
        <v>4.456222664875557E-24</v>
      </c>
      <c r="HO34" s="82">
        <f t="shared" si="48"/>
        <v>2.1687136016766962E-22</v>
      </c>
      <c r="HP34" s="82">
        <f t="shared" si="48"/>
        <v>3.053104955141453E-29</v>
      </c>
      <c r="HQ34" s="82">
        <f t="shared" si="48"/>
        <v>1.3144279464089078E-30</v>
      </c>
      <c r="HS34" s="82">
        <f t="shared" si="56"/>
        <v>1.2421058570128969E-56</v>
      </c>
      <c r="HT34" s="82">
        <f t="shared" si="49"/>
        <v>1.1418083428577782E-49</v>
      </c>
      <c r="HU34" s="82">
        <f t="shared" si="49"/>
        <v>1.036615012788997E-53</v>
      </c>
      <c r="HV34" s="82">
        <f t="shared" si="49"/>
        <v>1.4700800142399362E-56</v>
      </c>
      <c r="HW34" s="82">
        <f t="shared" si="49"/>
        <v>1.1103111809704886E-55</v>
      </c>
      <c r="HX34" s="82">
        <f t="shared" si="49"/>
        <v>5.2506695035788779E-61</v>
      </c>
      <c r="HY34" s="82">
        <f t="shared" si="49"/>
        <v>2.3646644411779064E-56</v>
      </c>
      <c r="HZ34" s="82">
        <f t="shared" si="49"/>
        <v>9.8285776405598178E-60</v>
      </c>
      <c r="IA34" s="82">
        <f t="shared" si="49"/>
        <v>2.5140366113732199E-58</v>
      </c>
      <c r="IB34" s="82">
        <f t="shared" si="49"/>
        <v>7.5601134797144748E-59</v>
      </c>
      <c r="IC34" s="82">
        <f t="shared" si="49"/>
        <v>7.1938236715011885E-58</v>
      </c>
      <c r="ID34" s="82">
        <f t="shared" si="49"/>
        <v>1.688801119385281E-63</v>
      </c>
      <c r="IE34" s="82">
        <f t="shared" si="49"/>
        <v>1.1234605177190871E-57</v>
      </c>
      <c r="IF34" s="82">
        <f t="shared" si="49"/>
        <v>3.4068987043723169E-63</v>
      </c>
      <c r="IG34" s="82">
        <f t="shared" si="49"/>
        <v>1.581489611554493E-55</v>
      </c>
      <c r="II34" s="82">
        <f t="shared" si="57"/>
        <v>0</v>
      </c>
      <c r="IJ34" s="82">
        <f t="shared" si="50"/>
        <v>1.2145586426736413E-288</v>
      </c>
      <c r="IK34" s="82">
        <f t="shared" si="50"/>
        <v>0</v>
      </c>
      <c r="IL34" s="82">
        <f t="shared" si="50"/>
        <v>0</v>
      </c>
      <c r="IM34" s="82">
        <f t="shared" si="50"/>
        <v>0</v>
      </c>
      <c r="IN34" s="82">
        <f t="shared" si="50"/>
        <v>0</v>
      </c>
      <c r="IO34" s="82">
        <f t="shared" si="50"/>
        <v>0</v>
      </c>
      <c r="IP34" s="82">
        <f t="shared" si="50"/>
        <v>0</v>
      </c>
      <c r="IQ34" s="82">
        <f t="shared" si="50"/>
        <v>0</v>
      </c>
      <c r="IR34" s="82">
        <f t="shared" si="50"/>
        <v>0</v>
      </c>
      <c r="IS34" s="82">
        <f t="shared" si="50"/>
        <v>0</v>
      </c>
      <c r="IT34" s="82">
        <f t="shared" si="50"/>
        <v>0</v>
      </c>
      <c r="IU34" s="82">
        <f t="shared" si="50"/>
        <v>0</v>
      </c>
      <c r="IV34" s="82">
        <f t="shared" si="50"/>
        <v>5.4950147224031338E-170</v>
      </c>
      <c r="IW34" s="82">
        <f t="shared" si="50"/>
        <v>5.7948608049634227E-139</v>
      </c>
      <c r="IY34" s="82">
        <f t="shared" si="58"/>
        <v>1.7188425792906492E-7</v>
      </c>
      <c r="IZ34" s="82">
        <f t="shared" si="51"/>
        <v>1.0435132488408747E-7</v>
      </c>
      <c r="JA34" s="82">
        <f t="shared" si="51"/>
        <v>7.3496220718969747E-8</v>
      </c>
      <c r="JB34" s="82">
        <f t="shared" si="51"/>
        <v>1.7542741422024246E-7</v>
      </c>
      <c r="JC34" s="82">
        <f t="shared" si="51"/>
        <v>2.07101767697441E-7</v>
      </c>
      <c r="JD34" s="82">
        <f t="shared" si="51"/>
        <v>2.4019788672782049E-8</v>
      </c>
      <c r="JE34" s="82">
        <f t="shared" si="51"/>
        <v>1.7654203088272793E-8</v>
      </c>
      <c r="JF34" s="82">
        <f t="shared" si="51"/>
        <v>5.0716057511205211E-9</v>
      </c>
      <c r="JG34" s="82">
        <f t="shared" si="51"/>
        <v>7.9777880792430761E-9</v>
      </c>
      <c r="JH34" s="82">
        <f t="shared" si="51"/>
        <v>1.1498762639732156E-8</v>
      </c>
      <c r="JI34" s="82">
        <f t="shared" si="51"/>
        <v>8.0434931411814809E-9</v>
      </c>
      <c r="JJ34" s="82">
        <f t="shared" si="51"/>
        <v>2.7388612449529024E-8</v>
      </c>
      <c r="JK34" s="82">
        <f t="shared" si="51"/>
        <v>4.3656015452261118E-8</v>
      </c>
      <c r="JL34" s="82">
        <f t="shared" si="51"/>
        <v>3.7531218909947106E-11</v>
      </c>
      <c r="JM34" s="82">
        <f t="shared" si="51"/>
        <v>5.2417296995170392E-11</v>
      </c>
    </row>
    <row r="35" spans="2:273" x14ac:dyDescent="0.25">
      <c r="B35" s="2">
        <v>8</v>
      </c>
      <c r="C35" s="37">
        <v>0.35935499999999998</v>
      </c>
      <c r="D35" s="37">
        <v>0.36285499999999998</v>
      </c>
      <c r="E35" s="37">
        <v>0.35897000000000001</v>
      </c>
      <c r="F35" s="37">
        <v>0.35833500000000001</v>
      </c>
      <c r="G35" s="37">
        <v>0.347661</v>
      </c>
      <c r="H35" s="37">
        <v>0.34674700000000003</v>
      </c>
      <c r="I35" s="37">
        <v>0.34334999999999999</v>
      </c>
      <c r="J35" s="37">
        <v>0.342945</v>
      </c>
      <c r="K35" s="37">
        <v>0.34035599999999999</v>
      </c>
      <c r="L35" s="37">
        <v>0.34630300000000003</v>
      </c>
      <c r="M35" s="37">
        <v>0.34819699999999998</v>
      </c>
      <c r="N35" s="37">
        <v>0.34685899999999997</v>
      </c>
      <c r="O35" s="37">
        <v>0.34494200000000003</v>
      </c>
      <c r="P35" s="37">
        <v>0.35124899999999998</v>
      </c>
      <c r="Q35" s="37">
        <v>0.35622399999999999</v>
      </c>
      <c r="S35" s="4">
        <f t="shared" si="8"/>
        <v>0.35970135139966963</v>
      </c>
      <c r="T35" s="4">
        <f t="shared" si="8"/>
        <v>0.36241254588386662</v>
      </c>
      <c r="U35" s="4">
        <f t="shared" si="8"/>
        <v>0.36249224511012601</v>
      </c>
      <c r="V35" s="4">
        <f t="shared" si="8"/>
        <v>0.3599952547647231</v>
      </c>
      <c r="W35" s="4">
        <f t="shared" si="8"/>
        <v>0.35218379609188027</v>
      </c>
      <c r="X35" s="4">
        <f t="shared" si="8"/>
        <v>0.34793364279136874</v>
      </c>
      <c r="Y35" s="4">
        <f t="shared" si="8"/>
        <v>0.34570995813772681</v>
      </c>
      <c r="Z35" s="4">
        <f t="shared" si="8"/>
        <v>0.34469252933189526</v>
      </c>
      <c r="AA35" s="4">
        <f t="shared" si="8"/>
        <v>0.34578271714674425</v>
      </c>
      <c r="AB35" s="4">
        <f t="shared" si="8"/>
        <v>0.34767114698638024</v>
      </c>
      <c r="AC35" s="4">
        <f t="shared" si="8"/>
        <v>0.34852424392222403</v>
      </c>
      <c r="AD35" s="4">
        <f t="shared" si="8"/>
        <v>0.3471684271655151</v>
      </c>
      <c r="AE35" s="4">
        <f t="shared" si="8"/>
        <v>0.34761393279942571</v>
      </c>
      <c r="AF35" s="4">
        <f t="shared" si="8"/>
        <v>0.35101583006299131</v>
      </c>
      <c r="AG35" s="4">
        <f t="shared" si="8"/>
        <v>0.35500295779846819</v>
      </c>
      <c r="AI35" s="4">
        <f t="shared" si="9"/>
        <v>-3.4635139966965323E-4</v>
      </c>
      <c r="AJ35" s="4">
        <f t="shared" si="9"/>
        <v>4.4245411613336172E-4</v>
      </c>
      <c r="AK35" s="4">
        <f t="shared" si="9"/>
        <v>-3.5222451101259988E-3</v>
      </c>
      <c r="AL35" s="4">
        <f t="shared" si="9"/>
        <v>-1.6602547647230903E-3</v>
      </c>
      <c r="AM35" s="4">
        <f t="shared" si="9"/>
        <v>-4.5227960918802768E-3</v>
      </c>
      <c r="AN35" s="4">
        <f t="shared" si="9"/>
        <v>-1.1866427913687083E-3</v>
      </c>
      <c r="AO35" s="4">
        <f t="shared" si="9"/>
        <v>-2.3599581377268253E-3</v>
      </c>
      <c r="AP35" s="4">
        <f t="shared" si="9"/>
        <v>-1.7475293318952589E-3</v>
      </c>
      <c r="AQ35" s="4">
        <f t="shared" si="9"/>
        <v>-5.4267171467442532E-3</v>
      </c>
      <c r="AR35" s="4">
        <f t="shared" si="9"/>
        <v>-1.3681469863802143E-3</v>
      </c>
      <c r="AS35" s="4">
        <f t="shared" si="9"/>
        <v>-3.2724392222405196E-4</v>
      </c>
      <c r="AT35" s="4">
        <f t="shared" si="9"/>
        <v>-3.0942716551513039E-4</v>
      </c>
      <c r="AU35" s="4">
        <f t="shared" si="9"/>
        <v>-2.6719327994256803E-3</v>
      </c>
      <c r="AV35" s="4">
        <f t="shared" si="9"/>
        <v>2.3316993700867039E-4</v>
      </c>
      <c r="AW35" s="4">
        <f t="shared" si="9"/>
        <v>1.2210422015317968E-3</v>
      </c>
      <c r="AY35" s="2">
        <f t="shared" si="52"/>
        <v>0.35970051085101201</v>
      </c>
      <c r="AZ35" s="2">
        <f t="shared" si="10"/>
        <v>0.36241199879031255</v>
      </c>
      <c r="BA35" s="2">
        <f t="shared" si="10"/>
        <v>0.36249183679285313</v>
      </c>
      <c r="BB35" s="2">
        <f t="shared" si="10"/>
        <v>0.35999431613509009</v>
      </c>
      <c r="BC35" s="2">
        <f t="shared" si="10"/>
        <v>0.35218262577859627</v>
      </c>
      <c r="BD35" s="2">
        <f t="shared" si="10"/>
        <v>0.34793347995215784</v>
      </c>
      <c r="BE35" s="2">
        <f t="shared" si="10"/>
        <v>0.34570983054935578</v>
      </c>
      <c r="BF35" s="2">
        <f t="shared" si="10"/>
        <v>0.34469249018465359</v>
      </c>
      <c r="BG35" s="2">
        <f t="shared" si="10"/>
        <v>0.3457826594671482</v>
      </c>
      <c r="BH35" s="2">
        <f t="shared" si="10"/>
        <v>0.34767106883216625</v>
      </c>
      <c r="BI35" s="2">
        <f t="shared" si="10"/>
        <v>0.34852418795165768</v>
      </c>
      <c r="BJ35" s="2">
        <f t="shared" si="10"/>
        <v>0.34716826304177867</v>
      </c>
      <c r="BK35" s="2">
        <f t="shared" si="10"/>
        <v>0.34761369620456167</v>
      </c>
      <c r="BL35" s="2">
        <f t="shared" si="10"/>
        <v>0.35101582977085372</v>
      </c>
      <c r="BM35" s="2">
        <f t="shared" si="10"/>
        <v>0.35500295749961491</v>
      </c>
      <c r="BO35" s="2">
        <f t="shared" si="11"/>
        <v>0.35935499999999998</v>
      </c>
      <c r="BP35" s="2">
        <f t="shared" si="12"/>
        <v>0.36285499999999998</v>
      </c>
      <c r="BQ35" s="2">
        <f t="shared" si="13"/>
        <v>0.35897000000000001</v>
      </c>
      <c r="BR35" s="2">
        <f t="shared" si="14"/>
        <v>0.35833500000000001</v>
      </c>
      <c r="BS35" s="2">
        <f t="shared" si="15"/>
        <v>0.347661</v>
      </c>
      <c r="BT35" s="2">
        <f t="shared" si="16"/>
        <v>0.34674700000000003</v>
      </c>
      <c r="BU35" s="2">
        <f t="shared" si="17"/>
        <v>0.34334999999999999</v>
      </c>
      <c r="BV35" s="2">
        <f t="shared" si="18"/>
        <v>0.342945</v>
      </c>
      <c r="BW35" s="2">
        <f t="shared" si="19"/>
        <v>0.34035599999999999</v>
      </c>
      <c r="BX35" s="2">
        <f t="shared" si="20"/>
        <v>0.34630300000000003</v>
      </c>
      <c r="BY35" s="2">
        <f t="shared" si="21"/>
        <v>0.34819699999999998</v>
      </c>
      <c r="BZ35" s="2">
        <f t="shared" si="22"/>
        <v>0.34685899999999997</v>
      </c>
      <c r="CA35" s="2">
        <f t="shared" si="23"/>
        <v>0.34494200000000003</v>
      </c>
      <c r="CB35" s="2">
        <f t="shared" si="24"/>
        <v>0.35124899999999998</v>
      </c>
      <c r="CC35" s="2">
        <f t="shared" si="25"/>
        <v>0.35622399999999999</v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0.36009375282258071</v>
      </c>
      <c r="DL35" s="2">
        <f t="shared" si="42"/>
        <v>0.3614898572214077</v>
      </c>
      <c r="DM35" s="2">
        <f t="shared" si="42"/>
        <v>0.36190992943548389</v>
      </c>
      <c r="DN35" s="2">
        <f t="shared" si="42"/>
        <v>0.35914475439377092</v>
      </c>
      <c r="DO35" s="2">
        <f t="shared" si="42"/>
        <v>0.35255329359605914</v>
      </c>
      <c r="DP35" s="2">
        <f t="shared" si="42"/>
        <v>0.34787074516129024</v>
      </c>
      <c r="DQ35" s="2">
        <f t="shared" si="42"/>
        <v>0.34614125161290316</v>
      </c>
      <c r="DR35" s="2">
        <f t="shared" si="42"/>
        <v>0.34431254032258063</v>
      </c>
      <c r="DS35" s="2">
        <f t="shared" si="42"/>
        <v>0.34573641411290329</v>
      </c>
      <c r="DT35" s="2">
        <f t="shared" si="42"/>
        <v>0.34704485604838714</v>
      </c>
      <c r="DU35" s="2">
        <f t="shared" si="42"/>
        <v>0.34850948460410558</v>
      </c>
      <c r="DV35" s="2">
        <f t="shared" si="42"/>
        <v>0.34659565175953078</v>
      </c>
      <c r="DW35" s="2">
        <f t="shared" si="42"/>
        <v>0.3468220342741935</v>
      </c>
      <c r="DX35" s="2">
        <f t="shared" si="42"/>
        <v>0.35076412565196785</v>
      </c>
      <c r="DY35" s="2">
        <f t="shared" si="42"/>
        <v>0.35558553036437246</v>
      </c>
      <c r="EA35" s="2">
        <f t="shared" si="43"/>
        <v>0.35639917763530704</v>
      </c>
      <c r="EB35" s="2">
        <f t="shared" si="43"/>
        <v>0.37093431555331752</v>
      </c>
      <c r="EC35" s="2">
        <f t="shared" si="43"/>
        <v>0.36759907402678804</v>
      </c>
      <c r="ED35" s="2">
        <f t="shared" si="43"/>
        <v>0.36636687890038844</v>
      </c>
      <c r="EE35" s="2">
        <f t="shared" si="43"/>
        <v>0.34950619445548237</v>
      </c>
      <c r="EF35" s="2">
        <f t="shared" si="43"/>
        <v>0.34843993753648567</v>
      </c>
      <c r="EG35" s="2">
        <f t="shared" si="43"/>
        <v>0.34220898524367876</v>
      </c>
      <c r="EH35" s="2">
        <f t="shared" si="43"/>
        <v>0.34794811675712806</v>
      </c>
      <c r="EI35" s="2">
        <f t="shared" si="43"/>
        <v>0.34617999976293956</v>
      </c>
      <c r="EJ35" s="2">
        <f t="shared" si="43"/>
        <v>0.3531609574091254</v>
      </c>
      <c r="EK35" s="2">
        <f t="shared" si="43"/>
        <v>0.34865533341309723</v>
      </c>
      <c r="EL35" s="2">
        <f t="shared" si="43"/>
        <v>0.35233468997216838</v>
      </c>
      <c r="EM35" s="2">
        <f t="shared" si="43"/>
        <v>0.35516324296949975</v>
      </c>
      <c r="EN35" s="2">
        <f t="shared" si="43"/>
        <v>0.3546826781266581</v>
      </c>
      <c r="EO35" s="2">
        <f t="shared" si="43"/>
        <v>0.34612162182235168</v>
      </c>
      <c r="EQ35" s="2">
        <f t="shared" si="44"/>
        <v>0.34736707301984504</v>
      </c>
      <c r="ER35" s="2">
        <f t="shared" si="44"/>
        <v>0.36594793230147876</v>
      </c>
      <c r="ES35" s="2">
        <f t="shared" si="44"/>
        <v>0.36151051353716424</v>
      </c>
      <c r="ET35" s="2">
        <f t="shared" si="44"/>
        <v>0.36353043525569662</v>
      </c>
      <c r="EU35" s="2">
        <f t="shared" si="44"/>
        <v>0.3477438915506515</v>
      </c>
      <c r="EV35" s="2">
        <f t="shared" si="44"/>
        <v>0.34904683383935808</v>
      </c>
      <c r="EW35" s="2">
        <f t="shared" si="44"/>
        <v>0.34363120295568761</v>
      </c>
      <c r="EX35" s="2">
        <f t="shared" si="44"/>
        <v>0.35017570713292362</v>
      </c>
      <c r="EY35" s="2">
        <f t="shared" si="44"/>
        <v>0.35017496109943541</v>
      </c>
      <c r="EZ35" s="2">
        <f t="shared" si="44"/>
        <v>0.35335263827718033</v>
      </c>
      <c r="FA35" s="2">
        <f t="shared" si="44"/>
        <v>0.35486692100115941</v>
      </c>
      <c r="FB35" s="2">
        <f t="shared" si="44"/>
        <v>0.35547103182572437</v>
      </c>
      <c r="FC35" s="2">
        <f t="shared" si="44"/>
        <v>0.35991482874404551</v>
      </c>
      <c r="FD35" s="2">
        <f t="shared" si="44"/>
        <v>0.35832070592587972</v>
      </c>
      <c r="FE35" s="2">
        <f t="shared" si="44"/>
        <v>0.37724401459071621</v>
      </c>
      <c r="FG35" s="2">
        <f t="shared" si="45"/>
        <v>0.10642922797504963</v>
      </c>
      <c r="FH35" s="2">
        <f t="shared" si="45"/>
        <v>9.764396795344174E-2</v>
      </c>
      <c r="FI35" s="2">
        <f t="shared" si="45"/>
        <v>0.10229630543002695</v>
      </c>
      <c r="FJ35" s="2">
        <f t="shared" si="45"/>
        <v>0.11763842426703842</v>
      </c>
      <c r="FK35" s="2">
        <f t="shared" si="45"/>
        <v>0.1216385020845667</v>
      </c>
      <c r="FL35" s="2">
        <f t="shared" si="45"/>
        <v>0.11020391584060264</v>
      </c>
      <c r="FM35" s="2">
        <f t="shared" si="45"/>
        <v>0.10971825830751876</v>
      </c>
      <c r="FN35" s="2">
        <f t="shared" si="45"/>
        <v>0.10449829323767981</v>
      </c>
      <c r="FO35" s="2">
        <f t="shared" si="45"/>
        <v>0.10409944725764494</v>
      </c>
      <c r="FP35" s="2">
        <f t="shared" si="45"/>
        <v>0.10238711007371941</v>
      </c>
      <c r="FQ35" s="2">
        <f t="shared" si="45"/>
        <v>0.10024867870840347</v>
      </c>
      <c r="FR35" s="2">
        <f t="shared" si="45"/>
        <v>9.9768743614508729E-2</v>
      </c>
      <c r="FS35" s="2">
        <f t="shared" si="45"/>
        <v>9.4904657938924719E-2</v>
      </c>
      <c r="FT35" s="2">
        <f t="shared" si="45"/>
        <v>6.4228736764753047E-2</v>
      </c>
      <c r="FU35" s="2">
        <f t="shared" si="45"/>
        <v>6.1573873108249827E-2</v>
      </c>
      <c r="FW35" s="2">
        <f t="shared" si="54"/>
        <v>3.4528709197404128E-6</v>
      </c>
      <c r="FX35" s="2">
        <f t="shared" si="46"/>
        <v>1.0592405569029035E-5</v>
      </c>
      <c r="FY35" s="2">
        <f t="shared" si="46"/>
        <v>1.1680162900684439E-5</v>
      </c>
      <c r="FZ35" s="2">
        <f t="shared" si="46"/>
        <v>1.325797526149783E-5</v>
      </c>
      <c r="GA35" s="2">
        <f t="shared" si="46"/>
        <v>1.3188595386830449E-5</v>
      </c>
      <c r="GB35" s="2">
        <f t="shared" si="46"/>
        <v>1.2460538010930988E-5</v>
      </c>
      <c r="GC35" s="2">
        <f t="shared" si="46"/>
        <v>1.4311230257811145E-5</v>
      </c>
      <c r="GD35" s="2">
        <f t="shared" si="46"/>
        <v>1.7206811457875761E-5</v>
      </c>
      <c r="GE35" s="2">
        <f t="shared" si="46"/>
        <v>1.7104862588831886E-5</v>
      </c>
      <c r="GF35" s="2">
        <f t="shared" si="46"/>
        <v>1.4819085479958979E-5</v>
      </c>
      <c r="GG35" s="2">
        <f t="shared" si="46"/>
        <v>1.3232874583566133E-5</v>
      </c>
      <c r="GH35" s="2">
        <f t="shared" si="46"/>
        <v>1.1047972124668517E-5</v>
      </c>
      <c r="GI35" s="2">
        <f t="shared" si="46"/>
        <v>8.9175161754766759E-6</v>
      </c>
      <c r="GJ35" s="2">
        <f t="shared" si="46"/>
        <v>5.619388088141977E-6</v>
      </c>
      <c r="GK35" s="2">
        <f t="shared" si="46"/>
        <v>5.0329972409672321E-6</v>
      </c>
      <c r="GM35" s="82">
        <f t="shared" si="55"/>
        <v>3.1496535817419176E-7</v>
      </c>
      <c r="GN35" s="82">
        <f t="shared" si="47"/>
        <v>1.9206050401666269E-7</v>
      </c>
      <c r="GO35" s="82">
        <f t="shared" si="47"/>
        <v>1.4007519535253369E-7</v>
      </c>
      <c r="GP35" s="82">
        <f t="shared" si="47"/>
        <v>3.3149696853879383E-7</v>
      </c>
      <c r="GQ35" s="82">
        <f t="shared" si="47"/>
        <v>3.9163517954273442E-7</v>
      </c>
      <c r="GR35" s="82">
        <f t="shared" si="47"/>
        <v>5.0330164353767255E-8</v>
      </c>
      <c r="GS35" s="82">
        <f t="shared" si="47"/>
        <v>3.7656894316281286E-8</v>
      </c>
      <c r="GT35" s="82">
        <f t="shared" si="47"/>
        <v>1.1478602714033819E-8</v>
      </c>
      <c r="GU35" s="82">
        <f t="shared" si="47"/>
        <v>1.752706010066095E-8</v>
      </c>
      <c r="GV35" s="82">
        <f t="shared" si="47"/>
        <v>2.4543870688762587E-8</v>
      </c>
      <c r="GW35" s="82">
        <f t="shared" si="47"/>
        <v>1.7411912605875549E-8</v>
      </c>
      <c r="GX35" s="82">
        <f t="shared" si="47"/>
        <v>5.4951814347369973E-8</v>
      </c>
      <c r="GY35" s="82">
        <f t="shared" si="47"/>
        <v>8.3852685151768834E-8</v>
      </c>
      <c r="GZ35" s="82">
        <f t="shared" si="47"/>
        <v>9.3697458157987338E-11</v>
      </c>
      <c r="HA35" s="82">
        <f t="shared" si="47"/>
        <v>1.2677755339456459E-10</v>
      </c>
      <c r="HC35" s="82">
        <f t="shared" si="59"/>
        <v>8.1958226195072703E-20</v>
      </c>
      <c r="HD35" s="82">
        <f t="shared" si="48"/>
        <v>1.1748461566057229E-19</v>
      </c>
      <c r="HE35" s="82">
        <f t="shared" si="48"/>
        <v>1.1858492312068078E-20</v>
      </c>
      <c r="HF35" s="82">
        <f t="shared" si="48"/>
        <v>4.0311554358544774E-21</v>
      </c>
      <c r="HG35" s="82">
        <f t="shared" si="48"/>
        <v>2.1092144162507604E-20</v>
      </c>
      <c r="HH35" s="82">
        <f t="shared" si="48"/>
        <v>6.5150269541351515E-22</v>
      </c>
      <c r="HI35" s="82">
        <f t="shared" si="48"/>
        <v>3.6054821629539668E-20</v>
      </c>
      <c r="HJ35" s="82">
        <f t="shared" si="48"/>
        <v>1.2966565914227667E-21</v>
      </c>
      <c r="HK35" s="82">
        <f t="shared" si="48"/>
        <v>2.4570869900153065E-21</v>
      </c>
      <c r="HL35" s="82">
        <f t="shared" si="48"/>
        <v>1.1924090383366011E-21</v>
      </c>
      <c r="HM35" s="82">
        <f t="shared" si="48"/>
        <v>3.6466192376527322E-21</v>
      </c>
      <c r="HN35" s="82">
        <f t="shared" si="48"/>
        <v>2.1451678943347834E-23</v>
      </c>
      <c r="HO35" s="82">
        <f t="shared" si="48"/>
        <v>8.8650296203378658E-22</v>
      </c>
      <c r="HP35" s="82">
        <f t="shared" si="48"/>
        <v>1.8862200785365187E-28</v>
      </c>
      <c r="HQ35" s="82">
        <f t="shared" si="48"/>
        <v>8.7440424922719362E-30</v>
      </c>
      <c r="HS35" s="82">
        <f t="shared" si="56"/>
        <v>1.3282735244832819E-55</v>
      </c>
      <c r="HT35" s="82">
        <f t="shared" si="49"/>
        <v>9.7791489253661002E-49</v>
      </c>
      <c r="HU35" s="82">
        <f t="shared" si="49"/>
        <v>1.1047082763612545E-52</v>
      </c>
      <c r="HV35" s="82">
        <f t="shared" si="49"/>
        <v>1.872404311736415E-55</v>
      </c>
      <c r="HW35" s="82">
        <f t="shared" si="49"/>
        <v>1.3610071899229837E-54</v>
      </c>
      <c r="HX35" s="82">
        <f t="shared" si="49"/>
        <v>8.2832195584370366E-60</v>
      </c>
      <c r="HY35" s="82">
        <f t="shared" si="49"/>
        <v>3.0456212510365517E-55</v>
      </c>
      <c r="HZ35" s="82">
        <f t="shared" si="49"/>
        <v>1.5393880491788884E-58</v>
      </c>
      <c r="IA35" s="82">
        <f t="shared" si="49"/>
        <v>3.6603894651269597E-57</v>
      </c>
      <c r="IB35" s="82">
        <f t="shared" si="49"/>
        <v>1.0881212356974603E-57</v>
      </c>
      <c r="IC35" s="82">
        <f t="shared" si="49"/>
        <v>9.6605163464780161E-57</v>
      </c>
      <c r="ID35" s="82">
        <f t="shared" si="49"/>
        <v>2.796562180644293E-62</v>
      </c>
      <c r="IE35" s="82">
        <f t="shared" si="49"/>
        <v>1.3511871817459055E-56</v>
      </c>
      <c r="IF35" s="82">
        <f t="shared" si="49"/>
        <v>4.8564758024938123E-62</v>
      </c>
      <c r="IG35" s="82">
        <f t="shared" si="49"/>
        <v>1.5746594062863549E-54</v>
      </c>
      <c r="II35" s="82">
        <f t="shared" si="57"/>
        <v>0</v>
      </c>
      <c r="IJ35" s="82">
        <f t="shared" si="50"/>
        <v>4.3260856133537368E-284</v>
      </c>
      <c r="IK35" s="82">
        <f t="shared" si="50"/>
        <v>0</v>
      </c>
      <c r="IL35" s="82">
        <f t="shared" si="50"/>
        <v>0</v>
      </c>
      <c r="IM35" s="82">
        <f t="shared" si="50"/>
        <v>0</v>
      </c>
      <c r="IN35" s="82">
        <f t="shared" si="50"/>
        <v>0</v>
      </c>
      <c r="IO35" s="82">
        <f t="shared" si="50"/>
        <v>0</v>
      </c>
      <c r="IP35" s="82">
        <f t="shared" si="50"/>
        <v>0</v>
      </c>
      <c r="IQ35" s="82">
        <f t="shared" si="50"/>
        <v>0</v>
      </c>
      <c r="IR35" s="82">
        <f t="shared" si="50"/>
        <v>0</v>
      </c>
      <c r="IS35" s="82">
        <f t="shared" si="50"/>
        <v>0</v>
      </c>
      <c r="IT35" s="82">
        <f t="shared" si="50"/>
        <v>0</v>
      </c>
      <c r="IU35" s="82">
        <f t="shared" si="50"/>
        <v>0</v>
      </c>
      <c r="IV35" s="82">
        <f t="shared" si="50"/>
        <v>1.8616193122753354E-167</v>
      </c>
      <c r="IW35" s="82">
        <f t="shared" si="50"/>
        <v>6.4245444858712136E-137</v>
      </c>
      <c r="IY35" s="82">
        <f t="shared" si="58"/>
        <v>3.1496535817427371E-7</v>
      </c>
      <c r="IZ35" s="82">
        <f t="shared" si="51"/>
        <v>1.9206050401678016E-7</v>
      </c>
      <c r="JA35" s="82">
        <f t="shared" si="51"/>
        <v>1.4007519535254555E-7</v>
      </c>
      <c r="JB35" s="82">
        <f t="shared" si="51"/>
        <v>3.3149696853879785E-7</v>
      </c>
      <c r="JC35" s="82">
        <f t="shared" si="51"/>
        <v>3.9163517954275549E-7</v>
      </c>
      <c r="JD35" s="82">
        <f t="shared" si="51"/>
        <v>5.0330164353767904E-8</v>
      </c>
      <c r="JE35" s="82">
        <f t="shared" si="51"/>
        <v>3.7656894316317337E-8</v>
      </c>
      <c r="JF35" s="82">
        <f t="shared" si="51"/>
        <v>1.1478602714035116E-8</v>
      </c>
      <c r="JG35" s="82">
        <f t="shared" si="51"/>
        <v>1.7527060100663408E-8</v>
      </c>
      <c r="JH35" s="82">
        <f t="shared" si="51"/>
        <v>2.4543870688763778E-8</v>
      </c>
      <c r="JI35" s="82">
        <f t="shared" si="51"/>
        <v>1.7411912605879195E-8</v>
      </c>
      <c r="JJ35" s="82">
        <f t="shared" si="51"/>
        <v>5.4951814347369993E-8</v>
      </c>
      <c r="JK35" s="82">
        <f t="shared" si="51"/>
        <v>8.3852685151769721E-8</v>
      </c>
      <c r="JL35" s="82">
        <f t="shared" si="51"/>
        <v>9.3697458157987338E-11</v>
      </c>
      <c r="JM35" s="82">
        <f t="shared" si="51"/>
        <v>1.2677755339456459E-10</v>
      </c>
    </row>
    <row r="36" spans="2:273" x14ac:dyDescent="0.25">
      <c r="B36" s="2">
        <v>9</v>
      </c>
      <c r="C36" s="37">
        <v>0.36231400000000002</v>
      </c>
      <c r="D36" s="37">
        <v>0.36144799999999999</v>
      </c>
      <c r="E36" s="37">
        <v>0.362319</v>
      </c>
      <c r="F36" s="37">
        <v>0.35352499999999998</v>
      </c>
      <c r="G36" s="37">
        <v>0.35028599999999999</v>
      </c>
      <c r="H36" s="37">
        <v>0.34678799999999999</v>
      </c>
      <c r="I36" s="37">
        <v>0.34475699999999998</v>
      </c>
      <c r="J36" s="37">
        <v>0.34523799999999999</v>
      </c>
      <c r="K36" s="37">
        <v>0.344059</v>
      </c>
      <c r="L36" s="37">
        <v>0.34862700000000002</v>
      </c>
      <c r="M36" s="37">
        <v>0.34416099999999999</v>
      </c>
      <c r="N36" s="37">
        <v>0.34705799999999998</v>
      </c>
      <c r="O36" s="37">
        <v>0.35034500000000002</v>
      </c>
      <c r="P36" s="37">
        <v>0.349439</v>
      </c>
      <c r="Q36" s="37">
        <v>0.354958</v>
      </c>
      <c r="R36" s="102"/>
      <c r="S36" s="4">
        <f t="shared" si="8"/>
        <v>0.35981820720876567</v>
      </c>
      <c r="T36" s="4">
        <f t="shared" si="8"/>
        <v>0.36271087356030524</v>
      </c>
      <c r="U36" s="4">
        <f t="shared" si="8"/>
        <v>0.36277555477050238</v>
      </c>
      <c r="V36" s="4">
        <f t="shared" si="8"/>
        <v>0.36041899112442671</v>
      </c>
      <c r="W36" s="4">
        <f t="shared" si="8"/>
        <v>0.35234468861886331</v>
      </c>
      <c r="X36" s="4">
        <f t="shared" si="8"/>
        <v>0.34816031900689071</v>
      </c>
      <c r="Y36" s="4">
        <f t="shared" si="8"/>
        <v>0.34603760414934182</v>
      </c>
      <c r="Z36" s="4">
        <f t="shared" si="8"/>
        <v>0.34510019488739618</v>
      </c>
      <c r="AA36" s="4">
        <f t="shared" si="8"/>
        <v>0.34606843324580433</v>
      </c>
      <c r="AB36" s="4">
        <f t="shared" si="8"/>
        <v>0.34787337068301349</v>
      </c>
      <c r="AC36" s="4">
        <f t="shared" si="8"/>
        <v>0.34873417831650128</v>
      </c>
      <c r="AD36" s="4">
        <f t="shared" si="8"/>
        <v>0.34749077759350189</v>
      </c>
      <c r="AE36" s="4">
        <f t="shared" si="8"/>
        <v>0.34785375202992563</v>
      </c>
      <c r="AF36" s="4">
        <f t="shared" si="8"/>
        <v>0.35115267104278458</v>
      </c>
      <c r="AG36" s="4">
        <f t="shared" si="8"/>
        <v>0.35497705512829847</v>
      </c>
      <c r="AI36" s="4">
        <f t="shared" si="9"/>
        <v>2.4957927912343525E-3</v>
      </c>
      <c r="AJ36" s="4">
        <f t="shared" si="9"/>
        <v>-1.2628735603052443E-3</v>
      </c>
      <c r="AK36" s="4">
        <f t="shared" si="9"/>
        <v>-4.5655477050238202E-4</v>
      </c>
      <c r="AL36" s="4">
        <f t="shared" si="9"/>
        <v>-6.8939911244267349E-3</v>
      </c>
      <c r="AM36" s="4">
        <f t="shared" si="9"/>
        <v>-2.0586886188633247E-3</v>
      </c>
      <c r="AN36" s="4">
        <f t="shared" si="9"/>
        <v>-1.3723190068907209E-3</v>
      </c>
      <c r="AO36" s="4">
        <f t="shared" si="9"/>
        <v>-1.2806041493418352E-3</v>
      </c>
      <c r="AP36" s="4">
        <f t="shared" si="9"/>
        <v>1.3780511260380601E-4</v>
      </c>
      <c r="AQ36" s="4">
        <f t="shared" si="9"/>
        <v>-2.0094332458043263E-3</v>
      </c>
      <c r="AR36" s="4">
        <f t="shared" si="9"/>
        <v>7.5362931698652602E-4</v>
      </c>
      <c r="AS36" s="4">
        <f t="shared" si="9"/>
        <v>-4.5731783165012807E-3</v>
      </c>
      <c r="AT36" s="4">
        <f t="shared" si="9"/>
        <v>-4.3277759350190959E-4</v>
      </c>
      <c r="AU36" s="4">
        <f t="shared" si="9"/>
        <v>2.4912479700743839E-3</v>
      </c>
      <c r="AV36" s="4">
        <f t="shared" si="9"/>
        <v>-1.7136710427845814E-3</v>
      </c>
      <c r="AW36" s="4">
        <f t="shared" si="9"/>
        <v>-1.9055128298473001E-5</v>
      </c>
      <c r="AY36" s="2">
        <f t="shared" si="52"/>
        <v>0.35981671740609483</v>
      </c>
      <c r="AZ36" s="2">
        <f t="shared" si="10"/>
        <v>0.36270989887988453</v>
      </c>
      <c r="BA36" s="2">
        <f t="shared" si="10"/>
        <v>0.36277480291141578</v>
      </c>
      <c r="BB36" s="2">
        <f t="shared" si="10"/>
        <v>0.36041727974059556</v>
      </c>
      <c r="BC36" s="2">
        <f t="shared" si="10"/>
        <v>0.35234255423809557</v>
      </c>
      <c r="BD36" s="2">
        <f t="shared" si="10"/>
        <v>0.34815999090607197</v>
      </c>
      <c r="BE36" s="2">
        <f t="shared" si="10"/>
        <v>0.34603734262497304</v>
      </c>
      <c r="BF36" s="2">
        <f t="shared" si="10"/>
        <v>0.34510010988405793</v>
      </c>
      <c r="BG36" s="2">
        <f t="shared" si="10"/>
        <v>0.34606831152446221</v>
      </c>
      <c r="BH36" s="2">
        <f t="shared" si="10"/>
        <v>0.34787321022973916</v>
      </c>
      <c r="BI36" s="2">
        <f t="shared" si="10"/>
        <v>0.34873406180965616</v>
      </c>
      <c r="BJ36" s="2">
        <f t="shared" si="10"/>
        <v>0.34749045999771855</v>
      </c>
      <c r="BK36" s="2">
        <f t="shared" si="10"/>
        <v>0.34785331274289411</v>
      </c>
      <c r="BL36" s="2">
        <f t="shared" si="10"/>
        <v>0.35115267034114722</v>
      </c>
      <c r="BM36" s="2">
        <f t="shared" si="10"/>
        <v>0.35497705443191718</v>
      </c>
      <c r="BO36" s="2">
        <f t="shared" si="11"/>
        <v>0.36231400000000002</v>
      </c>
      <c r="BP36" s="2">
        <f t="shared" si="12"/>
        <v>0.36144799999999999</v>
      </c>
      <c r="BQ36" s="2">
        <f t="shared" si="13"/>
        <v>0.362319</v>
      </c>
      <c r="BR36" s="2">
        <f t="shared" si="14"/>
        <v>0.35352499999999998</v>
      </c>
      <c r="BS36" s="2">
        <f t="shared" si="15"/>
        <v>0.35028599999999999</v>
      </c>
      <c r="BT36" s="2">
        <f t="shared" si="16"/>
        <v>0.34678799999999999</v>
      </c>
      <c r="BU36" s="2">
        <f t="shared" si="17"/>
        <v>0.34475699999999998</v>
      </c>
      <c r="BV36" s="2">
        <f t="shared" si="18"/>
        <v>0.34523799999999999</v>
      </c>
      <c r="BW36" s="2">
        <f t="shared" si="19"/>
        <v>0.344059</v>
      </c>
      <c r="BX36" s="2">
        <f t="shared" si="20"/>
        <v>0.34862700000000002</v>
      </c>
      <c r="BY36" s="2">
        <f t="shared" si="21"/>
        <v>0.34416099999999999</v>
      </c>
      <c r="BZ36" s="2">
        <f t="shared" si="22"/>
        <v>0.34705799999999998</v>
      </c>
      <c r="CA36" s="2">
        <f t="shared" si="23"/>
        <v>0.35034500000000002</v>
      </c>
      <c r="CB36" s="2">
        <f t="shared" si="24"/>
        <v>0.349439</v>
      </c>
      <c r="CC36" s="2">
        <f t="shared" si="25"/>
        <v>0.354958</v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0.36031598629032263</v>
      </c>
      <c r="DL36" s="2">
        <f t="shared" si="42"/>
        <v>0.36179428042521999</v>
      </c>
      <c r="DM36" s="2">
        <f t="shared" si="42"/>
        <v>0.36223393951612903</v>
      </c>
      <c r="DN36" s="2">
        <f t="shared" si="42"/>
        <v>0.35961660756396002</v>
      </c>
      <c r="DO36" s="2">
        <f t="shared" si="42"/>
        <v>0.35282713546798028</v>
      </c>
      <c r="DP36" s="2">
        <f t="shared" si="42"/>
        <v>0.34817367096774188</v>
      </c>
      <c r="DQ36" s="2">
        <f t="shared" si="42"/>
        <v>0.34660014193548377</v>
      </c>
      <c r="DR36" s="2">
        <f t="shared" si="42"/>
        <v>0.34478743548387092</v>
      </c>
      <c r="DS36" s="2">
        <f t="shared" si="42"/>
        <v>0.34610427661290327</v>
      </c>
      <c r="DT36" s="2">
        <f t="shared" si="42"/>
        <v>0.34726874758064519</v>
      </c>
      <c r="DU36" s="2">
        <f t="shared" si="42"/>
        <v>0.34879128665689146</v>
      </c>
      <c r="DV36" s="2">
        <f t="shared" si="42"/>
        <v>0.34695353152492664</v>
      </c>
      <c r="DW36" s="2">
        <f t="shared" si="42"/>
        <v>0.34706448387096772</v>
      </c>
      <c r="DX36" s="2">
        <f t="shared" si="42"/>
        <v>0.35091992389758186</v>
      </c>
      <c r="DY36" s="2">
        <f t="shared" si="42"/>
        <v>0.35563006882591092</v>
      </c>
      <c r="EA36" s="2">
        <f t="shared" si="43"/>
        <v>0.35599402571021199</v>
      </c>
      <c r="EB36" s="2">
        <f t="shared" si="43"/>
        <v>0.37042741285484349</v>
      </c>
      <c r="EC36" s="2">
        <f t="shared" si="43"/>
        <v>0.36710422835952555</v>
      </c>
      <c r="ED36" s="2">
        <f t="shared" si="43"/>
        <v>0.36589471755009273</v>
      </c>
      <c r="EE36" s="2">
        <f t="shared" si="43"/>
        <v>0.34915143664915294</v>
      </c>
      <c r="EF36" s="2">
        <f t="shared" si="43"/>
        <v>0.34805918714035528</v>
      </c>
      <c r="EG36" s="2">
        <f t="shared" si="43"/>
        <v>0.34187228100821576</v>
      </c>
      <c r="EH36" s="2">
        <f t="shared" si="43"/>
        <v>0.34754345332099634</v>
      </c>
      <c r="EI36" s="2">
        <f t="shared" si="43"/>
        <v>0.34578536862900039</v>
      </c>
      <c r="EJ36" s="2">
        <f t="shared" si="43"/>
        <v>0.35270614330493938</v>
      </c>
      <c r="EK36" s="2">
        <f t="shared" si="43"/>
        <v>0.34826483133923586</v>
      </c>
      <c r="EL36" s="2">
        <f t="shared" si="43"/>
        <v>0.35190862522841643</v>
      </c>
      <c r="EM36" s="2">
        <f t="shared" si="43"/>
        <v>0.35471390177640089</v>
      </c>
      <c r="EN36" s="2">
        <f t="shared" si="43"/>
        <v>0.35424495143418955</v>
      </c>
      <c r="EO36" s="2">
        <f t="shared" si="43"/>
        <v>0.34589785921319582</v>
      </c>
      <c r="EQ36" s="2">
        <f t="shared" si="44"/>
        <v>0.34705882187004028</v>
      </c>
      <c r="ER36" s="2">
        <f t="shared" si="44"/>
        <v>0.36549731090345805</v>
      </c>
      <c r="ES36" s="2">
        <f t="shared" si="44"/>
        <v>0.36108639667471026</v>
      </c>
      <c r="ET36" s="2">
        <f t="shared" si="44"/>
        <v>0.36309202734731771</v>
      </c>
      <c r="EU36" s="2">
        <f t="shared" si="44"/>
        <v>0.34740933102150534</v>
      </c>
      <c r="EV36" s="2">
        <f t="shared" si="44"/>
        <v>0.34865867968261133</v>
      </c>
      <c r="EW36" s="2">
        <f t="shared" si="44"/>
        <v>0.34327731073685896</v>
      </c>
      <c r="EX36" s="2">
        <f t="shared" si="44"/>
        <v>0.34974334610511543</v>
      </c>
      <c r="EY36" s="2">
        <f t="shared" si="44"/>
        <v>0.34973102975233855</v>
      </c>
      <c r="EZ36" s="2">
        <f t="shared" si="44"/>
        <v>0.35289529608580861</v>
      </c>
      <c r="FA36" s="2">
        <f t="shared" si="44"/>
        <v>0.35440218855353911</v>
      </c>
      <c r="FB36" s="2">
        <f t="shared" si="44"/>
        <v>0.35500850259440031</v>
      </c>
      <c r="FC36" s="2">
        <f t="shared" si="44"/>
        <v>0.35941116161264086</v>
      </c>
      <c r="FD36" s="2">
        <f t="shared" si="44"/>
        <v>0.3578372885809496</v>
      </c>
      <c r="FE36" s="2">
        <f t="shared" si="44"/>
        <v>0.37665319238119577</v>
      </c>
      <c r="FG36" s="2">
        <f t="shared" si="45"/>
        <v>0.11551124688075907</v>
      </c>
      <c r="FH36" s="2">
        <f t="shared" si="45"/>
        <v>0.10606529228636641</v>
      </c>
      <c r="FI36" s="2">
        <f t="shared" si="45"/>
        <v>0.11106948339793003</v>
      </c>
      <c r="FJ36" s="2">
        <f t="shared" si="45"/>
        <v>0.12754044151599805</v>
      </c>
      <c r="FK36" s="2">
        <f t="shared" si="45"/>
        <v>0.13182691542425129</v>
      </c>
      <c r="FL36" s="2">
        <f t="shared" si="45"/>
        <v>0.1195649434883098</v>
      </c>
      <c r="FM36" s="2">
        <f t="shared" si="45"/>
        <v>0.11904355199900209</v>
      </c>
      <c r="FN36" s="2">
        <f t="shared" si="45"/>
        <v>0.11343645563590868</v>
      </c>
      <c r="FO36" s="2">
        <f t="shared" si="45"/>
        <v>0.11300779987321477</v>
      </c>
      <c r="FP36" s="2">
        <f t="shared" si="45"/>
        <v>0.11116711128659379</v>
      </c>
      <c r="FQ36" s="2">
        <f t="shared" si="45"/>
        <v>0.1088675440113667</v>
      </c>
      <c r="FR36" s="2">
        <f t="shared" si="45"/>
        <v>0.10835131553045048</v>
      </c>
      <c r="FS36" s="2">
        <f t="shared" si="45"/>
        <v>0.10311672764629365</v>
      </c>
      <c r="FT36" s="2">
        <f t="shared" si="45"/>
        <v>6.9991693812642711E-2</v>
      </c>
      <c r="FU36" s="2">
        <f t="shared" si="45"/>
        <v>6.7115706033530356E-2</v>
      </c>
      <c r="FW36" s="2">
        <f t="shared" si="54"/>
        <v>3.785996416375521E-6</v>
      </c>
      <c r="FX36" s="2">
        <f t="shared" si="46"/>
        <v>1.1614329882042021E-5</v>
      </c>
      <c r="FY36" s="2">
        <f t="shared" si="46"/>
        <v>1.2807029516002184E-5</v>
      </c>
      <c r="FZ36" s="2">
        <f t="shared" si="46"/>
        <v>1.453706220480134E-5</v>
      </c>
      <c r="GA36" s="2">
        <f t="shared" si="46"/>
        <v>1.4460988879079951E-5</v>
      </c>
      <c r="GB36" s="2">
        <f t="shared" si="46"/>
        <v>1.3662691816317831E-5</v>
      </c>
      <c r="GC36" s="2">
        <f t="shared" si="46"/>
        <v>1.5691930271486203E-5</v>
      </c>
      <c r="GD36" s="2">
        <f t="shared" si="46"/>
        <v>1.8866862268166613E-5</v>
      </c>
      <c r="GE36" s="2">
        <f t="shared" si="46"/>
        <v>1.8755077926181701E-5</v>
      </c>
      <c r="GF36" s="2">
        <f t="shared" si="46"/>
        <v>1.6248780884372214E-5</v>
      </c>
      <c r="GG36" s="2">
        <f t="shared" si="46"/>
        <v>1.4509539929082007E-5</v>
      </c>
      <c r="GH36" s="2">
        <f t="shared" si="46"/>
        <v>1.2113847634286788E-5</v>
      </c>
      <c r="GI36" s="2">
        <f t="shared" si="46"/>
        <v>9.777853637828296E-6</v>
      </c>
      <c r="GJ36" s="2">
        <f t="shared" si="46"/>
        <v>6.1615331738489118E-6</v>
      </c>
      <c r="GK36" s="2">
        <f t="shared" si="46"/>
        <v>5.5185690562929942E-6</v>
      </c>
      <c r="GM36" s="82">
        <f t="shared" si="55"/>
        <v>5.7003707459985927E-7</v>
      </c>
      <c r="GN36" s="82">
        <f t="shared" si="47"/>
        <v>3.4920938159465807E-7</v>
      </c>
      <c r="GO36" s="82">
        <f t="shared" si="47"/>
        <v>2.6343006514542327E-7</v>
      </c>
      <c r="GP36" s="82">
        <f t="shared" si="47"/>
        <v>6.1787485324354303E-7</v>
      </c>
      <c r="GQ36" s="82">
        <f t="shared" si="47"/>
        <v>7.3036287198151268E-7</v>
      </c>
      <c r="GR36" s="82">
        <f t="shared" si="47"/>
        <v>1.037398376226441E-7</v>
      </c>
      <c r="GS36" s="82">
        <f t="shared" si="47"/>
        <v>7.8973192765941557E-8</v>
      </c>
      <c r="GT36" s="82">
        <f t="shared" si="47"/>
        <v>2.5505580209284793E-8</v>
      </c>
      <c r="GU36" s="82">
        <f t="shared" si="47"/>
        <v>3.7838210866420213E-8</v>
      </c>
      <c r="GV36" s="82">
        <f t="shared" si="47"/>
        <v>5.1527381088006949E-8</v>
      </c>
      <c r="GW36" s="82">
        <f t="shared" si="47"/>
        <v>3.7061758541872652E-8</v>
      </c>
      <c r="GX36" s="82">
        <f t="shared" si="47"/>
        <v>1.0864869523593098E-7</v>
      </c>
      <c r="GY36" s="82">
        <f t="shared" si="47"/>
        <v>1.5894344136957562E-7</v>
      </c>
      <c r="GZ36" s="82">
        <f t="shared" si="47"/>
        <v>2.296755092276053E-10</v>
      </c>
      <c r="HA36" s="82">
        <f t="shared" si="47"/>
        <v>3.0137042517218519E-10</v>
      </c>
      <c r="HC36" s="82">
        <f t="shared" si="59"/>
        <v>2.9148900059951635E-19</v>
      </c>
      <c r="HD36" s="82">
        <f t="shared" si="48"/>
        <v>4.0005783204720197E-19</v>
      </c>
      <c r="HE36" s="82">
        <f t="shared" si="48"/>
        <v>4.4886418769614807E-20</v>
      </c>
      <c r="HF36" s="82">
        <f t="shared" si="48"/>
        <v>1.6517738691894698E-20</v>
      </c>
      <c r="HG36" s="82">
        <f t="shared" si="48"/>
        <v>8.3402119900042725E-20</v>
      </c>
      <c r="HH36" s="82">
        <f t="shared" si="48"/>
        <v>2.9183727580323528E-21</v>
      </c>
      <c r="HI36" s="82">
        <f t="shared" si="48"/>
        <v>1.4399109032485014E-19</v>
      </c>
      <c r="HJ36" s="82">
        <f t="shared" si="48"/>
        <v>5.8160509308950563E-21</v>
      </c>
      <c r="HK36" s="82">
        <f t="shared" si="48"/>
        <v>1.0675399441441005E-20</v>
      </c>
      <c r="HL36" s="82">
        <f t="shared" si="48"/>
        <v>5.1724387421089357E-21</v>
      </c>
      <c r="HM36" s="82">
        <f t="shared" si="48"/>
        <v>1.5152440918090956E-20</v>
      </c>
      <c r="HN36" s="82">
        <f t="shared" si="48"/>
        <v>1.008384422806925E-22</v>
      </c>
      <c r="HO36" s="82">
        <f t="shared" si="48"/>
        <v>3.5499128522473453E-21</v>
      </c>
      <c r="HP36" s="82">
        <f t="shared" si="48"/>
        <v>1.1353202400333188E-27</v>
      </c>
      <c r="HQ36" s="82">
        <f t="shared" si="48"/>
        <v>5.6622877610579762E-29</v>
      </c>
      <c r="HS36" s="82">
        <f t="shared" si="56"/>
        <v>1.3891288609284925E-54</v>
      </c>
      <c r="HT36" s="82">
        <f t="shared" si="49"/>
        <v>8.2019919948199612E-48</v>
      </c>
      <c r="HU36" s="82">
        <f t="shared" si="49"/>
        <v>1.1499808886835426E-51</v>
      </c>
      <c r="HV36" s="82">
        <f t="shared" si="49"/>
        <v>2.3242435805121864E-54</v>
      </c>
      <c r="HW36" s="82">
        <f t="shared" si="49"/>
        <v>1.6265180079364373E-53</v>
      </c>
      <c r="HX36" s="82">
        <f t="shared" si="49"/>
        <v>1.2706445556892677E-58</v>
      </c>
      <c r="HY36" s="82">
        <f t="shared" si="49"/>
        <v>3.8217672947235551E-54</v>
      </c>
      <c r="HZ36" s="82">
        <f t="shared" si="49"/>
        <v>2.3433877921636947E-57</v>
      </c>
      <c r="IA36" s="82">
        <f t="shared" si="49"/>
        <v>5.1841864368844448E-56</v>
      </c>
      <c r="IB36" s="82">
        <f t="shared" si="49"/>
        <v>1.5241799799941841E-56</v>
      </c>
      <c r="IC36" s="82">
        <f t="shared" si="49"/>
        <v>1.263758179254416E-55</v>
      </c>
      <c r="ID36" s="82">
        <f t="shared" si="49"/>
        <v>4.5038718697702419E-61</v>
      </c>
      <c r="IE36" s="82">
        <f t="shared" si="49"/>
        <v>1.5863902842973936E-55</v>
      </c>
      <c r="IF36" s="82">
        <f t="shared" si="49"/>
        <v>6.751600576788349E-61</v>
      </c>
      <c r="IG36" s="82">
        <f t="shared" si="49"/>
        <v>1.5346989123640379E-53</v>
      </c>
      <c r="II36" s="82">
        <f t="shared" si="57"/>
        <v>0</v>
      </c>
      <c r="IJ36" s="82">
        <f t="shared" si="50"/>
        <v>1.4170253805354871E-279</v>
      </c>
      <c r="IK36" s="82">
        <f t="shared" si="50"/>
        <v>1.2219147451102522E-307</v>
      </c>
      <c r="IL36" s="82">
        <f t="shared" si="50"/>
        <v>0</v>
      </c>
      <c r="IM36" s="82">
        <f t="shared" si="50"/>
        <v>0</v>
      </c>
      <c r="IN36" s="82">
        <f t="shared" si="50"/>
        <v>0</v>
      </c>
      <c r="IO36" s="82">
        <f t="shared" si="50"/>
        <v>0</v>
      </c>
      <c r="IP36" s="82">
        <f t="shared" si="50"/>
        <v>0</v>
      </c>
      <c r="IQ36" s="82">
        <f t="shared" si="50"/>
        <v>0</v>
      </c>
      <c r="IR36" s="82">
        <f t="shared" si="50"/>
        <v>0</v>
      </c>
      <c r="IS36" s="82">
        <f t="shared" si="50"/>
        <v>0</v>
      </c>
      <c r="IT36" s="82">
        <f t="shared" si="50"/>
        <v>0</v>
      </c>
      <c r="IU36" s="82">
        <f t="shared" si="50"/>
        <v>0</v>
      </c>
      <c r="IV36" s="82">
        <f t="shared" si="50"/>
        <v>6.0347812852704873E-165</v>
      </c>
      <c r="IW36" s="82">
        <f t="shared" si="50"/>
        <v>6.875605718549964E-135</v>
      </c>
      <c r="IY36" s="82">
        <f t="shared" si="58"/>
        <v>5.7003707460015076E-7</v>
      </c>
      <c r="IZ36" s="82">
        <f t="shared" si="51"/>
        <v>3.4920938159505813E-7</v>
      </c>
      <c r="JA36" s="82">
        <f t="shared" si="51"/>
        <v>2.6343006514546816E-7</v>
      </c>
      <c r="JB36" s="82">
        <f t="shared" si="51"/>
        <v>6.1787485324355955E-7</v>
      </c>
      <c r="JC36" s="82">
        <f t="shared" si="51"/>
        <v>7.3036287198159612E-7</v>
      </c>
      <c r="JD36" s="82">
        <f t="shared" si="51"/>
        <v>1.0373983762264703E-7</v>
      </c>
      <c r="JE36" s="82">
        <f t="shared" si="51"/>
        <v>7.8973192766085552E-8</v>
      </c>
      <c r="JF36" s="82">
        <f t="shared" si="51"/>
        <v>2.550558020929061E-8</v>
      </c>
      <c r="JG36" s="82">
        <f t="shared" si="51"/>
        <v>3.7838210866430887E-8</v>
      </c>
      <c r="JH36" s="82">
        <f t="shared" si="51"/>
        <v>5.1527381088012124E-8</v>
      </c>
      <c r="JI36" s="82">
        <f t="shared" si="51"/>
        <v>3.7061758541887806E-8</v>
      </c>
      <c r="JJ36" s="82">
        <f t="shared" si="51"/>
        <v>1.0864869523593109E-7</v>
      </c>
      <c r="JK36" s="82">
        <f t="shared" si="51"/>
        <v>1.5894344136957917E-7</v>
      </c>
      <c r="JL36" s="82">
        <f t="shared" si="51"/>
        <v>2.296755092276053E-10</v>
      </c>
      <c r="JM36" s="82">
        <f t="shared" si="51"/>
        <v>3.0137042517218519E-10</v>
      </c>
    </row>
    <row r="37" spans="2:273" x14ac:dyDescent="0.25">
      <c r="B37" s="2">
        <v>10</v>
      </c>
      <c r="C37" s="37">
        <v>0.35329100000000002</v>
      </c>
      <c r="D37" s="37">
        <v>0.362232</v>
      </c>
      <c r="E37" s="37">
        <v>0.36326000000000003</v>
      </c>
      <c r="F37" s="37">
        <v>0.35991000000000001</v>
      </c>
      <c r="G37" s="37">
        <v>0.35240500000000002</v>
      </c>
      <c r="H37" s="37">
        <v>0.34500599999999998</v>
      </c>
      <c r="I37" s="37">
        <v>0.34489900000000001</v>
      </c>
      <c r="J37" s="37">
        <v>0.345549</v>
      </c>
      <c r="K37" s="37">
        <v>0.34879199999999999</v>
      </c>
      <c r="L37" s="37">
        <v>0.343551</v>
      </c>
      <c r="M37" s="37">
        <v>0.34109699999999998</v>
      </c>
      <c r="N37" s="37">
        <v>0.345966</v>
      </c>
      <c r="O37" s="37">
        <v>0.34776000000000001</v>
      </c>
      <c r="P37" s="37">
        <v>0.34995900000000002</v>
      </c>
      <c r="Q37" s="37">
        <v>0.35716799999999999</v>
      </c>
      <c r="S37" s="4">
        <f t="shared" si="8"/>
        <v>0.3599208367719412</v>
      </c>
      <c r="T37" s="4">
        <f t="shared" si="8"/>
        <v>0.36300080469432677</v>
      </c>
      <c r="U37" s="4">
        <f t="shared" si="8"/>
        <v>0.36304740531908136</v>
      </c>
      <c r="V37" s="4">
        <f t="shared" si="8"/>
        <v>0.36082837403854295</v>
      </c>
      <c r="W37" s="4">
        <f t="shared" si="8"/>
        <v>0.35249043443756489</v>
      </c>
      <c r="X37" s="4">
        <f t="shared" si="8"/>
        <v>0.34837380985995092</v>
      </c>
      <c r="Y37" s="4">
        <f t="shared" si="8"/>
        <v>0.34634680008042301</v>
      </c>
      <c r="Z37" s="4">
        <f t="shared" si="8"/>
        <v>0.34549342516692999</v>
      </c>
      <c r="AA37" s="4">
        <f t="shared" si="8"/>
        <v>0.34633991960268673</v>
      </c>
      <c r="AB37" s="4">
        <f t="shared" si="8"/>
        <v>0.34806685891997169</v>
      </c>
      <c r="AC37" s="4">
        <f t="shared" si="8"/>
        <v>0.34893181391753114</v>
      </c>
      <c r="AD37" s="4">
        <f t="shared" si="8"/>
        <v>0.34780248343869968</v>
      </c>
      <c r="AE37" s="4">
        <f t="shared" si="8"/>
        <v>0.34808670456891549</v>
      </c>
      <c r="AF37" s="4">
        <f t="shared" si="8"/>
        <v>0.35128396914305982</v>
      </c>
      <c r="AG37" s="4">
        <f t="shared" si="8"/>
        <v>0.35494358084135275</v>
      </c>
      <c r="AI37" s="4">
        <f t="shared" si="9"/>
        <v>-6.6298367719411777E-3</v>
      </c>
      <c r="AJ37" s="4">
        <f t="shared" si="9"/>
        <v>-7.6880469432677456E-4</v>
      </c>
      <c r="AK37" s="4">
        <f t="shared" si="9"/>
        <v>2.1259468091866518E-4</v>
      </c>
      <c r="AL37" s="4">
        <f t="shared" si="9"/>
        <v>-9.1837403854294619E-4</v>
      </c>
      <c r="AM37" s="4">
        <f t="shared" si="9"/>
        <v>-8.5434437564868571E-5</v>
      </c>
      <c r="AN37" s="4">
        <f t="shared" si="9"/>
        <v>-3.3678098599509432E-3</v>
      </c>
      <c r="AO37" s="4">
        <f t="shared" si="9"/>
        <v>-1.4478000804230007E-3</v>
      </c>
      <c r="AP37" s="4">
        <f t="shared" si="9"/>
        <v>5.5574833070004548E-5</v>
      </c>
      <c r="AQ37" s="4">
        <f t="shared" si="9"/>
        <v>2.452080397313261E-3</v>
      </c>
      <c r="AR37" s="4">
        <f t="shared" si="9"/>
        <v>-4.5158589199716936E-3</v>
      </c>
      <c r="AS37" s="4">
        <f t="shared" si="9"/>
        <v>-7.8348139175311582E-3</v>
      </c>
      <c r="AT37" s="4">
        <f t="shared" si="9"/>
        <v>-1.8364834386996876E-3</v>
      </c>
      <c r="AU37" s="4">
        <f t="shared" si="9"/>
        <v>-3.2670456891548127E-4</v>
      </c>
      <c r="AV37" s="4">
        <f t="shared" si="9"/>
        <v>-1.3249691430597954E-3</v>
      </c>
      <c r="AW37" s="4">
        <f t="shared" si="9"/>
        <v>2.2244191586472395E-3</v>
      </c>
      <c r="AY37" s="2">
        <f t="shared" si="52"/>
        <v>0.35991822981959665</v>
      </c>
      <c r="AZ37" s="2">
        <f t="shared" si="10"/>
        <v>0.36299908993267427</v>
      </c>
      <c r="BA37" s="2">
        <f t="shared" si="10"/>
        <v>0.3630460397807882</v>
      </c>
      <c r="BB37" s="2">
        <f t="shared" si="10"/>
        <v>0.36082529762334475</v>
      </c>
      <c r="BC37" s="2">
        <f t="shared" si="10"/>
        <v>0.35248659735146282</v>
      </c>
      <c r="BD37" s="2">
        <f t="shared" si="10"/>
        <v>0.34837315987145473</v>
      </c>
      <c r="BE37" s="2">
        <f t="shared" si="10"/>
        <v>0.34634627328604467</v>
      </c>
      <c r="BF37" s="2">
        <f t="shared" si="10"/>
        <v>0.34549324405018045</v>
      </c>
      <c r="BG37" s="2">
        <f t="shared" si="10"/>
        <v>0.34633966731430443</v>
      </c>
      <c r="BH37" s="2">
        <f t="shared" si="10"/>
        <v>0.34806653506805907</v>
      </c>
      <c r="BI37" s="2">
        <f t="shared" si="10"/>
        <v>0.34893157556495658</v>
      </c>
      <c r="BJ37" s="2">
        <f t="shared" si="10"/>
        <v>0.34780187806704205</v>
      </c>
      <c r="BK37" s="2">
        <f t="shared" si="10"/>
        <v>0.34808589998414807</v>
      </c>
      <c r="BL37" s="2">
        <f t="shared" si="10"/>
        <v>0.35128396748912127</v>
      </c>
      <c r="BM37" s="2">
        <f t="shared" si="10"/>
        <v>0.35494357924707609</v>
      </c>
      <c r="BO37" s="2">
        <f t="shared" si="11"/>
        <v>0.35329100000000002</v>
      </c>
      <c r="BP37" s="2">
        <f t="shared" si="12"/>
        <v>0.362232</v>
      </c>
      <c r="BQ37" s="2">
        <f t="shared" si="13"/>
        <v>0.36326000000000003</v>
      </c>
      <c r="BR37" s="2">
        <f t="shared" si="14"/>
        <v>0.35991000000000001</v>
      </c>
      <c r="BS37" s="2">
        <f t="shared" si="15"/>
        <v>0.35240500000000002</v>
      </c>
      <c r="BT37" s="2">
        <f t="shared" si="16"/>
        <v>0.34500599999999998</v>
      </c>
      <c r="BU37" s="2">
        <f t="shared" si="17"/>
        <v>0.34489900000000001</v>
      </c>
      <c r="BV37" s="2">
        <f t="shared" si="18"/>
        <v>0.345549</v>
      </c>
      <c r="BW37" s="2">
        <f t="shared" si="19"/>
        <v>0.34879199999999999</v>
      </c>
      <c r="BX37" s="2">
        <f t="shared" si="20"/>
        <v>0.343551</v>
      </c>
      <c r="BY37" s="2">
        <f t="shared" si="21"/>
        <v>0.34109699999999998</v>
      </c>
      <c r="BZ37" s="2">
        <f t="shared" si="22"/>
        <v>0.345966</v>
      </c>
      <c r="CA37" s="2">
        <f t="shared" si="23"/>
        <v>0.34776000000000001</v>
      </c>
      <c r="CB37" s="2">
        <f t="shared" si="24"/>
        <v>0.34995900000000002</v>
      </c>
      <c r="CC37" s="2">
        <f t="shared" si="25"/>
        <v>0.35716799999999999</v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0.36053821975806455</v>
      </c>
      <c r="DL37" s="2">
        <f t="shared" si="42"/>
        <v>0.36209870362903229</v>
      </c>
      <c r="DM37" s="2">
        <f t="shared" si="42"/>
        <v>0.36255794959677418</v>
      </c>
      <c r="DN37" s="2">
        <f t="shared" si="42"/>
        <v>0.36008846073414913</v>
      </c>
      <c r="DO37" s="2">
        <f t="shared" si="42"/>
        <v>0.35310097733990148</v>
      </c>
      <c r="DP37" s="2">
        <f t="shared" si="42"/>
        <v>0.34847659677419351</v>
      </c>
      <c r="DQ37" s="2">
        <f t="shared" si="42"/>
        <v>0.34705903225806445</v>
      </c>
      <c r="DR37" s="2">
        <f t="shared" si="42"/>
        <v>0.34526233064516126</v>
      </c>
      <c r="DS37" s="2">
        <f t="shared" si="42"/>
        <v>0.34647213911290325</v>
      </c>
      <c r="DT37" s="2">
        <f t="shared" si="42"/>
        <v>0.34749263911290323</v>
      </c>
      <c r="DU37" s="2">
        <f t="shared" si="42"/>
        <v>0.3490730887096774</v>
      </c>
      <c r="DV37" s="2">
        <f t="shared" si="42"/>
        <v>0.34731141129032256</v>
      </c>
      <c r="DW37" s="2">
        <f t="shared" si="42"/>
        <v>0.34730693346774189</v>
      </c>
      <c r="DX37" s="2">
        <f t="shared" si="42"/>
        <v>0.35107572214319593</v>
      </c>
      <c r="DY37" s="2">
        <f t="shared" si="42"/>
        <v>0.35567460728744937</v>
      </c>
      <c r="EA37" s="2">
        <f t="shared" si="43"/>
        <v>0.35558887378511694</v>
      </c>
      <c r="EB37" s="2">
        <f t="shared" si="43"/>
        <v>0.3699205101563694</v>
      </c>
      <c r="EC37" s="2">
        <f t="shared" si="43"/>
        <v>0.36660938269226306</v>
      </c>
      <c r="ED37" s="2">
        <f t="shared" si="43"/>
        <v>0.36542255619979702</v>
      </c>
      <c r="EE37" s="2">
        <f t="shared" si="43"/>
        <v>0.3487966788428235</v>
      </c>
      <c r="EF37" s="2">
        <f t="shared" si="43"/>
        <v>0.34767843674422483</v>
      </c>
      <c r="EG37" s="2">
        <f t="shared" si="43"/>
        <v>0.3415355767727527</v>
      </c>
      <c r="EH37" s="2">
        <f t="shared" si="43"/>
        <v>0.34713878988486457</v>
      </c>
      <c r="EI37" s="2">
        <f t="shared" si="43"/>
        <v>0.34539073749506122</v>
      </c>
      <c r="EJ37" s="2">
        <f t="shared" si="43"/>
        <v>0.35225132920075336</v>
      </c>
      <c r="EK37" s="2">
        <f t="shared" si="43"/>
        <v>0.34787432926537448</v>
      </c>
      <c r="EL37" s="2">
        <f t="shared" si="43"/>
        <v>0.35148256048466453</v>
      </c>
      <c r="EM37" s="2">
        <f t="shared" si="43"/>
        <v>0.35426456058330202</v>
      </c>
      <c r="EN37" s="2">
        <f t="shared" si="43"/>
        <v>0.35380722474172099</v>
      </c>
      <c r="EO37" s="2">
        <f t="shared" si="43"/>
        <v>0.34567409660403992</v>
      </c>
      <c r="EQ37" s="2">
        <f t="shared" si="44"/>
        <v>0.34675057072023546</v>
      </c>
      <c r="ER37" s="2">
        <f t="shared" si="44"/>
        <v>0.36504668950543728</v>
      </c>
      <c r="ES37" s="2">
        <f t="shared" si="44"/>
        <v>0.36066227981225635</v>
      </c>
      <c r="ET37" s="2">
        <f t="shared" si="44"/>
        <v>0.36265361943893887</v>
      </c>
      <c r="EU37" s="2">
        <f t="shared" si="44"/>
        <v>0.34707477049235913</v>
      </c>
      <c r="EV37" s="2">
        <f t="shared" si="44"/>
        <v>0.34827052552586463</v>
      </c>
      <c r="EW37" s="2">
        <f t="shared" si="44"/>
        <v>0.34292341851803038</v>
      </c>
      <c r="EX37" s="2">
        <f t="shared" si="44"/>
        <v>0.34931098507730723</v>
      </c>
      <c r="EY37" s="2">
        <f t="shared" si="44"/>
        <v>0.34928709840524164</v>
      </c>
      <c r="EZ37" s="2">
        <f t="shared" si="44"/>
        <v>0.35243795389443688</v>
      </c>
      <c r="FA37" s="2">
        <f t="shared" si="44"/>
        <v>0.35393745610591881</v>
      </c>
      <c r="FB37" s="2">
        <f t="shared" si="44"/>
        <v>0.35454597336307625</v>
      </c>
      <c r="FC37" s="2">
        <f t="shared" si="44"/>
        <v>0.35890749448123616</v>
      </c>
      <c r="FD37" s="2">
        <f t="shared" si="44"/>
        <v>0.35735387123601942</v>
      </c>
      <c r="FE37" s="2">
        <f t="shared" si="44"/>
        <v>0.37606237017167526</v>
      </c>
      <c r="FG37" s="2">
        <f t="shared" si="45"/>
        <v>0.12525963061657677</v>
      </c>
      <c r="FH37" s="2">
        <f t="shared" si="45"/>
        <v>0.11512025615137532</v>
      </c>
      <c r="FI37" s="2">
        <f t="shared" si="45"/>
        <v>0.12049407835747948</v>
      </c>
      <c r="FJ37" s="2">
        <f t="shared" si="45"/>
        <v>0.13814545119139138</v>
      </c>
      <c r="FK37" s="2">
        <f t="shared" si="45"/>
        <v>0.14273003743612067</v>
      </c>
      <c r="FL37" s="2">
        <f t="shared" si="45"/>
        <v>0.12960530323796424</v>
      </c>
      <c r="FM37" s="2">
        <f t="shared" si="45"/>
        <v>0.12904654575184052</v>
      </c>
      <c r="FN37" s="2">
        <f t="shared" si="45"/>
        <v>0.12303409729892185</v>
      </c>
      <c r="FO37" s="2">
        <f t="shared" si="45"/>
        <v>0.12257418808455392</v>
      </c>
      <c r="FP37" s="2">
        <f t="shared" si="45"/>
        <v>0.12059886640648695</v>
      </c>
      <c r="FQ37" s="2">
        <f t="shared" si="45"/>
        <v>0.1181301268854055</v>
      </c>
      <c r="FR37" s="2">
        <f t="shared" si="45"/>
        <v>0.11757577202870252</v>
      </c>
      <c r="FS37" s="2">
        <f t="shared" si="45"/>
        <v>0.11195149232313326</v>
      </c>
      <c r="FT37" s="2">
        <f t="shared" si="45"/>
        <v>7.6229612578511421E-2</v>
      </c>
      <c r="FU37" s="2">
        <f t="shared" si="45"/>
        <v>7.3117457956177051E-2</v>
      </c>
      <c r="FW37" s="2">
        <f t="shared" si="54"/>
        <v>4.1512610049170546E-6</v>
      </c>
      <c r="FX37" s="2">
        <f t="shared" si="46"/>
        <v>1.2734845208702383E-5</v>
      </c>
      <c r="FY37" s="2">
        <f t="shared" si="46"/>
        <v>1.4042611270620669E-5</v>
      </c>
      <c r="FZ37" s="2">
        <f t="shared" si="46"/>
        <v>1.5939549388171777E-5</v>
      </c>
      <c r="GA37" s="2">
        <f t="shared" si="46"/>
        <v>1.585613687857185E-5</v>
      </c>
      <c r="GB37" s="2">
        <f t="shared" si="46"/>
        <v>1.4980823930215505E-5</v>
      </c>
      <c r="GC37" s="2">
        <f t="shared" si="46"/>
        <v>1.7205833349671569E-5</v>
      </c>
      <c r="GD37" s="2">
        <f t="shared" si="46"/>
        <v>2.0687065451239874E-5</v>
      </c>
      <c r="GE37" s="2">
        <f t="shared" si="46"/>
        <v>2.0564496802470661E-5</v>
      </c>
      <c r="GF37" s="2">
        <f t="shared" si="46"/>
        <v>1.7816406023678719E-5</v>
      </c>
      <c r="GG37" s="2">
        <f t="shared" si="46"/>
        <v>1.5909371897505653E-5</v>
      </c>
      <c r="GH37" s="2">
        <f t="shared" si="46"/>
        <v>1.3282554278780552E-5</v>
      </c>
      <c r="GI37" s="2">
        <f t="shared" si="46"/>
        <v>1.0721193205123872E-5</v>
      </c>
      <c r="GJ37" s="2">
        <f t="shared" si="46"/>
        <v>6.75598276381993E-6</v>
      </c>
      <c r="GK37" s="2">
        <f t="shared" si="46"/>
        <v>6.0509874224594176E-6</v>
      </c>
      <c r="GM37" s="82">
        <f t="shared" si="55"/>
        <v>1.0189753449518671E-6</v>
      </c>
      <c r="GN37" s="82">
        <f t="shared" si="47"/>
        <v>6.2726009837876752E-7</v>
      </c>
      <c r="GO37" s="82">
        <f t="shared" si="47"/>
        <v>4.8885966443994796E-7</v>
      </c>
      <c r="GP37" s="82">
        <f t="shared" si="47"/>
        <v>1.1359732661798552E-6</v>
      </c>
      <c r="GQ37" s="82">
        <f t="shared" si="47"/>
        <v>1.3432685041511389E-6</v>
      </c>
      <c r="GR37" s="82">
        <f t="shared" si="47"/>
        <v>2.1034369883798786E-7</v>
      </c>
      <c r="GS37" s="82">
        <f t="shared" si="47"/>
        <v>1.6284055779492356E-7</v>
      </c>
      <c r="GT37" s="82">
        <f t="shared" si="47"/>
        <v>5.5640778537727396E-8</v>
      </c>
      <c r="GU37" s="82">
        <f t="shared" si="47"/>
        <v>8.0270472709647957E-8</v>
      </c>
      <c r="GV37" s="82">
        <f t="shared" si="47"/>
        <v>1.0640068937595942E-7</v>
      </c>
      <c r="GW37" s="82">
        <f t="shared" si="47"/>
        <v>7.7569609658375493E-8</v>
      </c>
      <c r="GX37" s="82">
        <f t="shared" si="47"/>
        <v>2.1169218145284529E-7</v>
      </c>
      <c r="GY37" s="82">
        <f t="shared" si="47"/>
        <v>2.9732232773693888E-7</v>
      </c>
      <c r="GZ37" s="82">
        <f t="shared" si="47"/>
        <v>5.5278957442911332E-10</v>
      </c>
      <c r="HA37" s="82">
        <f t="shared" si="47"/>
        <v>7.0413434592625901E-10</v>
      </c>
      <c r="HC37" s="82">
        <f t="shared" si="59"/>
        <v>1.0171769294591484E-18</v>
      </c>
      <c r="HD37" s="82">
        <f t="shared" si="48"/>
        <v>1.3381480708795615E-18</v>
      </c>
      <c r="HE37" s="82">
        <f t="shared" si="48"/>
        <v>1.6653329289005521E-19</v>
      </c>
      <c r="HF37" s="82">
        <f t="shared" si="48"/>
        <v>6.6210512079095402E-20</v>
      </c>
      <c r="HG37" s="82">
        <f t="shared" si="48"/>
        <v>3.2272158858902537E-19</v>
      </c>
      <c r="HH37" s="82">
        <f t="shared" si="48"/>
        <v>1.2763804502480995E-20</v>
      </c>
      <c r="HI37" s="82">
        <f t="shared" si="48"/>
        <v>5.6240284166428701E-19</v>
      </c>
      <c r="HJ37" s="82">
        <f t="shared" si="48"/>
        <v>2.5460954582289799E-20</v>
      </c>
      <c r="HK37" s="82">
        <f t="shared" si="48"/>
        <v>4.5299985755404294E-20</v>
      </c>
      <c r="HL37" s="82">
        <f t="shared" si="48"/>
        <v>2.192279074735441E-20</v>
      </c>
      <c r="HM37" s="82">
        <f t="shared" si="48"/>
        <v>6.1568668003335936E-20</v>
      </c>
      <c r="HN37" s="82">
        <f t="shared" si="48"/>
        <v>4.62875699889755E-22</v>
      </c>
      <c r="HO37" s="82">
        <f t="shared" si="48"/>
        <v>1.3925710923452373E-20</v>
      </c>
      <c r="HP37" s="82">
        <f t="shared" si="48"/>
        <v>6.6576709521732626E-27</v>
      </c>
      <c r="HQ37" s="82">
        <f t="shared" si="48"/>
        <v>3.5692609919004123E-28</v>
      </c>
      <c r="HS37" s="82">
        <f t="shared" si="56"/>
        <v>1.4207719980095139E-53</v>
      </c>
      <c r="HT37" s="82">
        <f t="shared" si="49"/>
        <v>6.7367256459110744E-47</v>
      </c>
      <c r="HU37" s="82">
        <f t="shared" si="49"/>
        <v>1.1693577283530995E-50</v>
      </c>
      <c r="HV37" s="82">
        <f t="shared" si="49"/>
        <v>2.8118224940553492E-53</v>
      </c>
      <c r="HW37" s="82">
        <f t="shared" si="49"/>
        <v>1.8951386513224157E-52</v>
      </c>
      <c r="HX37" s="82">
        <f t="shared" si="49"/>
        <v>1.8953539288186902E-57</v>
      </c>
      <c r="HY37" s="82">
        <f t="shared" si="49"/>
        <v>4.6723512546309745E-53</v>
      </c>
      <c r="HZ37" s="82">
        <f t="shared" si="49"/>
        <v>3.4672072361338046E-56</v>
      </c>
      <c r="IA37" s="82">
        <f t="shared" si="49"/>
        <v>7.1422081719134001E-55</v>
      </c>
      <c r="IB37" s="82">
        <f t="shared" si="49"/>
        <v>2.0778114665056513E-55</v>
      </c>
      <c r="IC37" s="82">
        <f t="shared" si="49"/>
        <v>1.6104661661374415E-54</v>
      </c>
      <c r="ID37" s="82">
        <f t="shared" si="49"/>
        <v>7.0544636773669161E-60</v>
      </c>
      <c r="IE37" s="82">
        <f t="shared" si="49"/>
        <v>1.8182022174937058E-54</v>
      </c>
      <c r="IF37" s="82">
        <f t="shared" si="49"/>
        <v>9.1541176743070879E-60</v>
      </c>
      <c r="IG37" s="82">
        <f t="shared" si="49"/>
        <v>1.464120109821162E-52</v>
      </c>
      <c r="II37" s="82">
        <f t="shared" si="57"/>
        <v>0</v>
      </c>
      <c r="IJ37" s="82">
        <f t="shared" si="50"/>
        <v>4.2684136386666275E-275</v>
      </c>
      <c r="IK37" s="82">
        <f t="shared" si="50"/>
        <v>1.1516260391515888E-302</v>
      </c>
      <c r="IL37" s="82">
        <f t="shared" si="50"/>
        <v>0</v>
      </c>
      <c r="IM37" s="82">
        <f t="shared" si="50"/>
        <v>0</v>
      </c>
      <c r="IN37" s="82">
        <f t="shared" si="50"/>
        <v>0</v>
      </c>
      <c r="IO37" s="82">
        <f t="shared" si="50"/>
        <v>0</v>
      </c>
      <c r="IP37" s="82">
        <f t="shared" si="50"/>
        <v>0</v>
      </c>
      <c r="IQ37" s="82">
        <f t="shared" si="50"/>
        <v>0</v>
      </c>
      <c r="IR37" s="82">
        <f t="shared" si="50"/>
        <v>0</v>
      </c>
      <c r="IS37" s="82">
        <f t="shared" si="50"/>
        <v>0</v>
      </c>
      <c r="IT37" s="82">
        <f t="shared" si="50"/>
        <v>0</v>
      </c>
      <c r="IU37" s="82">
        <f t="shared" si="50"/>
        <v>0</v>
      </c>
      <c r="IV37" s="82">
        <f t="shared" si="50"/>
        <v>1.8718938631278147E-162</v>
      </c>
      <c r="IW37" s="82">
        <f t="shared" si="50"/>
        <v>7.1031216025596857E-133</v>
      </c>
      <c r="IY37" s="82">
        <f t="shared" si="58"/>
        <v>1.0189753449528841E-6</v>
      </c>
      <c r="IZ37" s="82">
        <f t="shared" si="51"/>
        <v>6.2726009838010562E-7</v>
      </c>
      <c r="JA37" s="82">
        <f t="shared" si="51"/>
        <v>4.888596644401145E-7</v>
      </c>
      <c r="JB37" s="82">
        <f t="shared" si="51"/>
        <v>1.1359732661799215E-6</v>
      </c>
      <c r="JC37" s="82">
        <f t="shared" si="51"/>
        <v>1.3432685041514616E-6</v>
      </c>
      <c r="JD37" s="82">
        <f t="shared" si="51"/>
        <v>2.1034369883800062E-7</v>
      </c>
      <c r="JE37" s="82">
        <f t="shared" si="51"/>
        <v>1.6284055779548597E-7</v>
      </c>
      <c r="JF37" s="82">
        <f t="shared" si="51"/>
        <v>5.564077853775286E-8</v>
      </c>
      <c r="JG37" s="82">
        <f t="shared" si="51"/>
        <v>8.027047270969326E-8</v>
      </c>
      <c r="JH37" s="82">
        <f t="shared" si="51"/>
        <v>1.0640068937598134E-7</v>
      </c>
      <c r="JI37" s="82">
        <f t="shared" si="51"/>
        <v>7.7569609658437061E-8</v>
      </c>
      <c r="JJ37" s="82">
        <f t="shared" si="51"/>
        <v>2.1169218145284574E-7</v>
      </c>
      <c r="JK37" s="82">
        <f t="shared" si="51"/>
        <v>2.973223277369528E-7</v>
      </c>
      <c r="JL37" s="82">
        <f t="shared" si="51"/>
        <v>5.5278957442911332E-10</v>
      </c>
      <c r="JM37" s="82">
        <f t="shared" si="51"/>
        <v>7.0413434592625901E-10</v>
      </c>
    </row>
    <row r="38" spans="2:273" x14ac:dyDescent="0.25">
      <c r="B38" s="2">
        <v>11</v>
      </c>
      <c r="C38" s="37">
        <v>0.362651</v>
      </c>
      <c r="D38" s="37">
        <v>0.35613600000000001</v>
      </c>
      <c r="E38" s="37">
        <v>0.36247699999999999</v>
      </c>
      <c r="F38" s="37">
        <v>0.35999300000000001</v>
      </c>
      <c r="G38" s="37">
        <v>0.35308400000000001</v>
      </c>
      <c r="H38" s="37">
        <v>0.34658800000000001</v>
      </c>
      <c r="I38" s="37">
        <v>0.34063500000000002</v>
      </c>
      <c r="J38" s="37">
        <v>0.34153</v>
      </c>
      <c r="K38" s="37">
        <v>0.34316200000000002</v>
      </c>
      <c r="L38" s="37">
        <v>0.34381899999999999</v>
      </c>
      <c r="M38" s="37">
        <v>0.34779900000000002</v>
      </c>
      <c r="N38" s="37">
        <v>0.34451799999999999</v>
      </c>
      <c r="O38" s="37">
        <v>0.34487099999999998</v>
      </c>
      <c r="P38" s="37">
        <v>0.34865600000000002</v>
      </c>
      <c r="Q38" s="37">
        <v>0.35564699999999999</v>
      </c>
      <c r="S38" s="4">
        <f t="shared" si="8"/>
        <v>0.36000812972307589</v>
      </c>
      <c r="T38" s="4">
        <f t="shared" si="8"/>
        <v>0.36328122917644368</v>
      </c>
      <c r="U38" s="4">
        <f t="shared" si="8"/>
        <v>0.3633064929131099</v>
      </c>
      <c r="V38" s="4">
        <f t="shared" si="8"/>
        <v>0.36122195299722337</v>
      </c>
      <c r="W38" s="4">
        <f t="shared" si="8"/>
        <v>0.35262007524296685</v>
      </c>
      <c r="X38" s="4">
        <f t="shared" si="8"/>
        <v>0.34857281602978751</v>
      </c>
      <c r="Y38" s="4">
        <f t="shared" si="8"/>
        <v>0.3466358614764054</v>
      </c>
      <c r="Z38" s="4">
        <f t="shared" si="8"/>
        <v>0.34587056157797941</v>
      </c>
      <c r="AA38" s="4">
        <f t="shared" si="8"/>
        <v>0.34659567895680982</v>
      </c>
      <c r="AB38" s="4">
        <f t="shared" si="8"/>
        <v>0.34825048450505747</v>
      </c>
      <c r="AC38" s="4">
        <f t="shared" si="8"/>
        <v>0.34911585200631923</v>
      </c>
      <c r="AD38" s="4">
        <f t="shared" si="8"/>
        <v>0.34810224983825</v>
      </c>
      <c r="AE38" s="4">
        <f t="shared" si="8"/>
        <v>0.34831181828406704</v>
      </c>
      <c r="AF38" s="4">
        <f t="shared" si="8"/>
        <v>0.35140894644529141</v>
      </c>
      <c r="AG38" s="4">
        <f t="shared" si="8"/>
        <v>0.35490184729016799</v>
      </c>
      <c r="AI38" s="4">
        <f t="shared" si="9"/>
        <v>2.6428702769241141E-3</v>
      </c>
      <c r="AJ38" s="4">
        <f t="shared" si="9"/>
        <v>-7.1452291764436682E-3</v>
      </c>
      <c r="AK38" s="4">
        <f t="shared" si="9"/>
        <v>-8.2949291310990825E-4</v>
      </c>
      <c r="AL38" s="4">
        <f t="shared" si="9"/>
        <v>-1.2289529972233648E-3</v>
      </c>
      <c r="AM38" s="4">
        <f t="shared" si="9"/>
        <v>4.6392475703316283E-4</v>
      </c>
      <c r="AN38" s="4">
        <f t="shared" si="9"/>
        <v>-1.9848160297875062E-3</v>
      </c>
      <c r="AO38" s="4">
        <f t="shared" si="9"/>
        <v>-6.0008614764053836E-3</v>
      </c>
      <c r="AP38" s="4">
        <f t="shared" si="9"/>
        <v>-4.3405615779794071E-3</v>
      </c>
      <c r="AQ38" s="4">
        <f t="shared" si="9"/>
        <v>-3.4336789568097936E-3</v>
      </c>
      <c r="AR38" s="4">
        <f t="shared" si="9"/>
        <v>-4.4314845050574814E-3</v>
      </c>
      <c r="AS38" s="4">
        <f t="shared" si="9"/>
        <v>-1.3168520063192024E-3</v>
      </c>
      <c r="AT38" s="4">
        <f t="shared" si="9"/>
        <v>-3.5842498382500088E-3</v>
      </c>
      <c r="AU38" s="4">
        <f t="shared" si="9"/>
        <v>-3.4408182840670598E-3</v>
      </c>
      <c r="AV38" s="4">
        <f t="shared" si="9"/>
        <v>-2.7529464452913932E-3</v>
      </c>
      <c r="AW38" s="4">
        <f t="shared" si="9"/>
        <v>7.4515270983199766E-4</v>
      </c>
      <c r="AY38" s="2">
        <f t="shared" si="52"/>
        <v>0.36000362595632757</v>
      </c>
      <c r="AZ38" s="2">
        <f t="shared" si="10"/>
        <v>0.36327825006904646</v>
      </c>
      <c r="BA38" s="2">
        <f t="shared" si="10"/>
        <v>0.36330404666758664</v>
      </c>
      <c r="BB38" s="2">
        <f t="shared" si="10"/>
        <v>0.36121650060823568</v>
      </c>
      <c r="BC38" s="2">
        <f t="shared" si="10"/>
        <v>0.35261327552230853</v>
      </c>
      <c r="BD38" s="2">
        <f t="shared" si="10"/>
        <v>0.34857154997045819</v>
      </c>
      <c r="BE38" s="2">
        <f t="shared" si="10"/>
        <v>0.34663481868366197</v>
      </c>
      <c r="BF38" s="2">
        <f t="shared" si="10"/>
        <v>0.34587018290085747</v>
      </c>
      <c r="BG38" s="2">
        <f t="shared" si="10"/>
        <v>0.3465951653701087</v>
      </c>
      <c r="BH38" s="2">
        <f t="shared" si="10"/>
        <v>0.3482498418971785</v>
      </c>
      <c r="BI38" s="2">
        <f t="shared" si="10"/>
        <v>0.3491153727532344</v>
      </c>
      <c r="BJ38" s="2">
        <f t="shared" si="10"/>
        <v>0.34810111322303572</v>
      </c>
      <c r="BK38" s="2">
        <f t="shared" si="10"/>
        <v>0.34831036458141063</v>
      </c>
      <c r="BL38" s="2">
        <f t="shared" si="10"/>
        <v>0.35140894261874106</v>
      </c>
      <c r="BM38" s="2">
        <f t="shared" si="10"/>
        <v>0.35490184370418854</v>
      </c>
      <c r="BO38" s="2">
        <f t="shared" si="11"/>
        <v>0.362651</v>
      </c>
      <c r="BP38" s="2">
        <f t="shared" si="12"/>
        <v>0.35613600000000001</v>
      </c>
      <c r="BQ38" s="2">
        <f t="shared" si="13"/>
        <v>0.36247699999999999</v>
      </c>
      <c r="BR38" s="2">
        <f t="shared" si="14"/>
        <v>0.35999300000000001</v>
      </c>
      <c r="BS38" s="2">
        <f t="shared" si="15"/>
        <v>0.35308400000000001</v>
      </c>
      <c r="BT38" s="2">
        <f t="shared" si="16"/>
        <v>0.34658800000000001</v>
      </c>
      <c r="BU38" s="2">
        <f t="shared" si="17"/>
        <v>0.34063500000000002</v>
      </c>
      <c r="BV38" s="2">
        <f t="shared" si="18"/>
        <v>0.34153</v>
      </c>
      <c r="BW38" s="2">
        <f t="shared" si="19"/>
        <v>0.34316200000000002</v>
      </c>
      <c r="BX38" s="2">
        <f t="shared" si="20"/>
        <v>0.34381899999999999</v>
      </c>
      <c r="BY38" s="2">
        <f t="shared" si="21"/>
        <v>0.34779900000000002</v>
      </c>
      <c r="BZ38" s="2">
        <f t="shared" si="22"/>
        <v>0.34451799999999999</v>
      </c>
      <c r="CA38" s="2">
        <f t="shared" si="23"/>
        <v>0.34487099999999998</v>
      </c>
      <c r="CB38" s="2">
        <f t="shared" si="24"/>
        <v>0.34865600000000002</v>
      </c>
      <c r="CC38" s="2">
        <f t="shared" si="25"/>
        <v>0.35564699999999999</v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0.36076045322580652</v>
      </c>
      <c r="DL38" s="2">
        <f t="shared" si="42"/>
        <v>0.36240312683284465</v>
      </c>
      <c r="DM38" s="2">
        <f t="shared" si="42"/>
        <v>0.36288195967741937</v>
      </c>
      <c r="DN38" s="2">
        <f t="shared" si="42"/>
        <v>0.36056031390433818</v>
      </c>
      <c r="DO38" s="2">
        <f t="shared" si="42"/>
        <v>0.35337481921182268</v>
      </c>
      <c r="DP38" s="2">
        <f t="shared" si="42"/>
        <v>0.3487795225806451</v>
      </c>
      <c r="DQ38" s="2">
        <f t="shared" si="42"/>
        <v>0.34751792258064507</v>
      </c>
      <c r="DR38" s="2">
        <f t="shared" si="42"/>
        <v>0.34573722580645161</v>
      </c>
      <c r="DS38" s="2">
        <f t="shared" si="42"/>
        <v>0.34684000161290329</v>
      </c>
      <c r="DT38" s="2">
        <f t="shared" si="42"/>
        <v>0.34771653064516128</v>
      </c>
      <c r="DU38" s="2">
        <f t="shared" si="42"/>
        <v>0.34935489076246334</v>
      </c>
      <c r="DV38" s="2">
        <f t="shared" si="42"/>
        <v>0.34766929105571842</v>
      </c>
      <c r="DW38" s="2">
        <f t="shared" si="42"/>
        <v>0.3475493830645161</v>
      </c>
      <c r="DX38" s="2">
        <f t="shared" si="42"/>
        <v>0.35123152038880995</v>
      </c>
      <c r="DY38" s="2">
        <f t="shared" si="42"/>
        <v>0.35571914574898783</v>
      </c>
      <c r="EA38" s="2">
        <f t="shared" si="43"/>
        <v>0.35518372186002184</v>
      </c>
      <c r="EB38" s="2">
        <f t="shared" si="43"/>
        <v>0.36941360745789531</v>
      </c>
      <c r="EC38" s="2">
        <f t="shared" si="43"/>
        <v>0.36611453702500063</v>
      </c>
      <c r="ED38" s="2">
        <f t="shared" si="43"/>
        <v>0.36495039484950131</v>
      </c>
      <c r="EE38" s="2">
        <f t="shared" si="43"/>
        <v>0.34844192103649407</v>
      </c>
      <c r="EF38" s="2">
        <f t="shared" si="43"/>
        <v>0.34729768634809438</v>
      </c>
      <c r="EG38" s="2">
        <f t="shared" si="43"/>
        <v>0.3411988725372897</v>
      </c>
      <c r="EH38" s="2">
        <f t="shared" si="43"/>
        <v>0.3467341264487328</v>
      </c>
      <c r="EI38" s="2">
        <f t="shared" si="43"/>
        <v>0.34499610636112205</v>
      </c>
      <c r="EJ38" s="2">
        <f t="shared" si="43"/>
        <v>0.3517965150965674</v>
      </c>
      <c r="EK38" s="2">
        <f t="shared" si="43"/>
        <v>0.34748382719151311</v>
      </c>
      <c r="EL38" s="2">
        <f t="shared" si="43"/>
        <v>0.35105649574091258</v>
      </c>
      <c r="EM38" s="2">
        <f t="shared" si="43"/>
        <v>0.35381521939020322</v>
      </c>
      <c r="EN38" s="2">
        <f t="shared" si="43"/>
        <v>0.35336949804925244</v>
      </c>
      <c r="EO38" s="2">
        <f t="shared" si="43"/>
        <v>0.34545033399488406</v>
      </c>
      <c r="EQ38" s="2">
        <f t="shared" si="44"/>
        <v>0.3464423195704307</v>
      </c>
      <c r="ER38" s="2">
        <f t="shared" si="44"/>
        <v>0.36459606810741652</v>
      </c>
      <c r="ES38" s="2">
        <f t="shared" si="44"/>
        <v>0.36023816294980243</v>
      </c>
      <c r="ET38" s="2">
        <f t="shared" si="44"/>
        <v>0.36221521153055997</v>
      </c>
      <c r="EU38" s="2">
        <f t="shared" si="44"/>
        <v>0.34674020996321298</v>
      </c>
      <c r="EV38" s="2">
        <f t="shared" si="44"/>
        <v>0.34788237136911787</v>
      </c>
      <c r="EW38" s="2">
        <f t="shared" si="44"/>
        <v>0.34256952629920173</v>
      </c>
      <c r="EX38" s="2">
        <f t="shared" si="44"/>
        <v>0.34887862404949899</v>
      </c>
      <c r="EY38" s="2">
        <f t="shared" si="44"/>
        <v>0.34884316705814478</v>
      </c>
      <c r="EZ38" s="2">
        <f t="shared" si="44"/>
        <v>0.35198061170306516</v>
      </c>
      <c r="FA38" s="2">
        <f t="shared" si="44"/>
        <v>0.35347272365829852</v>
      </c>
      <c r="FB38" s="2">
        <f t="shared" si="44"/>
        <v>0.35408344413175219</v>
      </c>
      <c r="FC38" s="2">
        <f t="shared" si="44"/>
        <v>0.35840382734983151</v>
      </c>
      <c r="FD38" s="2">
        <f t="shared" si="44"/>
        <v>0.35687045389108929</v>
      </c>
      <c r="FE38" s="2">
        <f t="shared" si="44"/>
        <v>0.37547154796215482</v>
      </c>
      <c r="FG38" s="2">
        <f t="shared" si="45"/>
        <v>0.13570448906863136</v>
      </c>
      <c r="FH38" s="2">
        <f t="shared" si="45"/>
        <v>0.12484030019378695</v>
      </c>
      <c r="FI38" s="2">
        <f t="shared" si="45"/>
        <v>0.13060088766108111</v>
      </c>
      <c r="FJ38" s="2">
        <f t="shared" si="45"/>
        <v>0.1494811862987028</v>
      </c>
      <c r="FK38" s="2">
        <f t="shared" si="45"/>
        <v>0.15437458400727933</v>
      </c>
      <c r="FL38" s="2">
        <f t="shared" si="45"/>
        <v>0.14035438581293996</v>
      </c>
      <c r="FM38" s="2">
        <f t="shared" si="45"/>
        <v>0.13975672757608529</v>
      </c>
      <c r="FN38" s="2">
        <f t="shared" si="45"/>
        <v>0.13332166256747471</v>
      </c>
      <c r="FO38" s="2">
        <f t="shared" si="45"/>
        <v>0.13282912243523703</v>
      </c>
      <c r="FP38" s="2">
        <f t="shared" si="45"/>
        <v>0.13071315883495643</v>
      </c>
      <c r="FQ38" s="2">
        <f t="shared" si="45"/>
        <v>0.12806752521517842</v>
      </c>
      <c r="FR38" s="2">
        <f t="shared" si="45"/>
        <v>0.12747327750532686</v>
      </c>
      <c r="FS38" s="2">
        <f t="shared" si="45"/>
        <v>0.12144070412429117</v>
      </c>
      <c r="FT38" s="2">
        <f t="shared" si="45"/>
        <v>8.2973877085949971E-2</v>
      </c>
      <c r="FU38" s="2">
        <f t="shared" si="45"/>
        <v>7.9610109551323416E-2</v>
      </c>
      <c r="FW38" s="2">
        <f t="shared" si="54"/>
        <v>4.5517653553808717E-6</v>
      </c>
      <c r="FX38" s="2">
        <f t="shared" si="46"/>
        <v>1.396346294660285E-5</v>
      </c>
      <c r="FY38" s="2">
        <f t="shared" si="46"/>
        <v>1.5397396214668369E-5</v>
      </c>
      <c r="FZ38" s="2">
        <f t="shared" si="46"/>
        <v>1.7477341483490501E-5</v>
      </c>
      <c r="GA38" s="2">
        <f t="shared" si="46"/>
        <v>1.738588176598974E-5</v>
      </c>
      <c r="GB38" s="2">
        <f t="shared" si="46"/>
        <v>1.642612305869004E-5</v>
      </c>
      <c r="GC38" s="2">
        <f t="shared" si="46"/>
        <v>1.8865789797407894E-5</v>
      </c>
      <c r="GD38" s="2">
        <f t="shared" si="46"/>
        <v>2.2682870937846328E-5</v>
      </c>
      <c r="GE38" s="2">
        <f t="shared" si="46"/>
        <v>2.2548477621809465E-5</v>
      </c>
      <c r="GF38" s="2">
        <f t="shared" si="46"/>
        <v>1.9535267159530367E-5</v>
      </c>
      <c r="GG38" s="2">
        <f t="shared" si="46"/>
        <v>1.7444252624633876E-5</v>
      </c>
      <c r="GH38" s="2">
        <f t="shared" si="46"/>
        <v>1.4564012492325991E-5</v>
      </c>
      <c r="GI38" s="2">
        <f t="shared" si="46"/>
        <v>1.1755542426577692E-5</v>
      </c>
      <c r="GJ38" s="2">
        <f t="shared" si="46"/>
        <v>7.407782965617523E-6</v>
      </c>
      <c r="GK38" s="2">
        <f t="shared" si="46"/>
        <v>6.6347719005608507E-6</v>
      </c>
      <c r="GM38" s="82">
        <f t="shared" si="55"/>
        <v>1.7990842732159666E-6</v>
      </c>
      <c r="GN38" s="82">
        <f t="shared" si="47"/>
        <v>1.1130888992452756E-6</v>
      </c>
      <c r="GO38" s="82">
        <f t="shared" si="47"/>
        <v>8.9521037873862552E-7</v>
      </c>
      <c r="GP38" s="82">
        <f t="shared" si="47"/>
        <v>2.0601106761061978E-6</v>
      </c>
      <c r="GQ38" s="82">
        <f t="shared" si="47"/>
        <v>2.4364788769635592E-6</v>
      </c>
      <c r="GR38" s="82">
        <f t="shared" si="47"/>
        <v>4.1955546368252484E-7</v>
      </c>
      <c r="GS38" s="82">
        <f t="shared" si="47"/>
        <v>3.3014336249948674E-7</v>
      </c>
      <c r="GT38" s="82">
        <f t="shared" si="47"/>
        <v>1.191715892603554E-7</v>
      </c>
      <c r="GU38" s="82">
        <f t="shared" si="47"/>
        <v>1.6733780484266481E-7</v>
      </c>
      <c r="GV38" s="82">
        <f t="shared" si="47"/>
        <v>2.16108053683152E-7</v>
      </c>
      <c r="GW38" s="82">
        <f t="shared" si="47"/>
        <v>1.596437811015849E-7</v>
      </c>
      <c r="GX38" s="82">
        <f t="shared" si="47"/>
        <v>4.0647207605330397E-7</v>
      </c>
      <c r="GY38" s="82">
        <f t="shared" si="47"/>
        <v>5.4888148911133033E-7</v>
      </c>
      <c r="GZ38" s="82">
        <f t="shared" si="47"/>
        <v>1.3063819884452772E-9</v>
      </c>
      <c r="HA38" s="82">
        <f t="shared" si="47"/>
        <v>1.6170129926948976E-9</v>
      </c>
      <c r="HC38" s="82">
        <f t="shared" si="59"/>
        <v>3.4827186762347566E-18</v>
      </c>
      <c r="HD38" s="82">
        <f t="shared" si="48"/>
        <v>4.39670992537151E-18</v>
      </c>
      <c r="HE38" s="82">
        <f t="shared" si="48"/>
        <v>6.0560676093368567E-19</v>
      </c>
      <c r="HF38" s="82">
        <f t="shared" si="48"/>
        <v>2.5963416533887039E-19</v>
      </c>
      <c r="HG38" s="82">
        <f t="shared" si="48"/>
        <v>1.2220158807485641E-18</v>
      </c>
      <c r="HH38" s="82">
        <f t="shared" si="48"/>
        <v>5.4505186974707313E-20</v>
      </c>
      <c r="HI38" s="82">
        <f t="shared" si="48"/>
        <v>2.148337666287395E-18</v>
      </c>
      <c r="HJ38" s="82">
        <f t="shared" si="48"/>
        <v>1.0878475916280118E-19</v>
      </c>
      <c r="HK38" s="82">
        <f t="shared" si="48"/>
        <v>1.877439169598808E-19</v>
      </c>
      <c r="HL38" s="82">
        <f t="shared" si="48"/>
        <v>9.0788341493572667E-20</v>
      </c>
      <c r="HM38" s="82">
        <f t="shared" si="48"/>
        <v>2.4463872440076845E-19</v>
      </c>
      <c r="HN38" s="82">
        <f t="shared" si="48"/>
        <v>2.0748139631583836E-21</v>
      </c>
      <c r="HO38" s="82">
        <f t="shared" si="48"/>
        <v>5.3515800874647933E-20</v>
      </c>
      <c r="HP38" s="82">
        <f t="shared" si="48"/>
        <v>3.8037052338133993E-26</v>
      </c>
      <c r="HQ38" s="82">
        <f t="shared" si="48"/>
        <v>2.1901505132695614E-27</v>
      </c>
      <c r="HS38" s="82">
        <f t="shared" si="56"/>
        <v>1.4211300584570651E-52</v>
      </c>
      <c r="HT38" s="82">
        <f t="shared" si="49"/>
        <v>5.4186418789918158E-46</v>
      </c>
      <c r="HU38" s="82">
        <f t="shared" si="49"/>
        <v>1.1614988533514936E-49</v>
      </c>
      <c r="HV38" s="82">
        <f t="shared" si="49"/>
        <v>3.315273385507945E-52</v>
      </c>
      <c r="HW38" s="82">
        <f t="shared" si="49"/>
        <v>2.1528198713138095E-51</v>
      </c>
      <c r="HX38" s="82">
        <f t="shared" si="49"/>
        <v>2.749152533916845E-56</v>
      </c>
      <c r="HY38" s="82">
        <f t="shared" si="49"/>
        <v>5.5653256863750984E-52</v>
      </c>
      <c r="HZ38" s="82">
        <f t="shared" si="49"/>
        <v>4.9860430375925924E-55</v>
      </c>
      <c r="IA38" s="82">
        <f t="shared" si="49"/>
        <v>9.5715873539616429E-54</v>
      </c>
      <c r="IB38" s="82">
        <f t="shared" si="49"/>
        <v>2.7566897739840642E-54</v>
      </c>
      <c r="IC38" s="82">
        <f t="shared" si="49"/>
        <v>1.9992363618965857E-53</v>
      </c>
      <c r="ID38" s="82">
        <f t="shared" si="49"/>
        <v>1.0746308004550816E-58</v>
      </c>
      <c r="IE38" s="82">
        <f t="shared" si="49"/>
        <v>2.0342895073183853E-53</v>
      </c>
      <c r="IF38" s="82">
        <f t="shared" si="49"/>
        <v>1.2104621958044208E-58</v>
      </c>
      <c r="IG38" s="82">
        <f t="shared" si="49"/>
        <v>1.3672499442743648E-51</v>
      </c>
      <c r="II38" s="82">
        <f t="shared" si="57"/>
        <v>0</v>
      </c>
      <c r="IJ38" s="82">
        <f t="shared" si="50"/>
        <v>1.1823939078577854E-270</v>
      </c>
      <c r="IK38" s="82">
        <f t="shared" si="50"/>
        <v>9.8811063351294704E-298</v>
      </c>
      <c r="IL38" s="82">
        <f t="shared" si="50"/>
        <v>0</v>
      </c>
      <c r="IM38" s="82">
        <f t="shared" si="50"/>
        <v>0</v>
      </c>
      <c r="IN38" s="82">
        <f t="shared" si="50"/>
        <v>0</v>
      </c>
      <c r="IO38" s="82">
        <f t="shared" si="50"/>
        <v>0</v>
      </c>
      <c r="IP38" s="82">
        <f t="shared" si="50"/>
        <v>0</v>
      </c>
      <c r="IQ38" s="82">
        <f t="shared" si="50"/>
        <v>0</v>
      </c>
      <c r="IR38" s="82">
        <f t="shared" si="50"/>
        <v>0</v>
      </c>
      <c r="IS38" s="82">
        <f t="shared" si="50"/>
        <v>0</v>
      </c>
      <c r="IT38" s="82">
        <f t="shared" si="50"/>
        <v>0</v>
      </c>
      <c r="IU38" s="82">
        <f t="shared" si="50"/>
        <v>0</v>
      </c>
      <c r="IV38" s="82">
        <f t="shared" si="50"/>
        <v>5.5558475939339288E-160</v>
      </c>
      <c r="IW38" s="82">
        <f t="shared" si="50"/>
        <v>7.0836578602167427E-131</v>
      </c>
      <c r="IY38" s="82">
        <f t="shared" si="58"/>
        <v>1.7990842732194494E-6</v>
      </c>
      <c r="IZ38" s="82">
        <f t="shared" si="51"/>
        <v>1.1130888992496723E-6</v>
      </c>
      <c r="JA38" s="82">
        <f t="shared" si="51"/>
        <v>8.9521037873923115E-7</v>
      </c>
      <c r="JB38" s="82">
        <f t="shared" si="51"/>
        <v>2.0601106761064574E-6</v>
      </c>
      <c r="JC38" s="82">
        <f t="shared" si="51"/>
        <v>2.436478876964781E-6</v>
      </c>
      <c r="JD38" s="82">
        <f t="shared" si="51"/>
        <v>4.1955546368257937E-7</v>
      </c>
      <c r="JE38" s="82">
        <f t="shared" si="51"/>
        <v>3.3014336250163508E-7</v>
      </c>
      <c r="JF38" s="82">
        <f t="shared" si="51"/>
        <v>1.1917158926046419E-7</v>
      </c>
      <c r="JG38" s="82">
        <f t="shared" si="51"/>
        <v>1.6733780484285256E-7</v>
      </c>
      <c r="JH38" s="82">
        <f t="shared" si="51"/>
        <v>2.1610805368324279E-7</v>
      </c>
      <c r="JI38" s="82">
        <f t="shared" si="51"/>
        <v>1.5964378110182953E-7</v>
      </c>
      <c r="JJ38" s="82">
        <f t="shared" si="51"/>
        <v>4.0647207605330603E-7</v>
      </c>
      <c r="JK38" s="82">
        <f t="shared" si="51"/>
        <v>5.488814891113838E-7</v>
      </c>
      <c r="JL38" s="82">
        <f t="shared" si="51"/>
        <v>1.3063819884452772E-9</v>
      </c>
      <c r="JM38" s="82">
        <f t="shared" si="51"/>
        <v>1.6170129926948976E-9</v>
      </c>
    </row>
    <row r="39" spans="2:273" x14ac:dyDescent="0.25">
      <c r="B39" s="2">
        <v>12</v>
      </c>
      <c r="C39" s="37">
        <v>0.360207</v>
      </c>
      <c r="D39" s="37">
        <v>0.35803299999999999</v>
      </c>
      <c r="E39" s="37">
        <v>0.362016</v>
      </c>
      <c r="F39" s="37">
        <v>0.360176</v>
      </c>
      <c r="G39" s="37">
        <v>0.350165</v>
      </c>
      <c r="H39" s="37">
        <v>0.34745500000000001</v>
      </c>
      <c r="I39" s="37">
        <v>0.342611</v>
      </c>
      <c r="J39" s="37">
        <v>0.34791299999999997</v>
      </c>
      <c r="K39" s="37">
        <v>0.34160299999999999</v>
      </c>
      <c r="L39" s="37">
        <v>0.34005999999999997</v>
      </c>
      <c r="M39" s="37">
        <v>0.34693400000000002</v>
      </c>
      <c r="N39" s="37">
        <v>0.34493099999999999</v>
      </c>
      <c r="O39" s="37">
        <v>0.35029399999999999</v>
      </c>
      <c r="P39" s="37">
        <v>0.35270600000000002</v>
      </c>
      <c r="Q39" s="37">
        <v>0.35740300000000003</v>
      </c>
      <c r="S39" s="4">
        <f t="shared" si="8"/>
        <v>0.36007910142180194</v>
      </c>
      <c r="T39" s="4">
        <f t="shared" si="8"/>
        <v>0.36355105856658432</v>
      </c>
      <c r="U39" s="4">
        <f t="shared" si="8"/>
        <v>0.36355154053896743</v>
      </c>
      <c r="V39" s="4">
        <f t="shared" si="8"/>
        <v>0.36159843297577432</v>
      </c>
      <c r="W39" s="4">
        <f t="shared" si="8"/>
        <v>0.35273293633412883</v>
      </c>
      <c r="X39" s="4">
        <f t="shared" si="8"/>
        <v>0.34875607324743424</v>
      </c>
      <c r="Y39" s="4">
        <f t="shared" si="8"/>
        <v>0.34690312462349365</v>
      </c>
      <c r="Z39" s="4">
        <f t="shared" si="8"/>
        <v>0.34622988624529366</v>
      </c>
      <c r="AA39" s="4">
        <f t="shared" si="8"/>
        <v>0.34683418249601866</v>
      </c>
      <c r="AB39" s="4">
        <f t="shared" si="8"/>
        <v>0.3484230938550672</v>
      </c>
      <c r="AC39" s="4">
        <f t="shared" si="8"/>
        <v>0.34928496403405401</v>
      </c>
      <c r="AD39" s="4">
        <f t="shared" si="8"/>
        <v>0.3483887621232486</v>
      </c>
      <c r="AE39" s="4">
        <f t="shared" si="8"/>
        <v>0.34852811024491265</v>
      </c>
      <c r="AF39" s="4">
        <f t="shared" si="8"/>
        <v>0.35152675232956804</v>
      </c>
      <c r="AG39" s="4">
        <f t="shared" si="8"/>
        <v>0.3548511261390464</v>
      </c>
      <c r="AI39" s="4">
        <f t="shared" si="9"/>
        <v>1.2789857819806016E-4</v>
      </c>
      <c r="AJ39" s="4">
        <f t="shared" si="9"/>
        <v>-5.5180585665843274E-3</v>
      </c>
      <c r="AK39" s="4">
        <f t="shared" si="9"/>
        <v>-1.5355405389674281E-3</v>
      </c>
      <c r="AL39" s="4">
        <f t="shared" si="9"/>
        <v>-1.4224329757743237E-3</v>
      </c>
      <c r="AM39" s="4">
        <f t="shared" si="9"/>
        <v>-2.5679363341288286E-3</v>
      </c>
      <c r="AN39" s="4">
        <f t="shared" si="9"/>
        <v>-1.3010732474342257E-3</v>
      </c>
      <c r="AO39" s="4">
        <f t="shared" si="9"/>
        <v>-4.2921246234936539E-3</v>
      </c>
      <c r="AP39" s="4">
        <f t="shared" si="9"/>
        <v>1.6831137547063113E-3</v>
      </c>
      <c r="AQ39" s="4">
        <f t="shared" si="9"/>
        <v>-5.2311824960186715E-3</v>
      </c>
      <c r="AR39" s="4">
        <f t="shared" si="9"/>
        <v>-8.3630938550672274E-3</v>
      </c>
      <c r="AS39" s="4">
        <f t="shared" si="9"/>
        <v>-2.3509640340539928E-3</v>
      </c>
      <c r="AT39" s="4">
        <f t="shared" si="9"/>
        <v>-3.4577621232486089E-3</v>
      </c>
      <c r="AU39" s="4">
        <f t="shared" si="9"/>
        <v>1.7658897550873465E-3</v>
      </c>
      <c r="AV39" s="4">
        <f t="shared" si="9"/>
        <v>1.1792476704319821E-3</v>
      </c>
      <c r="AW39" s="4">
        <f t="shared" si="9"/>
        <v>2.551873860953624E-3</v>
      </c>
      <c r="AY39" s="2">
        <f t="shared" si="52"/>
        <v>0.36007141972534124</v>
      </c>
      <c r="AZ39" s="2">
        <f t="shared" si="10"/>
        <v>0.3635459475247762</v>
      </c>
      <c r="BA39" s="2">
        <f t="shared" si="10"/>
        <v>0.3635472181391684</v>
      </c>
      <c r="BB39" s="2">
        <f t="shared" si="10"/>
        <v>0.36158890560480295</v>
      </c>
      <c r="BC39" s="2">
        <f t="shared" si="10"/>
        <v>0.35272105841182677</v>
      </c>
      <c r="BD39" s="2">
        <f t="shared" si="10"/>
        <v>0.34875364857834146</v>
      </c>
      <c r="BE39" s="2">
        <f t="shared" si="10"/>
        <v>0.34690109608726533</v>
      </c>
      <c r="BF39" s="2">
        <f t="shared" si="10"/>
        <v>0.34622910934132745</v>
      </c>
      <c r="BG39" s="2">
        <f t="shared" si="10"/>
        <v>0.34683315562408351</v>
      </c>
      <c r="BH39" s="2">
        <f t="shared" si="10"/>
        <v>0.34842184028872297</v>
      </c>
      <c r="BI39" s="2">
        <f t="shared" si="10"/>
        <v>0.34928401695408534</v>
      </c>
      <c r="BJ39" s="2">
        <f t="shared" si="10"/>
        <v>0.3483866600450396</v>
      </c>
      <c r="BK39" s="2">
        <f t="shared" si="10"/>
        <v>0.34852551929083198</v>
      </c>
      <c r="BL39" s="2">
        <f t="shared" si="10"/>
        <v>0.35152674364042558</v>
      </c>
      <c r="BM39" s="2">
        <f t="shared" si="10"/>
        <v>0.3548511182144084</v>
      </c>
      <c r="BO39" s="2">
        <f t="shared" si="11"/>
        <v>0.360207</v>
      </c>
      <c r="BP39" s="2">
        <f t="shared" si="12"/>
        <v>0.35803299999999999</v>
      </c>
      <c r="BQ39" s="2">
        <f t="shared" si="13"/>
        <v>0.362016</v>
      </c>
      <c r="BR39" s="2">
        <f t="shared" si="14"/>
        <v>0.360176</v>
      </c>
      <c r="BS39" s="2">
        <f t="shared" si="15"/>
        <v>0.350165</v>
      </c>
      <c r="BT39" s="2">
        <f t="shared" si="16"/>
        <v>0.34745500000000001</v>
      </c>
      <c r="BU39" s="2">
        <f t="shared" si="17"/>
        <v>0.342611</v>
      </c>
      <c r="BV39" s="2">
        <f t="shared" si="18"/>
        <v>0.34791299999999997</v>
      </c>
      <c r="BW39" s="2">
        <f t="shared" si="19"/>
        <v>0.34160299999999999</v>
      </c>
      <c r="BX39" s="2">
        <f t="shared" si="20"/>
        <v>0.34005999999999997</v>
      </c>
      <c r="BY39" s="2">
        <f t="shared" si="21"/>
        <v>0.34693400000000002</v>
      </c>
      <c r="BZ39" s="2">
        <f t="shared" si="22"/>
        <v>0.34493099999999999</v>
      </c>
      <c r="CA39" s="2">
        <f t="shared" si="23"/>
        <v>0.35029399999999999</v>
      </c>
      <c r="CB39" s="2">
        <f t="shared" si="24"/>
        <v>0.35270600000000002</v>
      </c>
      <c r="CC39" s="2">
        <f t="shared" si="25"/>
        <v>0.35740300000000003</v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0.36098268669354844</v>
      </c>
      <c r="DL39" s="2">
        <f t="shared" si="42"/>
        <v>0.36270755003665694</v>
      </c>
      <c r="DM39" s="2">
        <f t="shared" si="42"/>
        <v>0.36320596975806452</v>
      </c>
      <c r="DN39" s="2">
        <f t="shared" si="42"/>
        <v>0.36103216707452729</v>
      </c>
      <c r="DO39" s="2">
        <f t="shared" si="42"/>
        <v>0.35364866108374382</v>
      </c>
      <c r="DP39" s="2">
        <f t="shared" si="42"/>
        <v>0.34908244838709673</v>
      </c>
      <c r="DQ39" s="2">
        <f t="shared" si="42"/>
        <v>0.34797681290322574</v>
      </c>
      <c r="DR39" s="2">
        <f t="shared" si="42"/>
        <v>0.3462121209677419</v>
      </c>
      <c r="DS39" s="2">
        <f t="shared" si="42"/>
        <v>0.34720786411290328</v>
      </c>
      <c r="DT39" s="2">
        <f t="shared" si="42"/>
        <v>0.34794042217741938</v>
      </c>
      <c r="DU39" s="2">
        <f t="shared" si="42"/>
        <v>0.34963669281524928</v>
      </c>
      <c r="DV39" s="2">
        <f t="shared" si="42"/>
        <v>0.34802717082111434</v>
      </c>
      <c r="DW39" s="2">
        <f t="shared" si="42"/>
        <v>0.34779183266129027</v>
      </c>
      <c r="DX39" s="2">
        <f t="shared" si="42"/>
        <v>0.35138731863442402</v>
      </c>
      <c r="DY39" s="2">
        <f t="shared" si="42"/>
        <v>0.35576368421052629</v>
      </c>
      <c r="EA39" s="2">
        <f t="shared" si="43"/>
        <v>0.35477856993492679</v>
      </c>
      <c r="EB39" s="2">
        <f t="shared" si="43"/>
        <v>0.36890670475942122</v>
      </c>
      <c r="EC39" s="2">
        <f t="shared" si="43"/>
        <v>0.36561969135773814</v>
      </c>
      <c r="ED39" s="2">
        <f t="shared" si="43"/>
        <v>0.36447823349920561</v>
      </c>
      <c r="EE39" s="2">
        <f t="shared" si="43"/>
        <v>0.34808716323016459</v>
      </c>
      <c r="EF39" s="2">
        <f t="shared" si="43"/>
        <v>0.34691693595196393</v>
      </c>
      <c r="EG39" s="2">
        <f t="shared" si="43"/>
        <v>0.34086216830182664</v>
      </c>
      <c r="EH39" s="2">
        <f t="shared" si="43"/>
        <v>0.34632946301260109</v>
      </c>
      <c r="EI39" s="2">
        <f t="shared" si="43"/>
        <v>0.34460147522718293</v>
      </c>
      <c r="EJ39" s="2">
        <f t="shared" si="43"/>
        <v>0.35134170099238138</v>
      </c>
      <c r="EK39" s="2">
        <f t="shared" si="43"/>
        <v>0.34709332511765173</v>
      </c>
      <c r="EL39" s="2">
        <f t="shared" si="43"/>
        <v>0.35063043099716062</v>
      </c>
      <c r="EM39" s="2">
        <f t="shared" si="43"/>
        <v>0.35336587819710435</v>
      </c>
      <c r="EN39" s="2">
        <f t="shared" si="43"/>
        <v>0.35293177135678389</v>
      </c>
      <c r="EO39" s="2">
        <f t="shared" si="43"/>
        <v>0.34522657138572821</v>
      </c>
      <c r="EQ39" s="2">
        <f t="shared" si="44"/>
        <v>0.34613406842062588</v>
      </c>
      <c r="ER39" s="2">
        <f t="shared" si="44"/>
        <v>0.3641454467093958</v>
      </c>
      <c r="ES39" s="2">
        <f t="shared" si="44"/>
        <v>0.35981404608734852</v>
      </c>
      <c r="ET39" s="2">
        <f t="shared" si="44"/>
        <v>0.36177680362218112</v>
      </c>
      <c r="EU39" s="2">
        <f t="shared" si="44"/>
        <v>0.34640564943406682</v>
      </c>
      <c r="EV39" s="2">
        <f t="shared" si="44"/>
        <v>0.34749421721237117</v>
      </c>
      <c r="EW39" s="2">
        <f t="shared" si="44"/>
        <v>0.34221563408037314</v>
      </c>
      <c r="EX39" s="2">
        <f t="shared" si="44"/>
        <v>0.34844626302169079</v>
      </c>
      <c r="EY39" s="2">
        <f t="shared" si="44"/>
        <v>0.34839923571104792</v>
      </c>
      <c r="EZ39" s="2">
        <f t="shared" si="44"/>
        <v>0.35152326951169344</v>
      </c>
      <c r="FA39" s="2">
        <f t="shared" si="44"/>
        <v>0.35300799121067822</v>
      </c>
      <c r="FB39" s="2">
        <f t="shared" si="44"/>
        <v>0.35362091490042813</v>
      </c>
      <c r="FC39" s="2">
        <f t="shared" si="44"/>
        <v>0.35790016021842685</v>
      </c>
      <c r="FD39" s="2">
        <f t="shared" si="44"/>
        <v>0.35638703654615916</v>
      </c>
      <c r="FE39" s="2">
        <f t="shared" si="44"/>
        <v>0.37488072575263431</v>
      </c>
      <c r="FG39" s="2">
        <f t="shared" si="45"/>
        <v>0.14687406116561721</v>
      </c>
      <c r="FH39" s="2">
        <f t="shared" si="45"/>
        <v>0.13525559909242077</v>
      </c>
      <c r="FI39" s="2">
        <f t="shared" si="45"/>
        <v>0.14141912521580907</v>
      </c>
      <c r="FJ39" s="2">
        <f t="shared" si="45"/>
        <v>0.16157271232989157</v>
      </c>
      <c r="FK39" s="2">
        <f t="shared" si="45"/>
        <v>0.16678431625615958</v>
      </c>
      <c r="FL39" s="2">
        <f t="shared" si="45"/>
        <v>0.15183944490511708</v>
      </c>
      <c r="FM39" s="2">
        <f t="shared" si="45"/>
        <v>0.15120148283899232</v>
      </c>
      <c r="FN39" s="2">
        <f t="shared" si="45"/>
        <v>0.14432785971382295</v>
      </c>
      <c r="FO39" s="2">
        <f t="shared" si="45"/>
        <v>0.14380140514440257</v>
      </c>
      <c r="FP39" s="2">
        <f t="shared" si="45"/>
        <v>0.14153918226182574</v>
      </c>
      <c r="FQ39" s="2">
        <f t="shared" si="45"/>
        <v>0.1387093940684879</v>
      </c>
      <c r="FR39" s="2">
        <f t="shared" si="45"/>
        <v>0.13807358630421107</v>
      </c>
      <c r="FS39" s="2">
        <f t="shared" si="45"/>
        <v>0.13161503245311618</v>
      </c>
      <c r="FT39" s="2">
        <f t="shared" si="45"/>
        <v>9.0256528223231727E-2</v>
      </c>
      <c r="FU39" s="2">
        <f t="shared" si="45"/>
        <v>8.6625410741260636E-2</v>
      </c>
      <c r="FW39" s="2">
        <f t="shared" si="54"/>
        <v>4.9909092743966625E-6</v>
      </c>
      <c r="FX39" s="2">
        <f t="shared" si="46"/>
        <v>1.5310612037610406E-5</v>
      </c>
      <c r="FY39" s="2">
        <f t="shared" si="46"/>
        <v>1.6882884147017388E-5</v>
      </c>
      <c r="FZ39" s="2">
        <f t="shared" si="46"/>
        <v>1.9163491550054332E-5</v>
      </c>
      <c r="GA39" s="2">
        <f t="shared" si="46"/>
        <v>1.9063208301296391E-5</v>
      </c>
      <c r="GB39" s="2">
        <f t="shared" si="46"/>
        <v>1.8010857238083275E-5</v>
      </c>
      <c r="GC39" s="2">
        <f t="shared" si="46"/>
        <v>2.0685889514717793E-5</v>
      </c>
      <c r="GD39" s="2">
        <f t="shared" si="46"/>
        <v>2.4871218981041328E-5</v>
      </c>
      <c r="GE39" s="2">
        <f t="shared" si="46"/>
        <v>2.4723860283349888E-5</v>
      </c>
      <c r="GF39" s="2">
        <f t="shared" si="46"/>
        <v>2.1419954125483959E-5</v>
      </c>
      <c r="GG39" s="2">
        <f t="shared" si="46"/>
        <v>1.912721046002013E-5</v>
      </c>
      <c r="GH39" s="2">
        <f t="shared" si="46"/>
        <v>1.5969099707856242E-5</v>
      </c>
      <c r="GI39" s="2">
        <f t="shared" si="46"/>
        <v>1.2889681335701022E-5</v>
      </c>
      <c r="GJ39" s="2">
        <f t="shared" si="46"/>
        <v>8.1224666985185416E-6</v>
      </c>
      <c r="GK39" s="2">
        <f t="shared" si="46"/>
        <v>7.2748780686202493E-6</v>
      </c>
      <c r="GM39" s="82">
        <f t="shared" si="55"/>
        <v>3.1374295385850558E-6</v>
      </c>
      <c r="GN39" s="82">
        <f t="shared" si="47"/>
        <v>1.9513687001423037E-6</v>
      </c>
      <c r="GO39" s="82">
        <f t="shared" si="47"/>
        <v>1.617691610865139E-6</v>
      </c>
      <c r="GP39" s="82">
        <f t="shared" si="47"/>
        <v>3.6853313963978976E-6</v>
      </c>
      <c r="GQ39" s="82">
        <f t="shared" si="47"/>
        <v>4.3586015618418653E-6</v>
      </c>
      <c r="GR39" s="82">
        <f t="shared" si="47"/>
        <v>8.2325610203409797E-7</v>
      </c>
      <c r="GS39" s="82">
        <f t="shared" si="47"/>
        <v>6.5812693216921534E-7</v>
      </c>
      <c r="GT39" s="82">
        <f t="shared" si="47"/>
        <v>2.5060178294690341E-7</v>
      </c>
      <c r="GU39" s="82">
        <f t="shared" si="47"/>
        <v>3.4281137372136189E-7</v>
      </c>
      <c r="GV39" s="82">
        <f t="shared" si="47"/>
        <v>4.3174460176465099E-7</v>
      </c>
      <c r="GW39" s="82">
        <f t="shared" si="47"/>
        <v>3.2308480281160353E-7</v>
      </c>
      <c r="GX39" s="82">
        <f t="shared" si="47"/>
        <v>7.6914891013016593E-7</v>
      </c>
      <c r="GY39" s="82">
        <f t="shared" si="47"/>
        <v>1.0000070182340077E-6</v>
      </c>
      <c r="GZ39" s="82">
        <f t="shared" si="47"/>
        <v>3.0314681655598384E-9</v>
      </c>
      <c r="HA39" s="82">
        <f t="shared" si="47"/>
        <v>3.6499035098196383E-9</v>
      </c>
      <c r="HC39" s="82">
        <f t="shared" si="59"/>
        <v>1.1700133861192125E-17</v>
      </c>
      <c r="HD39" s="82">
        <f t="shared" si="48"/>
        <v>1.4190458940970098E-17</v>
      </c>
      <c r="HE39" s="82">
        <f t="shared" si="48"/>
        <v>2.1586733114975295E-18</v>
      </c>
      <c r="HF39" s="82">
        <f t="shared" si="48"/>
        <v>9.9599842611877769E-19</v>
      </c>
      <c r="HG39" s="82">
        <f t="shared" si="48"/>
        <v>4.5282153124985354E-18</v>
      </c>
      <c r="HH39" s="82">
        <f t="shared" si="48"/>
        <v>2.2725710542375486E-19</v>
      </c>
      <c r="HI39" s="82">
        <f t="shared" si="48"/>
        <v>8.0260974768643533E-18</v>
      </c>
      <c r="HJ39" s="82">
        <f t="shared" si="48"/>
        <v>4.5364082459652962E-19</v>
      </c>
      <c r="HK39" s="82">
        <f t="shared" si="48"/>
        <v>7.5996094998307787E-19</v>
      </c>
      <c r="HL39" s="82">
        <f t="shared" si="48"/>
        <v>3.6736825129026436E-19</v>
      </c>
      <c r="HM39" s="82">
        <f t="shared" si="48"/>
        <v>9.5056626575743137E-19</v>
      </c>
      <c r="HN39" s="82">
        <f t="shared" si="48"/>
        <v>9.0818374392988869E-21</v>
      </c>
      <c r="HO39" s="82">
        <f t="shared" si="48"/>
        <v>2.0147193595866307E-19</v>
      </c>
      <c r="HP39" s="82">
        <f t="shared" si="48"/>
        <v>2.1172626113240325E-25</v>
      </c>
      <c r="HQ39" s="82">
        <f t="shared" si="48"/>
        <v>1.3082224952150932E-26</v>
      </c>
      <c r="HS39" s="82">
        <f t="shared" si="56"/>
        <v>1.3901818371315706E-51</v>
      </c>
      <c r="HT39" s="82">
        <f t="shared" si="49"/>
        <v>4.2682019471822756E-45</v>
      </c>
      <c r="HU39" s="82">
        <f t="shared" si="49"/>
        <v>1.1269527572415586E-48</v>
      </c>
      <c r="HV39" s="82">
        <f t="shared" si="49"/>
        <v>3.8095786153564434E-51</v>
      </c>
      <c r="HW39" s="82">
        <f t="shared" si="49"/>
        <v>2.3842948026737655E-50</v>
      </c>
      <c r="HX39" s="82">
        <f t="shared" si="49"/>
        <v>3.8774892702351861E-55</v>
      </c>
      <c r="HY39" s="82">
        <f t="shared" si="49"/>
        <v>6.4584830758610168E-51</v>
      </c>
      <c r="HZ39" s="82">
        <f t="shared" si="49"/>
        <v>6.9690545312917807E-54</v>
      </c>
      <c r="IA39" s="82">
        <f t="shared" si="49"/>
        <v>1.2477742635816894E-52</v>
      </c>
      <c r="IB39" s="82">
        <f t="shared" si="49"/>
        <v>3.5594467839553907E-53</v>
      </c>
      <c r="IC39" s="82">
        <f t="shared" si="49"/>
        <v>2.4177007388968689E-52</v>
      </c>
      <c r="ID39" s="82">
        <f t="shared" si="49"/>
        <v>1.5921089338508587E-57</v>
      </c>
      <c r="IE39" s="82">
        <f t="shared" si="49"/>
        <v>2.2218902887621953E-52</v>
      </c>
      <c r="IF39" s="82">
        <f t="shared" si="49"/>
        <v>1.5610317464723324E-57</v>
      </c>
      <c r="IG39" s="82">
        <f t="shared" si="49"/>
        <v>1.2497914602240515E-50</v>
      </c>
      <c r="II39" s="82">
        <f t="shared" si="57"/>
        <v>0</v>
      </c>
      <c r="IJ39" s="82">
        <f t="shared" si="50"/>
        <v>3.0120706741312859E-266</v>
      </c>
      <c r="IK39" s="82">
        <f t="shared" si="50"/>
        <v>7.7183360709056521E-293</v>
      </c>
      <c r="IL39" s="82">
        <f t="shared" si="50"/>
        <v>0</v>
      </c>
      <c r="IM39" s="82">
        <f t="shared" si="50"/>
        <v>0</v>
      </c>
      <c r="IN39" s="82">
        <f t="shared" si="50"/>
        <v>0</v>
      </c>
      <c r="IO39" s="82">
        <f t="shared" si="50"/>
        <v>0</v>
      </c>
      <c r="IP39" s="82">
        <f t="shared" si="50"/>
        <v>0</v>
      </c>
      <c r="IQ39" s="82">
        <f t="shared" si="50"/>
        <v>0</v>
      </c>
      <c r="IR39" s="82">
        <f t="shared" si="50"/>
        <v>0</v>
      </c>
      <c r="IS39" s="82">
        <f t="shared" si="50"/>
        <v>0</v>
      </c>
      <c r="IT39" s="82">
        <f t="shared" si="50"/>
        <v>0</v>
      </c>
      <c r="IU39" s="82">
        <f t="shared" si="50"/>
        <v>0</v>
      </c>
      <c r="IV39" s="82">
        <f t="shared" si="50"/>
        <v>1.5778628288462927E-157</v>
      </c>
      <c r="IW39" s="82">
        <f t="shared" si="50"/>
        <v>6.8192456142303528E-129</v>
      </c>
      <c r="IY39" s="82">
        <f t="shared" si="58"/>
        <v>3.1374295385967559E-6</v>
      </c>
      <c r="IZ39" s="82">
        <f t="shared" si="51"/>
        <v>1.951368700156494E-6</v>
      </c>
      <c r="JA39" s="82">
        <f t="shared" si="51"/>
        <v>1.6176916108672976E-6</v>
      </c>
      <c r="JB39" s="82">
        <f t="shared" si="51"/>
        <v>3.6853313963988937E-6</v>
      </c>
      <c r="JC39" s="82">
        <f t="shared" si="51"/>
        <v>4.3586015618463936E-6</v>
      </c>
      <c r="JD39" s="82">
        <f t="shared" si="51"/>
        <v>8.2325610203432519E-7</v>
      </c>
      <c r="JE39" s="82">
        <f t="shared" si="51"/>
        <v>6.581269321772414E-7</v>
      </c>
      <c r="JF39" s="82">
        <f t="shared" si="51"/>
        <v>2.5060178294735705E-7</v>
      </c>
      <c r="JG39" s="82">
        <f t="shared" si="51"/>
        <v>3.4281137372212183E-7</v>
      </c>
      <c r="JH39" s="82">
        <f t="shared" si="51"/>
        <v>4.3174460176501833E-7</v>
      </c>
      <c r="JI39" s="82">
        <f t="shared" si="51"/>
        <v>3.2308480281255411E-7</v>
      </c>
      <c r="JJ39" s="82">
        <f t="shared" si="51"/>
        <v>7.6914891013017503E-7</v>
      </c>
      <c r="JK39" s="82">
        <f t="shared" si="51"/>
        <v>1.0000070182342091E-6</v>
      </c>
      <c r="JL39" s="82">
        <f t="shared" si="51"/>
        <v>3.0314681655598388E-9</v>
      </c>
      <c r="JM39" s="82">
        <f t="shared" si="51"/>
        <v>3.6499035098196383E-9</v>
      </c>
    </row>
    <row r="40" spans="2:273" x14ac:dyDescent="0.25">
      <c r="B40" s="2">
        <v>13</v>
      </c>
      <c r="C40" s="37">
        <v>0.355879</v>
      </c>
      <c r="D40" s="37">
        <v>0.360263</v>
      </c>
      <c r="E40" s="37">
        <v>0.35812899999999998</v>
      </c>
      <c r="F40" s="37">
        <v>0.35749399999999998</v>
      </c>
      <c r="G40" s="37">
        <v>0.35450599999999999</v>
      </c>
      <c r="H40" s="37">
        <v>0.346607</v>
      </c>
      <c r="I40" s="37">
        <v>0.35054200000000002</v>
      </c>
      <c r="J40" s="37">
        <v>0.34498499999999999</v>
      </c>
      <c r="K40" s="37">
        <v>0.34545100000000001</v>
      </c>
      <c r="L40" s="37">
        <v>0.34712999999999999</v>
      </c>
      <c r="M40" s="37">
        <v>0.345501</v>
      </c>
      <c r="N40" s="37">
        <v>0.34925299999999998</v>
      </c>
      <c r="O40" s="37">
        <v>0.34469300000000003</v>
      </c>
      <c r="P40" s="37">
        <v>0.34976499999999999</v>
      </c>
      <c r="Q40" s="37">
        <v>0.35593999999999998</v>
      </c>
      <c r="S40" s="4">
        <f t="shared" si="8"/>
        <v>0.36013300665965919</v>
      </c>
      <c r="T40" s="4">
        <f t="shared" si="8"/>
        <v>0.36380930178072879</v>
      </c>
      <c r="U40" s="4">
        <f t="shared" si="8"/>
        <v>0.36378138274933569</v>
      </c>
      <c r="V40" s="4">
        <f t="shared" si="8"/>
        <v>0.36195684001248712</v>
      </c>
      <c r="W40" s="4">
        <f t="shared" si="8"/>
        <v>0.35282883140527976</v>
      </c>
      <c r="X40" s="4">
        <f t="shared" si="8"/>
        <v>0.34892244216633728</v>
      </c>
      <c r="Y40" s="4">
        <f t="shared" si="8"/>
        <v>0.3471470354043989</v>
      </c>
      <c r="Z40" s="4">
        <f t="shared" si="8"/>
        <v>0.34656967114007514</v>
      </c>
      <c r="AA40" s="4">
        <f t="shared" si="8"/>
        <v>0.34705392456643896</v>
      </c>
      <c r="AB40" s="4">
        <f t="shared" si="8"/>
        <v>0.34858355864215962</v>
      </c>
      <c r="AC40" s="4">
        <f t="shared" si="8"/>
        <v>0.34943783800727307</v>
      </c>
      <c r="AD40" s="4">
        <f t="shared" si="8"/>
        <v>0.34866074553973081</v>
      </c>
      <c r="AE40" s="4">
        <f t="shared" si="8"/>
        <v>0.34873463937128946</v>
      </c>
      <c r="AF40" s="4">
        <f t="shared" si="8"/>
        <v>0.35163646213102612</v>
      </c>
      <c r="AG40" s="4">
        <f t="shared" si="8"/>
        <v>0.35479065064299026</v>
      </c>
      <c r="AI40" s="4">
        <f t="shared" si="9"/>
        <v>-4.254006659659193E-3</v>
      </c>
      <c r="AJ40" s="4">
        <f t="shared" si="9"/>
        <v>-3.5463017807287889E-3</v>
      </c>
      <c r="AK40" s="4">
        <f t="shared" si="9"/>
        <v>-5.6523827493357159E-3</v>
      </c>
      <c r="AL40" s="4">
        <f t="shared" si="9"/>
        <v>-4.4628400124871459E-3</v>
      </c>
      <c r="AM40" s="4">
        <f t="shared" si="9"/>
        <v>1.6771685947202242E-3</v>
      </c>
      <c r="AN40" s="4">
        <f t="shared" si="9"/>
        <v>-2.3154421663372782E-3</v>
      </c>
      <c r="AO40" s="4">
        <f t="shared" si="9"/>
        <v>3.3949645956011243E-3</v>
      </c>
      <c r="AP40" s="4">
        <f t="shared" si="9"/>
        <v>-1.5846711400751556E-3</v>
      </c>
      <c r="AQ40" s="4">
        <f t="shared" si="9"/>
        <v>-1.6029245664389569E-3</v>
      </c>
      <c r="AR40" s="4">
        <f t="shared" si="9"/>
        <v>-1.4535586421596247E-3</v>
      </c>
      <c r="AS40" s="4">
        <f t="shared" si="9"/>
        <v>-3.9368380072730691E-3</v>
      </c>
      <c r="AT40" s="4">
        <f t="shared" si="9"/>
        <v>5.9225446026917039E-4</v>
      </c>
      <c r="AU40" s="4">
        <f t="shared" si="9"/>
        <v>-4.0416393712894294E-3</v>
      </c>
      <c r="AV40" s="4">
        <f t="shared" si="9"/>
        <v>-1.8714621310261248E-3</v>
      </c>
      <c r="AW40" s="4">
        <f t="shared" si="9"/>
        <v>1.1493493570097213E-3</v>
      </c>
      <c r="AY40" s="2">
        <f t="shared" si="52"/>
        <v>0.36012007134944696</v>
      </c>
      <c r="AZ40" s="2">
        <f t="shared" si="10"/>
        <v>0.36380064266421164</v>
      </c>
      <c r="BA40" s="2">
        <f t="shared" si="10"/>
        <v>0.36377384956569309</v>
      </c>
      <c r="BB40" s="2">
        <f t="shared" si="10"/>
        <v>0.3619404264187453</v>
      </c>
      <c r="BC40" s="2">
        <f t="shared" si="10"/>
        <v>0.3528083787466445</v>
      </c>
      <c r="BD40" s="2">
        <f t="shared" si="10"/>
        <v>0.34891787653409473</v>
      </c>
      <c r="BE40" s="2">
        <f t="shared" si="10"/>
        <v>0.34714315751484615</v>
      </c>
      <c r="BF40" s="2">
        <f t="shared" si="10"/>
        <v>0.34656810708000729</v>
      </c>
      <c r="BG40" s="2">
        <f t="shared" si="10"/>
        <v>0.347051908035929</v>
      </c>
      <c r="BH40" s="2">
        <f t="shared" si="10"/>
        <v>0.34858115455450128</v>
      </c>
      <c r="BI40" s="2">
        <f t="shared" si="10"/>
        <v>0.34943599856971519</v>
      </c>
      <c r="BJ40" s="2">
        <f t="shared" si="10"/>
        <v>0.34865691616118694</v>
      </c>
      <c r="BK40" s="2">
        <f t="shared" si="10"/>
        <v>0.34873008399557415</v>
      </c>
      <c r="BL40" s="2">
        <f t="shared" si="10"/>
        <v>0.35163644276556622</v>
      </c>
      <c r="BM40" s="2">
        <f t="shared" si="10"/>
        <v>0.35479063343704276</v>
      </c>
      <c r="BO40" s="2">
        <f t="shared" si="11"/>
        <v>0.355879</v>
      </c>
      <c r="BP40" s="2">
        <f t="shared" si="12"/>
        <v>0.360263</v>
      </c>
      <c r="BQ40" s="2">
        <f t="shared" si="13"/>
        <v>0.35812899999999998</v>
      </c>
      <c r="BR40" s="2">
        <f t="shared" si="14"/>
        <v>0.35749399999999998</v>
      </c>
      <c r="BS40" s="2">
        <f t="shared" si="15"/>
        <v>0.35450599999999999</v>
      </c>
      <c r="BT40" s="2">
        <f t="shared" si="16"/>
        <v>0.346607</v>
      </c>
      <c r="BU40" s="2">
        <f t="shared" si="17"/>
        <v>0.35054200000000002</v>
      </c>
      <c r="BV40" s="2">
        <f t="shared" si="18"/>
        <v>0.34498499999999999</v>
      </c>
      <c r="BW40" s="2">
        <f t="shared" si="19"/>
        <v>0.34545100000000001</v>
      </c>
      <c r="BX40" s="2">
        <f t="shared" si="20"/>
        <v>0.34712999999999999</v>
      </c>
      <c r="BY40" s="2">
        <f t="shared" si="21"/>
        <v>0.345501</v>
      </c>
      <c r="BZ40" s="2">
        <f t="shared" si="22"/>
        <v>0.34925299999999998</v>
      </c>
      <c r="CA40" s="2">
        <f t="shared" si="23"/>
        <v>0.34469300000000003</v>
      </c>
      <c r="CB40" s="2">
        <f t="shared" si="24"/>
        <v>0.34976499999999999</v>
      </c>
      <c r="CC40" s="2">
        <f t="shared" si="25"/>
        <v>0.35593999999999998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0.36120492016129035</v>
      </c>
      <c r="DL40" s="2">
        <f t="shared" si="42"/>
        <v>0.36301197324046924</v>
      </c>
      <c r="DM40" s="2">
        <f t="shared" si="42"/>
        <v>0.36352997983870966</v>
      </c>
      <c r="DN40" s="2">
        <f t="shared" si="42"/>
        <v>0.3615040202447164</v>
      </c>
      <c r="DO40" s="2">
        <f t="shared" si="42"/>
        <v>0.35392250295566502</v>
      </c>
      <c r="DP40" s="2">
        <f t="shared" si="42"/>
        <v>0.34938537419354831</v>
      </c>
      <c r="DQ40" s="2">
        <f t="shared" si="42"/>
        <v>0.34843570322580636</v>
      </c>
      <c r="DR40" s="2">
        <f t="shared" si="42"/>
        <v>0.34668701612903224</v>
      </c>
      <c r="DS40" s="2">
        <f t="shared" si="42"/>
        <v>0.34757572661290326</v>
      </c>
      <c r="DT40" s="2">
        <f t="shared" si="42"/>
        <v>0.34816431370967743</v>
      </c>
      <c r="DU40" s="2">
        <f t="shared" si="42"/>
        <v>0.34991849486803517</v>
      </c>
      <c r="DV40" s="2">
        <f t="shared" si="42"/>
        <v>0.3483850505865102</v>
      </c>
      <c r="DW40" s="2">
        <f t="shared" si="42"/>
        <v>0.34803428225806449</v>
      </c>
      <c r="DX40" s="2">
        <f t="shared" si="42"/>
        <v>0.35154311688003803</v>
      </c>
      <c r="DY40" s="2">
        <f t="shared" si="42"/>
        <v>0.35580822267206474</v>
      </c>
      <c r="EA40" s="2">
        <f t="shared" si="43"/>
        <v>0.35437341800983169</v>
      </c>
      <c r="EB40" s="2">
        <f t="shared" si="43"/>
        <v>0.36839980206094719</v>
      </c>
      <c r="EC40" s="2">
        <f t="shared" si="43"/>
        <v>0.36512484569047565</v>
      </c>
      <c r="ED40" s="2">
        <f t="shared" si="43"/>
        <v>0.3640060721489099</v>
      </c>
      <c r="EE40" s="2">
        <f t="shared" si="43"/>
        <v>0.34773240542383516</v>
      </c>
      <c r="EF40" s="2">
        <f t="shared" si="43"/>
        <v>0.34653618555583354</v>
      </c>
      <c r="EG40" s="2">
        <f t="shared" si="43"/>
        <v>0.34052546406636364</v>
      </c>
      <c r="EH40" s="2">
        <f t="shared" si="43"/>
        <v>0.34592479957646932</v>
      </c>
      <c r="EI40" s="2">
        <f t="shared" si="43"/>
        <v>0.34420684409324376</v>
      </c>
      <c r="EJ40" s="2">
        <f t="shared" si="43"/>
        <v>0.35088688688819542</v>
      </c>
      <c r="EK40" s="2">
        <f t="shared" si="43"/>
        <v>0.34670282304379035</v>
      </c>
      <c r="EL40" s="2">
        <f t="shared" si="43"/>
        <v>0.35020436625340873</v>
      </c>
      <c r="EM40" s="2">
        <f t="shared" si="43"/>
        <v>0.35291653700400549</v>
      </c>
      <c r="EN40" s="2">
        <f t="shared" si="43"/>
        <v>0.35249404466431533</v>
      </c>
      <c r="EO40" s="2">
        <f t="shared" si="43"/>
        <v>0.34500280877657236</v>
      </c>
      <c r="EQ40" s="2">
        <f t="shared" si="44"/>
        <v>0.34582581727082107</v>
      </c>
      <c r="ER40" s="2">
        <f t="shared" si="44"/>
        <v>0.36369482531137504</v>
      </c>
      <c r="ES40" s="2">
        <f t="shared" si="44"/>
        <v>0.3593899292248946</v>
      </c>
      <c r="ET40" s="2">
        <f t="shared" si="44"/>
        <v>0.36133839571380222</v>
      </c>
      <c r="EU40" s="2">
        <f t="shared" si="44"/>
        <v>0.34607108890492061</v>
      </c>
      <c r="EV40" s="2">
        <f t="shared" si="44"/>
        <v>0.34710606305562441</v>
      </c>
      <c r="EW40" s="2">
        <f t="shared" si="44"/>
        <v>0.3418617418615445</v>
      </c>
      <c r="EX40" s="2">
        <f t="shared" si="44"/>
        <v>0.3480139019938826</v>
      </c>
      <c r="EY40" s="2">
        <f t="shared" si="44"/>
        <v>0.347955304363951</v>
      </c>
      <c r="EZ40" s="2">
        <f t="shared" si="44"/>
        <v>0.35106592732032171</v>
      </c>
      <c r="FA40" s="2">
        <f t="shared" si="44"/>
        <v>0.35254325876305792</v>
      </c>
      <c r="FB40" s="2">
        <f t="shared" si="44"/>
        <v>0.35315838566910407</v>
      </c>
      <c r="FC40" s="2">
        <f t="shared" si="44"/>
        <v>0.35739649308702215</v>
      </c>
      <c r="FD40" s="2">
        <f t="shared" si="44"/>
        <v>0.35590361920122904</v>
      </c>
      <c r="FE40" s="2">
        <f t="shared" si="44"/>
        <v>0.37428990354311381</v>
      </c>
      <c r="FG40" s="2">
        <f t="shared" si="45"/>
        <v>0.15879407072216392</v>
      </c>
      <c r="FH40" s="2">
        <f t="shared" si="45"/>
        <v>0.14639448206147812</v>
      </c>
      <c r="FI40" s="2">
        <f t="shared" si="45"/>
        <v>0.152975806507998</v>
      </c>
      <c r="FJ40" s="2">
        <f t="shared" si="45"/>
        <v>0.17444171615561357</v>
      </c>
      <c r="FK40" s="2">
        <f t="shared" si="45"/>
        <v>0.17997931015886967</v>
      </c>
      <c r="FL40" s="2">
        <f t="shared" si="45"/>
        <v>0.16408492841729203</v>
      </c>
      <c r="FM40" s="2">
        <f t="shared" si="45"/>
        <v>0.16340542855913265</v>
      </c>
      <c r="FN40" s="2">
        <f t="shared" si="45"/>
        <v>0.15607903013466642</v>
      </c>
      <c r="FO40" s="2">
        <f t="shared" si="45"/>
        <v>0.15551750211980764</v>
      </c>
      <c r="FP40" s="2">
        <f t="shared" si="45"/>
        <v>0.15310392502437992</v>
      </c>
      <c r="FQ40" s="2">
        <f t="shared" si="45"/>
        <v>0.15008334600489981</v>
      </c>
      <c r="FR40" s="2">
        <f t="shared" si="45"/>
        <v>0.14940444668425557</v>
      </c>
      <c r="FS40" s="2">
        <f t="shared" si="45"/>
        <v>0.14250350656266628</v>
      </c>
      <c r="FT40" s="2">
        <f t="shared" si="45"/>
        <v>9.8109994319996077E-2</v>
      </c>
      <c r="FU40" s="2">
        <f t="shared" si="45"/>
        <v>9.4195637519698519E-2</v>
      </c>
      <c r="FW40" s="2">
        <f t="shared" si="54"/>
        <v>5.4724205632580542E-6</v>
      </c>
      <c r="FX40" s="2">
        <f t="shared" si="46"/>
        <v>1.6787727471019547E-5</v>
      </c>
      <c r="FY40" s="2">
        <f t="shared" si="46"/>
        <v>1.8511684202825523E-5</v>
      </c>
      <c r="FZ40" s="2">
        <f t="shared" si="46"/>
        <v>2.1012311797804929E-5</v>
      </c>
      <c r="GA40" s="2">
        <f t="shared" si="46"/>
        <v>2.0902353807633613E-5</v>
      </c>
      <c r="GB40" s="2">
        <f t="shared" si="46"/>
        <v>1.9748477939364193E-5</v>
      </c>
      <c r="GC40" s="2">
        <f t="shared" si="46"/>
        <v>2.2681581554236518E-5</v>
      </c>
      <c r="GD40" s="2">
        <f t="shared" si="46"/>
        <v>2.7270683887380907E-5</v>
      </c>
      <c r="GE40" s="2">
        <f t="shared" si="46"/>
        <v>2.7109109061461364E-5</v>
      </c>
      <c r="GF40" s="2">
        <f t="shared" si="46"/>
        <v>2.3486464124827514E-5</v>
      </c>
      <c r="GG40" s="2">
        <f t="shared" si="46"/>
        <v>2.0972530520610961E-5</v>
      </c>
      <c r="GH40" s="2">
        <f t="shared" si="46"/>
        <v>1.7509742664966797E-5</v>
      </c>
      <c r="GI40" s="2">
        <f t="shared" si="46"/>
        <v>1.4133236964115154E-5</v>
      </c>
      <c r="GJ40" s="2">
        <f t="shared" si="46"/>
        <v>8.9061006546396668E-6</v>
      </c>
      <c r="GK40" s="2">
        <f t="shared" si="46"/>
        <v>7.9767395832311624E-6</v>
      </c>
      <c r="GM40" s="82">
        <f t="shared" si="55"/>
        <v>5.4042931364766862E-6</v>
      </c>
      <c r="GN40" s="82">
        <f t="shared" si="47"/>
        <v>3.3797404637912833E-6</v>
      </c>
      <c r="GO40" s="82">
        <f t="shared" si="47"/>
        <v>2.8847235760473014E-6</v>
      </c>
      <c r="GP40" s="82">
        <f t="shared" si="47"/>
        <v>6.5033228114724613E-6</v>
      </c>
      <c r="GQ40" s="82">
        <f t="shared" si="47"/>
        <v>7.6899932634265335E-6</v>
      </c>
      <c r="GR40" s="82">
        <f t="shared" si="47"/>
        <v>1.5891929189115869E-6</v>
      </c>
      <c r="GS40" s="82">
        <f t="shared" si="47"/>
        <v>1.2900142089479936E-6</v>
      </c>
      <c r="GT40" s="82">
        <f t="shared" si="47"/>
        <v>5.1741437531123946E-7</v>
      </c>
      <c r="GU40" s="82">
        <f t="shared" si="47"/>
        <v>6.901600211436696E-7</v>
      </c>
      <c r="GV40" s="82">
        <f t="shared" si="47"/>
        <v>8.4844213065986306E-7</v>
      </c>
      <c r="GW40" s="82">
        <f t="shared" si="47"/>
        <v>6.4297645113179382E-7</v>
      </c>
      <c r="GX40" s="82">
        <f t="shared" si="47"/>
        <v>1.4343418321843848E-6</v>
      </c>
      <c r="GY40" s="82">
        <f t="shared" si="47"/>
        <v>1.7980782114747933E-6</v>
      </c>
      <c r="GZ40" s="82">
        <f t="shared" si="47"/>
        <v>6.9074230524867029E-9</v>
      </c>
      <c r="HA40" s="82">
        <f t="shared" si="47"/>
        <v>8.0977869668106475E-9</v>
      </c>
      <c r="HC40" s="82">
        <f t="shared" si="59"/>
        <v>3.8567094321315516E-17</v>
      </c>
      <c r="HD40" s="82">
        <f t="shared" si="48"/>
        <v>4.4989680953517045E-17</v>
      </c>
      <c r="HE40" s="82">
        <f t="shared" si="48"/>
        <v>7.5421098935377118E-18</v>
      </c>
      <c r="HF40" s="82">
        <f t="shared" si="48"/>
        <v>3.7378418023091335E-18</v>
      </c>
      <c r="HG40" s="82">
        <f t="shared" si="48"/>
        <v>1.642034682297984E-17</v>
      </c>
      <c r="HH40" s="82">
        <f t="shared" si="48"/>
        <v>9.2517282193452064E-19</v>
      </c>
      <c r="HI40" s="82">
        <f t="shared" si="48"/>
        <v>2.9326284606982278E-17</v>
      </c>
      <c r="HJ40" s="82">
        <f t="shared" si="48"/>
        <v>1.8463367337599217E-18</v>
      </c>
      <c r="HK40" s="82">
        <f t="shared" si="48"/>
        <v>3.0045412285579771E-18</v>
      </c>
      <c r="HL40" s="82">
        <f t="shared" si="48"/>
        <v>1.4524933545002464E-18</v>
      </c>
      <c r="HM40" s="82">
        <f t="shared" si="48"/>
        <v>3.6118937382576818E-18</v>
      </c>
      <c r="HN40" s="82">
        <f t="shared" si="48"/>
        <v>3.8819637218459205E-20</v>
      </c>
      <c r="HO40" s="82">
        <f t="shared" si="48"/>
        <v>7.430499402140848E-19</v>
      </c>
      <c r="HP40" s="82">
        <f t="shared" si="48"/>
        <v>1.1482298619792987E-24</v>
      </c>
      <c r="HQ40" s="82">
        <f t="shared" si="48"/>
        <v>7.6068365420505536E-26</v>
      </c>
      <c r="HS40" s="82">
        <f t="shared" si="56"/>
        <v>1.3299598554346423E-50</v>
      </c>
      <c r="HT40" s="82">
        <f t="shared" si="49"/>
        <v>3.2924051447131446E-44</v>
      </c>
      <c r="HU40" s="82">
        <f t="shared" si="49"/>
        <v>1.0680930645945446E-47</v>
      </c>
      <c r="HV40" s="82">
        <f t="shared" si="49"/>
        <v>4.2664009854603226E-50</v>
      </c>
      <c r="HW40" s="82">
        <f t="shared" si="49"/>
        <v>2.5745347504645771E-49</v>
      </c>
      <c r="HX40" s="82">
        <f t="shared" si="49"/>
        <v>5.3179791136836356E-54</v>
      </c>
      <c r="HY40" s="82">
        <f t="shared" si="49"/>
        <v>7.3022437367713743E-50</v>
      </c>
      <c r="HZ40" s="82">
        <f t="shared" si="49"/>
        <v>9.4674797602998341E-53</v>
      </c>
      <c r="IA40" s="82">
        <f t="shared" si="49"/>
        <v>1.5823032846942922E-51</v>
      </c>
      <c r="IB40" s="82">
        <f t="shared" si="49"/>
        <v>4.4729184313598672E-52</v>
      </c>
      <c r="IC40" s="82">
        <f t="shared" si="49"/>
        <v>2.8481823552583593E-51</v>
      </c>
      <c r="ID40" s="82">
        <f t="shared" si="49"/>
        <v>2.2940634279488793E-56</v>
      </c>
      <c r="IE40" s="82">
        <f t="shared" si="49"/>
        <v>2.3690411525150921E-51</v>
      </c>
      <c r="IF40" s="82">
        <f t="shared" si="49"/>
        <v>1.9633548658792001E-56</v>
      </c>
      <c r="IG40" s="82">
        <f t="shared" si="49"/>
        <v>1.1182692529203874E-49</v>
      </c>
      <c r="II40" s="82">
        <f t="shared" si="57"/>
        <v>0</v>
      </c>
      <c r="IJ40" s="82">
        <f t="shared" si="50"/>
        <v>7.0562816805829406E-262</v>
      </c>
      <c r="IK40" s="82">
        <f t="shared" si="50"/>
        <v>5.4886597833698523E-288</v>
      </c>
      <c r="IL40" s="82">
        <f t="shared" si="50"/>
        <v>0</v>
      </c>
      <c r="IM40" s="82">
        <f t="shared" si="50"/>
        <v>2.2156183896735063E-304</v>
      </c>
      <c r="IN40" s="82">
        <f t="shared" si="50"/>
        <v>0</v>
      </c>
      <c r="IO40" s="82">
        <f t="shared" si="50"/>
        <v>6.2997754163683777E-308</v>
      </c>
      <c r="IP40" s="82">
        <f t="shared" si="50"/>
        <v>0</v>
      </c>
      <c r="IQ40" s="82">
        <f t="shared" si="50"/>
        <v>0</v>
      </c>
      <c r="IR40" s="82">
        <f t="shared" si="50"/>
        <v>0</v>
      </c>
      <c r="IS40" s="82">
        <f t="shared" si="50"/>
        <v>0</v>
      </c>
      <c r="IT40" s="82">
        <f t="shared" si="50"/>
        <v>0</v>
      </c>
      <c r="IU40" s="82">
        <f t="shared" si="50"/>
        <v>0</v>
      </c>
      <c r="IV40" s="82">
        <f t="shared" si="50"/>
        <v>4.2878382534172444E-155</v>
      </c>
      <c r="IW40" s="82">
        <f t="shared" si="50"/>
        <v>6.337032229045749E-127</v>
      </c>
      <c r="IY40" s="82">
        <f t="shared" si="58"/>
        <v>5.4042931365152533E-6</v>
      </c>
      <c r="IZ40" s="82">
        <f t="shared" si="51"/>
        <v>3.379740463836273E-6</v>
      </c>
      <c r="JA40" s="82">
        <f t="shared" si="51"/>
        <v>2.8847235760548433E-6</v>
      </c>
      <c r="JB40" s="82">
        <f t="shared" si="51"/>
        <v>6.5033228114761993E-6</v>
      </c>
      <c r="JC40" s="82">
        <f t="shared" si="51"/>
        <v>7.6899932634429541E-6</v>
      </c>
      <c r="JD40" s="82">
        <f t="shared" si="51"/>
        <v>1.5891929189125121E-6</v>
      </c>
      <c r="JE40" s="82">
        <f t="shared" si="51"/>
        <v>1.2900142089773198E-6</v>
      </c>
      <c r="JF40" s="82">
        <f t="shared" si="51"/>
        <v>5.1741437531308578E-7</v>
      </c>
      <c r="JG40" s="82">
        <f t="shared" si="51"/>
        <v>6.9016002114667414E-7</v>
      </c>
      <c r="JH40" s="82">
        <f t="shared" si="51"/>
        <v>8.4844213066131551E-7</v>
      </c>
      <c r="JI40" s="82">
        <f t="shared" si="51"/>
        <v>6.4297645113540568E-7</v>
      </c>
      <c r="JJ40" s="82">
        <f t="shared" si="51"/>
        <v>1.4343418321844235E-6</v>
      </c>
      <c r="JK40" s="82">
        <f t="shared" si="51"/>
        <v>1.7980782114755364E-6</v>
      </c>
      <c r="JL40" s="82">
        <f t="shared" si="51"/>
        <v>6.9074230524867037E-9</v>
      </c>
      <c r="JM40" s="82">
        <f t="shared" si="51"/>
        <v>8.0977869668106475E-9</v>
      </c>
    </row>
    <row r="41" spans="2:273" x14ac:dyDescent="0.25">
      <c r="B41" s="2">
        <v>14</v>
      </c>
      <c r="C41" s="37">
        <v>0.35733500000000001</v>
      </c>
      <c r="D41" s="37">
        <v>0.35983900000000002</v>
      </c>
      <c r="E41" s="37">
        <v>0.36063800000000001</v>
      </c>
      <c r="F41" s="37">
        <v>0.35935</v>
      </c>
      <c r="G41" s="37">
        <v>0.352238</v>
      </c>
      <c r="H41" s="37">
        <v>0.34712300000000001</v>
      </c>
      <c r="I41" s="37">
        <v>0.34615899999999999</v>
      </c>
      <c r="J41" s="37">
        <v>0.34055400000000002</v>
      </c>
      <c r="K41" s="37">
        <v>0.34601399999999999</v>
      </c>
      <c r="L41" s="37">
        <v>0.34174900000000002</v>
      </c>
      <c r="M41" s="37">
        <v>0.350302</v>
      </c>
      <c r="N41" s="37">
        <v>0.34434399999999998</v>
      </c>
      <c r="O41" s="37">
        <v>0.34417999999999999</v>
      </c>
      <c r="P41" s="37">
        <v>0.34340599999999999</v>
      </c>
      <c r="Q41" s="37">
        <v>0.35451300000000002</v>
      </c>
      <c r="S41" s="4">
        <f t="shared" si="8"/>
        <v>0.36016950525512043</v>
      </c>
      <c r="T41" s="4">
        <f t="shared" si="8"/>
        <v>0.36405517953482702</v>
      </c>
      <c r="U41" s="4">
        <f t="shared" si="8"/>
        <v>0.36399509533344898</v>
      </c>
      <c r="V41" s="4">
        <f t="shared" si="8"/>
        <v>0.36229676761744811</v>
      </c>
      <c r="W41" s="4">
        <f t="shared" si="8"/>
        <v>0.35290836427773836</v>
      </c>
      <c r="X41" s="4">
        <f t="shared" si="8"/>
        <v>0.3490710530547847</v>
      </c>
      <c r="Y41" s="4">
        <f t="shared" si="8"/>
        <v>0.34736629210575881</v>
      </c>
      <c r="Z41" s="4">
        <f t="shared" si="8"/>
        <v>0.34688826194589972</v>
      </c>
      <c r="AA41" s="4">
        <f t="shared" si="8"/>
        <v>0.34725351370345314</v>
      </c>
      <c r="AB41" s="4">
        <f t="shared" si="8"/>
        <v>0.34873086253050728</v>
      </c>
      <c r="AC41" s="4">
        <f t="shared" si="8"/>
        <v>0.34957325549499924</v>
      </c>
      <c r="AD41" s="4">
        <f t="shared" si="8"/>
        <v>0.34891706093483732</v>
      </c>
      <c r="AE41" s="4">
        <f t="shared" si="8"/>
        <v>0.34893058954023326</v>
      </c>
      <c r="AF41" s="4">
        <f t="shared" si="8"/>
        <v>0.35173707760046807</v>
      </c>
      <c r="AG41" s="4">
        <f t="shared" si="8"/>
        <v>0.35471961957847209</v>
      </c>
      <c r="AI41" s="4">
        <f t="shared" si="9"/>
        <v>-2.834505255120412E-3</v>
      </c>
      <c r="AJ41" s="4">
        <f t="shared" si="9"/>
        <v>-4.2161795348270026E-3</v>
      </c>
      <c r="AK41" s="4">
        <f t="shared" si="9"/>
        <v>-3.3570953334489673E-3</v>
      </c>
      <c r="AL41" s="4">
        <f t="shared" si="9"/>
        <v>-2.9467676174481094E-3</v>
      </c>
      <c r="AM41" s="4">
        <f t="shared" si="9"/>
        <v>-6.7036427773836671E-4</v>
      </c>
      <c r="AN41" s="4">
        <f t="shared" si="9"/>
        <v>-1.9480530547846819E-3</v>
      </c>
      <c r="AO41" s="4">
        <f t="shared" si="9"/>
        <v>-1.2072921057588171E-3</v>
      </c>
      <c r="AP41" s="4">
        <f t="shared" si="9"/>
        <v>-6.3342619458996996E-3</v>
      </c>
      <c r="AQ41" s="4">
        <f t="shared" si="9"/>
        <v>-1.2395137034531545E-3</v>
      </c>
      <c r="AR41" s="4">
        <f t="shared" si="9"/>
        <v>-6.9818625305072546E-3</v>
      </c>
      <c r="AS41" s="4">
        <f t="shared" si="9"/>
        <v>7.2874450500076682E-4</v>
      </c>
      <c r="AT41" s="4">
        <f t="shared" si="9"/>
        <v>-4.5730609348373363E-3</v>
      </c>
      <c r="AU41" s="4">
        <f t="shared" si="9"/>
        <v>-4.7505895402332743E-3</v>
      </c>
      <c r="AV41" s="4">
        <f t="shared" si="9"/>
        <v>-8.3310776004680842E-3</v>
      </c>
      <c r="AW41" s="4">
        <f t="shared" si="9"/>
        <v>-2.0661957847206702E-4</v>
      </c>
      <c r="AY41" s="2">
        <f t="shared" si="52"/>
        <v>0.36014800047488815</v>
      </c>
      <c r="AZ41" s="2">
        <f t="shared" si="10"/>
        <v>0.36404069252982413</v>
      </c>
      <c r="BA41" s="2">
        <f t="shared" si="10"/>
        <v>0.363982145597739</v>
      </c>
      <c r="BB41" s="2">
        <f t="shared" si="10"/>
        <v>0.36226888852423228</v>
      </c>
      <c r="BC41" s="2">
        <f t="shared" si="10"/>
        <v>0.35287364913614577</v>
      </c>
      <c r="BD41" s="2">
        <f t="shared" si="10"/>
        <v>0.34906260027785929</v>
      </c>
      <c r="BE41" s="2">
        <f t="shared" si="10"/>
        <v>0.34735900699762601</v>
      </c>
      <c r="BF41" s="2">
        <f t="shared" si="10"/>
        <v>0.3468851721674745</v>
      </c>
      <c r="BG41" s="2">
        <f t="shared" si="10"/>
        <v>0.34724962433302764</v>
      </c>
      <c r="BH41" s="2">
        <f t="shared" si="10"/>
        <v>0.34872632985142266</v>
      </c>
      <c r="BI41" s="2">
        <f t="shared" si="10"/>
        <v>0.34956974425825371</v>
      </c>
      <c r="BJ41" s="2">
        <f t="shared" si="10"/>
        <v>0.34891018943163327</v>
      </c>
      <c r="BK41" s="2">
        <f t="shared" si="10"/>
        <v>0.34892268877708538</v>
      </c>
      <c r="BL41" s="2">
        <f t="shared" si="10"/>
        <v>0.35173703524006061</v>
      </c>
      <c r="BM41" s="2">
        <f t="shared" si="10"/>
        <v>0.35471958287515803</v>
      </c>
      <c r="BO41" s="2">
        <f t="shared" si="11"/>
        <v>0.35733500000000001</v>
      </c>
      <c r="BP41" s="2">
        <f t="shared" si="12"/>
        <v>0.35983900000000002</v>
      </c>
      <c r="BQ41" s="2">
        <f t="shared" si="13"/>
        <v>0.36063800000000001</v>
      </c>
      <c r="BR41" s="2">
        <f t="shared" si="14"/>
        <v>0.35935</v>
      </c>
      <c r="BS41" s="2">
        <f t="shared" si="15"/>
        <v>0.352238</v>
      </c>
      <c r="BT41" s="2">
        <f t="shared" si="16"/>
        <v>0.34712300000000001</v>
      </c>
      <c r="BU41" s="2">
        <f t="shared" si="17"/>
        <v>0.34615899999999999</v>
      </c>
      <c r="BV41" s="2">
        <f t="shared" si="18"/>
        <v>0.34055400000000002</v>
      </c>
      <c r="BW41" s="2">
        <f t="shared" si="19"/>
        <v>0.34601399999999999</v>
      </c>
      <c r="BX41" s="2">
        <f t="shared" si="20"/>
        <v>0.34174900000000002</v>
      </c>
      <c r="BY41" s="2">
        <f t="shared" si="21"/>
        <v>0.350302</v>
      </c>
      <c r="BZ41" s="2">
        <f t="shared" si="22"/>
        <v>0.34434399999999998</v>
      </c>
      <c r="CA41" s="2">
        <f t="shared" si="23"/>
        <v>0.34417999999999999</v>
      </c>
      <c r="CB41" s="2">
        <f t="shared" si="24"/>
        <v>0.34340599999999999</v>
      </c>
      <c r="CC41" s="2">
        <f t="shared" si="25"/>
        <v>0.35451300000000002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0.36142715362903233</v>
      </c>
      <c r="DL41" s="2">
        <f t="shared" si="42"/>
        <v>0.3633163964442816</v>
      </c>
      <c r="DM41" s="2">
        <f t="shared" si="42"/>
        <v>0.36385398991935486</v>
      </c>
      <c r="DN41" s="2">
        <f t="shared" si="42"/>
        <v>0.3619758734149055</v>
      </c>
      <c r="DO41" s="2">
        <f t="shared" si="42"/>
        <v>0.35419634482758622</v>
      </c>
      <c r="DP41" s="2">
        <f t="shared" si="42"/>
        <v>0.34968829999999995</v>
      </c>
      <c r="DQ41" s="2">
        <f t="shared" si="42"/>
        <v>0.34889459354838703</v>
      </c>
      <c r="DR41" s="2">
        <f t="shared" si="42"/>
        <v>0.34716191129032253</v>
      </c>
      <c r="DS41" s="2">
        <f t="shared" si="42"/>
        <v>0.3479435891129033</v>
      </c>
      <c r="DT41" s="2">
        <f t="shared" si="42"/>
        <v>0.34838820524193548</v>
      </c>
      <c r="DU41" s="2">
        <f t="shared" si="42"/>
        <v>0.35020029692082111</v>
      </c>
      <c r="DV41" s="2">
        <f t="shared" si="42"/>
        <v>0.34874293035190612</v>
      </c>
      <c r="DW41" s="2">
        <f t="shared" si="42"/>
        <v>0.34827673185483865</v>
      </c>
      <c r="DX41" s="2">
        <f t="shared" si="42"/>
        <v>0.35169891512565205</v>
      </c>
      <c r="DY41" s="2">
        <f t="shared" si="42"/>
        <v>0.3558527611336032</v>
      </c>
      <c r="EA41" s="2">
        <f t="shared" si="43"/>
        <v>0.35396826608473664</v>
      </c>
      <c r="EB41" s="2">
        <f t="shared" si="43"/>
        <v>0.3678928993624731</v>
      </c>
      <c r="EC41" s="2">
        <f t="shared" si="43"/>
        <v>0.36463000002321316</v>
      </c>
      <c r="ED41" s="2">
        <f t="shared" si="43"/>
        <v>0.36353391079861425</v>
      </c>
      <c r="EE41" s="2">
        <f t="shared" si="43"/>
        <v>0.34737764761750572</v>
      </c>
      <c r="EF41" s="2">
        <f t="shared" si="43"/>
        <v>0.3461554351597031</v>
      </c>
      <c r="EG41" s="2">
        <f t="shared" si="43"/>
        <v>0.34018875983090058</v>
      </c>
      <c r="EH41" s="2">
        <f t="shared" si="43"/>
        <v>0.34552013614033755</v>
      </c>
      <c r="EI41" s="2">
        <f t="shared" si="43"/>
        <v>0.34381221295930459</v>
      </c>
      <c r="EJ41" s="2">
        <f t="shared" si="43"/>
        <v>0.3504320727840094</v>
      </c>
      <c r="EK41" s="2">
        <f t="shared" si="43"/>
        <v>0.34631232096992903</v>
      </c>
      <c r="EL41" s="2">
        <f t="shared" si="43"/>
        <v>0.34977830150965677</v>
      </c>
      <c r="EM41" s="2">
        <f t="shared" si="43"/>
        <v>0.35246719581090669</v>
      </c>
      <c r="EN41" s="2">
        <f t="shared" si="43"/>
        <v>0.35205631797184678</v>
      </c>
      <c r="EO41" s="2">
        <f t="shared" si="43"/>
        <v>0.3447790461674165</v>
      </c>
      <c r="EQ41" s="2">
        <f t="shared" si="44"/>
        <v>0.34551756612101631</v>
      </c>
      <c r="ER41" s="2">
        <f t="shared" si="44"/>
        <v>0.36324420391335432</v>
      </c>
      <c r="ES41" s="2">
        <f t="shared" si="44"/>
        <v>0.35896581236244063</v>
      </c>
      <c r="ET41" s="2">
        <f t="shared" si="44"/>
        <v>0.36089998780542337</v>
      </c>
      <c r="EU41" s="2">
        <f t="shared" si="44"/>
        <v>0.34573652837577445</v>
      </c>
      <c r="EV41" s="2">
        <f t="shared" si="44"/>
        <v>0.34671790889887771</v>
      </c>
      <c r="EW41" s="2">
        <f t="shared" si="44"/>
        <v>0.34150784964271591</v>
      </c>
      <c r="EX41" s="2">
        <f t="shared" si="44"/>
        <v>0.34758154096607441</v>
      </c>
      <c r="EY41" s="2">
        <f t="shared" si="44"/>
        <v>0.34751137301685414</v>
      </c>
      <c r="EZ41" s="2">
        <f t="shared" si="44"/>
        <v>0.35060858512894999</v>
      </c>
      <c r="FA41" s="2">
        <f t="shared" si="44"/>
        <v>0.35207852631543762</v>
      </c>
      <c r="FB41" s="2">
        <f t="shared" si="44"/>
        <v>0.35269585643778001</v>
      </c>
      <c r="FC41" s="2">
        <f t="shared" si="44"/>
        <v>0.3568928259556175</v>
      </c>
      <c r="FD41" s="2">
        <f t="shared" si="44"/>
        <v>0.35542020185629886</v>
      </c>
      <c r="FE41" s="2">
        <f t="shared" si="44"/>
        <v>0.37369908133359336</v>
      </c>
      <c r="FG41" s="2">
        <f t="shared" si="45"/>
        <v>0.17148702659487675</v>
      </c>
      <c r="FH41" s="2">
        <f t="shared" si="45"/>
        <v>0.15828279117114821</v>
      </c>
      <c r="FI41" s="2">
        <f t="shared" si="45"/>
        <v>0.1652950744914243</v>
      </c>
      <c r="FJ41" s="2">
        <f t="shared" si="45"/>
        <v>0.18810575192034062</v>
      </c>
      <c r="FK41" s="2">
        <f t="shared" si="45"/>
        <v>0.19397518880728604</v>
      </c>
      <c r="FL41" s="2">
        <f t="shared" si="45"/>
        <v>0.17711175776114785</v>
      </c>
      <c r="FM41" s="2">
        <f t="shared" si="45"/>
        <v>0.17638969524346168</v>
      </c>
      <c r="FN41" s="2">
        <f t="shared" si="45"/>
        <v>0.16859846015955549</v>
      </c>
      <c r="FO41" s="2">
        <f t="shared" si="45"/>
        <v>0.16800085725443414</v>
      </c>
      <c r="FP41" s="2">
        <f t="shared" si="45"/>
        <v>0.16543149539848787</v>
      </c>
      <c r="FQ41" s="2">
        <f t="shared" si="45"/>
        <v>0.16221429079704872</v>
      </c>
      <c r="FR41" s="2">
        <f t="shared" si="45"/>
        <v>0.16149094388426757</v>
      </c>
      <c r="FS41" s="2">
        <f t="shared" si="45"/>
        <v>0.15413289460727783</v>
      </c>
      <c r="FT41" s="2">
        <f t="shared" si="45"/>
        <v>0.10656676452083359</v>
      </c>
      <c r="FU41" s="2">
        <f t="shared" si="45"/>
        <v>0.10235329386959717</v>
      </c>
      <c r="FW41" s="2">
        <f t="shared" si="54"/>
        <v>6.0003866597183307E-6</v>
      </c>
      <c r="FX41" s="2">
        <f t="shared" si="46"/>
        <v>1.8407347321313032E-5</v>
      </c>
      <c r="FY41" s="2">
        <f t="shared" si="46"/>
        <v>2.0297621851263573E-5</v>
      </c>
      <c r="FZ41" s="2">
        <f t="shared" si="46"/>
        <v>2.3039495030501201E-5</v>
      </c>
      <c r="GA41" s="2">
        <f t="shared" si="46"/>
        <v>2.2918928979338347E-5</v>
      </c>
      <c r="GB41" s="2">
        <f t="shared" si="46"/>
        <v>2.1653734210721261E-5</v>
      </c>
      <c r="GC41" s="2">
        <f t="shared" si="46"/>
        <v>2.4869805206214346E-5</v>
      </c>
      <c r="GD41" s="2">
        <f t="shared" si="46"/>
        <v>2.9901631604444605E-5</v>
      </c>
      <c r="GE41" s="2">
        <f t="shared" si="46"/>
        <v>2.9724469260255333E-5</v>
      </c>
      <c r="GF41" s="2">
        <f t="shared" si="46"/>
        <v>2.5752337464334922E-5</v>
      </c>
      <c r="GG41" s="2">
        <f t="shared" si="46"/>
        <v>2.2995875904128046E-5</v>
      </c>
      <c r="GH41" s="2">
        <f t="shared" si="46"/>
        <v>1.9199018619151004E-5</v>
      </c>
      <c r="GI41" s="2">
        <f t="shared" si="46"/>
        <v>1.5496765041475491E-5</v>
      </c>
      <c r="GJ41" s="2">
        <f t="shared" si="46"/>
        <v>9.7653367896567562E-6</v>
      </c>
      <c r="GK41" s="2">
        <f t="shared" si="46"/>
        <v>8.7463142983240515E-6</v>
      </c>
      <c r="GM41" s="82">
        <f t="shared" si="55"/>
        <v>9.1950586161441676E-6</v>
      </c>
      <c r="GN41" s="82">
        <f t="shared" si="47"/>
        <v>5.783217766558267E-6</v>
      </c>
      <c r="GO41" s="82">
        <f t="shared" si="47"/>
        <v>5.0764383625248634E-6</v>
      </c>
      <c r="GP41" s="82">
        <f t="shared" si="47"/>
        <v>1.1320787079395413E-5</v>
      </c>
      <c r="GQ41" s="82">
        <f t="shared" si="47"/>
        <v>1.3381634739281512E-5</v>
      </c>
      <c r="GR41" s="82">
        <f t="shared" si="47"/>
        <v>3.0180429292661025E-6</v>
      </c>
      <c r="GS41" s="82">
        <f t="shared" si="47"/>
        <v>2.4863850001135806E-6</v>
      </c>
      <c r="GT41" s="82">
        <f t="shared" si="47"/>
        <v>1.0489323278537718E-6</v>
      </c>
      <c r="GU41" s="82">
        <f t="shared" si="47"/>
        <v>1.3654914476437695E-6</v>
      </c>
      <c r="GV41" s="82">
        <f t="shared" si="47"/>
        <v>1.6400889199851716E-6</v>
      </c>
      <c r="GW41" s="82">
        <f t="shared" si="47"/>
        <v>1.2583403567911431E-6</v>
      </c>
      <c r="GX41" s="82">
        <f t="shared" si="47"/>
        <v>2.6361289498260709E-6</v>
      </c>
      <c r="GY41" s="82">
        <f t="shared" si="47"/>
        <v>3.1908271465757626E-6</v>
      </c>
      <c r="GZ41" s="82">
        <f t="shared" si="47"/>
        <v>1.5454946309441125E-8</v>
      </c>
      <c r="HA41" s="82">
        <f t="shared" si="47"/>
        <v>1.7659402821247089E-8</v>
      </c>
      <c r="HC41" s="82">
        <f t="shared" si="59"/>
        <v>1.2473832698750933E-16</v>
      </c>
      <c r="HD41" s="82">
        <f t="shared" si="48"/>
        <v>1.4011357457807799E-16</v>
      </c>
      <c r="HE41" s="82">
        <f t="shared" si="48"/>
        <v>2.5829251739662211E-17</v>
      </c>
      <c r="HF41" s="82">
        <f t="shared" si="48"/>
        <v>1.372310345369563E-17</v>
      </c>
      <c r="HG41" s="82">
        <f t="shared" si="48"/>
        <v>5.8270191340919903E-17</v>
      </c>
      <c r="HH41" s="82">
        <f t="shared" si="48"/>
        <v>3.6775451840056475E-18</v>
      </c>
      <c r="HI41" s="82">
        <f t="shared" si="48"/>
        <v>1.0480076535488025E-16</v>
      </c>
      <c r="HJ41" s="82">
        <f t="shared" si="48"/>
        <v>7.3344674791214359E-18</v>
      </c>
      <c r="HK41" s="82">
        <f t="shared" si="48"/>
        <v>1.1601940451519272E-17</v>
      </c>
      <c r="HL41" s="82">
        <f t="shared" si="48"/>
        <v>5.6114042887893237E-18</v>
      </c>
      <c r="HM41" s="82">
        <f t="shared" si="48"/>
        <v>1.3421056420946477E-17</v>
      </c>
      <c r="HN41" s="82">
        <f t="shared" si="48"/>
        <v>1.6203766341248728E-19</v>
      </c>
      <c r="HO41" s="82">
        <f t="shared" si="48"/>
        <v>2.6846985837706048E-18</v>
      </c>
      <c r="HP41" s="82">
        <f t="shared" si="48"/>
        <v>6.0669748913349354E-24</v>
      </c>
      <c r="HQ41" s="82">
        <f t="shared" si="48"/>
        <v>4.3057055540350481E-25</v>
      </c>
      <c r="HS41" s="82">
        <f t="shared" si="56"/>
        <v>1.2443295163387024E-49</v>
      </c>
      <c r="HT41" s="82">
        <f t="shared" si="49"/>
        <v>2.4871174311712628E-43</v>
      </c>
      <c r="HU41" s="82">
        <f t="shared" si="49"/>
        <v>9.8884881520180533E-47</v>
      </c>
      <c r="HV41" s="82">
        <f t="shared" si="49"/>
        <v>4.6566603450933994E-49</v>
      </c>
      <c r="HW41" s="82">
        <f t="shared" si="49"/>
        <v>2.7103484978861211E-48</v>
      </c>
      <c r="HX41" s="82">
        <f t="shared" si="49"/>
        <v>7.0923137635141743E-53</v>
      </c>
      <c r="HY41" s="82">
        <f t="shared" si="49"/>
        <v>8.0439438541029541E-49</v>
      </c>
      <c r="HZ41" s="82">
        <f t="shared" si="49"/>
        <v>1.2500825419770066E-51</v>
      </c>
      <c r="IA41" s="82">
        <f t="shared" si="49"/>
        <v>1.9518488134847486E-50</v>
      </c>
      <c r="IB41" s="82">
        <f t="shared" si="49"/>
        <v>5.4703405283204707E-51</v>
      </c>
      <c r="IC41" s="82">
        <f t="shared" si="49"/>
        <v>3.2685934125252805E-50</v>
      </c>
      <c r="ID41" s="82">
        <f t="shared" si="49"/>
        <v>3.214831185482156E-55</v>
      </c>
      <c r="IE41" s="82">
        <f t="shared" si="49"/>
        <v>2.4658328503206385E-50</v>
      </c>
      <c r="IF41" s="82">
        <f t="shared" si="49"/>
        <v>2.4083148002907714E-55</v>
      </c>
      <c r="IG41" s="82">
        <f t="shared" si="49"/>
        <v>9.7943403781673004E-49</v>
      </c>
      <c r="II41" s="82">
        <f t="shared" si="57"/>
        <v>0</v>
      </c>
      <c r="IJ41" s="82">
        <f t="shared" si="50"/>
        <v>1.520179727867847E-257</v>
      </c>
      <c r="IK41" s="82">
        <f t="shared" si="50"/>
        <v>3.5533171124734071E-283</v>
      </c>
      <c r="IL41" s="82">
        <f t="shared" si="50"/>
        <v>3.2105525904464528E-303</v>
      </c>
      <c r="IM41" s="82">
        <f t="shared" si="50"/>
        <v>3.0868046589355132E-299</v>
      </c>
      <c r="IN41" s="82">
        <f t="shared" si="50"/>
        <v>0</v>
      </c>
      <c r="IO41" s="82">
        <f t="shared" si="50"/>
        <v>1.1046976082303302E-302</v>
      </c>
      <c r="IP41" s="82">
        <f t="shared" si="50"/>
        <v>0</v>
      </c>
      <c r="IQ41" s="82">
        <f t="shared" si="50"/>
        <v>0</v>
      </c>
      <c r="IR41" s="82">
        <f t="shared" si="50"/>
        <v>0</v>
      </c>
      <c r="IS41" s="82">
        <f t="shared" si="50"/>
        <v>0</v>
      </c>
      <c r="IT41" s="82">
        <f t="shared" si="50"/>
        <v>0</v>
      </c>
      <c r="IU41" s="82">
        <f t="shared" si="50"/>
        <v>2.667736870747282E-305</v>
      </c>
      <c r="IV41" s="82">
        <f t="shared" si="50"/>
        <v>1.1149571860651551E-152</v>
      </c>
      <c r="IW41" s="82">
        <f t="shared" si="50"/>
        <v>5.6846892777348906E-125</v>
      </c>
      <c r="IY41" s="82">
        <f t="shared" si="58"/>
        <v>9.1950586162689068E-6</v>
      </c>
      <c r="IZ41" s="82">
        <f t="shared" si="51"/>
        <v>5.7832177666983806E-6</v>
      </c>
      <c r="JA41" s="82">
        <f t="shared" si="51"/>
        <v>5.0764383625506928E-6</v>
      </c>
      <c r="JB41" s="82">
        <f t="shared" si="51"/>
        <v>1.1320787079409137E-5</v>
      </c>
      <c r="JC41" s="82">
        <f t="shared" si="51"/>
        <v>1.3381634739339783E-5</v>
      </c>
      <c r="JD41" s="82">
        <f t="shared" si="51"/>
        <v>3.0180429292697799E-6</v>
      </c>
      <c r="JE41" s="82">
        <f t="shared" si="51"/>
        <v>2.4863850002183814E-6</v>
      </c>
      <c r="JF41" s="82">
        <f t="shared" si="51"/>
        <v>1.0489323278611063E-6</v>
      </c>
      <c r="JG41" s="82">
        <f t="shared" si="51"/>
        <v>1.3654914476553715E-6</v>
      </c>
      <c r="JH41" s="82">
        <f t="shared" si="51"/>
        <v>1.640088919990783E-6</v>
      </c>
      <c r="JI41" s="82">
        <f t="shared" si="51"/>
        <v>1.2583403568045641E-6</v>
      </c>
      <c r="JJ41" s="82">
        <f t="shared" si="51"/>
        <v>2.6361289498262331E-6</v>
      </c>
      <c r="JK41" s="82">
        <f t="shared" si="51"/>
        <v>3.1908271465784473E-6</v>
      </c>
      <c r="JL41" s="82">
        <f t="shared" si="51"/>
        <v>1.5454946309441131E-8</v>
      </c>
      <c r="JM41" s="82">
        <f t="shared" si="51"/>
        <v>1.7659402821247089E-8</v>
      </c>
    </row>
    <row r="42" spans="2:273" x14ac:dyDescent="0.25">
      <c r="B42" s="2">
        <v>15</v>
      </c>
      <c r="C42" s="37">
        <v>0.35980699999999999</v>
      </c>
      <c r="D42" s="37">
        <v>0.36033100000000001</v>
      </c>
      <c r="E42" s="37">
        <v>0.36141800000000002</v>
      </c>
      <c r="F42" s="37">
        <v>0.35686400000000001</v>
      </c>
      <c r="G42" s="37">
        <v>0.35424</v>
      </c>
      <c r="H42" s="37">
        <v>0.35488799999999998</v>
      </c>
      <c r="I42" s="37">
        <v>0.34538400000000002</v>
      </c>
      <c r="J42" s="37">
        <v>0.34075699999999998</v>
      </c>
      <c r="K42" s="37">
        <v>0.34479599999999999</v>
      </c>
      <c r="L42" s="37">
        <v>0.34362799999999999</v>
      </c>
      <c r="M42" s="37">
        <v>0.34382299999999999</v>
      </c>
      <c r="N42" s="37">
        <v>0.344468</v>
      </c>
      <c r="O42" s="37">
        <v>0.33976499999999998</v>
      </c>
      <c r="P42" s="37">
        <v>0.34959699999999999</v>
      </c>
      <c r="Q42" s="37">
        <v>0.35238700000000001</v>
      </c>
      <c r="S42" s="4">
        <f t="shared" si="8"/>
        <v>0.36018889878389077</v>
      </c>
      <c r="T42" s="4">
        <f t="shared" si="8"/>
        <v>0.36428829281297015</v>
      </c>
      <c r="U42" s="4">
        <f t="shared" si="8"/>
        <v>0.36419218890669619</v>
      </c>
      <c r="V42" s="4">
        <f t="shared" si="8"/>
        <v>0.3626187353052816</v>
      </c>
      <c r="W42" s="4">
        <f t="shared" si="8"/>
        <v>0.35297336479973102</v>
      </c>
      <c r="X42" s="4">
        <f t="shared" si="8"/>
        <v>0.34920153390110009</v>
      </c>
      <c r="Y42" s="4">
        <f t="shared" si="8"/>
        <v>0.34756007111153642</v>
      </c>
      <c r="Z42" s="4">
        <f t="shared" si="8"/>
        <v>0.34718421776830538</v>
      </c>
      <c r="AA42" s="4">
        <f t="shared" si="8"/>
        <v>0.34743182096028874</v>
      </c>
      <c r="AB42" s="4">
        <f t="shared" si="8"/>
        <v>0.34886424255176163</v>
      </c>
      <c r="AC42" s="4">
        <f t="shared" si="8"/>
        <v>0.34969021664044736</v>
      </c>
      <c r="AD42" s="4">
        <f t="shared" si="8"/>
        <v>0.34915685381545092</v>
      </c>
      <c r="AE42" s="4">
        <f t="shared" si="8"/>
        <v>0.34911539679243625</v>
      </c>
      <c r="AF42" s="4">
        <f t="shared" si="8"/>
        <v>0.35182753019945173</v>
      </c>
      <c r="AG42" s="4">
        <f t="shared" si="8"/>
        <v>0.35463720354857403</v>
      </c>
      <c r="AI42" s="4">
        <f t="shared" si="9"/>
        <v>-3.8189878389077725E-4</v>
      </c>
      <c r="AJ42" s="4">
        <f t="shared" si="9"/>
        <v>-3.9572928129701368E-3</v>
      </c>
      <c r="AK42" s="4">
        <f t="shared" si="9"/>
        <v>-2.7741889066961734E-3</v>
      </c>
      <c r="AL42" s="4">
        <f t="shared" si="9"/>
        <v>-5.7547353052815886E-3</v>
      </c>
      <c r="AM42" s="4">
        <f t="shared" si="9"/>
        <v>1.266635200268984E-3</v>
      </c>
      <c r="AN42" s="4">
        <f t="shared" si="9"/>
        <v>5.6864660988998894E-3</v>
      </c>
      <c r="AO42" s="4">
        <f t="shared" si="9"/>
        <v>-2.1760711115363929E-3</v>
      </c>
      <c r="AP42" s="4">
        <f t="shared" si="9"/>
        <v>-6.4272177683054044E-3</v>
      </c>
      <c r="AQ42" s="4">
        <f t="shared" si="9"/>
        <v>-2.6358209602887483E-3</v>
      </c>
      <c r="AR42" s="4">
        <f t="shared" si="9"/>
        <v>-5.2362425517616384E-3</v>
      </c>
      <c r="AS42" s="4">
        <f t="shared" si="9"/>
        <v>-5.8672166404473702E-3</v>
      </c>
      <c r="AT42" s="4">
        <f t="shared" si="9"/>
        <v>-4.6888538154509218E-3</v>
      </c>
      <c r="AU42" s="4">
        <f t="shared" si="9"/>
        <v>-9.3503967924362663E-3</v>
      </c>
      <c r="AV42" s="4">
        <f t="shared" si="9"/>
        <v>-2.2305301994517412E-3</v>
      </c>
      <c r="AW42" s="4">
        <f t="shared" si="9"/>
        <v>-2.2502035485740257E-3</v>
      </c>
      <c r="AY42" s="2">
        <f t="shared" si="52"/>
        <v>0.36015360228550031</v>
      </c>
      <c r="AZ42" s="2">
        <f t="shared" si="10"/>
        <v>0.36426435830449583</v>
      </c>
      <c r="BA42" s="2">
        <f t="shared" si="10"/>
        <v>0.36417023195809367</v>
      </c>
      <c r="BB42" s="2">
        <f t="shared" si="10"/>
        <v>0.36257204809026494</v>
      </c>
      <c r="BC42" s="2">
        <f t="shared" si="10"/>
        <v>0.3529152819396561</v>
      </c>
      <c r="BD42" s="2">
        <f t="shared" si="10"/>
        <v>0.34918614711486368</v>
      </c>
      <c r="BE42" s="2">
        <f t="shared" si="10"/>
        <v>0.34754662166327749</v>
      </c>
      <c r="BF42" s="2">
        <f t="shared" si="10"/>
        <v>0.34717822828907652</v>
      </c>
      <c r="BG42" s="2">
        <f t="shared" si="10"/>
        <v>0.34742445312657805</v>
      </c>
      <c r="BH42" s="2">
        <f t="shared" si="10"/>
        <v>0.3488558409644969</v>
      </c>
      <c r="BI42" s="2">
        <f t="shared" si="10"/>
        <v>0.34968362927374264</v>
      </c>
      <c r="BJ42" s="2">
        <f t="shared" si="10"/>
        <v>0.34914470820825499</v>
      </c>
      <c r="BK42" s="2">
        <f t="shared" si="10"/>
        <v>0.34910187935908338</v>
      </c>
      <c r="BL42" s="2">
        <f t="shared" si="10"/>
        <v>0.35182743925549242</v>
      </c>
      <c r="BM42" s="2">
        <f t="shared" si="10"/>
        <v>0.35463712662499353</v>
      </c>
      <c r="BO42" s="2">
        <f t="shared" si="11"/>
        <v>0.35980699999999999</v>
      </c>
      <c r="BP42" s="2">
        <f t="shared" si="12"/>
        <v>0.36033100000000001</v>
      </c>
      <c r="BQ42" s="2">
        <f t="shared" si="13"/>
        <v>0.36141800000000002</v>
      </c>
      <c r="BR42" s="2">
        <f t="shared" si="14"/>
        <v>0.35686400000000001</v>
      </c>
      <c r="BS42" s="2">
        <f t="shared" si="15"/>
        <v>0.35424</v>
      </c>
      <c r="BT42" s="2">
        <f t="shared" si="16"/>
        <v>0.35488799999999998</v>
      </c>
      <c r="BU42" s="2">
        <f t="shared" si="17"/>
        <v>0.34538400000000002</v>
      </c>
      <c r="BV42" s="2">
        <f t="shared" si="18"/>
        <v>0.34075699999999998</v>
      </c>
      <c r="BW42" s="2">
        <f t="shared" si="19"/>
        <v>0.34479599999999999</v>
      </c>
      <c r="BX42" s="2">
        <f t="shared" si="20"/>
        <v>0.34362799999999999</v>
      </c>
      <c r="BY42" s="2">
        <f t="shared" si="21"/>
        <v>0.34382299999999999</v>
      </c>
      <c r="BZ42" s="2">
        <f t="shared" si="22"/>
        <v>0.344468</v>
      </c>
      <c r="CA42" s="2">
        <f t="shared" si="23"/>
        <v>0.33976499999999998</v>
      </c>
      <c r="CB42" s="2">
        <f t="shared" si="24"/>
        <v>0.34959699999999999</v>
      </c>
      <c r="CC42" s="2">
        <f t="shared" si="25"/>
        <v>0.35238700000000001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0.36164938709677424</v>
      </c>
      <c r="DL42" s="2">
        <f t="shared" si="42"/>
        <v>0.3636208196480939</v>
      </c>
      <c r="DM42" s="2">
        <f t="shared" si="42"/>
        <v>0.364178</v>
      </c>
      <c r="DN42" s="2">
        <f t="shared" si="42"/>
        <v>0.36244772658509461</v>
      </c>
      <c r="DO42" s="2">
        <f t="shared" si="42"/>
        <v>0.35447018669950736</v>
      </c>
      <c r="DP42" s="2">
        <f t="shared" si="42"/>
        <v>0.34999122580645153</v>
      </c>
      <c r="DQ42" s="2">
        <f t="shared" si="42"/>
        <v>0.34935348387096765</v>
      </c>
      <c r="DR42" s="2">
        <f t="shared" si="42"/>
        <v>0.34763680645161288</v>
      </c>
      <c r="DS42" s="2">
        <f t="shared" si="42"/>
        <v>0.34831145161290328</v>
      </c>
      <c r="DT42" s="2">
        <f t="shared" si="42"/>
        <v>0.34861209677419358</v>
      </c>
      <c r="DU42" s="2">
        <f t="shared" si="42"/>
        <v>0.35048209897360705</v>
      </c>
      <c r="DV42" s="2">
        <f t="shared" si="42"/>
        <v>0.34910081011730204</v>
      </c>
      <c r="DW42" s="2">
        <f t="shared" si="42"/>
        <v>0.34851918145161287</v>
      </c>
      <c r="DX42" s="2">
        <f t="shared" si="42"/>
        <v>0.35185471337126611</v>
      </c>
      <c r="DY42" s="2">
        <f t="shared" si="42"/>
        <v>0.35589729959514166</v>
      </c>
      <c r="EA42" s="2">
        <f t="shared" si="43"/>
        <v>0.35356311415964153</v>
      </c>
      <c r="EB42" s="2">
        <f t="shared" si="43"/>
        <v>0.36738599666399901</v>
      </c>
      <c r="EC42" s="2">
        <f t="shared" si="43"/>
        <v>0.36413515435595073</v>
      </c>
      <c r="ED42" s="2">
        <f t="shared" si="43"/>
        <v>0.36306174944831854</v>
      </c>
      <c r="EE42" s="2">
        <f t="shared" si="43"/>
        <v>0.34702288981117629</v>
      </c>
      <c r="EF42" s="2">
        <f t="shared" si="43"/>
        <v>0.34577468476357265</v>
      </c>
      <c r="EG42" s="2">
        <f t="shared" si="43"/>
        <v>0.33985205559543757</v>
      </c>
      <c r="EH42" s="2">
        <f t="shared" si="43"/>
        <v>0.34511547270420584</v>
      </c>
      <c r="EI42" s="2">
        <f t="shared" si="43"/>
        <v>0.34341758182536547</v>
      </c>
      <c r="EJ42" s="2">
        <f t="shared" si="43"/>
        <v>0.34997725867982343</v>
      </c>
      <c r="EK42" s="2">
        <f t="shared" si="43"/>
        <v>0.34592181889606766</v>
      </c>
      <c r="EL42" s="2">
        <f t="shared" si="43"/>
        <v>0.34935223676590482</v>
      </c>
      <c r="EM42" s="2">
        <f t="shared" si="43"/>
        <v>0.35201785461780782</v>
      </c>
      <c r="EN42" s="2">
        <f t="shared" si="43"/>
        <v>0.35161859127937822</v>
      </c>
      <c r="EO42" s="2">
        <f t="shared" si="43"/>
        <v>0.34455528355826065</v>
      </c>
      <c r="EQ42" s="2">
        <f t="shared" si="44"/>
        <v>0.34520931497121149</v>
      </c>
      <c r="ER42" s="2">
        <f t="shared" si="44"/>
        <v>0.36279358251533356</v>
      </c>
      <c r="ES42" s="2">
        <f t="shared" si="44"/>
        <v>0.35854169549998671</v>
      </c>
      <c r="ET42" s="2">
        <f t="shared" si="44"/>
        <v>0.36046157989704447</v>
      </c>
      <c r="EU42" s="2">
        <f t="shared" si="44"/>
        <v>0.3454019678466283</v>
      </c>
      <c r="EV42" s="2">
        <f t="shared" si="44"/>
        <v>0.34632975474213096</v>
      </c>
      <c r="EW42" s="2">
        <f t="shared" si="44"/>
        <v>0.34115395742388732</v>
      </c>
      <c r="EX42" s="2">
        <f t="shared" si="44"/>
        <v>0.34714917993826616</v>
      </c>
      <c r="EY42" s="2">
        <f t="shared" si="44"/>
        <v>0.34706744166975723</v>
      </c>
      <c r="EZ42" s="2">
        <f t="shared" si="44"/>
        <v>0.35015124293757827</v>
      </c>
      <c r="FA42" s="2">
        <f t="shared" si="44"/>
        <v>0.35161379386781733</v>
      </c>
      <c r="FB42" s="2">
        <f t="shared" si="44"/>
        <v>0.35223332720645595</v>
      </c>
      <c r="FC42" s="2">
        <f t="shared" si="44"/>
        <v>0.35638915882421285</v>
      </c>
      <c r="FD42" s="2">
        <f t="shared" si="44"/>
        <v>0.35493678451136873</v>
      </c>
      <c r="FE42" s="2">
        <f t="shared" si="44"/>
        <v>0.37310825912407286</v>
      </c>
      <c r="FG42" s="2">
        <f t="shared" si="45"/>
        <v>0.18497147707488165</v>
      </c>
      <c r="FH42" s="2">
        <f t="shared" si="45"/>
        <v>0.17094318364960956</v>
      </c>
      <c r="FI42" s="2">
        <f t="shared" si="45"/>
        <v>0.17839747446701854</v>
      </c>
      <c r="FJ42" s="2">
        <f t="shared" si="45"/>
        <v>0.20257745883386852</v>
      </c>
      <c r="FK42" s="2">
        <f t="shared" si="45"/>
        <v>0.20878233395487952</v>
      </c>
      <c r="FL42" s="2">
        <f t="shared" si="45"/>
        <v>0.19093656680082466</v>
      </c>
      <c r="FM42" s="2">
        <f t="shared" si="45"/>
        <v>0.19017116764209616</v>
      </c>
      <c r="FN42" s="2">
        <f t="shared" si="45"/>
        <v>0.18190564455485886</v>
      </c>
      <c r="FO42" s="2">
        <f t="shared" si="45"/>
        <v>0.18127115791342283</v>
      </c>
      <c r="FP42" s="2">
        <f t="shared" si="45"/>
        <v>0.17854239598861465</v>
      </c>
      <c r="FQ42" s="2">
        <f t="shared" si="45"/>
        <v>0.17512372181890881</v>
      </c>
      <c r="FR42" s="2">
        <f t="shared" si="45"/>
        <v>0.1743547893369386</v>
      </c>
      <c r="FS42" s="2">
        <f t="shared" si="45"/>
        <v>0.16652702418738649</v>
      </c>
      <c r="FT42" s="2">
        <f t="shared" si="45"/>
        <v>0.11565900084054269</v>
      </c>
      <c r="FU42" s="2">
        <f t="shared" si="45"/>
        <v>0.11113075426229713</v>
      </c>
      <c r="FW42" s="2">
        <f t="shared" si="54"/>
        <v>6.5792893320163483E-6</v>
      </c>
      <c r="FX42" s="2">
        <f t="shared" si="46"/>
        <v>2.0183219143120805E-5</v>
      </c>
      <c r="FY42" s="2">
        <f t="shared" si="46"/>
        <v>2.2255856210317706E-5</v>
      </c>
      <c r="FZ42" s="2">
        <f t="shared" si="46"/>
        <v>2.5262247797944015E-5</v>
      </c>
      <c r="GA42" s="2">
        <f t="shared" si="46"/>
        <v>2.5130050337811225E-5</v>
      </c>
      <c r="GB42" s="2">
        <f t="shared" si="46"/>
        <v>2.374279782574288E-5</v>
      </c>
      <c r="GC42" s="2">
        <f t="shared" si="46"/>
        <v>2.7269133721548011E-5</v>
      </c>
      <c r="GD42" s="2">
        <f t="shared" si="46"/>
        <v>3.2786392499375362E-5</v>
      </c>
      <c r="GE42" s="2">
        <f t="shared" si="46"/>
        <v>3.2592138969262356E-5</v>
      </c>
      <c r="GF42" s="2">
        <f t="shared" si="46"/>
        <v>2.8236806373916E-5</v>
      </c>
      <c r="GG42" s="2">
        <f t="shared" si="46"/>
        <v>2.5214420589361542E-5</v>
      </c>
      <c r="GH42" s="2">
        <f t="shared" si="46"/>
        <v>2.1051266310265841E-5</v>
      </c>
      <c r="GI42" s="2">
        <f t="shared" si="46"/>
        <v>1.69918395742335E-5</v>
      </c>
      <c r="GJ42" s="2">
        <f t="shared" si="46"/>
        <v>1.0707468779896629E-5</v>
      </c>
      <c r="GK42" s="2">
        <f t="shared" si="46"/>
        <v>9.5901348322973975E-6</v>
      </c>
      <c r="GM42" s="82">
        <f t="shared" si="55"/>
        <v>1.5453594643320017E-5</v>
      </c>
      <c r="GN42" s="82">
        <f t="shared" si="47"/>
        <v>9.7770085623710115E-6</v>
      </c>
      <c r="GO42" s="82">
        <f t="shared" si="47"/>
        <v>8.8159593338562145E-6</v>
      </c>
      <c r="GP42" s="82">
        <f t="shared" si="47"/>
        <v>1.9440653133554453E-5</v>
      </c>
      <c r="GQ42" s="82">
        <f t="shared" si="47"/>
        <v>2.2967175484391225E-5</v>
      </c>
      <c r="GR42" s="82">
        <f t="shared" si="47"/>
        <v>5.6388831006963767E-6</v>
      </c>
      <c r="GS42" s="82">
        <f t="shared" si="47"/>
        <v>4.7124132516704984E-6</v>
      </c>
      <c r="GT42" s="82">
        <f t="shared" si="47"/>
        <v>2.0879669285824225E-6</v>
      </c>
      <c r="GU42" s="82">
        <f t="shared" si="47"/>
        <v>2.6551233458354503E-6</v>
      </c>
      <c r="GV42" s="82">
        <f t="shared" si="47"/>
        <v>3.1187000512626892E-6</v>
      </c>
      <c r="GW42" s="82">
        <f t="shared" si="47"/>
        <v>2.4217922540951878E-6</v>
      </c>
      <c r="GX42" s="82">
        <f t="shared" si="47"/>
        <v>4.7748768577872985E-6</v>
      </c>
      <c r="GY42" s="82">
        <f t="shared" si="47"/>
        <v>5.5885059810629993E-6</v>
      </c>
      <c r="GZ42" s="82">
        <f t="shared" si="47"/>
        <v>3.3955960905557005E-8</v>
      </c>
      <c r="HA42" s="82">
        <f t="shared" si="47"/>
        <v>3.7854580625899534E-8</v>
      </c>
      <c r="HC42" s="82">
        <f t="shared" si="59"/>
        <v>3.9586145425503508E-16</v>
      </c>
      <c r="HD42" s="82">
        <f t="shared" si="48"/>
        <v>4.2864864562275714E-16</v>
      </c>
      <c r="HE42" s="82">
        <f t="shared" si="48"/>
        <v>8.6705628397522816E-17</v>
      </c>
      <c r="HF42" s="82">
        <f t="shared" si="48"/>
        <v>4.9289770338475649E-17</v>
      </c>
      <c r="HG42" s="82">
        <f t="shared" si="48"/>
        <v>2.0235942312143319E-16</v>
      </c>
      <c r="HH42" s="82">
        <f t="shared" si="48"/>
        <v>1.4273389509713769E-17</v>
      </c>
      <c r="HI42" s="82">
        <f t="shared" si="48"/>
        <v>3.6629494446561865E-16</v>
      </c>
      <c r="HJ42" s="82">
        <f t="shared" si="48"/>
        <v>2.8437379101786472E-17</v>
      </c>
      <c r="HK42" s="82">
        <f t="shared" si="48"/>
        <v>4.3757545929864553E-17</v>
      </c>
      <c r="HL42" s="82">
        <f t="shared" si="48"/>
        <v>2.1182533649675591E-17</v>
      </c>
      <c r="HM42" s="82">
        <f t="shared" si="48"/>
        <v>4.876874614247204E-17</v>
      </c>
      <c r="HN42" s="82">
        <f t="shared" si="48"/>
        <v>6.6049716292381955E-19</v>
      </c>
      <c r="HO42" s="82">
        <f t="shared" si="48"/>
        <v>9.502775453188586E-18</v>
      </c>
      <c r="HP42" s="82">
        <f t="shared" si="48"/>
        <v>3.123258725736396E-23</v>
      </c>
      <c r="HQ42" s="82">
        <f t="shared" si="48"/>
        <v>2.3724956555550857E-24</v>
      </c>
      <c r="HS42" s="82">
        <f t="shared" si="56"/>
        <v>1.1385787093102767E-48</v>
      </c>
      <c r="HT42" s="82">
        <f t="shared" si="49"/>
        <v>1.8399031041233377E-42</v>
      </c>
      <c r="HU42" s="82">
        <f t="shared" si="49"/>
        <v>8.9427091425308727E-46</v>
      </c>
      <c r="HV42" s="82">
        <f t="shared" si="49"/>
        <v>4.953551328460495E-48</v>
      </c>
      <c r="HW42" s="82">
        <f t="shared" si="49"/>
        <v>2.7818912165848908E-47</v>
      </c>
      <c r="HX42" s="82">
        <f t="shared" si="49"/>
        <v>9.1976231881793549E-52</v>
      </c>
      <c r="HY42" s="82">
        <f t="shared" si="49"/>
        <v>8.6331587232847094E-48</v>
      </c>
      <c r="HZ42" s="82">
        <f t="shared" si="49"/>
        <v>1.6043086030198615E-50</v>
      </c>
      <c r="IA42" s="82">
        <f t="shared" si="49"/>
        <v>2.3421056684471846E-49</v>
      </c>
      <c r="IB42" s="82">
        <f t="shared" si="49"/>
        <v>6.5110905193339013E-50</v>
      </c>
      <c r="IC42" s="82">
        <f t="shared" si="49"/>
        <v>3.6541209450250199E-49</v>
      </c>
      <c r="ID42" s="82">
        <f t="shared" si="49"/>
        <v>4.3815929091266118E-54</v>
      </c>
      <c r="IE42" s="82">
        <f t="shared" si="49"/>
        <v>2.5055127550352815E-49</v>
      </c>
      <c r="IF42" s="82">
        <f t="shared" si="49"/>
        <v>2.8810840961704192E-54</v>
      </c>
      <c r="IG42" s="82">
        <f t="shared" si="49"/>
        <v>8.3970122484453338E-48</v>
      </c>
      <c r="II42" s="82">
        <f t="shared" si="57"/>
        <v>0</v>
      </c>
      <c r="IJ42" s="82">
        <f t="shared" si="50"/>
        <v>3.0117765855231331E-253</v>
      </c>
      <c r="IK42" s="82">
        <f t="shared" si="50"/>
        <v>2.0942435096156888E-278</v>
      </c>
      <c r="IL42" s="82">
        <f t="shared" si="50"/>
        <v>4.7572796491672586E-298</v>
      </c>
      <c r="IM42" s="82">
        <f t="shared" si="50"/>
        <v>3.8853564054116982E-294</v>
      </c>
      <c r="IN42" s="82">
        <f t="shared" si="50"/>
        <v>0</v>
      </c>
      <c r="IO42" s="82">
        <f t="shared" si="50"/>
        <v>1.7452889454077457E-297</v>
      </c>
      <c r="IP42" s="82">
        <f t="shared" si="50"/>
        <v>0</v>
      </c>
      <c r="IQ42" s="82">
        <f t="shared" si="50"/>
        <v>9.198435460319246E-305</v>
      </c>
      <c r="IR42" s="82">
        <f t="shared" si="50"/>
        <v>1.0411964479060211E-307</v>
      </c>
      <c r="IS42" s="82">
        <f t="shared" si="50"/>
        <v>1.9754228043910959E-303</v>
      </c>
      <c r="IT42" s="82">
        <f t="shared" si="50"/>
        <v>0</v>
      </c>
      <c r="IU42" s="82">
        <f t="shared" si="50"/>
        <v>2.7987602889548543E-300</v>
      </c>
      <c r="IV42" s="82">
        <f t="shared" si="50"/>
        <v>2.7741444054414235E-150</v>
      </c>
      <c r="IW42" s="82">
        <f t="shared" si="50"/>
        <v>4.9226526829971931E-123</v>
      </c>
      <c r="IY42" s="82">
        <f t="shared" si="58"/>
        <v>1.5453594643715879E-5</v>
      </c>
      <c r="IZ42" s="82">
        <f t="shared" si="51"/>
        <v>9.7770085627996593E-6</v>
      </c>
      <c r="JA42" s="82">
        <f t="shared" si="51"/>
        <v>8.8159593339429202E-6</v>
      </c>
      <c r="JB42" s="82">
        <f t="shared" si="51"/>
        <v>1.9440653133603743E-5</v>
      </c>
      <c r="JC42" s="82">
        <f t="shared" si="51"/>
        <v>2.2967175484593584E-5</v>
      </c>
      <c r="JD42" s="82">
        <f t="shared" si="51"/>
        <v>5.6388831007106501E-6</v>
      </c>
      <c r="JE42" s="82">
        <f t="shared" si="51"/>
        <v>4.7124132520367936E-6</v>
      </c>
      <c r="JF42" s="82">
        <f t="shared" si="51"/>
        <v>2.0879669286108599E-6</v>
      </c>
      <c r="JG42" s="82">
        <f t="shared" si="51"/>
        <v>2.655123345879208E-6</v>
      </c>
      <c r="JH42" s="82">
        <f t="shared" si="51"/>
        <v>3.1187000512838718E-6</v>
      </c>
      <c r="JI42" s="82">
        <f t="shared" si="51"/>
        <v>2.4217922541439565E-6</v>
      </c>
      <c r="JJ42" s="82">
        <f t="shared" si="51"/>
        <v>4.7748768577879592E-6</v>
      </c>
      <c r="JK42" s="82">
        <f t="shared" si="51"/>
        <v>5.5885059810725021E-6</v>
      </c>
      <c r="JL42" s="82">
        <f t="shared" si="51"/>
        <v>3.3955960905557038E-8</v>
      </c>
      <c r="JM42" s="82">
        <f t="shared" si="51"/>
        <v>3.7854580625899534E-8</v>
      </c>
    </row>
    <row r="43" spans="2:273" x14ac:dyDescent="0.25">
      <c r="B43" s="2">
        <v>16</v>
      </c>
      <c r="C43" s="37">
        <v>0.36268699999999998</v>
      </c>
      <c r="D43" s="37">
        <v>0.36232900000000001</v>
      </c>
      <c r="E43" s="37">
        <v>0.35834100000000002</v>
      </c>
      <c r="F43" s="37">
        <v>0.359649</v>
      </c>
      <c r="G43" s="37">
        <v>0.34845300000000001</v>
      </c>
      <c r="H43" s="37">
        <v>0.347524</v>
      </c>
      <c r="I43" s="37">
        <v>0.34389799999999998</v>
      </c>
      <c r="J43" s="37">
        <v>0.34625800000000001</v>
      </c>
      <c r="K43" s="37">
        <v>0.34452700000000003</v>
      </c>
      <c r="L43" s="37">
        <v>0.34406700000000001</v>
      </c>
      <c r="M43" s="37">
        <v>0.34902899999999998</v>
      </c>
      <c r="N43" s="37">
        <v>0.34064899999999998</v>
      </c>
      <c r="O43" s="37">
        <v>0.34617799999999999</v>
      </c>
      <c r="P43" s="37">
        <v>0.34774899999999997</v>
      </c>
      <c r="Q43" s="37">
        <v>0.35299199999999997</v>
      </c>
      <c r="S43" s="4">
        <f t="shared" si="8"/>
        <v>0.36019246283697987</v>
      </c>
      <c r="T43" s="4">
        <f t="shared" si="8"/>
        <v>0.36450886515725589</v>
      </c>
      <c r="U43" s="4">
        <f t="shared" si="8"/>
        <v>0.36437289160114134</v>
      </c>
      <c r="V43" s="4">
        <f t="shared" si="8"/>
        <v>0.36292469898072421</v>
      </c>
      <c r="W43" s="4">
        <f t="shared" si="8"/>
        <v>0.35302750580057773</v>
      </c>
      <c r="X43" s="4">
        <f t="shared" si="8"/>
        <v>0.34931436261392984</v>
      </c>
      <c r="Y43" s="4">
        <f t="shared" si="8"/>
        <v>0.34772837732517692</v>
      </c>
      <c r="Z43" s="4">
        <f t="shared" si="8"/>
        <v>0.34745653907767804</v>
      </c>
      <c r="AA43" s="4">
        <f t="shared" si="8"/>
        <v>0.34758821697746828</v>
      </c>
      <c r="AB43" s="4">
        <f t="shared" si="8"/>
        <v>0.34898341381425102</v>
      </c>
      <c r="AC43" s="4">
        <f t="shared" si="8"/>
        <v>0.34978813910077344</v>
      </c>
      <c r="AD43" s="4">
        <f t="shared" si="8"/>
        <v>0.34937978108261103</v>
      </c>
      <c r="AE43" s="4">
        <f t="shared" si="8"/>
        <v>0.34928893914461429</v>
      </c>
      <c r="AF43" s="4">
        <f t="shared" si="8"/>
        <v>0.3519066889276356</v>
      </c>
      <c r="AG43" s="4">
        <f t="shared" si="8"/>
        <v>0.35454255482749281</v>
      </c>
      <c r="AI43" s="4">
        <f t="shared" si="9"/>
        <v>2.4945371630201163E-3</v>
      </c>
      <c r="AJ43" s="4">
        <f t="shared" si="9"/>
        <v>-2.179865157255878E-3</v>
      </c>
      <c r="AK43" s="4">
        <f t="shared" si="9"/>
        <v>-6.0318916011413148E-3</v>
      </c>
      <c r="AL43" s="4">
        <f t="shared" si="9"/>
        <v>-3.2756989807242176E-3</v>
      </c>
      <c r="AM43" s="4">
        <f t="shared" si="9"/>
        <v>-4.5745058005777217E-3</v>
      </c>
      <c r="AN43" s="4">
        <f t="shared" si="9"/>
        <v>-1.7903626139298412E-3</v>
      </c>
      <c r="AO43" s="4">
        <f t="shared" si="9"/>
        <v>-3.8303773251769369E-3</v>
      </c>
      <c r="AP43" s="4">
        <f t="shared" si="9"/>
        <v>-1.1985390776780291E-3</v>
      </c>
      <c r="AQ43" s="4">
        <f t="shared" si="9"/>
        <v>-3.0612169774682507E-3</v>
      </c>
      <c r="AR43" s="4">
        <f t="shared" si="9"/>
        <v>-4.9164138142510083E-3</v>
      </c>
      <c r="AS43" s="4">
        <f t="shared" si="9"/>
        <v>-7.5913910077346491E-4</v>
      </c>
      <c r="AT43" s="4">
        <f t="shared" si="9"/>
        <v>-8.7307810826110499E-3</v>
      </c>
      <c r="AU43" s="4">
        <f t="shared" si="9"/>
        <v>-3.1109391446142998E-3</v>
      </c>
      <c r="AV43" s="4">
        <f t="shared" si="9"/>
        <v>-4.1576889276356277E-3</v>
      </c>
      <c r="AW43" s="4">
        <f t="shared" si="9"/>
        <v>-1.5505548274928338E-3</v>
      </c>
      <c r="AY43" s="2">
        <f t="shared" si="52"/>
        <v>0.36013526670077889</v>
      </c>
      <c r="AZ43" s="2">
        <f t="shared" si="52"/>
        <v>0.36446981603353057</v>
      </c>
      <c r="BA43" s="2">
        <f t="shared" si="52"/>
        <v>0.36433617082978242</v>
      </c>
      <c r="BB43" s="2">
        <f t="shared" si="52"/>
        <v>0.36284761544046507</v>
      </c>
      <c r="BC43" s="2">
        <f t="shared" si="52"/>
        <v>0.35293171210515972</v>
      </c>
      <c r="BD43" s="2">
        <f t="shared" si="52"/>
        <v>0.34928682372185171</v>
      </c>
      <c r="BE43" s="2">
        <f t="shared" si="52"/>
        <v>0.34770397670672432</v>
      </c>
      <c r="BF43" s="2">
        <f t="shared" si="52"/>
        <v>0.34744514606426757</v>
      </c>
      <c r="BG43" s="2">
        <f t="shared" si="52"/>
        <v>0.34757450859158889</v>
      </c>
      <c r="BH43" s="2">
        <f t="shared" si="52"/>
        <v>0.34896810401799744</v>
      </c>
      <c r="BI43" s="2">
        <f t="shared" si="52"/>
        <v>0.34977599290624256</v>
      </c>
      <c r="BJ43" s="2">
        <f t="shared" si="52"/>
        <v>0.34935863496059799</v>
      </c>
      <c r="BK43" s="2">
        <f t="shared" si="52"/>
        <v>0.34926612523137746</v>
      </c>
      <c r="BL43" s="2">
        <f t="shared" si="52"/>
        <v>0.3519064972952079</v>
      </c>
      <c r="BM43" s="2">
        <f t="shared" si="52"/>
        <v>0.35454239643258084</v>
      </c>
      <c r="BO43" s="2">
        <f t="shared" si="11"/>
        <v>0.36268699999999998</v>
      </c>
      <c r="BP43" s="2">
        <f t="shared" si="12"/>
        <v>0.36232900000000001</v>
      </c>
      <c r="BQ43" s="2">
        <f t="shared" si="13"/>
        <v>0.35834100000000002</v>
      </c>
      <c r="BR43" s="2">
        <f t="shared" si="14"/>
        <v>0.359649</v>
      </c>
      <c r="BS43" s="2">
        <f t="shared" si="15"/>
        <v>0.34845300000000001</v>
      </c>
      <c r="BT43" s="2">
        <f t="shared" si="16"/>
        <v>0.347524</v>
      </c>
      <c r="BU43" s="2">
        <f t="shared" si="17"/>
        <v>0.34389799999999998</v>
      </c>
      <c r="BV43" s="2">
        <f t="shared" si="18"/>
        <v>0.34625800000000001</v>
      </c>
      <c r="BW43" s="2">
        <f t="shared" si="19"/>
        <v>0.34452700000000003</v>
      </c>
      <c r="BX43" s="2">
        <f t="shared" si="20"/>
        <v>0.34406700000000001</v>
      </c>
      <c r="BY43" s="2">
        <f t="shared" si="21"/>
        <v>0.34902899999999998</v>
      </c>
      <c r="BZ43" s="2">
        <f t="shared" si="22"/>
        <v>0.34064899999999998</v>
      </c>
      <c r="CA43" s="2">
        <f t="shared" si="23"/>
        <v>0.34617799999999999</v>
      </c>
      <c r="CB43" s="2">
        <f t="shared" si="24"/>
        <v>0.34774899999999997</v>
      </c>
      <c r="CC43" s="2">
        <f t="shared" si="25"/>
        <v>0.35299199999999997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0.36187162056451616</v>
      </c>
      <c r="DL43" s="2">
        <f t="shared" si="42"/>
        <v>0.36392524285190619</v>
      </c>
      <c r="DM43" s="2">
        <f t="shared" si="42"/>
        <v>0.36450201008064514</v>
      </c>
      <c r="DN43" s="2">
        <f t="shared" si="42"/>
        <v>0.36291957975528372</v>
      </c>
      <c r="DO43" s="2">
        <f t="shared" si="42"/>
        <v>0.35474402857142856</v>
      </c>
      <c r="DP43" s="2">
        <f t="shared" si="42"/>
        <v>0.35029415161290317</v>
      </c>
      <c r="DQ43" s="2">
        <f t="shared" si="42"/>
        <v>0.34981237419354833</v>
      </c>
      <c r="DR43" s="2">
        <f t="shared" si="42"/>
        <v>0.34811170161290322</v>
      </c>
      <c r="DS43" s="2">
        <f t="shared" si="42"/>
        <v>0.34867931411290326</v>
      </c>
      <c r="DT43" s="2">
        <f t="shared" si="42"/>
        <v>0.34883598830645163</v>
      </c>
      <c r="DU43" s="2">
        <f t="shared" si="42"/>
        <v>0.35076390102639293</v>
      </c>
      <c r="DV43" s="2">
        <f t="shared" si="42"/>
        <v>0.3494586898826979</v>
      </c>
      <c r="DW43" s="2">
        <f t="shared" si="42"/>
        <v>0.34876163104838709</v>
      </c>
      <c r="DX43" s="2">
        <f t="shared" si="42"/>
        <v>0.35201051161688013</v>
      </c>
      <c r="DY43" s="2">
        <f t="shared" si="42"/>
        <v>0.35594183805668012</v>
      </c>
      <c r="EA43" s="2">
        <f t="shared" si="43"/>
        <v>0.35315796223454649</v>
      </c>
      <c r="EB43" s="2">
        <f t="shared" si="43"/>
        <v>0.36687909396552498</v>
      </c>
      <c r="EC43" s="2">
        <f t="shared" si="43"/>
        <v>0.36364030868868824</v>
      </c>
      <c r="ED43" s="2">
        <f t="shared" si="43"/>
        <v>0.36258958809802283</v>
      </c>
      <c r="EE43" s="2">
        <f t="shared" si="43"/>
        <v>0.34666813200484686</v>
      </c>
      <c r="EF43" s="2">
        <f t="shared" si="43"/>
        <v>0.34539393436744226</v>
      </c>
      <c r="EG43" s="2">
        <f t="shared" si="43"/>
        <v>0.33951535135997452</v>
      </c>
      <c r="EH43" s="2">
        <f t="shared" si="43"/>
        <v>0.34471080926807407</v>
      </c>
      <c r="EI43" s="2">
        <f t="shared" si="43"/>
        <v>0.3430229506914263</v>
      </c>
      <c r="EJ43" s="2">
        <f t="shared" si="43"/>
        <v>0.34952244457563741</v>
      </c>
      <c r="EK43" s="2">
        <f t="shared" si="43"/>
        <v>0.34553131682220628</v>
      </c>
      <c r="EL43" s="2">
        <f t="shared" si="43"/>
        <v>0.34892617202215293</v>
      </c>
      <c r="EM43" s="2">
        <f t="shared" si="43"/>
        <v>0.35156851342470896</v>
      </c>
      <c r="EN43" s="2">
        <f t="shared" si="43"/>
        <v>0.35118086458690967</v>
      </c>
      <c r="EO43" s="2">
        <f t="shared" si="43"/>
        <v>0.3443315209491048</v>
      </c>
      <c r="EQ43" s="2">
        <f t="shared" si="44"/>
        <v>0.34490106382140673</v>
      </c>
      <c r="ER43" s="2">
        <f t="shared" si="44"/>
        <v>0.36234296111731279</v>
      </c>
      <c r="ES43" s="2">
        <f t="shared" si="44"/>
        <v>0.3581175786375328</v>
      </c>
      <c r="ET43" s="2">
        <f t="shared" si="44"/>
        <v>0.36002317198866562</v>
      </c>
      <c r="EU43" s="2">
        <f t="shared" si="44"/>
        <v>0.34506740731748209</v>
      </c>
      <c r="EV43" s="2">
        <f t="shared" si="44"/>
        <v>0.34594160058538426</v>
      </c>
      <c r="EW43" s="2">
        <f t="shared" si="44"/>
        <v>0.34080006520505868</v>
      </c>
      <c r="EX43" s="2">
        <f t="shared" si="44"/>
        <v>0.34671681891045797</v>
      </c>
      <c r="EY43" s="2">
        <f t="shared" si="44"/>
        <v>0.34662351032266037</v>
      </c>
      <c r="EZ43" s="2">
        <f t="shared" si="44"/>
        <v>0.34969390074620654</v>
      </c>
      <c r="FA43" s="2">
        <f t="shared" si="44"/>
        <v>0.35114906142019697</v>
      </c>
      <c r="FB43" s="2">
        <f t="shared" si="44"/>
        <v>0.35177079797513183</v>
      </c>
      <c r="FC43" s="2">
        <f t="shared" si="44"/>
        <v>0.35588549169280814</v>
      </c>
      <c r="FD43" s="2">
        <f t="shared" si="44"/>
        <v>0.3544533671664386</v>
      </c>
      <c r="FE43" s="2">
        <f t="shared" si="44"/>
        <v>0.37251743691455241</v>
      </c>
      <c r="FG43" s="2">
        <f t="shared" si="45"/>
        <v>0.19926123246623134</v>
      </c>
      <c r="FH43" s="2">
        <f t="shared" si="45"/>
        <v>0.18439438793069721</v>
      </c>
      <c r="FI43" s="2">
        <f t="shared" si="45"/>
        <v>0.19229918992830733</v>
      </c>
      <c r="FJ43" s="2">
        <f t="shared" si="45"/>
        <v>0.2178637700592761</v>
      </c>
      <c r="FK43" s="2">
        <f t="shared" si="45"/>
        <v>0.2244050978343346</v>
      </c>
      <c r="FL43" s="2">
        <f t="shared" si="45"/>
        <v>0.20557091618714396</v>
      </c>
      <c r="FM43" s="2">
        <f t="shared" si="45"/>
        <v>0.2047616999358132</v>
      </c>
      <c r="FN43" s="2">
        <f t="shared" si="45"/>
        <v>0.1960155147498614</v>
      </c>
      <c r="FO43" s="2">
        <f t="shared" si="45"/>
        <v>0.19534356444721229</v>
      </c>
      <c r="FP43" s="2">
        <f t="shared" si="45"/>
        <v>0.19245275923428365</v>
      </c>
      <c r="FQ43" s="2">
        <f t="shared" si="45"/>
        <v>0.18882896009919953</v>
      </c>
      <c r="FR43" s="2">
        <f t="shared" si="45"/>
        <v>0.18801356680194597</v>
      </c>
      <c r="FS43" s="2">
        <f t="shared" si="45"/>
        <v>0.17970605286889921</v>
      </c>
      <c r="FT43" s="2">
        <f t="shared" si="45"/>
        <v>0.12541808589677433</v>
      </c>
      <c r="FU43" s="2">
        <f t="shared" si="45"/>
        <v>0.12055984313748015</v>
      </c>
      <c r="FW43" s="2">
        <f t="shared" si="54"/>
        <v>7.2140427195023087E-6</v>
      </c>
      <c r="FX43" s="2">
        <f t="shared" si="54"/>
        <v>2.2130416625166498E-5</v>
      </c>
      <c r="FY43" s="2">
        <f t="shared" si="54"/>
        <v>2.4403008672852404E-5</v>
      </c>
      <c r="FZ43" s="2">
        <f t="shared" si="54"/>
        <v>2.7699436385391595E-5</v>
      </c>
      <c r="GA43" s="2">
        <f t="shared" si="54"/>
        <v>2.7554485457487632E-5</v>
      </c>
      <c r="GB43" s="2">
        <f t="shared" si="54"/>
        <v>2.603340049763367E-5</v>
      </c>
      <c r="GC43" s="2">
        <f t="shared" si="54"/>
        <v>2.9899931890352163E-5</v>
      </c>
      <c r="GD43" s="2">
        <f t="shared" si="54"/>
        <v>3.5949450791461144E-5</v>
      </c>
      <c r="GE43" s="2">
        <f t="shared" si="54"/>
        <v>3.5736457374648447E-5</v>
      </c>
      <c r="GF43" s="2">
        <f t="shared" si="54"/>
        <v>3.0960958172754493E-5</v>
      </c>
      <c r="GG43" s="2">
        <f t="shared" si="54"/>
        <v>2.7646995149382254E-5</v>
      </c>
      <c r="GH43" s="2">
        <f t="shared" si="54"/>
        <v>2.308220763071875E-5</v>
      </c>
      <c r="GI43" s="2">
        <f t="shared" si="54"/>
        <v>1.8631151062680897E-5</v>
      </c>
      <c r="GJ43" s="2">
        <f t="shared" si="54"/>
        <v>1.1740493924672692E-5</v>
      </c>
      <c r="GK43" s="2">
        <f t="shared" si="54"/>
        <v>1.0515364012463442E-5</v>
      </c>
      <c r="GM43" s="82">
        <f t="shared" si="55"/>
        <v>2.5655068258649876E-5</v>
      </c>
      <c r="GN43" s="82">
        <f t="shared" si="55"/>
        <v>1.6330566143001723E-5</v>
      </c>
      <c r="GO43" s="82">
        <f t="shared" si="55"/>
        <v>1.5109331034630599E-5</v>
      </c>
      <c r="GP43" s="82">
        <f t="shared" si="55"/>
        <v>3.2934344114333464E-5</v>
      </c>
      <c r="GQ43" s="82">
        <f t="shared" si="55"/>
        <v>3.8880574458228261E-5</v>
      </c>
      <c r="GR43" s="82">
        <f t="shared" si="55"/>
        <v>1.0365546104921656E-5</v>
      </c>
      <c r="GS43" s="82">
        <f t="shared" si="55"/>
        <v>8.7827864855356416E-6</v>
      </c>
      <c r="GT43" s="82">
        <f t="shared" si="55"/>
        <v>4.0811287296814339E-6</v>
      </c>
      <c r="GU43" s="82">
        <f t="shared" si="55"/>
        <v>5.0739906535661262E-6</v>
      </c>
      <c r="GV43" s="82">
        <f t="shared" si="55"/>
        <v>5.8338166550582529E-6</v>
      </c>
      <c r="GW43" s="82">
        <f t="shared" si="55"/>
        <v>4.583774647587016E-6</v>
      </c>
      <c r="GX43" s="82">
        <f t="shared" si="55"/>
        <v>8.5241215613601178E-6</v>
      </c>
      <c r="GY43" s="82">
        <f t="shared" si="55"/>
        <v>9.6603971634651768E-6</v>
      </c>
      <c r="GZ43" s="82">
        <f t="shared" si="55"/>
        <v>7.3260661727486169E-8</v>
      </c>
      <c r="HA43" s="82">
        <f t="shared" si="55"/>
        <v>7.9763125568711924E-8</v>
      </c>
      <c r="HC43" s="82">
        <f t="shared" si="59"/>
        <v>1.2326800874657143E-15</v>
      </c>
      <c r="HD43" s="82">
        <f t="shared" si="59"/>
        <v>1.2881899240641526E-15</v>
      </c>
      <c r="HE43" s="82">
        <f t="shared" si="59"/>
        <v>2.8530072408604842E-16</v>
      </c>
      <c r="HF43" s="82">
        <f t="shared" si="59"/>
        <v>1.7319619934894383E-16</v>
      </c>
      <c r="HG43" s="82">
        <f t="shared" si="59"/>
        <v>6.8772925153581798E-16</v>
      </c>
      <c r="HH43" s="82">
        <f t="shared" si="59"/>
        <v>5.4092190677396851E-17</v>
      </c>
      <c r="HI43" s="82">
        <f t="shared" si="59"/>
        <v>1.2521632022027411E-15</v>
      </c>
      <c r="HJ43" s="82">
        <f t="shared" si="59"/>
        <v>1.076164052105844E-16</v>
      </c>
      <c r="HK43" s="82">
        <f t="shared" si="59"/>
        <v>1.6119428751832371E-16</v>
      </c>
      <c r="HL43" s="82">
        <f t="shared" si="59"/>
        <v>7.8133532183323331E-17</v>
      </c>
      <c r="HM43" s="82">
        <f t="shared" si="59"/>
        <v>1.7330209155861798E-16</v>
      </c>
      <c r="HN43" s="82">
        <f t="shared" si="59"/>
        <v>2.6291801199032411E-18</v>
      </c>
      <c r="HO43" s="82">
        <f t="shared" si="59"/>
        <v>3.2952341085078436E-17</v>
      </c>
      <c r="HP43" s="82">
        <f t="shared" si="59"/>
        <v>1.56653256731035E-22</v>
      </c>
      <c r="HQ43" s="82">
        <f t="shared" si="59"/>
        <v>1.2725961475603082E-23</v>
      </c>
      <c r="HS43" s="82">
        <f t="shared" si="56"/>
        <v>1.0188784086029413E-47</v>
      </c>
      <c r="HT43" s="82">
        <f t="shared" si="56"/>
        <v>1.3329388198093939E-41</v>
      </c>
      <c r="HU43" s="82">
        <f t="shared" si="56"/>
        <v>7.9000117786988804E-45</v>
      </c>
      <c r="HV43" s="82">
        <f t="shared" si="56"/>
        <v>5.1355750070732892E-47</v>
      </c>
      <c r="HW43" s="82">
        <f t="shared" si="56"/>
        <v>2.7838438430944096E-46</v>
      </c>
      <c r="HX43" s="82">
        <f t="shared" si="56"/>
        <v>1.1598738283063922E-50</v>
      </c>
      <c r="HY43" s="82">
        <f t="shared" si="56"/>
        <v>9.0273343431281712E-47</v>
      </c>
      <c r="HZ43" s="82">
        <f t="shared" si="56"/>
        <v>2.0011665047883836E-49</v>
      </c>
      <c r="IA43" s="82">
        <f t="shared" si="56"/>
        <v>2.7338319988077445E-48</v>
      </c>
      <c r="IB43" s="82">
        <f t="shared" si="56"/>
        <v>7.5424111818937229E-49</v>
      </c>
      <c r="IC43" s="82">
        <f t="shared" si="56"/>
        <v>3.9795587517118475E-48</v>
      </c>
      <c r="ID43" s="82">
        <f t="shared" si="56"/>
        <v>5.808018656024624E-53</v>
      </c>
      <c r="IE43" s="82">
        <f t="shared" si="56"/>
        <v>2.4852638613095793E-48</v>
      </c>
      <c r="IF43" s="82">
        <f t="shared" si="56"/>
        <v>3.3614581985210926E-53</v>
      </c>
      <c r="IG43" s="82">
        <f t="shared" si="56"/>
        <v>7.0468657371058568E-47</v>
      </c>
      <c r="II43" s="82">
        <f t="shared" si="57"/>
        <v>0</v>
      </c>
      <c r="IJ43" s="82">
        <f t="shared" si="57"/>
        <v>5.4873148744923446E-249</v>
      </c>
      <c r="IK43" s="82">
        <f t="shared" si="57"/>
        <v>1.1236899169197783E-273</v>
      </c>
      <c r="IL43" s="82">
        <f t="shared" si="57"/>
        <v>6.3593119254215543E-293</v>
      </c>
      <c r="IM43" s="82">
        <f t="shared" si="57"/>
        <v>4.4183556183661797E-289</v>
      </c>
      <c r="IN43" s="82">
        <f t="shared" si="57"/>
        <v>0</v>
      </c>
      <c r="IO43" s="82">
        <f t="shared" si="57"/>
        <v>2.4842620892319401E-292</v>
      </c>
      <c r="IP43" s="82">
        <f t="shared" si="57"/>
        <v>6.730276405275712E-308</v>
      </c>
      <c r="IQ43" s="82">
        <f t="shared" si="57"/>
        <v>2.1611717817651272E-299</v>
      </c>
      <c r="IR43" s="82">
        <f t="shared" si="57"/>
        <v>2.3271522243900938E-302</v>
      </c>
      <c r="IS43" s="82">
        <f t="shared" si="57"/>
        <v>3.2655155401476307E-298</v>
      </c>
      <c r="IT43" s="82">
        <f t="shared" si="57"/>
        <v>0</v>
      </c>
      <c r="IU43" s="82">
        <f t="shared" si="57"/>
        <v>2.6663635532637948E-295</v>
      </c>
      <c r="IV43" s="82">
        <f t="shared" si="57"/>
        <v>6.6046750257905507E-148</v>
      </c>
      <c r="IW43" s="82">
        <f t="shared" si="57"/>
        <v>4.1149421425138096E-121</v>
      </c>
      <c r="IY43" s="82">
        <f t="shared" si="58"/>
        <v>2.5655068259882556E-5</v>
      </c>
      <c r="IZ43" s="82">
        <f t="shared" si="58"/>
        <v>1.6330566144289914E-5</v>
      </c>
      <c r="JA43" s="82">
        <f t="shared" si="58"/>
        <v>1.51093310349159E-5</v>
      </c>
      <c r="JB43" s="82">
        <f t="shared" si="58"/>
        <v>3.2934344114506658E-5</v>
      </c>
      <c r="JC43" s="82">
        <f t="shared" si="58"/>
        <v>3.888057445891599E-5</v>
      </c>
      <c r="JD43" s="82">
        <f t="shared" si="58"/>
        <v>1.0365546104975748E-5</v>
      </c>
      <c r="JE43" s="82">
        <f t="shared" si="58"/>
        <v>8.7827864867878053E-6</v>
      </c>
      <c r="JF43" s="82">
        <f t="shared" si="58"/>
        <v>4.0811287297890503E-6</v>
      </c>
      <c r="JG43" s="82">
        <f t="shared" si="58"/>
        <v>5.0739906537273208E-6</v>
      </c>
      <c r="JH43" s="82">
        <f t="shared" si="58"/>
        <v>5.8338166551363866E-6</v>
      </c>
      <c r="JI43" s="82">
        <f t="shared" si="58"/>
        <v>4.583774647760318E-6</v>
      </c>
      <c r="JJ43" s="82">
        <f t="shared" si="58"/>
        <v>8.524121561362747E-6</v>
      </c>
      <c r="JK43" s="82">
        <f t="shared" si="58"/>
        <v>9.6603971634981298E-6</v>
      </c>
      <c r="JL43" s="82">
        <f t="shared" si="58"/>
        <v>7.3260661727486328E-8</v>
      </c>
      <c r="JM43" s="82">
        <f t="shared" si="58"/>
        <v>7.9763125568711938E-8</v>
      </c>
    </row>
    <row r="44" spans="2:273" x14ac:dyDescent="0.25">
      <c r="B44" s="2">
        <v>17</v>
      </c>
      <c r="C44" s="37">
        <v>0.36135600000000001</v>
      </c>
      <c r="D44" s="37">
        <v>0.36063200000000001</v>
      </c>
      <c r="E44" s="37">
        <v>0.35723700000000003</v>
      </c>
      <c r="F44" s="37">
        <v>0.36230499999999999</v>
      </c>
      <c r="G44" s="37">
        <v>0.35325800000000002</v>
      </c>
      <c r="H44" s="37">
        <v>0.34999000000000002</v>
      </c>
      <c r="I44" s="37">
        <v>0.345057</v>
      </c>
      <c r="J44" s="37">
        <v>0.34717199999999998</v>
      </c>
      <c r="K44" s="37">
        <v>0.348273</v>
      </c>
      <c r="L44" s="37">
        <v>0.34725800000000001</v>
      </c>
      <c r="M44" s="37">
        <v>0.34683900000000001</v>
      </c>
      <c r="N44" s="37">
        <v>0.34036100000000002</v>
      </c>
      <c r="O44" s="37">
        <v>0.34239799999999998</v>
      </c>
      <c r="P44" s="37">
        <v>0.34765400000000002</v>
      </c>
      <c r="Q44" s="37">
        <v>0.35029199999999999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0.36018290465580077</v>
      </c>
      <c r="T44" s="4">
        <f t="shared" si="60"/>
        <v>0.36471808368906938</v>
      </c>
      <c r="U44" s="4">
        <f t="shared" si="60"/>
        <v>0.36453855321155687</v>
      </c>
      <c r="V44" s="4">
        <f t="shared" si="60"/>
        <v>0.36321876158459843</v>
      </c>
      <c r="W44" s="4">
        <f t="shared" si="60"/>
        <v>0.35307715758546449</v>
      </c>
      <c r="X44" s="4">
        <f t="shared" si="60"/>
        <v>0.34941139919937375</v>
      </c>
      <c r="Y44" s="4">
        <f t="shared" si="60"/>
        <v>0.34787257776106284</v>
      </c>
      <c r="Z44" s="4">
        <f t="shared" si="60"/>
        <v>0.34770503201430264</v>
      </c>
      <c r="AA44" s="4">
        <f t="shared" si="60"/>
        <v>0.34772294343310439</v>
      </c>
      <c r="AB44" s="4">
        <f t="shared" si="60"/>
        <v>0.3490889183546288</v>
      </c>
      <c r="AC44" s="4">
        <f t="shared" si="60"/>
        <v>0.34986716841158266</v>
      </c>
      <c r="AD44" s="4">
        <f t="shared" si="60"/>
        <v>0.3495863483662256</v>
      </c>
      <c r="AE44" s="4">
        <f t="shared" si="60"/>
        <v>0.34945181340924719</v>
      </c>
      <c r="AF44" s="4">
        <f t="shared" si="60"/>
        <v>0.3519733755041895</v>
      </c>
      <c r="AG44" s="4">
        <f t="shared" si="60"/>
        <v>0.35443482264561788</v>
      </c>
      <c r="AI44" s="4">
        <f t="shared" ref="AI44:AW60" si="61">IF(OR($B44 &lt; C$230, $B44 &gt; C$233), 0, C44-S44)</f>
        <v>1.1730953441992376E-3</v>
      </c>
      <c r="AJ44" s="4">
        <f t="shared" si="61"/>
        <v>-4.0860836890693752E-3</v>
      </c>
      <c r="AK44" s="4">
        <f t="shared" si="61"/>
        <v>-7.3015532115568438E-3</v>
      </c>
      <c r="AL44" s="4">
        <f t="shared" si="61"/>
        <v>-9.1376158459843815E-4</v>
      </c>
      <c r="AM44" s="4">
        <f t="shared" si="61"/>
        <v>1.808424145355314E-4</v>
      </c>
      <c r="AN44" s="4">
        <f t="shared" si="61"/>
        <v>5.7860080062627217E-4</v>
      </c>
      <c r="AO44" s="4">
        <f t="shared" si="61"/>
        <v>-2.8155777610628374E-3</v>
      </c>
      <c r="AP44" s="4">
        <f t="shared" si="61"/>
        <v>-5.3303201430265901E-4</v>
      </c>
      <c r="AQ44" s="4">
        <f t="shared" si="61"/>
        <v>5.50056566895607E-4</v>
      </c>
      <c r="AR44" s="4">
        <f t="shared" si="61"/>
        <v>-1.8309183546287855E-3</v>
      </c>
      <c r="AS44" s="4">
        <f t="shared" si="61"/>
        <v>-3.0281684115826546E-3</v>
      </c>
      <c r="AT44" s="4">
        <f t="shared" si="61"/>
        <v>-9.225348366225572E-3</v>
      </c>
      <c r="AU44" s="4">
        <f t="shared" si="61"/>
        <v>-7.0538134092472116E-3</v>
      </c>
      <c r="AV44" s="4">
        <f t="shared" si="61"/>
        <v>-4.3193755041894821E-3</v>
      </c>
      <c r="AW44" s="4">
        <f t="shared" si="61"/>
        <v>-4.1428226456178829E-3</v>
      </c>
      <c r="AY44" s="2">
        <f t="shared" si="52"/>
        <v>0.36009140062731415</v>
      </c>
      <c r="AZ44" s="2">
        <f t="shared" si="52"/>
        <v>0.36465517089859323</v>
      </c>
      <c r="BA44" s="2">
        <f t="shared" si="52"/>
        <v>0.36447798003692822</v>
      </c>
      <c r="BB44" s="2">
        <f t="shared" si="52"/>
        <v>0.36309328297521615</v>
      </c>
      <c r="BC44" s="2">
        <f t="shared" si="52"/>
        <v>0.35292142275927219</v>
      </c>
      <c r="BD44" s="2">
        <f t="shared" si="52"/>
        <v>0.34936293790171652</v>
      </c>
      <c r="BE44" s="2">
        <f t="shared" si="52"/>
        <v>0.34782907417089509</v>
      </c>
      <c r="BF44" s="2">
        <f t="shared" si="52"/>
        <v>0.34768376649597832</v>
      </c>
      <c r="BG44" s="2">
        <f t="shared" si="52"/>
        <v>0.34769789279320351</v>
      </c>
      <c r="BH44" s="2">
        <f t="shared" si="52"/>
        <v>0.34906149129964492</v>
      </c>
      <c r="BI44" s="2">
        <f t="shared" si="52"/>
        <v>0.3498451571320611</v>
      </c>
      <c r="BJ44" s="2">
        <f t="shared" si="52"/>
        <v>0.34955008348491384</v>
      </c>
      <c r="BK44" s="2">
        <f t="shared" si="52"/>
        <v>0.34941383072193311</v>
      </c>
      <c r="BL44" s="2">
        <f t="shared" si="52"/>
        <v>0.35197297918458048</v>
      </c>
      <c r="BM44" s="2">
        <f t="shared" si="52"/>
        <v>0.35443450220284001</v>
      </c>
      <c r="BO44" s="2">
        <f t="shared" si="11"/>
        <v>0.36135600000000001</v>
      </c>
      <c r="BP44" s="2">
        <f t="shared" si="12"/>
        <v>0.36063200000000001</v>
      </c>
      <c r="BQ44" s="2">
        <f t="shared" si="13"/>
        <v>0.35723700000000003</v>
      </c>
      <c r="BR44" s="2">
        <f t="shared" si="14"/>
        <v>0.36230499999999999</v>
      </c>
      <c r="BS44" s="2">
        <f t="shared" si="15"/>
        <v>0.35325800000000002</v>
      </c>
      <c r="BT44" s="2">
        <f t="shared" si="16"/>
        <v>0.34999000000000002</v>
      </c>
      <c r="BU44" s="2">
        <f t="shared" si="17"/>
        <v>0.345057</v>
      </c>
      <c r="BV44" s="2">
        <f t="shared" si="18"/>
        <v>0.34717199999999998</v>
      </c>
      <c r="BW44" s="2">
        <f t="shared" si="19"/>
        <v>0.348273</v>
      </c>
      <c r="BX44" s="2">
        <f t="shared" si="20"/>
        <v>0.34725800000000001</v>
      </c>
      <c r="BY44" s="2">
        <f t="shared" si="21"/>
        <v>0.34683900000000001</v>
      </c>
      <c r="BZ44" s="2">
        <f t="shared" si="22"/>
        <v>0.34036100000000002</v>
      </c>
      <c r="CA44" s="2">
        <f t="shared" si="23"/>
        <v>0.34239799999999998</v>
      </c>
      <c r="CB44" s="2">
        <f t="shared" si="24"/>
        <v>0.34765400000000002</v>
      </c>
      <c r="CC44" s="2">
        <f t="shared" si="25"/>
        <v>0.35029199999999999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0.36209385403225813</v>
      </c>
      <c r="DL44" s="2">
        <f t="shared" si="62"/>
        <v>0.36422966605571855</v>
      </c>
      <c r="DM44" s="2">
        <f t="shared" si="62"/>
        <v>0.36482602016129029</v>
      </c>
      <c r="DN44" s="2">
        <f t="shared" si="62"/>
        <v>0.36339143292547277</v>
      </c>
      <c r="DO44" s="2">
        <f t="shared" si="62"/>
        <v>0.35501787044334976</v>
      </c>
      <c r="DP44" s="2">
        <f t="shared" si="62"/>
        <v>0.35059707741935481</v>
      </c>
      <c r="DQ44" s="2">
        <f t="shared" si="62"/>
        <v>0.35027126451612894</v>
      </c>
      <c r="DR44" s="2">
        <f t="shared" si="62"/>
        <v>0.34858659677419351</v>
      </c>
      <c r="DS44" s="2">
        <f t="shared" si="62"/>
        <v>0.3490471766129033</v>
      </c>
      <c r="DT44" s="2">
        <f t="shared" si="62"/>
        <v>0.34905987983870967</v>
      </c>
      <c r="DU44" s="2">
        <f t="shared" si="62"/>
        <v>0.35104570307917887</v>
      </c>
      <c r="DV44" s="2">
        <f t="shared" si="62"/>
        <v>0.34981656964809382</v>
      </c>
      <c r="DW44" s="2">
        <f t="shared" si="62"/>
        <v>0.34900408064516125</v>
      </c>
      <c r="DX44" s="2">
        <f t="shared" si="62"/>
        <v>0.35216630986249414</v>
      </c>
      <c r="DY44" s="2">
        <f t="shared" si="62"/>
        <v>0.35598637651821857</v>
      </c>
      <c r="EA44" s="2">
        <f t="shared" ref="EA44:EO60" si="63">CE$228*$B44+CE$229</f>
        <v>0.35275281030945138</v>
      </c>
      <c r="EB44" s="2">
        <f t="shared" si="63"/>
        <v>0.3663721912670509</v>
      </c>
      <c r="EC44" s="2">
        <f t="shared" si="63"/>
        <v>0.36314546302142575</v>
      </c>
      <c r="ED44" s="2">
        <f t="shared" si="63"/>
        <v>0.36211742674772712</v>
      </c>
      <c r="EE44" s="2">
        <f t="shared" si="63"/>
        <v>0.34631337419851738</v>
      </c>
      <c r="EF44" s="2">
        <f t="shared" si="63"/>
        <v>0.34501318397131181</v>
      </c>
      <c r="EG44" s="2">
        <f t="shared" si="63"/>
        <v>0.33917864712451151</v>
      </c>
      <c r="EH44" s="2">
        <f t="shared" si="63"/>
        <v>0.3443061458319423</v>
      </c>
      <c r="EI44" s="2">
        <f t="shared" si="63"/>
        <v>0.34262831955748713</v>
      </c>
      <c r="EJ44" s="2">
        <f t="shared" si="63"/>
        <v>0.3490676304714514</v>
      </c>
      <c r="EK44" s="2">
        <f t="shared" si="63"/>
        <v>0.3451408147483449</v>
      </c>
      <c r="EL44" s="2">
        <f t="shared" si="63"/>
        <v>0.34850010727840097</v>
      </c>
      <c r="EM44" s="2">
        <f t="shared" si="63"/>
        <v>0.35111917223161015</v>
      </c>
      <c r="EN44" s="2">
        <f t="shared" si="63"/>
        <v>0.35074313789444111</v>
      </c>
      <c r="EO44" s="2">
        <f t="shared" si="63"/>
        <v>0.34410775833994889</v>
      </c>
      <c r="EQ44" s="2">
        <f t="shared" ref="EQ44:FE60" si="64">CU$228*$B44+CU$229</f>
        <v>0.34459281267160191</v>
      </c>
      <c r="ER44" s="2">
        <f t="shared" si="64"/>
        <v>0.36189233971929208</v>
      </c>
      <c r="ES44" s="2">
        <f t="shared" si="64"/>
        <v>0.35769346177507888</v>
      </c>
      <c r="ET44" s="2">
        <f t="shared" si="64"/>
        <v>0.35958476408028672</v>
      </c>
      <c r="EU44" s="2">
        <f t="shared" si="64"/>
        <v>0.34473284678833593</v>
      </c>
      <c r="EV44" s="2">
        <f t="shared" si="64"/>
        <v>0.3455534464286375</v>
      </c>
      <c r="EW44" s="2">
        <f t="shared" si="64"/>
        <v>0.34044617298623009</v>
      </c>
      <c r="EX44" s="2">
        <f t="shared" si="64"/>
        <v>0.34628445788264978</v>
      </c>
      <c r="EY44" s="2">
        <f t="shared" si="64"/>
        <v>0.34617957897556351</v>
      </c>
      <c r="EZ44" s="2">
        <f t="shared" si="64"/>
        <v>0.34923655855483482</v>
      </c>
      <c r="FA44" s="2">
        <f t="shared" si="64"/>
        <v>0.35068432897257668</v>
      </c>
      <c r="FB44" s="2">
        <f t="shared" si="64"/>
        <v>0.35130826874380777</v>
      </c>
      <c r="FC44" s="2">
        <f t="shared" si="64"/>
        <v>0.35538182456140349</v>
      </c>
      <c r="FD44" s="2">
        <f t="shared" si="64"/>
        <v>0.35396994982150848</v>
      </c>
      <c r="FE44" s="2">
        <f t="shared" si="64"/>
        <v>0.37192661470503191</v>
      </c>
      <c r="FG44" s="2">
        <f t="shared" ref="FG44:FU60" si="65">POWER(10,($B44-C$231)/C$229)/(1+POWER(10,($B44-C$231)/C$229))</f>
        <v>0.2143645740772798</v>
      </c>
      <c r="FH44" s="2">
        <f t="shared" si="65"/>
        <v>0.19865042722277299</v>
      </c>
      <c r="FI44" s="2">
        <f t="shared" si="65"/>
        <v>0.2070112555266494</v>
      </c>
      <c r="FJ44" s="2">
        <f t="shared" si="65"/>
        <v>0.23396513617742148</v>
      </c>
      <c r="FK44" s="2">
        <f t="shared" si="65"/>
        <v>0.24084104041566853</v>
      </c>
      <c r="FL44" s="2">
        <f t="shared" si="65"/>
        <v>0.22102050314984567</v>
      </c>
      <c r="FM44" s="2">
        <f t="shared" si="65"/>
        <v>0.22016732519031285</v>
      </c>
      <c r="FN44" s="2">
        <f t="shared" si="65"/>
        <v>0.21093764904984641</v>
      </c>
      <c r="FO44" s="2">
        <f t="shared" si="65"/>
        <v>0.21022792079551098</v>
      </c>
      <c r="FP44" s="2">
        <f t="shared" si="65"/>
        <v>0.20717356023310007</v>
      </c>
      <c r="FQ44" s="2">
        <f t="shared" si="65"/>
        <v>0.20334237115114706</v>
      </c>
      <c r="FR44" s="2">
        <f t="shared" si="65"/>
        <v>0.20247995028391166</v>
      </c>
      <c r="FS44" s="2">
        <f t="shared" si="65"/>
        <v>0.19368570104323654</v>
      </c>
      <c r="FT44" s="2">
        <f t="shared" si="65"/>
        <v>0.13587410487874571</v>
      </c>
      <c r="FU44" s="2">
        <f t="shared" si="65"/>
        <v>0.13067134909822692</v>
      </c>
      <c r="FW44" s="2">
        <f t="shared" si="54"/>
        <v>7.9100350426125517E-6</v>
      </c>
      <c r="FX44" s="2">
        <f t="shared" si="54"/>
        <v>2.4265467491795125E-5</v>
      </c>
      <c r="FY44" s="2">
        <f t="shared" si="54"/>
        <v>2.675730393379624E-5</v>
      </c>
      <c r="FZ44" s="2">
        <f t="shared" si="54"/>
        <v>3.0371746876834116E-5</v>
      </c>
      <c r="GA44" s="2">
        <f t="shared" si="54"/>
        <v>3.0212812192126642E-5</v>
      </c>
      <c r="GB44" s="2">
        <f t="shared" si="54"/>
        <v>2.8544984321951021E-5</v>
      </c>
      <c r="GC44" s="2">
        <f t="shared" si="54"/>
        <v>3.2784528810686039E-5</v>
      </c>
      <c r="GD44" s="2">
        <f t="shared" si="54"/>
        <v>3.9417652242411928E-5</v>
      </c>
      <c r="GE44" s="2">
        <f t="shared" si="54"/>
        <v>3.9184111220156894E-5</v>
      </c>
      <c r="GF44" s="2">
        <f t="shared" si="54"/>
        <v>3.3947914163758376E-5</v>
      </c>
      <c r="GG44" s="2">
        <f t="shared" si="54"/>
        <v>3.0314246512007555E-5</v>
      </c>
      <c r="GH44" s="2">
        <f t="shared" si="54"/>
        <v>2.5309081024387338E-5</v>
      </c>
      <c r="GI44" s="2">
        <f t="shared" si="54"/>
        <v>2.042861418884866E-5</v>
      </c>
      <c r="GJ44" s="2">
        <f t="shared" si="54"/>
        <v>1.2873181018881444E-5</v>
      </c>
      <c r="GK44" s="2">
        <f t="shared" si="54"/>
        <v>1.1529855667097679E-5</v>
      </c>
      <c r="GM44" s="82">
        <f t="shared" si="55"/>
        <v>4.2072203769673511E-5</v>
      </c>
      <c r="GN44" s="82">
        <f t="shared" si="55"/>
        <v>2.6950344484102652E-5</v>
      </c>
      <c r="GO44" s="82">
        <f t="shared" si="55"/>
        <v>2.5556202994078392E-5</v>
      </c>
      <c r="GP44" s="82">
        <f t="shared" si="55"/>
        <v>5.5043094286811595E-5</v>
      </c>
      <c r="GQ44" s="82">
        <f t="shared" si="55"/>
        <v>6.4922706833907661E-5</v>
      </c>
      <c r="GR44" s="82">
        <f t="shared" si="55"/>
        <v>1.8747185277241369E-5</v>
      </c>
      <c r="GS44" s="82">
        <f t="shared" si="55"/>
        <v>1.6097149292472443E-5</v>
      </c>
      <c r="GT44" s="82">
        <f t="shared" si="55"/>
        <v>7.8330661732687987E-6</v>
      </c>
      <c r="GU44" s="82">
        <f t="shared" si="55"/>
        <v>9.5300996760313399E-6</v>
      </c>
      <c r="GV44" s="82">
        <f t="shared" si="55"/>
        <v>1.0735384385114006E-5</v>
      </c>
      <c r="GW44" s="82">
        <f t="shared" si="55"/>
        <v>8.5323751133023946E-6</v>
      </c>
      <c r="GX44" s="82">
        <f t="shared" si="55"/>
        <v>1.4998232213209949E-5</v>
      </c>
      <c r="GY44" s="82">
        <f t="shared" si="55"/>
        <v>1.6482029382964726E-5</v>
      </c>
      <c r="GZ44" s="82">
        <f t="shared" si="55"/>
        <v>1.5521786980516346E-7</v>
      </c>
      <c r="HA44" s="82">
        <f t="shared" si="55"/>
        <v>1.6520996618684397E-7</v>
      </c>
      <c r="HC44" s="82">
        <f t="shared" si="59"/>
        <v>3.7663886665055374E-15</v>
      </c>
      <c r="HD44" s="82">
        <f t="shared" si="59"/>
        <v>3.8029353565851902E-15</v>
      </c>
      <c r="HE44" s="82">
        <f t="shared" si="59"/>
        <v>9.2020030026572956E-16</v>
      </c>
      <c r="HF44" s="82">
        <f t="shared" si="59"/>
        <v>5.9538967101385888E-16</v>
      </c>
      <c r="HG44" s="82">
        <f t="shared" si="59"/>
        <v>2.2873522548770229E-15</v>
      </c>
      <c r="HH44" s="82">
        <f t="shared" si="59"/>
        <v>2.0016355366451128E-16</v>
      </c>
      <c r="HI44" s="82">
        <f t="shared" si="59"/>
        <v>4.1865781225532018E-15</v>
      </c>
      <c r="HJ44" s="82">
        <f t="shared" si="59"/>
        <v>3.9750280302962108E-16</v>
      </c>
      <c r="HK44" s="82">
        <f t="shared" si="59"/>
        <v>5.7999658272428882E-16</v>
      </c>
      <c r="HL44" s="82">
        <f t="shared" si="59"/>
        <v>2.8161429812901118E-16</v>
      </c>
      <c r="HM44" s="82">
        <f t="shared" si="59"/>
        <v>6.0225127588673837E-16</v>
      </c>
      <c r="HN44" s="82">
        <f t="shared" si="59"/>
        <v>1.0220407858947628E-17</v>
      </c>
      <c r="HO44" s="82">
        <f t="shared" si="59"/>
        <v>1.1194548643098503E-16</v>
      </c>
      <c r="HP44" s="82">
        <f t="shared" si="59"/>
        <v>7.6554380548907856E-22</v>
      </c>
      <c r="HQ44" s="82">
        <f t="shared" si="59"/>
        <v>6.6451262389010333E-23</v>
      </c>
      <c r="HS44" s="82">
        <f t="shared" si="56"/>
        <v>8.9169060489518719E-47</v>
      </c>
      <c r="HT44" s="82">
        <f t="shared" si="56"/>
        <v>9.4567754309276198E-41</v>
      </c>
      <c r="HU44" s="82">
        <f t="shared" si="56"/>
        <v>6.8172127569826732E-44</v>
      </c>
      <c r="HV44" s="82">
        <f t="shared" si="56"/>
        <v>5.1891104325602073E-46</v>
      </c>
      <c r="HW44" s="82">
        <f t="shared" si="56"/>
        <v>2.7160667802126904E-45</v>
      </c>
      <c r="HX44" s="82">
        <f t="shared" si="56"/>
        <v>1.422310732897603E-49</v>
      </c>
      <c r="HY44" s="82">
        <f t="shared" si="56"/>
        <v>9.1968603262409118E-46</v>
      </c>
      <c r="HZ44" s="82">
        <f t="shared" si="56"/>
        <v>2.426195764351633E-48</v>
      </c>
      <c r="IA44" s="82">
        <f t="shared" si="56"/>
        <v>3.1041549224690048E-47</v>
      </c>
      <c r="IB44" s="82">
        <f t="shared" si="56"/>
        <v>8.5032495774000988E-48</v>
      </c>
      <c r="IC44" s="82">
        <f t="shared" si="56"/>
        <v>4.221998015365237E-47</v>
      </c>
      <c r="ID44" s="82">
        <f t="shared" si="56"/>
        <v>7.4876780329143912E-52</v>
      </c>
      <c r="IE44" s="82">
        <f t="shared" si="56"/>
        <v>2.4065354945249022E-47</v>
      </c>
      <c r="IF44" s="82">
        <f t="shared" si="56"/>
        <v>3.8249828367681765E-52</v>
      </c>
      <c r="IG44" s="82">
        <f t="shared" si="56"/>
        <v>5.7888151228562554E-46</v>
      </c>
      <c r="II44" s="82">
        <f t="shared" si="57"/>
        <v>0</v>
      </c>
      <c r="IJ44" s="82">
        <f t="shared" si="57"/>
        <v>9.1940500261262544E-245</v>
      </c>
      <c r="IK44" s="82">
        <f t="shared" si="57"/>
        <v>5.4889899862853325E-269</v>
      </c>
      <c r="IL44" s="82">
        <f t="shared" si="57"/>
        <v>7.6689287263574124E-288</v>
      </c>
      <c r="IM44" s="82">
        <f t="shared" si="57"/>
        <v>4.5394071271026584E-284</v>
      </c>
      <c r="IN44" s="82">
        <f t="shared" si="57"/>
        <v>0</v>
      </c>
      <c r="IO44" s="82">
        <f t="shared" si="57"/>
        <v>3.1859152812040104E-287</v>
      </c>
      <c r="IP44" s="82">
        <f t="shared" si="57"/>
        <v>2.0248159671238779E-302</v>
      </c>
      <c r="IQ44" s="82">
        <f t="shared" si="57"/>
        <v>4.546092931105816E-294</v>
      </c>
      <c r="IR44" s="82">
        <f t="shared" si="57"/>
        <v>4.6659680518401327E-297</v>
      </c>
      <c r="IS44" s="82">
        <f t="shared" si="57"/>
        <v>4.8609227838227227E-293</v>
      </c>
      <c r="IT44" s="82">
        <f t="shared" si="57"/>
        <v>0</v>
      </c>
      <c r="IU44" s="82">
        <f t="shared" si="57"/>
        <v>2.3067710313525737E-290</v>
      </c>
      <c r="IV44" s="82">
        <f t="shared" si="57"/>
        <v>1.5046164640754311E-145</v>
      </c>
      <c r="IW44" s="82">
        <f t="shared" si="57"/>
        <v>3.3204793300600735E-119</v>
      </c>
      <c r="IY44" s="82">
        <f t="shared" si="58"/>
        <v>4.2072203773439901E-5</v>
      </c>
      <c r="IZ44" s="82">
        <f t="shared" si="58"/>
        <v>2.6950344487905586E-5</v>
      </c>
      <c r="JA44" s="82">
        <f t="shared" si="58"/>
        <v>2.5556202994998592E-5</v>
      </c>
      <c r="JB44" s="82">
        <f t="shared" si="58"/>
        <v>5.5043094287406985E-5</v>
      </c>
      <c r="JC44" s="82">
        <f t="shared" si="58"/>
        <v>6.4922706836195016E-5</v>
      </c>
      <c r="JD44" s="82">
        <f t="shared" si="58"/>
        <v>1.8747185277441533E-5</v>
      </c>
      <c r="JE44" s="82">
        <f t="shared" si="58"/>
        <v>1.6097149296659022E-5</v>
      </c>
      <c r="JF44" s="82">
        <f t="shared" si="58"/>
        <v>7.8330661736663011E-6</v>
      </c>
      <c r="JG44" s="82">
        <f t="shared" si="58"/>
        <v>9.5300996766113373E-6</v>
      </c>
      <c r="JH44" s="82">
        <f t="shared" si="58"/>
        <v>1.073538438539562E-5</v>
      </c>
      <c r="JI44" s="82">
        <f t="shared" si="58"/>
        <v>8.5323751139046452E-6</v>
      </c>
      <c r="JJ44" s="82">
        <f t="shared" si="58"/>
        <v>1.4998232213220169E-5</v>
      </c>
      <c r="JK44" s="82">
        <f t="shared" si="58"/>
        <v>1.6482029383076669E-5</v>
      </c>
      <c r="JL44" s="82">
        <f t="shared" si="58"/>
        <v>1.5521786980516422E-7</v>
      </c>
      <c r="JM44" s="82">
        <f t="shared" si="58"/>
        <v>1.6520996618684405E-7</v>
      </c>
    </row>
    <row r="45" spans="2:273" x14ac:dyDescent="0.25">
      <c r="B45" s="2">
        <v>18</v>
      </c>
      <c r="C45" s="37">
        <v>0.35717100000000002</v>
      </c>
      <c r="D45" s="37">
        <v>0.362761</v>
      </c>
      <c r="E45" s="37">
        <v>0.36721999999999999</v>
      </c>
      <c r="F45" s="37">
        <v>0.35972900000000002</v>
      </c>
      <c r="G45" s="37">
        <v>0.35480699999999998</v>
      </c>
      <c r="H45" s="37">
        <v>0.34920200000000001</v>
      </c>
      <c r="I45" s="37">
        <v>0.34817599999999999</v>
      </c>
      <c r="J45" s="37">
        <v>0.34398299999999998</v>
      </c>
      <c r="K45" s="37">
        <v>0.34445500000000001</v>
      </c>
      <c r="L45" s="37">
        <v>0.34321099999999999</v>
      </c>
      <c r="M45" s="37">
        <v>0.34992499999999999</v>
      </c>
      <c r="N45" s="37">
        <v>0.34668599999999999</v>
      </c>
      <c r="O45" s="37">
        <v>0.34449000000000002</v>
      </c>
      <c r="P45" s="37">
        <v>0.34873300000000002</v>
      </c>
      <c r="Q45" s="37">
        <v>0.35346300000000003</v>
      </c>
      <c r="S45" s="4">
        <f t="shared" si="60"/>
        <v>0.36016498116463042</v>
      </c>
      <c r="T45" s="4">
        <f t="shared" si="60"/>
        <v>0.36491856912207615</v>
      </c>
      <c r="U45" s="4">
        <f t="shared" si="60"/>
        <v>0.36469221085861242</v>
      </c>
      <c r="V45" s="4">
        <f t="shared" si="60"/>
        <v>0.3635081400722181</v>
      </c>
      <c r="W45" s="4">
        <f t="shared" si="60"/>
        <v>0.35313254435080543</v>
      </c>
      <c r="X45" s="4">
        <f t="shared" si="60"/>
        <v>0.34949667163672821</v>
      </c>
      <c r="Y45" s="4">
        <f t="shared" si="60"/>
        <v>0.34799619674301319</v>
      </c>
      <c r="Z45" s="4">
        <f t="shared" si="60"/>
        <v>0.34793087800389944</v>
      </c>
      <c r="AA45" s="4">
        <f t="shared" si="60"/>
        <v>0.34783768274775351</v>
      </c>
      <c r="AB45" s="4">
        <f t="shared" si="60"/>
        <v>0.34918265413103611</v>
      </c>
      <c r="AC45" s="4">
        <f t="shared" si="60"/>
        <v>0.34992865217021296</v>
      </c>
      <c r="AD45" s="4">
        <f t="shared" si="60"/>
        <v>0.34977840105483432</v>
      </c>
      <c r="AE45" s="4">
        <f t="shared" si="60"/>
        <v>0.34960573016749646</v>
      </c>
      <c r="AF45" s="4">
        <f t="shared" si="60"/>
        <v>0.3520263915757279</v>
      </c>
      <c r="AG45" s="4">
        <f t="shared" si="60"/>
        <v>0.35431317701274978</v>
      </c>
      <c r="AI45" s="4">
        <f t="shared" si="61"/>
        <v>-2.9939811646303993E-3</v>
      </c>
      <c r="AJ45" s="4">
        <f t="shared" si="61"/>
        <v>-2.1575691220761528E-3</v>
      </c>
      <c r="AK45" s="4">
        <f t="shared" si="61"/>
        <v>2.5277891413875708E-3</v>
      </c>
      <c r="AL45" s="4">
        <f t="shared" si="61"/>
        <v>-3.779140072218079E-3</v>
      </c>
      <c r="AM45" s="4">
        <f t="shared" si="61"/>
        <v>1.6744556491945506E-3</v>
      </c>
      <c r="AN45" s="4">
        <f t="shared" si="61"/>
        <v>-2.946716367281943E-4</v>
      </c>
      <c r="AO45" s="4">
        <f t="shared" si="61"/>
        <v>1.7980325698679911E-4</v>
      </c>
      <c r="AP45" s="4">
        <f t="shared" si="61"/>
        <v>-3.9478780038994521E-3</v>
      </c>
      <c r="AQ45" s="4">
        <f t="shared" si="61"/>
        <v>-3.382682747753496E-3</v>
      </c>
      <c r="AR45" s="4">
        <f t="shared" si="61"/>
        <v>-5.9716541310361193E-3</v>
      </c>
      <c r="AS45" s="4">
        <f t="shared" si="61"/>
        <v>-3.6521702129754807E-6</v>
      </c>
      <c r="AT45" s="4">
        <f t="shared" si="61"/>
        <v>-3.0924010548343261E-3</v>
      </c>
      <c r="AU45" s="4">
        <f t="shared" si="61"/>
        <v>-5.1157301674964462E-3</v>
      </c>
      <c r="AV45" s="4">
        <f t="shared" si="61"/>
        <v>-3.2933915757278887E-3</v>
      </c>
      <c r="AW45" s="4">
        <f t="shared" si="61"/>
        <v>-8.5017701274975321E-4</v>
      </c>
      <c r="AY45" s="2">
        <f t="shared" si="52"/>
        <v>0.36002045309860292</v>
      </c>
      <c r="AZ45" s="2">
        <f t="shared" si="52"/>
        <v>0.36481847525205907</v>
      </c>
      <c r="BA45" s="2">
        <f t="shared" si="52"/>
        <v>0.36459365609840522</v>
      </c>
      <c r="BB45" s="2">
        <f t="shared" si="52"/>
        <v>0.36330675739898838</v>
      </c>
      <c r="BC45" s="2">
        <f t="shared" si="52"/>
        <v>0.35288297316696293</v>
      </c>
      <c r="BD45" s="2">
        <f t="shared" si="52"/>
        <v>0.34941282345573232</v>
      </c>
      <c r="BE45" s="2">
        <f t="shared" si="52"/>
        <v>0.3479199752830186</v>
      </c>
      <c r="BF45" s="2">
        <f t="shared" si="52"/>
        <v>0.34789192856951301</v>
      </c>
      <c r="BG45" s="2">
        <f t="shared" si="52"/>
        <v>0.34779272160666419</v>
      </c>
      <c r="BH45" s="2">
        <f t="shared" si="52"/>
        <v>0.34913434929180659</v>
      </c>
      <c r="BI45" s="2">
        <f t="shared" si="52"/>
        <v>0.3498894484744739</v>
      </c>
      <c r="BJ45" s="2">
        <f t="shared" si="52"/>
        <v>0.34971713981085212</v>
      </c>
      <c r="BK45" s="2">
        <f t="shared" si="52"/>
        <v>0.34954334922313096</v>
      </c>
      <c r="BL45" s="2">
        <f t="shared" si="52"/>
        <v>0.3520255871174307</v>
      </c>
      <c r="BM45" s="2">
        <f t="shared" si="52"/>
        <v>0.3543125400892484</v>
      </c>
      <c r="BO45" s="2">
        <f t="shared" si="11"/>
        <v>0.35717100000000002</v>
      </c>
      <c r="BP45" s="2">
        <f t="shared" si="12"/>
        <v>0.362761</v>
      </c>
      <c r="BQ45" s="2">
        <f t="shared" si="13"/>
        <v>0.36721999999999999</v>
      </c>
      <c r="BR45" s="2">
        <f t="shared" si="14"/>
        <v>0.35972900000000002</v>
      </c>
      <c r="BS45" s="2">
        <f t="shared" si="15"/>
        <v>0.35480699999999998</v>
      </c>
      <c r="BT45" s="2">
        <f t="shared" si="16"/>
        <v>0.34920200000000001</v>
      </c>
      <c r="BU45" s="2">
        <f t="shared" si="17"/>
        <v>0.34817599999999999</v>
      </c>
      <c r="BV45" s="2">
        <f t="shared" si="18"/>
        <v>0.34398299999999998</v>
      </c>
      <c r="BW45" s="2">
        <f t="shared" si="19"/>
        <v>0.34445500000000001</v>
      </c>
      <c r="BX45" s="2">
        <f t="shared" si="20"/>
        <v>0.34321099999999999</v>
      </c>
      <c r="BY45" s="2">
        <f t="shared" si="21"/>
        <v>0.34992499999999999</v>
      </c>
      <c r="BZ45" s="2">
        <f t="shared" si="22"/>
        <v>0.34668599999999999</v>
      </c>
      <c r="CA45" s="2">
        <f t="shared" si="23"/>
        <v>0.34449000000000002</v>
      </c>
      <c r="CB45" s="2">
        <f t="shared" si="24"/>
        <v>0.34873300000000002</v>
      </c>
      <c r="CC45" s="2">
        <f t="shared" si="25"/>
        <v>0.35346300000000003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0.36231608750000005</v>
      </c>
      <c r="DL45" s="2">
        <f t="shared" si="62"/>
        <v>0.36453408925953085</v>
      </c>
      <c r="DM45" s="2">
        <f t="shared" si="62"/>
        <v>0.36515003024193549</v>
      </c>
      <c r="DN45" s="2">
        <f t="shared" si="62"/>
        <v>0.36386328609566188</v>
      </c>
      <c r="DO45" s="2">
        <f t="shared" si="62"/>
        <v>0.3552917123152709</v>
      </c>
      <c r="DP45" s="2">
        <f t="shared" si="62"/>
        <v>0.35090000322580639</v>
      </c>
      <c r="DQ45" s="2">
        <f t="shared" si="62"/>
        <v>0.35073015483870962</v>
      </c>
      <c r="DR45" s="2">
        <f t="shared" si="62"/>
        <v>0.34906149193548386</v>
      </c>
      <c r="DS45" s="2">
        <f t="shared" si="62"/>
        <v>0.34941503911290328</v>
      </c>
      <c r="DT45" s="2">
        <f t="shared" si="62"/>
        <v>0.34928377137096778</v>
      </c>
      <c r="DU45" s="2">
        <f t="shared" si="62"/>
        <v>0.35132750513196481</v>
      </c>
      <c r="DV45" s="2">
        <f t="shared" si="62"/>
        <v>0.35017444941348969</v>
      </c>
      <c r="DW45" s="2">
        <f t="shared" si="62"/>
        <v>0.34924653024193547</v>
      </c>
      <c r="DX45" s="2">
        <f t="shared" si="62"/>
        <v>0.35232210810810821</v>
      </c>
      <c r="DY45" s="2">
        <f t="shared" si="62"/>
        <v>0.35603091497975703</v>
      </c>
      <c r="EA45" s="2">
        <f t="shared" si="63"/>
        <v>0.35234765838435633</v>
      </c>
      <c r="EB45" s="2">
        <f t="shared" si="63"/>
        <v>0.36586528856857681</v>
      </c>
      <c r="EC45" s="2">
        <f t="shared" si="63"/>
        <v>0.36265061735416332</v>
      </c>
      <c r="ED45" s="2">
        <f t="shared" si="63"/>
        <v>0.36164526539743141</v>
      </c>
      <c r="EE45" s="2">
        <f t="shared" si="63"/>
        <v>0.34595861639218795</v>
      </c>
      <c r="EF45" s="2">
        <f t="shared" si="63"/>
        <v>0.34463243357518136</v>
      </c>
      <c r="EG45" s="2">
        <f t="shared" si="63"/>
        <v>0.33884194288904845</v>
      </c>
      <c r="EH45" s="2">
        <f t="shared" si="63"/>
        <v>0.34390148239581053</v>
      </c>
      <c r="EI45" s="2">
        <f t="shared" si="63"/>
        <v>0.34223368842354801</v>
      </c>
      <c r="EJ45" s="2">
        <f t="shared" si="63"/>
        <v>0.34861281636726543</v>
      </c>
      <c r="EK45" s="2">
        <f t="shared" si="63"/>
        <v>0.34475031267448353</v>
      </c>
      <c r="EL45" s="2">
        <f t="shared" si="63"/>
        <v>0.34807404253464902</v>
      </c>
      <c r="EM45" s="2">
        <f t="shared" si="63"/>
        <v>0.35066983103851129</v>
      </c>
      <c r="EN45" s="2">
        <f t="shared" si="63"/>
        <v>0.35030541120197256</v>
      </c>
      <c r="EO45" s="2">
        <f t="shared" si="63"/>
        <v>0.34388399573079304</v>
      </c>
      <c r="EQ45" s="2">
        <f t="shared" si="64"/>
        <v>0.34428456152179709</v>
      </c>
      <c r="ER45" s="2">
        <f t="shared" si="64"/>
        <v>0.36144171832127131</v>
      </c>
      <c r="ES45" s="2">
        <f t="shared" si="64"/>
        <v>0.35726934491262496</v>
      </c>
      <c r="ET45" s="2">
        <f t="shared" si="64"/>
        <v>0.35914635617190788</v>
      </c>
      <c r="EU45" s="2">
        <f t="shared" si="64"/>
        <v>0.34439828625918978</v>
      </c>
      <c r="EV45" s="2">
        <f t="shared" si="64"/>
        <v>0.3451652922718908</v>
      </c>
      <c r="EW45" s="2">
        <f t="shared" si="64"/>
        <v>0.34009228076740144</v>
      </c>
      <c r="EX45" s="2">
        <f t="shared" si="64"/>
        <v>0.34585209685484158</v>
      </c>
      <c r="EY45" s="2">
        <f t="shared" si="64"/>
        <v>0.34573564762846659</v>
      </c>
      <c r="EZ45" s="2">
        <f t="shared" si="64"/>
        <v>0.3487792163634631</v>
      </c>
      <c r="FA45" s="2">
        <f t="shared" si="64"/>
        <v>0.35021959652495638</v>
      </c>
      <c r="FB45" s="2">
        <f t="shared" si="64"/>
        <v>0.35084573951248371</v>
      </c>
      <c r="FC45" s="2">
        <f t="shared" si="64"/>
        <v>0.35487815742999879</v>
      </c>
      <c r="FD45" s="2">
        <f t="shared" si="64"/>
        <v>0.3534865324765783</v>
      </c>
      <c r="FE45" s="2">
        <f t="shared" si="64"/>
        <v>0.37133579249551146</v>
      </c>
      <c r="FG45" s="2">
        <f t="shared" si="65"/>
        <v>0.23028347216211767</v>
      </c>
      <c r="FH45" s="2">
        <f t="shared" si="65"/>
        <v>0.21371982864550279</v>
      </c>
      <c r="FI45" s="2">
        <f t="shared" si="65"/>
        <v>0.22253876763665911</v>
      </c>
      <c r="FJ45" s="2">
        <f t="shared" si="65"/>
        <v>0.25087479065935314</v>
      </c>
      <c r="FK45" s="2">
        <f t="shared" si="65"/>
        <v>0.25808022098741545</v>
      </c>
      <c r="FL45" s="2">
        <f t="shared" si="65"/>
        <v>0.23728439105564952</v>
      </c>
      <c r="FM45" s="2">
        <f t="shared" si="65"/>
        <v>0.23638748316361649</v>
      </c>
      <c r="FN45" s="2">
        <f t="shared" si="65"/>
        <v>0.22667548642637772</v>
      </c>
      <c r="FO45" s="2">
        <f t="shared" si="65"/>
        <v>0.22592796757357594</v>
      </c>
      <c r="FP45" s="2">
        <f t="shared" si="65"/>
        <v>0.22270982740708523</v>
      </c>
      <c r="FQ45" s="2">
        <f t="shared" si="65"/>
        <v>0.21867057400135156</v>
      </c>
      <c r="FR45" s="2">
        <f t="shared" si="65"/>
        <v>0.21776091290684238</v>
      </c>
      <c r="FS45" s="2">
        <f t="shared" si="65"/>
        <v>0.20847646369744116</v>
      </c>
      <c r="FT45" s="2">
        <f t="shared" si="65"/>
        <v>0.14705526237612107</v>
      </c>
      <c r="FU45" s="2">
        <f t="shared" si="65"/>
        <v>0.1414944733698176</v>
      </c>
      <c r="FW45" s="2">
        <f t="shared" si="54"/>
        <v>8.673174336055647E-6</v>
      </c>
      <c r="FX45" s="2">
        <f t="shared" si="54"/>
        <v>2.6606493735817288E-5</v>
      </c>
      <c r="FY45" s="2">
        <f t="shared" si="54"/>
        <v>2.9338724613171365E-5</v>
      </c>
      <c r="FZ45" s="2">
        <f t="shared" si="54"/>
        <v>3.3301860647738344E-5</v>
      </c>
      <c r="GA45" s="2">
        <f t="shared" si="54"/>
        <v>3.3127593249955694E-5</v>
      </c>
      <c r="GB45" s="2">
        <f t="shared" si="54"/>
        <v>3.1298866722172349E-5</v>
      </c>
      <c r="GC45" s="2">
        <f t="shared" si="54"/>
        <v>3.5947407310376324E-5</v>
      </c>
      <c r="GD45" s="2">
        <f t="shared" si="54"/>
        <v>4.3220431862077833E-5</v>
      </c>
      <c r="GE45" s="2">
        <f t="shared" si="54"/>
        <v>4.2964361165149136E-5</v>
      </c>
      <c r="GF45" s="2">
        <f t="shared" si="54"/>
        <v>3.722302577099974E-5</v>
      </c>
      <c r="GG45" s="2">
        <f t="shared" si="54"/>
        <v>3.3238813120571684E-5</v>
      </c>
      <c r="GH45" s="2">
        <f t="shared" si="54"/>
        <v>2.7750787746496563E-5</v>
      </c>
      <c r="GI45" s="2">
        <f t="shared" si="54"/>
        <v>2.2399485887992188E-5</v>
      </c>
      <c r="GJ45" s="2">
        <f t="shared" si="54"/>
        <v>1.4115144771462164E-5</v>
      </c>
      <c r="GK45" s="2">
        <f t="shared" si="54"/>
        <v>1.2642221280700515E-5</v>
      </c>
      <c r="GM45" s="82">
        <f t="shared" si="55"/>
        <v>6.8156323022447403E-5</v>
      </c>
      <c r="GN45" s="82">
        <f t="shared" si="55"/>
        <v>4.3944528355185779E-5</v>
      </c>
      <c r="GO45" s="82">
        <f t="shared" si="55"/>
        <v>4.2661264676398735E-5</v>
      </c>
      <c r="GP45" s="82">
        <f t="shared" si="55"/>
        <v>9.0757971908684011E-5</v>
      </c>
      <c r="GQ45" s="82">
        <f t="shared" si="55"/>
        <v>1.0693316279066013E-4</v>
      </c>
      <c r="GR45" s="82">
        <f t="shared" si="55"/>
        <v>3.3360997062609788E-5</v>
      </c>
      <c r="GS45" s="82">
        <f t="shared" si="55"/>
        <v>2.901402488252484E-5</v>
      </c>
      <c r="GT45" s="82">
        <f t="shared" si="55"/>
        <v>1.4763638902536752E-5</v>
      </c>
      <c r="GU45" s="82">
        <f t="shared" si="55"/>
        <v>1.7593107247028443E-5</v>
      </c>
      <c r="GV45" s="82">
        <f t="shared" si="55"/>
        <v>1.9434869495839807E-5</v>
      </c>
      <c r="GW45" s="82">
        <f t="shared" si="55"/>
        <v>1.5620340071173234E-5</v>
      </c>
      <c r="GX45" s="82">
        <f t="shared" si="55"/>
        <v>2.6010292948819726E-5</v>
      </c>
      <c r="GY45" s="82">
        <f t="shared" si="55"/>
        <v>2.7755754146341686E-5</v>
      </c>
      <c r="GZ45" s="82">
        <f t="shared" si="55"/>
        <v>3.2295281233057679E-7</v>
      </c>
      <c r="HA45" s="82">
        <f t="shared" si="55"/>
        <v>3.3638009425759423E-7</v>
      </c>
      <c r="HC45" s="82">
        <f t="shared" si="59"/>
        <v>1.1292013273783508E-14</v>
      </c>
      <c r="HD45" s="82">
        <f t="shared" si="59"/>
        <v>1.1028644894794134E-14</v>
      </c>
      <c r="HE45" s="82">
        <f t="shared" si="59"/>
        <v>2.9093083744213901E-15</v>
      </c>
      <c r="HF45" s="82">
        <f t="shared" si="59"/>
        <v>2.0023965768762605E-15</v>
      </c>
      <c r="HG45" s="82">
        <f t="shared" si="59"/>
        <v>7.4451720010591427E-15</v>
      </c>
      <c r="HH45" s="82">
        <f t="shared" si="59"/>
        <v>7.2324140452094305E-16</v>
      </c>
      <c r="HI45" s="82">
        <f t="shared" si="59"/>
        <v>1.369085797142735E-14</v>
      </c>
      <c r="HJ45" s="82">
        <f t="shared" si="59"/>
        <v>1.4331110188410446E-15</v>
      </c>
      <c r="HK45" s="82">
        <f t="shared" si="59"/>
        <v>2.0383807061280984E-15</v>
      </c>
      <c r="HL45" s="82">
        <f t="shared" si="59"/>
        <v>9.9182338889478082E-16</v>
      </c>
      <c r="HM45" s="82">
        <f t="shared" si="59"/>
        <v>2.0467649393313485E-15</v>
      </c>
      <c r="HN45" s="82">
        <f t="shared" si="59"/>
        <v>3.8798856695955599E-17</v>
      </c>
      <c r="HO45" s="82">
        <f t="shared" si="59"/>
        <v>3.7257628926413542E-16</v>
      </c>
      <c r="HP45" s="82">
        <f t="shared" si="59"/>
        <v>3.645049510361954E-21</v>
      </c>
      <c r="HQ45" s="82">
        <f t="shared" si="59"/>
        <v>3.3779004951865531E-22</v>
      </c>
      <c r="HS45" s="82">
        <f t="shared" si="56"/>
        <v>7.6320194209148543E-46</v>
      </c>
      <c r="HT45" s="82">
        <f t="shared" si="56"/>
        <v>6.5704415234118465E-40</v>
      </c>
      <c r="HU45" s="82">
        <f t="shared" si="56"/>
        <v>5.7465543477103232E-43</v>
      </c>
      <c r="HV45" s="82">
        <f t="shared" si="56"/>
        <v>5.1100992855646673E-45</v>
      </c>
      <c r="HW45" s="82">
        <f t="shared" si="56"/>
        <v>2.5836163670194158E-44</v>
      </c>
      <c r="HX45" s="82">
        <f t="shared" si="56"/>
        <v>1.6960084244655473E-48</v>
      </c>
      <c r="HY45" s="82">
        <f t="shared" si="56"/>
        <v>9.1287456736244049E-45</v>
      </c>
      <c r="HZ45" s="82">
        <f t="shared" si="56"/>
        <v>2.8590187949690995E-47</v>
      </c>
      <c r="IA45" s="82">
        <f t="shared" si="56"/>
        <v>3.4286442254567513E-46</v>
      </c>
      <c r="IB45" s="82">
        <f t="shared" si="56"/>
        <v>9.3299450274239155E-47</v>
      </c>
      <c r="IC45" s="82">
        <f t="shared" si="56"/>
        <v>4.3634839293684867E-46</v>
      </c>
      <c r="ID45" s="82">
        <f t="shared" si="56"/>
        <v>9.388378542848774E-51</v>
      </c>
      <c r="IE45" s="82">
        <f t="shared" si="56"/>
        <v>2.2748717968143762E-46</v>
      </c>
      <c r="IF45" s="82">
        <f t="shared" si="56"/>
        <v>4.2448484190388282E-51</v>
      </c>
      <c r="IG45" s="82">
        <f t="shared" si="56"/>
        <v>4.6548609935294564E-45</v>
      </c>
      <c r="II45" s="82">
        <f t="shared" si="57"/>
        <v>0</v>
      </c>
      <c r="IJ45" s="82">
        <f t="shared" si="57"/>
        <v>1.4166554847891664E-240</v>
      </c>
      <c r="IK45" s="82">
        <f t="shared" si="57"/>
        <v>2.4409878091728053E-264</v>
      </c>
      <c r="IL45" s="82">
        <f t="shared" si="57"/>
        <v>8.3432064973256439E-283</v>
      </c>
      <c r="IM45" s="82">
        <f t="shared" si="57"/>
        <v>4.2135374070951115E-279</v>
      </c>
      <c r="IN45" s="82">
        <f t="shared" si="57"/>
        <v>0</v>
      </c>
      <c r="IO45" s="82">
        <f t="shared" si="57"/>
        <v>3.6811064289706746E-282</v>
      </c>
      <c r="IP45" s="82">
        <f t="shared" si="57"/>
        <v>5.4360015947729221E-297</v>
      </c>
      <c r="IQ45" s="82">
        <f t="shared" si="57"/>
        <v>8.5617326748980515E-289</v>
      </c>
      <c r="IR45" s="82">
        <f t="shared" si="57"/>
        <v>8.3923616830802209E-292</v>
      </c>
      <c r="IS45" s="82">
        <f t="shared" si="57"/>
        <v>6.515707124998948E-288</v>
      </c>
      <c r="IT45" s="82">
        <f t="shared" si="57"/>
        <v>0</v>
      </c>
      <c r="IU45" s="82">
        <f t="shared" si="57"/>
        <v>1.8122645879722442E-285</v>
      </c>
      <c r="IV45" s="82">
        <f t="shared" si="57"/>
        <v>3.279839514061457E-143</v>
      </c>
      <c r="IW45" s="82">
        <f t="shared" si="57"/>
        <v>2.5864898892466646E-117</v>
      </c>
      <c r="IY45" s="82">
        <f t="shared" si="58"/>
        <v>6.8156323033739422E-5</v>
      </c>
      <c r="IZ45" s="82">
        <f t="shared" si="58"/>
        <v>4.3944528366214426E-5</v>
      </c>
      <c r="JA45" s="82">
        <f t="shared" si="58"/>
        <v>4.2661264679308043E-5</v>
      </c>
      <c r="JB45" s="82">
        <f t="shared" si="58"/>
        <v>9.0757971910686411E-5</v>
      </c>
      <c r="JC45" s="82">
        <f t="shared" si="58"/>
        <v>1.0693316279810531E-4</v>
      </c>
      <c r="JD45" s="82">
        <f t="shared" si="58"/>
        <v>3.3360997063333033E-5</v>
      </c>
      <c r="JE45" s="82">
        <f t="shared" si="58"/>
        <v>2.9014024896215698E-5</v>
      </c>
      <c r="JF45" s="82">
        <f t="shared" si="58"/>
        <v>1.4763638903969863E-5</v>
      </c>
      <c r="JG45" s="82">
        <f t="shared" si="58"/>
        <v>1.7593107249066825E-5</v>
      </c>
      <c r="JH45" s="82">
        <f t="shared" si="58"/>
        <v>1.9434869496831632E-5</v>
      </c>
      <c r="JI45" s="82">
        <f t="shared" si="58"/>
        <v>1.5620340073219998E-5</v>
      </c>
      <c r="JJ45" s="82">
        <f t="shared" si="58"/>
        <v>2.6010292948858524E-5</v>
      </c>
      <c r="JK45" s="82">
        <f t="shared" si="58"/>
        <v>2.7755754146714262E-5</v>
      </c>
      <c r="JL45" s="82">
        <f t="shared" si="58"/>
        <v>3.2295281233058044E-7</v>
      </c>
      <c r="JM45" s="82">
        <f t="shared" si="58"/>
        <v>3.3638009425759455E-7</v>
      </c>
    </row>
    <row r="46" spans="2:273" x14ac:dyDescent="0.25">
      <c r="B46" s="2">
        <v>19</v>
      </c>
      <c r="C46" s="37">
        <v>0.35550700000000002</v>
      </c>
      <c r="D46" s="37">
        <v>0.36353600000000003</v>
      </c>
      <c r="E46" s="37">
        <v>0.35789599999999999</v>
      </c>
      <c r="F46" s="37">
        <v>0.35972599999999999</v>
      </c>
      <c r="G46" s="37">
        <v>0.35413299999999998</v>
      </c>
      <c r="H46" s="37">
        <v>0.35167599999999999</v>
      </c>
      <c r="I46" s="37">
        <v>0.34815299999999999</v>
      </c>
      <c r="J46" s="37">
        <v>0.351516</v>
      </c>
      <c r="K46" s="37">
        <v>0.34628500000000001</v>
      </c>
      <c r="L46" s="37">
        <v>0.34890300000000002</v>
      </c>
      <c r="M46" s="37">
        <v>0.34517599999999998</v>
      </c>
      <c r="N46" s="37">
        <v>0.34234999999999999</v>
      </c>
      <c r="O46" s="37">
        <v>0.34398099999999998</v>
      </c>
      <c r="P46" s="37">
        <v>0.34649799999999997</v>
      </c>
      <c r="Q46" s="37">
        <v>0.35360399999999997</v>
      </c>
      <c r="S46" s="4">
        <f t="shared" si="60"/>
        <v>0.36014631636443439</v>
      </c>
      <c r="T46" s="4">
        <f t="shared" si="60"/>
        <v>0.36511501000520452</v>
      </c>
      <c r="U46" s="4">
        <f t="shared" si="60"/>
        <v>0.36483936361687608</v>
      </c>
      <c r="V46" s="4">
        <f t="shared" si="60"/>
        <v>0.363804449505296</v>
      </c>
      <c r="W46" s="4">
        <f t="shared" si="60"/>
        <v>0.35320927062167545</v>
      </c>
      <c r="X46" s="4">
        <f t="shared" si="60"/>
        <v>0.34957750819605354</v>
      </c>
      <c r="Y46" s="4">
        <f t="shared" si="60"/>
        <v>0.34810607320174708</v>
      </c>
      <c r="Z46" s="4">
        <f t="shared" si="60"/>
        <v>0.34813750342130595</v>
      </c>
      <c r="AA46" s="4">
        <f t="shared" si="60"/>
        <v>0.34793641178006096</v>
      </c>
      <c r="AB46" s="4">
        <f t="shared" si="60"/>
        <v>0.34926865791803469</v>
      </c>
      <c r="AC46" s="4">
        <f t="shared" si="60"/>
        <v>0.34997584841993795</v>
      </c>
      <c r="AD46" s="4">
        <f t="shared" si="60"/>
        <v>0.34995982321004188</v>
      </c>
      <c r="AE46" s="4">
        <f t="shared" si="60"/>
        <v>0.34975406517203367</v>
      </c>
      <c r="AF46" s="4">
        <f t="shared" si="60"/>
        <v>0.35206456558646249</v>
      </c>
      <c r="AG46" s="4">
        <f t="shared" si="60"/>
        <v>0.35417684606710298</v>
      </c>
      <c r="AI46" s="4">
        <f t="shared" si="61"/>
        <v>-4.639316364434376E-3</v>
      </c>
      <c r="AJ46" s="4">
        <f t="shared" si="61"/>
        <v>-1.5790100052044953E-3</v>
      </c>
      <c r="AK46" s="4">
        <f t="shared" si="61"/>
        <v>-6.9433636168760859E-3</v>
      </c>
      <c r="AL46" s="4">
        <f t="shared" si="61"/>
        <v>-4.0784495052960112E-3</v>
      </c>
      <c r="AM46" s="4">
        <f t="shared" si="61"/>
        <v>9.2372937832452262E-4</v>
      </c>
      <c r="AN46" s="4">
        <f t="shared" si="61"/>
        <v>2.0984918039464451E-3</v>
      </c>
      <c r="AO46" s="4">
        <f t="shared" si="61"/>
        <v>4.6926798252910906E-5</v>
      </c>
      <c r="AP46" s="4">
        <f t="shared" si="61"/>
        <v>3.3784965786940457E-3</v>
      </c>
      <c r="AQ46" s="4">
        <f t="shared" si="61"/>
        <v>-1.6514117800609518E-3</v>
      </c>
      <c r="AR46" s="4">
        <f t="shared" si="61"/>
        <v>-3.6565791803466752E-4</v>
      </c>
      <c r="AS46" s="4">
        <f t="shared" si="61"/>
        <v>-4.7998484199379687E-3</v>
      </c>
      <c r="AT46" s="4">
        <f t="shared" si="61"/>
        <v>-7.6098232100418883E-3</v>
      </c>
      <c r="AU46" s="4">
        <f t="shared" si="61"/>
        <v>-5.7730651720336867E-3</v>
      </c>
      <c r="AV46" s="4">
        <f t="shared" si="61"/>
        <v>-5.566565586462513E-3</v>
      </c>
      <c r="AW46" s="4">
        <f t="shared" si="61"/>
        <v>-5.7284606710300556E-4</v>
      </c>
      <c r="AY46" s="2">
        <f t="shared" si="52"/>
        <v>0.35992094298217242</v>
      </c>
      <c r="AZ46" s="2">
        <f t="shared" si="52"/>
        <v>0.36495775050535978</v>
      </c>
      <c r="BA46" s="2">
        <f t="shared" si="52"/>
        <v>0.36468120108608582</v>
      </c>
      <c r="BB46" s="2">
        <f t="shared" si="52"/>
        <v>0.36348579587819541</v>
      </c>
      <c r="BC46" s="2">
        <f t="shared" si="52"/>
        <v>0.35281502850572255</v>
      </c>
      <c r="BD46" s="2">
        <f t="shared" si="52"/>
        <v>0.34943486788309475</v>
      </c>
      <c r="BE46" s="2">
        <f t="shared" si="52"/>
        <v>0.34797483588959904</v>
      </c>
      <c r="BF46" s="2">
        <f t="shared" si="52"/>
        <v>0.34806750082355681</v>
      </c>
      <c r="BG46" s="2">
        <f t="shared" si="52"/>
        <v>0.34785715401472855</v>
      </c>
      <c r="BH46" s="2">
        <f t="shared" si="52"/>
        <v>0.34918501988656592</v>
      </c>
      <c r="BI46" s="2">
        <f t="shared" si="52"/>
        <v>0.34990722293988125</v>
      </c>
      <c r="BJ46" s="2">
        <f t="shared" si="52"/>
        <v>0.34985788678778895</v>
      </c>
      <c r="BK46" s="2">
        <f t="shared" si="52"/>
        <v>0.3496530006896334</v>
      </c>
      <c r="BL46" s="2">
        <f t="shared" si="52"/>
        <v>0.35206296292082562</v>
      </c>
      <c r="BM46" s="2">
        <f t="shared" si="52"/>
        <v>0.35417560226414618</v>
      </c>
      <c r="BO46" s="2">
        <f t="shared" si="11"/>
        <v>0.35550700000000002</v>
      </c>
      <c r="BP46" s="2">
        <f t="shared" si="12"/>
        <v>0.36353600000000003</v>
      </c>
      <c r="BQ46" s="2">
        <f t="shared" si="13"/>
        <v>0.35789599999999999</v>
      </c>
      <c r="BR46" s="2">
        <f t="shared" si="14"/>
        <v>0.35972599999999999</v>
      </c>
      <c r="BS46" s="2">
        <f t="shared" si="15"/>
        <v>0.35413299999999998</v>
      </c>
      <c r="BT46" s="2">
        <f t="shared" si="16"/>
        <v>0.35167599999999999</v>
      </c>
      <c r="BU46" s="2">
        <f t="shared" si="17"/>
        <v>0.34815299999999999</v>
      </c>
      <c r="BV46" s="2">
        <f t="shared" si="18"/>
        <v>0.351516</v>
      </c>
      <c r="BW46" s="2">
        <f t="shared" si="19"/>
        <v>0.34628500000000001</v>
      </c>
      <c r="BX46" s="2">
        <f t="shared" si="20"/>
        <v>0.34890300000000002</v>
      </c>
      <c r="BY46" s="2">
        <f t="shared" si="21"/>
        <v>0.34517599999999998</v>
      </c>
      <c r="BZ46" s="2">
        <f t="shared" si="22"/>
        <v>0.34234999999999999</v>
      </c>
      <c r="CA46" s="2">
        <f t="shared" si="23"/>
        <v>0.34398099999999998</v>
      </c>
      <c r="CB46" s="2">
        <f t="shared" si="24"/>
        <v>0.34649799999999997</v>
      </c>
      <c r="CC46" s="2">
        <f t="shared" si="25"/>
        <v>0.35360399999999997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0.36253832096774197</v>
      </c>
      <c r="DL46" s="2">
        <f t="shared" si="62"/>
        <v>0.36483851246334315</v>
      </c>
      <c r="DM46" s="2">
        <f t="shared" si="62"/>
        <v>0.36547404032258063</v>
      </c>
      <c r="DN46" s="2">
        <f t="shared" si="62"/>
        <v>0.36433513926585098</v>
      </c>
      <c r="DO46" s="2">
        <f t="shared" si="62"/>
        <v>0.3555655541871921</v>
      </c>
      <c r="DP46" s="2">
        <f t="shared" si="62"/>
        <v>0.35120292903225803</v>
      </c>
      <c r="DQ46" s="2">
        <f t="shared" si="62"/>
        <v>0.35118904516129024</v>
      </c>
      <c r="DR46" s="2">
        <f t="shared" si="62"/>
        <v>0.34953638709677415</v>
      </c>
      <c r="DS46" s="2">
        <f t="shared" si="62"/>
        <v>0.34978290161290326</v>
      </c>
      <c r="DT46" s="2">
        <f t="shared" si="62"/>
        <v>0.34950766290322582</v>
      </c>
      <c r="DU46" s="2">
        <f t="shared" si="62"/>
        <v>0.3516093071847507</v>
      </c>
      <c r="DV46" s="2">
        <f t="shared" si="62"/>
        <v>0.3505323291788856</v>
      </c>
      <c r="DW46" s="2">
        <f t="shared" si="62"/>
        <v>0.34948897983870963</v>
      </c>
      <c r="DX46" s="2">
        <f t="shared" si="62"/>
        <v>0.35247790635372223</v>
      </c>
      <c r="DY46" s="2">
        <f t="shared" si="62"/>
        <v>0.35607545344129554</v>
      </c>
      <c r="EA46" s="2">
        <f t="shared" si="63"/>
        <v>0.35194250645926123</v>
      </c>
      <c r="EB46" s="2">
        <f t="shared" si="63"/>
        <v>0.36535838587010278</v>
      </c>
      <c r="EC46" s="2">
        <f t="shared" si="63"/>
        <v>0.36215577168690083</v>
      </c>
      <c r="ED46" s="2">
        <f t="shared" si="63"/>
        <v>0.36117310404713571</v>
      </c>
      <c r="EE46" s="2">
        <f t="shared" si="63"/>
        <v>0.34560385858585851</v>
      </c>
      <c r="EF46" s="2">
        <f t="shared" si="63"/>
        <v>0.34425168317905097</v>
      </c>
      <c r="EG46" s="2">
        <f t="shared" si="63"/>
        <v>0.33850523865358545</v>
      </c>
      <c r="EH46" s="2">
        <f t="shared" si="63"/>
        <v>0.34349681895967882</v>
      </c>
      <c r="EI46" s="2">
        <f t="shared" si="63"/>
        <v>0.34183905728960884</v>
      </c>
      <c r="EJ46" s="2">
        <f t="shared" si="63"/>
        <v>0.34815800226307941</v>
      </c>
      <c r="EK46" s="2">
        <f t="shared" si="63"/>
        <v>0.34435981060062215</v>
      </c>
      <c r="EL46" s="2">
        <f t="shared" si="63"/>
        <v>0.34764797779089712</v>
      </c>
      <c r="EM46" s="2">
        <f t="shared" si="63"/>
        <v>0.35022048984541243</v>
      </c>
      <c r="EN46" s="2">
        <f t="shared" si="63"/>
        <v>0.34986768450950401</v>
      </c>
      <c r="EO46" s="2">
        <f t="shared" si="63"/>
        <v>0.34366023312163718</v>
      </c>
      <c r="EQ46" s="2">
        <f t="shared" si="64"/>
        <v>0.34397631037199233</v>
      </c>
      <c r="ER46" s="2">
        <f t="shared" si="64"/>
        <v>0.3609910969232506</v>
      </c>
      <c r="ES46" s="2">
        <f t="shared" si="64"/>
        <v>0.35684522805017105</v>
      </c>
      <c r="ET46" s="2">
        <f t="shared" si="64"/>
        <v>0.35870794826352898</v>
      </c>
      <c r="EU46" s="2">
        <f t="shared" si="64"/>
        <v>0.34406372573004357</v>
      </c>
      <c r="EV46" s="2">
        <f t="shared" si="64"/>
        <v>0.34477713811514404</v>
      </c>
      <c r="EW46" s="2">
        <f t="shared" si="64"/>
        <v>0.33973838854857286</v>
      </c>
      <c r="EX46" s="2">
        <f t="shared" si="64"/>
        <v>0.34541973582703334</v>
      </c>
      <c r="EY46" s="2">
        <f t="shared" si="64"/>
        <v>0.34529171628136973</v>
      </c>
      <c r="EZ46" s="2">
        <f t="shared" si="64"/>
        <v>0.34832187417209137</v>
      </c>
      <c r="FA46" s="2">
        <f t="shared" si="64"/>
        <v>0.34975486407733608</v>
      </c>
      <c r="FB46" s="2">
        <f t="shared" si="64"/>
        <v>0.35038321028115965</v>
      </c>
      <c r="FC46" s="2">
        <f t="shared" si="64"/>
        <v>0.35437449029859414</v>
      </c>
      <c r="FD46" s="2">
        <f t="shared" si="64"/>
        <v>0.35300311513164817</v>
      </c>
      <c r="FE46" s="2">
        <f t="shared" si="64"/>
        <v>0.37074497028599096</v>
      </c>
      <c r="FG46" s="2">
        <f t="shared" si="65"/>
        <v>0.24701283940362911</v>
      </c>
      <c r="FH46" s="2">
        <f t="shared" si="65"/>
        <v>0.229604840295173</v>
      </c>
      <c r="FI46" s="2">
        <f t="shared" si="65"/>
        <v>0.23888011721935107</v>
      </c>
      <c r="FJ46" s="2">
        <f t="shared" si="65"/>
        <v>0.26857808804165018</v>
      </c>
      <c r="FK46" s="2">
        <f t="shared" si="65"/>
        <v>0.27610457580951048</v>
      </c>
      <c r="FL46" s="2">
        <f t="shared" si="65"/>
        <v>0.25435428688389417</v>
      </c>
      <c r="FM46" s="2">
        <f t="shared" si="65"/>
        <v>0.25341429442726071</v>
      </c>
      <c r="FN46" s="2">
        <f t="shared" si="65"/>
        <v>0.24322556961438782</v>
      </c>
      <c r="FO46" s="2">
        <f t="shared" si="65"/>
        <v>0.24244058318725722</v>
      </c>
      <c r="FP46" s="2">
        <f t="shared" si="65"/>
        <v>0.23905987575340698</v>
      </c>
      <c r="FQ46" s="2">
        <f t="shared" si="65"/>
        <v>0.23481366611155982</v>
      </c>
      <c r="FR46" s="2">
        <f t="shared" si="65"/>
        <v>0.23385695019778865</v>
      </c>
      <c r="FS46" s="2">
        <f t="shared" si="65"/>
        <v>0.22408282199177706</v>
      </c>
      <c r="FT46" s="2">
        <f t="shared" si="65"/>
        <v>0.15898723729094225</v>
      </c>
      <c r="FU46" s="2">
        <f t="shared" si="65"/>
        <v>0.15305621440660039</v>
      </c>
      <c r="FW46" s="2">
        <f t="shared" si="54"/>
        <v>9.5099385931812785E-6</v>
      </c>
      <c r="FX46" s="2">
        <f t="shared" si="54"/>
        <v>2.9173365370675125E-5</v>
      </c>
      <c r="FY46" s="2">
        <f t="shared" si="54"/>
        <v>3.2169180784606364E-5</v>
      </c>
      <c r="FZ46" s="2">
        <f t="shared" si="54"/>
        <v>3.6514646773209557E-5</v>
      </c>
      <c r="GA46" s="2">
        <f t="shared" si="54"/>
        <v>3.6323567595869439E-5</v>
      </c>
      <c r="GB46" s="2">
        <f t="shared" si="54"/>
        <v>3.4318421294951113E-5</v>
      </c>
      <c r="GC46" s="2">
        <f t="shared" si="54"/>
        <v>3.9415411625500207E-5</v>
      </c>
      <c r="GD46" s="2">
        <f t="shared" si="54"/>
        <v>4.739006355618485E-5</v>
      </c>
      <c r="GE46" s="2">
        <f t="shared" si="54"/>
        <v>4.71092899549556E-5</v>
      </c>
      <c r="GF46" s="2">
        <f t="shared" si="54"/>
        <v>4.0814089580394859E-5</v>
      </c>
      <c r="GG46" s="2">
        <f t="shared" si="54"/>
        <v>3.6445516978145495E-5</v>
      </c>
      <c r="GH46" s="2">
        <f t="shared" si="54"/>
        <v>3.0428052223408765E-5</v>
      </c>
      <c r="GI46" s="2">
        <f t="shared" si="54"/>
        <v>2.4560494804248544E-5</v>
      </c>
      <c r="GJ46" s="2">
        <f t="shared" si="54"/>
        <v>1.5476927400775646E-5</v>
      </c>
      <c r="GK46" s="2">
        <f t="shared" si="54"/>
        <v>1.3861903077760256E-5</v>
      </c>
      <c r="GM46" s="82">
        <f t="shared" si="55"/>
        <v>1.0907290021762543E-4</v>
      </c>
      <c r="GN46" s="82">
        <f t="shared" si="55"/>
        <v>7.0799933281982116E-5</v>
      </c>
      <c r="GO46" s="82">
        <f t="shared" si="55"/>
        <v>7.0286024174811456E-5</v>
      </c>
      <c r="GP46" s="82">
        <f t="shared" si="55"/>
        <v>1.4764139031007929E-4</v>
      </c>
      <c r="GQ46" s="82">
        <f t="shared" si="55"/>
        <v>1.7373763164388542E-4</v>
      </c>
      <c r="GR46" s="82">
        <f t="shared" si="55"/>
        <v>5.8413913870825854E-5</v>
      </c>
      <c r="GS46" s="82">
        <f t="shared" si="55"/>
        <v>5.1431008744404976E-5</v>
      </c>
      <c r="GT46" s="82">
        <f t="shared" si="55"/>
        <v>2.7326344425607015E-5</v>
      </c>
      <c r="GU46" s="82">
        <f t="shared" si="55"/>
        <v>3.1922765621490865E-5</v>
      </c>
      <c r="GV46" s="82">
        <f t="shared" si="55"/>
        <v>3.4614602006063425E-5</v>
      </c>
      <c r="GW46" s="82">
        <f t="shared" si="55"/>
        <v>2.8125443027863014E-5</v>
      </c>
      <c r="GX46" s="82">
        <f t="shared" si="55"/>
        <v>4.446083941749455E-5</v>
      </c>
      <c r="GY46" s="82">
        <f t="shared" si="55"/>
        <v>4.6135248006566982E-5</v>
      </c>
      <c r="GZ46" s="82">
        <f t="shared" si="55"/>
        <v>6.5989367026044382E-7</v>
      </c>
      <c r="HA46" s="82">
        <f t="shared" si="55"/>
        <v>6.7327814209903487E-7</v>
      </c>
      <c r="HC46" s="82">
        <f t="shared" si="59"/>
        <v>3.321950899361637E-14</v>
      </c>
      <c r="HD46" s="82">
        <f t="shared" si="59"/>
        <v>3.1419064995086556E-14</v>
      </c>
      <c r="HE46" s="82">
        <f t="shared" si="59"/>
        <v>9.0163176513409604E-15</v>
      </c>
      <c r="HF46" s="82">
        <f t="shared" si="59"/>
        <v>6.5885441973574418E-15</v>
      </c>
      <c r="HG46" s="82">
        <f t="shared" si="59"/>
        <v>2.3716326732044266E-14</v>
      </c>
      <c r="HH46" s="82">
        <f t="shared" si="59"/>
        <v>2.5517288591877549E-15</v>
      </c>
      <c r="HI46" s="82">
        <f t="shared" si="59"/>
        <v>4.3790564654765975E-14</v>
      </c>
      <c r="HJ46" s="82">
        <f t="shared" si="59"/>
        <v>5.0431605814128921E-15</v>
      </c>
      <c r="HK46" s="82">
        <f t="shared" si="59"/>
        <v>6.9973642938223654E-15</v>
      </c>
      <c r="HL46" s="82">
        <f t="shared" si="59"/>
        <v>3.4133541171025583E-15</v>
      </c>
      <c r="HM46" s="82">
        <f t="shared" si="59"/>
        <v>6.8026694217269103E-15</v>
      </c>
      <c r="HN46" s="82">
        <f t="shared" si="59"/>
        <v>1.4383910409416396E-16</v>
      </c>
      <c r="HO46" s="82">
        <f t="shared" si="59"/>
        <v>1.214831762774105E-15</v>
      </c>
      <c r="HP46" s="82">
        <f t="shared" si="59"/>
        <v>1.6909990743958482E-20</v>
      </c>
      <c r="HQ46" s="82">
        <f t="shared" si="59"/>
        <v>1.671572251808457E-21</v>
      </c>
      <c r="HS46" s="82">
        <f t="shared" si="56"/>
        <v>6.3885033670946655E-45</v>
      </c>
      <c r="HT46" s="82">
        <f t="shared" si="56"/>
        <v>4.4705989035760001E-39</v>
      </c>
      <c r="HU46" s="82">
        <f t="shared" si="56"/>
        <v>4.7318489213175267E-42</v>
      </c>
      <c r="HV46" s="82">
        <f t="shared" si="56"/>
        <v>4.9045543427456409E-44</v>
      </c>
      <c r="HW46" s="82">
        <f t="shared" si="56"/>
        <v>2.3961214240985284E-43</v>
      </c>
      <c r="HX46" s="82">
        <f t="shared" si="56"/>
        <v>1.9665840796260203E-47</v>
      </c>
      <c r="HY46" s="82">
        <f t="shared" si="56"/>
        <v>8.828263981364524E-44</v>
      </c>
      <c r="HZ46" s="82">
        <f t="shared" si="56"/>
        <v>3.2745982928567097E-46</v>
      </c>
      <c r="IA46" s="82">
        <f t="shared" si="56"/>
        <v>3.6839201675397259E-45</v>
      </c>
      <c r="IB46" s="82">
        <f t="shared" si="56"/>
        <v>9.9630866600331745E-46</v>
      </c>
      <c r="IC46" s="82">
        <f t="shared" si="56"/>
        <v>4.3932121664179977E-45</v>
      </c>
      <c r="ID46" s="82">
        <f t="shared" si="56"/>
        <v>1.1448785536055463E-49</v>
      </c>
      <c r="IE46" s="82">
        <f t="shared" si="56"/>
        <v>2.0992661804080061E-45</v>
      </c>
      <c r="IF46" s="82">
        <f t="shared" si="56"/>
        <v>4.5943783250614655E-50</v>
      </c>
      <c r="IG46" s="82">
        <f t="shared" si="56"/>
        <v>3.6639371464353352E-44</v>
      </c>
      <c r="II46" s="82">
        <f t="shared" si="57"/>
        <v>1.0289832368032238E-307</v>
      </c>
      <c r="IJ46" s="82">
        <f t="shared" si="57"/>
        <v>2.0073939150125692E-236</v>
      </c>
      <c r="IK46" s="82">
        <f t="shared" si="57"/>
        <v>9.882494544565921E-260</v>
      </c>
      <c r="IL46" s="82">
        <f t="shared" si="57"/>
        <v>8.1885236305057293E-278</v>
      </c>
      <c r="IM46" s="82">
        <f t="shared" si="57"/>
        <v>3.5334945714187475E-274</v>
      </c>
      <c r="IN46" s="82">
        <f t="shared" si="57"/>
        <v>1.2829118112372155E-305</v>
      </c>
      <c r="IO46" s="82">
        <f t="shared" si="57"/>
        <v>3.8320439746810957E-277</v>
      </c>
      <c r="IP46" s="82">
        <f t="shared" si="57"/>
        <v>1.3023137032398717E-291</v>
      </c>
      <c r="IQ46" s="82">
        <f t="shared" si="57"/>
        <v>1.4436436467979825E-283</v>
      </c>
      <c r="IR46" s="82">
        <f t="shared" si="57"/>
        <v>1.3541061556401822E-286</v>
      </c>
      <c r="IS46" s="82">
        <f t="shared" si="57"/>
        <v>7.8646764030196798E-283</v>
      </c>
      <c r="IT46" s="82">
        <f t="shared" si="57"/>
        <v>0</v>
      </c>
      <c r="IU46" s="82">
        <f t="shared" si="57"/>
        <v>1.2929188036938459E-280</v>
      </c>
      <c r="IV46" s="82">
        <f t="shared" si="57"/>
        <v>6.8411998618519097E-141</v>
      </c>
      <c r="IW46" s="82">
        <f t="shared" si="57"/>
        <v>1.9448862332824056E-115</v>
      </c>
      <c r="IY46" s="82">
        <f t="shared" si="58"/>
        <v>1.0907290025084494E-4</v>
      </c>
      <c r="IZ46" s="82">
        <f t="shared" si="58"/>
        <v>7.0799933313401184E-5</v>
      </c>
      <c r="JA46" s="82">
        <f t="shared" si="58"/>
        <v>7.0286024183827776E-5</v>
      </c>
      <c r="JB46" s="82">
        <f t="shared" si="58"/>
        <v>1.4764139031666783E-4</v>
      </c>
      <c r="JC46" s="82">
        <f t="shared" si="58"/>
        <v>1.7373763166760175E-4</v>
      </c>
      <c r="JD46" s="82">
        <f t="shared" si="58"/>
        <v>5.8413913873377585E-5</v>
      </c>
      <c r="JE46" s="82">
        <f t="shared" si="58"/>
        <v>5.1431008788195543E-5</v>
      </c>
      <c r="JF46" s="82">
        <f t="shared" si="58"/>
        <v>2.7326344430650175E-5</v>
      </c>
      <c r="JG46" s="82">
        <f t="shared" si="58"/>
        <v>3.1922765628488231E-5</v>
      </c>
      <c r="JH46" s="82">
        <f t="shared" si="58"/>
        <v>3.4614602009476778E-5</v>
      </c>
      <c r="JI46" s="82">
        <f t="shared" si="58"/>
        <v>2.8125443034665685E-5</v>
      </c>
      <c r="JJ46" s="82">
        <f t="shared" si="58"/>
        <v>4.446083941763839E-5</v>
      </c>
      <c r="JK46" s="82">
        <f t="shared" si="58"/>
        <v>4.6135248007781817E-5</v>
      </c>
      <c r="JL46" s="82">
        <f t="shared" si="58"/>
        <v>6.5989367026046077E-7</v>
      </c>
      <c r="JM46" s="82">
        <f t="shared" si="58"/>
        <v>6.7327814209903656E-7</v>
      </c>
    </row>
    <row r="47" spans="2:273" x14ac:dyDescent="0.25">
      <c r="B47" s="2">
        <v>20</v>
      </c>
      <c r="C47" s="37">
        <v>0.36002099999999998</v>
      </c>
      <c r="D47" s="37">
        <v>0.36347800000000002</v>
      </c>
      <c r="E47" s="37">
        <v>0.362321</v>
      </c>
      <c r="F47" s="37">
        <v>0.36209999999999998</v>
      </c>
      <c r="G47" s="37">
        <v>0.35369499999999998</v>
      </c>
      <c r="H47" s="37">
        <v>0.34894599999999998</v>
      </c>
      <c r="I47" s="37">
        <v>0.34820299999999998</v>
      </c>
      <c r="J47" s="37">
        <v>0.34982200000000002</v>
      </c>
      <c r="K47" s="37">
        <v>0.34858800000000001</v>
      </c>
      <c r="L47" s="37">
        <v>0.34711900000000001</v>
      </c>
      <c r="M47" s="37">
        <v>0.34740500000000002</v>
      </c>
      <c r="N47" s="37">
        <v>0.34773300000000001</v>
      </c>
      <c r="O47" s="37">
        <v>0.34505599999999997</v>
      </c>
      <c r="P47" s="37">
        <v>0.34905700000000001</v>
      </c>
      <c r="Q47" s="37">
        <v>0.35265999999999997</v>
      </c>
      <c r="S47" s="4">
        <f t="shared" si="60"/>
        <v>0.36013845842642866</v>
      </c>
      <c r="T47" s="4">
        <f t="shared" si="60"/>
        <v>0.36531500009306411</v>
      </c>
      <c r="U47" s="4">
        <f t="shared" si="60"/>
        <v>0.36498900923309352</v>
      </c>
      <c r="V47" s="4">
        <f t="shared" si="60"/>
        <v>0.36412536408922669</v>
      </c>
      <c r="W47" s="4">
        <f t="shared" si="60"/>
        <v>0.35333028201898448</v>
      </c>
      <c r="X47" s="4">
        <f t="shared" si="60"/>
        <v>0.34966612624024435</v>
      </c>
      <c r="Y47" s="4">
        <f t="shared" si="60"/>
        <v>0.34821400173347961</v>
      </c>
      <c r="Z47" s="4">
        <f t="shared" si="60"/>
        <v>0.34833187329865933</v>
      </c>
      <c r="AA47" s="4">
        <f t="shared" si="60"/>
        <v>0.34802664908800768</v>
      </c>
      <c r="AB47" s="4">
        <f t="shared" si="60"/>
        <v>0.34935423467748206</v>
      </c>
      <c r="AC47" s="4">
        <f t="shared" si="60"/>
        <v>0.35001495853847814</v>
      </c>
      <c r="AD47" s="4">
        <f t="shared" si="60"/>
        <v>0.35013750929343523</v>
      </c>
      <c r="AE47" s="4">
        <f t="shared" si="60"/>
        <v>0.34990261211795226</v>
      </c>
      <c r="AF47" s="4">
        <f t="shared" si="60"/>
        <v>0.35208683154068898</v>
      </c>
      <c r="AG47" s="4">
        <f t="shared" si="60"/>
        <v>0.3540251748302401</v>
      </c>
      <c r="AI47" s="4">
        <f t="shared" si="61"/>
        <v>-1.1745842642868487E-4</v>
      </c>
      <c r="AJ47" s="4">
        <f t="shared" si="61"/>
        <v>-1.8370000930640895E-3</v>
      </c>
      <c r="AK47" s="4">
        <f t="shared" si="61"/>
        <v>-2.6680092330935157E-3</v>
      </c>
      <c r="AL47" s="4">
        <f t="shared" si="61"/>
        <v>-2.0253640892267111E-3</v>
      </c>
      <c r="AM47" s="4">
        <f t="shared" si="61"/>
        <v>3.6471798101550545E-4</v>
      </c>
      <c r="AN47" s="4">
        <f t="shared" si="61"/>
        <v>-7.2012624024436755E-4</v>
      </c>
      <c r="AO47" s="4">
        <f t="shared" si="61"/>
        <v>-1.1001733479620857E-5</v>
      </c>
      <c r="AP47" s="4">
        <f t="shared" si="61"/>
        <v>1.4901267013406883E-3</v>
      </c>
      <c r="AQ47" s="4">
        <f t="shared" si="61"/>
        <v>5.61350911992331E-4</v>
      </c>
      <c r="AR47" s="4">
        <f t="shared" si="61"/>
        <v>-2.2352346774820453E-3</v>
      </c>
      <c r="AS47" s="4">
        <f t="shared" si="61"/>
        <v>-2.6099585384781188E-3</v>
      </c>
      <c r="AT47" s="4">
        <f t="shared" si="61"/>
        <v>-2.4045092934352197E-3</v>
      </c>
      <c r="AU47" s="4">
        <f t="shared" si="61"/>
        <v>-4.846612117952287E-3</v>
      </c>
      <c r="AV47" s="4">
        <f t="shared" si="61"/>
        <v>-3.0298315406889764E-3</v>
      </c>
      <c r="AW47" s="4">
        <f t="shared" si="61"/>
        <v>-1.3651748302401234E-3</v>
      </c>
      <c r="AY47" s="2">
        <f t="shared" si="52"/>
        <v>0.35979148876074962</v>
      </c>
      <c r="AZ47" s="2">
        <f t="shared" si="52"/>
        <v>0.36507101281859322</v>
      </c>
      <c r="BA47" s="2">
        <f t="shared" si="52"/>
        <v>0.36473865304202724</v>
      </c>
      <c r="BB47" s="2">
        <f t="shared" si="52"/>
        <v>0.36362824551416745</v>
      </c>
      <c r="BC47" s="2">
        <f t="shared" si="52"/>
        <v>0.3527163907220966</v>
      </c>
      <c r="BD47" s="2">
        <f t="shared" si="52"/>
        <v>0.34942754244000712</v>
      </c>
      <c r="BE47" s="2">
        <f t="shared" si="52"/>
        <v>0.34799194431305469</v>
      </c>
      <c r="BF47" s="2">
        <f t="shared" si="52"/>
        <v>0.34820841650979267</v>
      </c>
      <c r="BG47" s="2">
        <f t="shared" si="52"/>
        <v>0.34788942437873921</v>
      </c>
      <c r="BH47" s="2">
        <f t="shared" si="52"/>
        <v>0.3492118646195117</v>
      </c>
      <c r="BI47" s="2">
        <f t="shared" si="52"/>
        <v>0.34989689373581717</v>
      </c>
      <c r="BJ47" s="2">
        <f t="shared" si="52"/>
        <v>0.3499704321711819</v>
      </c>
      <c r="BK47" s="2">
        <f t="shared" si="52"/>
        <v>0.34974109240979034</v>
      </c>
      <c r="BL47" s="2">
        <f t="shared" si="52"/>
        <v>0.35208369779513826</v>
      </c>
      <c r="BM47" s="2">
        <f t="shared" si="52"/>
        <v>0.35402278842924828</v>
      </c>
      <c r="BO47" s="2">
        <f t="shared" si="11"/>
        <v>0.36002099999999998</v>
      </c>
      <c r="BP47" s="2">
        <f t="shared" si="12"/>
        <v>0.36347800000000002</v>
      </c>
      <c r="BQ47" s="2">
        <f t="shared" si="13"/>
        <v>0.362321</v>
      </c>
      <c r="BR47" s="2">
        <f t="shared" si="14"/>
        <v>0.36209999999999998</v>
      </c>
      <c r="BS47" s="2">
        <f t="shared" si="15"/>
        <v>0.35369499999999998</v>
      </c>
      <c r="BT47" s="2">
        <f t="shared" si="16"/>
        <v>0.34894599999999998</v>
      </c>
      <c r="BU47" s="2">
        <f t="shared" si="17"/>
        <v>0.34820299999999998</v>
      </c>
      <c r="BV47" s="2">
        <f t="shared" si="18"/>
        <v>0.34982200000000002</v>
      </c>
      <c r="BW47" s="2">
        <f t="shared" si="19"/>
        <v>0.34858800000000001</v>
      </c>
      <c r="BX47" s="2">
        <f t="shared" si="20"/>
        <v>0.34711900000000001</v>
      </c>
      <c r="BY47" s="2">
        <f t="shared" si="21"/>
        <v>0.34740500000000002</v>
      </c>
      <c r="BZ47" s="2">
        <f t="shared" si="22"/>
        <v>0.34773300000000001</v>
      </c>
      <c r="CA47" s="2">
        <f t="shared" si="23"/>
        <v>0.34505599999999997</v>
      </c>
      <c r="CB47" s="2">
        <f t="shared" si="24"/>
        <v>0.34905700000000001</v>
      </c>
      <c r="CC47" s="2">
        <f t="shared" si="25"/>
        <v>0.35265999999999997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0.36276055443548394</v>
      </c>
      <c r="DL47" s="2">
        <f t="shared" si="62"/>
        <v>0.3651429356671555</v>
      </c>
      <c r="DM47" s="2">
        <f t="shared" si="62"/>
        <v>0.36579805040322577</v>
      </c>
      <c r="DN47" s="2">
        <f t="shared" si="62"/>
        <v>0.36480699243604009</v>
      </c>
      <c r="DO47" s="2">
        <f t="shared" si="62"/>
        <v>0.3558393960591133</v>
      </c>
      <c r="DP47" s="2">
        <f t="shared" si="62"/>
        <v>0.35150585483870961</v>
      </c>
      <c r="DQ47" s="2">
        <f t="shared" si="62"/>
        <v>0.35164793548387091</v>
      </c>
      <c r="DR47" s="2">
        <f t="shared" si="62"/>
        <v>0.35001128225806449</v>
      </c>
      <c r="DS47" s="2">
        <f t="shared" si="62"/>
        <v>0.3501507641129033</v>
      </c>
      <c r="DT47" s="2">
        <f t="shared" si="62"/>
        <v>0.34973155443548387</v>
      </c>
      <c r="DU47" s="2">
        <f t="shared" si="62"/>
        <v>0.35189110923753664</v>
      </c>
      <c r="DV47" s="2">
        <f t="shared" si="62"/>
        <v>0.35089020894428147</v>
      </c>
      <c r="DW47" s="2">
        <f t="shared" si="62"/>
        <v>0.34973142943548385</v>
      </c>
      <c r="DX47" s="2">
        <f t="shared" si="62"/>
        <v>0.3526337045993363</v>
      </c>
      <c r="DY47" s="2">
        <f t="shared" si="62"/>
        <v>0.356119991902834</v>
      </c>
      <c r="EA47" s="2">
        <f t="shared" si="63"/>
        <v>0.35153735453416618</v>
      </c>
      <c r="EB47" s="2">
        <f t="shared" si="63"/>
        <v>0.36485148317162869</v>
      </c>
      <c r="EC47" s="2">
        <f t="shared" si="63"/>
        <v>0.36166092601963834</v>
      </c>
      <c r="ED47" s="2">
        <f t="shared" si="63"/>
        <v>0.36070094269684</v>
      </c>
      <c r="EE47" s="2">
        <f t="shared" si="63"/>
        <v>0.34524910077952908</v>
      </c>
      <c r="EF47" s="2">
        <f t="shared" si="63"/>
        <v>0.34387093278292052</v>
      </c>
      <c r="EG47" s="2">
        <f t="shared" si="63"/>
        <v>0.33816853441812245</v>
      </c>
      <c r="EH47" s="2">
        <f t="shared" si="63"/>
        <v>0.34309215552354705</v>
      </c>
      <c r="EI47" s="2">
        <f t="shared" si="63"/>
        <v>0.34144442615566967</v>
      </c>
      <c r="EJ47" s="2">
        <f t="shared" si="63"/>
        <v>0.34770318815889345</v>
      </c>
      <c r="EK47" s="2">
        <f t="shared" si="63"/>
        <v>0.34396930852676078</v>
      </c>
      <c r="EL47" s="2">
        <f t="shared" si="63"/>
        <v>0.34722191304714517</v>
      </c>
      <c r="EM47" s="2">
        <f t="shared" si="63"/>
        <v>0.34977114865231362</v>
      </c>
      <c r="EN47" s="2">
        <f t="shared" si="63"/>
        <v>0.34942995781703545</v>
      </c>
      <c r="EO47" s="2">
        <f t="shared" si="63"/>
        <v>0.34343647051248133</v>
      </c>
      <c r="EQ47" s="2">
        <f t="shared" si="64"/>
        <v>0.34366805922218752</v>
      </c>
      <c r="ER47" s="2">
        <f t="shared" si="64"/>
        <v>0.36054047552522983</v>
      </c>
      <c r="ES47" s="2">
        <f t="shared" si="64"/>
        <v>0.35642111118771708</v>
      </c>
      <c r="ET47" s="2">
        <f t="shared" si="64"/>
        <v>0.35826954035515013</v>
      </c>
      <c r="EU47" s="2">
        <f t="shared" si="64"/>
        <v>0.34372916520089741</v>
      </c>
      <c r="EV47" s="2">
        <f t="shared" si="64"/>
        <v>0.34438898395839734</v>
      </c>
      <c r="EW47" s="2">
        <f t="shared" si="64"/>
        <v>0.33938449632974421</v>
      </c>
      <c r="EX47" s="2">
        <f t="shared" si="64"/>
        <v>0.34498737479922514</v>
      </c>
      <c r="EY47" s="2">
        <f t="shared" si="64"/>
        <v>0.34484778493427282</v>
      </c>
      <c r="EZ47" s="2">
        <f t="shared" si="64"/>
        <v>0.34786453198071965</v>
      </c>
      <c r="FA47" s="2">
        <f t="shared" si="64"/>
        <v>0.34929013162971578</v>
      </c>
      <c r="FB47" s="2">
        <f t="shared" si="64"/>
        <v>0.34992068104983559</v>
      </c>
      <c r="FC47" s="2">
        <f t="shared" si="64"/>
        <v>0.35387082316718949</v>
      </c>
      <c r="FD47" s="2">
        <f t="shared" si="64"/>
        <v>0.35251969778671804</v>
      </c>
      <c r="FE47" s="2">
        <f t="shared" si="64"/>
        <v>0.37015414807647046</v>
      </c>
      <c r="FG47" s="2">
        <f t="shared" si="65"/>
        <v>0.26453984998109403</v>
      </c>
      <c r="FH47" s="2">
        <f t="shared" si="65"/>
        <v>0.24630068267083488</v>
      </c>
      <c r="FI47" s="2">
        <f t="shared" si="65"/>
        <v>0.25602627346803997</v>
      </c>
      <c r="FJ47" s="2">
        <f t="shared" si="65"/>
        <v>0.28705194768046138</v>
      </c>
      <c r="FK47" s="2">
        <f t="shared" si="65"/>
        <v>0.29488741520316114</v>
      </c>
      <c r="FL47" s="2">
        <f t="shared" si="65"/>
        <v>0.27221389785077149</v>
      </c>
      <c r="FM47" s="2">
        <f t="shared" si="65"/>
        <v>0.2712319118924319</v>
      </c>
      <c r="FN47" s="2">
        <f t="shared" si="65"/>
        <v>0.26057684686362809</v>
      </c>
      <c r="FO47" s="2">
        <f t="shared" si="65"/>
        <v>0.25975508217356069</v>
      </c>
      <c r="FP47" s="2">
        <f t="shared" si="65"/>
        <v>0.25621459120154066</v>
      </c>
      <c r="FQ47" s="2">
        <f t="shared" si="65"/>
        <v>0.25176449181228328</v>
      </c>
      <c r="FR47" s="2">
        <f t="shared" si="65"/>
        <v>0.25076134518702092</v>
      </c>
      <c r="FS47" s="2">
        <f t="shared" si="65"/>
        <v>0.24050247973279867</v>
      </c>
      <c r="FT47" s="2">
        <f t="shared" si="65"/>
        <v>0.1716924821887941</v>
      </c>
      <c r="FU47" s="2">
        <f t="shared" si="65"/>
        <v>0.16538069340529868</v>
      </c>
      <c r="FW47" s="2">
        <f t="shared" si="54"/>
        <v>1.0427430746898227E-5</v>
      </c>
      <c r="FX47" s="2">
        <f t="shared" si="54"/>
        <v>3.1987869004210412E-5</v>
      </c>
      <c r="FY47" s="2">
        <f t="shared" si="54"/>
        <v>3.5272695844904989E-5</v>
      </c>
      <c r="FZ47" s="2">
        <f t="shared" si="54"/>
        <v>4.0037372980344177E-5</v>
      </c>
      <c r="GA47" s="2">
        <f t="shared" si="54"/>
        <v>3.9827860300964714E-5</v>
      </c>
      <c r="GB47" s="2">
        <f t="shared" si="54"/>
        <v>3.7629276086212609E-5</v>
      </c>
      <c r="GC47" s="2">
        <f t="shared" si="54"/>
        <v>4.3217975093173641E-5</v>
      </c>
      <c r="GD47" s="2">
        <f t="shared" si="54"/>
        <v>5.1961933827631046E-5</v>
      </c>
      <c r="GE47" s="2">
        <f t="shared" si="54"/>
        <v>5.1654074502629662E-5</v>
      </c>
      <c r="GF47" s="2">
        <f t="shared" si="54"/>
        <v>4.4751583103383102E-5</v>
      </c>
      <c r="GG47" s="2">
        <f t="shared" si="54"/>
        <v>3.9961574200906074E-5</v>
      </c>
      <c r="GH47" s="2">
        <f t="shared" si="54"/>
        <v>3.3363597870441609E-5</v>
      </c>
      <c r="GI47" s="2">
        <f t="shared" si="54"/>
        <v>2.6929983227344556E-5</v>
      </c>
      <c r="GJ47" s="2">
        <f t="shared" si="54"/>
        <v>1.6970088098742909E-5</v>
      </c>
      <c r="GK47" s="2">
        <f t="shared" si="54"/>
        <v>1.5199254154766356E-5</v>
      </c>
      <c r="GM47" s="82">
        <f t="shared" si="55"/>
        <v>1.7244042514818857E-4</v>
      </c>
      <c r="GN47" s="82">
        <f t="shared" si="55"/>
        <v>1.1270915849617089E-4</v>
      </c>
      <c r="GO47" s="82">
        <f t="shared" si="55"/>
        <v>1.1429161534018956E-4</v>
      </c>
      <c r="GP47" s="82">
        <f t="shared" si="55"/>
        <v>2.3696654151660038E-4</v>
      </c>
      <c r="GQ47" s="82">
        <f t="shared" si="55"/>
        <v>2.7845552763970248E-4</v>
      </c>
      <c r="GR47" s="82">
        <f t="shared" si="55"/>
        <v>1.0064316011090148E-4</v>
      </c>
      <c r="GS47" s="82">
        <f t="shared" si="55"/>
        <v>8.9663765720654687E-5</v>
      </c>
      <c r="GT47" s="82">
        <f t="shared" si="55"/>
        <v>4.9672240063868742E-5</v>
      </c>
      <c r="GU47" s="82">
        <f t="shared" si="55"/>
        <v>5.6936130994160362E-5</v>
      </c>
      <c r="GV47" s="82">
        <f t="shared" si="55"/>
        <v>6.0654946570394663E-5</v>
      </c>
      <c r="GW47" s="82">
        <f t="shared" si="55"/>
        <v>4.9809489660783577E-5</v>
      </c>
      <c r="GX47" s="82">
        <f t="shared" si="55"/>
        <v>7.4911872489336924E-5</v>
      </c>
      <c r="GY47" s="82">
        <f t="shared" si="55"/>
        <v>7.5694038873438781E-5</v>
      </c>
      <c r="GZ47" s="82">
        <f t="shared" si="55"/>
        <v>1.3242140423342431E-6</v>
      </c>
      <c r="HA47" s="82">
        <f t="shared" si="55"/>
        <v>1.3247678796683457E-6</v>
      </c>
      <c r="HC47" s="82">
        <f t="shared" si="59"/>
        <v>9.5894768177394215E-14</v>
      </c>
      <c r="HD47" s="82">
        <f t="shared" si="59"/>
        <v>8.7929814857398838E-14</v>
      </c>
      <c r="HE47" s="82">
        <f t="shared" si="59"/>
        <v>2.7390823405141244E-14</v>
      </c>
      <c r="HF47" s="82">
        <f t="shared" si="59"/>
        <v>2.1209203530491576E-14</v>
      </c>
      <c r="HG47" s="82">
        <f t="shared" si="59"/>
        <v>7.3936051002813087E-14</v>
      </c>
      <c r="HH47" s="82">
        <f t="shared" si="59"/>
        <v>8.7911184063477005E-15</v>
      </c>
      <c r="HI47" s="82">
        <f t="shared" si="59"/>
        <v>1.369980323997299E-13</v>
      </c>
      <c r="HJ47" s="82">
        <f t="shared" si="59"/>
        <v>1.7322667515149958E-14</v>
      </c>
      <c r="HK47" s="82">
        <f t="shared" si="59"/>
        <v>2.3462728296856241E-14</v>
      </c>
      <c r="HL47" s="82">
        <f t="shared" si="59"/>
        <v>1.1478917097233318E-14</v>
      </c>
      <c r="HM47" s="82">
        <f t="shared" si="59"/>
        <v>2.2111439468427991E-14</v>
      </c>
      <c r="HN47" s="82">
        <f t="shared" si="59"/>
        <v>5.2077138057970925E-16</v>
      </c>
      <c r="HO47" s="82">
        <f t="shared" si="59"/>
        <v>3.8807310694675111E-15</v>
      </c>
      <c r="HP47" s="82">
        <f t="shared" si="59"/>
        <v>7.6435274967385997E-20</v>
      </c>
      <c r="HQ47" s="82">
        <f t="shared" si="59"/>
        <v>8.0527092256827293E-21</v>
      </c>
      <c r="HS47" s="82">
        <f t="shared" si="56"/>
        <v>5.2299091460205033E-44</v>
      </c>
      <c r="HT47" s="82">
        <f t="shared" si="56"/>
        <v>2.9789116568726124E-38</v>
      </c>
      <c r="HU47" s="82">
        <f t="shared" si="56"/>
        <v>3.8060812898472966E-41</v>
      </c>
      <c r="HV47" s="82">
        <f t="shared" si="56"/>
        <v>4.5878033140093952E-43</v>
      </c>
      <c r="HW47" s="82">
        <f t="shared" si="56"/>
        <v>2.1666266040296629E-42</v>
      </c>
      <c r="HX47" s="82">
        <f t="shared" si="56"/>
        <v>2.2174267699016644E-46</v>
      </c>
      <c r="HY47" s="82">
        <f t="shared" si="56"/>
        <v>8.3182788337349405E-43</v>
      </c>
      <c r="HZ47" s="82">
        <f t="shared" si="56"/>
        <v>3.6454424146881881E-45</v>
      </c>
      <c r="IA47" s="82">
        <f t="shared" si="56"/>
        <v>3.8504197640005618E-44</v>
      </c>
      <c r="IB47" s="82">
        <f t="shared" si="56"/>
        <v>1.0354536509279447E-44</v>
      </c>
      <c r="IC47" s="82">
        <f t="shared" si="56"/>
        <v>4.3088923490703986E-44</v>
      </c>
      <c r="ID47" s="82">
        <f t="shared" si="56"/>
        <v>1.357859414982858E-48</v>
      </c>
      <c r="IE47" s="82">
        <f t="shared" si="56"/>
        <v>1.8911461498122328E-44</v>
      </c>
      <c r="IF47" s="82">
        <f t="shared" si="56"/>
        <v>4.8498038780962671E-49</v>
      </c>
      <c r="IG47" s="82">
        <f t="shared" si="56"/>
        <v>2.8230236157530504E-43</v>
      </c>
      <c r="II47" s="82">
        <f t="shared" si="57"/>
        <v>7.2497895849957061E-303</v>
      </c>
      <c r="IJ47" s="82">
        <f t="shared" si="57"/>
        <v>2.6158480452235385E-232</v>
      </c>
      <c r="IK47" s="82">
        <f t="shared" si="57"/>
        <v>3.6424697685984155E-255</v>
      </c>
      <c r="IL47" s="82">
        <f t="shared" si="57"/>
        <v>7.2502530621484855E-273</v>
      </c>
      <c r="IM47" s="82">
        <f t="shared" si="57"/>
        <v>2.6771486097598967E-269</v>
      </c>
      <c r="IN47" s="82">
        <f t="shared" si="57"/>
        <v>3.3209955050194555E-300</v>
      </c>
      <c r="IO47" s="82">
        <f t="shared" si="57"/>
        <v>3.5941085482782281E-272</v>
      </c>
      <c r="IP47" s="82">
        <f t="shared" si="57"/>
        <v>2.7841609223961495E-286</v>
      </c>
      <c r="IQ47" s="82">
        <f t="shared" si="57"/>
        <v>2.1793852185507293E-278</v>
      </c>
      <c r="IR47" s="82">
        <f t="shared" si="57"/>
        <v>1.9599634109225287E-281</v>
      </c>
      <c r="IS47" s="82">
        <f t="shared" si="57"/>
        <v>8.5482507527294527E-278</v>
      </c>
      <c r="IT47" s="82">
        <f t="shared" si="57"/>
        <v>2.3479469885029781E-305</v>
      </c>
      <c r="IU47" s="82">
        <f t="shared" si="57"/>
        <v>8.3763339980299958E-276</v>
      </c>
      <c r="IV47" s="82">
        <f t="shared" si="57"/>
        <v>1.3654171317224523E-138</v>
      </c>
      <c r="IW47" s="82">
        <f t="shared" si="57"/>
        <v>1.4117295352006151E-113</v>
      </c>
      <c r="IY47" s="82">
        <f t="shared" si="58"/>
        <v>1.7244042524408332E-4</v>
      </c>
      <c r="IZ47" s="82">
        <f t="shared" si="58"/>
        <v>1.1270915858410071E-4</v>
      </c>
      <c r="JA47" s="82">
        <f t="shared" si="58"/>
        <v>1.1429161536758039E-4</v>
      </c>
      <c r="JB47" s="82">
        <f t="shared" si="58"/>
        <v>2.3696654153780957E-4</v>
      </c>
      <c r="JC47" s="82">
        <f t="shared" si="58"/>
        <v>2.7845552771363851E-4</v>
      </c>
      <c r="JD47" s="82">
        <f t="shared" si="58"/>
        <v>1.006431601196926E-4</v>
      </c>
      <c r="JE47" s="82">
        <f t="shared" si="58"/>
        <v>8.9663765857652726E-5</v>
      </c>
      <c r="JF47" s="82">
        <f t="shared" si="58"/>
        <v>4.9672240081191413E-5</v>
      </c>
      <c r="JG47" s="82">
        <f t="shared" si="58"/>
        <v>5.6936131017623093E-5</v>
      </c>
      <c r="JH47" s="82">
        <f t="shared" si="58"/>
        <v>6.0654946581873579E-5</v>
      </c>
      <c r="JI47" s="82">
        <f t="shared" si="58"/>
        <v>4.9809489682895019E-5</v>
      </c>
      <c r="JJ47" s="82">
        <f t="shared" si="58"/>
        <v>7.4911872489857693E-5</v>
      </c>
      <c r="JK47" s="82">
        <f t="shared" si="58"/>
        <v>7.5694038877319506E-5</v>
      </c>
      <c r="JL47" s="82">
        <f t="shared" si="58"/>
        <v>1.3242140423343195E-6</v>
      </c>
      <c r="JM47" s="82">
        <f t="shared" si="58"/>
        <v>1.3247678796683537E-6</v>
      </c>
    </row>
    <row r="48" spans="2:273" x14ac:dyDescent="0.25">
      <c r="B48" s="2">
        <v>21</v>
      </c>
      <c r="C48" s="37">
        <v>0.36166500000000001</v>
      </c>
      <c r="D48" s="37">
        <v>0.35891400000000001</v>
      </c>
      <c r="E48" s="37">
        <v>0.36343599999999998</v>
      </c>
      <c r="F48" s="37">
        <v>0.36339900000000003</v>
      </c>
      <c r="G48" s="37">
        <v>0.35508099999999998</v>
      </c>
      <c r="H48" s="37">
        <v>0.35056399999999999</v>
      </c>
      <c r="I48" s="37">
        <v>0.348387</v>
      </c>
      <c r="J48" s="37">
        <v>0.34625099999999998</v>
      </c>
      <c r="K48" s="37">
        <v>0.34641300000000003</v>
      </c>
      <c r="L48" s="37">
        <v>0.34785199999999999</v>
      </c>
      <c r="M48" s="37">
        <v>0.352773</v>
      </c>
      <c r="N48" s="37">
        <v>0.35134100000000001</v>
      </c>
      <c r="O48" s="37">
        <v>0.34531400000000001</v>
      </c>
      <c r="P48" s="37">
        <v>0.351271</v>
      </c>
      <c r="Q48" s="37">
        <v>0.35081800000000002</v>
      </c>
      <c r="S48" s="4">
        <f t="shared" si="60"/>
        <v>0.36015821387491254</v>
      </c>
      <c r="T48" s="4">
        <f t="shared" si="60"/>
        <v>0.36553011875213032</v>
      </c>
      <c r="U48" s="4">
        <f t="shared" si="60"/>
        <v>0.365154998018766</v>
      </c>
      <c r="V48" s="4">
        <f t="shared" si="60"/>
        <v>0.36449670495138287</v>
      </c>
      <c r="W48" s="4">
        <f t="shared" si="60"/>
        <v>0.35352830923249129</v>
      </c>
      <c r="X48" s="4">
        <f t="shared" si="60"/>
        <v>0.34978179835431711</v>
      </c>
      <c r="Y48" s="4">
        <f t="shared" si="60"/>
        <v>0.34833899427470139</v>
      </c>
      <c r="Z48" s="4">
        <f t="shared" si="60"/>
        <v>0.34852636208330512</v>
      </c>
      <c r="AA48" s="4">
        <f t="shared" si="60"/>
        <v>0.34812122761681413</v>
      </c>
      <c r="AB48" s="4">
        <f t="shared" si="60"/>
        <v>0.34945154286122054</v>
      </c>
      <c r="AC48" s="4">
        <f t="shared" si="60"/>
        <v>0.35005659422148172</v>
      </c>
      <c r="AD48" s="4">
        <f t="shared" si="60"/>
        <v>0.35032268186589127</v>
      </c>
      <c r="AE48" s="4">
        <f t="shared" si="60"/>
        <v>0.35006058655525329</v>
      </c>
      <c r="AF48" s="4">
        <f t="shared" si="60"/>
        <v>0.35209235875728268</v>
      </c>
      <c r="AG48" s="4">
        <f t="shared" si="60"/>
        <v>0.35385771752055645</v>
      </c>
      <c r="AI48" s="4">
        <f t="shared" si="61"/>
        <v>1.5067861250874781E-3</v>
      </c>
      <c r="AJ48" s="4">
        <f t="shared" si="61"/>
        <v>-6.6161187521303066E-3</v>
      </c>
      <c r="AK48" s="4">
        <f t="shared" si="61"/>
        <v>-1.7189980187660159E-3</v>
      </c>
      <c r="AL48" s="4">
        <f t="shared" si="61"/>
        <v>-1.0977049513828385E-3</v>
      </c>
      <c r="AM48" s="4">
        <f t="shared" si="61"/>
        <v>1.5526907675086909E-3</v>
      </c>
      <c r="AN48" s="4">
        <f t="shared" si="61"/>
        <v>7.8220164568287842E-4</v>
      </c>
      <c r="AO48" s="4">
        <f t="shared" si="61"/>
        <v>4.8005725298616575E-5</v>
      </c>
      <c r="AP48" s="4">
        <f t="shared" si="61"/>
        <v>-2.2753620833051436E-3</v>
      </c>
      <c r="AQ48" s="4">
        <f t="shared" si="61"/>
        <v>-1.7082276168141064E-3</v>
      </c>
      <c r="AR48" s="4">
        <f t="shared" si="61"/>
        <v>-1.5995428612205487E-3</v>
      </c>
      <c r="AS48" s="4">
        <f t="shared" si="61"/>
        <v>2.7164057785182827E-3</v>
      </c>
      <c r="AT48" s="4">
        <f t="shared" si="61"/>
        <v>1.0183181341087422E-3</v>
      </c>
      <c r="AU48" s="4">
        <f t="shared" si="61"/>
        <v>-4.7465865552532849E-3</v>
      </c>
      <c r="AV48" s="4">
        <f t="shared" si="61"/>
        <v>-8.2135875728267527E-4</v>
      </c>
      <c r="AW48" s="4">
        <f t="shared" si="61"/>
        <v>-3.0397175205564286E-3</v>
      </c>
      <c r="AY48" s="2">
        <f t="shared" si="52"/>
        <v>0.35963083971428367</v>
      </c>
      <c r="AZ48" s="2">
        <f t="shared" si="52"/>
        <v>0.36515630236326296</v>
      </c>
      <c r="BA48" s="2">
        <f t="shared" si="52"/>
        <v>0.36476411950754173</v>
      </c>
      <c r="BB48" s="2">
        <f t="shared" si="52"/>
        <v>0.36373208526401507</v>
      </c>
      <c r="BC48" s="2">
        <f t="shared" si="52"/>
        <v>0.35258602957097479</v>
      </c>
      <c r="BD48" s="2">
        <f t="shared" si="52"/>
        <v>0.34938943390379235</v>
      </c>
      <c r="BE48" s="2">
        <f t="shared" si="52"/>
        <v>0.34796976072672442</v>
      </c>
      <c r="BF48" s="2">
        <f t="shared" si="52"/>
        <v>0.34831271172995809</v>
      </c>
      <c r="BG48" s="2">
        <f t="shared" si="52"/>
        <v>0.34788787707526625</v>
      </c>
      <c r="BH48" s="2">
        <f t="shared" si="52"/>
        <v>0.34921329159417974</v>
      </c>
      <c r="BI48" s="2">
        <f t="shared" si="52"/>
        <v>0.3498569613010189</v>
      </c>
      <c r="BJ48" s="2">
        <f t="shared" si="52"/>
        <v>0.35005293984289876</v>
      </c>
      <c r="BK48" s="2">
        <f t="shared" si="52"/>
        <v>0.34980594291123607</v>
      </c>
      <c r="BL48" s="2">
        <f t="shared" si="52"/>
        <v>0.35208634472228917</v>
      </c>
      <c r="BM48" s="2">
        <f t="shared" si="52"/>
        <v>0.35385321907175676</v>
      </c>
      <c r="BO48" s="2">
        <f t="shared" si="11"/>
        <v>0.36166500000000001</v>
      </c>
      <c r="BP48" s="2">
        <f t="shared" si="12"/>
        <v>0.35891400000000001</v>
      </c>
      <c r="BQ48" s="2">
        <f t="shared" si="13"/>
        <v>0.36343599999999998</v>
      </c>
      <c r="BR48" s="2">
        <f t="shared" si="14"/>
        <v>0.36339900000000003</v>
      </c>
      <c r="BS48" s="2">
        <f t="shared" si="15"/>
        <v>0.35508099999999998</v>
      </c>
      <c r="BT48" s="2">
        <f t="shared" si="16"/>
        <v>0.35056399999999999</v>
      </c>
      <c r="BU48" s="2">
        <f t="shared" si="17"/>
        <v>0.348387</v>
      </c>
      <c r="BV48" s="2">
        <f t="shared" si="18"/>
        <v>0.34625099999999998</v>
      </c>
      <c r="BW48" s="2">
        <f t="shared" si="19"/>
        <v>0.34641300000000003</v>
      </c>
      <c r="BX48" s="2">
        <f t="shared" si="20"/>
        <v>0.34785199999999999</v>
      </c>
      <c r="BY48" s="2">
        <f t="shared" si="21"/>
        <v>0.352773</v>
      </c>
      <c r="BZ48" s="2">
        <f t="shared" si="22"/>
        <v>0.35134100000000001</v>
      </c>
      <c r="CA48" s="2">
        <f t="shared" si="23"/>
        <v>0.34531400000000001</v>
      </c>
      <c r="CB48" s="2">
        <f t="shared" si="24"/>
        <v>0.351271</v>
      </c>
      <c r="CC48" s="2">
        <f t="shared" si="25"/>
        <v>0.35081800000000002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0.36298278790322586</v>
      </c>
      <c r="DL48" s="2">
        <f t="shared" si="62"/>
        <v>0.3654473588709678</v>
      </c>
      <c r="DM48" s="2">
        <f t="shared" si="62"/>
        <v>0.36612206048387097</v>
      </c>
      <c r="DN48" s="2">
        <f t="shared" si="62"/>
        <v>0.3652788456062292</v>
      </c>
      <c r="DO48" s="2">
        <f t="shared" si="62"/>
        <v>0.3561132379310345</v>
      </c>
      <c r="DP48" s="2">
        <f t="shared" si="62"/>
        <v>0.35180878064516125</v>
      </c>
      <c r="DQ48" s="2">
        <f t="shared" si="62"/>
        <v>0.35210682580645153</v>
      </c>
      <c r="DR48" s="2">
        <f t="shared" si="62"/>
        <v>0.35048617741935484</v>
      </c>
      <c r="DS48" s="2">
        <f t="shared" si="62"/>
        <v>0.35051862661290328</v>
      </c>
      <c r="DT48" s="2">
        <f t="shared" si="62"/>
        <v>0.34995544596774197</v>
      </c>
      <c r="DU48" s="2">
        <f t="shared" si="62"/>
        <v>0.35217291129032258</v>
      </c>
      <c r="DV48" s="2">
        <f t="shared" si="62"/>
        <v>0.35124808870967739</v>
      </c>
      <c r="DW48" s="2">
        <f t="shared" si="62"/>
        <v>0.34997387903225802</v>
      </c>
      <c r="DX48" s="2">
        <f t="shared" si="62"/>
        <v>0.35278950284495031</v>
      </c>
      <c r="DY48" s="2">
        <f t="shared" si="62"/>
        <v>0.35616453036437246</v>
      </c>
      <c r="EA48" s="2">
        <f t="shared" si="63"/>
        <v>0.35113220260907113</v>
      </c>
      <c r="EB48" s="2">
        <f t="shared" si="63"/>
        <v>0.3643445804731546</v>
      </c>
      <c r="EC48" s="2">
        <f t="shared" si="63"/>
        <v>0.36116608035237591</v>
      </c>
      <c r="ED48" s="2">
        <f t="shared" si="63"/>
        <v>0.36022878134654429</v>
      </c>
      <c r="EE48" s="2">
        <f t="shared" si="63"/>
        <v>0.3448943429731996</v>
      </c>
      <c r="EF48" s="2">
        <f t="shared" si="63"/>
        <v>0.34349018238679008</v>
      </c>
      <c r="EG48" s="2">
        <f t="shared" si="63"/>
        <v>0.33783183018265939</v>
      </c>
      <c r="EH48" s="2">
        <f t="shared" si="63"/>
        <v>0.34268749208741528</v>
      </c>
      <c r="EI48" s="2">
        <f t="shared" si="63"/>
        <v>0.34104979502173055</v>
      </c>
      <c r="EJ48" s="2">
        <f t="shared" si="63"/>
        <v>0.34724837405470743</v>
      </c>
      <c r="EK48" s="2">
        <f t="shared" si="63"/>
        <v>0.3435788064528994</v>
      </c>
      <c r="EL48" s="2">
        <f t="shared" si="63"/>
        <v>0.34679584830339327</v>
      </c>
      <c r="EM48" s="2">
        <f t="shared" si="63"/>
        <v>0.34932180745921476</v>
      </c>
      <c r="EN48" s="2">
        <f t="shared" si="63"/>
        <v>0.3489922311245669</v>
      </c>
      <c r="EO48" s="2">
        <f t="shared" si="63"/>
        <v>0.34321270790332548</v>
      </c>
      <c r="EQ48" s="2">
        <f t="shared" si="64"/>
        <v>0.34335980807238276</v>
      </c>
      <c r="ER48" s="2">
        <f t="shared" si="64"/>
        <v>0.36008985412720906</v>
      </c>
      <c r="ES48" s="2">
        <f t="shared" si="64"/>
        <v>0.35599699432526316</v>
      </c>
      <c r="ET48" s="2">
        <f t="shared" si="64"/>
        <v>0.35783113244677123</v>
      </c>
      <c r="EU48" s="2">
        <f t="shared" si="64"/>
        <v>0.34339460467175126</v>
      </c>
      <c r="EV48" s="2">
        <f t="shared" si="64"/>
        <v>0.34400082980165059</v>
      </c>
      <c r="EW48" s="2">
        <f t="shared" si="64"/>
        <v>0.33903060411091562</v>
      </c>
      <c r="EX48" s="2">
        <f t="shared" si="64"/>
        <v>0.34455501377141695</v>
      </c>
      <c r="EY48" s="2">
        <f t="shared" si="64"/>
        <v>0.34440385358717596</v>
      </c>
      <c r="EZ48" s="2">
        <f t="shared" si="64"/>
        <v>0.34740718978934793</v>
      </c>
      <c r="FA48" s="2">
        <f t="shared" si="64"/>
        <v>0.34882539918209549</v>
      </c>
      <c r="FB48" s="2">
        <f t="shared" si="64"/>
        <v>0.34945815181851153</v>
      </c>
      <c r="FC48" s="2">
        <f t="shared" si="64"/>
        <v>0.35336715603578478</v>
      </c>
      <c r="FD48" s="2">
        <f t="shared" si="64"/>
        <v>0.35203628044178786</v>
      </c>
      <c r="FE48" s="2">
        <f t="shared" si="64"/>
        <v>0.36956332586695001</v>
      </c>
      <c r="FG48" s="2">
        <f t="shared" si="65"/>
        <v>0.28284335672408412</v>
      </c>
      <c r="FH48" s="2">
        <f t="shared" si="65"/>
        <v>0.26379486437759164</v>
      </c>
      <c r="FI48" s="2">
        <f t="shared" si="65"/>
        <v>0.27396014970762683</v>
      </c>
      <c r="FJ48" s="2">
        <f t="shared" si="65"/>
        <v>0.30626443665791031</v>
      </c>
      <c r="FK48" s="2">
        <f t="shared" si="65"/>
        <v>0.31439307341994743</v>
      </c>
      <c r="FL48" s="2">
        <f t="shared" si="65"/>
        <v>0.29083840032869229</v>
      </c>
      <c r="FM48" s="2">
        <f t="shared" si="65"/>
        <v>0.2898159828207017</v>
      </c>
      <c r="FN48" s="2">
        <f t="shared" si="65"/>
        <v>0.27871006440629698</v>
      </c>
      <c r="FO48" s="2">
        <f t="shared" si="65"/>
        <v>0.2778526027284911</v>
      </c>
      <c r="FP48" s="2">
        <f t="shared" si="65"/>
        <v>0.27415679757373496</v>
      </c>
      <c r="FQ48" s="2">
        <f t="shared" si="65"/>
        <v>0.26950798508506019</v>
      </c>
      <c r="FR48" s="2">
        <f t="shared" si="65"/>
        <v>0.26845950600142854</v>
      </c>
      <c r="FS48" s="2">
        <f t="shared" si="65"/>
        <v>0.25772565355678551</v>
      </c>
      <c r="FT48" s="2">
        <f t="shared" si="65"/>
        <v>0.18518947707339969</v>
      </c>
      <c r="FU48" s="2">
        <f t="shared" si="65"/>
        <v>0.17848842887718419</v>
      </c>
      <c r="FW48" s="2">
        <f t="shared" si="54"/>
        <v>1.1433438953502021E-5</v>
      </c>
      <c r="FX48" s="2">
        <f t="shared" si="54"/>
        <v>3.5073892661542118E-5</v>
      </c>
      <c r="FY48" s="2">
        <f t="shared" si="54"/>
        <v>3.8675610298245065E-5</v>
      </c>
      <c r="FZ48" s="2">
        <f t="shared" si="54"/>
        <v>4.3899936930041615E-5</v>
      </c>
      <c r="GA48" s="2">
        <f t="shared" si="54"/>
        <v>4.367021261537401E-5</v>
      </c>
      <c r="GB48" s="2">
        <f t="shared" si="54"/>
        <v>4.1259530976389965E-5</v>
      </c>
      <c r="GC48" s="2">
        <f t="shared" si="54"/>
        <v>4.7387369785112977E-5</v>
      </c>
      <c r="GD48" s="2">
        <f t="shared" si="54"/>
        <v>5.6974841845517498E-5</v>
      </c>
      <c r="GE48" s="2">
        <f t="shared" si="54"/>
        <v>5.6637284182640304E-5</v>
      </c>
      <c r="GF48" s="2">
        <f t="shared" si="54"/>
        <v>4.9068923258120975E-5</v>
      </c>
      <c r="GG48" s="2">
        <f t="shared" si="54"/>
        <v>4.3816825862558714E-5</v>
      </c>
      <c r="GH48" s="2">
        <f t="shared" si="54"/>
        <v>3.6582339856407471E-5</v>
      </c>
      <c r="GI48" s="2">
        <f t="shared" si="54"/>
        <v>2.9528062712765644E-5</v>
      </c>
      <c r="GJ48" s="2">
        <f t="shared" si="54"/>
        <v>1.8607301122217987E-5</v>
      </c>
      <c r="GK48" s="2">
        <f t="shared" si="54"/>
        <v>1.6665626339921853E-5</v>
      </c>
      <c r="GM48" s="82">
        <f t="shared" si="55"/>
        <v>2.6933032883718044E-4</v>
      </c>
      <c r="GN48" s="82">
        <f t="shared" si="55"/>
        <v>1.7729452029841114E-4</v>
      </c>
      <c r="GO48" s="82">
        <f t="shared" si="55"/>
        <v>1.8343533045087887E-4</v>
      </c>
      <c r="GP48" s="82">
        <f t="shared" si="55"/>
        <v>3.7526374200379736E-4</v>
      </c>
      <c r="GQ48" s="82">
        <f t="shared" si="55"/>
        <v>4.4026486410955181E-4</v>
      </c>
      <c r="GR48" s="82">
        <f t="shared" si="55"/>
        <v>1.706319716311629E-4</v>
      </c>
      <c r="GS48" s="82">
        <f t="shared" si="55"/>
        <v>1.5374528474369095E-4</v>
      </c>
      <c r="GT48" s="82">
        <f t="shared" si="55"/>
        <v>8.8676576891579188E-5</v>
      </c>
      <c r="GU48" s="82">
        <f t="shared" si="55"/>
        <v>9.9821183843926131E-5</v>
      </c>
      <c r="GV48" s="82">
        <f t="shared" si="55"/>
        <v>1.0457282800938319E-4</v>
      </c>
      <c r="GW48" s="82">
        <f t="shared" si="55"/>
        <v>8.6765131934677918E-5</v>
      </c>
      <c r="GX48" s="82">
        <f t="shared" si="55"/>
        <v>1.2441663667528115E-4</v>
      </c>
      <c r="GY48" s="82">
        <f t="shared" si="55"/>
        <v>1.2258906520114742E-4</v>
      </c>
      <c r="GZ48" s="82">
        <f t="shared" si="55"/>
        <v>2.6097825938342485E-6</v>
      </c>
      <c r="HA48" s="82">
        <f t="shared" si="55"/>
        <v>2.562581456463069E-6</v>
      </c>
      <c r="HC48" s="82">
        <f t="shared" si="59"/>
        <v>2.716320427763143E-13</v>
      </c>
      <c r="HD48" s="82">
        <f t="shared" si="59"/>
        <v>2.4174358223201004E-13</v>
      </c>
      <c r="HE48" s="82">
        <f t="shared" si="59"/>
        <v>8.1568411802096655E-14</v>
      </c>
      <c r="HF48" s="82">
        <f t="shared" si="59"/>
        <v>6.6797467568940683E-14</v>
      </c>
      <c r="HG48" s="82">
        <f t="shared" si="59"/>
        <v>2.255831287742771E-13</v>
      </c>
      <c r="HH48" s="82">
        <f t="shared" si="59"/>
        <v>2.9574525028644518E-14</v>
      </c>
      <c r="HI48" s="82">
        <f t="shared" si="59"/>
        <v>4.1921595769132404E-13</v>
      </c>
      <c r="HJ48" s="82">
        <f t="shared" si="59"/>
        <v>5.807935116211989E-14</v>
      </c>
      <c r="HK48" s="82">
        <f t="shared" si="59"/>
        <v>7.6846342856040336E-14</v>
      </c>
      <c r="HL48" s="82">
        <f t="shared" si="59"/>
        <v>3.772233426005911E-14</v>
      </c>
      <c r="HM48" s="82">
        <f t="shared" si="59"/>
        <v>7.0288824729734941E-14</v>
      </c>
      <c r="HN48" s="82">
        <f t="shared" si="59"/>
        <v>1.8413415523088529E-15</v>
      </c>
      <c r="HO48" s="82">
        <f t="shared" si="59"/>
        <v>1.2145400260523433E-14</v>
      </c>
      <c r="HP48" s="82">
        <f t="shared" si="59"/>
        <v>3.3663478142893451E-19</v>
      </c>
      <c r="HQ48" s="82">
        <f t="shared" si="59"/>
        <v>3.7766045647863304E-20</v>
      </c>
      <c r="HS48" s="82">
        <f t="shared" si="56"/>
        <v>4.1872174582538041E-43</v>
      </c>
      <c r="HT48" s="82">
        <f t="shared" si="56"/>
        <v>1.9438888512460132E-37</v>
      </c>
      <c r="HU48" s="82">
        <f t="shared" si="56"/>
        <v>2.990544590440674E-40</v>
      </c>
      <c r="HV48" s="82">
        <f t="shared" si="56"/>
        <v>4.1826000601527547E-42</v>
      </c>
      <c r="HW48" s="82">
        <f t="shared" si="56"/>
        <v>1.9100954028250738E-41</v>
      </c>
      <c r="HX48" s="82">
        <f t="shared" si="56"/>
        <v>2.4313059171129322E-45</v>
      </c>
      <c r="HY48" s="82">
        <f t="shared" si="56"/>
        <v>7.6363691593584616E-42</v>
      </c>
      <c r="HZ48" s="82">
        <f t="shared" si="56"/>
        <v>3.9445278859304408E-44</v>
      </c>
      <c r="IA48" s="82">
        <f t="shared" si="56"/>
        <v>3.9148704864704212E-43</v>
      </c>
      <c r="IB48" s="82">
        <f t="shared" si="56"/>
        <v>1.0473471718401155E-43</v>
      </c>
      <c r="IC48" s="82">
        <f t="shared" si="56"/>
        <v>4.1170396561589845E-43</v>
      </c>
      <c r="ID48" s="82">
        <f t="shared" si="56"/>
        <v>1.5663108526651288E-47</v>
      </c>
      <c r="IE48" s="82">
        <f t="shared" si="56"/>
        <v>1.6631475676539073E-43</v>
      </c>
      <c r="IF48" s="82">
        <f t="shared" si="56"/>
        <v>4.9929298615553544E-48</v>
      </c>
      <c r="IG48" s="82">
        <f t="shared" si="56"/>
        <v>2.129154466464978E-42</v>
      </c>
      <c r="II48" s="82">
        <f t="shared" si="57"/>
        <v>4.6722801859104228E-298</v>
      </c>
      <c r="IJ48" s="82">
        <f t="shared" si="57"/>
        <v>3.1347619835557686E-228</v>
      </c>
      <c r="IK48" s="82">
        <f t="shared" si="57"/>
        <v>1.2222339518536803E-250</v>
      </c>
      <c r="IL48" s="82">
        <f t="shared" si="57"/>
        <v>5.7913032669249971E-268</v>
      </c>
      <c r="IM48" s="82">
        <f t="shared" si="57"/>
        <v>1.8325323310359936E-264</v>
      </c>
      <c r="IN48" s="82">
        <f t="shared" si="57"/>
        <v>7.6858648895092385E-295</v>
      </c>
      <c r="IO48" s="82">
        <f t="shared" si="57"/>
        <v>3.0371143456169763E-267</v>
      </c>
      <c r="IP48" s="82">
        <f t="shared" si="57"/>
        <v>5.3114908303550299E-281</v>
      </c>
      <c r="IQ48" s="82">
        <f t="shared" si="57"/>
        <v>2.9456717131868241E-273</v>
      </c>
      <c r="IR48" s="82">
        <f t="shared" si="57"/>
        <v>2.5448993300706199E-276</v>
      </c>
      <c r="IS48" s="82">
        <f t="shared" si="57"/>
        <v>8.3666457121092355E-273</v>
      </c>
      <c r="IT48" s="82">
        <f t="shared" si="57"/>
        <v>5.8122138908470907E-300</v>
      </c>
      <c r="IU48" s="82">
        <f t="shared" si="57"/>
        <v>4.927996345326444E-271</v>
      </c>
      <c r="IV48" s="82">
        <f t="shared" si="57"/>
        <v>2.6076680027402118E-136</v>
      </c>
      <c r="IW48" s="82">
        <f t="shared" si="57"/>
        <v>9.8919784285301652E-112</v>
      </c>
      <c r="IY48" s="82">
        <f t="shared" si="58"/>
        <v>2.6933032910881249E-4</v>
      </c>
      <c r="IZ48" s="82">
        <f t="shared" si="58"/>
        <v>1.7729452054015472E-4</v>
      </c>
      <c r="JA48" s="82">
        <f t="shared" si="58"/>
        <v>1.8343533053244727E-4</v>
      </c>
      <c r="JB48" s="82">
        <f t="shared" si="58"/>
        <v>3.7526374207059483E-4</v>
      </c>
      <c r="JC48" s="82">
        <f t="shared" si="58"/>
        <v>4.4026486433513493E-4</v>
      </c>
      <c r="JD48" s="82">
        <f t="shared" si="58"/>
        <v>1.7063197166073741E-4</v>
      </c>
      <c r="JE48" s="82">
        <f t="shared" si="58"/>
        <v>1.537452851629069E-4</v>
      </c>
      <c r="JF48" s="82">
        <f t="shared" si="58"/>
        <v>8.8676576949658543E-5</v>
      </c>
      <c r="JG48" s="82">
        <f t="shared" si="58"/>
        <v>9.982118392077247E-5</v>
      </c>
      <c r="JH48" s="82">
        <f t="shared" si="58"/>
        <v>1.0457282804710552E-4</v>
      </c>
      <c r="JI48" s="82">
        <f t="shared" si="58"/>
        <v>8.6765132004966745E-5</v>
      </c>
      <c r="JJ48" s="82">
        <f t="shared" si="58"/>
        <v>1.244166366771225E-4</v>
      </c>
      <c r="JK48" s="82">
        <f t="shared" si="58"/>
        <v>1.2258906521329282E-4</v>
      </c>
      <c r="JL48" s="82">
        <f t="shared" si="58"/>
        <v>2.6097825938345852E-6</v>
      </c>
      <c r="JM48" s="82">
        <f t="shared" si="58"/>
        <v>2.5625814564631067E-6</v>
      </c>
    </row>
    <row r="49" spans="2:273" x14ac:dyDescent="0.25">
      <c r="B49" s="2">
        <v>22</v>
      </c>
      <c r="C49" s="37">
        <v>0.35508699999999999</v>
      </c>
      <c r="D49" s="37">
        <v>0.363458</v>
      </c>
      <c r="E49" s="37">
        <v>0.36753000000000002</v>
      </c>
      <c r="F49" s="37">
        <v>0.36497499999999999</v>
      </c>
      <c r="G49" s="37">
        <v>0.35639199999999999</v>
      </c>
      <c r="H49" s="37">
        <v>0.34739199999999998</v>
      </c>
      <c r="I49" s="37">
        <v>0.35173900000000002</v>
      </c>
      <c r="J49" s="37">
        <v>0.350435</v>
      </c>
      <c r="K49" s="37">
        <v>0.34599400000000002</v>
      </c>
      <c r="L49" s="37">
        <v>0.34997600000000001</v>
      </c>
      <c r="M49" s="37">
        <v>0.34846899999999997</v>
      </c>
      <c r="N49" s="37">
        <v>0.35061199999999998</v>
      </c>
      <c r="O49" s="37">
        <v>0.34599200000000002</v>
      </c>
      <c r="P49" s="37">
        <v>0.34363300000000002</v>
      </c>
      <c r="Q49" s="37">
        <v>0.35446499999999997</v>
      </c>
      <c r="S49" s="4">
        <f t="shared" si="60"/>
        <v>0.3602292868707877</v>
      </c>
      <c r="T49" s="4">
        <f t="shared" si="60"/>
        <v>0.36577729095571404</v>
      </c>
      <c r="U49" s="4">
        <f t="shared" si="60"/>
        <v>0.36535775458386788</v>
      </c>
      <c r="V49" s="4">
        <f t="shared" si="60"/>
        <v>0.36495498139183907</v>
      </c>
      <c r="W49" s="4">
        <f t="shared" si="60"/>
        <v>0.35384881243281069</v>
      </c>
      <c r="X49" s="4">
        <f t="shared" si="60"/>
        <v>0.34995371402862496</v>
      </c>
      <c r="Y49" s="4">
        <f t="shared" si="60"/>
        <v>0.34851030081392315</v>
      </c>
      <c r="Z49" s="4">
        <f t="shared" si="60"/>
        <v>0.34874137638975916</v>
      </c>
      <c r="AA49" s="4">
        <f t="shared" si="60"/>
        <v>0.34824073938116484</v>
      </c>
      <c r="AB49" s="4">
        <f t="shared" si="60"/>
        <v>0.34957975517409151</v>
      </c>
      <c r="AC49" s="4">
        <f t="shared" si="60"/>
        <v>0.35011780233172962</v>
      </c>
      <c r="AD49" s="4">
        <f t="shared" si="60"/>
        <v>0.35053263096590076</v>
      </c>
      <c r="AE49" s="4">
        <f t="shared" si="60"/>
        <v>0.35024193179336655</v>
      </c>
      <c r="AF49" s="4">
        <f t="shared" si="60"/>
        <v>0.35208076157468626</v>
      </c>
      <c r="AG49" s="4">
        <f t="shared" si="60"/>
        <v>0.35367438164351334</v>
      </c>
      <c r="AI49" s="4">
        <f t="shared" si="61"/>
        <v>-5.1422868707877156E-3</v>
      </c>
      <c r="AJ49" s="4">
        <f t="shared" si="61"/>
        <v>-2.3192909557140373E-3</v>
      </c>
      <c r="AK49" s="4">
        <f t="shared" si="61"/>
        <v>2.1722454161321458E-3</v>
      </c>
      <c r="AL49" s="4">
        <f t="shared" si="61"/>
        <v>2.0018608160921048E-5</v>
      </c>
      <c r="AM49" s="4">
        <f t="shared" si="61"/>
        <v>2.5431875671892978E-3</v>
      </c>
      <c r="AN49" s="4">
        <f t="shared" si="61"/>
        <v>-2.561714028624984E-3</v>
      </c>
      <c r="AO49" s="4">
        <f t="shared" si="61"/>
        <v>3.2286991860768777E-3</v>
      </c>
      <c r="AP49" s="4">
        <f t="shared" si="61"/>
        <v>1.6936236102408353E-3</v>
      </c>
      <c r="AQ49" s="4">
        <f t="shared" si="61"/>
        <v>-2.2467393811648195E-3</v>
      </c>
      <c r="AR49" s="4">
        <f t="shared" si="61"/>
        <v>3.962448259084983E-4</v>
      </c>
      <c r="AS49" s="4">
        <f t="shared" si="61"/>
        <v>-1.6488023317296485E-3</v>
      </c>
      <c r="AT49" s="4">
        <f t="shared" si="61"/>
        <v>7.9369034099219249E-5</v>
      </c>
      <c r="AU49" s="4">
        <f t="shared" si="61"/>
        <v>-4.2499317933665237E-3</v>
      </c>
      <c r="AV49" s="4">
        <f t="shared" si="61"/>
        <v>-8.4477615746862411E-3</v>
      </c>
      <c r="AW49" s="4">
        <f t="shared" si="61"/>
        <v>7.906183564866387E-4</v>
      </c>
      <c r="AY49" s="2">
        <f t="shared" si="52"/>
        <v>0.35943790765322176</v>
      </c>
      <c r="AZ49" s="2">
        <f t="shared" si="52"/>
        <v>0.36521171573103339</v>
      </c>
      <c r="BA49" s="2">
        <f t="shared" si="52"/>
        <v>0.36475581350063935</v>
      </c>
      <c r="BB49" s="2">
        <f t="shared" si="52"/>
        <v>0.36379546919548866</v>
      </c>
      <c r="BC49" s="2">
        <f t="shared" si="52"/>
        <v>0.35242311279400679</v>
      </c>
      <c r="BD49" s="2">
        <f t="shared" si="52"/>
        <v>0.34931927720302253</v>
      </c>
      <c r="BE49" s="2">
        <f t="shared" si="52"/>
        <v>0.34790695692763868</v>
      </c>
      <c r="BF49" s="2">
        <f t="shared" si="52"/>
        <v>0.34837856570134967</v>
      </c>
      <c r="BG49" s="2">
        <f t="shared" si="52"/>
        <v>0.34785100268016206</v>
      </c>
      <c r="BH49" s="2">
        <f t="shared" si="52"/>
        <v>0.34918778459207417</v>
      </c>
      <c r="BI49" s="2">
        <f t="shared" si="52"/>
        <v>0.34978604499232935</v>
      </c>
      <c r="BJ49" s="2">
        <f t="shared" si="52"/>
        <v>0.35010366359561212</v>
      </c>
      <c r="BK49" s="2">
        <f t="shared" si="52"/>
        <v>0.34984590869798005</v>
      </c>
      <c r="BL49" s="2">
        <f t="shared" si="52"/>
        <v>0.35206943366999244</v>
      </c>
      <c r="BM49" s="2">
        <f t="shared" si="52"/>
        <v>0.35366605040308624</v>
      </c>
      <c r="BO49" s="2">
        <f t="shared" si="11"/>
        <v>0.35508699999999999</v>
      </c>
      <c r="BP49" s="2">
        <f t="shared" si="12"/>
        <v>0.363458</v>
      </c>
      <c r="BQ49" s="2">
        <f t="shared" si="13"/>
        <v>0.36753000000000002</v>
      </c>
      <c r="BR49" s="2">
        <f t="shared" si="14"/>
        <v>0.36497499999999999</v>
      </c>
      <c r="BS49" s="2">
        <f t="shared" si="15"/>
        <v>0.35639199999999999</v>
      </c>
      <c r="BT49" s="2">
        <f t="shared" si="16"/>
        <v>0.34739199999999998</v>
      </c>
      <c r="BU49" s="2">
        <f t="shared" si="17"/>
        <v>0.35173900000000002</v>
      </c>
      <c r="BV49" s="2">
        <f t="shared" si="18"/>
        <v>0.350435</v>
      </c>
      <c r="BW49" s="2">
        <f t="shared" si="19"/>
        <v>0.34599400000000002</v>
      </c>
      <c r="BX49" s="2">
        <f t="shared" si="20"/>
        <v>0.34997600000000001</v>
      </c>
      <c r="BY49" s="2">
        <f t="shared" si="21"/>
        <v>0.34846899999999997</v>
      </c>
      <c r="BZ49" s="2">
        <f t="shared" si="22"/>
        <v>0.35061199999999998</v>
      </c>
      <c r="CA49" s="2">
        <f t="shared" si="23"/>
        <v>0.34599200000000002</v>
      </c>
      <c r="CB49" s="2">
        <f t="shared" si="24"/>
        <v>0.34363300000000002</v>
      </c>
      <c r="CC49" s="2">
        <f t="shared" si="25"/>
        <v>0.35446499999999997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0.36320502137096777</v>
      </c>
      <c r="DL49" s="2">
        <f t="shared" si="62"/>
        <v>0.3657517820747801</v>
      </c>
      <c r="DM49" s="2">
        <f t="shared" si="62"/>
        <v>0.36644607056451611</v>
      </c>
      <c r="DN49" s="2">
        <f t="shared" si="62"/>
        <v>0.3657506987764183</v>
      </c>
      <c r="DO49" s="2">
        <f t="shared" si="62"/>
        <v>0.35638707980295564</v>
      </c>
      <c r="DP49" s="2">
        <f t="shared" si="62"/>
        <v>0.35211170645161283</v>
      </c>
      <c r="DQ49" s="2">
        <f t="shared" si="62"/>
        <v>0.3525657161290322</v>
      </c>
      <c r="DR49" s="2">
        <f t="shared" si="62"/>
        <v>0.35096107258064513</v>
      </c>
      <c r="DS49" s="2">
        <f t="shared" si="62"/>
        <v>0.35088648911290327</v>
      </c>
      <c r="DT49" s="2">
        <f t="shared" si="62"/>
        <v>0.35017933750000002</v>
      </c>
      <c r="DU49" s="2">
        <f t="shared" si="62"/>
        <v>0.35245471334310852</v>
      </c>
      <c r="DV49" s="2">
        <f t="shared" si="62"/>
        <v>0.3516059684750733</v>
      </c>
      <c r="DW49" s="2">
        <f t="shared" si="62"/>
        <v>0.35021632862903224</v>
      </c>
      <c r="DX49" s="2">
        <f t="shared" si="62"/>
        <v>0.35294530109056432</v>
      </c>
      <c r="DY49" s="2">
        <f t="shared" si="62"/>
        <v>0.35620906882591091</v>
      </c>
      <c r="EA49" s="2">
        <f t="shared" si="63"/>
        <v>0.35072705068397603</v>
      </c>
      <c r="EB49" s="2">
        <f t="shared" si="63"/>
        <v>0.36383767777468051</v>
      </c>
      <c r="EC49" s="2">
        <f t="shared" si="63"/>
        <v>0.36067123468511342</v>
      </c>
      <c r="ED49" s="2">
        <f t="shared" si="63"/>
        <v>0.35975661999624864</v>
      </c>
      <c r="EE49" s="2">
        <f t="shared" si="63"/>
        <v>0.34453958516687017</v>
      </c>
      <c r="EF49" s="2">
        <f t="shared" si="63"/>
        <v>0.34310943199065963</v>
      </c>
      <c r="EG49" s="2">
        <f t="shared" si="63"/>
        <v>0.33749512594719638</v>
      </c>
      <c r="EH49" s="2">
        <f t="shared" si="63"/>
        <v>0.34228282865128357</v>
      </c>
      <c r="EI49" s="2">
        <f t="shared" si="63"/>
        <v>0.34065516388779138</v>
      </c>
      <c r="EJ49" s="2">
        <f t="shared" si="63"/>
        <v>0.34679355995052147</v>
      </c>
      <c r="EK49" s="2">
        <f t="shared" si="63"/>
        <v>0.34318830437903802</v>
      </c>
      <c r="EL49" s="2">
        <f t="shared" si="63"/>
        <v>0.34636978355964132</v>
      </c>
      <c r="EM49" s="2">
        <f t="shared" si="63"/>
        <v>0.3488724662661159</v>
      </c>
      <c r="EN49" s="2">
        <f t="shared" si="63"/>
        <v>0.34855450443209834</v>
      </c>
      <c r="EO49" s="2">
        <f t="shared" si="63"/>
        <v>0.34298894529416962</v>
      </c>
      <c r="EQ49" s="2">
        <f t="shared" si="64"/>
        <v>0.34305155692257794</v>
      </c>
      <c r="ER49" s="2">
        <f t="shared" si="64"/>
        <v>0.35963923272918835</v>
      </c>
      <c r="ES49" s="2">
        <f t="shared" si="64"/>
        <v>0.35557287746280924</v>
      </c>
      <c r="ET49" s="2">
        <f t="shared" si="64"/>
        <v>0.35739272453839233</v>
      </c>
      <c r="EU49" s="2">
        <f t="shared" si="64"/>
        <v>0.34306004414260505</v>
      </c>
      <c r="EV49" s="2">
        <f t="shared" si="64"/>
        <v>0.34361267564490389</v>
      </c>
      <c r="EW49" s="2">
        <f t="shared" si="64"/>
        <v>0.33867671189208703</v>
      </c>
      <c r="EX49" s="2">
        <f t="shared" si="64"/>
        <v>0.34412265274360876</v>
      </c>
      <c r="EY49" s="2">
        <f t="shared" si="64"/>
        <v>0.3439599222400791</v>
      </c>
      <c r="EZ49" s="2">
        <f t="shared" si="64"/>
        <v>0.34694984759797626</v>
      </c>
      <c r="FA49" s="2">
        <f t="shared" si="64"/>
        <v>0.34836066673447519</v>
      </c>
      <c r="FB49" s="2">
        <f t="shared" si="64"/>
        <v>0.34899562258718747</v>
      </c>
      <c r="FC49" s="2">
        <f t="shared" si="64"/>
        <v>0.35286348890438013</v>
      </c>
      <c r="FD49" s="2">
        <f t="shared" si="64"/>
        <v>0.35155286309685774</v>
      </c>
      <c r="FE49" s="2">
        <f t="shared" si="64"/>
        <v>0.36897250365742951</v>
      </c>
      <c r="FG49" s="2">
        <f t="shared" si="65"/>
        <v>0.30189343991847656</v>
      </c>
      <c r="FH49" s="2">
        <f t="shared" si="65"/>
        <v>0.2820665945315155</v>
      </c>
      <c r="FI49" s="2">
        <f t="shared" si="65"/>
        <v>0.29265608480116456</v>
      </c>
      <c r="FJ49" s="2">
        <f t="shared" si="65"/>
        <v>0.32617452426664906</v>
      </c>
      <c r="FK49" s="2">
        <f t="shared" si="65"/>
        <v>0.33457674263604054</v>
      </c>
      <c r="FL49" s="2">
        <f t="shared" si="65"/>
        <v>0.31019405456290816</v>
      </c>
      <c r="FM49" s="2">
        <f t="shared" si="65"/>
        <v>0.30913325484820026</v>
      </c>
      <c r="FN49" s="2">
        <f t="shared" si="65"/>
        <v>0.29759728311077382</v>
      </c>
      <c r="FO49" s="2">
        <f t="shared" si="65"/>
        <v>0.29670561686141167</v>
      </c>
      <c r="FP49" s="2">
        <f t="shared" si="65"/>
        <v>0.29286073941383295</v>
      </c>
      <c r="FQ49" s="2">
        <f t="shared" si="65"/>
        <v>0.28802061964440195</v>
      </c>
      <c r="FR49" s="2">
        <f t="shared" si="65"/>
        <v>0.28692840881701753</v>
      </c>
      <c r="FS49" s="2">
        <f t="shared" si="65"/>
        <v>0.27573444852548568</v>
      </c>
      <c r="FT49" s="2">
        <f t="shared" si="65"/>
        <v>0.19949195159966918</v>
      </c>
      <c r="FU49" s="2">
        <f t="shared" si="65"/>
        <v>0.19239557228052878</v>
      </c>
      <c r="FW49" s="2">
        <f t="shared" si="54"/>
        <v>1.253650269071424E-5</v>
      </c>
      <c r="FX49" s="2">
        <f t="shared" si="54"/>
        <v>3.8457628421790206E-5</v>
      </c>
      <c r="FY49" s="2">
        <f t="shared" si="54"/>
        <v>4.2406805179791853E-5</v>
      </c>
      <c r="FZ49" s="2">
        <f t="shared" si="54"/>
        <v>4.8135119785004207E-5</v>
      </c>
      <c r="GA49" s="2">
        <f t="shared" si="54"/>
        <v>4.7883234210934828E-5</v>
      </c>
      <c r="GB49" s="2">
        <f t="shared" si="54"/>
        <v>4.5239996014336537E-5</v>
      </c>
      <c r="GC49" s="2">
        <f t="shared" si="54"/>
        <v>5.1958980193393289E-5</v>
      </c>
      <c r="GD49" s="2">
        <f t="shared" si="54"/>
        <v>6.2471328418046168E-5</v>
      </c>
      <c r="GE49" s="2">
        <f t="shared" si="54"/>
        <v>6.2101207857697234E-5</v>
      </c>
      <c r="GF49" s="2">
        <f t="shared" si="54"/>
        <v>5.3802749754166674E-5</v>
      </c>
      <c r="GG49" s="2">
        <f t="shared" si="54"/>
        <v>4.8043991082852546E-5</v>
      </c>
      <c r="GH49" s="2">
        <f t="shared" si="54"/>
        <v>4.0111596446655977E-5</v>
      </c>
      <c r="GI49" s="2">
        <f t="shared" si="54"/>
        <v>3.2376784703451309E-5</v>
      </c>
      <c r="GJ49" s="2">
        <f t="shared" si="54"/>
        <v>2.0402463343103958E-5</v>
      </c>
      <c r="GK49" s="2">
        <f t="shared" si="54"/>
        <v>1.8273466525443151E-5</v>
      </c>
      <c r="GM49" s="82">
        <f t="shared" si="55"/>
        <v>4.1559338343649747E-4</v>
      </c>
      <c r="GN49" s="82">
        <f t="shared" si="55"/>
        <v>2.7558356239232426E-4</v>
      </c>
      <c r="GO49" s="82">
        <f t="shared" si="55"/>
        <v>2.9059541875991118E-4</v>
      </c>
      <c r="GP49" s="82">
        <f t="shared" si="55"/>
        <v>5.863716870995922E-4</v>
      </c>
      <c r="GQ49" s="82">
        <f t="shared" si="55"/>
        <v>6.8672888403200326E-4</v>
      </c>
      <c r="GR49" s="82">
        <f t="shared" si="55"/>
        <v>2.8468430436731613E-4</v>
      </c>
      <c r="GS49" s="82">
        <f t="shared" si="55"/>
        <v>2.592978357692932E-4</v>
      </c>
      <c r="GT49" s="82">
        <f t="shared" si="55"/>
        <v>1.5548459512484351E-4</v>
      </c>
      <c r="GU49" s="82">
        <f t="shared" si="55"/>
        <v>1.72037830099808E-4</v>
      </c>
      <c r="GV49" s="82">
        <f t="shared" si="55"/>
        <v>1.7739239534962493E-4</v>
      </c>
      <c r="GW49" s="82">
        <f t="shared" si="55"/>
        <v>1.4866768303877122E-4</v>
      </c>
      <c r="GX49" s="82">
        <f t="shared" si="55"/>
        <v>2.0369307587404911E-4</v>
      </c>
      <c r="GY49" s="82">
        <f t="shared" si="55"/>
        <v>1.9598194167213197E-4</v>
      </c>
      <c r="GZ49" s="82">
        <f t="shared" si="55"/>
        <v>5.0515635360261817E-6</v>
      </c>
      <c r="HA49" s="82">
        <f t="shared" si="55"/>
        <v>4.8732704493211765E-6</v>
      </c>
      <c r="HC49" s="82">
        <f t="shared" si="59"/>
        <v>7.5501607962637795E-13</v>
      </c>
      <c r="HD49" s="82">
        <f t="shared" si="59"/>
        <v>6.5291092327202669E-13</v>
      </c>
      <c r="HE49" s="82">
        <f t="shared" si="59"/>
        <v>2.3811392311634503E-13</v>
      </c>
      <c r="HF49" s="82">
        <f t="shared" si="59"/>
        <v>2.0582677568641844E-13</v>
      </c>
      <c r="HG49" s="82">
        <f t="shared" si="59"/>
        <v>6.7360331187230115E-13</v>
      </c>
      <c r="HH49" s="82">
        <f t="shared" si="59"/>
        <v>9.7154175380211614E-14</v>
      </c>
      <c r="HI49" s="82">
        <f t="shared" si="59"/>
        <v>1.254749639523274E-12</v>
      </c>
      <c r="HJ49" s="82">
        <f t="shared" si="59"/>
        <v>1.9007722966042215E-13</v>
      </c>
      <c r="HK49" s="82">
        <f t="shared" si="59"/>
        <v>2.4585254507464272E-13</v>
      </c>
      <c r="HL49" s="82">
        <f t="shared" si="59"/>
        <v>1.2113790496340523E-13</v>
      </c>
      <c r="HM49" s="82">
        <f t="shared" si="59"/>
        <v>2.1852081697601879E-13</v>
      </c>
      <c r="HN49" s="82">
        <f t="shared" si="59"/>
        <v>6.3583433108068281E-15</v>
      </c>
      <c r="HO49" s="82">
        <f t="shared" si="59"/>
        <v>3.7240508578748104E-14</v>
      </c>
      <c r="HP49" s="82">
        <f t="shared" si="59"/>
        <v>1.4445853488970268E-18</v>
      </c>
      <c r="HQ49" s="82">
        <f t="shared" si="59"/>
        <v>1.7242804864030883E-19</v>
      </c>
      <c r="HS49" s="82">
        <f t="shared" si="56"/>
        <v>3.2786440896305453E-42</v>
      </c>
      <c r="HT49" s="82">
        <f t="shared" si="56"/>
        <v>1.2422479361560914E-36</v>
      </c>
      <c r="HU49" s="82">
        <f t="shared" si="56"/>
        <v>2.2953492379984428E-39</v>
      </c>
      <c r="HV49" s="82">
        <f t="shared" si="56"/>
        <v>3.7164262767890918E-41</v>
      </c>
      <c r="HW49" s="82">
        <f t="shared" si="56"/>
        <v>1.6418108220094306E-40</v>
      </c>
      <c r="HX49" s="82">
        <f t="shared" si="56"/>
        <v>2.5922974128773877E-44</v>
      </c>
      <c r="HY49" s="82">
        <f t="shared" si="56"/>
        <v>6.8302562407594323E-41</v>
      </c>
      <c r="HZ49" s="82">
        <f t="shared" si="56"/>
        <v>4.1485261471927577E-43</v>
      </c>
      <c r="IA49" s="82">
        <f t="shared" si="56"/>
        <v>3.8720378636849322E-42</v>
      </c>
      <c r="IB49" s="82">
        <f t="shared" si="56"/>
        <v>1.031039412206584E-42</v>
      </c>
      <c r="IC49" s="82">
        <f t="shared" si="56"/>
        <v>3.8321430260470067E-42</v>
      </c>
      <c r="ID49" s="82">
        <f t="shared" si="56"/>
        <v>1.7572360699642618E-46</v>
      </c>
      <c r="IE49" s="82">
        <f t="shared" si="56"/>
        <v>1.4278603347296276E-42</v>
      </c>
      <c r="IF49" s="82">
        <f t="shared" si="56"/>
        <v>5.0132765877094081E-47</v>
      </c>
      <c r="IG49" s="82">
        <f t="shared" si="56"/>
        <v>1.571907497867465E-41</v>
      </c>
      <c r="II49" s="82">
        <f t="shared" si="57"/>
        <v>2.7543503462515132E-293</v>
      </c>
      <c r="IJ49" s="82">
        <f t="shared" si="57"/>
        <v>3.4546924747314125E-224</v>
      </c>
      <c r="IK49" s="82">
        <f t="shared" si="57"/>
        <v>3.7337254332116726E-246</v>
      </c>
      <c r="IL49" s="82">
        <f t="shared" si="57"/>
        <v>4.1732623771639298E-263</v>
      </c>
      <c r="IM49" s="82">
        <f t="shared" si="57"/>
        <v>1.1332939782892577E-259</v>
      </c>
      <c r="IN49" s="82">
        <f t="shared" si="57"/>
        <v>1.5902698391785625E-289</v>
      </c>
      <c r="IO49" s="82">
        <f t="shared" si="57"/>
        <v>2.3122831636691072E-262</v>
      </c>
      <c r="IP49" s="82">
        <f t="shared" si="57"/>
        <v>9.0423773811028466E-276</v>
      </c>
      <c r="IQ49" s="82">
        <f t="shared" si="57"/>
        <v>3.5646077152993488E-268</v>
      </c>
      <c r="IR49" s="82">
        <f t="shared" si="57"/>
        <v>2.9642943185052494E-271</v>
      </c>
      <c r="IS49" s="82">
        <f t="shared" si="57"/>
        <v>7.3740128784770057E-268</v>
      </c>
      <c r="IT49" s="82">
        <f t="shared" si="57"/>
        <v>1.2872287108315901E-294</v>
      </c>
      <c r="IU49" s="82">
        <f t="shared" si="57"/>
        <v>2.6328190361685086E-266</v>
      </c>
      <c r="IV49" s="82">
        <f t="shared" si="57"/>
        <v>4.7653372144996979E-134</v>
      </c>
      <c r="IW49" s="82">
        <f t="shared" si="57"/>
        <v>6.6909791005769838E-110</v>
      </c>
      <c r="IY49" s="82">
        <f t="shared" si="58"/>
        <v>4.1559338419151353E-4</v>
      </c>
      <c r="IZ49" s="82">
        <f t="shared" si="58"/>
        <v>2.755835630452352E-4</v>
      </c>
      <c r="JA49" s="82">
        <f t="shared" si="58"/>
        <v>2.9059541899802512E-4</v>
      </c>
      <c r="JB49" s="82">
        <f t="shared" si="58"/>
        <v>5.8637168730541899E-4</v>
      </c>
      <c r="JC49" s="82">
        <f t="shared" si="58"/>
        <v>6.8672888470560657E-4</v>
      </c>
      <c r="JD49" s="82">
        <f t="shared" si="58"/>
        <v>2.8468430446447029E-4</v>
      </c>
      <c r="JE49" s="82">
        <f t="shared" si="58"/>
        <v>2.5929783702404282E-4</v>
      </c>
      <c r="JF49" s="82">
        <f t="shared" si="58"/>
        <v>1.5548459531492074E-4</v>
      </c>
      <c r="JG49" s="82">
        <f t="shared" si="58"/>
        <v>1.7203783034566055E-4</v>
      </c>
      <c r="JH49" s="82">
        <f t="shared" si="58"/>
        <v>1.7739239547076284E-4</v>
      </c>
      <c r="JI49" s="82">
        <f t="shared" si="58"/>
        <v>1.4866768325729203E-4</v>
      </c>
      <c r="JJ49" s="82">
        <f t="shared" si="58"/>
        <v>2.0369307588040744E-4</v>
      </c>
      <c r="JK49" s="82">
        <f t="shared" si="58"/>
        <v>1.9598194170937248E-4</v>
      </c>
      <c r="JL49" s="82">
        <f t="shared" si="58"/>
        <v>5.0515635360276259E-6</v>
      </c>
      <c r="JM49" s="82">
        <f t="shared" si="58"/>
        <v>4.8732704493213493E-6</v>
      </c>
    </row>
    <row r="50" spans="2:273" x14ac:dyDescent="0.25">
      <c r="B50" s="2">
        <v>23</v>
      </c>
      <c r="C50" s="37">
        <v>0.36341000000000001</v>
      </c>
      <c r="D50" s="37">
        <v>0.36443799999999998</v>
      </c>
      <c r="E50" s="37">
        <v>0.36529099999999998</v>
      </c>
      <c r="F50" s="37">
        <v>0.36289300000000002</v>
      </c>
      <c r="G50" s="37">
        <v>0.35556199999999999</v>
      </c>
      <c r="H50" s="37">
        <v>0.350273</v>
      </c>
      <c r="I50" s="37">
        <v>0.35017100000000001</v>
      </c>
      <c r="J50" s="37">
        <v>0.34868199999999999</v>
      </c>
      <c r="K50" s="37">
        <v>0.35086600000000001</v>
      </c>
      <c r="L50" s="37">
        <v>0.34812500000000002</v>
      </c>
      <c r="M50" s="37">
        <v>0.35009800000000002</v>
      </c>
      <c r="N50" s="37">
        <v>0.34922199999999998</v>
      </c>
      <c r="O50" s="37">
        <v>0.34805599999999998</v>
      </c>
      <c r="P50" s="37">
        <v>0.34583999999999998</v>
      </c>
      <c r="Q50" s="37">
        <v>0.34729700000000002</v>
      </c>
      <c r="S50" s="4">
        <f t="shared" si="60"/>
        <v>0.36038423350412363</v>
      </c>
      <c r="T50" s="4">
        <f t="shared" si="60"/>
        <v>0.36608045365749536</v>
      </c>
      <c r="U50" s="4">
        <f t="shared" si="60"/>
        <v>0.36562640408205704</v>
      </c>
      <c r="V50" s="4">
        <f t="shared" si="60"/>
        <v>0.36555037224724524</v>
      </c>
      <c r="W50" s="4">
        <f t="shared" si="60"/>
        <v>0.3543533911036737</v>
      </c>
      <c r="X50" s="4">
        <f t="shared" si="60"/>
        <v>0.35022463013406191</v>
      </c>
      <c r="Y50" s="4">
        <f t="shared" si="60"/>
        <v>0.34877130527612854</v>
      </c>
      <c r="Z50" s="4">
        <f t="shared" si="60"/>
        <v>0.34900890894584996</v>
      </c>
      <c r="AA50" s="4">
        <f t="shared" si="60"/>
        <v>0.34841679689315647</v>
      </c>
      <c r="AB50" s="4">
        <f t="shared" si="60"/>
        <v>0.34976791057108086</v>
      </c>
      <c r="AC50" s="4">
        <f t="shared" si="60"/>
        <v>0.35022477370694888</v>
      </c>
      <c r="AD50" s="4">
        <f t="shared" si="60"/>
        <v>0.3507929434895482</v>
      </c>
      <c r="AE50" s="4">
        <f t="shared" si="60"/>
        <v>0.35046697245359448</v>
      </c>
      <c r="AF50" s="4">
        <f t="shared" si="60"/>
        <v>0.35205243146230925</v>
      </c>
      <c r="AG50" s="4">
        <f t="shared" si="60"/>
        <v>0.3534756503071716</v>
      </c>
      <c r="AI50" s="4">
        <f t="shared" si="61"/>
        <v>3.0257664958763808E-3</v>
      </c>
      <c r="AJ50" s="4">
        <f t="shared" si="61"/>
        <v>-1.6424536574953796E-3</v>
      </c>
      <c r="AK50" s="4">
        <f t="shared" si="61"/>
        <v>-3.3540408205706695E-4</v>
      </c>
      <c r="AL50" s="4">
        <f t="shared" si="61"/>
        <v>-2.6573722472452155E-3</v>
      </c>
      <c r="AM50" s="4">
        <f t="shared" si="61"/>
        <v>1.2086088963262909E-3</v>
      </c>
      <c r="AN50" s="4">
        <f t="shared" si="61"/>
        <v>4.8369865938091561E-5</v>
      </c>
      <c r="AO50" s="4">
        <f t="shared" si="61"/>
        <v>1.3996947238714696E-3</v>
      </c>
      <c r="AP50" s="4">
        <f t="shared" si="61"/>
        <v>-3.2690894584996855E-4</v>
      </c>
      <c r="AQ50" s="4">
        <f t="shared" si="61"/>
        <v>2.4492031068435449E-3</v>
      </c>
      <c r="AR50" s="4">
        <f t="shared" si="61"/>
        <v>-1.6429105710808467E-3</v>
      </c>
      <c r="AS50" s="4">
        <f t="shared" si="61"/>
        <v>-1.2677370694885726E-4</v>
      </c>
      <c r="AT50" s="4">
        <f t="shared" si="61"/>
        <v>-1.5709434895482266E-3</v>
      </c>
      <c r="AU50" s="4">
        <f t="shared" si="61"/>
        <v>-2.4109724535945065E-3</v>
      </c>
      <c r="AV50" s="4">
        <f t="shared" si="61"/>
        <v>-6.2124314623092647E-3</v>
      </c>
      <c r="AW50" s="4">
        <f t="shared" si="61"/>
        <v>-6.1786503071715737E-3</v>
      </c>
      <c r="AY50" s="2">
        <f t="shared" si="52"/>
        <v>0.3592117981942235</v>
      </c>
      <c r="AZ50" s="2">
        <f t="shared" si="52"/>
        <v>0.36523544084785575</v>
      </c>
      <c r="BA50" s="2">
        <f t="shared" si="52"/>
        <v>0.36471209105925773</v>
      </c>
      <c r="BB50" s="2">
        <f t="shared" si="52"/>
        <v>0.3638167697397458</v>
      </c>
      <c r="BC50" s="2">
        <f t="shared" si="52"/>
        <v>0.35222703428823493</v>
      </c>
      <c r="BD50" s="2">
        <f t="shared" si="52"/>
        <v>0.3492159879064724</v>
      </c>
      <c r="BE50" s="2">
        <f t="shared" si="52"/>
        <v>0.34780245519594932</v>
      </c>
      <c r="BF50" s="2">
        <f t="shared" si="52"/>
        <v>0.34840434206898069</v>
      </c>
      <c r="BG50" s="2">
        <f t="shared" si="52"/>
        <v>0.34777747468005354</v>
      </c>
      <c r="BH50" s="2">
        <f t="shared" si="52"/>
        <v>0.34913393368189838</v>
      </c>
      <c r="BI50" s="2">
        <f t="shared" si="52"/>
        <v>0.34968291558989489</v>
      </c>
      <c r="BJ50" s="2">
        <f t="shared" si="52"/>
        <v>0.35012098270096847</v>
      </c>
      <c r="BK50" s="2">
        <f t="shared" si="52"/>
        <v>0.34985941333749537</v>
      </c>
      <c r="BL50" s="2">
        <f t="shared" si="52"/>
        <v>0.35203148963194009</v>
      </c>
      <c r="BM50" s="2">
        <f t="shared" si="52"/>
        <v>0.35346049083505132</v>
      </c>
      <c r="BO50" s="2">
        <f t="shared" si="11"/>
        <v>0.36341000000000001</v>
      </c>
      <c r="BP50" s="2">
        <f t="shared" si="12"/>
        <v>0.36443799999999998</v>
      </c>
      <c r="BQ50" s="2">
        <f t="shared" si="13"/>
        <v>0.36529099999999998</v>
      </c>
      <c r="BR50" s="2">
        <f t="shared" si="14"/>
        <v>0.36289300000000002</v>
      </c>
      <c r="BS50" s="2">
        <f t="shared" si="15"/>
        <v>0.35556199999999999</v>
      </c>
      <c r="BT50" s="2">
        <f t="shared" si="16"/>
        <v>0.350273</v>
      </c>
      <c r="BU50" s="2">
        <f t="shared" si="17"/>
        <v>0.35017100000000001</v>
      </c>
      <c r="BV50" s="2">
        <f t="shared" si="18"/>
        <v>0.34868199999999999</v>
      </c>
      <c r="BW50" s="2">
        <f t="shared" si="19"/>
        <v>0.35086600000000001</v>
      </c>
      <c r="BX50" s="2">
        <f t="shared" si="20"/>
        <v>0.34812500000000002</v>
      </c>
      <c r="BY50" s="2">
        <f t="shared" si="21"/>
        <v>0.35009800000000002</v>
      </c>
      <c r="BZ50" s="2">
        <f t="shared" si="22"/>
        <v>0.34922199999999998</v>
      </c>
      <c r="CA50" s="2">
        <f t="shared" si="23"/>
        <v>0.34805599999999998</v>
      </c>
      <c r="CB50" s="2">
        <f t="shared" si="24"/>
        <v>0.34583999999999998</v>
      </c>
      <c r="CC50" s="2">
        <f t="shared" si="25"/>
        <v>0.34729700000000002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0.36342725483870975</v>
      </c>
      <c r="DL50" s="2">
        <f t="shared" si="62"/>
        <v>0.36605620527859245</v>
      </c>
      <c r="DM50" s="2">
        <f t="shared" si="62"/>
        <v>0.36677008064516126</v>
      </c>
      <c r="DN50" s="2">
        <f t="shared" si="62"/>
        <v>0.36622255194660741</v>
      </c>
      <c r="DO50" s="2">
        <f t="shared" si="62"/>
        <v>0.35666092167487684</v>
      </c>
      <c r="DP50" s="2">
        <f t="shared" si="62"/>
        <v>0.35241463225806446</v>
      </c>
      <c r="DQ50" s="2">
        <f t="shared" si="62"/>
        <v>0.35302460645161282</v>
      </c>
      <c r="DR50" s="2">
        <f t="shared" si="62"/>
        <v>0.35143596774193547</v>
      </c>
      <c r="DS50" s="2">
        <f t="shared" si="62"/>
        <v>0.3512543516129033</v>
      </c>
      <c r="DT50" s="2">
        <f t="shared" si="62"/>
        <v>0.35040322903225807</v>
      </c>
      <c r="DU50" s="2">
        <f t="shared" si="62"/>
        <v>0.3527365153958944</v>
      </c>
      <c r="DV50" s="2">
        <f t="shared" si="62"/>
        <v>0.35196384824046917</v>
      </c>
      <c r="DW50" s="2">
        <f t="shared" si="62"/>
        <v>0.3504587782258064</v>
      </c>
      <c r="DX50" s="2">
        <f t="shared" si="62"/>
        <v>0.35310109933617839</v>
      </c>
      <c r="DY50" s="2">
        <f t="shared" si="62"/>
        <v>0.35625360728744937</v>
      </c>
      <c r="EA50" s="2">
        <f t="shared" si="63"/>
        <v>0.35032189875888098</v>
      </c>
      <c r="EB50" s="2">
        <f t="shared" si="63"/>
        <v>0.36333077507620648</v>
      </c>
      <c r="EC50" s="2">
        <f t="shared" si="63"/>
        <v>0.36017638901785093</v>
      </c>
      <c r="ED50" s="2">
        <f t="shared" si="63"/>
        <v>0.35928445864595293</v>
      </c>
      <c r="EE50" s="2">
        <f t="shared" si="63"/>
        <v>0.34418482736054073</v>
      </c>
      <c r="EF50" s="2">
        <f t="shared" si="63"/>
        <v>0.34272868159452924</v>
      </c>
      <c r="EG50" s="2">
        <f t="shared" si="63"/>
        <v>0.33715842171173332</v>
      </c>
      <c r="EH50" s="2">
        <f t="shared" si="63"/>
        <v>0.3418781652151518</v>
      </c>
      <c r="EI50" s="2">
        <f t="shared" si="63"/>
        <v>0.34026053275385221</v>
      </c>
      <c r="EJ50" s="2">
        <f t="shared" si="63"/>
        <v>0.34633874584633545</v>
      </c>
      <c r="EK50" s="2">
        <f t="shared" si="63"/>
        <v>0.34279780230517665</v>
      </c>
      <c r="EL50" s="2">
        <f t="shared" si="63"/>
        <v>0.34594371881588937</v>
      </c>
      <c r="EM50" s="2">
        <f t="shared" si="63"/>
        <v>0.34842312507301709</v>
      </c>
      <c r="EN50" s="2">
        <f t="shared" si="63"/>
        <v>0.34811677773962979</v>
      </c>
      <c r="EO50" s="2">
        <f t="shared" si="63"/>
        <v>0.34276518268501377</v>
      </c>
      <c r="EQ50" s="2">
        <f t="shared" si="64"/>
        <v>0.34274330577277312</v>
      </c>
      <c r="ER50" s="2">
        <f t="shared" si="64"/>
        <v>0.35918861133116758</v>
      </c>
      <c r="ES50" s="2">
        <f t="shared" si="64"/>
        <v>0.35514876060035533</v>
      </c>
      <c r="ET50" s="2">
        <f t="shared" si="64"/>
        <v>0.35695431663001348</v>
      </c>
      <c r="EU50" s="2">
        <f t="shared" si="64"/>
        <v>0.34272548361345889</v>
      </c>
      <c r="EV50" s="2">
        <f t="shared" si="64"/>
        <v>0.34322452148815713</v>
      </c>
      <c r="EW50" s="2">
        <f t="shared" si="64"/>
        <v>0.33832281967325839</v>
      </c>
      <c r="EX50" s="2">
        <f t="shared" si="64"/>
        <v>0.34369029171580051</v>
      </c>
      <c r="EY50" s="2">
        <f t="shared" si="64"/>
        <v>0.34351599089298218</v>
      </c>
      <c r="EZ50" s="2">
        <f t="shared" si="64"/>
        <v>0.34649250540660453</v>
      </c>
      <c r="FA50" s="2">
        <f t="shared" si="64"/>
        <v>0.34789593428685489</v>
      </c>
      <c r="FB50" s="2">
        <f t="shared" si="64"/>
        <v>0.34853309335586341</v>
      </c>
      <c r="FC50" s="2">
        <f t="shared" si="64"/>
        <v>0.35235982177297548</v>
      </c>
      <c r="FD50" s="2">
        <f t="shared" si="64"/>
        <v>0.35106944575192761</v>
      </c>
      <c r="FE50" s="2">
        <f t="shared" si="64"/>
        <v>0.36838168144790906</v>
      </c>
      <c r="FG50" s="2">
        <f t="shared" si="65"/>
        <v>0.32165112062441725</v>
      </c>
      <c r="FH50" s="2">
        <f t="shared" si="65"/>
        <v>0.30108632542062186</v>
      </c>
      <c r="FI50" s="2">
        <f t="shared" si="65"/>
        <v>0.31207947350476622</v>
      </c>
      <c r="FJ50" s="2">
        <f t="shared" si="65"/>
        <v>0.34673203722781187</v>
      </c>
      <c r="FK50" s="2">
        <f t="shared" si="65"/>
        <v>0.35538451822135303</v>
      </c>
      <c r="FL50" s="2">
        <f t="shared" si="65"/>
        <v>0.33023799713338364</v>
      </c>
      <c r="FM50" s="2">
        <f t="shared" si="65"/>
        <v>0.32914135810836942</v>
      </c>
      <c r="FN50" s="2">
        <f t="shared" si="65"/>
        <v>0.31720155250816418</v>
      </c>
      <c r="FO50" s="2">
        <f t="shared" si="65"/>
        <v>0.31627759641811626</v>
      </c>
      <c r="FP50" s="2">
        <f t="shared" si="65"/>
        <v>0.31229171411754453</v>
      </c>
      <c r="FQ50" s="2">
        <f t="shared" si="65"/>
        <v>0.30726999988191439</v>
      </c>
      <c r="FR50" s="2">
        <f t="shared" si="65"/>
        <v>0.30613617974524854</v>
      </c>
      <c r="FS50" s="2">
        <f t="shared" si="65"/>
        <v>0.29450235248184931</v>
      </c>
      <c r="FT50" s="2">
        <f t="shared" si="65"/>
        <v>0.2146080940203641</v>
      </c>
      <c r="FU50" s="2">
        <f t="shared" si="65"/>
        <v>0.2071131208962996</v>
      </c>
      <c r="FW50" s="2">
        <f t="shared" si="54"/>
        <v>1.3745985230500868E-5</v>
      </c>
      <c r="FX50" s="2">
        <f t="shared" si="54"/>
        <v>4.2167794583747389E-5</v>
      </c>
      <c r="FY50" s="2">
        <f t="shared" si="54"/>
        <v>4.6497947009192025E-5</v>
      </c>
      <c r="FZ50" s="2">
        <f t="shared" si="54"/>
        <v>5.2778864208504945E-5</v>
      </c>
      <c r="GA50" s="2">
        <f t="shared" si="54"/>
        <v>5.250267972710468E-5</v>
      </c>
      <c r="GB50" s="2">
        <f t="shared" si="54"/>
        <v>4.9604452716098762E-5</v>
      </c>
      <c r="GC50" s="2">
        <f t="shared" si="54"/>
        <v>5.6971603282446684E-5</v>
      </c>
      <c r="GD50" s="2">
        <f t="shared" si="54"/>
        <v>6.8498036648527333E-5</v>
      </c>
      <c r="GE50" s="2">
        <f t="shared" si="54"/>
        <v>6.8092212401587446E-5</v>
      </c>
      <c r="GF50" s="2">
        <f t="shared" si="54"/>
        <v>5.8993235776361125E-5</v>
      </c>
      <c r="GG50" s="2">
        <f t="shared" si="54"/>
        <v>5.2678944500728645E-5</v>
      </c>
      <c r="GH50" s="2">
        <f t="shared" si="54"/>
        <v>4.398132071318291E-5</v>
      </c>
      <c r="GI50" s="2">
        <f t="shared" si="54"/>
        <v>3.5500327597823864E-5</v>
      </c>
      <c r="GJ50" s="2">
        <f t="shared" si="54"/>
        <v>2.2370812168777121E-5</v>
      </c>
      <c r="GK50" s="2">
        <f t="shared" si="54"/>
        <v>2.0036422289066846E-5</v>
      </c>
      <c r="GM50" s="82">
        <f t="shared" si="55"/>
        <v>6.3358264096266819E-4</v>
      </c>
      <c r="GN50" s="82">
        <f t="shared" si="55"/>
        <v>4.2329790029355449E-4</v>
      </c>
      <c r="GO50" s="82">
        <f t="shared" si="55"/>
        <v>4.5440862867614332E-4</v>
      </c>
      <c r="GP50" s="82">
        <f t="shared" si="55"/>
        <v>9.0409372011367563E-4</v>
      </c>
      <c r="GQ50" s="82">
        <f t="shared" si="55"/>
        <v>1.0567877080493323E-3</v>
      </c>
      <c r="GR50" s="82">
        <f t="shared" si="55"/>
        <v>4.6742698820593235E-4</v>
      </c>
      <c r="GS50" s="82">
        <f t="shared" si="55"/>
        <v>4.3015902844750238E-4</v>
      </c>
      <c r="GT50" s="82">
        <f t="shared" si="55"/>
        <v>2.6777556994449746E-4</v>
      </c>
      <c r="GU50" s="82">
        <f t="shared" si="55"/>
        <v>2.9148235202729677E-4</v>
      </c>
      <c r="GV50" s="82">
        <f t="shared" si="55"/>
        <v>2.9609681038346734E-4</v>
      </c>
      <c r="GW50" s="82">
        <f t="shared" si="55"/>
        <v>2.5057930663395956E-4</v>
      </c>
      <c r="GX50" s="82">
        <f t="shared" si="55"/>
        <v>3.2874588543890869E-4</v>
      </c>
      <c r="GY50" s="82">
        <f t="shared" si="55"/>
        <v>3.092918907922709E-4</v>
      </c>
      <c r="GZ50" s="82">
        <f t="shared" si="55"/>
        <v>9.6036653303931549E-6</v>
      </c>
      <c r="HA50" s="82">
        <f t="shared" si="55"/>
        <v>9.1113231418154499E-6</v>
      </c>
      <c r="HC50" s="82">
        <f t="shared" si="59"/>
        <v>2.0593278537912687E-12</v>
      </c>
      <c r="HD50" s="82">
        <f t="shared" si="59"/>
        <v>1.7323578528976634E-12</v>
      </c>
      <c r="HE50" s="82">
        <f t="shared" si="59"/>
        <v>6.8139433979809815E-13</v>
      </c>
      <c r="HF50" s="82">
        <f t="shared" si="59"/>
        <v>6.2051997925523765E-13</v>
      </c>
      <c r="HG50" s="82">
        <f t="shared" si="59"/>
        <v>1.9685889780587023E-12</v>
      </c>
      <c r="HH50" s="82">
        <f t="shared" si="59"/>
        <v>3.1166033752198087E-13</v>
      </c>
      <c r="HI50" s="82">
        <f t="shared" si="59"/>
        <v>3.6734877678635217E-12</v>
      </c>
      <c r="HJ50" s="82">
        <f t="shared" si="59"/>
        <v>6.0722057867077264E-13</v>
      </c>
      <c r="HK50" s="82">
        <f t="shared" si="59"/>
        <v>7.683153611048511E-13</v>
      </c>
      <c r="HL50" s="82">
        <f t="shared" si="59"/>
        <v>3.8014696727227568E-13</v>
      </c>
      <c r="HM50" s="82">
        <f t="shared" si="59"/>
        <v>6.6441982030473979E-13</v>
      </c>
      <c r="HN50" s="82">
        <f t="shared" si="59"/>
        <v>2.1442801329987192E-14</v>
      </c>
      <c r="HO50" s="82">
        <f t="shared" si="59"/>
        <v>1.1187414006985582E-13</v>
      </c>
      <c r="HP50" s="82">
        <f t="shared" si="59"/>
        <v>6.0401968324724187E-18</v>
      </c>
      <c r="HQ50" s="82">
        <f t="shared" si="59"/>
        <v>7.6641801359438143E-19</v>
      </c>
      <c r="HS50" s="82">
        <f t="shared" si="56"/>
        <v>2.5107385164439215E-41</v>
      </c>
      <c r="HT50" s="82">
        <f t="shared" si="56"/>
        <v>7.7744448725182156E-36</v>
      </c>
      <c r="HU50" s="82">
        <f t="shared" si="56"/>
        <v>1.7209759767862229E-38</v>
      </c>
      <c r="HV50" s="82">
        <f t="shared" si="56"/>
        <v>3.2184273498364644E-40</v>
      </c>
      <c r="HW50" s="82">
        <f t="shared" si="56"/>
        <v>1.3759086783569533E-39</v>
      </c>
      <c r="HX50" s="82">
        <f t="shared" si="56"/>
        <v>2.6877343164096395E-43</v>
      </c>
      <c r="HY50" s="82">
        <f t="shared" si="56"/>
        <v>5.9523043631549972E-40</v>
      </c>
      <c r="HZ50" s="82">
        <f t="shared" si="56"/>
        <v>4.2408033273859996E-42</v>
      </c>
      <c r="IA50" s="82">
        <f t="shared" si="56"/>
        <v>3.7254276981011622E-41</v>
      </c>
      <c r="IB50" s="82">
        <f t="shared" si="56"/>
        <v>9.8783833503355681E-42</v>
      </c>
      <c r="IC50" s="82">
        <f t="shared" si="56"/>
        <v>3.4748573580068066E-41</v>
      </c>
      <c r="ID50" s="82">
        <f t="shared" si="56"/>
        <v>1.9173992279902241E-45</v>
      </c>
      <c r="IE50" s="82">
        <f t="shared" si="56"/>
        <v>1.1967160264913053E-41</v>
      </c>
      <c r="IF50" s="82">
        <f t="shared" si="56"/>
        <v>4.9093484264797534E-46</v>
      </c>
      <c r="IG50" s="82">
        <f t="shared" si="56"/>
        <v>1.1359912437846563E-40</v>
      </c>
      <c r="II50" s="82">
        <f t="shared" si="57"/>
        <v>1.4852404558514003E-288</v>
      </c>
      <c r="IJ50" s="82">
        <f t="shared" si="57"/>
        <v>3.5012861858758066E-220</v>
      </c>
      <c r="IK50" s="82">
        <f t="shared" si="57"/>
        <v>1.0383905055081086E-241</v>
      </c>
      <c r="IL50" s="82">
        <f t="shared" si="57"/>
        <v>2.7130137011638144E-258</v>
      </c>
      <c r="IM50" s="82">
        <f t="shared" si="57"/>
        <v>6.3320736851307252E-255</v>
      </c>
      <c r="IN50" s="82">
        <f t="shared" si="57"/>
        <v>2.941732511426368E-284</v>
      </c>
      <c r="IO50" s="82">
        <f t="shared" si="57"/>
        <v>1.5861034186258883E-257</v>
      </c>
      <c r="IP50" s="82">
        <f t="shared" si="57"/>
        <v>1.3737055116323526E-270</v>
      </c>
      <c r="IQ50" s="82">
        <f t="shared" si="57"/>
        <v>3.8620414044275661E-263</v>
      </c>
      <c r="IR50" s="82">
        <f t="shared" si="57"/>
        <v>3.0974250369167343E-266</v>
      </c>
      <c r="IS50" s="82">
        <f t="shared" si="57"/>
        <v>5.8524197280041019E-263</v>
      </c>
      <c r="IT50" s="82">
        <f t="shared" si="57"/>
        <v>2.5505351688832754E-289</v>
      </c>
      <c r="IU50" s="82">
        <f t="shared" si="57"/>
        <v>1.2773399145882401E-261</v>
      </c>
      <c r="IV50" s="82">
        <f t="shared" si="57"/>
        <v>8.3327795175524044E-132</v>
      </c>
      <c r="IW50" s="82">
        <f t="shared" si="57"/>
        <v>4.3688943541704821E-108</v>
      </c>
      <c r="IY50" s="82">
        <f t="shared" si="58"/>
        <v>6.3358264302199605E-4</v>
      </c>
      <c r="IZ50" s="82">
        <f t="shared" si="58"/>
        <v>4.2329790202591235E-4</v>
      </c>
      <c r="JA50" s="82">
        <f t="shared" si="58"/>
        <v>4.5440862935753766E-4</v>
      </c>
      <c r="JB50" s="82">
        <f t="shared" si="58"/>
        <v>9.0409372073419565E-4</v>
      </c>
      <c r="JC50" s="82">
        <f t="shared" si="58"/>
        <v>1.0567877100179212E-3</v>
      </c>
      <c r="JD50" s="82">
        <f t="shared" si="58"/>
        <v>4.6742698851759266E-4</v>
      </c>
      <c r="JE50" s="82">
        <f t="shared" si="58"/>
        <v>4.3015903212099017E-4</v>
      </c>
      <c r="JF50" s="82">
        <f t="shared" si="58"/>
        <v>2.6777557055171806E-4</v>
      </c>
      <c r="JG50" s="82">
        <f t="shared" si="58"/>
        <v>2.9148235279561214E-4</v>
      </c>
      <c r="JH50" s="82">
        <f t="shared" si="58"/>
        <v>2.9609681076361432E-4</v>
      </c>
      <c r="JI50" s="82">
        <f t="shared" si="58"/>
        <v>2.5057930729837936E-4</v>
      </c>
      <c r="JJ50" s="82">
        <f t="shared" si="58"/>
        <v>3.287458854603515E-4</v>
      </c>
      <c r="JK50" s="82">
        <f t="shared" si="58"/>
        <v>3.0929189090414506E-4</v>
      </c>
      <c r="JL50" s="82">
        <f t="shared" si="58"/>
        <v>9.6036653303991959E-6</v>
      </c>
      <c r="JM50" s="82">
        <f t="shared" si="58"/>
        <v>9.1113231418162157E-6</v>
      </c>
    </row>
    <row r="51" spans="2:273" x14ac:dyDescent="0.25">
      <c r="B51" s="2">
        <v>24</v>
      </c>
      <c r="C51" s="37">
        <v>0.36147499999999999</v>
      </c>
      <c r="D51" s="37">
        <v>0.36455199999999999</v>
      </c>
      <c r="E51" s="37">
        <v>0.36651899999999998</v>
      </c>
      <c r="F51" s="37">
        <v>0.36902499999999999</v>
      </c>
      <c r="G51" s="37">
        <v>0.35748600000000003</v>
      </c>
      <c r="H51" s="37">
        <v>0.352022</v>
      </c>
      <c r="I51" s="37">
        <v>0.35696699999999998</v>
      </c>
      <c r="J51" s="37">
        <v>0.35317500000000002</v>
      </c>
      <c r="K51" s="37">
        <v>0.35222199999999998</v>
      </c>
      <c r="L51" s="37">
        <v>0.34889799999999999</v>
      </c>
      <c r="M51" s="37">
        <v>0.349219</v>
      </c>
      <c r="N51" s="37">
        <v>0.35531000000000001</v>
      </c>
      <c r="O51" s="37">
        <v>0.347748</v>
      </c>
      <c r="P51" s="37">
        <v>0.34651900000000002</v>
      </c>
      <c r="Q51" s="37">
        <v>0.35089500000000001</v>
      </c>
      <c r="S51" s="4">
        <f t="shared" si="60"/>
        <v>0.36066671198228434</v>
      </c>
      <c r="T51" s="4">
        <f t="shared" si="60"/>
        <v>0.36647253695938714</v>
      </c>
      <c r="U51" s="4">
        <f t="shared" si="60"/>
        <v>0.36600131258338747</v>
      </c>
      <c r="V51" s="4">
        <f t="shared" si="60"/>
        <v>0.36635007357294663</v>
      </c>
      <c r="W51" s="4">
        <f t="shared" si="60"/>
        <v>0.35512354815473324</v>
      </c>
      <c r="X51" s="4">
        <f t="shared" si="60"/>
        <v>0.35065534577052826</v>
      </c>
      <c r="Y51" s="4">
        <f t="shared" si="60"/>
        <v>0.34918435444619728</v>
      </c>
      <c r="Z51" s="4">
        <f t="shared" si="60"/>
        <v>0.34937717497525983</v>
      </c>
      <c r="AA51" s="4">
        <f t="shared" si="60"/>
        <v>0.34869622596890815</v>
      </c>
      <c r="AB51" s="4">
        <f t="shared" si="60"/>
        <v>0.35005854665120717</v>
      </c>
      <c r="AC51" s="4">
        <f t="shared" si="60"/>
        <v>0.35041634341548955</v>
      </c>
      <c r="AD51" s="4">
        <f t="shared" si="60"/>
        <v>0.35114026845328533</v>
      </c>
      <c r="AE51" s="4">
        <f t="shared" si="60"/>
        <v>0.3507644468759033</v>
      </c>
      <c r="AF51" s="4">
        <f t="shared" si="60"/>
        <v>0.35200905146492717</v>
      </c>
      <c r="AG51" s="4">
        <f t="shared" si="60"/>
        <v>0.35326291979769053</v>
      </c>
      <c r="AI51" s="4">
        <f t="shared" si="61"/>
        <v>8.0828801771565262E-4</v>
      </c>
      <c r="AJ51" s="4">
        <f t="shared" si="61"/>
        <v>-1.9205369593871535E-3</v>
      </c>
      <c r="AK51" s="4">
        <f t="shared" si="61"/>
        <v>5.1768741661251116E-4</v>
      </c>
      <c r="AL51" s="4">
        <f t="shared" si="61"/>
        <v>2.674926427053359E-3</v>
      </c>
      <c r="AM51" s="4">
        <f t="shared" si="61"/>
        <v>2.3624518452667886E-3</v>
      </c>
      <c r="AN51" s="4">
        <f t="shared" si="61"/>
        <v>1.3666542294717421E-3</v>
      </c>
      <c r="AO51" s="4">
        <f t="shared" si="61"/>
        <v>7.7826455538027028E-3</v>
      </c>
      <c r="AP51" s="4">
        <f t="shared" si="61"/>
        <v>3.7978250247401868E-3</v>
      </c>
      <c r="AQ51" s="4">
        <f t="shared" si="61"/>
        <v>3.5257740310918328E-3</v>
      </c>
      <c r="AR51" s="4">
        <f t="shared" si="61"/>
        <v>-1.1605466512071838E-3</v>
      </c>
      <c r="AS51" s="4">
        <f t="shared" si="61"/>
        <v>-1.197343415489549E-3</v>
      </c>
      <c r="AT51" s="4">
        <f t="shared" si="61"/>
        <v>4.1697315467146834E-3</v>
      </c>
      <c r="AU51" s="4">
        <f t="shared" si="61"/>
        <v>-3.0164468759033003E-3</v>
      </c>
      <c r="AV51" s="4">
        <f t="shared" si="61"/>
        <v>-5.4900514649271481E-3</v>
      </c>
      <c r="AW51" s="4">
        <f t="shared" si="61"/>
        <v>-2.3679197976905209E-3</v>
      </c>
      <c r="AY51" s="2">
        <f t="shared" si="52"/>
        <v>0.35895184044270079</v>
      </c>
      <c r="AZ51" s="2">
        <f t="shared" si="52"/>
        <v>0.36522579353724249</v>
      </c>
      <c r="BA51" s="2">
        <f t="shared" si="52"/>
        <v>0.36463148926160927</v>
      </c>
      <c r="BB51" s="2">
        <f t="shared" si="52"/>
        <v>0.36379461942936797</v>
      </c>
      <c r="BC51" s="2">
        <f t="shared" si="52"/>
        <v>0.3519974390642247</v>
      </c>
      <c r="BD51" s="2">
        <f t="shared" si="52"/>
        <v>0.34907869342751213</v>
      </c>
      <c r="BE51" s="2">
        <f t="shared" si="52"/>
        <v>0.34765546478562753</v>
      </c>
      <c r="BF51" s="2">
        <f t="shared" si="52"/>
        <v>0.34838862997304454</v>
      </c>
      <c r="BG51" s="2">
        <f t="shared" si="52"/>
        <v>0.34766618551435585</v>
      </c>
      <c r="BH51" s="2">
        <f t="shared" si="52"/>
        <v>0.34905046646850674</v>
      </c>
      <c r="BI51" s="2">
        <f t="shared" si="52"/>
        <v>0.34954652761488503</v>
      </c>
      <c r="BJ51" s="2">
        <f t="shared" si="52"/>
        <v>0.35010343827838936</v>
      </c>
      <c r="BK51" s="2">
        <f t="shared" si="52"/>
        <v>0.34984497823171501</v>
      </c>
      <c r="BL51" s="2">
        <f t="shared" si="52"/>
        <v>0.35197105343296708</v>
      </c>
      <c r="BM51" s="2">
        <f t="shared" si="52"/>
        <v>0.3532358187541117</v>
      </c>
      <c r="BO51" s="2">
        <f t="shared" si="11"/>
        <v>0.36147499999999999</v>
      </c>
      <c r="BP51" s="2">
        <f t="shared" si="12"/>
        <v>0.36455199999999999</v>
      </c>
      <c r="BQ51" s="2">
        <f t="shared" si="13"/>
        <v>0.36651899999999998</v>
      </c>
      <c r="BR51" s="2">
        <f t="shared" si="14"/>
        <v>0.36902499999999999</v>
      </c>
      <c r="BS51" s="2">
        <f t="shared" si="15"/>
        <v>0.35748600000000003</v>
      </c>
      <c r="BT51" s="2">
        <f t="shared" si="16"/>
        <v>0.352022</v>
      </c>
      <c r="BU51" s="2">
        <f t="shared" si="17"/>
        <v>0.35696699999999998</v>
      </c>
      <c r="BV51" s="2">
        <f t="shared" si="18"/>
        <v>0.35317500000000002</v>
      </c>
      <c r="BW51" s="2">
        <f t="shared" si="19"/>
        <v>0.35222199999999998</v>
      </c>
      <c r="BX51" s="2">
        <f t="shared" si="20"/>
        <v>0.34889799999999999</v>
      </c>
      <c r="BY51" s="2">
        <f t="shared" si="21"/>
        <v>0.349219</v>
      </c>
      <c r="BZ51" s="2">
        <f t="shared" si="22"/>
        <v>0.35531000000000001</v>
      </c>
      <c r="CA51" s="2">
        <f t="shared" si="23"/>
        <v>0.347748</v>
      </c>
      <c r="CB51" s="2">
        <f t="shared" si="24"/>
        <v>0.34651900000000002</v>
      </c>
      <c r="CC51" s="2">
        <f t="shared" si="25"/>
        <v>0.35089500000000001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0.36364948830645166</v>
      </c>
      <c r="DL51" s="2">
        <f t="shared" si="62"/>
        <v>0.36636062848240475</v>
      </c>
      <c r="DM51" s="2">
        <f t="shared" si="62"/>
        <v>0.36709409072580645</v>
      </c>
      <c r="DN51" s="2">
        <f t="shared" si="62"/>
        <v>0.36669440511679646</v>
      </c>
      <c r="DO51" s="2">
        <f t="shared" si="62"/>
        <v>0.35693476354679804</v>
      </c>
      <c r="DP51" s="2">
        <f t="shared" si="62"/>
        <v>0.3527175580645161</v>
      </c>
      <c r="DQ51" s="2">
        <f t="shared" si="62"/>
        <v>0.35348349677419344</v>
      </c>
      <c r="DR51" s="2">
        <f t="shared" si="62"/>
        <v>0.35191086290322576</v>
      </c>
      <c r="DS51" s="2">
        <f t="shared" si="62"/>
        <v>0.35162221411290329</v>
      </c>
      <c r="DT51" s="2">
        <f t="shared" si="62"/>
        <v>0.35062712056451617</v>
      </c>
      <c r="DU51" s="2">
        <f t="shared" si="62"/>
        <v>0.35301831744868034</v>
      </c>
      <c r="DV51" s="2">
        <f t="shared" si="62"/>
        <v>0.35232172800586509</v>
      </c>
      <c r="DW51" s="2">
        <f t="shared" si="62"/>
        <v>0.35070122782258062</v>
      </c>
      <c r="DX51" s="2">
        <f t="shared" si="62"/>
        <v>0.35325689758179241</v>
      </c>
      <c r="DY51" s="2">
        <f t="shared" si="62"/>
        <v>0.35629814574898783</v>
      </c>
      <c r="EA51" s="2">
        <f t="shared" si="63"/>
        <v>0.34991674683378587</v>
      </c>
      <c r="EB51" s="2">
        <f t="shared" si="63"/>
        <v>0.36282387237773239</v>
      </c>
      <c r="EC51" s="2">
        <f t="shared" si="63"/>
        <v>0.3596815433505885</v>
      </c>
      <c r="ED51" s="2">
        <f t="shared" si="63"/>
        <v>0.35881229729565722</v>
      </c>
      <c r="EE51" s="2">
        <f t="shared" si="63"/>
        <v>0.3438300695542113</v>
      </c>
      <c r="EF51" s="2">
        <f t="shared" si="63"/>
        <v>0.34234793119839879</v>
      </c>
      <c r="EG51" s="2">
        <f t="shared" si="63"/>
        <v>0.33682171747627032</v>
      </c>
      <c r="EH51" s="2">
        <f t="shared" si="63"/>
        <v>0.34147350177902003</v>
      </c>
      <c r="EI51" s="2">
        <f t="shared" si="63"/>
        <v>0.33986590161991304</v>
      </c>
      <c r="EJ51" s="2">
        <f t="shared" si="63"/>
        <v>0.34588393174214949</v>
      </c>
      <c r="EK51" s="2">
        <f t="shared" si="63"/>
        <v>0.34240730023131533</v>
      </c>
      <c r="EL51" s="2">
        <f t="shared" si="63"/>
        <v>0.34551765407213747</v>
      </c>
      <c r="EM51" s="2">
        <f t="shared" si="63"/>
        <v>0.34797378387991823</v>
      </c>
      <c r="EN51" s="2">
        <f t="shared" si="63"/>
        <v>0.34767905104716124</v>
      </c>
      <c r="EO51" s="2">
        <f t="shared" si="63"/>
        <v>0.34254142007585786</v>
      </c>
      <c r="EQ51" s="2">
        <f t="shared" si="64"/>
        <v>0.34243505462296836</v>
      </c>
      <c r="ER51" s="2">
        <f t="shared" si="64"/>
        <v>0.35873798993314682</v>
      </c>
      <c r="ES51" s="2">
        <f t="shared" si="64"/>
        <v>0.35472464373790141</v>
      </c>
      <c r="ET51" s="2">
        <f t="shared" si="64"/>
        <v>0.35651590872163458</v>
      </c>
      <c r="EU51" s="2">
        <f t="shared" si="64"/>
        <v>0.34239092308431274</v>
      </c>
      <c r="EV51" s="2">
        <f t="shared" si="64"/>
        <v>0.34283636733141043</v>
      </c>
      <c r="EW51" s="2">
        <f t="shared" si="64"/>
        <v>0.3379689274544298</v>
      </c>
      <c r="EX51" s="2">
        <f t="shared" si="64"/>
        <v>0.34325793068799232</v>
      </c>
      <c r="EY51" s="2">
        <f t="shared" si="64"/>
        <v>0.34307205954588532</v>
      </c>
      <c r="EZ51" s="2">
        <f t="shared" si="64"/>
        <v>0.34603516321523281</v>
      </c>
      <c r="FA51" s="2">
        <f t="shared" si="64"/>
        <v>0.34743120183923459</v>
      </c>
      <c r="FB51" s="2">
        <f t="shared" si="64"/>
        <v>0.34807056412453935</v>
      </c>
      <c r="FC51" s="2">
        <f t="shared" si="64"/>
        <v>0.35185615464157077</v>
      </c>
      <c r="FD51" s="2">
        <f t="shared" si="64"/>
        <v>0.35058602840699749</v>
      </c>
      <c r="FE51" s="2">
        <f t="shared" si="64"/>
        <v>0.36779085923838856</v>
      </c>
      <c r="FG51" s="2">
        <f t="shared" si="65"/>
        <v>0.34206826858938477</v>
      </c>
      <c r="FH51" s="2">
        <f t="shared" si="65"/>
        <v>0.32081545835067227</v>
      </c>
      <c r="FI51" s="2">
        <f t="shared" si="65"/>
        <v>0.33218657746018204</v>
      </c>
      <c r="FJ51" s="2">
        <f t="shared" si="65"/>
        <v>0.36787783926465811</v>
      </c>
      <c r="FK51" s="2">
        <f t="shared" si="65"/>
        <v>0.37675367596826415</v>
      </c>
      <c r="FL51" s="2">
        <f t="shared" si="65"/>
        <v>0.3509182393926123</v>
      </c>
      <c r="FM51" s="2">
        <f t="shared" si="65"/>
        <v>0.3497887919419258</v>
      </c>
      <c r="FN51" s="2">
        <f t="shared" si="65"/>
        <v>0.33747677308218166</v>
      </c>
      <c r="FO51" s="2">
        <f t="shared" si="65"/>
        <v>0.33652286601759418</v>
      </c>
      <c r="FP51" s="2">
        <f t="shared" si="65"/>
        <v>0.33240588502318724</v>
      </c>
      <c r="FQ51" s="2">
        <f t="shared" si="65"/>
        <v>0.32721462498400944</v>
      </c>
      <c r="FR51" s="2">
        <f t="shared" si="65"/>
        <v>0.32604184809319381</v>
      </c>
      <c r="FS51" s="2">
        <f t="shared" si="65"/>
        <v>0.31399388252693056</v>
      </c>
      <c r="FT51" s="2">
        <f t="shared" si="65"/>
        <v>0.23053976946990914</v>
      </c>
      <c r="FU51" s="2">
        <f t="shared" si="65"/>
        <v>0.22264612845658974</v>
      </c>
      <c r="FW51" s="2">
        <f t="shared" si="54"/>
        <v>1.507215310124402E-5</v>
      </c>
      <c r="FX51" s="2">
        <f t="shared" si="54"/>
        <v>4.6235879240355788E-5</v>
      </c>
      <c r="FY51" s="2">
        <f t="shared" si="54"/>
        <v>5.098375634592927E-5</v>
      </c>
      <c r="FZ51" s="2">
        <f t="shared" si="54"/>
        <v>5.7870579144282261E-5</v>
      </c>
      <c r="GA51" s="2">
        <f t="shared" si="54"/>
        <v>5.7567751958250373E-5</v>
      </c>
      <c r="GB51" s="2">
        <f t="shared" si="54"/>
        <v>5.4389940538262267E-5</v>
      </c>
      <c r="GC51" s="2">
        <f t="shared" si="54"/>
        <v>6.2467777443289376E-5</v>
      </c>
      <c r="GD51" s="2">
        <f t="shared" si="54"/>
        <v>7.5106107319983516E-5</v>
      </c>
      <c r="GE51" s="2">
        <f t="shared" si="54"/>
        <v>7.4661135745594041E-5</v>
      </c>
      <c r="GF51" s="2">
        <f t="shared" si="54"/>
        <v>6.4684428593344713E-5</v>
      </c>
      <c r="GG51" s="2">
        <f t="shared" si="54"/>
        <v>5.776102047803478E-5</v>
      </c>
      <c r="GH51" s="2">
        <f t="shared" si="54"/>
        <v>4.822435457214838E-5</v>
      </c>
      <c r="GI51" s="2">
        <f t="shared" si="54"/>
        <v>3.8925201847843064E-5</v>
      </c>
      <c r="GJ51" s="2">
        <f t="shared" si="54"/>
        <v>2.4529054832127522E-5</v>
      </c>
      <c r="GK51" s="2">
        <f t="shared" si="54"/>
        <v>2.1969457700006408E-5</v>
      </c>
      <c r="GM51" s="82">
        <f t="shared" si="55"/>
        <v>9.5434240578359298E-4</v>
      </c>
      <c r="GN51" s="82">
        <f t="shared" si="55"/>
        <v>6.4252121930108614E-4</v>
      </c>
      <c r="GO51" s="82">
        <f t="shared" si="55"/>
        <v>7.0141052483240851E-4</v>
      </c>
      <c r="GP51" s="82">
        <f t="shared" si="55"/>
        <v>1.3755502511303376E-3</v>
      </c>
      <c r="GQ51" s="82">
        <f t="shared" si="55"/>
        <v>1.6045035358626457E-3</v>
      </c>
      <c r="GR51" s="82">
        <f t="shared" si="55"/>
        <v>7.5532330334960717E-4</v>
      </c>
      <c r="GS51" s="82">
        <f t="shared" si="55"/>
        <v>7.019636932583483E-4</v>
      </c>
      <c r="GT51" s="82">
        <f t="shared" si="55"/>
        <v>4.5298440460443353E-4</v>
      </c>
      <c r="GU51" s="82">
        <f t="shared" si="55"/>
        <v>4.8552300254045116E-4</v>
      </c>
      <c r="GV51" s="82">
        <f t="shared" si="55"/>
        <v>4.8633500877711956E-4</v>
      </c>
      <c r="GW51" s="82">
        <f t="shared" si="55"/>
        <v>4.1548144346026611E-4</v>
      </c>
      <c r="GX51" s="82">
        <f t="shared" si="55"/>
        <v>5.2305579831267868E-4</v>
      </c>
      <c r="GY51" s="82">
        <f t="shared" si="55"/>
        <v>4.8186343839089712E-4</v>
      </c>
      <c r="GZ51" s="82">
        <f t="shared" si="55"/>
        <v>1.7933014157332176E-5</v>
      </c>
      <c r="HA51" s="82">
        <f t="shared" si="55"/>
        <v>1.6748446809759733E-5</v>
      </c>
      <c r="HC51" s="82">
        <f t="shared" si="59"/>
        <v>5.511808413924794E-12</v>
      </c>
      <c r="HD51" s="82">
        <f t="shared" si="59"/>
        <v>4.515550577901725E-12</v>
      </c>
      <c r="HE51" s="82">
        <f t="shared" si="59"/>
        <v>1.9114746758676789E-12</v>
      </c>
      <c r="HF51" s="82">
        <f t="shared" si="59"/>
        <v>1.830323274825526E-12</v>
      </c>
      <c r="HG51" s="82">
        <f t="shared" si="59"/>
        <v>5.6307398255883078E-12</v>
      </c>
      <c r="HH51" s="82">
        <f t="shared" si="59"/>
        <v>9.7630310695739671E-13</v>
      </c>
      <c r="HI51" s="82">
        <f t="shared" si="59"/>
        <v>1.0519840992094567E-11</v>
      </c>
      <c r="HJ51" s="82">
        <f t="shared" si="59"/>
        <v>1.8935553552800134E-12</v>
      </c>
      <c r="HK51" s="82">
        <f t="shared" si="59"/>
        <v>2.3454408797621671E-12</v>
      </c>
      <c r="HL51" s="82">
        <f t="shared" si="59"/>
        <v>1.165787595383874E-12</v>
      </c>
      <c r="HM51" s="82">
        <f t="shared" si="59"/>
        <v>1.9757949281709981E-12</v>
      </c>
      <c r="HN51" s="82">
        <f t="shared" si="59"/>
        <v>7.0624088464084045E-14</v>
      </c>
      <c r="HO51" s="82">
        <f t="shared" si="59"/>
        <v>3.2927537411304513E-13</v>
      </c>
      <c r="HP51" s="82">
        <f t="shared" si="59"/>
        <v>2.4608632335990641E-17</v>
      </c>
      <c r="HQ51" s="82">
        <f t="shared" si="59"/>
        <v>3.3164969529400424E-18</v>
      </c>
      <c r="HS51" s="82">
        <f t="shared" si="56"/>
        <v>1.8803913532200863E-40</v>
      </c>
      <c r="HT51" s="82">
        <f t="shared" si="56"/>
        <v>4.7649240453065031E-35</v>
      </c>
      <c r="HU51" s="82">
        <f t="shared" si="56"/>
        <v>1.2604618565524287E-37</v>
      </c>
      <c r="HV51" s="82">
        <f t="shared" si="56"/>
        <v>2.7164537984262854E-39</v>
      </c>
      <c r="HW51" s="82">
        <f t="shared" si="56"/>
        <v>1.1242320693240457E-38</v>
      </c>
      <c r="HX51" s="82">
        <f t="shared" si="56"/>
        <v>2.7098520335388215E-42</v>
      </c>
      <c r="HY51" s="82">
        <f t="shared" si="56"/>
        <v>5.0539713519620667E-39</v>
      </c>
      <c r="HZ51" s="82">
        <f t="shared" si="56"/>
        <v>4.2136598268519374E-41</v>
      </c>
      <c r="IA51" s="82">
        <f t="shared" si="56"/>
        <v>3.4868121845322598E-40</v>
      </c>
      <c r="IB51" s="82">
        <f t="shared" si="56"/>
        <v>9.2113640239888182E-41</v>
      </c>
      <c r="IC51" s="82">
        <f t="shared" si="56"/>
        <v>3.0695327556172346E-40</v>
      </c>
      <c r="ID51" s="82">
        <f t="shared" si="56"/>
        <v>2.0348228304299029E-44</v>
      </c>
      <c r="IE51" s="82">
        <f t="shared" si="56"/>
        <v>9.7914754512044953E-41</v>
      </c>
      <c r="IF51" s="82">
        <f t="shared" si="56"/>
        <v>4.6888155536715853E-45</v>
      </c>
      <c r="IG51" s="82">
        <f t="shared" si="56"/>
        <v>8.0362275082610323E-40</v>
      </c>
      <c r="II51" s="82">
        <f t="shared" si="57"/>
        <v>7.3259191470891012E-284</v>
      </c>
      <c r="IJ51" s="82">
        <f t="shared" si="57"/>
        <v>3.2633215390980198E-216</v>
      </c>
      <c r="IK51" s="82">
        <f t="shared" si="57"/>
        <v>2.6291175362340639E-237</v>
      </c>
      <c r="IL51" s="82">
        <f t="shared" si="57"/>
        <v>1.5911308346000687E-253</v>
      </c>
      <c r="IM51" s="82">
        <f t="shared" si="57"/>
        <v>3.1964099538121827E-250</v>
      </c>
      <c r="IN51" s="82">
        <f t="shared" si="57"/>
        <v>4.8650857673798052E-279</v>
      </c>
      <c r="IO51" s="82">
        <f t="shared" si="57"/>
        <v>9.8024199767046156E-253</v>
      </c>
      <c r="IP51" s="82">
        <f t="shared" si="57"/>
        <v>1.862302495622197E-265</v>
      </c>
      <c r="IQ51" s="82">
        <f t="shared" si="57"/>
        <v>3.746283526277013E-258</v>
      </c>
      <c r="IR51" s="82">
        <f t="shared" si="57"/>
        <v>2.9034193951720725E-261</v>
      </c>
      <c r="IS51" s="82">
        <f t="shared" si="57"/>
        <v>4.1826044371852947E-258</v>
      </c>
      <c r="IT51" s="82">
        <f t="shared" si="57"/>
        <v>4.5213595087443418E-284</v>
      </c>
      <c r="IU51" s="82">
        <f t="shared" si="57"/>
        <v>5.6276543503326154E-257</v>
      </c>
      <c r="IV51" s="82">
        <f t="shared" si="57"/>
        <v>1.3942530068298704E-129</v>
      </c>
      <c r="IW51" s="82">
        <f t="shared" si="57"/>
        <v>2.7537802844558592E-106</v>
      </c>
      <c r="IY51" s="82">
        <f t="shared" si="58"/>
        <v>9.5434241129540144E-4</v>
      </c>
      <c r="IZ51" s="82">
        <f t="shared" si="58"/>
        <v>6.4252122381663673E-4</v>
      </c>
      <c r="JA51" s="82">
        <f t="shared" si="58"/>
        <v>7.0141052674388318E-4</v>
      </c>
      <c r="JB51" s="82">
        <f t="shared" si="58"/>
        <v>1.3755502529606608E-3</v>
      </c>
      <c r="JC51" s="82">
        <f t="shared" si="58"/>
        <v>1.6045035414933855E-3</v>
      </c>
      <c r="JD51" s="82">
        <f t="shared" si="58"/>
        <v>7.553233043259103E-4</v>
      </c>
      <c r="JE51" s="82">
        <f t="shared" si="58"/>
        <v>7.0196370377818926E-4</v>
      </c>
      <c r="JF51" s="82">
        <f t="shared" si="58"/>
        <v>4.5298440649798889E-4</v>
      </c>
      <c r="JG51" s="82">
        <f t="shared" si="58"/>
        <v>4.8552300488589206E-4</v>
      </c>
      <c r="JH51" s="82">
        <f t="shared" si="58"/>
        <v>4.8633500994290713E-4</v>
      </c>
      <c r="JI51" s="82">
        <f t="shared" si="58"/>
        <v>4.1548144543606102E-4</v>
      </c>
      <c r="JJ51" s="82">
        <f t="shared" si="58"/>
        <v>5.2305579838330275E-4</v>
      </c>
      <c r="JK51" s="82">
        <f t="shared" si="58"/>
        <v>4.8186343872017251E-4</v>
      </c>
      <c r="JL51" s="82">
        <f t="shared" si="58"/>
        <v>1.7933014157356784E-5</v>
      </c>
      <c r="JM51" s="82">
        <f t="shared" si="58"/>
        <v>1.674844680976305E-5</v>
      </c>
    </row>
    <row r="52" spans="2:273" x14ac:dyDescent="0.25">
      <c r="B52" s="2">
        <v>25</v>
      </c>
      <c r="C52" s="37">
        <v>0.36524200000000001</v>
      </c>
      <c r="D52" s="37">
        <v>0.364485</v>
      </c>
      <c r="E52" s="37">
        <v>0.36716599999999999</v>
      </c>
      <c r="F52" s="37">
        <v>0.36810999999999999</v>
      </c>
      <c r="G52" s="37">
        <v>0.358288</v>
      </c>
      <c r="H52" s="37">
        <v>0.352628</v>
      </c>
      <c r="I52" s="37">
        <v>0.35677399999999998</v>
      </c>
      <c r="J52" s="37">
        <v>0.348713</v>
      </c>
      <c r="K52" s="37">
        <v>0.35004200000000002</v>
      </c>
      <c r="L52" s="37">
        <v>0.34974300000000003</v>
      </c>
      <c r="M52" s="37">
        <v>0.35243600000000003</v>
      </c>
      <c r="N52" s="37">
        <v>0.35050300000000001</v>
      </c>
      <c r="O52" s="37">
        <v>0.34837200000000001</v>
      </c>
      <c r="P52" s="37">
        <v>0.34958800000000001</v>
      </c>
      <c r="Q52" s="37">
        <v>0.35743000000000003</v>
      </c>
      <c r="S52" s="4">
        <f t="shared" si="60"/>
        <v>0.36113396800051195</v>
      </c>
      <c r="T52" s="4">
        <f t="shared" si="60"/>
        <v>0.36699773942507413</v>
      </c>
      <c r="U52" s="4">
        <f t="shared" si="60"/>
        <v>0.36653700781515841</v>
      </c>
      <c r="V52" s="4">
        <f t="shared" si="60"/>
        <v>0.36744185644745525</v>
      </c>
      <c r="W52" s="4">
        <f t="shared" si="60"/>
        <v>0.35626459633133267</v>
      </c>
      <c r="X52" s="4">
        <f t="shared" si="60"/>
        <v>0.35132993663810891</v>
      </c>
      <c r="Y52" s="4">
        <f t="shared" si="60"/>
        <v>0.34983647114235356</v>
      </c>
      <c r="Z52" s="4">
        <f t="shared" si="60"/>
        <v>0.34991640457726148</v>
      </c>
      <c r="AA52" s="4">
        <f t="shared" si="60"/>
        <v>0.34914623244033577</v>
      </c>
      <c r="AB52" s="4">
        <f t="shared" si="60"/>
        <v>0.35051214185384555</v>
      </c>
      <c r="AC52" s="4">
        <f t="shared" si="60"/>
        <v>0.35074833958668883</v>
      </c>
      <c r="AD52" s="4">
        <f t="shared" si="60"/>
        <v>0.35162562101967282</v>
      </c>
      <c r="AE52" s="4">
        <f t="shared" si="60"/>
        <v>0.35117392270276393</v>
      </c>
      <c r="AF52" s="4">
        <f t="shared" si="60"/>
        <v>0.35195437397542273</v>
      </c>
      <c r="AG52" s="4">
        <f t="shared" si="60"/>
        <v>0.3530390021852523</v>
      </c>
      <c r="AI52" s="4">
        <f t="shared" si="61"/>
        <v>4.1080319994880599E-3</v>
      </c>
      <c r="AJ52" s="4">
        <f t="shared" si="61"/>
        <v>-2.5127394250741286E-3</v>
      </c>
      <c r="AK52" s="4">
        <f t="shared" si="61"/>
        <v>6.2899218484158137E-4</v>
      </c>
      <c r="AL52" s="4">
        <f t="shared" si="61"/>
        <v>6.6814355254474211E-4</v>
      </c>
      <c r="AM52" s="4">
        <f t="shared" si="61"/>
        <v>2.0234036686673229E-3</v>
      </c>
      <c r="AN52" s="4">
        <f t="shared" si="61"/>
        <v>1.2980633618910886E-3</v>
      </c>
      <c r="AO52" s="4">
        <f t="shared" si="61"/>
        <v>6.9375288576464245E-3</v>
      </c>
      <c r="AP52" s="4">
        <f t="shared" si="61"/>
        <v>-1.2034045772614799E-3</v>
      </c>
      <c r="AQ52" s="4">
        <f t="shared" si="61"/>
        <v>8.9576755966425115E-4</v>
      </c>
      <c r="AR52" s="4">
        <f t="shared" si="61"/>
        <v>-7.6914185384552303E-4</v>
      </c>
      <c r="AS52" s="4">
        <f t="shared" si="61"/>
        <v>1.6876604133111983E-3</v>
      </c>
      <c r="AT52" s="4">
        <f t="shared" si="61"/>
        <v>-1.1226210196728093E-3</v>
      </c>
      <c r="AU52" s="4">
        <f t="shared" si="61"/>
        <v>-2.8019227027639149E-3</v>
      </c>
      <c r="AV52" s="4">
        <f t="shared" si="61"/>
        <v>-2.3663739754227198E-3</v>
      </c>
      <c r="AW52" s="4">
        <f t="shared" si="61"/>
        <v>4.3909978147477213E-3</v>
      </c>
      <c r="AY52" s="2">
        <f t="shared" si="52"/>
        <v>0.35865761386770262</v>
      </c>
      <c r="AZ52" s="2">
        <f t="shared" si="52"/>
        <v>0.3651812546744197</v>
      </c>
      <c r="BA52" s="2">
        <f t="shared" si="52"/>
        <v>0.36451276345975298</v>
      </c>
      <c r="BB52" s="2">
        <f t="shared" si="52"/>
        <v>0.36372794949899134</v>
      </c>
      <c r="BC52" s="2">
        <f t="shared" si="52"/>
        <v>0.35173424380714213</v>
      </c>
      <c r="BD52" s="2">
        <f t="shared" si="52"/>
        <v>0.3489067617123297</v>
      </c>
      <c r="BE52" s="2">
        <f t="shared" si="52"/>
        <v>0.34746551451209973</v>
      </c>
      <c r="BF52" s="2">
        <f t="shared" si="52"/>
        <v>0.348330283414088</v>
      </c>
      <c r="BG52" s="2">
        <f t="shared" si="52"/>
        <v>0.34751628061673578</v>
      </c>
      <c r="BH52" s="2">
        <f t="shared" si="52"/>
        <v>0.34893627897164542</v>
      </c>
      <c r="BI52" s="2">
        <f t="shared" si="52"/>
        <v>0.34937605031836688</v>
      </c>
      <c r="BJ52" s="2">
        <f t="shared" si="52"/>
        <v>0.35004976930262532</v>
      </c>
      <c r="BK52" s="2">
        <f t="shared" si="52"/>
        <v>0.3498012542278941</v>
      </c>
      <c r="BL52" s="2">
        <f t="shared" si="52"/>
        <v>0.35188670509592562</v>
      </c>
      <c r="BM52" s="2">
        <f t="shared" si="52"/>
        <v>0.35299140125112655</v>
      </c>
      <c r="BO52" s="2">
        <f t="shared" si="11"/>
        <v>0.36524200000000001</v>
      </c>
      <c r="BP52" s="2">
        <f t="shared" si="12"/>
        <v>0.364485</v>
      </c>
      <c r="BQ52" s="2">
        <f t="shared" si="13"/>
        <v>0.36716599999999999</v>
      </c>
      <c r="BR52" s="2">
        <f t="shared" si="14"/>
        <v>0.36810999999999999</v>
      </c>
      <c r="BS52" s="2">
        <f t="shared" si="15"/>
        <v>0.358288</v>
      </c>
      <c r="BT52" s="2">
        <f t="shared" si="16"/>
        <v>0.352628</v>
      </c>
      <c r="BU52" s="2">
        <f t="shared" si="17"/>
        <v>0.35677399999999998</v>
      </c>
      <c r="BV52" s="2">
        <f t="shared" si="18"/>
        <v>0.348713</v>
      </c>
      <c r="BW52" s="2">
        <f t="shared" si="19"/>
        <v>0.35004200000000002</v>
      </c>
      <c r="BX52" s="2">
        <f t="shared" si="20"/>
        <v>0.34974300000000003</v>
      </c>
      <c r="BY52" s="2">
        <f t="shared" si="21"/>
        <v>0.35243600000000003</v>
      </c>
      <c r="BZ52" s="2">
        <f t="shared" si="22"/>
        <v>0.35050300000000001</v>
      </c>
      <c r="CA52" s="2">
        <f t="shared" si="23"/>
        <v>0.34837200000000001</v>
      </c>
      <c r="CB52" s="2">
        <f t="shared" si="24"/>
        <v>0.34958800000000001</v>
      </c>
      <c r="CC52" s="2">
        <f t="shared" si="25"/>
        <v>0.35743000000000003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0.36387172177419358</v>
      </c>
      <c r="DL52" s="2">
        <f t="shared" si="62"/>
        <v>0.36666505168621705</v>
      </c>
      <c r="DM52" s="2">
        <f t="shared" si="62"/>
        <v>0.3674181008064516</v>
      </c>
      <c r="DN52" s="2">
        <f t="shared" si="62"/>
        <v>0.36716625828698557</v>
      </c>
      <c r="DO52" s="2">
        <f t="shared" si="62"/>
        <v>0.35720860541871918</v>
      </c>
      <c r="DP52" s="2">
        <f t="shared" si="62"/>
        <v>0.35302048387096768</v>
      </c>
      <c r="DQ52" s="2">
        <f t="shared" si="62"/>
        <v>0.35394238709677411</v>
      </c>
      <c r="DR52" s="2">
        <f t="shared" si="62"/>
        <v>0.35238575806451611</v>
      </c>
      <c r="DS52" s="2">
        <f t="shared" si="62"/>
        <v>0.35199007661290327</v>
      </c>
      <c r="DT52" s="2">
        <f t="shared" si="62"/>
        <v>0.35085101209677422</v>
      </c>
      <c r="DU52" s="2">
        <f t="shared" si="62"/>
        <v>0.35330011950146628</v>
      </c>
      <c r="DV52" s="2">
        <f t="shared" si="62"/>
        <v>0.35267960777126095</v>
      </c>
      <c r="DW52" s="2">
        <f t="shared" si="62"/>
        <v>0.35094367741935478</v>
      </c>
      <c r="DX52" s="2">
        <f t="shared" si="62"/>
        <v>0.35341269582740642</v>
      </c>
      <c r="DY52" s="2">
        <f t="shared" si="62"/>
        <v>0.35634268421052628</v>
      </c>
      <c r="EA52" s="2">
        <f t="shared" si="63"/>
        <v>0.34951159490869083</v>
      </c>
      <c r="EB52" s="2">
        <f t="shared" si="63"/>
        <v>0.3623169696792583</v>
      </c>
      <c r="EC52" s="2">
        <f t="shared" si="63"/>
        <v>0.35918669768332601</v>
      </c>
      <c r="ED52" s="2">
        <f t="shared" si="63"/>
        <v>0.35834013594536152</v>
      </c>
      <c r="EE52" s="2">
        <f t="shared" si="63"/>
        <v>0.34347531174788187</v>
      </c>
      <c r="EF52" s="2">
        <f t="shared" si="63"/>
        <v>0.34196718080226834</v>
      </c>
      <c r="EG52" s="2">
        <f t="shared" si="63"/>
        <v>0.33648501324080726</v>
      </c>
      <c r="EH52" s="2">
        <f t="shared" si="63"/>
        <v>0.34106883834288831</v>
      </c>
      <c r="EI52" s="2">
        <f t="shared" si="63"/>
        <v>0.33947127048597392</v>
      </c>
      <c r="EJ52" s="2">
        <f t="shared" si="63"/>
        <v>0.34542911763796347</v>
      </c>
      <c r="EK52" s="2">
        <f t="shared" si="63"/>
        <v>0.34201679815745395</v>
      </c>
      <c r="EL52" s="2">
        <f t="shared" si="63"/>
        <v>0.34509158932838552</v>
      </c>
      <c r="EM52" s="2">
        <f t="shared" si="63"/>
        <v>0.34752444268681937</v>
      </c>
      <c r="EN52" s="2">
        <f t="shared" si="63"/>
        <v>0.34724132435469268</v>
      </c>
      <c r="EO52" s="2">
        <f t="shared" si="63"/>
        <v>0.34231765746670201</v>
      </c>
      <c r="EQ52" s="2">
        <f t="shared" si="64"/>
        <v>0.34212680347316354</v>
      </c>
      <c r="ER52" s="2">
        <f t="shared" si="64"/>
        <v>0.35828736853512611</v>
      </c>
      <c r="ES52" s="2">
        <f t="shared" si="64"/>
        <v>0.35430052687544744</v>
      </c>
      <c r="ET52" s="2">
        <f t="shared" si="64"/>
        <v>0.35607750081325573</v>
      </c>
      <c r="EU52" s="2">
        <f t="shared" si="64"/>
        <v>0.34205636255516653</v>
      </c>
      <c r="EV52" s="2">
        <f t="shared" si="64"/>
        <v>0.34244821317466367</v>
      </c>
      <c r="EW52" s="2">
        <f t="shared" si="64"/>
        <v>0.33761503523560116</v>
      </c>
      <c r="EX52" s="2">
        <f t="shared" si="64"/>
        <v>0.34282556966018413</v>
      </c>
      <c r="EY52" s="2">
        <f t="shared" si="64"/>
        <v>0.34262812819878846</v>
      </c>
      <c r="EZ52" s="2">
        <f t="shared" si="64"/>
        <v>0.34557782102386109</v>
      </c>
      <c r="FA52" s="2">
        <f t="shared" si="64"/>
        <v>0.3469664693916143</v>
      </c>
      <c r="FB52" s="2">
        <f t="shared" si="64"/>
        <v>0.34760803489321529</v>
      </c>
      <c r="FC52" s="2">
        <f t="shared" si="64"/>
        <v>0.35135248751016612</v>
      </c>
      <c r="FD52" s="2">
        <f t="shared" si="64"/>
        <v>0.3501026110620673</v>
      </c>
      <c r="FE52" s="2">
        <f t="shared" si="64"/>
        <v>0.36720003702886811</v>
      </c>
      <c r="FG52" s="2">
        <f t="shared" si="65"/>
        <v>0.36308772981730691</v>
      </c>
      <c r="FH52" s="2">
        <f t="shared" si="65"/>
        <v>0.34120624291859397</v>
      </c>
      <c r="FI52" s="2">
        <f t="shared" si="65"/>
        <v>0.35292454458218225</v>
      </c>
      <c r="FJ52" s="2">
        <f t="shared" si="65"/>
        <v>0.38954425090171579</v>
      </c>
      <c r="FK52" s="2">
        <f t="shared" si="65"/>
        <v>0.39861319335896345</v>
      </c>
      <c r="FL52" s="2">
        <f t="shared" si="65"/>
        <v>0.3721738941230146</v>
      </c>
      <c r="FM52" s="2">
        <f t="shared" si="65"/>
        <v>0.37101513881762221</v>
      </c>
      <c r="FN52" s="2">
        <f t="shared" si="65"/>
        <v>0.35836777319661145</v>
      </c>
      <c r="FO52" s="2">
        <f t="shared" si="65"/>
        <v>0.35738666953649312</v>
      </c>
      <c r="FP52" s="2">
        <f t="shared" si="65"/>
        <v>0.35315030316551438</v>
      </c>
      <c r="FQ52" s="2">
        <f t="shared" si="65"/>
        <v>0.34780385514996054</v>
      </c>
      <c r="FR52" s="2">
        <f t="shared" si="65"/>
        <v>0.34659530018150858</v>
      </c>
      <c r="FS52" s="2">
        <f t="shared" si="65"/>
        <v>0.33416441502514938</v>
      </c>
      <c r="FT52" s="2">
        <f t="shared" si="65"/>
        <v>0.24728177423670566</v>
      </c>
      <c r="FU52" s="2">
        <f t="shared" si="65"/>
        <v>0.23899293825066018</v>
      </c>
      <c r="FW52" s="2">
        <f t="shared" si="54"/>
        <v>1.6526263213042349E-5</v>
      </c>
      <c r="FX52" s="2">
        <f t="shared" si="54"/>
        <v>5.06964073223463E-5</v>
      </c>
      <c r="FY52" s="2">
        <f t="shared" si="54"/>
        <v>5.5902302217378728E-5</v>
      </c>
      <c r="FZ52" s="2">
        <f t="shared" si="54"/>
        <v>6.3453473953333588E-5</v>
      </c>
      <c r="GA52" s="2">
        <f t="shared" si="54"/>
        <v>6.3121434244680491E-5</v>
      </c>
      <c r="GB52" s="2">
        <f t="shared" si="54"/>
        <v>5.9637070947577422E-5</v>
      </c>
      <c r="GC52" s="2">
        <f t="shared" si="54"/>
        <v>6.8494143129063694E-5</v>
      </c>
      <c r="GD52" s="2">
        <f t="shared" si="54"/>
        <v>8.2351612345389481E-5</v>
      </c>
      <c r="GE52" s="2">
        <f t="shared" si="54"/>
        <v>8.1863717765915428E-5</v>
      </c>
      <c r="GF52" s="2">
        <f t="shared" si="54"/>
        <v>7.0924622967757716E-5</v>
      </c>
      <c r="GG52" s="2">
        <f t="shared" si="54"/>
        <v>6.3333346604730511E-5</v>
      </c>
      <c r="GH52" s="2">
        <f t="shared" si="54"/>
        <v>5.2876707297336978E-5</v>
      </c>
      <c r="GI52" s="2">
        <f t="shared" si="54"/>
        <v>4.2680474822957663E-5</v>
      </c>
      <c r="GJ52" s="2">
        <f t="shared" si="54"/>
        <v>2.689551014669371E-5</v>
      </c>
      <c r="GK52" s="2">
        <f t="shared" si="54"/>
        <v>2.4088980290779205E-5</v>
      </c>
      <c r="GM52" s="82">
        <f t="shared" si="55"/>
        <v>1.4203242808884845E-3</v>
      </c>
      <c r="GN52" s="82">
        <f t="shared" si="55"/>
        <v>9.6381135697844276E-4</v>
      </c>
      <c r="GO52" s="82">
        <f t="shared" si="55"/>
        <v>1.0687665498425396E-3</v>
      </c>
      <c r="GP52" s="82">
        <f t="shared" si="55"/>
        <v>2.065293650255276E-3</v>
      </c>
      <c r="GQ52" s="82">
        <f t="shared" si="55"/>
        <v>2.4036145426716612E-3</v>
      </c>
      <c r="GR52" s="82">
        <f t="shared" si="55"/>
        <v>1.2012798076263566E-3</v>
      </c>
      <c r="GS52" s="82">
        <f t="shared" si="55"/>
        <v>1.1268856374384829E-3</v>
      </c>
      <c r="GT52" s="82">
        <f t="shared" si="55"/>
        <v>7.5274817493065343E-4</v>
      </c>
      <c r="GU52" s="82">
        <f t="shared" si="55"/>
        <v>7.9513428767870808E-4</v>
      </c>
      <c r="GV52" s="82">
        <f t="shared" si="55"/>
        <v>7.8607221785539005E-4</v>
      </c>
      <c r="GW52" s="82">
        <f t="shared" si="55"/>
        <v>6.7773189495606834E-4</v>
      </c>
      <c r="GX52" s="82">
        <f t="shared" si="55"/>
        <v>8.2046106227908139E-4</v>
      </c>
      <c r="GY52" s="82">
        <f t="shared" si="55"/>
        <v>7.4113647900595674E-4</v>
      </c>
      <c r="GZ52" s="82">
        <f t="shared" si="55"/>
        <v>3.2892062621881228E-5</v>
      </c>
      <c r="HA52" s="82">
        <f t="shared" si="55"/>
        <v>3.027016624207828E-5</v>
      </c>
      <c r="HC52" s="82">
        <f t="shared" si="59"/>
        <v>1.4476633264699951E-11</v>
      </c>
      <c r="HD52" s="82">
        <f t="shared" si="59"/>
        <v>1.1563204761124946E-11</v>
      </c>
      <c r="HE52" s="82">
        <f t="shared" si="59"/>
        <v>5.256546440431353E-12</v>
      </c>
      <c r="HF52" s="82">
        <f t="shared" si="59"/>
        <v>5.2823165161758792E-12</v>
      </c>
      <c r="HG52" s="82">
        <f t="shared" si="59"/>
        <v>1.5763118669329173E-11</v>
      </c>
      <c r="HH52" s="82">
        <f t="shared" si="59"/>
        <v>2.986606140295522E-12</v>
      </c>
      <c r="HI52" s="82">
        <f t="shared" si="59"/>
        <v>2.9468363621247835E-11</v>
      </c>
      <c r="HJ52" s="82">
        <f t="shared" si="59"/>
        <v>5.7641088011033376E-12</v>
      </c>
      <c r="HK52" s="82">
        <f t="shared" si="59"/>
        <v>6.9941814242007101E-12</v>
      </c>
      <c r="HL52" s="82">
        <f t="shared" si="59"/>
        <v>3.4937399959483494E-12</v>
      </c>
      <c r="HM52" s="82">
        <f t="shared" si="59"/>
        <v>5.7464194641952406E-12</v>
      </c>
      <c r="HN52" s="82">
        <f t="shared" si="59"/>
        <v>2.2717689307460831E-13</v>
      </c>
      <c r="HO52" s="82">
        <f t="shared" si="59"/>
        <v>9.4953198201944541E-13</v>
      </c>
      <c r="HP52" s="82">
        <f t="shared" si="59"/>
        <v>9.7691652377919093E-17</v>
      </c>
      <c r="HQ52" s="82">
        <f t="shared" si="59"/>
        <v>1.3971871224801442E-17</v>
      </c>
      <c r="HS52" s="82">
        <f t="shared" si="56"/>
        <v>1.3773226532397103E-39</v>
      </c>
      <c r="HT52" s="82">
        <f t="shared" si="56"/>
        <v>2.8600218227490547E-34</v>
      </c>
      <c r="HU52" s="82">
        <f t="shared" si="56"/>
        <v>9.0180956645424117E-37</v>
      </c>
      <c r="HV52" s="82">
        <f t="shared" si="56"/>
        <v>2.234615618642644E-38</v>
      </c>
      <c r="HW52" s="82">
        <f t="shared" si="56"/>
        <v>8.9561975831353602E-38</v>
      </c>
      <c r="HX52" s="82">
        <f t="shared" si="56"/>
        <v>2.6568316900946572E-41</v>
      </c>
      <c r="HY52" s="82">
        <f t="shared" si="56"/>
        <v>4.1810123133860887E-38</v>
      </c>
      <c r="HZ52" s="82">
        <f t="shared" si="56"/>
        <v>4.0693912503766818E-40</v>
      </c>
      <c r="IA52" s="82">
        <f t="shared" si="56"/>
        <v>3.1746687942157037E-39</v>
      </c>
      <c r="IB52" s="82">
        <f t="shared" si="56"/>
        <v>8.3597055763339883E-40</v>
      </c>
      <c r="IC52" s="82">
        <f t="shared" si="56"/>
        <v>2.641490405366578E-39</v>
      </c>
      <c r="ID52" s="82">
        <f t="shared" si="56"/>
        <v>2.1002628173105918E-43</v>
      </c>
      <c r="IE52" s="82">
        <f t="shared" si="56"/>
        <v>7.8209243994908584E-40</v>
      </c>
      <c r="IF52" s="82">
        <f t="shared" si="56"/>
        <v>4.3675782476332234E-44</v>
      </c>
      <c r="IG52" s="82">
        <f t="shared" si="56"/>
        <v>5.5649311559478582E-39</v>
      </c>
      <c r="II52" s="82">
        <f t="shared" si="57"/>
        <v>3.3053367993290145E-279</v>
      </c>
      <c r="IJ52" s="82">
        <f t="shared" si="57"/>
        <v>2.7970925116790568E-212</v>
      </c>
      <c r="IK52" s="82">
        <f t="shared" si="57"/>
        <v>6.0602556340287457E-233</v>
      </c>
      <c r="IL52" s="82">
        <f t="shared" si="57"/>
        <v>8.4185659452907151E-249</v>
      </c>
      <c r="IM52" s="82">
        <f t="shared" si="57"/>
        <v>1.4577828483449167E-245</v>
      </c>
      <c r="IN52" s="82">
        <f t="shared" si="57"/>
        <v>7.1933879756676761E-274</v>
      </c>
      <c r="IO52" s="82">
        <f t="shared" si="57"/>
        <v>5.4581712828470232E-248</v>
      </c>
      <c r="IP52" s="82">
        <f t="shared" si="57"/>
        <v>2.25295830951769E-260</v>
      </c>
      <c r="IQ52" s="82">
        <f t="shared" si="57"/>
        <v>3.2535963025400939E-253</v>
      </c>
      <c r="IR52" s="82">
        <f t="shared" si="57"/>
        <v>2.4414563677392423E-256</v>
      </c>
      <c r="IS52" s="82">
        <f t="shared" si="57"/>
        <v>2.6917739710854775E-253</v>
      </c>
      <c r="IT52" s="82">
        <f t="shared" si="57"/>
        <v>7.1708323046591914E-279</v>
      </c>
      <c r="IU52" s="82">
        <f t="shared" si="57"/>
        <v>2.25156473783683E-252</v>
      </c>
      <c r="IV52" s="82">
        <f t="shared" si="57"/>
        <v>2.2322831680557049E-127</v>
      </c>
      <c r="IW52" s="82">
        <f t="shared" si="57"/>
        <v>1.6755733069265771E-104</v>
      </c>
      <c r="IY52" s="82">
        <f t="shared" si="58"/>
        <v>1.4203242953651177E-3</v>
      </c>
      <c r="IZ52" s="82">
        <f t="shared" si="58"/>
        <v>9.6381136854164747E-4</v>
      </c>
      <c r="JA52" s="82">
        <f t="shared" si="58"/>
        <v>1.0687665550990861E-3</v>
      </c>
      <c r="JB52" s="82">
        <f t="shared" si="58"/>
        <v>2.0652936555375927E-3</v>
      </c>
      <c r="JC52" s="82">
        <f t="shared" si="58"/>
        <v>2.4036145584347799E-3</v>
      </c>
      <c r="JD52" s="82">
        <f t="shared" si="58"/>
        <v>1.2012798106129628E-3</v>
      </c>
      <c r="JE52" s="82">
        <f t="shared" si="58"/>
        <v>1.1268856669068464E-3</v>
      </c>
      <c r="JF52" s="82">
        <f t="shared" si="58"/>
        <v>7.5274818069476224E-4</v>
      </c>
      <c r="JG52" s="82">
        <f t="shared" si="58"/>
        <v>7.9513429467288946E-4</v>
      </c>
      <c r="JH52" s="82">
        <f t="shared" si="58"/>
        <v>7.8607222134913007E-4</v>
      </c>
      <c r="JI52" s="82">
        <f t="shared" si="58"/>
        <v>6.7773190070248785E-4</v>
      </c>
      <c r="JJ52" s="82">
        <f t="shared" si="58"/>
        <v>8.2046106250625828E-4</v>
      </c>
      <c r="JK52" s="82">
        <f t="shared" si="58"/>
        <v>7.4113647995548875E-4</v>
      </c>
      <c r="JL52" s="82">
        <f t="shared" si="58"/>
        <v>3.2892062621978921E-5</v>
      </c>
      <c r="JM52" s="82">
        <f t="shared" si="58"/>
        <v>3.0270166242092253E-5</v>
      </c>
    </row>
    <row r="53" spans="2:273" x14ac:dyDescent="0.25">
      <c r="B53" s="2">
        <v>26</v>
      </c>
      <c r="C53" s="37">
        <v>0.36221500000000001</v>
      </c>
      <c r="D53" s="37">
        <v>0.371527</v>
      </c>
      <c r="E53" s="37">
        <v>0.36684800000000001</v>
      </c>
      <c r="F53" s="37">
        <v>0.37137500000000001</v>
      </c>
      <c r="G53" s="37">
        <v>0.36215000000000003</v>
      </c>
      <c r="H53" s="37">
        <v>0.35431800000000002</v>
      </c>
      <c r="I53" s="37">
        <v>0.35433700000000001</v>
      </c>
      <c r="J53" s="37">
        <v>0.35318500000000003</v>
      </c>
      <c r="K53" s="37">
        <v>0.36016999999999999</v>
      </c>
      <c r="L53" s="37">
        <v>0.352215</v>
      </c>
      <c r="M53" s="37">
        <v>0.35302699999999998</v>
      </c>
      <c r="N53" s="37">
        <v>0.35522300000000001</v>
      </c>
      <c r="O53" s="37">
        <v>0.35443999999999998</v>
      </c>
      <c r="P53" s="37">
        <v>0.35156100000000001</v>
      </c>
      <c r="Q53" s="37">
        <v>0.35553000000000001</v>
      </c>
      <c r="S53" s="4">
        <f t="shared" si="60"/>
        <v>0.36185943984405228</v>
      </c>
      <c r="T53" s="4">
        <f t="shared" si="60"/>
        <v>0.36771403559561805</v>
      </c>
      <c r="U53" s="4">
        <f t="shared" si="60"/>
        <v>0.36730538449542149</v>
      </c>
      <c r="V53" s="4">
        <f t="shared" si="60"/>
        <v>0.36893757564157015</v>
      </c>
      <c r="W53" s="4">
        <f t="shared" si="60"/>
        <v>0.35790937238203713</v>
      </c>
      <c r="X53" s="4">
        <f t="shared" si="60"/>
        <v>0.35236153344091875</v>
      </c>
      <c r="Y53" s="4">
        <f t="shared" si="60"/>
        <v>0.35084573796675572</v>
      </c>
      <c r="Z53" s="4">
        <f t="shared" si="60"/>
        <v>0.35072571927761287</v>
      </c>
      <c r="AA53" s="4">
        <f t="shared" si="60"/>
        <v>0.349860457732659</v>
      </c>
      <c r="AB53" s="4">
        <f t="shared" si="60"/>
        <v>0.35121229400515158</v>
      </c>
      <c r="AC53" s="4">
        <f t="shared" si="60"/>
        <v>0.35129874463240424</v>
      </c>
      <c r="AD53" s="4">
        <f t="shared" si="60"/>
        <v>0.35231815963781626</v>
      </c>
      <c r="AE53" s="4">
        <f t="shared" si="60"/>
        <v>0.35174855774479907</v>
      </c>
      <c r="AF53" s="4">
        <f t="shared" si="60"/>
        <v>0.35189536586748865</v>
      </c>
      <c r="AG53" s="4">
        <f t="shared" si="60"/>
        <v>0.35280885671654544</v>
      </c>
      <c r="AI53" s="4">
        <f t="shared" si="61"/>
        <v>3.5556015594773172E-4</v>
      </c>
      <c r="AJ53" s="4">
        <f t="shared" si="61"/>
        <v>3.8129644043819466E-3</v>
      </c>
      <c r="AK53" s="4">
        <f t="shared" si="61"/>
        <v>-4.5738449542148674E-4</v>
      </c>
      <c r="AL53" s="4">
        <f t="shared" si="61"/>
        <v>2.4374243584298627E-3</v>
      </c>
      <c r="AM53" s="4">
        <f t="shared" si="61"/>
        <v>4.2406276179628999E-3</v>
      </c>
      <c r="AN53" s="4">
        <f t="shared" si="61"/>
        <v>1.9564665590812713E-3</v>
      </c>
      <c r="AO53" s="4">
        <f t="shared" si="61"/>
        <v>3.4912620332442912E-3</v>
      </c>
      <c r="AP53" s="4">
        <f t="shared" si="61"/>
        <v>2.4592807223871582E-3</v>
      </c>
      <c r="AQ53" s="4">
        <f t="shared" si="61"/>
        <v>1.0309542267340988E-2</v>
      </c>
      <c r="AR53" s="4">
        <f t="shared" si="61"/>
        <v>1.0027059948484185E-3</v>
      </c>
      <c r="AS53" s="4">
        <f t="shared" si="61"/>
        <v>1.7282553675957435E-3</v>
      </c>
      <c r="AT53" s="4">
        <f t="shared" si="61"/>
        <v>2.9048403621837471E-3</v>
      </c>
      <c r="AU53" s="4">
        <f t="shared" si="61"/>
        <v>2.6914422552009043E-3</v>
      </c>
      <c r="AV53" s="4">
        <f t="shared" si="61"/>
        <v>-3.3436586748863961E-4</v>
      </c>
      <c r="AW53" s="4">
        <f t="shared" si="61"/>
        <v>2.7211432834545746E-3</v>
      </c>
      <c r="AY53" s="2">
        <f t="shared" si="52"/>
        <v>0.35832897113782747</v>
      </c>
      <c r="AZ53" s="2">
        <f t="shared" si="52"/>
        <v>0.36510050670221628</v>
      </c>
      <c r="BA53" s="2">
        <f t="shared" si="52"/>
        <v>0.36435492233680256</v>
      </c>
      <c r="BB53" s="2">
        <f t="shared" si="52"/>
        <v>0.3636160237009789</v>
      </c>
      <c r="BC53" s="2">
        <f t="shared" si="52"/>
        <v>0.35143765194277909</v>
      </c>
      <c r="BD53" s="2">
        <f t="shared" si="52"/>
        <v>0.34869982615463468</v>
      </c>
      <c r="BE53" s="2">
        <f t="shared" si="52"/>
        <v>0.34723247990563438</v>
      </c>
      <c r="BF53" s="2">
        <f t="shared" si="52"/>
        <v>0.34822845735540731</v>
      </c>
      <c r="BG53" s="2">
        <f t="shared" si="52"/>
        <v>0.3473271890511645</v>
      </c>
      <c r="BH53" s="2">
        <f t="shared" si="52"/>
        <v>0.34879046501212146</v>
      </c>
      <c r="BI53" s="2">
        <f t="shared" si="52"/>
        <v>0.34917089611192981</v>
      </c>
      <c r="BJ53" s="2">
        <f t="shared" si="52"/>
        <v>0.34995894695134655</v>
      </c>
      <c r="BK53" s="2">
        <f t="shared" si="52"/>
        <v>0.3497270530685429</v>
      </c>
      <c r="BL53" s="2">
        <f t="shared" si="52"/>
        <v>0.35177708941719149</v>
      </c>
      <c r="BM53" s="2">
        <f t="shared" si="52"/>
        <v>0.35272671335692141</v>
      </c>
      <c r="BO53" s="2">
        <f t="shared" si="11"/>
        <v>0.36221500000000001</v>
      </c>
      <c r="BP53" s="2">
        <f t="shared" si="12"/>
        <v>0.371527</v>
      </c>
      <c r="BQ53" s="2">
        <f t="shared" si="13"/>
        <v>0.36684800000000001</v>
      </c>
      <c r="BR53" s="2">
        <f t="shared" si="14"/>
        <v>0.37137500000000001</v>
      </c>
      <c r="BS53" s="2">
        <f t="shared" si="15"/>
        <v>0.36215000000000003</v>
      </c>
      <c r="BT53" s="2">
        <f t="shared" si="16"/>
        <v>0.35431800000000002</v>
      </c>
      <c r="BU53" s="2">
        <f t="shared" si="17"/>
        <v>0.35433700000000001</v>
      </c>
      <c r="BV53" s="2">
        <f t="shared" si="18"/>
        <v>0.35318500000000003</v>
      </c>
      <c r="BW53" s="2">
        <f t="shared" si="19"/>
        <v>0.36016999999999999</v>
      </c>
      <c r="BX53" s="2">
        <f t="shared" si="20"/>
        <v>0.352215</v>
      </c>
      <c r="BY53" s="2">
        <f t="shared" si="21"/>
        <v>0.35302699999999998</v>
      </c>
      <c r="BZ53" s="2">
        <f t="shared" si="22"/>
        <v>0.35522300000000001</v>
      </c>
      <c r="CA53" s="2">
        <f t="shared" si="23"/>
        <v>0.35443999999999998</v>
      </c>
      <c r="CB53" s="2">
        <f t="shared" si="24"/>
        <v>0.35156100000000001</v>
      </c>
      <c r="CC53" s="2">
        <f t="shared" si="25"/>
        <v>0.35553000000000001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0.36409395524193555</v>
      </c>
      <c r="DL53" s="2">
        <f t="shared" si="62"/>
        <v>0.3669694748900294</v>
      </c>
      <c r="DM53" s="2">
        <f t="shared" si="62"/>
        <v>0.36774211088709674</v>
      </c>
      <c r="DN53" s="2">
        <f t="shared" si="62"/>
        <v>0.36763811145717468</v>
      </c>
      <c r="DO53" s="2">
        <f t="shared" si="62"/>
        <v>0.35748244729064038</v>
      </c>
      <c r="DP53" s="2">
        <f t="shared" si="62"/>
        <v>0.35332340967741932</v>
      </c>
      <c r="DQ53" s="2">
        <f t="shared" si="62"/>
        <v>0.35440127741935473</v>
      </c>
      <c r="DR53" s="2">
        <f t="shared" si="62"/>
        <v>0.3528606532258064</v>
      </c>
      <c r="DS53" s="2">
        <f t="shared" si="62"/>
        <v>0.35235793911290331</v>
      </c>
      <c r="DT53" s="2">
        <f t="shared" si="62"/>
        <v>0.35107490362903226</v>
      </c>
      <c r="DU53" s="2">
        <f t="shared" si="62"/>
        <v>0.35358192155425217</v>
      </c>
      <c r="DV53" s="2">
        <f t="shared" si="62"/>
        <v>0.35303748753665687</v>
      </c>
      <c r="DW53" s="2">
        <f t="shared" si="62"/>
        <v>0.351186127016129</v>
      </c>
      <c r="DX53" s="2">
        <f t="shared" si="62"/>
        <v>0.35356849407302049</v>
      </c>
      <c r="DY53" s="2">
        <f t="shared" si="62"/>
        <v>0.35638722267206474</v>
      </c>
      <c r="EA53" s="2">
        <f t="shared" si="63"/>
        <v>0.34910644298359572</v>
      </c>
      <c r="EB53" s="2">
        <f t="shared" si="63"/>
        <v>0.36181006698078427</v>
      </c>
      <c r="EC53" s="2">
        <f t="shared" si="63"/>
        <v>0.35869185201606352</v>
      </c>
      <c r="ED53" s="2">
        <f t="shared" si="63"/>
        <v>0.35786797459506581</v>
      </c>
      <c r="EE53" s="2">
        <f t="shared" si="63"/>
        <v>0.34312055394155239</v>
      </c>
      <c r="EF53" s="2">
        <f t="shared" si="63"/>
        <v>0.34158643040613795</v>
      </c>
      <c r="EG53" s="2">
        <f t="shared" si="63"/>
        <v>0.33614830900534426</v>
      </c>
      <c r="EH53" s="2">
        <f t="shared" si="63"/>
        <v>0.34066417490675655</v>
      </c>
      <c r="EI53" s="2">
        <f t="shared" si="63"/>
        <v>0.33907663935203475</v>
      </c>
      <c r="EJ53" s="2">
        <f t="shared" si="63"/>
        <v>0.34497430353377745</v>
      </c>
      <c r="EK53" s="2">
        <f t="shared" si="63"/>
        <v>0.34162629608359257</v>
      </c>
      <c r="EL53" s="2">
        <f t="shared" si="63"/>
        <v>0.34466552458463356</v>
      </c>
      <c r="EM53" s="2">
        <f t="shared" si="63"/>
        <v>0.34707510149372056</v>
      </c>
      <c r="EN53" s="2">
        <f t="shared" si="63"/>
        <v>0.34680359766222413</v>
      </c>
      <c r="EO53" s="2">
        <f t="shared" si="63"/>
        <v>0.34209389485754615</v>
      </c>
      <c r="EQ53" s="2">
        <f t="shared" si="64"/>
        <v>0.34181855232335878</v>
      </c>
      <c r="ER53" s="2">
        <f t="shared" si="64"/>
        <v>0.35783674713710534</v>
      </c>
      <c r="ES53" s="2">
        <f t="shared" si="64"/>
        <v>0.35387641001299353</v>
      </c>
      <c r="ET53" s="2">
        <f t="shared" si="64"/>
        <v>0.35563909290487683</v>
      </c>
      <c r="EU53" s="2">
        <f t="shared" si="64"/>
        <v>0.34172180202602037</v>
      </c>
      <c r="EV53" s="2">
        <f t="shared" si="64"/>
        <v>0.34206005901791697</v>
      </c>
      <c r="EW53" s="2">
        <f t="shared" si="64"/>
        <v>0.33726114301677257</v>
      </c>
      <c r="EX53" s="2">
        <f t="shared" si="64"/>
        <v>0.34239320863237593</v>
      </c>
      <c r="EY53" s="2">
        <f t="shared" si="64"/>
        <v>0.34218419685169155</v>
      </c>
      <c r="EZ53" s="2">
        <f t="shared" si="64"/>
        <v>0.34512047883248936</v>
      </c>
      <c r="FA53" s="2">
        <f t="shared" si="64"/>
        <v>0.346501736943994</v>
      </c>
      <c r="FB53" s="2">
        <f t="shared" si="64"/>
        <v>0.34714550566189117</v>
      </c>
      <c r="FC53" s="2">
        <f t="shared" si="64"/>
        <v>0.35084882037876142</v>
      </c>
      <c r="FD53" s="2">
        <f t="shared" si="64"/>
        <v>0.34961919371713718</v>
      </c>
      <c r="FE53" s="2">
        <f t="shared" si="64"/>
        <v>0.36660921481934761</v>
      </c>
      <c r="FG53" s="2">
        <f t="shared" si="65"/>
        <v>0.38464369158551798</v>
      </c>
      <c r="FH53" s="2">
        <f t="shared" si="65"/>
        <v>0.36220189502891331</v>
      </c>
      <c r="FI53" s="2">
        <f t="shared" si="65"/>
        <v>0.37423165839512917</v>
      </c>
      <c r="FJ53" s="2">
        <f t="shared" si="65"/>
        <v>0.41165571564489323</v>
      </c>
      <c r="FK53" s="2">
        <f t="shared" si="65"/>
        <v>0.42088451655500514</v>
      </c>
      <c r="FL53" s="2">
        <f t="shared" si="65"/>
        <v>0.39393564448468871</v>
      </c>
      <c r="FM53" s="2">
        <f t="shared" si="65"/>
        <v>0.39275152002660624</v>
      </c>
      <c r="FN53" s="2">
        <f t="shared" si="65"/>
        <v>0.37981062025460161</v>
      </c>
      <c r="FO53" s="2">
        <f t="shared" si="65"/>
        <v>0.37880547009837895</v>
      </c>
      <c r="FP53" s="2">
        <f t="shared" si="65"/>
        <v>0.37446315916832379</v>
      </c>
      <c r="FQ53" s="2">
        <f t="shared" si="65"/>
        <v>0.36897810318736651</v>
      </c>
      <c r="FR53" s="2">
        <f t="shared" si="65"/>
        <v>0.36773745738615693</v>
      </c>
      <c r="FS53" s="2">
        <f t="shared" si="65"/>
        <v>0.35496022639456337</v>
      </c>
      <c r="FT53" s="2">
        <f t="shared" si="65"/>
        <v>0.26482115611417767</v>
      </c>
      <c r="FU53" s="2">
        <f t="shared" si="65"/>
        <v>0.25614446721686368</v>
      </c>
      <c r="FW53" s="2">
        <f t="shared" si="54"/>
        <v>1.8120658384810371E-5</v>
      </c>
      <c r="FX53" s="2">
        <f t="shared" si="54"/>
        <v>5.5587233369144384E-5</v>
      </c>
      <c r="FY53" s="2">
        <f t="shared" si="54"/>
        <v>6.1295324908221057E-5</v>
      </c>
      <c r="FZ53" s="2">
        <f t="shared" si="54"/>
        <v>6.9574924730258724E-5</v>
      </c>
      <c r="GA53" s="2">
        <f t="shared" si="54"/>
        <v>6.9210854875399145E-5</v>
      </c>
      <c r="GB53" s="2">
        <f t="shared" si="54"/>
        <v>6.5390371740783171E-5</v>
      </c>
      <c r="GC53" s="2">
        <f t="shared" si="54"/>
        <v>7.5101838217209413E-5</v>
      </c>
      <c r="GD53" s="2">
        <f t="shared" si="54"/>
        <v>9.0296029939806877E-5</v>
      </c>
      <c r="GE53" s="2">
        <f t="shared" si="54"/>
        <v>8.9761072646865449E-5</v>
      </c>
      <c r="GF53" s="2">
        <f t="shared" si="54"/>
        <v>7.7766770520721717E-5</v>
      </c>
      <c r="GG53" s="2">
        <f t="shared" si="54"/>
        <v>6.9443209322924329E-5</v>
      </c>
      <c r="GH53" s="2">
        <f t="shared" si="54"/>
        <v>5.7977860864255285E-5</v>
      </c>
      <c r="GI53" s="2">
        <f t="shared" si="54"/>
        <v>4.6798017342567E-5</v>
      </c>
      <c r="GJ53" s="2">
        <f t="shared" si="54"/>
        <v>2.9490263927766941E-5</v>
      </c>
      <c r="GK53" s="2">
        <f t="shared" si="54"/>
        <v>2.6412980270775272E-5</v>
      </c>
      <c r="GM53" s="82">
        <f t="shared" si="55"/>
        <v>2.0886720607771561E-3</v>
      </c>
      <c r="GN53" s="82">
        <f t="shared" si="55"/>
        <v>1.428813113054527E-3</v>
      </c>
      <c r="GO53" s="82">
        <f t="shared" si="55"/>
        <v>1.6076682624358454E-3</v>
      </c>
      <c r="GP53" s="82">
        <f t="shared" si="55"/>
        <v>3.0602064691826643E-3</v>
      </c>
      <c r="GQ53" s="82">
        <f t="shared" si="55"/>
        <v>3.552895556824056E-3</v>
      </c>
      <c r="GR53" s="82">
        <f t="shared" si="55"/>
        <v>1.8804978208134817E-3</v>
      </c>
      <c r="GS53" s="82">
        <f t="shared" si="55"/>
        <v>1.7797157877915959E-3</v>
      </c>
      <c r="GT53" s="82">
        <f t="shared" si="55"/>
        <v>1.2288470921122858E-3</v>
      </c>
      <c r="GU53" s="82">
        <f t="shared" si="55"/>
        <v>1.2803539895675064E-3</v>
      </c>
      <c r="GV53" s="82">
        <f t="shared" si="55"/>
        <v>1.2503690114767532E-3</v>
      </c>
      <c r="GW53" s="82">
        <f t="shared" si="55"/>
        <v>1.0876467081561304E-3</v>
      </c>
      <c r="GX53" s="82">
        <f t="shared" si="55"/>
        <v>1.2688496400965333E-3</v>
      </c>
      <c r="GY53" s="82">
        <f t="shared" si="55"/>
        <v>1.1254030008640472E-3</v>
      </c>
      <c r="GZ53" s="82">
        <f t="shared" si="55"/>
        <v>5.9260885020881855E-5</v>
      </c>
      <c r="HA53" s="82">
        <f t="shared" si="55"/>
        <v>5.3792080070953038E-5</v>
      </c>
      <c r="HC53" s="82">
        <f t="shared" si="59"/>
        <v>3.7312270695954196E-11</v>
      </c>
      <c r="HD53" s="82">
        <f t="shared" si="59"/>
        <v>2.9090109642527839E-11</v>
      </c>
      <c r="HE53" s="82">
        <f t="shared" si="59"/>
        <v>1.4170994599311676E-11</v>
      </c>
      <c r="HF53" s="82">
        <f t="shared" si="59"/>
        <v>1.4916002286817482E-11</v>
      </c>
      <c r="HG53" s="82">
        <f t="shared" si="59"/>
        <v>4.3190892986843072E-11</v>
      </c>
      <c r="HH53" s="82">
        <f t="shared" si="59"/>
        <v>8.9221368253770877E-12</v>
      </c>
      <c r="HI53" s="82">
        <f t="shared" si="59"/>
        <v>8.0747068483586142E-11</v>
      </c>
      <c r="HJ53" s="82">
        <f t="shared" si="59"/>
        <v>1.7128405140068047E-11</v>
      </c>
      <c r="HK53" s="82">
        <f t="shared" si="59"/>
        <v>2.037438073535628E-11</v>
      </c>
      <c r="HL53" s="82">
        <f t="shared" si="59"/>
        <v>1.0232275042393324E-11</v>
      </c>
      <c r="HM53" s="82">
        <f t="shared" si="59"/>
        <v>1.6346168979573559E-11</v>
      </c>
      <c r="HN53" s="82">
        <f t="shared" si="59"/>
        <v>7.1371028041161131E-13</v>
      </c>
      <c r="HO53" s="82">
        <f t="shared" si="59"/>
        <v>2.6827882900847515E-12</v>
      </c>
      <c r="HP53" s="82">
        <f t="shared" si="59"/>
        <v>3.7789085821287768E-16</v>
      </c>
      <c r="HQ53" s="82">
        <f t="shared" si="59"/>
        <v>5.7305439233925264E-17</v>
      </c>
      <c r="HS53" s="82">
        <f t="shared" si="56"/>
        <v>9.8665425181392494E-39</v>
      </c>
      <c r="HT53" s="82">
        <f t="shared" si="56"/>
        <v>1.6811668111857654E-33</v>
      </c>
      <c r="HU53" s="82">
        <f t="shared" si="56"/>
        <v>6.3027722179372221E-36</v>
      </c>
      <c r="HV53" s="82">
        <f t="shared" si="56"/>
        <v>1.7916235121969603E-37</v>
      </c>
      <c r="HW53" s="82">
        <f t="shared" si="56"/>
        <v>6.9565550264176381E-37</v>
      </c>
      <c r="HX53" s="82">
        <f t="shared" si="56"/>
        <v>2.5330471732143158E-40</v>
      </c>
      <c r="HY53" s="82">
        <f t="shared" si="56"/>
        <v>3.3700217980286591E-37</v>
      </c>
      <c r="HZ53" s="82">
        <f t="shared" si="56"/>
        <v>3.8199678966965968E-39</v>
      </c>
      <c r="IA53" s="82">
        <f t="shared" si="56"/>
        <v>2.8118191332130193E-38</v>
      </c>
      <c r="IB53" s="82">
        <f t="shared" si="56"/>
        <v>7.3839465819599951E-39</v>
      </c>
      <c r="IC53" s="82">
        <f t="shared" si="56"/>
        <v>2.2144648225086951E-38</v>
      </c>
      <c r="ID53" s="82">
        <f t="shared" si="56"/>
        <v>2.1084101412004441E-42</v>
      </c>
      <c r="IE53" s="82">
        <f t="shared" si="56"/>
        <v>6.098489173840292E-39</v>
      </c>
      <c r="IF53" s="82">
        <f t="shared" si="56"/>
        <v>3.9678722342785568E-43</v>
      </c>
      <c r="IG53" s="82">
        <f t="shared" si="56"/>
        <v>3.7722357769305826E-38</v>
      </c>
      <c r="II53" s="82">
        <f t="shared" si="57"/>
        <v>1.3641372254675795E-274</v>
      </c>
      <c r="IJ53" s="82">
        <f t="shared" si="57"/>
        <v>2.2047999134994486E-208</v>
      </c>
      <c r="IK53" s="82">
        <f t="shared" si="57"/>
        <v>1.2717573012800877E-228</v>
      </c>
      <c r="IL53" s="82">
        <f t="shared" si="57"/>
        <v>4.0183651529194803E-244</v>
      </c>
      <c r="IM53" s="82">
        <f t="shared" si="57"/>
        <v>6.0067253870653977E-241</v>
      </c>
      <c r="IN53" s="82">
        <f t="shared" si="57"/>
        <v>9.5089563016675852E-269</v>
      </c>
      <c r="IO53" s="82">
        <f t="shared" si="57"/>
        <v>2.738254536899233E-243</v>
      </c>
      <c r="IP53" s="82">
        <f t="shared" si="57"/>
        <v>2.4322220815452039E-255</v>
      </c>
      <c r="IQ53" s="82">
        <f t="shared" si="57"/>
        <v>2.5299200087401467E-248</v>
      </c>
      <c r="IR53" s="82">
        <f t="shared" si="57"/>
        <v>1.8417010884178232E-251</v>
      </c>
      <c r="IS53" s="82">
        <f t="shared" si="57"/>
        <v>1.5599532563412408E-248</v>
      </c>
      <c r="IT53" s="82">
        <f t="shared" si="57"/>
        <v>1.0174980550033252E-273</v>
      </c>
      <c r="IU53" s="82">
        <f t="shared" si="57"/>
        <v>8.180469004036664E-248</v>
      </c>
      <c r="IV53" s="82">
        <f t="shared" si="57"/>
        <v>3.4199010328654603E-125</v>
      </c>
      <c r="IW53" s="82">
        <f t="shared" si="57"/>
        <v>9.8417998114211457E-103</v>
      </c>
      <c r="IY53" s="82">
        <f t="shared" si="58"/>
        <v>2.088672098089427E-3</v>
      </c>
      <c r="IZ53" s="82">
        <f t="shared" si="58"/>
        <v>1.4288131421446367E-3</v>
      </c>
      <c r="JA53" s="82">
        <f t="shared" si="58"/>
        <v>1.6076682766068401E-3</v>
      </c>
      <c r="JB53" s="82">
        <f t="shared" si="58"/>
        <v>3.0602064840986667E-3</v>
      </c>
      <c r="JC53" s="82">
        <f t="shared" si="58"/>
        <v>3.5528956000149491E-3</v>
      </c>
      <c r="JD53" s="82">
        <f t="shared" si="58"/>
        <v>1.8804978297356186E-3</v>
      </c>
      <c r="JE53" s="82">
        <f t="shared" si="58"/>
        <v>1.7797158685386645E-3</v>
      </c>
      <c r="JF53" s="82">
        <f t="shared" si="58"/>
        <v>1.2288471092406911E-3</v>
      </c>
      <c r="JG53" s="82">
        <f t="shared" si="58"/>
        <v>1.2803540099418872E-3</v>
      </c>
      <c r="JH53" s="82">
        <f t="shared" si="58"/>
        <v>1.2503690217090283E-3</v>
      </c>
      <c r="JI53" s="82">
        <f t="shared" si="58"/>
        <v>1.0876467245022994E-3</v>
      </c>
      <c r="JJ53" s="82">
        <f t="shared" si="58"/>
        <v>1.2688496408102437E-3</v>
      </c>
      <c r="JK53" s="82">
        <f t="shared" si="58"/>
        <v>1.1254030035468354E-3</v>
      </c>
      <c r="JL53" s="82">
        <f t="shared" si="58"/>
        <v>5.9260885021259747E-5</v>
      </c>
      <c r="JM53" s="82">
        <f t="shared" si="58"/>
        <v>5.3792080071010345E-5</v>
      </c>
    </row>
    <row r="54" spans="2:273" x14ac:dyDescent="0.25">
      <c r="B54" s="2">
        <v>27</v>
      </c>
      <c r="C54" s="37">
        <v>0.36344799999999999</v>
      </c>
      <c r="D54" s="37">
        <v>0.36843199999999998</v>
      </c>
      <c r="E54" s="37">
        <v>0.37220300000000001</v>
      </c>
      <c r="F54" s="37">
        <v>0.37090800000000002</v>
      </c>
      <c r="G54" s="37">
        <v>0.360902</v>
      </c>
      <c r="H54" s="37">
        <v>0.353829</v>
      </c>
      <c r="I54" s="37">
        <v>0.35885600000000001</v>
      </c>
      <c r="J54" s="37">
        <v>0.356321</v>
      </c>
      <c r="K54" s="37">
        <v>0.355437</v>
      </c>
      <c r="L54" s="37">
        <v>0.35214299999999998</v>
      </c>
      <c r="M54" s="37">
        <v>0.355435</v>
      </c>
      <c r="N54" s="37">
        <v>0.358406</v>
      </c>
      <c r="O54" s="37">
        <v>0.35310399999999997</v>
      </c>
      <c r="P54" s="37">
        <v>0.349746</v>
      </c>
      <c r="Q54" s="37">
        <v>0.35395900000000002</v>
      </c>
      <c r="S54" s="4">
        <f t="shared" si="60"/>
        <v>0.36293530108215927</v>
      </c>
      <c r="T54" s="4">
        <f t="shared" si="60"/>
        <v>0.36869579977369099</v>
      </c>
      <c r="U54" s="4">
        <f t="shared" si="60"/>
        <v>0.36839901739112529</v>
      </c>
      <c r="V54" s="4">
        <f t="shared" si="60"/>
        <v>0.37097625167583836</v>
      </c>
      <c r="W54" s="4">
        <f t="shared" si="60"/>
        <v>0.3602212884745557</v>
      </c>
      <c r="X54" s="4">
        <f t="shared" si="60"/>
        <v>0.35389822660599923</v>
      </c>
      <c r="Y54" s="4">
        <f t="shared" si="60"/>
        <v>0.35236791155174757</v>
      </c>
      <c r="Z54" s="4">
        <f t="shared" si="60"/>
        <v>0.35194079381065574</v>
      </c>
      <c r="AA54" s="4">
        <f t="shared" si="60"/>
        <v>0.35096564550020121</v>
      </c>
      <c r="AB54" s="4">
        <f t="shared" si="60"/>
        <v>0.35227140874090707</v>
      </c>
      <c r="AC54" s="4">
        <f t="shared" si="60"/>
        <v>0.35217348732839276</v>
      </c>
      <c r="AD54" s="4">
        <f t="shared" si="60"/>
        <v>0.35330927349827246</v>
      </c>
      <c r="AE54" s="4">
        <f t="shared" si="60"/>
        <v>0.35255810874934168</v>
      </c>
      <c r="AF54" s="4">
        <f t="shared" si="60"/>
        <v>0.351843846482567</v>
      </c>
      <c r="AG54" s="4">
        <f t="shared" si="60"/>
        <v>0.35258062703590098</v>
      </c>
      <c r="AI54" s="4">
        <f t="shared" si="61"/>
        <v>5.1269891784072597E-4</v>
      </c>
      <c r="AJ54" s="4">
        <f t="shared" si="61"/>
        <v>-2.6379977369100915E-4</v>
      </c>
      <c r="AK54" s="4">
        <f t="shared" si="61"/>
        <v>3.803982608874712E-3</v>
      </c>
      <c r="AL54" s="4">
        <f t="shared" si="61"/>
        <v>-6.8251675838348902E-5</v>
      </c>
      <c r="AM54" s="4">
        <f t="shared" si="61"/>
        <v>6.8071152544429969E-4</v>
      </c>
      <c r="AN54" s="4">
        <f t="shared" si="61"/>
        <v>-6.9226605999228585E-5</v>
      </c>
      <c r="AO54" s="4">
        <f t="shared" si="61"/>
        <v>6.4880884482524381E-3</v>
      </c>
      <c r="AP54" s="4">
        <f t="shared" si="61"/>
        <v>4.3802061893442601E-3</v>
      </c>
      <c r="AQ54" s="4">
        <f t="shared" si="61"/>
        <v>4.4713544997987964E-3</v>
      </c>
      <c r="AR54" s="4">
        <f t="shared" si="61"/>
        <v>-1.2840874090708221E-4</v>
      </c>
      <c r="AS54" s="4">
        <f t="shared" si="61"/>
        <v>3.2615126716072362E-3</v>
      </c>
      <c r="AT54" s="4">
        <f t="shared" si="61"/>
        <v>5.0967265017275443E-3</v>
      </c>
      <c r="AU54" s="4">
        <f t="shared" si="61"/>
        <v>5.4589125065829247E-4</v>
      </c>
      <c r="AV54" s="4">
        <f t="shared" si="61"/>
        <v>-2.0978464825670007E-3</v>
      </c>
      <c r="AW54" s="4">
        <f t="shared" si="61"/>
        <v>1.3783729640990394E-3</v>
      </c>
      <c r="AY54" s="2">
        <f t="shared" si="52"/>
        <v>0.35796605574289597</v>
      </c>
      <c r="AZ54" s="2">
        <f t="shared" si="52"/>
        <v>0.36498246815809254</v>
      </c>
      <c r="BA54" s="2">
        <f t="shared" si="52"/>
        <v>0.36415725933958054</v>
      </c>
      <c r="BB54" s="2">
        <f t="shared" si="52"/>
        <v>0.36345846576200724</v>
      </c>
      <c r="BC54" s="2">
        <f t="shared" si="52"/>
        <v>0.35110816227616098</v>
      </c>
      <c r="BD54" s="2">
        <f t="shared" si="52"/>
        <v>0.34845780552744099</v>
      </c>
      <c r="BE54" s="2">
        <f t="shared" si="52"/>
        <v>0.34695660349644153</v>
      </c>
      <c r="BF54" s="2">
        <f t="shared" si="52"/>
        <v>0.34808263898048447</v>
      </c>
      <c r="BG54" s="2">
        <f t="shared" si="52"/>
        <v>0.34709864933946344</v>
      </c>
      <c r="BH54" s="2">
        <f t="shared" si="52"/>
        <v>0.34861234292332161</v>
      </c>
      <c r="BI54" s="2">
        <f t="shared" si="52"/>
        <v>0.34893074518473682</v>
      </c>
      <c r="BJ54" s="2">
        <f t="shared" si="52"/>
        <v>0.34983020591648839</v>
      </c>
      <c r="BK54" s="2">
        <f t="shared" si="52"/>
        <v>0.3496213775596218</v>
      </c>
      <c r="BL54" s="2">
        <f t="shared" si="52"/>
        <v>0.35164094323689388</v>
      </c>
      <c r="BM54" s="2">
        <f t="shared" si="52"/>
        <v>0.35244135722940606</v>
      </c>
      <c r="BO54" s="2">
        <f t="shared" si="11"/>
        <v>0.36344799999999999</v>
      </c>
      <c r="BP54" s="2">
        <f t="shared" si="12"/>
        <v>0.36843199999999998</v>
      </c>
      <c r="BQ54" s="2">
        <f t="shared" si="13"/>
        <v>0.37220300000000001</v>
      </c>
      <c r="BR54" s="2">
        <f t="shared" si="14"/>
        <v>0.37090800000000002</v>
      </c>
      <c r="BS54" s="2">
        <f t="shared" si="15"/>
        <v>0.360902</v>
      </c>
      <c r="BT54" s="2">
        <f t="shared" si="16"/>
        <v>0.353829</v>
      </c>
      <c r="BU54" s="2">
        <f t="shared" si="17"/>
        <v>0.35885600000000001</v>
      </c>
      <c r="BV54" s="2">
        <f t="shared" si="18"/>
        <v>0.356321</v>
      </c>
      <c r="BW54" s="2">
        <f t="shared" si="19"/>
        <v>0.355437</v>
      </c>
      <c r="BX54" s="2">
        <f t="shared" si="20"/>
        <v>0.35214299999999998</v>
      </c>
      <c r="BY54" s="2">
        <f t="shared" si="21"/>
        <v>0.355435</v>
      </c>
      <c r="BZ54" s="2">
        <f t="shared" si="22"/>
        <v>0.358406</v>
      </c>
      <c r="CA54" s="2">
        <f t="shared" si="23"/>
        <v>0.35310399999999997</v>
      </c>
      <c r="CB54" s="2">
        <f t="shared" si="24"/>
        <v>0.349746</v>
      </c>
      <c r="CC54" s="2">
        <f t="shared" si="25"/>
        <v>0.35395900000000002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0.36431618870967747</v>
      </c>
      <c r="DL54" s="2">
        <f t="shared" si="62"/>
        <v>0.3672738980938417</v>
      </c>
      <c r="DM54" s="2">
        <f t="shared" si="62"/>
        <v>0.36806612096774194</v>
      </c>
      <c r="DN54" s="2">
        <f t="shared" si="62"/>
        <v>0.36810996462736378</v>
      </c>
      <c r="DO54" s="2">
        <f t="shared" si="62"/>
        <v>0.35775628916256158</v>
      </c>
      <c r="DP54" s="2">
        <f t="shared" si="62"/>
        <v>0.3536263354838709</v>
      </c>
      <c r="DQ54" s="2">
        <f t="shared" si="62"/>
        <v>0.35486016774193541</v>
      </c>
      <c r="DR54" s="2">
        <f t="shared" si="62"/>
        <v>0.35333554838709674</v>
      </c>
      <c r="DS54" s="2">
        <f t="shared" si="62"/>
        <v>0.35272580161290329</v>
      </c>
      <c r="DT54" s="2">
        <f t="shared" si="62"/>
        <v>0.35129879516129037</v>
      </c>
      <c r="DU54" s="2">
        <f t="shared" si="62"/>
        <v>0.35386372360703811</v>
      </c>
      <c r="DV54" s="2">
        <f t="shared" si="62"/>
        <v>0.35339536730205273</v>
      </c>
      <c r="DW54" s="2">
        <f t="shared" si="62"/>
        <v>0.35142857661290317</v>
      </c>
      <c r="DX54" s="2">
        <f t="shared" si="62"/>
        <v>0.3537242923186345</v>
      </c>
      <c r="DY54" s="2">
        <f t="shared" si="62"/>
        <v>0.3564317611336032</v>
      </c>
      <c r="EA54" s="2">
        <f t="shared" si="63"/>
        <v>0.34870129105850067</v>
      </c>
      <c r="EB54" s="2">
        <f t="shared" si="63"/>
        <v>0.36130316428231019</v>
      </c>
      <c r="EC54" s="2">
        <f t="shared" si="63"/>
        <v>0.35819700634880108</v>
      </c>
      <c r="ED54" s="2">
        <f t="shared" si="63"/>
        <v>0.3573958132447701</v>
      </c>
      <c r="EE54" s="2">
        <f t="shared" si="63"/>
        <v>0.34276579613522296</v>
      </c>
      <c r="EF54" s="2">
        <f t="shared" si="63"/>
        <v>0.34120568001000751</v>
      </c>
      <c r="EG54" s="2">
        <f t="shared" si="63"/>
        <v>0.3358116047698812</v>
      </c>
      <c r="EH54" s="2">
        <f t="shared" si="63"/>
        <v>0.34025951147062478</v>
      </c>
      <c r="EI54" s="2">
        <f t="shared" si="63"/>
        <v>0.33868200821809558</v>
      </c>
      <c r="EJ54" s="2">
        <f t="shared" si="63"/>
        <v>0.34451948942959149</v>
      </c>
      <c r="EK54" s="2">
        <f t="shared" si="63"/>
        <v>0.3412357940097312</v>
      </c>
      <c r="EL54" s="2">
        <f t="shared" si="63"/>
        <v>0.34423945984088167</v>
      </c>
      <c r="EM54" s="2">
        <f t="shared" si="63"/>
        <v>0.3466257603006217</v>
      </c>
      <c r="EN54" s="2">
        <f t="shared" si="63"/>
        <v>0.34636587096975557</v>
      </c>
      <c r="EO54" s="2">
        <f t="shared" si="63"/>
        <v>0.3418701322483903</v>
      </c>
      <c r="EQ54" s="2">
        <f t="shared" si="64"/>
        <v>0.34151030117355397</v>
      </c>
      <c r="ER54" s="2">
        <f t="shared" si="64"/>
        <v>0.35738612573908463</v>
      </c>
      <c r="ES54" s="2">
        <f t="shared" si="64"/>
        <v>0.35345229315053961</v>
      </c>
      <c r="ET54" s="2">
        <f t="shared" si="64"/>
        <v>0.35520068499649798</v>
      </c>
      <c r="EU54" s="2">
        <f t="shared" si="64"/>
        <v>0.34138724149687416</v>
      </c>
      <c r="EV54" s="2">
        <f t="shared" si="64"/>
        <v>0.34167190486117022</v>
      </c>
      <c r="EW54" s="2">
        <f t="shared" si="64"/>
        <v>0.33690725079794392</v>
      </c>
      <c r="EX54" s="2">
        <f t="shared" si="64"/>
        <v>0.34196084760456769</v>
      </c>
      <c r="EY54" s="2">
        <f t="shared" si="64"/>
        <v>0.34174026550459469</v>
      </c>
      <c r="EZ54" s="2">
        <f t="shared" si="64"/>
        <v>0.34466313664111764</v>
      </c>
      <c r="FA54" s="2">
        <f t="shared" si="64"/>
        <v>0.34603700449637365</v>
      </c>
      <c r="FB54" s="2">
        <f t="shared" si="64"/>
        <v>0.34668297643056711</v>
      </c>
      <c r="FC54" s="2">
        <f t="shared" si="64"/>
        <v>0.35034515324735677</v>
      </c>
      <c r="FD54" s="2">
        <f t="shared" si="64"/>
        <v>0.34913577637220705</v>
      </c>
      <c r="FE54" s="2">
        <f t="shared" si="64"/>
        <v>0.3660183926098271</v>
      </c>
      <c r="FG54" s="2">
        <f t="shared" si="65"/>
        <v>0.40666229339292592</v>
      </c>
      <c r="FH54" s="2">
        <f t="shared" si="65"/>
        <v>0.38373695179033157</v>
      </c>
      <c r="FI54" s="2">
        <f t="shared" si="65"/>
        <v>0.3960378305037488</v>
      </c>
      <c r="FJ54" s="2">
        <f t="shared" si="65"/>
        <v>0.4341297075041245</v>
      </c>
      <c r="FK54" s="2">
        <f t="shared" si="65"/>
        <v>0.44348256317881118</v>
      </c>
      <c r="FL54" s="2">
        <f t="shared" si="65"/>
        <v>0.4161264592682109</v>
      </c>
      <c r="FM54" s="2">
        <f t="shared" si="65"/>
        <v>0.41492129774710851</v>
      </c>
      <c r="FN54" s="2">
        <f t="shared" si="65"/>
        <v>0.40173317679936021</v>
      </c>
      <c r="FO54" s="2">
        <f t="shared" si="65"/>
        <v>0.40070749473107298</v>
      </c>
      <c r="FP54" s="2">
        <f t="shared" si="65"/>
        <v>0.39627427836026008</v>
      </c>
      <c r="FQ54" s="2">
        <f t="shared" si="65"/>
        <v>0.39066926690070114</v>
      </c>
      <c r="FR54" s="2">
        <f t="shared" si="65"/>
        <v>0.38940069433131502</v>
      </c>
      <c r="FS54" s="2">
        <f t="shared" si="65"/>
        <v>0.37631876551872034</v>
      </c>
      <c r="FT54" s="2">
        <f t="shared" si="65"/>
        <v>0.2831366333608098</v>
      </c>
      <c r="FU54" s="2">
        <f t="shared" si="65"/>
        <v>0.27408357250756815</v>
      </c>
      <c r="FW54" s="2">
        <f t="shared" si="54"/>
        <v>1.9868872082979243E-5</v>
      </c>
      <c r="FX54" s="2">
        <f t="shared" si="54"/>
        <v>6.0949862501758615E-5</v>
      </c>
      <c r="FY54" s="2">
        <f t="shared" si="54"/>
        <v>6.7208589838467468E-5</v>
      </c>
      <c r="FZ54" s="2">
        <f t="shared" si="54"/>
        <v>7.6286875892182346E-5</v>
      </c>
      <c r="GA54" s="2">
        <f t="shared" si="54"/>
        <v>7.5887686579539289E-5</v>
      </c>
      <c r="GB54" s="2">
        <f t="shared" si="54"/>
        <v>7.1698664522866953E-5</v>
      </c>
      <c r="GC54" s="2">
        <f t="shared" si="54"/>
        <v>8.2346931435115452E-5</v>
      </c>
      <c r="GD54" s="2">
        <f t="shared" si="54"/>
        <v>9.9006765520141262E-5</v>
      </c>
      <c r="GE54" s="2">
        <f t="shared" si="54"/>
        <v>9.8420206702063692E-5</v>
      </c>
      <c r="GF54" s="2">
        <f t="shared" si="54"/>
        <v>8.5268928504917874E-5</v>
      </c>
      <c r="GG54" s="2">
        <f t="shared" si="54"/>
        <v>7.6142454756958412E-5</v>
      </c>
      <c r="GH54" s="2">
        <f t="shared" si="54"/>
        <v>6.3571104705383976E-5</v>
      </c>
      <c r="GI54" s="2">
        <f t="shared" si="54"/>
        <v>5.1312773962281443E-5</v>
      </c>
      <c r="GJ54" s="2">
        <f t="shared" si="54"/>
        <v>3.2335339395848619E-5</v>
      </c>
      <c r="GK54" s="2">
        <f t="shared" si="54"/>
        <v>2.8961183160957192E-5</v>
      </c>
      <c r="GM54" s="82">
        <f t="shared" si="55"/>
        <v>3.0350842921211593E-3</v>
      </c>
      <c r="GN54" s="82">
        <f t="shared" si="55"/>
        <v>2.0934100667818465E-3</v>
      </c>
      <c r="GO54" s="82">
        <f t="shared" si="55"/>
        <v>2.3874399827181207E-3</v>
      </c>
      <c r="GP54" s="82">
        <f t="shared" si="55"/>
        <v>4.4751336219589011E-3</v>
      </c>
      <c r="GQ54" s="82">
        <f t="shared" si="55"/>
        <v>5.1822390639759078E-3</v>
      </c>
      <c r="GR54" s="82">
        <f t="shared" si="55"/>
        <v>2.8976506029550569E-3</v>
      </c>
      <c r="GS54" s="82">
        <f t="shared" si="55"/>
        <v>2.7653823994359247E-3</v>
      </c>
      <c r="GT54" s="82">
        <f t="shared" si="55"/>
        <v>1.9708675239192026E-3</v>
      </c>
      <c r="GU54" s="82">
        <f t="shared" si="55"/>
        <v>2.0272457442262965E-3</v>
      </c>
      <c r="GV54" s="82">
        <f t="shared" si="55"/>
        <v>1.9574396577304982E-3</v>
      </c>
      <c r="GW54" s="82">
        <f t="shared" si="55"/>
        <v>1.7173825270975979E-3</v>
      </c>
      <c r="GX54" s="82">
        <f t="shared" si="55"/>
        <v>1.9347551854160155E-3</v>
      </c>
      <c r="GY54" s="82">
        <f t="shared" si="55"/>
        <v>1.6872198542071757E-3</v>
      </c>
      <c r="GZ54" s="82">
        <f t="shared" si="55"/>
        <v>1.0488257418917712E-4</v>
      </c>
      <c r="HA54" s="82">
        <f t="shared" si="55"/>
        <v>9.3994485300695133E-5</v>
      </c>
      <c r="HC54" s="82">
        <f t="shared" si="59"/>
        <v>9.4374042703968235E-11</v>
      </c>
      <c r="HD54" s="82">
        <f t="shared" si="59"/>
        <v>7.1898138487189699E-11</v>
      </c>
      <c r="HE54" s="82">
        <f t="shared" si="59"/>
        <v>3.745193805503235E-11</v>
      </c>
      <c r="HF54" s="82">
        <f t="shared" si="59"/>
        <v>4.121156203389663E-11</v>
      </c>
      <c r="HG54" s="82">
        <f t="shared" si="59"/>
        <v>1.1583053714453231E-10</v>
      </c>
      <c r="HH54" s="82">
        <f t="shared" si="59"/>
        <v>2.6029473977348932E-11</v>
      </c>
      <c r="HI54" s="82">
        <f t="shared" si="59"/>
        <v>2.1643599885988165E-10</v>
      </c>
      <c r="HJ54" s="82">
        <f t="shared" si="59"/>
        <v>4.9686764156606265E-11</v>
      </c>
      <c r="HK54" s="82">
        <f t="shared" si="59"/>
        <v>5.7979600462245029E-11</v>
      </c>
      <c r="HL54" s="82">
        <f t="shared" si="59"/>
        <v>2.9286801734095294E-11</v>
      </c>
      <c r="HM54" s="82">
        <f t="shared" si="59"/>
        <v>4.5478411408394547E-11</v>
      </c>
      <c r="HN54" s="82">
        <f t="shared" si="59"/>
        <v>2.1899447084326117E-12</v>
      </c>
      <c r="HO54" s="82">
        <f t="shared" si="59"/>
        <v>7.4266957101434099E-12</v>
      </c>
      <c r="HP54" s="82">
        <f t="shared" si="59"/>
        <v>1.4243604989951666E-15</v>
      </c>
      <c r="HQ54" s="82">
        <f t="shared" si="59"/>
        <v>2.288278741203203E-16</v>
      </c>
      <c r="HS54" s="82">
        <f t="shared" si="56"/>
        <v>6.9125352593716766E-38</v>
      </c>
      <c r="HT54" s="82">
        <f t="shared" si="56"/>
        <v>9.6779134900126247E-33</v>
      </c>
      <c r="HU54" s="82">
        <f t="shared" si="56"/>
        <v>4.3031005375839771E-35</v>
      </c>
      <c r="HV54" s="82">
        <f t="shared" si="56"/>
        <v>1.4000246110370087E-36</v>
      </c>
      <c r="HW54" s="82">
        <f t="shared" si="56"/>
        <v>5.2682845843410064E-36</v>
      </c>
      <c r="HX54" s="82">
        <f t="shared" si="56"/>
        <v>2.3484692883391472E-39</v>
      </c>
      <c r="HY54" s="82">
        <f t="shared" si="56"/>
        <v>2.6465992857231829E-36</v>
      </c>
      <c r="HZ54" s="82">
        <f t="shared" si="56"/>
        <v>3.4853948636751855E-38</v>
      </c>
      <c r="IA54" s="82">
        <f t="shared" si="56"/>
        <v>2.422686003448663E-37</v>
      </c>
      <c r="IB54" s="82">
        <f t="shared" si="56"/>
        <v>6.3477272167520828E-38</v>
      </c>
      <c r="IC54" s="82">
        <f t="shared" si="56"/>
        <v>1.8085606583917099E-37</v>
      </c>
      <c r="ID54" s="82">
        <f t="shared" si="56"/>
        <v>2.0586021989780636E-41</v>
      </c>
      <c r="IE54" s="82">
        <f t="shared" si="56"/>
        <v>4.6423940092526074E-38</v>
      </c>
      <c r="IF54" s="82">
        <f t="shared" si="56"/>
        <v>3.5157285130531177E-42</v>
      </c>
      <c r="IG54" s="82">
        <f t="shared" si="56"/>
        <v>2.5030555552299078E-37</v>
      </c>
      <c r="II54" s="82">
        <f t="shared" si="57"/>
        <v>5.1497916193900361E-270</v>
      </c>
      <c r="IJ54" s="82">
        <f t="shared" si="57"/>
        <v>1.5982607277123741E-204</v>
      </c>
      <c r="IK54" s="82">
        <f t="shared" si="57"/>
        <v>2.4296885880134284E-224</v>
      </c>
      <c r="IL54" s="82">
        <f t="shared" si="57"/>
        <v>1.7303760239956582E-239</v>
      </c>
      <c r="IM54" s="82">
        <f t="shared" si="57"/>
        <v>2.2361351664092791E-236</v>
      </c>
      <c r="IN54" s="82">
        <f t="shared" si="57"/>
        <v>1.1238008150325148E-263</v>
      </c>
      <c r="IO54" s="82">
        <f t="shared" si="57"/>
        <v>1.2376961661074206E-238</v>
      </c>
      <c r="IP54" s="82">
        <f t="shared" si="57"/>
        <v>2.3431563059205189E-250</v>
      </c>
      <c r="IQ54" s="82">
        <f t="shared" si="57"/>
        <v>1.7612898504914203E-243</v>
      </c>
      <c r="IR54" s="82">
        <f t="shared" si="57"/>
        <v>1.2462956747959892E-246</v>
      </c>
      <c r="IS54" s="82">
        <f t="shared" si="57"/>
        <v>8.1407896907273512E-244</v>
      </c>
      <c r="IT54" s="82">
        <f t="shared" si="57"/>
        <v>1.2917004738674155E-268</v>
      </c>
      <c r="IU54" s="82">
        <f t="shared" si="57"/>
        <v>2.6990403590468534E-243</v>
      </c>
      <c r="IV54" s="82">
        <f t="shared" si="57"/>
        <v>5.0134296949816852E-123</v>
      </c>
      <c r="IW54" s="82">
        <f t="shared" si="57"/>
        <v>5.5803716711801954E-101</v>
      </c>
      <c r="IY54" s="82">
        <f t="shared" si="58"/>
        <v>3.0350843864952021E-3</v>
      </c>
      <c r="IZ54" s="82">
        <f t="shared" si="58"/>
        <v>2.093410138679985E-3</v>
      </c>
      <c r="JA54" s="82">
        <f t="shared" si="58"/>
        <v>2.387440020170059E-3</v>
      </c>
      <c r="JB54" s="82">
        <f t="shared" si="58"/>
        <v>4.4751336631704631E-3</v>
      </c>
      <c r="JC54" s="82">
        <f t="shared" si="58"/>
        <v>5.1822391798064448E-3</v>
      </c>
      <c r="JD54" s="82">
        <f t="shared" si="58"/>
        <v>2.897650628984531E-3</v>
      </c>
      <c r="JE54" s="82">
        <f t="shared" si="58"/>
        <v>2.7653826158719236E-3</v>
      </c>
      <c r="JF54" s="82">
        <f t="shared" si="58"/>
        <v>1.9708675736059668E-3</v>
      </c>
      <c r="JG54" s="82">
        <f t="shared" si="58"/>
        <v>2.0272458022058968E-3</v>
      </c>
      <c r="JH54" s="82">
        <f t="shared" si="58"/>
        <v>1.9574396870172999E-3</v>
      </c>
      <c r="JI54" s="82">
        <f t="shared" si="58"/>
        <v>1.7173825725760093E-3</v>
      </c>
      <c r="JJ54" s="82">
        <f t="shared" si="58"/>
        <v>1.9347551876059601E-3</v>
      </c>
      <c r="JK54" s="82">
        <f t="shared" si="58"/>
        <v>1.6872198616338715E-3</v>
      </c>
      <c r="JL54" s="82">
        <f t="shared" si="58"/>
        <v>1.0488257419060148E-4</v>
      </c>
      <c r="JM54" s="82">
        <f t="shared" si="58"/>
        <v>9.3994485300923967E-5</v>
      </c>
    </row>
    <row r="55" spans="2:273" x14ac:dyDescent="0.25">
      <c r="B55" s="2">
        <v>28</v>
      </c>
      <c r="C55" s="37">
        <v>0.37168000000000001</v>
      </c>
      <c r="D55" s="37">
        <v>0.37172699999999997</v>
      </c>
      <c r="E55" s="37">
        <v>0.37245</v>
      </c>
      <c r="F55" s="37">
        <v>0.37543599999999999</v>
      </c>
      <c r="G55" s="37">
        <v>0.36161799999999999</v>
      </c>
      <c r="H55" s="37">
        <v>0.354466</v>
      </c>
      <c r="I55" s="37">
        <v>0.35907099999999997</v>
      </c>
      <c r="J55" s="37">
        <v>0.35934100000000002</v>
      </c>
      <c r="K55" s="37">
        <v>0.35323300000000002</v>
      </c>
      <c r="L55" s="37">
        <v>0.35873300000000002</v>
      </c>
      <c r="M55" s="37">
        <v>0.36061500000000002</v>
      </c>
      <c r="N55" s="37">
        <v>0.35626600000000003</v>
      </c>
      <c r="O55" s="37">
        <v>0.36009600000000003</v>
      </c>
      <c r="P55" s="37">
        <v>0.34986800000000001</v>
      </c>
      <c r="Q55" s="37">
        <v>0.352406</v>
      </c>
      <c r="S55" s="4">
        <f t="shared" si="60"/>
        <v>0.36447468365745112</v>
      </c>
      <c r="T55" s="4">
        <f t="shared" si="60"/>
        <v>0.3700363646821761</v>
      </c>
      <c r="U55" s="4">
        <f t="shared" si="60"/>
        <v>0.36993430757599716</v>
      </c>
      <c r="V55" s="4">
        <f t="shared" si="60"/>
        <v>0.37372622618258239</v>
      </c>
      <c r="W55" s="4">
        <f t="shared" si="60"/>
        <v>0.36339611559427087</v>
      </c>
      <c r="X55" s="4">
        <f t="shared" si="60"/>
        <v>0.35612843435729546</v>
      </c>
      <c r="Y55" s="4">
        <f t="shared" si="60"/>
        <v>0.35460254730371649</v>
      </c>
      <c r="Z55" s="4">
        <f t="shared" si="60"/>
        <v>0.35374169161072577</v>
      </c>
      <c r="AA55" s="4">
        <f t="shared" si="60"/>
        <v>0.35262838233840588</v>
      </c>
      <c r="AB55" s="4">
        <f t="shared" si="60"/>
        <v>0.35383646741788938</v>
      </c>
      <c r="AC55" s="4">
        <f t="shared" si="60"/>
        <v>0.35351248334902019</v>
      </c>
      <c r="AD55" s="4">
        <f t="shared" si="60"/>
        <v>0.35471669219972229</v>
      </c>
      <c r="AE55" s="4">
        <f t="shared" si="60"/>
        <v>0.353692013853524</v>
      </c>
      <c r="AF55" s="4">
        <f t="shared" si="60"/>
        <v>0.35181875775525429</v>
      </c>
      <c r="AG55" s="4">
        <f t="shared" si="60"/>
        <v>0.35236707050686727</v>
      </c>
      <c r="AI55" s="4">
        <f t="shared" si="61"/>
        <v>7.2053163425488953E-3</v>
      </c>
      <c r="AJ55" s="4">
        <f t="shared" si="61"/>
        <v>1.6906353178238742E-3</v>
      </c>
      <c r="AK55" s="4">
        <f t="shared" si="61"/>
        <v>2.5156924240028466E-3</v>
      </c>
      <c r="AL55" s="4">
        <f t="shared" si="61"/>
        <v>1.7097738174176036E-3</v>
      </c>
      <c r="AM55" s="4">
        <f t="shared" si="61"/>
        <v>-1.7781155942708793E-3</v>
      </c>
      <c r="AN55" s="4">
        <f t="shared" si="61"/>
        <v>-1.6624343572954614E-3</v>
      </c>
      <c r="AO55" s="4">
        <f t="shared" si="61"/>
        <v>4.468452696283487E-3</v>
      </c>
      <c r="AP55" s="4">
        <f t="shared" si="61"/>
        <v>5.599308389274249E-3</v>
      </c>
      <c r="AQ55" s="4">
        <f t="shared" si="61"/>
        <v>6.0461766159414232E-4</v>
      </c>
      <c r="AR55" s="4">
        <f t="shared" si="61"/>
        <v>4.8965325821106465E-3</v>
      </c>
      <c r="AS55" s="4">
        <f t="shared" si="61"/>
        <v>7.1025166509798288E-3</v>
      </c>
      <c r="AT55" s="4">
        <f t="shared" si="61"/>
        <v>1.5493078002777327E-3</v>
      </c>
      <c r="AU55" s="4">
        <f t="shared" si="61"/>
        <v>6.4039861464760262E-3</v>
      </c>
      <c r="AV55" s="4">
        <f t="shared" si="61"/>
        <v>-1.9507577552542732E-3</v>
      </c>
      <c r="AW55" s="4">
        <f t="shared" si="61"/>
        <v>3.8929493132722204E-5</v>
      </c>
      <c r="AY55" s="2">
        <f t="shared" si="52"/>
        <v>0.35756931336082737</v>
      </c>
      <c r="AZ55" s="2">
        <f t="shared" si="52"/>
        <v>0.3648263248066001</v>
      </c>
      <c r="BA55" s="2">
        <f t="shared" si="52"/>
        <v>0.36391937906129901</v>
      </c>
      <c r="BB55" s="2">
        <f t="shared" si="52"/>
        <v>0.36325527908420907</v>
      </c>
      <c r="BC55" s="2">
        <f t="shared" si="52"/>
        <v>0.35074657050883995</v>
      </c>
      <c r="BD55" s="2">
        <f t="shared" si="52"/>
        <v>0.34818091785013217</v>
      </c>
      <c r="BE55" s="2">
        <f t="shared" si="52"/>
        <v>0.34663850699355819</v>
      </c>
      <c r="BF55" s="2">
        <f t="shared" si="52"/>
        <v>0.34789267259594397</v>
      </c>
      <c r="BG55" s="2">
        <f t="shared" si="52"/>
        <v>0.34683072916518654</v>
      </c>
      <c r="BH55" s="2">
        <f t="shared" si="52"/>
        <v>0.34840147841124519</v>
      </c>
      <c r="BI55" s="2">
        <f t="shared" si="52"/>
        <v>0.34865556509915629</v>
      </c>
      <c r="BJ55" s="2">
        <f t="shared" si="52"/>
        <v>0.34966307129962165</v>
      </c>
      <c r="BK55" s="2">
        <f t="shared" si="52"/>
        <v>0.34948344926793634</v>
      </c>
      <c r="BL55" s="2">
        <f t="shared" si="52"/>
        <v>0.35147712372723938</v>
      </c>
      <c r="BM55" s="2">
        <f t="shared" si="52"/>
        <v>0.35213508064408672</v>
      </c>
      <c r="BO55" s="2">
        <f t="shared" si="11"/>
        <v>0.37168000000000001</v>
      </c>
      <c r="BP55" s="2">
        <f t="shared" si="12"/>
        <v>0.37172699999999997</v>
      </c>
      <c r="BQ55" s="2">
        <f t="shared" si="13"/>
        <v>0.37245</v>
      </c>
      <c r="BR55" s="2">
        <f t="shared" si="14"/>
        <v>0.37543599999999999</v>
      </c>
      <c r="BS55" s="2">
        <f t="shared" si="15"/>
        <v>0.36161799999999999</v>
      </c>
      <c r="BT55" s="2">
        <f t="shared" si="16"/>
        <v>0.354466</v>
      </c>
      <c r="BU55" s="2">
        <f t="shared" si="17"/>
        <v>0.35907099999999997</v>
      </c>
      <c r="BV55" s="2">
        <f t="shared" si="18"/>
        <v>0.35934100000000002</v>
      </c>
      <c r="BW55" s="2">
        <f t="shared" si="19"/>
        <v>0.35323300000000002</v>
      </c>
      <c r="BX55" s="2">
        <f t="shared" si="20"/>
        <v>0.35873300000000002</v>
      </c>
      <c r="BY55" s="2">
        <f t="shared" si="21"/>
        <v>0.36061500000000002</v>
      </c>
      <c r="BZ55" s="2">
        <f t="shared" si="22"/>
        <v>0.35626600000000003</v>
      </c>
      <c r="CA55" s="2">
        <f t="shared" si="23"/>
        <v>0.36009600000000003</v>
      </c>
      <c r="CB55" s="2">
        <f t="shared" si="24"/>
        <v>0.34986800000000001</v>
      </c>
      <c r="CC55" s="2">
        <f t="shared" si="25"/>
        <v>0.352406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0.36453842217741939</v>
      </c>
      <c r="DL55" s="2">
        <f t="shared" si="62"/>
        <v>0.367578321297654</v>
      </c>
      <c r="DM55" s="2">
        <f t="shared" si="62"/>
        <v>0.36839013104838708</v>
      </c>
      <c r="DN55" s="2">
        <f t="shared" si="62"/>
        <v>0.36858181779755289</v>
      </c>
      <c r="DO55" s="2">
        <f t="shared" si="62"/>
        <v>0.35803013103448272</v>
      </c>
      <c r="DP55" s="2">
        <f t="shared" si="62"/>
        <v>0.35392926129032254</v>
      </c>
      <c r="DQ55" s="2">
        <f t="shared" si="62"/>
        <v>0.35531905806451602</v>
      </c>
      <c r="DR55" s="2">
        <f t="shared" si="62"/>
        <v>0.35381044354838709</v>
      </c>
      <c r="DS55" s="2">
        <f t="shared" si="62"/>
        <v>0.35309366411290327</v>
      </c>
      <c r="DT55" s="2">
        <f t="shared" si="62"/>
        <v>0.35152268669354841</v>
      </c>
      <c r="DU55" s="2">
        <f t="shared" si="62"/>
        <v>0.35414552565982405</v>
      </c>
      <c r="DV55" s="2">
        <f t="shared" si="62"/>
        <v>0.35375324706744865</v>
      </c>
      <c r="DW55" s="2">
        <f t="shared" si="62"/>
        <v>0.35167102620967738</v>
      </c>
      <c r="DX55" s="2">
        <f t="shared" si="62"/>
        <v>0.35388009056424857</v>
      </c>
      <c r="DY55" s="2">
        <f t="shared" si="62"/>
        <v>0.35647629959514165</v>
      </c>
      <c r="EA55" s="2">
        <f t="shared" si="63"/>
        <v>0.34829613913340557</v>
      </c>
      <c r="EB55" s="2">
        <f t="shared" si="63"/>
        <v>0.3607962615838361</v>
      </c>
      <c r="EC55" s="2">
        <f t="shared" si="63"/>
        <v>0.35770216068153859</v>
      </c>
      <c r="ED55" s="2">
        <f t="shared" si="63"/>
        <v>0.35692365189447439</v>
      </c>
      <c r="EE55" s="2">
        <f t="shared" si="63"/>
        <v>0.34241103832889352</v>
      </c>
      <c r="EF55" s="2">
        <f t="shared" si="63"/>
        <v>0.34082492961387706</v>
      </c>
      <c r="EG55" s="2">
        <f t="shared" si="63"/>
        <v>0.3354749005344182</v>
      </c>
      <c r="EH55" s="2">
        <f t="shared" si="63"/>
        <v>0.33985484803449301</v>
      </c>
      <c r="EI55" s="2">
        <f t="shared" si="63"/>
        <v>0.33828737708415646</v>
      </c>
      <c r="EJ55" s="2">
        <f t="shared" si="63"/>
        <v>0.34406467532540547</v>
      </c>
      <c r="EK55" s="2">
        <f t="shared" si="63"/>
        <v>0.34084529193586982</v>
      </c>
      <c r="EL55" s="2">
        <f t="shared" si="63"/>
        <v>0.34381339509712971</v>
      </c>
      <c r="EM55" s="2">
        <f t="shared" si="63"/>
        <v>0.34617641910752284</v>
      </c>
      <c r="EN55" s="2">
        <f t="shared" si="63"/>
        <v>0.34592814427728702</v>
      </c>
      <c r="EO55" s="2">
        <f t="shared" si="63"/>
        <v>0.34164636963923445</v>
      </c>
      <c r="EQ55" s="2">
        <f t="shared" si="64"/>
        <v>0.3412020500237492</v>
      </c>
      <c r="ER55" s="2">
        <f t="shared" si="64"/>
        <v>0.35693550434106386</v>
      </c>
      <c r="ES55" s="2">
        <f t="shared" si="64"/>
        <v>0.35302817628808569</v>
      </c>
      <c r="ET55" s="2">
        <f t="shared" si="64"/>
        <v>0.35476227708811908</v>
      </c>
      <c r="EU55" s="2">
        <f t="shared" si="64"/>
        <v>0.34105268096772801</v>
      </c>
      <c r="EV55" s="2">
        <f t="shared" si="64"/>
        <v>0.34128375070442346</v>
      </c>
      <c r="EW55" s="2">
        <f t="shared" si="64"/>
        <v>0.33655335857911534</v>
      </c>
      <c r="EX55" s="2">
        <f t="shared" si="64"/>
        <v>0.34152848657675949</v>
      </c>
      <c r="EY55" s="2">
        <f t="shared" si="64"/>
        <v>0.34129633415749783</v>
      </c>
      <c r="EZ55" s="2">
        <f t="shared" si="64"/>
        <v>0.34420579444974592</v>
      </c>
      <c r="FA55" s="2">
        <f t="shared" si="64"/>
        <v>0.34557227204875335</v>
      </c>
      <c r="FB55" s="2">
        <f t="shared" si="64"/>
        <v>0.34622044719924305</v>
      </c>
      <c r="FC55" s="2">
        <f t="shared" si="64"/>
        <v>0.34984148611595212</v>
      </c>
      <c r="FD55" s="2">
        <f t="shared" si="64"/>
        <v>0.34865235902727693</v>
      </c>
      <c r="FE55" s="2">
        <f t="shared" si="64"/>
        <v>0.36542757040030666</v>
      </c>
      <c r="FG55" s="2">
        <f t="shared" si="65"/>
        <v>0.42906248140752823</v>
      </c>
      <c r="FH55" s="2">
        <f t="shared" si="65"/>
        <v>0.40573787219894253</v>
      </c>
      <c r="FI55" s="2">
        <f t="shared" si="65"/>
        <v>0.41826533917127412</v>
      </c>
      <c r="FJ55" s="2">
        <f t="shared" si="65"/>
        <v>0.45687786283554466</v>
      </c>
      <c r="FK55" s="2">
        <f t="shared" si="65"/>
        <v>0.46631693888615938</v>
      </c>
      <c r="FL55" s="2">
        <f t="shared" si="65"/>
        <v>0.43866254705399643</v>
      </c>
      <c r="FM55" s="2">
        <f t="shared" si="65"/>
        <v>0.43744101671923291</v>
      </c>
      <c r="FN55" s="2">
        <f t="shared" si="65"/>
        <v>0.42405590165894708</v>
      </c>
      <c r="FO55" s="2">
        <f t="shared" si="65"/>
        <v>0.4230135243166171</v>
      </c>
      <c r="FP55" s="2">
        <f t="shared" si="65"/>
        <v>0.4185058619691972</v>
      </c>
      <c r="FQ55" s="2">
        <f t="shared" si="65"/>
        <v>0.41280140788468522</v>
      </c>
      <c r="FR55" s="2">
        <f t="shared" si="65"/>
        <v>0.41150950345805759</v>
      </c>
      <c r="FS55" s="2">
        <f t="shared" si="65"/>
        <v>0.39816917005142033</v>
      </c>
      <c r="FT55" s="2">
        <f t="shared" si="65"/>
        <v>0.30219814583850052</v>
      </c>
      <c r="FU55" s="2">
        <f t="shared" si="65"/>
        <v>0.29278453378800018</v>
      </c>
      <c r="FW55" s="2">
        <f t="shared" si="54"/>
        <v>2.1785743259571635E-5</v>
      </c>
      <c r="FX55" s="2">
        <f t="shared" si="54"/>
        <v>6.6829802309625576E-5</v>
      </c>
      <c r="FY55" s="2">
        <f t="shared" si="54"/>
        <v>7.3692275518645874E-5</v>
      </c>
      <c r="FZ55" s="2">
        <f t="shared" si="54"/>
        <v>8.3646280429347541E-5</v>
      </c>
      <c r="GA55" s="2">
        <f t="shared" si="54"/>
        <v>8.3208584477969665E-5</v>
      </c>
      <c r="GB55" s="2">
        <f t="shared" si="54"/>
        <v>7.8615478530513384E-5</v>
      </c>
      <c r="GC55" s="2">
        <f t="shared" si="54"/>
        <v>9.0290897505307057E-5</v>
      </c>
      <c r="GD55" s="2">
        <f t="shared" si="54"/>
        <v>1.0855772272076409E-4</v>
      </c>
      <c r="GE55" s="2">
        <f t="shared" si="54"/>
        <v>1.079145860161257E-4</v>
      </c>
      <c r="GF55" s="2">
        <f t="shared" si="54"/>
        <v>9.3494751770919289E-5</v>
      </c>
      <c r="GG55" s="2">
        <f t="shared" si="54"/>
        <v>8.3487928132266621E-5</v>
      </c>
      <c r="GH55" s="2">
        <f t="shared" si="54"/>
        <v>6.9703902704434809E-5</v>
      </c>
      <c r="GI55" s="2">
        <f t="shared" si="54"/>
        <v>5.6263059299396698E-5</v>
      </c>
      <c r="GJ55" s="2">
        <f t="shared" si="54"/>
        <v>3.5454884005423899E-5</v>
      </c>
      <c r="GK55" s="2">
        <f t="shared" si="54"/>
        <v>3.1755217142525352E-5</v>
      </c>
      <c r="GM55" s="82">
        <f t="shared" si="55"/>
        <v>4.3582143371427556E-3</v>
      </c>
      <c r="GN55" s="82">
        <f t="shared" si="55"/>
        <v>3.0314226342341342E-3</v>
      </c>
      <c r="GO55" s="82">
        <f t="shared" si="55"/>
        <v>3.5003522293010512E-3</v>
      </c>
      <c r="GP55" s="82">
        <f t="shared" si="55"/>
        <v>6.4591018800356798E-3</v>
      </c>
      <c r="GQ55" s="82">
        <f t="shared" si="55"/>
        <v>7.4592566367779655E-3</v>
      </c>
      <c r="GR55" s="82">
        <f t="shared" si="55"/>
        <v>4.3953460108904019E-3</v>
      </c>
      <c r="GS55" s="82">
        <f t="shared" si="55"/>
        <v>4.2278918909099171E-3</v>
      </c>
      <c r="GT55" s="82">
        <f t="shared" si="55"/>
        <v>3.1057089052732448E-3</v>
      </c>
      <c r="GU55" s="82">
        <f t="shared" si="55"/>
        <v>3.1564551999579472E-3</v>
      </c>
      <c r="GV55" s="82">
        <f t="shared" si="55"/>
        <v>3.0160643930957488E-3</v>
      </c>
      <c r="GW55" s="82">
        <f t="shared" si="55"/>
        <v>2.6682294452284611E-3</v>
      </c>
      <c r="GX55" s="82">
        <f t="shared" si="55"/>
        <v>2.9088986644949114E-3</v>
      </c>
      <c r="GY55" s="82">
        <f t="shared" si="55"/>
        <v>2.4975164326160554E-3</v>
      </c>
      <c r="GZ55" s="82">
        <f t="shared" si="55"/>
        <v>1.8235476905528492E-4</v>
      </c>
      <c r="HA55" s="82">
        <f t="shared" si="55"/>
        <v>1.6150479144343559E-4</v>
      </c>
      <c r="HC55" s="82">
        <f t="shared" si="59"/>
        <v>2.342484234411814E-10</v>
      </c>
      <c r="HD55" s="82">
        <f t="shared" si="59"/>
        <v>1.7458257075928031E-10</v>
      </c>
      <c r="HE55" s="82">
        <f t="shared" si="59"/>
        <v>9.7035135222814163E-11</v>
      </c>
      <c r="HF55" s="82">
        <f t="shared" si="59"/>
        <v>1.1141199715031002E-10</v>
      </c>
      <c r="HG55" s="82">
        <f t="shared" si="59"/>
        <v>3.0404841649030372E-10</v>
      </c>
      <c r="HH55" s="82">
        <f t="shared" si="59"/>
        <v>7.4161058325389636E-11</v>
      </c>
      <c r="HI55" s="82">
        <f t="shared" si="59"/>
        <v>5.6750905965663194E-10</v>
      </c>
      <c r="HJ55" s="82">
        <f t="shared" si="59"/>
        <v>1.4070595991513111E-10</v>
      </c>
      <c r="HK55" s="82">
        <f t="shared" si="59"/>
        <v>1.6118252356010219E-10</v>
      </c>
      <c r="HL55" s="82">
        <f t="shared" si="59"/>
        <v>8.1921503046885678E-11</v>
      </c>
      <c r="HM55" s="82">
        <f t="shared" si="59"/>
        <v>1.2375795175465689E-10</v>
      </c>
      <c r="HN55" s="82">
        <f t="shared" si="59"/>
        <v>6.5630400594561251E-12</v>
      </c>
      <c r="HO55" s="82">
        <f t="shared" si="59"/>
        <v>2.0143900836966066E-11</v>
      </c>
      <c r="HP55" s="82">
        <f t="shared" si="59"/>
        <v>5.2314734478000673E-15</v>
      </c>
      <c r="HQ55" s="82">
        <f t="shared" si="59"/>
        <v>8.8960993745282482E-16</v>
      </c>
      <c r="HS55" s="82">
        <f t="shared" si="56"/>
        <v>4.7364618646123932E-37</v>
      </c>
      <c r="HT55" s="82">
        <f t="shared" si="56"/>
        <v>5.4561154244846128E-32</v>
      </c>
      <c r="HU55" s="82">
        <f t="shared" si="56"/>
        <v>2.8698949270975275E-34</v>
      </c>
      <c r="HV55" s="82">
        <f t="shared" si="56"/>
        <v>1.0662798836681667E-35</v>
      </c>
      <c r="HW55" s="82">
        <f t="shared" si="56"/>
        <v>3.8900063577097747E-35</v>
      </c>
      <c r="HX55" s="82">
        <f t="shared" si="56"/>
        <v>2.117339631578346E-38</v>
      </c>
      <c r="HY55" s="82">
        <f t="shared" si="56"/>
        <v>2.0251144591753838E-35</v>
      </c>
      <c r="HZ55" s="82">
        <f t="shared" si="56"/>
        <v>3.0910643760125722E-37</v>
      </c>
      <c r="IA55" s="82">
        <f t="shared" si="56"/>
        <v>2.0306236106586512E-36</v>
      </c>
      <c r="IB55" s="82">
        <f t="shared" si="56"/>
        <v>5.3110670862176861E-37</v>
      </c>
      <c r="IC55" s="82">
        <f t="shared" si="56"/>
        <v>1.4389428253595968E-36</v>
      </c>
      <c r="ID55" s="82">
        <f t="shared" si="56"/>
        <v>1.9549118397519389E-40</v>
      </c>
      <c r="IE55" s="82">
        <f t="shared" si="56"/>
        <v>3.4499968950798707E-37</v>
      </c>
      <c r="IF55" s="82">
        <f t="shared" si="56"/>
        <v>3.0381899173744513E-41</v>
      </c>
      <c r="IG55" s="82">
        <f t="shared" si="56"/>
        <v>1.6258331577636394E-36</v>
      </c>
      <c r="II55" s="82">
        <f t="shared" si="57"/>
        <v>1.7783245707618921E-265</v>
      </c>
      <c r="IJ55" s="82">
        <f t="shared" si="57"/>
        <v>1.0654740779999259E-200</v>
      </c>
      <c r="IK55" s="82">
        <f t="shared" si="57"/>
        <v>4.2260128415753194E-220</v>
      </c>
      <c r="IL55" s="82">
        <f t="shared" si="57"/>
        <v>6.7222113758527374E-235</v>
      </c>
      <c r="IM55" s="82">
        <f t="shared" si="57"/>
        <v>7.520979994202068E-232</v>
      </c>
      <c r="IN55" s="82">
        <f t="shared" si="57"/>
        <v>1.1874182520412209E-258</v>
      </c>
      <c r="IO55" s="82">
        <f t="shared" si="57"/>
        <v>5.0404422690483902E-234</v>
      </c>
      <c r="IP55" s="82">
        <f t="shared" si="57"/>
        <v>2.0144110692691425E-245</v>
      </c>
      <c r="IQ55" s="82">
        <f t="shared" si="57"/>
        <v>1.0978338973914733E-238</v>
      </c>
      <c r="IR55" s="82">
        <f t="shared" si="57"/>
        <v>7.5658129682241871E-242</v>
      </c>
      <c r="IS55" s="82">
        <f t="shared" si="57"/>
        <v>3.8256410279379231E-239</v>
      </c>
      <c r="IT55" s="82">
        <f t="shared" si="57"/>
        <v>1.4670840457899749E-263</v>
      </c>
      <c r="IU55" s="82">
        <f t="shared" si="57"/>
        <v>8.0868362899412784E-239</v>
      </c>
      <c r="IV55" s="82">
        <f t="shared" si="57"/>
        <v>7.0325697773288479E-121</v>
      </c>
      <c r="IW55" s="82">
        <f t="shared" si="57"/>
        <v>3.0544273540012643E-99</v>
      </c>
      <c r="IY55" s="82">
        <f t="shared" si="58"/>
        <v>4.3582145713911792E-3</v>
      </c>
      <c r="IZ55" s="82">
        <f t="shared" si="58"/>
        <v>3.0314228088167048E-3</v>
      </c>
      <c r="JA55" s="82">
        <f t="shared" si="58"/>
        <v>3.5003523263361863E-3</v>
      </c>
      <c r="JB55" s="82">
        <f t="shared" si="58"/>
        <v>6.4591019914476766E-3</v>
      </c>
      <c r="JC55" s="82">
        <f t="shared" si="58"/>
        <v>7.4592569408263821E-3</v>
      </c>
      <c r="JD55" s="82">
        <f t="shared" si="58"/>
        <v>4.3953460850514603E-3</v>
      </c>
      <c r="JE55" s="82">
        <f t="shared" si="58"/>
        <v>4.2278924584189768E-3</v>
      </c>
      <c r="JF55" s="82">
        <f t="shared" si="58"/>
        <v>3.1057090459792047E-3</v>
      </c>
      <c r="JG55" s="82">
        <f t="shared" si="58"/>
        <v>3.1564553611404707E-3</v>
      </c>
      <c r="JH55" s="82">
        <f t="shared" si="58"/>
        <v>3.0160644750172518E-3</v>
      </c>
      <c r="JI55" s="82">
        <f t="shared" si="58"/>
        <v>2.6682295689864129E-3</v>
      </c>
      <c r="JJ55" s="82">
        <f t="shared" si="58"/>
        <v>2.9088986710579514E-3</v>
      </c>
      <c r="JK55" s="82">
        <f t="shared" si="58"/>
        <v>2.4975164527599562E-3</v>
      </c>
      <c r="JL55" s="82">
        <f t="shared" si="58"/>
        <v>1.8235476906051638E-4</v>
      </c>
      <c r="JM55" s="82">
        <f t="shared" si="58"/>
        <v>1.615047914443252E-4</v>
      </c>
    </row>
    <row r="56" spans="2:273" x14ac:dyDescent="0.25">
      <c r="B56" s="2">
        <v>29</v>
      </c>
      <c r="C56" s="37">
        <v>0.37179299999999998</v>
      </c>
      <c r="D56" s="37">
        <v>0.37065900000000002</v>
      </c>
      <c r="E56" s="37">
        <v>0.37231500000000001</v>
      </c>
      <c r="F56" s="37">
        <v>0.37561600000000001</v>
      </c>
      <c r="G56" s="37">
        <v>0.36880800000000002</v>
      </c>
      <c r="H56" s="37">
        <v>0.35890699999999998</v>
      </c>
      <c r="I56" s="37">
        <v>0.35778900000000002</v>
      </c>
      <c r="J56" s="37">
        <v>0.357458</v>
      </c>
      <c r="K56" s="37">
        <v>0.36009099999999999</v>
      </c>
      <c r="L56" s="37">
        <v>0.35667100000000002</v>
      </c>
      <c r="M56" s="37">
        <v>0.35743000000000003</v>
      </c>
      <c r="N56" s="37">
        <v>0.35449900000000001</v>
      </c>
      <c r="O56" s="37">
        <v>0.35882199999999997</v>
      </c>
      <c r="P56" s="37">
        <v>0.35348499999999999</v>
      </c>
      <c r="Q56" s="37">
        <v>0.35305799999999998</v>
      </c>
      <c r="S56" s="4">
        <f t="shared" si="60"/>
        <v>0.36661324724502753</v>
      </c>
      <c r="T56" s="4">
        <f t="shared" si="60"/>
        <v>0.37185026018960271</v>
      </c>
      <c r="U56" s="4">
        <f t="shared" si="60"/>
        <v>0.37205407962416581</v>
      </c>
      <c r="V56" s="4">
        <f t="shared" si="60"/>
        <v>0.37738578004015988</v>
      </c>
      <c r="W56" s="4">
        <f t="shared" si="60"/>
        <v>0.36766178132819</v>
      </c>
      <c r="X56" s="4">
        <f t="shared" si="60"/>
        <v>0.35928480513651417</v>
      </c>
      <c r="Y56" s="4">
        <f t="shared" si="60"/>
        <v>0.35779760523494986</v>
      </c>
      <c r="Z56" s="4">
        <f t="shared" si="60"/>
        <v>0.35635987850102691</v>
      </c>
      <c r="AA56" s="4">
        <f t="shared" si="60"/>
        <v>0.35506106287542355</v>
      </c>
      <c r="AB56" s="4">
        <f t="shared" si="60"/>
        <v>0.35609419884287419</v>
      </c>
      <c r="AC56" s="4">
        <f t="shared" si="60"/>
        <v>0.35549529178219141</v>
      </c>
      <c r="AD56" s="4">
        <f t="shared" si="60"/>
        <v>0.35668818196668545</v>
      </c>
      <c r="AE56" s="4">
        <f t="shared" si="60"/>
        <v>0.35526228302683799</v>
      </c>
      <c r="AF56" s="4">
        <f t="shared" si="60"/>
        <v>0.35184920279666498</v>
      </c>
      <c r="AG56" s="4">
        <f t="shared" si="60"/>
        <v>0.35218746606475093</v>
      </c>
      <c r="AI56" s="4">
        <f t="shared" si="61"/>
        <v>5.1797527549724554E-3</v>
      </c>
      <c r="AJ56" s="4">
        <f t="shared" si="61"/>
        <v>-1.1912601896026942E-3</v>
      </c>
      <c r="AK56" s="4">
        <f t="shared" si="61"/>
        <v>2.6092037583419492E-4</v>
      </c>
      <c r="AL56" s="4">
        <f t="shared" si="61"/>
        <v>-1.769780040159874E-3</v>
      </c>
      <c r="AM56" s="4">
        <f t="shared" si="61"/>
        <v>1.1462186718100287E-3</v>
      </c>
      <c r="AN56" s="4">
        <f t="shared" si="61"/>
        <v>-3.7780513651419767E-4</v>
      </c>
      <c r="AO56" s="4">
        <f t="shared" si="61"/>
        <v>-8.60523494983223E-6</v>
      </c>
      <c r="AP56" s="4">
        <f t="shared" si="61"/>
        <v>1.0981214989730925E-3</v>
      </c>
      <c r="AQ56" s="4">
        <f t="shared" si="61"/>
        <v>5.0299371245764446E-3</v>
      </c>
      <c r="AR56" s="4">
        <f t="shared" si="61"/>
        <v>5.7680115712582802E-4</v>
      </c>
      <c r="AS56" s="4">
        <f t="shared" si="61"/>
        <v>1.9347082178086117E-3</v>
      </c>
      <c r="AT56" s="4">
        <f t="shared" si="61"/>
        <v>-2.1891819666854384E-3</v>
      </c>
      <c r="AU56" s="4">
        <f t="shared" si="61"/>
        <v>3.559716973161986E-3</v>
      </c>
      <c r="AV56" s="4">
        <f t="shared" si="61"/>
        <v>1.6357972033350099E-3</v>
      </c>
      <c r="AW56" s="4">
        <f t="shared" si="61"/>
        <v>8.7053393524905154E-4</v>
      </c>
      <c r="AY56" s="2">
        <f t="shared" si="52"/>
        <v>0.35713949614172058</v>
      </c>
      <c r="AZ56" s="2">
        <f t="shared" si="52"/>
        <v>0.36463155599621039</v>
      </c>
      <c r="BA56" s="2">
        <f t="shared" si="52"/>
        <v>0.36364121726179066</v>
      </c>
      <c r="BB56" s="2">
        <f t="shared" si="52"/>
        <v>0.3630068575734004</v>
      </c>
      <c r="BC56" s="2">
        <f t="shared" si="52"/>
        <v>0.35035396324069068</v>
      </c>
      <c r="BD56" s="2">
        <f t="shared" si="52"/>
        <v>0.34786968731554979</v>
      </c>
      <c r="BE56" s="2">
        <f t="shared" si="52"/>
        <v>0.34627919441096272</v>
      </c>
      <c r="BF56" s="2">
        <f t="shared" si="52"/>
        <v>0.34765877684378405</v>
      </c>
      <c r="BG56" s="2">
        <f t="shared" si="52"/>
        <v>0.34652383781691165</v>
      </c>
      <c r="BH56" s="2">
        <f t="shared" si="52"/>
        <v>0.34815770246443267</v>
      </c>
      <c r="BI56" s="2">
        <f t="shared" si="52"/>
        <v>0.34834562428418375</v>
      </c>
      <c r="BJ56" s="2">
        <f t="shared" si="52"/>
        <v>0.34945737979254027</v>
      </c>
      <c r="BK56" s="2">
        <f t="shared" si="52"/>
        <v>0.34931273255487288</v>
      </c>
      <c r="BL56" s="2">
        <f t="shared" si="52"/>
        <v>0.35128463686919731</v>
      </c>
      <c r="BM56" s="2">
        <f t="shared" si="52"/>
        <v>0.35180779406578422</v>
      </c>
      <c r="BO56" s="2">
        <f t="shared" si="11"/>
        <v>0.37179299999999998</v>
      </c>
      <c r="BP56" s="2">
        <f t="shared" si="12"/>
        <v>0.37065900000000002</v>
      </c>
      <c r="BQ56" s="2">
        <f t="shared" si="13"/>
        <v>0.37231500000000001</v>
      </c>
      <c r="BR56" s="2">
        <f t="shared" si="14"/>
        <v>0.37561600000000001</v>
      </c>
      <c r="BS56" s="2" t="str">
        <f t="shared" si="15"/>
        <v/>
      </c>
      <c r="BT56" s="2">
        <f t="shared" si="16"/>
        <v>0.35890699999999998</v>
      </c>
      <c r="BU56" s="2">
        <f t="shared" si="17"/>
        <v>0.35778900000000002</v>
      </c>
      <c r="BV56" s="2">
        <f t="shared" si="18"/>
        <v>0.357458</v>
      </c>
      <c r="BW56" s="2">
        <f t="shared" si="19"/>
        <v>0.36009099999999999</v>
      </c>
      <c r="BX56" s="2">
        <f t="shared" si="20"/>
        <v>0.35667100000000002</v>
      </c>
      <c r="BY56" s="2">
        <f t="shared" si="21"/>
        <v>0.35743000000000003</v>
      </c>
      <c r="BZ56" s="2">
        <f t="shared" si="22"/>
        <v>0.35449900000000001</v>
      </c>
      <c r="CA56" s="2">
        <f t="shared" si="23"/>
        <v>0.35882199999999997</v>
      </c>
      <c r="CB56" s="2">
        <f t="shared" si="24"/>
        <v>0.35348499999999999</v>
      </c>
      <c r="CC56" s="2">
        <f t="shared" si="25"/>
        <v>0.35305799999999998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0.36476065564516136</v>
      </c>
      <c r="DL56" s="2">
        <f t="shared" si="62"/>
        <v>0.3678827445014663</v>
      </c>
      <c r="DM56" s="2">
        <f t="shared" si="62"/>
        <v>0.36871414112903222</v>
      </c>
      <c r="DN56" s="2">
        <f t="shared" si="62"/>
        <v>0.369053670967742</v>
      </c>
      <c r="DO56" s="2">
        <f t="shared" si="62"/>
        <v>0.35830397290640392</v>
      </c>
      <c r="DP56" s="2">
        <f t="shared" si="62"/>
        <v>0.35423218709677412</v>
      </c>
      <c r="DQ56" s="2">
        <f t="shared" si="62"/>
        <v>0.3557779483870967</v>
      </c>
      <c r="DR56" s="2">
        <f t="shared" si="62"/>
        <v>0.35428533870967738</v>
      </c>
      <c r="DS56" s="2">
        <f t="shared" si="62"/>
        <v>0.35346152661290331</v>
      </c>
      <c r="DT56" s="2">
        <f t="shared" si="62"/>
        <v>0.35174657822580646</v>
      </c>
      <c r="DU56" s="2">
        <f t="shared" si="62"/>
        <v>0.35442732771260999</v>
      </c>
      <c r="DV56" s="2">
        <f t="shared" si="62"/>
        <v>0.35411112683284457</v>
      </c>
      <c r="DW56" s="2">
        <f t="shared" si="62"/>
        <v>0.35191347580645155</v>
      </c>
      <c r="DX56" s="2">
        <f t="shared" si="62"/>
        <v>0.35403588880986259</v>
      </c>
      <c r="DY56" s="2">
        <f t="shared" si="62"/>
        <v>0.35652083805668011</v>
      </c>
      <c r="EA56" s="2">
        <f t="shared" si="63"/>
        <v>0.34789098720831052</v>
      </c>
      <c r="EB56" s="2">
        <f t="shared" si="63"/>
        <v>0.36028935888536201</v>
      </c>
      <c r="EC56" s="2">
        <f t="shared" si="63"/>
        <v>0.35720731501427611</v>
      </c>
      <c r="ED56" s="2">
        <f t="shared" si="63"/>
        <v>0.35645149054417868</v>
      </c>
      <c r="EE56" s="2">
        <f t="shared" si="63"/>
        <v>0.34205628052256409</v>
      </c>
      <c r="EF56" s="2">
        <f t="shared" si="63"/>
        <v>0.34044417921774661</v>
      </c>
      <c r="EG56" s="2">
        <f t="shared" si="63"/>
        <v>0.33513819629895514</v>
      </c>
      <c r="EH56" s="2">
        <f t="shared" si="63"/>
        <v>0.33945018459836129</v>
      </c>
      <c r="EI56" s="2">
        <f t="shared" si="63"/>
        <v>0.33789274595021729</v>
      </c>
      <c r="EJ56" s="2">
        <f t="shared" si="63"/>
        <v>0.3436098612212195</v>
      </c>
      <c r="EK56" s="2">
        <f t="shared" si="63"/>
        <v>0.34045478986200844</v>
      </c>
      <c r="EL56" s="2">
        <f t="shared" si="63"/>
        <v>0.34338733035337776</v>
      </c>
      <c r="EM56" s="2">
        <f t="shared" si="63"/>
        <v>0.34572707791442403</v>
      </c>
      <c r="EN56" s="2">
        <f t="shared" si="63"/>
        <v>0.34549041758481847</v>
      </c>
      <c r="EO56" s="2">
        <f t="shared" si="63"/>
        <v>0.3414226070300786</v>
      </c>
      <c r="EQ56" s="2">
        <f t="shared" si="64"/>
        <v>0.34089379887394439</v>
      </c>
      <c r="ER56" s="2">
        <f t="shared" si="64"/>
        <v>0.35648488294304309</v>
      </c>
      <c r="ES56" s="2">
        <f t="shared" si="64"/>
        <v>0.35260405942563178</v>
      </c>
      <c r="ET56" s="2">
        <f t="shared" si="64"/>
        <v>0.35432386917974024</v>
      </c>
      <c r="EU56" s="2">
        <f t="shared" si="64"/>
        <v>0.34071812043858185</v>
      </c>
      <c r="EV56" s="2">
        <f t="shared" si="64"/>
        <v>0.34089559654767676</v>
      </c>
      <c r="EW56" s="2">
        <f t="shared" si="64"/>
        <v>0.33619946636028675</v>
      </c>
      <c r="EX56" s="2">
        <f t="shared" si="64"/>
        <v>0.3410961255489513</v>
      </c>
      <c r="EY56" s="2">
        <f t="shared" si="64"/>
        <v>0.34085240281040091</v>
      </c>
      <c r="EZ56" s="2">
        <f t="shared" si="64"/>
        <v>0.34374845225837419</v>
      </c>
      <c r="FA56" s="2">
        <f t="shared" si="64"/>
        <v>0.34510753960113305</v>
      </c>
      <c r="FB56" s="2">
        <f t="shared" si="64"/>
        <v>0.34575791796791899</v>
      </c>
      <c r="FC56" s="2">
        <f t="shared" si="64"/>
        <v>0.34933781898454741</v>
      </c>
      <c r="FD56" s="2">
        <f t="shared" si="64"/>
        <v>0.34816894168234674</v>
      </c>
      <c r="FE56" s="2">
        <f t="shared" si="64"/>
        <v>0.36483674819078615</v>
      </c>
      <c r="FG56" s="2">
        <f t="shared" si="65"/>
        <v>0.45175709210508874</v>
      </c>
      <c r="FH56" s="2">
        <f t="shared" si="65"/>
        <v>0.42812388165472592</v>
      </c>
      <c r="FI56" s="2">
        <f t="shared" si="65"/>
        <v>0.44082980547048772</v>
      </c>
      <c r="FJ56" s="2">
        <f t="shared" si="65"/>
        <v>0.4798073075515506</v>
      </c>
      <c r="FK56" s="2">
        <f t="shared" si="65"/>
        <v>0.48929333409177289</v>
      </c>
      <c r="FL56" s="2">
        <f t="shared" si="65"/>
        <v>0.46145452983474439</v>
      </c>
      <c r="FM56" s="2">
        <f t="shared" si="65"/>
        <v>0.46022156673748965</v>
      </c>
      <c r="FN56" s="2">
        <f t="shared" si="65"/>
        <v>0.44669288450961064</v>
      </c>
      <c r="FO56" s="2">
        <f t="shared" si="65"/>
        <v>0.44563791776602857</v>
      </c>
      <c r="FP56" s="2">
        <f t="shared" si="65"/>
        <v>0.44107346573275191</v>
      </c>
      <c r="FQ56" s="2">
        <f t="shared" si="65"/>
        <v>0.43529167108134792</v>
      </c>
      <c r="FR56" s="2">
        <f t="shared" si="65"/>
        <v>0.43398140100719629</v>
      </c>
      <c r="FS56" s="2">
        <f t="shared" si="65"/>
        <v>0.42043302852134629</v>
      </c>
      <c r="FT56" s="2">
        <f t="shared" si="65"/>
        <v>0.32196657116212907</v>
      </c>
      <c r="FU56" s="2">
        <f t="shared" si="65"/>
        <v>0.31221268470509478</v>
      </c>
      <c r="FW56" s="2">
        <f t="shared" si="54"/>
        <v>2.3887542262881791E-5</v>
      </c>
      <c r="FX56" s="2">
        <f t="shared" si="54"/>
        <v>7.327694862323428E-5</v>
      </c>
      <c r="FY56" s="2">
        <f t="shared" si="54"/>
        <v>8.0801398856842764E-5</v>
      </c>
      <c r="FZ56" s="2">
        <f t="shared" si="54"/>
        <v>9.1715582530631952E-5</v>
      </c>
      <c r="GA56" s="2">
        <f t="shared" si="54"/>
        <v>9.1235666189061574E-5</v>
      </c>
      <c r="GB56" s="2">
        <f t="shared" si="54"/>
        <v>8.6199504292452651E-5</v>
      </c>
      <c r="GC56" s="2">
        <f t="shared" si="54"/>
        <v>9.9001138015665854E-5</v>
      </c>
      <c r="GD56" s="2">
        <f t="shared" si="54"/>
        <v>1.1902992933187358E-4</v>
      </c>
      <c r="GE56" s="2">
        <f t="shared" si="54"/>
        <v>1.1832475868556362E-4</v>
      </c>
      <c r="GF56" s="2">
        <f t="shared" si="54"/>
        <v>1.0251403207304778E-4</v>
      </c>
      <c r="GG56" s="2">
        <f t="shared" si="54"/>
        <v>9.1541955489287337E-5</v>
      </c>
      <c r="GH56" s="2">
        <f t="shared" si="54"/>
        <v>7.6428295528334762E-5</v>
      </c>
      <c r="GI56" s="2">
        <f t="shared" si="54"/>
        <v>6.1690882902210923E-5</v>
      </c>
      <c r="GJ56" s="2">
        <f t="shared" si="54"/>
        <v>3.8875374280723876E-5</v>
      </c>
      <c r="GK56" s="2">
        <f t="shared" si="54"/>
        <v>3.4818796536709534E-5</v>
      </c>
      <c r="GM56" s="82">
        <f t="shared" si="55"/>
        <v>6.1845015271605524E-3</v>
      </c>
      <c r="GN56" s="82">
        <f t="shared" si="55"/>
        <v>4.3388137450461372E-3</v>
      </c>
      <c r="GO56" s="82">
        <f t="shared" si="55"/>
        <v>5.0670668245168266E-3</v>
      </c>
      <c r="GP56" s="82">
        <f t="shared" si="55"/>
        <v>9.2018564408110175E-3</v>
      </c>
      <c r="GQ56" s="82">
        <f t="shared" si="55"/>
        <v>1.059606090180042E-2</v>
      </c>
      <c r="GR56" s="82">
        <f t="shared" si="55"/>
        <v>6.5636547612283706E-3</v>
      </c>
      <c r="GS56" s="82">
        <f t="shared" si="55"/>
        <v>6.3604759290385657E-3</v>
      </c>
      <c r="GT56" s="82">
        <f t="shared" si="55"/>
        <v>4.8088675507618299E-3</v>
      </c>
      <c r="GU56" s="82">
        <f t="shared" si="55"/>
        <v>4.8332849038805288E-3</v>
      </c>
      <c r="GV56" s="82">
        <f t="shared" si="55"/>
        <v>4.5743009158839545E-3</v>
      </c>
      <c r="GW56" s="82">
        <f t="shared" si="55"/>
        <v>4.0793049111440514E-3</v>
      </c>
      <c r="GX56" s="82">
        <f t="shared" si="55"/>
        <v>4.3126346526345533E-3</v>
      </c>
      <c r="GY56" s="82">
        <f t="shared" si="55"/>
        <v>3.6503862753741027E-3</v>
      </c>
      <c r="GZ56" s="82">
        <f t="shared" si="55"/>
        <v>3.1148093146599276E-4</v>
      </c>
      <c r="HA56" s="82">
        <f t="shared" si="55"/>
        <v>2.7288981126836386E-4</v>
      </c>
      <c r="HC56" s="82">
        <f t="shared" si="59"/>
        <v>5.7059880788176566E-10</v>
      </c>
      <c r="HD56" s="82">
        <f t="shared" si="59"/>
        <v>4.1648675165326932E-10</v>
      </c>
      <c r="HE56" s="82">
        <f t="shared" si="59"/>
        <v>2.4647421059208147E-10</v>
      </c>
      <c r="HF56" s="82">
        <f t="shared" si="59"/>
        <v>2.947129255671305E-10</v>
      </c>
      <c r="HG56" s="82">
        <f t="shared" si="59"/>
        <v>7.8119531439358073E-10</v>
      </c>
      <c r="HH56" s="82">
        <f t="shared" si="59"/>
        <v>2.0635234572947442E-10</v>
      </c>
      <c r="HI56" s="82">
        <f t="shared" si="59"/>
        <v>1.4556795595587684E-9</v>
      </c>
      <c r="HJ56" s="82">
        <f t="shared" si="59"/>
        <v>3.8899300438566156E-10</v>
      </c>
      <c r="HK56" s="82">
        <f t="shared" si="59"/>
        <v>4.3774562172792254E-10</v>
      </c>
      <c r="HL56" s="82">
        <f t="shared" si="59"/>
        <v>2.2395393615894028E-10</v>
      </c>
      <c r="HM56" s="82">
        <f t="shared" si="59"/>
        <v>3.2940320774049784E-10</v>
      </c>
      <c r="HN56" s="82">
        <f t="shared" si="59"/>
        <v>1.9210798128651364E-11</v>
      </c>
      <c r="HO56" s="82">
        <f t="shared" si="59"/>
        <v>5.3534886086374708E-11</v>
      </c>
      <c r="HP56" s="82">
        <f t="shared" si="59"/>
        <v>1.8723412129687971E-14</v>
      </c>
      <c r="HQ56" s="82">
        <f t="shared" si="59"/>
        <v>3.367240056011232E-15</v>
      </c>
      <c r="HS56" s="82">
        <f t="shared" si="56"/>
        <v>3.1740688374979256E-36</v>
      </c>
      <c r="HT56" s="82">
        <f t="shared" si="56"/>
        <v>3.0124352248587467E-31</v>
      </c>
      <c r="HU56" s="82">
        <f t="shared" si="56"/>
        <v>1.8697635654360856E-33</v>
      </c>
      <c r="HV56" s="82">
        <f t="shared" si="56"/>
        <v>7.9150759420201699E-35</v>
      </c>
      <c r="HW56" s="82">
        <f t="shared" si="56"/>
        <v>2.8005232167158962E-34</v>
      </c>
      <c r="HX56" s="82">
        <f t="shared" si="56"/>
        <v>1.8563588194779768E-37</v>
      </c>
      <c r="HY56" s="82">
        <f t="shared" si="56"/>
        <v>1.5097971763140112E-34</v>
      </c>
      <c r="HZ56" s="82">
        <f t="shared" si="56"/>
        <v>2.6645860646944888E-36</v>
      </c>
      <c r="IA56" s="82">
        <f t="shared" si="56"/>
        <v>1.6557170299624314E-35</v>
      </c>
      <c r="IB56" s="82">
        <f t="shared" si="56"/>
        <v>4.3249479177387047E-36</v>
      </c>
      <c r="IC56" s="82">
        <f t="shared" si="56"/>
        <v>1.1153260386790105E-35</v>
      </c>
      <c r="ID56" s="82">
        <f t="shared" si="56"/>
        <v>1.8055973591856452E-39</v>
      </c>
      <c r="IE56" s="82">
        <f t="shared" si="56"/>
        <v>2.5029595100481045E-36</v>
      </c>
      <c r="IF56" s="82">
        <f t="shared" si="56"/>
        <v>2.5606944015576765E-40</v>
      </c>
      <c r="IG56" s="82">
        <f t="shared" si="56"/>
        <v>1.0337524114679786E-35</v>
      </c>
      <c r="II56" s="82">
        <f t="shared" si="57"/>
        <v>5.6172365844269516E-261</v>
      </c>
      <c r="IJ56" s="82">
        <f t="shared" si="57"/>
        <v>6.5321433478815934E-197</v>
      </c>
      <c r="IK56" s="82">
        <f t="shared" si="57"/>
        <v>6.6918408334722013E-216</v>
      </c>
      <c r="IL56" s="82">
        <f t="shared" si="57"/>
        <v>2.3559454200030795E-230</v>
      </c>
      <c r="IM56" s="82">
        <f t="shared" si="57"/>
        <v>2.2854289323820257E-227</v>
      </c>
      <c r="IN56" s="82">
        <f t="shared" si="57"/>
        <v>1.1217001262189771E-253</v>
      </c>
      <c r="IO56" s="82">
        <f t="shared" si="57"/>
        <v>1.8494322759181194E-229</v>
      </c>
      <c r="IP56" s="82">
        <f t="shared" si="57"/>
        <v>1.5454131872814436E-240</v>
      </c>
      <c r="IQ56" s="82">
        <f t="shared" si="57"/>
        <v>6.1266781858667389E-234</v>
      </c>
      <c r="IR56" s="82">
        <f t="shared" si="57"/>
        <v>4.1202494772529686E-237</v>
      </c>
      <c r="IS56" s="82">
        <f t="shared" si="57"/>
        <v>1.618920144620267E-234</v>
      </c>
      <c r="IT56" s="82">
        <f t="shared" si="57"/>
        <v>1.4907810698827308E-258</v>
      </c>
      <c r="IU56" s="82">
        <f t="shared" si="57"/>
        <v>2.2003244668256367E-234</v>
      </c>
      <c r="IV56" s="82">
        <f t="shared" si="57"/>
        <v>9.4395547577389652E-119</v>
      </c>
      <c r="IW56" s="82">
        <f t="shared" si="57"/>
        <v>1.6138944915758297E-97</v>
      </c>
      <c r="IY56" s="82">
        <f t="shared" si="58"/>
        <v>6.1845020977593602E-3</v>
      </c>
      <c r="IZ56" s="82">
        <f t="shared" si="58"/>
        <v>4.3388141615328885E-3</v>
      </c>
      <c r="JA56" s="82">
        <f t="shared" si="58"/>
        <v>5.0670670709910375E-3</v>
      </c>
      <c r="JB56" s="82">
        <f t="shared" si="58"/>
        <v>9.2018567355239434E-3</v>
      </c>
      <c r="JC56" s="82">
        <f t="shared" si="58"/>
        <v>1.0596061682995735E-2</v>
      </c>
      <c r="JD56" s="82">
        <f t="shared" si="58"/>
        <v>6.5636549675807164E-3</v>
      </c>
      <c r="JE56" s="82">
        <f t="shared" si="58"/>
        <v>6.3604773847181252E-3</v>
      </c>
      <c r="JF56" s="82">
        <f t="shared" si="58"/>
        <v>4.8088679397548344E-3</v>
      </c>
      <c r="JG56" s="82">
        <f t="shared" si="58"/>
        <v>4.8332853416261506E-3</v>
      </c>
      <c r="JH56" s="82">
        <f t="shared" si="58"/>
        <v>4.5743011398378906E-3</v>
      </c>
      <c r="JI56" s="82">
        <f t="shared" si="58"/>
        <v>4.0793052405472593E-3</v>
      </c>
      <c r="JJ56" s="82">
        <f t="shared" si="58"/>
        <v>4.3126346718453511E-3</v>
      </c>
      <c r="JK56" s="82">
        <f t="shared" si="58"/>
        <v>3.6503863289089888E-3</v>
      </c>
      <c r="JL56" s="82">
        <f t="shared" si="58"/>
        <v>3.1148093148471618E-4</v>
      </c>
      <c r="JM56" s="82">
        <f t="shared" si="58"/>
        <v>2.7288981127173112E-4</v>
      </c>
    </row>
    <row r="57" spans="2:273" x14ac:dyDescent="0.25">
      <c r="B57" s="2">
        <v>30</v>
      </c>
      <c r="C57" s="37">
        <v>0.37600600000000001</v>
      </c>
      <c r="D57" s="37">
        <v>0.37267600000000001</v>
      </c>
      <c r="E57" s="37">
        <v>0.37912499999999999</v>
      </c>
      <c r="F57" s="37">
        <v>0.38352599999999998</v>
      </c>
      <c r="G57" s="37">
        <v>0.367757</v>
      </c>
      <c r="H57" s="37">
        <v>0.36153099999999999</v>
      </c>
      <c r="I57" s="37">
        <v>0.365921</v>
      </c>
      <c r="J57" s="37">
        <v>0.361682</v>
      </c>
      <c r="K57" s="37">
        <v>0.36130400000000001</v>
      </c>
      <c r="L57" s="37">
        <v>0.363645</v>
      </c>
      <c r="M57" s="37">
        <v>0.362348</v>
      </c>
      <c r="N57" s="37">
        <v>0.36330800000000002</v>
      </c>
      <c r="O57" s="37">
        <v>0.35849799999999998</v>
      </c>
      <c r="P57" s="37">
        <v>0.354074</v>
      </c>
      <c r="Q57" s="37">
        <v>0.35399799999999998</v>
      </c>
      <c r="S57" s="4">
        <f t="shared" si="60"/>
        <v>0.36950969158854591</v>
      </c>
      <c r="T57" s="4">
        <f t="shared" si="60"/>
        <v>0.37427480222267939</v>
      </c>
      <c r="U57" s="4">
        <f t="shared" si="60"/>
        <v>0.37492914084792006</v>
      </c>
      <c r="V57" s="4">
        <f t="shared" si="60"/>
        <v>0.38218152737920902</v>
      </c>
      <c r="W57" s="4">
        <f t="shared" si="60"/>
        <v>0.37327540135377923</v>
      </c>
      <c r="X57" s="4">
        <f t="shared" si="60"/>
        <v>0.3636454767083861</v>
      </c>
      <c r="Y57" s="4">
        <f t="shared" si="60"/>
        <v>0.36225121183774522</v>
      </c>
      <c r="Z57" s="4">
        <f t="shared" si="60"/>
        <v>0.36008300272321053</v>
      </c>
      <c r="AA57" s="4">
        <f t="shared" si="60"/>
        <v>0.35852589533639984</v>
      </c>
      <c r="AB57" s="4">
        <f t="shared" si="60"/>
        <v>0.35927471589744747</v>
      </c>
      <c r="AC57" s="4">
        <f t="shared" si="60"/>
        <v>0.35834547627603613</v>
      </c>
      <c r="AD57" s="4">
        <f t="shared" si="60"/>
        <v>0.359404235914282</v>
      </c>
      <c r="AE57" s="4">
        <f t="shared" si="60"/>
        <v>0.35740583112645319</v>
      </c>
      <c r="AF57" s="4">
        <f t="shared" si="60"/>
        <v>0.35197835758389762</v>
      </c>
      <c r="AG57" s="4">
        <f t="shared" si="60"/>
        <v>0.35207007145847186</v>
      </c>
      <c r="AI57" s="4">
        <f t="shared" si="61"/>
        <v>6.4963084114540992E-3</v>
      </c>
      <c r="AJ57" s="4">
        <f t="shared" si="61"/>
        <v>-1.5988022226793852E-3</v>
      </c>
      <c r="AK57" s="4">
        <f t="shared" si="61"/>
        <v>4.1958591520799282E-3</v>
      </c>
      <c r="AL57" s="4">
        <f t="shared" si="61"/>
        <v>1.3444726207909596E-3</v>
      </c>
      <c r="AM57" s="4">
        <f t="shared" si="61"/>
        <v>-5.5184013537792342E-3</v>
      </c>
      <c r="AN57" s="4">
        <f t="shared" si="61"/>
        <v>-2.1144767083861038E-3</v>
      </c>
      <c r="AO57" s="4">
        <f t="shared" si="61"/>
        <v>3.6697881622547723E-3</v>
      </c>
      <c r="AP57" s="4">
        <f t="shared" si="61"/>
        <v>1.5989972767894711E-3</v>
      </c>
      <c r="AQ57" s="4">
        <f t="shared" si="61"/>
        <v>2.7781046636001783E-3</v>
      </c>
      <c r="AR57" s="4">
        <f t="shared" si="61"/>
        <v>4.3702841025525241E-3</v>
      </c>
      <c r="AS57" s="4">
        <f t="shared" si="61"/>
        <v>4.0025237239638689E-3</v>
      </c>
      <c r="AT57" s="4">
        <f t="shared" si="61"/>
        <v>3.90376408571802E-3</v>
      </c>
      <c r="AU57" s="4">
        <f t="shared" si="61"/>
        <v>1.0921688735467949E-3</v>
      </c>
      <c r="AV57" s="4">
        <f t="shared" si="61"/>
        <v>2.0956424161023834E-3</v>
      </c>
      <c r="AW57" s="4">
        <f t="shared" si="61"/>
        <v>1.9279285415281233E-3</v>
      </c>
      <c r="AY57" s="2">
        <f t="shared" si="52"/>
        <v>0.35667765936327078</v>
      </c>
      <c r="AZ57" s="2">
        <f t="shared" si="52"/>
        <v>0.3643979549717456</v>
      </c>
      <c r="BA57" s="2">
        <f t="shared" si="52"/>
        <v>0.36332305341738413</v>
      </c>
      <c r="BB57" s="2">
        <f t="shared" si="52"/>
        <v>0.36271398684383616</v>
      </c>
      <c r="BC57" s="2">
        <f t="shared" si="52"/>
        <v>0.34993170440449978</v>
      </c>
      <c r="BD57" s="2">
        <f t="shared" si="52"/>
        <v>0.34752494367906323</v>
      </c>
      <c r="BE57" s="2">
        <f t="shared" si="52"/>
        <v>0.34588004556783558</v>
      </c>
      <c r="BF57" s="2">
        <f t="shared" si="52"/>
        <v>0.34738155315803737</v>
      </c>
      <c r="BG57" s="2">
        <f t="shared" si="52"/>
        <v>0.34617873049862796</v>
      </c>
      <c r="BH57" s="2">
        <f t="shared" si="52"/>
        <v>0.34788112336854049</v>
      </c>
      <c r="BI57" s="2">
        <f t="shared" si="52"/>
        <v>0.34800149855198254</v>
      </c>
      <c r="BJ57" s="2">
        <f t="shared" si="52"/>
        <v>0.34921329401326207</v>
      </c>
      <c r="BK57" s="2">
        <f t="shared" si="52"/>
        <v>0.34910895382282603</v>
      </c>
      <c r="BL57" s="2">
        <f t="shared" si="52"/>
        <v>0.35106266515760776</v>
      </c>
      <c r="BM57" s="2">
        <f t="shared" si="52"/>
        <v>0.35145958553472922</v>
      </c>
      <c r="BO57" s="2">
        <f t="shared" si="11"/>
        <v>0.37600600000000001</v>
      </c>
      <c r="BP57" s="2">
        <f t="shared" si="12"/>
        <v>0.37267600000000001</v>
      </c>
      <c r="BQ57" s="2">
        <f t="shared" si="13"/>
        <v>0.37912499999999999</v>
      </c>
      <c r="BR57" s="2" t="str">
        <f t="shared" si="14"/>
        <v/>
      </c>
      <c r="BS57" s="2" t="str">
        <f t="shared" si="15"/>
        <v/>
      </c>
      <c r="BT57" s="2">
        <f t="shared" si="16"/>
        <v>0.36153099999999999</v>
      </c>
      <c r="BU57" s="2">
        <f t="shared" si="17"/>
        <v>0.365921</v>
      </c>
      <c r="BV57" s="2">
        <f t="shared" si="18"/>
        <v>0.361682</v>
      </c>
      <c r="BW57" s="2">
        <f t="shared" si="19"/>
        <v>0.36130400000000001</v>
      </c>
      <c r="BX57" s="2">
        <f t="shared" si="20"/>
        <v>0.363645</v>
      </c>
      <c r="BY57" s="2">
        <f t="shared" si="21"/>
        <v>0.362348</v>
      </c>
      <c r="BZ57" s="2">
        <f t="shared" si="22"/>
        <v>0.36330800000000002</v>
      </c>
      <c r="CA57" s="2">
        <f t="shared" si="23"/>
        <v>0.35849799999999998</v>
      </c>
      <c r="CB57" s="2">
        <f t="shared" si="24"/>
        <v>0.354074</v>
      </c>
      <c r="CC57" s="2">
        <f t="shared" si="25"/>
        <v>0.35399799999999998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0.36498288911290327</v>
      </c>
      <c r="DL57" s="2">
        <f t="shared" si="62"/>
        <v>0.36818716770527865</v>
      </c>
      <c r="DM57" s="2">
        <f t="shared" si="62"/>
        <v>0.36903815120967742</v>
      </c>
      <c r="DN57" s="2">
        <f t="shared" si="62"/>
        <v>0.36952552413793111</v>
      </c>
      <c r="DO57" s="2">
        <f t="shared" si="62"/>
        <v>0.35857781477832512</v>
      </c>
      <c r="DP57" s="2">
        <f t="shared" si="62"/>
        <v>0.35453511290322576</v>
      </c>
      <c r="DQ57" s="2">
        <f t="shared" si="62"/>
        <v>0.35623683870967732</v>
      </c>
      <c r="DR57" s="2">
        <f t="shared" si="62"/>
        <v>0.35476023387096772</v>
      </c>
      <c r="DS57" s="2">
        <f t="shared" si="62"/>
        <v>0.35382938911290329</v>
      </c>
      <c r="DT57" s="2">
        <f t="shared" si="62"/>
        <v>0.35197046975806456</v>
      </c>
      <c r="DU57" s="2">
        <f t="shared" si="62"/>
        <v>0.35470912976539587</v>
      </c>
      <c r="DV57" s="2">
        <f t="shared" si="62"/>
        <v>0.35446900659824043</v>
      </c>
      <c r="DW57" s="2">
        <f t="shared" si="62"/>
        <v>0.35215592540322577</v>
      </c>
      <c r="DX57" s="2">
        <f t="shared" si="62"/>
        <v>0.3541916870554766</v>
      </c>
      <c r="DY57" s="2">
        <f t="shared" si="62"/>
        <v>0.35656537651821857</v>
      </c>
      <c r="EA57" s="2">
        <f t="shared" si="63"/>
        <v>0.34748583528321547</v>
      </c>
      <c r="EB57" s="2">
        <f t="shared" si="63"/>
        <v>0.35978245618688798</v>
      </c>
      <c r="EC57" s="2">
        <f t="shared" si="63"/>
        <v>0.35671246934701367</v>
      </c>
      <c r="ED57" s="2">
        <f t="shared" si="63"/>
        <v>0.35597932919388298</v>
      </c>
      <c r="EE57" s="2">
        <f t="shared" si="63"/>
        <v>0.34170152271623466</v>
      </c>
      <c r="EF57" s="2">
        <f t="shared" si="63"/>
        <v>0.34006342882161622</v>
      </c>
      <c r="EG57" s="2">
        <f t="shared" si="63"/>
        <v>0.33480149206349213</v>
      </c>
      <c r="EH57" s="2">
        <f t="shared" si="63"/>
        <v>0.33904552116222952</v>
      </c>
      <c r="EI57" s="2">
        <f t="shared" si="63"/>
        <v>0.33749811481627812</v>
      </c>
      <c r="EJ57" s="2">
        <f t="shared" si="63"/>
        <v>0.34315504711703348</v>
      </c>
      <c r="EK57" s="2">
        <f t="shared" si="63"/>
        <v>0.34006428778814707</v>
      </c>
      <c r="EL57" s="2">
        <f t="shared" si="63"/>
        <v>0.34296126560962586</v>
      </c>
      <c r="EM57" s="2">
        <f t="shared" si="63"/>
        <v>0.34527773672132517</v>
      </c>
      <c r="EN57" s="2">
        <f t="shared" si="63"/>
        <v>0.34505269089234991</v>
      </c>
      <c r="EO57" s="2">
        <f t="shared" si="63"/>
        <v>0.34119884442092269</v>
      </c>
      <c r="EQ57" s="2">
        <f t="shared" si="64"/>
        <v>0.34058554772413957</v>
      </c>
      <c r="ER57" s="2">
        <f t="shared" si="64"/>
        <v>0.35603426154502238</v>
      </c>
      <c r="ES57" s="2">
        <f t="shared" si="64"/>
        <v>0.35217994256317786</v>
      </c>
      <c r="ET57" s="2">
        <f t="shared" si="64"/>
        <v>0.35388546127136133</v>
      </c>
      <c r="EU57" s="2">
        <f t="shared" si="64"/>
        <v>0.34038355990943564</v>
      </c>
      <c r="EV57" s="2">
        <f t="shared" si="64"/>
        <v>0.34050744239093</v>
      </c>
      <c r="EW57" s="2">
        <f t="shared" si="64"/>
        <v>0.3358455741414581</v>
      </c>
      <c r="EX57" s="2">
        <f t="shared" si="64"/>
        <v>0.34066376452114311</v>
      </c>
      <c r="EY57" s="2">
        <f t="shared" si="64"/>
        <v>0.34040847146330405</v>
      </c>
      <c r="EZ57" s="2">
        <f t="shared" si="64"/>
        <v>0.34329111006700247</v>
      </c>
      <c r="FA57" s="2">
        <f t="shared" si="64"/>
        <v>0.34464280715351275</v>
      </c>
      <c r="FB57" s="2">
        <f t="shared" si="64"/>
        <v>0.34529538873659493</v>
      </c>
      <c r="FC57" s="2">
        <f t="shared" si="64"/>
        <v>0.34883415185314276</v>
      </c>
      <c r="FD57" s="2">
        <f t="shared" si="64"/>
        <v>0.34768552433741662</v>
      </c>
      <c r="FE57" s="2">
        <f t="shared" si="64"/>
        <v>0.36424592598126571</v>
      </c>
      <c r="FG57" s="2">
        <f t="shared" si="65"/>
        <v>0.47465413877037871</v>
      </c>
      <c r="FH57" s="2">
        <f t="shared" si="65"/>
        <v>0.45080804650630618</v>
      </c>
      <c r="FI57" s="2">
        <f t="shared" si="65"/>
        <v>0.46364138641169017</v>
      </c>
      <c r="FJ57" s="2">
        <f t="shared" si="65"/>
        <v>0.50282213980180068</v>
      </c>
      <c r="FK57" s="2">
        <f t="shared" si="65"/>
        <v>0.51231505694022628</v>
      </c>
      <c r="FL57" s="2">
        <f t="shared" si="65"/>
        <v>0.48440880485042775</v>
      </c>
      <c r="FM57" s="2">
        <f t="shared" si="65"/>
        <v>0.48316953532521362</v>
      </c>
      <c r="FN57" s="2">
        <f t="shared" si="65"/>
        <v>0.46955309016664992</v>
      </c>
      <c r="FO57" s="2">
        <f t="shared" si="65"/>
        <v>0.46848984728183651</v>
      </c>
      <c r="FP57" s="2">
        <f t="shared" si="65"/>
        <v>0.46388719519962507</v>
      </c>
      <c r="FQ57" s="2">
        <f t="shared" si="65"/>
        <v>0.4580514274562793</v>
      </c>
      <c r="FR57" s="2">
        <f t="shared" si="65"/>
        <v>0.45672805747262879</v>
      </c>
      <c r="FS57" s="2">
        <f t="shared" si="65"/>
        <v>0.44302537854722512</v>
      </c>
      <c r="FT57" s="2">
        <f t="shared" si="65"/>
        <v>0.34239363588226762</v>
      </c>
      <c r="FU57" s="2">
        <f t="shared" si="65"/>
        <v>0.33232422519668503</v>
      </c>
      <c r="FW57" s="2">
        <f t="shared" si="54"/>
        <v>2.6192108887657699E-5</v>
      </c>
      <c r="FX57" s="2">
        <f t="shared" si="54"/>
        <v>8.034600842890416E-5</v>
      </c>
      <c r="FY57" s="2">
        <f t="shared" si="54"/>
        <v>8.8596281405599456E-5</v>
      </c>
      <c r="FZ57" s="2">
        <f t="shared" si="54"/>
        <v>1.0056324665209421E-4</v>
      </c>
      <c r="GA57" s="2">
        <f t="shared" si="54"/>
        <v>1.0003703813563517E-4</v>
      </c>
      <c r="GB57" s="2">
        <f t="shared" si="54"/>
        <v>9.4515090952304701E-5</v>
      </c>
      <c r="GC57" s="2">
        <f t="shared" si="54"/>
        <v>1.08551552402683E-4</v>
      </c>
      <c r="GD57" s="2">
        <f t="shared" si="54"/>
        <v>1.3051222342552279E-4</v>
      </c>
      <c r="GE57" s="2">
        <f t="shared" si="54"/>
        <v>1.297390368930104E-4</v>
      </c>
      <c r="GF57" s="2">
        <f t="shared" si="54"/>
        <v>1.1240328925682435E-4</v>
      </c>
      <c r="GG57" s="2">
        <f t="shared" si="54"/>
        <v>1.0037287175290999E-4</v>
      </c>
      <c r="GH57" s="2">
        <f t="shared" si="54"/>
        <v>8.3801341692263072E-5</v>
      </c>
      <c r="GI57" s="2">
        <f t="shared" si="54"/>
        <v>6.764230540792558E-5</v>
      </c>
      <c r="GJ57" s="2">
        <f t="shared" si="54"/>
        <v>4.2625840392134666E-5</v>
      </c>
      <c r="GK57" s="2">
        <f t="shared" si="54"/>
        <v>3.8177922969081355E-5</v>
      </c>
      <c r="GM57" s="82">
        <f t="shared" si="55"/>
        <v>8.6732440692612392E-3</v>
      </c>
      <c r="GN57" s="82">
        <f t="shared" si="55"/>
        <v>6.1383017696361522E-3</v>
      </c>
      <c r="GO57" s="82">
        <f t="shared" si="55"/>
        <v>7.242543279425348E-3</v>
      </c>
      <c r="GP57" s="82">
        <f t="shared" si="55"/>
        <v>1.2940299440844051E-2</v>
      </c>
      <c r="GQ57" s="82">
        <f t="shared" si="55"/>
        <v>1.4855729087096189E-2</v>
      </c>
      <c r="GR57" s="82">
        <f t="shared" si="55"/>
        <v>9.6502456539387469E-3</v>
      </c>
      <c r="GS57" s="82">
        <f t="shared" si="55"/>
        <v>9.4164694966762975E-3</v>
      </c>
      <c r="GT57" s="82">
        <f t="shared" si="55"/>
        <v>7.3171456884298571E-3</v>
      </c>
      <c r="GU57" s="82">
        <f t="shared" si="55"/>
        <v>7.2789727797376268E-3</v>
      </c>
      <c r="GV57" s="82">
        <f t="shared" si="55"/>
        <v>6.8292505240269427E-3</v>
      </c>
      <c r="GW57" s="82">
        <f t="shared" si="55"/>
        <v>6.1374563021811502E-3</v>
      </c>
      <c r="GX57" s="82">
        <f t="shared" si="55"/>
        <v>6.3051430279450421E-3</v>
      </c>
      <c r="GY57" s="82">
        <f t="shared" si="55"/>
        <v>5.2684796800443199E-3</v>
      </c>
      <c r="GZ57" s="82">
        <f t="shared" si="55"/>
        <v>5.2272110957080693E-4</v>
      </c>
      <c r="HA57" s="82">
        <f t="shared" si="55"/>
        <v>4.5345007226962436E-4</v>
      </c>
      <c r="HC57" s="82">
        <f t="shared" si="59"/>
        <v>1.3640249949415767E-9</v>
      </c>
      <c r="HD57" s="82">
        <f t="shared" si="59"/>
        <v>9.7616902567281511E-10</v>
      </c>
      <c r="HE57" s="82">
        <f t="shared" si="59"/>
        <v>6.1377486948605978E-10</v>
      </c>
      <c r="HF57" s="82">
        <f t="shared" si="59"/>
        <v>7.6283275426821059E-10</v>
      </c>
      <c r="HG57" s="82">
        <f t="shared" si="59"/>
        <v>1.9646385383846106E-9</v>
      </c>
      <c r="HH57" s="82">
        <f t="shared" si="59"/>
        <v>5.6075787254839381E-10</v>
      </c>
      <c r="HI57" s="82">
        <f t="shared" si="59"/>
        <v>3.6527347695369637E-9</v>
      </c>
      <c r="HJ57" s="82">
        <f t="shared" si="59"/>
        <v>1.0498777879050193E-9</v>
      </c>
      <c r="HK57" s="82">
        <f t="shared" si="59"/>
        <v>1.1614394610474147E-9</v>
      </c>
      <c r="HL57" s="82">
        <f t="shared" si="59"/>
        <v>5.9836122992053895E-10</v>
      </c>
      <c r="HM57" s="82">
        <f t="shared" si="59"/>
        <v>8.5758720403196696E-10</v>
      </c>
      <c r="HN57" s="82">
        <f t="shared" si="59"/>
        <v>5.4924032737822582E-11</v>
      </c>
      <c r="HO57" s="82">
        <f t="shared" si="59"/>
        <v>1.3940635776626641E-10</v>
      </c>
      <c r="HP57" s="82">
        <f t="shared" si="59"/>
        <v>6.5299445398831668E-14</v>
      </c>
      <c r="HQ57" s="82">
        <f t="shared" si="59"/>
        <v>1.2409056674074199E-14</v>
      </c>
      <c r="HS57" s="82">
        <f t="shared" si="56"/>
        <v>2.0802981656419964E-35</v>
      </c>
      <c r="HT57" s="82">
        <f t="shared" si="56"/>
        <v>1.6288675089129952E-30</v>
      </c>
      <c r="HU57" s="82">
        <f t="shared" si="56"/>
        <v>1.1899951986479044E-32</v>
      </c>
      <c r="HV57" s="82">
        <f t="shared" si="56"/>
        <v>5.726497033446651E-34</v>
      </c>
      <c r="HW57" s="82">
        <f t="shared" si="56"/>
        <v>1.9657921166475078E-33</v>
      </c>
      <c r="HX57" s="82">
        <f t="shared" si="56"/>
        <v>1.5827082690530357E-36</v>
      </c>
      <c r="HY57" s="82">
        <f t="shared" si="56"/>
        <v>1.096723396095848E-33</v>
      </c>
      <c r="HZ57" s="82">
        <f t="shared" si="56"/>
        <v>2.2326416132498667E-35</v>
      </c>
      <c r="IA57" s="82">
        <f t="shared" si="56"/>
        <v>1.3133155413445748E-34</v>
      </c>
      <c r="IB57" s="82">
        <f t="shared" si="56"/>
        <v>3.4278147703368998E-35</v>
      </c>
      <c r="IC57" s="82">
        <f t="shared" si="56"/>
        <v>8.4218932411570481E-35</v>
      </c>
      <c r="ID57" s="82">
        <f t="shared" si="56"/>
        <v>1.62201652040232E-38</v>
      </c>
      <c r="IE57" s="82">
        <f t="shared" si="56"/>
        <v>1.7727555514039998E-35</v>
      </c>
      <c r="IF57" s="82">
        <f t="shared" si="56"/>
        <v>2.1049665052905606E-39</v>
      </c>
      <c r="IG57" s="82">
        <f t="shared" si="56"/>
        <v>6.4341836336762904E-35</v>
      </c>
      <c r="II57" s="82">
        <f t="shared" si="57"/>
        <v>1.6230252125883136E-256</v>
      </c>
      <c r="IJ57" s="82">
        <f t="shared" si="57"/>
        <v>3.6828738976600531E-193</v>
      </c>
      <c r="IK57" s="82">
        <f t="shared" si="57"/>
        <v>9.6470776534863004E-212</v>
      </c>
      <c r="IL57" s="82">
        <f t="shared" si="57"/>
        <v>7.4490432075388387E-226</v>
      </c>
      <c r="IM57" s="82">
        <f t="shared" si="57"/>
        <v>6.274494396101457E-223</v>
      </c>
      <c r="IN57" s="82">
        <f t="shared" si="57"/>
        <v>9.4734746165202791E-249</v>
      </c>
      <c r="IO57" s="82">
        <f t="shared" si="57"/>
        <v>6.113983357294609E-225</v>
      </c>
      <c r="IP57" s="82">
        <f t="shared" si="57"/>
        <v>1.0580146965230471E-235</v>
      </c>
      <c r="IQ57" s="82">
        <f t="shared" si="57"/>
        <v>3.0612375004267434E-229</v>
      </c>
      <c r="IR57" s="82">
        <f t="shared" si="57"/>
        <v>2.0129161158544615E-232</v>
      </c>
      <c r="IS57" s="82">
        <f t="shared" si="57"/>
        <v>6.1692304037235457E-230</v>
      </c>
      <c r="IT57" s="82">
        <f t="shared" si="57"/>
        <v>1.3553118072793665E-253</v>
      </c>
      <c r="IU57" s="82">
        <f t="shared" si="57"/>
        <v>5.4366870580290114E-230</v>
      </c>
      <c r="IV57" s="82">
        <f t="shared" si="57"/>
        <v>1.2124056038815397E-116</v>
      </c>
      <c r="IW57" s="82">
        <f t="shared" si="57"/>
        <v>8.2318935317643651E-96</v>
      </c>
      <c r="IY57" s="82">
        <f t="shared" si="58"/>
        <v>8.6732454332862346E-3</v>
      </c>
      <c r="IZ57" s="82">
        <f t="shared" si="58"/>
        <v>6.138302745805178E-3</v>
      </c>
      <c r="JA57" s="82">
        <f t="shared" si="58"/>
        <v>7.2425438932002175E-3</v>
      </c>
      <c r="JB57" s="82">
        <f t="shared" si="58"/>
        <v>1.2940300203676805E-2</v>
      </c>
      <c r="JC57" s="82">
        <f t="shared" si="58"/>
        <v>1.4855731051734728E-2</v>
      </c>
      <c r="JD57" s="82">
        <f t="shared" si="58"/>
        <v>9.6502462146966193E-3</v>
      </c>
      <c r="JE57" s="82">
        <f t="shared" si="58"/>
        <v>9.4164731494110667E-3</v>
      </c>
      <c r="JF57" s="82">
        <f t="shared" si="58"/>
        <v>7.3171467383076451E-3</v>
      </c>
      <c r="JG57" s="82">
        <f t="shared" si="58"/>
        <v>7.2789739411770879E-3</v>
      </c>
      <c r="JH57" s="82">
        <f t="shared" si="58"/>
        <v>6.8292511223881722E-3</v>
      </c>
      <c r="JI57" s="82">
        <f t="shared" si="58"/>
        <v>6.1374571597683546E-3</v>
      </c>
      <c r="JJ57" s="82">
        <f t="shared" si="58"/>
        <v>6.3051430828690745E-3</v>
      </c>
      <c r="JK57" s="82">
        <f t="shared" si="58"/>
        <v>5.2684798194506778E-3</v>
      </c>
      <c r="JL57" s="82">
        <f t="shared" si="58"/>
        <v>5.2272110963610637E-4</v>
      </c>
      <c r="JM57" s="82">
        <f t="shared" si="58"/>
        <v>4.5345007228203343E-4</v>
      </c>
    </row>
    <row r="58" spans="2:273" x14ac:dyDescent="0.25">
      <c r="B58" s="2">
        <v>31</v>
      </c>
      <c r="C58" s="37">
        <v>0.38086399999999998</v>
      </c>
      <c r="D58" s="37">
        <v>0.37600800000000001</v>
      </c>
      <c r="E58" s="37">
        <v>0.379639</v>
      </c>
      <c r="F58" s="37">
        <v>0.38509500000000002</v>
      </c>
      <c r="G58" s="37">
        <v>0.37361100000000003</v>
      </c>
      <c r="H58" s="37">
        <v>0.36906699999999998</v>
      </c>
      <c r="I58" s="37">
        <v>0.36832799999999999</v>
      </c>
      <c r="J58" s="37">
        <v>0.36439100000000002</v>
      </c>
      <c r="K58" s="37">
        <v>0.36699700000000002</v>
      </c>
      <c r="L58" s="37">
        <v>0.36136699999999999</v>
      </c>
      <c r="M58" s="37">
        <v>0.36409599999999998</v>
      </c>
      <c r="N58" s="37">
        <v>0.363402</v>
      </c>
      <c r="O58" s="37">
        <v>0.35967700000000002</v>
      </c>
      <c r="P58" s="37">
        <v>0.35659200000000002</v>
      </c>
      <c r="Q58" s="37">
        <v>0.35163499999999998</v>
      </c>
      <c r="S58" s="4">
        <f t="shared" si="60"/>
        <v>0.37334475964539288</v>
      </c>
      <c r="T58" s="4">
        <f t="shared" si="60"/>
        <v>0.37747063452664203</v>
      </c>
      <c r="U58" s="4">
        <f t="shared" si="60"/>
        <v>0.37875822424636019</v>
      </c>
      <c r="V58" s="4">
        <f t="shared" si="60"/>
        <v>0.38836388191006971</v>
      </c>
      <c r="W58" s="4">
        <f t="shared" si="60"/>
        <v>0.38051678001984257</v>
      </c>
      <c r="X58" s="4">
        <f t="shared" si="60"/>
        <v>0.36953133691037737</v>
      </c>
      <c r="Y58" s="4">
        <f t="shared" si="60"/>
        <v>0.3683090337850734</v>
      </c>
      <c r="Z58" s="4">
        <f t="shared" si="60"/>
        <v>0.36525564929688381</v>
      </c>
      <c r="AA58" s="4">
        <f t="shared" si="60"/>
        <v>0.36333546216541812</v>
      </c>
      <c r="AB58" s="4">
        <f t="shared" si="60"/>
        <v>0.36365243637924283</v>
      </c>
      <c r="AC58" s="4">
        <f t="shared" si="60"/>
        <v>0.36233248926783784</v>
      </c>
      <c r="AD58" s="4">
        <f t="shared" si="60"/>
        <v>0.3630790207330557</v>
      </c>
      <c r="AE58" s="4">
        <f t="shared" si="60"/>
        <v>0.3602857910674247</v>
      </c>
      <c r="AF58" s="4">
        <f t="shared" si="60"/>
        <v>0.35226828623701223</v>
      </c>
      <c r="AG58" s="4">
        <f t="shared" si="60"/>
        <v>0.35205516160397787</v>
      </c>
      <c r="AI58" s="4">
        <f t="shared" si="61"/>
        <v>7.519240354607104E-3</v>
      </c>
      <c r="AJ58" s="4">
        <f t="shared" si="61"/>
        <v>-1.462634526642026E-3</v>
      </c>
      <c r="AK58" s="4">
        <f t="shared" si="61"/>
        <v>8.8077575363981753E-4</v>
      </c>
      <c r="AL58" s="4">
        <f t="shared" si="61"/>
        <v>-3.2688819100696875E-3</v>
      </c>
      <c r="AM58" s="4">
        <f t="shared" si="61"/>
        <v>-6.9057800198425445E-3</v>
      </c>
      <c r="AN58" s="4">
        <f t="shared" si="61"/>
        <v>-4.6433691037739422E-4</v>
      </c>
      <c r="AO58" s="4">
        <f t="shared" si="61"/>
        <v>1.8966214926585678E-5</v>
      </c>
      <c r="AP58" s="4">
        <f t="shared" si="61"/>
        <v>-8.6464929688379044E-4</v>
      </c>
      <c r="AQ58" s="4">
        <f t="shared" si="61"/>
        <v>3.6615378345818961E-3</v>
      </c>
      <c r="AR58" s="4">
        <f t="shared" si="61"/>
        <v>-2.2854363792428334E-3</v>
      </c>
      <c r="AS58" s="4">
        <f t="shared" si="61"/>
        <v>1.7635107321621324E-3</v>
      </c>
      <c r="AT58" s="4">
        <f t="shared" si="61"/>
        <v>3.2297926694430101E-4</v>
      </c>
      <c r="AU58" s="4">
        <f t="shared" si="61"/>
        <v>-6.0879106742467437E-4</v>
      </c>
      <c r="AV58" s="4">
        <f t="shared" si="61"/>
        <v>4.3237137629877909E-3</v>
      </c>
      <c r="AW58" s="4">
        <f t="shared" si="61"/>
        <v>-4.201616039778977E-4</v>
      </c>
      <c r="AY58" s="2">
        <f t="shared" si="52"/>
        <v>0.35618515024765707</v>
      </c>
      <c r="AZ58" s="2">
        <f t="shared" si="52"/>
        <v>0.36412564207413362</v>
      </c>
      <c r="BA58" s="2">
        <f t="shared" si="52"/>
        <v>0.36296551498170271</v>
      </c>
      <c r="BB58" s="2">
        <f t="shared" si="52"/>
        <v>0.36237783548138824</v>
      </c>
      <c r="BC58" s="2">
        <f t="shared" si="52"/>
        <v>0.34948141444298875</v>
      </c>
      <c r="BD58" s="2">
        <f t="shared" si="52"/>
        <v>0.34714781384370069</v>
      </c>
      <c r="BE58" s="2">
        <f t="shared" si="52"/>
        <v>0.34544279982327036</v>
      </c>
      <c r="BF58" s="2">
        <f t="shared" si="52"/>
        <v>0.34706198475856287</v>
      </c>
      <c r="BG58" s="2">
        <f t="shared" si="52"/>
        <v>0.34579650397343092</v>
      </c>
      <c r="BH58" s="2">
        <f t="shared" si="52"/>
        <v>0.34757213210418553</v>
      </c>
      <c r="BI58" s="2">
        <f t="shared" si="52"/>
        <v>0.34762407004006679</v>
      </c>
      <c r="BJ58" s="2">
        <f t="shared" si="52"/>
        <v>0.34893130912056242</v>
      </c>
      <c r="BK58" s="2">
        <f t="shared" si="52"/>
        <v>0.3488721149956584</v>
      </c>
      <c r="BL58" s="2">
        <f t="shared" si="52"/>
        <v>0.35081059348144933</v>
      </c>
      <c r="BM58" s="2">
        <f t="shared" si="52"/>
        <v>0.35109073259394863</v>
      </c>
      <c r="BO58" s="2" t="str">
        <f t="shared" si="11"/>
        <v/>
      </c>
      <c r="BP58" s="2">
        <f t="shared" si="12"/>
        <v>0.37600800000000001</v>
      </c>
      <c r="BQ58" s="2" t="str">
        <f t="shared" si="13"/>
        <v/>
      </c>
      <c r="BR58" s="2" t="str">
        <f t="shared" si="14"/>
        <v/>
      </c>
      <c r="BS58" s="2" t="str">
        <f t="shared" si="15"/>
        <v/>
      </c>
      <c r="BT58" s="2" t="str">
        <f t="shared" si="16"/>
        <v/>
      </c>
      <c r="BU58" s="2" t="str">
        <f t="shared" si="17"/>
        <v/>
      </c>
      <c r="BV58" s="2" t="str">
        <f t="shared" si="18"/>
        <v/>
      </c>
      <c r="BW58" s="2" t="str">
        <f t="shared" si="19"/>
        <v/>
      </c>
      <c r="BX58" s="2" t="str">
        <f t="shared" si="20"/>
        <v/>
      </c>
      <c r="BY58" s="2">
        <f t="shared" si="21"/>
        <v>0.36409599999999998</v>
      </c>
      <c r="BZ58" s="2">
        <f t="shared" si="22"/>
        <v>0.363402</v>
      </c>
      <c r="CA58" s="2">
        <f t="shared" si="23"/>
        <v>0.35967700000000002</v>
      </c>
      <c r="CB58" s="2">
        <f t="shared" si="24"/>
        <v>0.35659200000000002</v>
      </c>
      <c r="CC58" s="2">
        <f t="shared" si="25"/>
        <v>0.35163499999999998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0.36520512258064519</v>
      </c>
      <c r="DL58" s="2">
        <f t="shared" si="62"/>
        <v>0.36849159090909095</v>
      </c>
      <c r="DM58" s="2">
        <f t="shared" si="62"/>
        <v>0.36936216129032257</v>
      </c>
      <c r="DN58" s="2">
        <f t="shared" si="62"/>
        <v>0.36999737730812016</v>
      </c>
      <c r="DO58" s="2">
        <f t="shared" si="62"/>
        <v>0.35885165665024632</v>
      </c>
      <c r="DP58" s="2">
        <f t="shared" si="62"/>
        <v>0.35483803870967734</v>
      </c>
      <c r="DQ58" s="2">
        <f t="shared" si="62"/>
        <v>0.35669572903225799</v>
      </c>
      <c r="DR58" s="2">
        <f t="shared" si="62"/>
        <v>0.35523512903225807</v>
      </c>
      <c r="DS58" s="2">
        <f t="shared" si="62"/>
        <v>0.35419725161290327</v>
      </c>
      <c r="DT58" s="2">
        <f t="shared" si="62"/>
        <v>0.35219436129032261</v>
      </c>
      <c r="DU58" s="2">
        <f t="shared" si="62"/>
        <v>0.35499093181818181</v>
      </c>
      <c r="DV58" s="2">
        <f t="shared" si="62"/>
        <v>0.35482688636363635</v>
      </c>
      <c r="DW58" s="2">
        <f t="shared" si="62"/>
        <v>0.35239837499999993</v>
      </c>
      <c r="DX58" s="2">
        <f t="shared" si="62"/>
        <v>0.35434748530109067</v>
      </c>
      <c r="DY58" s="2">
        <f t="shared" si="62"/>
        <v>0.35660991497975703</v>
      </c>
      <c r="EA58" s="2">
        <f t="shared" si="63"/>
        <v>0.34708068335812037</v>
      </c>
      <c r="EB58" s="2">
        <f t="shared" si="63"/>
        <v>0.35927555348841389</v>
      </c>
      <c r="EC58" s="2">
        <f t="shared" si="63"/>
        <v>0.35621762367975118</v>
      </c>
      <c r="ED58" s="2">
        <f t="shared" si="63"/>
        <v>0.35550716784358732</v>
      </c>
      <c r="EE58" s="2">
        <f t="shared" si="63"/>
        <v>0.34134676490990518</v>
      </c>
      <c r="EF58" s="2">
        <f t="shared" si="63"/>
        <v>0.33968267842548577</v>
      </c>
      <c r="EG58" s="2">
        <f t="shared" si="63"/>
        <v>0.33446478782802908</v>
      </c>
      <c r="EH58" s="2">
        <f t="shared" si="63"/>
        <v>0.33864085772609775</v>
      </c>
      <c r="EI58" s="2">
        <f t="shared" si="63"/>
        <v>0.337103483682339</v>
      </c>
      <c r="EJ58" s="2">
        <f t="shared" si="63"/>
        <v>0.34270023301284752</v>
      </c>
      <c r="EK58" s="2">
        <f t="shared" si="63"/>
        <v>0.33967378571428569</v>
      </c>
      <c r="EL58" s="2">
        <f t="shared" si="63"/>
        <v>0.34253520086587391</v>
      </c>
      <c r="EM58" s="2">
        <f t="shared" si="63"/>
        <v>0.34482839552822631</v>
      </c>
      <c r="EN58" s="2">
        <f t="shared" si="63"/>
        <v>0.34461496419988136</v>
      </c>
      <c r="EO58" s="2">
        <f t="shared" si="63"/>
        <v>0.34097508181176683</v>
      </c>
      <c r="EQ58" s="2">
        <f t="shared" si="64"/>
        <v>0.34027729657433481</v>
      </c>
      <c r="ER58" s="2">
        <f t="shared" si="64"/>
        <v>0.35558364014700161</v>
      </c>
      <c r="ES58" s="2">
        <f t="shared" si="64"/>
        <v>0.35175582570072389</v>
      </c>
      <c r="ET58" s="2">
        <f t="shared" si="64"/>
        <v>0.35344705336298249</v>
      </c>
      <c r="EU58" s="2">
        <f t="shared" si="64"/>
        <v>0.34004899938028949</v>
      </c>
      <c r="EV58" s="2">
        <f t="shared" si="64"/>
        <v>0.3401192882341833</v>
      </c>
      <c r="EW58" s="2">
        <f t="shared" si="64"/>
        <v>0.33549168192262951</v>
      </c>
      <c r="EX58" s="2">
        <f t="shared" si="64"/>
        <v>0.34023140349333492</v>
      </c>
      <c r="EY58" s="2">
        <f t="shared" si="64"/>
        <v>0.33996454011620714</v>
      </c>
      <c r="EZ58" s="2">
        <f t="shared" si="64"/>
        <v>0.34283376787563075</v>
      </c>
      <c r="FA58" s="2">
        <f t="shared" si="64"/>
        <v>0.34417807470589246</v>
      </c>
      <c r="FB58" s="2">
        <f t="shared" si="64"/>
        <v>0.34483285950527087</v>
      </c>
      <c r="FC58" s="2">
        <f t="shared" si="64"/>
        <v>0.34833048472173811</v>
      </c>
      <c r="FD58" s="2">
        <f t="shared" si="64"/>
        <v>0.34720210699248649</v>
      </c>
      <c r="FE58" s="2">
        <f t="shared" si="64"/>
        <v>0.3636551037717452</v>
      </c>
      <c r="FG58" s="2">
        <f t="shared" si="65"/>
        <v>0.4976582632850779</v>
      </c>
      <c r="FH58" s="2">
        <f t="shared" si="65"/>
        <v>0.47369855278666728</v>
      </c>
      <c r="FI58" s="2">
        <f t="shared" si="65"/>
        <v>0.48660615271585433</v>
      </c>
      <c r="FJ58" s="2">
        <f t="shared" si="65"/>
        <v>0.52582501917747015</v>
      </c>
      <c r="FK58" s="2">
        <f t="shared" si="65"/>
        <v>0.53528465058556063</v>
      </c>
      <c r="FL58" s="2">
        <f t="shared" si="65"/>
        <v>0.50742905274852124</v>
      </c>
      <c r="FM58" s="2">
        <f t="shared" si="65"/>
        <v>0.50618870923157711</v>
      </c>
      <c r="FN58" s="2">
        <f t="shared" si="65"/>
        <v>0.49254177741146288</v>
      </c>
      <c r="FO58" s="2">
        <f t="shared" si="65"/>
        <v>0.49147471002413567</v>
      </c>
      <c r="FP58" s="2">
        <f t="shared" si="65"/>
        <v>0.4868530852692502</v>
      </c>
      <c r="FQ58" s="2">
        <f t="shared" si="65"/>
        <v>0.48098761024854209</v>
      </c>
      <c r="FR58" s="2">
        <f t="shared" si="65"/>
        <v>0.47965662364957129</v>
      </c>
      <c r="FS58" s="2">
        <f t="shared" si="65"/>
        <v>0.46585591940419557</v>
      </c>
      <c r="FT58" s="2">
        <f t="shared" si="65"/>
        <v>0.36342204666501293</v>
      </c>
      <c r="FU58" s="2">
        <f t="shared" si="65"/>
        <v>0.3530662423639761</v>
      </c>
      <c r="FW58" s="2">
        <f t="shared" si="54"/>
        <v>2.8719003734338055E-5</v>
      </c>
      <c r="FX58" s="2">
        <f t="shared" si="54"/>
        <v>8.809696349366352E-5</v>
      </c>
      <c r="FY58" s="2">
        <f t="shared" si="54"/>
        <v>9.7143060479667283E-5</v>
      </c>
      <c r="FZ58" s="2">
        <f t="shared" si="54"/>
        <v>1.10264337485076E-4</v>
      </c>
      <c r="GA58" s="2">
        <f t="shared" si="54"/>
        <v>1.0968737248653066E-4</v>
      </c>
      <c r="GB58" s="2">
        <f t="shared" si="54"/>
        <v>1.0363279144500644E-4</v>
      </c>
      <c r="GC58" s="2">
        <f t="shared" si="54"/>
        <v>1.1902316385434672E-4</v>
      </c>
      <c r="GD58" s="2">
        <f t="shared" si="54"/>
        <v>1.4310200543534715E-4</v>
      </c>
      <c r="GE58" s="2">
        <f t="shared" si="54"/>
        <v>1.4225424454709503E-4</v>
      </c>
      <c r="GF58" s="2">
        <f t="shared" si="54"/>
        <v>1.2324641930320715E-4</v>
      </c>
      <c r="GG58" s="2">
        <f t="shared" si="54"/>
        <v>1.1005559960563012E-4</v>
      </c>
      <c r="GH58" s="2">
        <f t="shared" si="54"/>
        <v>9.1885601077816974E-5</v>
      </c>
      <c r="GI58" s="2">
        <f t="shared" si="54"/>
        <v>7.4167828996832277E-5</v>
      </c>
      <c r="GJ58" s="2">
        <f t="shared" si="54"/>
        <v>4.673811237344166E-5</v>
      </c>
      <c r="GK58" s="2">
        <f t="shared" si="54"/>
        <v>4.1861105921065611E-5</v>
      </c>
      <c r="GM58" s="82">
        <f t="shared" si="55"/>
        <v>1.2021627851703583E-2</v>
      </c>
      <c r="GN58" s="82">
        <f t="shared" si="55"/>
        <v>8.5842032416399167E-3</v>
      </c>
      <c r="GO58" s="82">
        <f t="shared" si="55"/>
        <v>1.0222118944822889E-2</v>
      </c>
      <c r="GP58" s="82">
        <f t="shared" si="55"/>
        <v>1.7964259465053194E-2</v>
      </c>
      <c r="GQ58" s="82">
        <f t="shared" si="55"/>
        <v>2.0557784545037424E-2</v>
      </c>
      <c r="GR58" s="82">
        <f t="shared" si="55"/>
        <v>1.3970380952429855E-2</v>
      </c>
      <c r="GS58" s="82">
        <f t="shared" si="55"/>
        <v>1.3720125442889936E-2</v>
      </c>
      <c r="GT58" s="82">
        <f t="shared" si="55"/>
        <v>1.0942053292893954E-2</v>
      </c>
      <c r="GU58" s="82">
        <f t="shared" si="55"/>
        <v>1.0782542223642968E-2</v>
      </c>
      <c r="GV58" s="82">
        <f t="shared" si="55"/>
        <v>1.0037383999163861E-2</v>
      </c>
      <c r="GW58" s="82">
        <f t="shared" si="55"/>
        <v>9.0879306162595028E-3</v>
      </c>
      <c r="GX58" s="82">
        <f t="shared" si="55"/>
        <v>9.0910531166179809E-3</v>
      </c>
      <c r="GY58" s="82">
        <f t="shared" si="55"/>
        <v>7.5088196882032278E-3</v>
      </c>
      <c r="GZ58" s="82">
        <f t="shared" si="55"/>
        <v>8.6190304511523665E-4</v>
      </c>
      <c r="HA58" s="82">
        <f t="shared" si="55"/>
        <v>7.4102846290498964E-4</v>
      </c>
      <c r="HC58" s="82">
        <f t="shared" si="59"/>
        <v>3.2000644231081498E-9</v>
      </c>
      <c r="HD58" s="82">
        <f t="shared" si="59"/>
        <v>2.2479114434028698E-9</v>
      </c>
      <c r="HE58" s="82">
        <f t="shared" si="59"/>
        <v>1.4984757012810681E-9</v>
      </c>
      <c r="HF58" s="82">
        <f t="shared" si="59"/>
        <v>1.9321085425867749E-9</v>
      </c>
      <c r="HG58" s="82">
        <f t="shared" si="59"/>
        <v>4.8363901691224327E-9</v>
      </c>
      <c r="HH58" s="82">
        <f t="shared" si="59"/>
        <v>1.4882776215061932E-9</v>
      </c>
      <c r="HI58" s="82">
        <f t="shared" si="59"/>
        <v>8.9668555313052397E-9</v>
      </c>
      <c r="HJ58" s="82">
        <f t="shared" si="59"/>
        <v>2.7663948470001897E-9</v>
      </c>
      <c r="HK58" s="82">
        <f t="shared" si="59"/>
        <v>3.0105972615775034E-9</v>
      </c>
      <c r="HL58" s="82">
        <f t="shared" si="59"/>
        <v>1.5625066126560563E-9</v>
      </c>
      <c r="HM58" s="82">
        <f t="shared" si="59"/>
        <v>2.1839060246979584E-9</v>
      </c>
      <c r="HN58" s="82">
        <f t="shared" si="59"/>
        <v>1.5337860867276801E-10</v>
      </c>
      <c r="HO58" s="82">
        <f t="shared" si="59"/>
        <v>3.5570347030254076E-10</v>
      </c>
      <c r="HP58" s="82">
        <f t="shared" si="59"/>
        <v>2.2192414551023337E-13</v>
      </c>
      <c r="HQ58" s="82">
        <f t="shared" si="59"/>
        <v>4.4524653443175611E-14</v>
      </c>
      <c r="HS58" s="82">
        <f t="shared" si="56"/>
        <v>1.3334697357596633E-34</v>
      </c>
      <c r="HT58" s="82">
        <f t="shared" si="56"/>
        <v>8.6255988152858553E-30</v>
      </c>
      <c r="HU58" s="82">
        <f t="shared" si="56"/>
        <v>7.3984924200380284E-32</v>
      </c>
      <c r="HV58" s="82">
        <f t="shared" si="56"/>
        <v>4.0380798634498516E-33</v>
      </c>
      <c r="HW58" s="82">
        <f t="shared" si="56"/>
        <v>1.3453874642200871E-32</v>
      </c>
      <c r="HX58" s="82">
        <f t="shared" si="56"/>
        <v>1.3122277599657802E-35</v>
      </c>
      <c r="HY58" s="82">
        <f t="shared" si="56"/>
        <v>7.7622380404783623E-33</v>
      </c>
      <c r="HZ58" s="82">
        <f t="shared" si="56"/>
        <v>1.81835148307655E-34</v>
      </c>
      <c r="IA58" s="82">
        <f t="shared" si="56"/>
        <v>1.0133986229763538E-33</v>
      </c>
      <c r="IB58" s="82">
        <f t="shared" si="56"/>
        <v>2.6441924102348886E-34</v>
      </c>
      <c r="IC58" s="82">
        <f t="shared" si="56"/>
        <v>6.1953952387829651E-34</v>
      </c>
      <c r="ID58" s="82">
        <f t="shared" si="56"/>
        <v>1.4172026760994682E-37</v>
      </c>
      <c r="IE58" s="82">
        <f t="shared" si="56"/>
        <v>1.2257597173445402E-34</v>
      </c>
      <c r="IF58" s="82">
        <f t="shared" si="56"/>
        <v>1.6876354339643181E-38</v>
      </c>
      <c r="IG58" s="82">
        <f t="shared" si="56"/>
        <v>3.9201984575324324E-34</v>
      </c>
      <c r="II58" s="82">
        <f t="shared" si="57"/>
        <v>4.2896241909068415E-252</v>
      </c>
      <c r="IJ58" s="82">
        <f t="shared" si="57"/>
        <v>1.9095766761961238E-189</v>
      </c>
      <c r="IK58" s="82">
        <f t="shared" si="57"/>
        <v>1.2661411993204584E-207</v>
      </c>
      <c r="IL58" s="82">
        <f t="shared" si="57"/>
        <v>2.1248037164656595E-221</v>
      </c>
      <c r="IM58" s="82">
        <f t="shared" si="57"/>
        <v>1.5563537760050146E-218</v>
      </c>
      <c r="IN58" s="82">
        <f t="shared" si="57"/>
        <v>7.1532290747827892E-244</v>
      </c>
      <c r="IO58" s="82">
        <f t="shared" si="57"/>
        <v>1.8210713955185416E-220</v>
      </c>
      <c r="IP58" s="82">
        <f t="shared" si="57"/>
        <v>6.4638353127974264E-231</v>
      </c>
      <c r="IQ58" s="82">
        <f t="shared" si="57"/>
        <v>1.3694728474936308E-224</v>
      </c>
      <c r="IR58" s="82">
        <f t="shared" si="57"/>
        <v>8.8219170976268501E-228</v>
      </c>
      <c r="IS58" s="82">
        <f t="shared" si="57"/>
        <v>2.1170043626192306E-225</v>
      </c>
      <c r="IT58" s="82">
        <f t="shared" si="57"/>
        <v>1.1023813367811879E-248</v>
      </c>
      <c r="IU58" s="82">
        <f t="shared" si="57"/>
        <v>1.2198943519108083E-225</v>
      </c>
      <c r="IV58" s="82">
        <f t="shared" si="57"/>
        <v>1.4900607235967087E-114</v>
      </c>
      <c r="IW58" s="82">
        <f t="shared" si="57"/>
        <v>4.0532578810692171E-94</v>
      </c>
      <c r="IY58" s="82">
        <f t="shared" si="58"/>
        <v>1.2021631051768006E-2</v>
      </c>
      <c r="IZ58" s="82">
        <f t="shared" si="58"/>
        <v>8.5842054895513605E-3</v>
      </c>
      <c r="JA58" s="82">
        <f t="shared" si="58"/>
        <v>1.022212044329859E-2</v>
      </c>
      <c r="JB58" s="82">
        <f t="shared" si="58"/>
        <v>1.7964261397161736E-2</v>
      </c>
      <c r="JC58" s="82">
        <f t="shared" si="58"/>
        <v>2.0557789381427594E-2</v>
      </c>
      <c r="JD58" s="82">
        <f t="shared" si="58"/>
        <v>1.3970382440707476E-2</v>
      </c>
      <c r="JE58" s="82">
        <f t="shared" si="58"/>
        <v>1.3720134409745467E-2</v>
      </c>
      <c r="JF58" s="82">
        <f t="shared" si="58"/>
        <v>1.0942056059288802E-2</v>
      </c>
      <c r="JG58" s="82">
        <f t="shared" si="58"/>
        <v>1.0782545234240229E-2</v>
      </c>
      <c r="JH58" s="82">
        <f t="shared" si="58"/>
        <v>1.0037385561670473E-2</v>
      </c>
      <c r="JI58" s="82">
        <f t="shared" si="58"/>
        <v>9.0879328001655275E-3</v>
      </c>
      <c r="JJ58" s="82">
        <f t="shared" si="58"/>
        <v>9.0910532699965893E-3</v>
      </c>
      <c r="JK58" s="82">
        <f t="shared" si="58"/>
        <v>7.508820043906698E-3</v>
      </c>
      <c r="JL58" s="82">
        <f t="shared" si="58"/>
        <v>8.619030453371608E-4</v>
      </c>
      <c r="JM58" s="82">
        <f t="shared" si="58"/>
        <v>7.4102846294951425E-4</v>
      </c>
    </row>
    <row r="59" spans="2:273" x14ac:dyDescent="0.25">
      <c r="B59" s="2">
        <v>32</v>
      </c>
      <c r="C59" s="37">
        <v>0.38812999999999998</v>
      </c>
      <c r="D59" s="37">
        <v>0.37749500000000002</v>
      </c>
      <c r="E59" s="37">
        <v>0.385517</v>
      </c>
      <c r="F59" s="37">
        <v>0.39345400000000003</v>
      </c>
      <c r="G59" s="37">
        <v>0.38342300000000001</v>
      </c>
      <c r="H59" s="37">
        <v>0.37436999999999998</v>
      </c>
      <c r="I59" s="37">
        <v>0.37316100000000002</v>
      </c>
      <c r="J59" s="37">
        <v>0.37380099999999999</v>
      </c>
      <c r="K59" s="37">
        <v>0.37209100000000001</v>
      </c>
      <c r="L59" s="37">
        <v>0.36638999999999999</v>
      </c>
      <c r="M59" s="37">
        <v>0.36747200000000002</v>
      </c>
      <c r="N59" s="37">
        <v>0.36596000000000001</v>
      </c>
      <c r="O59" s="37">
        <v>0.365755</v>
      </c>
      <c r="P59" s="37">
        <v>0.35803699999999999</v>
      </c>
      <c r="Q59" s="37">
        <v>0.35805999999999999</v>
      </c>
      <c r="S59" s="4">
        <f t="shared" si="60"/>
        <v>0.37831826535570245</v>
      </c>
      <c r="T59" s="4">
        <f t="shared" si="60"/>
        <v>0.38162077810273592</v>
      </c>
      <c r="U59" s="4">
        <f t="shared" si="60"/>
        <v>0.38376568482990753</v>
      </c>
      <c r="V59" s="4">
        <f t="shared" si="60"/>
        <v>0.39619896133955057</v>
      </c>
      <c r="W59" s="4">
        <f t="shared" si="60"/>
        <v>0.38967773939593287</v>
      </c>
      <c r="X59" s="4">
        <f t="shared" si="60"/>
        <v>0.3772978902190437</v>
      </c>
      <c r="Y59" s="4">
        <f t="shared" si="60"/>
        <v>0.37635565404574362</v>
      </c>
      <c r="Z59" s="4">
        <f t="shared" si="60"/>
        <v>0.37227402969356349</v>
      </c>
      <c r="AA59" s="4">
        <f t="shared" si="60"/>
        <v>0.36984815665941062</v>
      </c>
      <c r="AB59" s="4">
        <f t="shared" si="60"/>
        <v>0.36954294202750371</v>
      </c>
      <c r="AC59" s="4">
        <f t="shared" si="60"/>
        <v>0.36776969121612824</v>
      </c>
      <c r="AD59" s="4">
        <f t="shared" si="60"/>
        <v>0.36795873750136543</v>
      </c>
      <c r="AE59" s="4">
        <f t="shared" si="60"/>
        <v>0.36409126521761692</v>
      </c>
      <c r="AF59" s="4">
        <f t="shared" si="60"/>
        <v>0.35280556039325028</v>
      </c>
      <c r="AG59" s="4">
        <f t="shared" si="60"/>
        <v>0.35219860919006551</v>
      </c>
      <c r="AI59" s="4">
        <f t="shared" si="61"/>
        <v>9.8117346442975206E-3</v>
      </c>
      <c r="AJ59" s="4">
        <f t="shared" si="61"/>
        <v>-4.1257781027358997E-3</v>
      </c>
      <c r="AK59" s="4">
        <f t="shared" si="61"/>
        <v>1.7513151700924712E-3</v>
      </c>
      <c r="AL59" s="4">
        <f t="shared" si="61"/>
        <v>-2.7449613395505446E-3</v>
      </c>
      <c r="AM59" s="4">
        <f t="shared" si="61"/>
        <v>-6.2547393959328512E-3</v>
      </c>
      <c r="AN59" s="4">
        <f t="shared" si="61"/>
        <v>-2.9278902190437162E-3</v>
      </c>
      <c r="AO59" s="4">
        <f t="shared" si="61"/>
        <v>-3.1946540457435946E-3</v>
      </c>
      <c r="AP59" s="4">
        <f t="shared" si="61"/>
        <v>1.5269703064365037E-3</v>
      </c>
      <c r="AQ59" s="4">
        <f t="shared" si="61"/>
        <v>2.2428433405893844E-3</v>
      </c>
      <c r="AR59" s="4">
        <f t="shared" si="61"/>
        <v>-3.1529420275037134E-3</v>
      </c>
      <c r="AS59" s="4">
        <f t="shared" si="61"/>
        <v>-2.9769121612821525E-4</v>
      </c>
      <c r="AT59" s="4">
        <f t="shared" si="61"/>
        <v>-1.9987375013654218E-3</v>
      </c>
      <c r="AU59" s="4">
        <f t="shared" si="61"/>
        <v>1.663734782383075E-3</v>
      </c>
      <c r="AV59" s="4">
        <f t="shared" si="61"/>
        <v>5.2314396067497104E-3</v>
      </c>
      <c r="AW59" s="4">
        <f t="shared" si="61"/>
        <v>5.8613908099344747E-3</v>
      </c>
      <c r="AY59" s="2">
        <f t="shared" ref="AY59:BM75" si="66">IF(OR($B59 &lt; C$230, $B59 &gt; C$233), #N/A, ((1-FG59)*DK59) + (FG59 - FW59)*EA59 + (FW59*EQ59))</f>
        <v>0.35566358909771267</v>
      </c>
      <c r="AZ59" s="2">
        <f t="shared" si="66"/>
        <v>0.3638150700402043</v>
      </c>
      <c r="BA59" s="2">
        <f t="shared" si="66"/>
        <v>0.36256957289675767</v>
      </c>
      <c r="BB59" s="2">
        <f t="shared" si="66"/>
        <v>0.36199993651494883</v>
      </c>
      <c r="BC59" s="2">
        <f t="shared" si="66"/>
        <v>0.34900494289112621</v>
      </c>
      <c r="BD59" s="2">
        <f t="shared" si="66"/>
        <v>0.34673970574028096</v>
      </c>
      <c r="BE59" s="2">
        <f t="shared" si="66"/>
        <v>0.34496953036938099</v>
      </c>
      <c r="BF59" s="2">
        <f t="shared" si="66"/>
        <v>0.34670142589709396</v>
      </c>
      <c r="BG59" s="2">
        <f t="shared" si="66"/>
        <v>0.34537858339852978</v>
      </c>
      <c r="BH59" s="2">
        <f t="shared" si="66"/>
        <v>0.34723140068927827</v>
      </c>
      <c r="BI59" s="2">
        <f t="shared" si="66"/>
        <v>0.34721451831435557</v>
      </c>
      <c r="BJ59" s="2">
        <f t="shared" si="66"/>
        <v>0.34861225115450017</v>
      </c>
      <c r="BK59" s="2">
        <f t="shared" si="66"/>
        <v>0.34860250047125024</v>
      </c>
      <c r="BL59" s="2">
        <f t="shared" si="66"/>
        <v>0.35052803208288319</v>
      </c>
      <c r="BM59" s="2">
        <f t="shared" si="66"/>
        <v>0.35070171052423277</v>
      </c>
      <c r="BO59" s="2" t="str">
        <f t="shared" si="11"/>
        <v/>
      </c>
      <c r="BP59" s="2" t="str">
        <f t="shared" si="12"/>
        <v/>
      </c>
      <c r="BQ59" s="2" t="str">
        <f t="shared" si="13"/>
        <v/>
      </c>
      <c r="BR59" s="2" t="str">
        <f t="shared" si="14"/>
        <v/>
      </c>
      <c r="BS59" s="2" t="str">
        <f t="shared" si="15"/>
        <v/>
      </c>
      <c r="BT59" s="2" t="str">
        <f t="shared" si="16"/>
        <v/>
      </c>
      <c r="BU59" s="2" t="str">
        <f t="shared" si="17"/>
        <v/>
      </c>
      <c r="BV59" s="2" t="str">
        <f t="shared" si="18"/>
        <v/>
      </c>
      <c r="BW59" s="2" t="str">
        <f t="shared" si="19"/>
        <v/>
      </c>
      <c r="BX59" s="2" t="str">
        <f t="shared" si="20"/>
        <v/>
      </c>
      <c r="BY59" s="2" t="str">
        <f t="shared" si="21"/>
        <v/>
      </c>
      <c r="BZ59" s="2" t="str">
        <f t="shared" si="22"/>
        <v/>
      </c>
      <c r="CA59" s="2" t="str">
        <f t="shared" si="23"/>
        <v/>
      </c>
      <c r="CB59" s="2">
        <f t="shared" si="24"/>
        <v>0.35803699999999999</v>
      </c>
      <c r="CC59" s="2">
        <f t="shared" si="25"/>
        <v>0.35805999999999999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0.36542735604838716</v>
      </c>
      <c r="DL59" s="2">
        <f t="shared" si="62"/>
        <v>0.3687960141129033</v>
      </c>
      <c r="DM59" s="2">
        <f t="shared" si="62"/>
        <v>0.36968617137096771</v>
      </c>
      <c r="DN59" s="2">
        <f t="shared" si="62"/>
        <v>0.37046923047830926</v>
      </c>
      <c r="DO59" s="2">
        <f t="shared" si="62"/>
        <v>0.35912549852216746</v>
      </c>
      <c r="DP59" s="2">
        <f t="shared" si="62"/>
        <v>0.35514096451612898</v>
      </c>
      <c r="DQ59" s="2">
        <f t="shared" si="62"/>
        <v>0.35715461935483861</v>
      </c>
      <c r="DR59" s="2">
        <f t="shared" si="62"/>
        <v>0.35571002419354836</v>
      </c>
      <c r="DS59" s="2">
        <f t="shared" si="62"/>
        <v>0.35456511411290331</v>
      </c>
      <c r="DT59" s="2">
        <f t="shared" si="62"/>
        <v>0.35241825282258066</v>
      </c>
      <c r="DU59" s="2">
        <f t="shared" si="62"/>
        <v>0.35527273387096775</v>
      </c>
      <c r="DV59" s="2">
        <f t="shared" si="62"/>
        <v>0.35518476612903221</v>
      </c>
      <c r="DW59" s="2">
        <f t="shared" si="62"/>
        <v>0.35264082459677415</v>
      </c>
      <c r="DX59" s="2">
        <f t="shared" si="62"/>
        <v>0.35450328354670468</v>
      </c>
      <c r="DY59" s="2">
        <f t="shared" si="62"/>
        <v>0.35665445344129554</v>
      </c>
      <c r="EA59" s="2">
        <f t="shared" si="63"/>
        <v>0.34667553143302532</v>
      </c>
      <c r="EB59" s="2">
        <f t="shared" si="63"/>
        <v>0.3587686507899398</v>
      </c>
      <c r="EC59" s="2">
        <f t="shared" si="63"/>
        <v>0.35572277801248869</v>
      </c>
      <c r="ED59" s="2">
        <f t="shared" si="63"/>
        <v>0.35503500649329162</v>
      </c>
      <c r="EE59" s="2">
        <f t="shared" si="63"/>
        <v>0.34099200710357574</v>
      </c>
      <c r="EF59" s="2">
        <f t="shared" si="63"/>
        <v>0.33930192802935533</v>
      </c>
      <c r="EG59" s="2">
        <f t="shared" si="63"/>
        <v>0.33412808359256607</v>
      </c>
      <c r="EH59" s="2">
        <f t="shared" si="63"/>
        <v>0.33823619428996604</v>
      </c>
      <c r="EI59" s="2">
        <f t="shared" si="63"/>
        <v>0.33670885254839983</v>
      </c>
      <c r="EJ59" s="2">
        <f t="shared" si="63"/>
        <v>0.3422454189086615</v>
      </c>
      <c r="EK59" s="2">
        <f t="shared" si="63"/>
        <v>0.33928328364042432</v>
      </c>
      <c r="EL59" s="2">
        <f t="shared" si="63"/>
        <v>0.34210913612212202</v>
      </c>
      <c r="EM59" s="2">
        <f t="shared" si="63"/>
        <v>0.3443790543351275</v>
      </c>
      <c r="EN59" s="2">
        <f t="shared" si="63"/>
        <v>0.3441772375074128</v>
      </c>
      <c r="EO59" s="2">
        <f t="shared" si="63"/>
        <v>0.34075131920261098</v>
      </c>
      <c r="EQ59" s="2">
        <f t="shared" si="64"/>
        <v>0.33996904542452999</v>
      </c>
      <c r="ER59" s="2">
        <f t="shared" si="64"/>
        <v>0.3551330187489809</v>
      </c>
      <c r="ES59" s="2">
        <f t="shared" si="64"/>
        <v>0.35133170883826997</v>
      </c>
      <c r="ET59" s="2">
        <f t="shared" si="64"/>
        <v>0.35300864545460359</v>
      </c>
      <c r="EU59" s="2">
        <f t="shared" si="64"/>
        <v>0.33971443885114333</v>
      </c>
      <c r="EV59" s="2">
        <f t="shared" si="64"/>
        <v>0.33973113407743655</v>
      </c>
      <c r="EW59" s="2">
        <f t="shared" si="64"/>
        <v>0.33513778970380087</v>
      </c>
      <c r="EX59" s="2">
        <f t="shared" si="64"/>
        <v>0.33979904246552667</v>
      </c>
      <c r="EY59" s="2">
        <f t="shared" si="64"/>
        <v>0.33952060876911028</v>
      </c>
      <c r="EZ59" s="2">
        <f t="shared" si="64"/>
        <v>0.34237642568425902</v>
      </c>
      <c r="FA59" s="2">
        <f t="shared" si="64"/>
        <v>0.34371334225827216</v>
      </c>
      <c r="FB59" s="2">
        <f t="shared" si="64"/>
        <v>0.34437033027394681</v>
      </c>
      <c r="FC59" s="2">
        <f t="shared" si="64"/>
        <v>0.3478268175903334</v>
      </c>
      <c r="FD59" s="2">
        <f t="shared" si="64"/>
        <v>0.34671868964755637</v>
      </c>
      <c r="FE59" s="2">
        <f t="shared" si="64"/>
        <v>0.3630642815622247</v>
      </c>
      <c r="FG59" s="2">
        <f t="shared" si="65"/>
        <v>0.52067230607611703</v>
      </c>
      <c r="FH59" s="2">
        <f t="shared" si="65"/>
        <v>0.49670015200430939</v>
      </c>
      <c r="FI59" s="2">
        <f t="shared" si="65"/>
        <v>0.50962760842453159</v>
      </c>
      <c r="FJ59" s="2">
        <f t="shared" si="65"/>
        <v>0.54871880712565113</v>
      </c>
      <c r="FK59" s="2">
        <f t="shared" si="65"/>
        <v>0.55810553776738148</v>
      </c>
      <c r="FL59" s="2">
        <f t="shared" si="65"/>
        <v>0.53041784161111261</v>
      </c>
      <c r="FM59" s="2">
        <f t="shared" si="65"/>
        <v>0.52918167468863697</v>
      </c>
      <c r="FN59" s="2">
        <f t="shared" si="65"/>
        <v>0.51556204715950371</v>
      </c>
      <c r="FO59" s="2">
        <f t="shared" si="65"/>
        <v>0.51449567140267671</v>
      </c>
      <c r="FP59" s="2">
        <f t="shared" si="65"/>
        <v>0.5098746210590327</v>
      </c>
      <c r="FQ59" s="2">
        <f t="shared" si="65"/>
        <v>0.50400420437908444</v>
      </c>
      <c r="FR59" s="2">
        <f t="shared" si="65"/>
        <v>0.50267121244725699</v>
      </c>
      <c r="FS59" s="2">
        <f t="shared" si="65"/>
        <v>0.48883040552719592</v>
      </c>
      <c r="FT59" s="2">
        <f t="shared" si="65"/>
        <v>0.38498585912956051</v>
      </c>
      <c r="FU59" s="2">
        <f t="shared" si="65"/>
        <v>0.37437696141232668</v>
      </c>
      <c r="FW59" s="2">
        <f t="shared" ref="FW59:GK75" si="68">POWER(10,($B59-C$232)/C$229)/(1+POWER(10,($B59-C$232)/C$229))</f>
        <v>3.1489674159400061E-5</v>
      </c>
      <c r="FX59" s="2">
        <f t="shared" si="68"/>
        <v>9.6595578609273944E-5</v>
      </c>
      <c r="FY59" s="2">
        <f t="shared" si="68"/>
        <v>1.0651424945108399E-4</v>
      </c>
      <c r="FZ59" s="2">
        <f t="shared" si="68"/>
        <v>1.2090115570544547E-4</v>
      </c>
      <c r="GA59" s="2">
        <f t="shared" si="68"/>
        <v>1.202685395891322E-4</v>
      </c>
      <c r="GB59" s="2">
        <f t="shared" si="68"/>
        <v>1.1362996011793014E-4</v>
      </c>
      <c r="GC59" s="2">
        <f t="shared" si="68"/>
        <v>1.3050480539729864E-4</v>
      </c>
      <c r="GD59" s="2">
        <f t="shared" si="68"/>
        <v>1.5690606250407817E-4</v>
      </c>
      <c r="GE59" s="2">
        <f t="shared" si="68"/>
        <v>1.5597653676519625E-4</v>
      </c>
      <c r="GF59" s="2">
        <f t="shared" si="68"/>
        <v>1.3513540467869646E-4</v>
      </c>
      <c r="GG59" s="2">
        <f t="shared" si="68"/>
        <v>1.2067228403686197E-4</v>
      </c>
      <c r="GH59" s="2">
        <f t="shared" si="68"/>
        <v>1.007496649798848E-4</v>
      </c>
      <c r="GI59" s="2">
        <f t="shared" si="68"/>
        <v>8.1322825438453475E-5</v>
      </c>
      <c r="GJ59" s="2">
        <f t="shared" si="68"/>
        <v>5.124709006254067E-5</v>
      </c>
      <c r="GK59" s="2">
        <f t="shared" si="68"/>
        <v>4.5899604534890906E-5</v>
      </c>
      <c r="GM59" s="82">
        <f t="shared" ref="GM59:HA75" si="69" xml:space="preserve"> _xlfn.NORM.DIST($B59, C$7, ABS(C$11), TRUE) * _xlfn.NORM.DIST(($B59 - C$7)*C$15, 0, ABS(C$11), TRUE) * 2</f>
        <v>1.6469321333840235E-2</v>
      </c>
      <c r="GN59" s="82">
        <f t="shared" si="69"/>
        <v>1.1867238317786157E-2</v>
      </c>
      <c r="GO59" s="82">
        <f t="shared" si="69"/>
        <v>1.4247342322308716E-2</v>
      </c>
      <c r="GP59" s="82">
        <f t="shared" si="69"/>
        <v>2.4620870552066434E-2</v>
      </c>
      <c r="GQ59" s="82">
        <f t="shared" si="69"/>
        <v>2.8081882188037859E-2</v>
      </c>
      <c r="GR59" s="82">
        <f t="shared" si="69"/>
        <v>1.9915710904208739E-2</v>
      </c>
      <c r="GS59" s="82">
        <f t="shared" si="69"/>
        <v>1.9676218673875281E-2</v>
      </c>
      <c r="GT59" s="82">
        <f t="shared" si="69"/>
        <v>1.6082713018896355E-2</v>
      </c>
      <c r="GU59" s="82">
        <f t="shared" si="69"/>
        <v>1.5712214680863836E-2</v>
      </c>
      <c r="GV59" s="82">
        <f t="shared" si="69"/>
        <v>1.4524632789875532E-2</v>
      </c>
      <c r="GW59" s="82">
        <f t="shared" si="69"/>
        <v>1.3245062584077798E-2</v>
      </c>
      <c r="GX59" s="82">
        <f t="shared" si="69"/>
        <v>1.2928004176476554E-2</v>
      </c>
      <c r="GY59" s="82">
        <f t="shared" si="69"/>
        <v>1.0568748497568347E-2</v>
      </c>
      <c r="GZ59" s="82">
        <f t="shared" si="69"/>
        <v>1.3964462616413956E-3</v>
      </c>
      <c r="HA59" s="82">
        <f t="shared" si="69"/>
        <v>1.1910455673492847E-3</v>
      </c>
      <c r="HC59" s="82">
        <f t="shared" si="59"/>
        <v>7.3679747621545808E-9</v>
      </c>
      <c r="HD59" s="82">
        <f t="shared" ref="HD59:HQ77" si="70" xml:space="preserve"> _xlfn.NORM.DIST($B59, D$8, ABS(D$12), TRUE) * _xlfn.NORM.DIST(($B59 - D$8)*D$16, 0, ABS(D$12), TRUE) * 2</f>
        <v>5.0859363662087063E-9</v>
      </c>
      <c r="HE59" s="82">
        <f t="shared" si="70"/>
        <v>3.5867540280281431E-9</v>
      </c>
      <c r="HF59" s="82">
        <f t="shared" si="70"/>
        <v>4.7886758232590292E-9</v>
      </c>
      <c r="HG59" s="82">
        <f t="shared" si="70"/>
        <v>1.1654287913037096E-8</v>
      </c>
      <c r="HH59" s="82">
        <f t="shared" si="70"/>
        <v>3.8578551166244343E-9</v>
      </c>
      <c r="HI59" s="82">
        <f t="shared" si="70"/>
        <v>2.1534900478494912E-8</v>
      </c>
      <c r="HJ59" s="82">
        <f t="shared" si="70"/>
        <v>7.1167150116649666E-9</v>
      </c>
      <c r="HK59" s="82">
        <f t="shared" si="70"/>
        <v>7.6243208243323588E-9</v>
      </c>
      <c r="HL59" s="82">
        <f t="shared" si="70"/>
        <v>3.9879003036897272E-9</v>
      </c>
      <c r="HM59" s="82">
        <f t="shared" si="70"/>
        <v>5.4400740994158044E-9</v>
      </c>
      <c r="HN59" s="82">
        <f t="shared" si="70"/>
        <v>4.1837121334812105E-10</v>
      </c>
      <c r="HO59" s="82">
        <f t="shared" si="70"/>
        <v>8.8932667843272638E-10</v>
      </c>
      <c r="HP59" s="82">
        <f t="shared" si="70"/>
        <v>7.3498359661396789E-13</v>
      </c>
      <c r="HQ59" s="82">
        <f t="shared" si="70"/>
        <v>1.555488037243908E-13</v>
      </c>
      <c r="HS59" s="82">
        <f t="shared" ref="HS59:IG75" si="71" xml:space="preserve"> _xlfn.NORM.DIST($B59, C$9, ABS(C$13), TRUE) * _xlfn.NORM.DIST(($B59 - C$9)*C$17, 0, ABS(C$13), TRUE) * 2</f>
        <v>8.3596964040515437E-34</v>
      </c>
      <c r="HT59" s="82">
        <f t="shared" si="71"/>
        <v>4.4733186278168696E-29</v>
      </c>
      <c r="HU59" s="82">
        <f t="shared" si="71"/>
        <v>4.4934769234441933E-31</v>
      </c>
      <c r="HV59" s="82">
        <f t="shared" si="71"/>
        <v>2.7753296418660436E-32</v>
      </c>
      <c r="HW59" s="82">
        <f t="shared" si="71"/>
        <v>8.9778106462825412E-32</v>
      </c>
      <c r="HX59" s="82">
        <f t="shared" si="71"/>
        <v>1.0580078830308541E-34</v>
      </c>
      <c r="HY59" s="82">
        <f t="shared" si="71"/>
        <v>5.3529121000742741E-32</v>
      </c>
      <c r="HZ59" s="82">
        <f t="shared" si="71"/>
        <v>1.4394887931107733E-33</v>
      </c>
      <c r="IA59" s="82">
        <f t="shared" si="71"/>
        <v>7.6071476771819193E-33</v>
      </c>
      <c r="IB59" s="82">
        <f t="shared" si="71"/>
        <v>1.985226006186836E-33</v>
      </c>
      <c r="IC59" s="82">
        <f t="shared" si="71"/>
        <v>4.4399857534103376E-33</v>
      </c>
      <c r="ID59" s="82">
        <f t="shared" si="71"/>
        <v>1.2043500809451825E-36</v>
      </c>
      <c r="IE59" s="82">
        <f t="shared" si="71"/>
        <v>8.2741788468522188E-34</v>
      </c>
      <c r="IF59" s="82">
        <f t="shared" si="71"/>
        <v>1.3196523725126141E-37</v>
      </c>
      <c r="IG59" s="82">
        <f t="shared" si="71"/>
        <v>2.3380926463157142E-33</v>
      </c>
      <c r="II59" s="82">
        <f t="shared" ref="II59:IW75" si="72" xml:space="preserve"> _xlfn.NORM.DIST($B59, C$10, ABS(C$14), TRUE) * _xlfn.NORM.DIST(($B59 - C$10)*C$18, 0, ABS(C$14), TRUE) * 2</f>
        <v>1.0370632239846687E-247</v>
      </c>
      <c r="IJ59" s="82">
        <f t="shared" si="72"/>
        <v>9.105572893172646E-186</v>
      </c>
      <c r="IK59" s="82">
        <f t="shared" si="72"/>
        <v>1.5128836828472808E-203</v>
      </c>
      <c r="IL59" s="82">
        <f t="shared" si="72"/>
        <v>5.4679063793306453E-217</v>
      </c>
      <c r="IM59" s="82">
        <f t="shared" si="72"/>
        <v>3.4878464443574875E-214</v>
      </c>
      <c r="IN59" s="82">
        <f t="shared" si="72"/>
        <v>4.8289881239529295E-239</v>
      </c>
      <c r="IO59" s="82">
        <f t="shared" si="72"/>
        <v>4.8870579586461972E-216</v>
      </c>
      <c r="IP59" s="82">
        <f t="shared" si="72"/>
        <v>3.5240439332082567E-226</v>
      </c>
      <c r="IQ59" s="82">
        <f t="shared" si="72"/>
        <v>5.485234800855698E-220</v>
      </c>
      <c r="IR59" s="82">
        <f t="shared" si="72"/>
        <v>3.4684569232041198E-223</v>
      </c>
      <c r="IS59" s="82">
        <f t="shared" si="72"/>
        <v>6.5418199705687647E-221</v>
      </c>
      <c r="IT59" s="82">
        <f t="shared" si="72"/>
        <v>8.0221833581646957E-244</v>
      </c>
      <c r="IU59" s="82">
        <f t="shared" si="72"/>
        <v>2.4857139695739544E-221</v>
      </c>
      <c r="IV59" s="82">
        <f t="shared" si="72"/>
        <v>1.7523476360473238E-112</v>
      </c>
      <c r="IW59" s="82">
        <f t="shared" si="72"/>
        <v>1.926589761597739E-92</v>
      </c>
      <c r="IY59" s="82">
        <f t="shared" ref="IY59:JM75" si="73">GM59+HC59+HS59+II59</f>
        <v>1.6469328701814997E-2</v>
      </c>
      <c r="IZ59" s="82">
        <f t="shared" si="73"/>
        <v>1.1867243403722524E-2</v>
      </c>
      <c r="JA59" s="82">
        <f t="shared" si="73"/>
        <v>1.4247345909062743E-2</v>
      </c>
      <c r="JB59" s="82">
        <f t="shared" si="73"/>
        <v>2.4620875340742258E-2</v>
      </c>
      <c r="JC59" s="82">
        <f t="shared" si="73"/>
        <v>2.8081893842325772E-2</v>
      </c>
      <c r="JD59" s="82">
        <f t="shared" si="73"/>
        <v>1.9915714762063854E-2</v>
      </c>
      <c r="JE59" s="82">
        <f t="shared" si="73"/>
        <v>1.9676240208775758E-2</v>
      </c>
      <c r="JF59" s="82">
        <f t="shared" si="73"/>
        <v>1.6082720135611368E-2</v>
      </c>
      <c r="JG59" s="82">
        <f t="shared" si="73"/>
        <v>1.571222230518466E-2</v>
      </c>
      <c r="JH59" s="82">
        <f t="shared" si="73"/>
        <v>1.4524636777775836E-2</v>
      </c>
      <c r="JI59" s="82">
        <f t="shared" si="73"/>
        <v>1.3245068024151898E-2</v>
      </c>
      <c r="JJ59" s="82">
        <f t="shared" si="73"/>
        <v>1.2928004594847766E-2</v>
      </c>
      <c r="JK59" s="82">
        <f t="shared" si="73"/>
        <v>1.0568749386895025E-2</v>
      </c>
      <c r="JL59" s="82">
        <f t="shared" si="73"/>
        <v>1.3964462623763793E-3</v>
      </c>
      <c r="JM59" s="82">
        <f t="shared" si="73"/>
        <v>1.1910455675048334E-3</v>
      </c>
    </row>
    <row r="60" spans="2:273" x14ac:dyDescent="0.25">
      <c r="B60" s="2">
        <v>33</v>
      </c>
      <c r="C60" s="37">
        <v>0.39655400000000002</v>
      </c>
      <c r="D60" s="37">
        <v>0.38730700000000001</v>
      </c>
      <c r="E60" s="37">
        <v>0.38813900000000001</v>
      </c>
      <c r="F60" s="37">
        <v>0.401642</v>
      </c>
      <c r="G60" s="37">
        <v>0.39349299999999998</v>
      </c>
      <c r="H60" s="37">
        <v>0.38125900000000001</v>
      </c>
      <c r="I60" s="37">
        <v>0.38328200000000001</v>
      </c>
      <c r="J60" s="37">
        <v>0.37746099999999999</v>
      </c>
      <c r="K60" s="37">
        <v>0.37725199999999998</v>
      </c>
      <c r="L60" s="37">
        <v>0.37404199999999999</v>
      </c>
      <c r="M60" s="37">
        <v>0.376247</v>
      </c>
      <c r="N60" s="37">
        <v>0.37398999999999999</v>
      </c>
      <c r="O60" s="37">
        <v>0.371363</v>
      </c>
      <c r="P60" s="37">
        <v>0.35819499999999999</v>
      </c>
      <c r="Q60" s="37">
        <v>0.36018299999999998</v>
      </c>
      <c r="S60" s="4">
        <f t="shared" si="60"/>
        <v>0.38464371572415085</v>
      </c>
      <c r="T60" s="4">
        <f t="shared" si="60"/>
        <v>0.38692772889609228</v>
      </c>
      <c r="U60" s="4">
        <f t="shared" si="60"/>
        <v>0.39019632704972312</v>
      </c>
      <c r="V60" s="4">
        <f t="shared" si="60"/>
        <v>0.40595647332657608</v>
      </c>
      <c r="W60" s="4">
        <f t="shared" si="60"/>
        <v>0.40104689004518884</v>
      </c>
      <c r="X60" s="4">
        <f t="shared" si="60"/>
        <v>0.38732049783739264</v>
      </c>
      <c r="Y60" s="4">
        <f t="shared" si="60"/>
        <v>0.38679851159560147</v>
      </c>
      <c r="Z60" s="4">
        <f t="shared" si="60"/>
        <v>0.38157256994367567</v>
      </c>
      <c r="AA60" s="4">
        <f t="shared" si="60"/>
        <v>0.37845681978417151</v>
      </c>
      <c r="AB60" s="4">
        <f t="shared" si="60"/>
        <v>0.37729440644285911</v>
      </c>
      <c r="AC60" s="4">
        <f t="shared" si="60"/>
        <v>0.3750070426882024</v>
      </c>
      <c r="AD60" s="4">
        <f t="shared" si="60"/>
        <v>0.37431652449577152</v>
      </c>
      <c r="AE60" s="4">
        <f t="shared" si="60"/>
        <v>0.36903493028992301</v>
      </c>
      <c r="AF60" s="4">
        <f t="shared" si="60"/>
        <v>0.353707388379216</v>
      </c>
      <c r="AG60" s="4">
        <f t="shared" si="60"/>
        <v>0.35257586062380331</v>
      </c>
      <c r="AI60" s="4">
        <f t="shared" si="61"/>
        <v>1.191028427584917E-2</v>
      </c>
      <c r="AJ60" s="4">
        <f t="shared" si="61"/>
        <v>3.7927110390773011E-4</v>
      </c>
      <c r="AK60" s="4">
        <f t="shared" si="61"/>
        <v>-2.0573270497231122E-3</v>
      </c>
      <c r="AL60" s="4">
        <f t="shared" si="61"/>
        <v>-4.3144733265760848E-3</v>
      </c>
      <c r="AM60" s="4">
        <f t="shared" si="61"/>
        <v>-7.5538900451888602E-3</v>
      </c>
      <c r="AN60" s="4">
        <f t="shared" si="61"/>
        <v>-6.0614978373926265E-3</v>
      </c>
      <c r="AO60" s="4">
        <f t="shared" si="61"/>
        <v>-3.516511595601457E-3</v>
      </c>
      <c r="AP60" s="4">
        <f t="shared" si="61"/>
        <v>-4.1115699436756747E-3</v>
      </c>
      <c r="AQ60" s="4">
        <f t="shared" si="61"/>
        <v>-1.2048197841715291E-3</v>
      </c>
      <c r="AR60" s="4">
        <f t="shared" si="61"/>
        <v>-3.2524064428591237E-3</v>
      </c>
      <c r="AS60" s="4">
        <f t="shared" si="61"/>
        <v>1.2399573117976015E-3</v>
      </c>
      <c r="AT60" s="4">
        <f t="shared" si="61"/>
        <v>-3.2652449577152964E-4</v>
      </c>
      <c r="AU60" s="4">
        <f t="shared" si="61"/>
        <v>2.3280697100769854E-3</v>
      </c>
      <c r="AV60" s="4">
        <f t="shared" si="61"/>
        <v>4.4876116207839822E-3</v>
      </c>
      <c r="AW60" s="4">
        <f t="shared" si="61"/>
        <v>7.6071393761966699E-3</v>
      </c>
      <c r="AY60" s="2">
        <f t="shared" si="66"/>
        <v>0.35511484328289256</v>
      </c>
      <c r="AZ60" s="2">
        <f t="shared" si="66"/>
        <v>0.36346702096074118</v>
      </c>
      <c r="BA60" s="2">
        <f t="shared" si="66"/>
        <v>0.36213652829729193</v>
      </c>
      <c r="BB60" s="2">
        <f t="shared" si="66"/>
        <v>0.36158215971445712</v>
      </c>
      <c r="BC60" s="2">
        <f t="shared" si="66"/>
        <v>0.34850433534444336</v>
      </c>
      <c r="BD60" s="2">
        <f t="shared" si="66"/>
        <v>0.34630228497247628</v>
      </c>
      <c r="BE60" s="2">
        <f t="shared" si="66"/>
        <v>0.34446260986638122</v>
      </c>
      <c r="BF60" s="2">
        <f t="shared" si="66"/>
        <v>0.34630158152909724</v>
      </c>
      <c r="BG60" s="2">
        <f t="shared" si="66"/>
        <v>0.34492670062749881</v>
      </c>
      <c r="BH60" s="2">
        <f t="shared" si="66"/>
        <v>0.346859873350162</v>
      </c>
      <c r="BI60" s="2">
        <f t="shared" si="66"/>
        <v>0.34677430373449514</v>
      </c>
      <c r="BJ60" s="2">
        <f t="shared" si="66"/>
        <v>0.34825726692584086</v>
      </c>
      <c r="BK60" s="2">
        <f t="shared" si="66"/>
        <v>0.34830067706139589</v>
      </c>
      <c r="BL60" s="2">
        <f t="shared" si="66"/>
        <v>0.35021483551679844</v>
      </c>
      <c r="BM60" s="2">
        <f t="shared" si="66"/>
        <v>0.35029319624238009</v>
      </c>
      <c r="BO60" s="2" t="str">
        <f t="shared" si="11"/>
        <v/>
      </c>
      <c r="BP60" s="2" t="str">
        <f t="shared" si="12"/>
        <v/>
      </c>
      <c r="BQ60" s="2" t="str">
        <f t="shared" si="13"/>
        <v/>
      </c>
      <c r="BR60" s="2" t="str">
        <f t="shared" si="14"/>
        <v/>
      </c>
      <c r="BS60" s="2" t="str">
        <f t="shared" si="15"/>
        <v/>
      </c>
      <c r="BT60" s="2" t="str">
        <f t="shared" si="16"/>
        <v/>
      </c>
      <c r="BU60" s="2" t="str">
        <f t="shared" si="17"/>
        <v/>
      </c>
      <c r="BV60" s="2" t="str">
        <f t="shared" si="18"/>
        <v/>
      </c>
      <c r="BW60" s="2" t="str">
        <f t="shared" si="19"/>
        <v/>
      </c>
      <c r="BX60" s="2" t="str">
        <f t="shared" si="20"/>
        <v/>
      </c>
      <c r="BY60" s="2" t="str">
        <f t="shared" si="21"/>
        <v/>
      </c>
      <c r="BZ60" s="2" t="str">
        <f t="shared" si="22"/>
        <v/>
      </c>
      <c r="CA60" s="2" t="str">
        <f t="shared" si="23"/>
        <v/>
      </c>
      <c r="CB60" s="2">
        <f t="shared" si="24"/>
        <v>0.35819499999999999</v>
      </c>
      <c r="CC60" s="2">
        <f t="shared" si="25"/>
        <v>0.36018299999999998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0.36564958951612908</v>
      </c>
      <c r="DL60" s="2">
        <f t="shared" si="62"/>
        <v>0.3691004373167156</v>
      </c>
      <c r="DM60" s="2">
        <f t="shared" si="62"/>
        <v>0.37001018145161291</v>
      </c>
      <c r="DN60" s="2">
        <f t="shared" si="62"/>
        <v>0.37094108364849837</v>
      </c>
      <c r="DO60" s="2">
        <f t="shared" si="62"/>
        <v>0.35939934039408866</v>
      </c>
      <c r="DP60" s="2">
        <f t="shared" si="62"/>
        <v>0.35544389032258061</v>
      </c>
      <c r="DQ60" s="2">
        <f t="shared" si="62"/>
        <v>0.35761350967741928</v>
      </c>
      <c r="DR60" s="2">
        <f t="shared" si="62"/>
        <v>0.3561849193548387</v>
      </c>
      <c r="DS60" s="2">
        <f t="shared" si="62"/>
        <v>0.35493297661290329</v>
      </c>
      <c r="DT60" s="2">
        <f t="shared" si="62"/>
        <v>0.3526421443548387</v>
      </c>
      <c r="DU60" s="2">
        <f t="shared" si="62"/>
        <v>0.35555453592375363</v>
      </c>
      <c r="DV60" s="2">
        <f t="shared" si="62"/>
        <v>0.35554264589442813</v>
      </c>
      <c r="DW60" s="2">
        <f t="shared" si="62"/>
        <v>0.35288327419354837</v>
      </c>
      <c r="DX60" s="2">
        <f t="shared" si="62"/>
        <v>0.3546590817923187</v>
      </c>
      <c r="DY60" s="2">
        <f t="shared" si="62"/>
        <v>0.356698991902834</v>
      </c>
      <c r="EA60" s="2">
        <f t="shared" si="63"/>
        <v>0.34627037950793021</v>
      </c>
      <c r="EB60" s="2">
        <f t="shared" si="63"/>
        <v>0.35826174809146577</v>
      </c>
      <c r="EC60" s="2">
        <f t="shared" si="63"/>
        <v>0.35522793234522626</v>
      </c>
      <c r="ED60" s="2">
        <f t="shared" si="63"/>
        <v>0.35456284514299591</v>
      </c>
      <c r="EE60" s="2">
        <f t="shared" si="63"/>
        <v>0.34063724929724631</v>
      </c>
      <c r="EF60" s="2">
        <f t="shared" si="63"/>
        <v>0.33892117763322493</v>
      </c>
      <c r="EG60" s="2">
        <f t="shared" si="63"/>
        <v>0.33379137935710301</v>
      </c>
      <c r="EH60" s="2">
        <f t="shared" si="63"/>
        <v>0.33783153085383427</v>
      </c>
      <c r="EI60" s="2">
        <f t="shared" si="63"/>
        <v>0.33631422141446066</v>
      </c>
      <c r="EJ60" s="2">
        <f t="shared" si="63"/>
        <v>0.34179060480447554</v>
      </c>
      <c r="EK60" s="2">
        <f t="shared" si="63"/>
        <v>0.338892781566563</v>
      </c>
      <c r="EL60" s="2">
        <f t="shared" si="63"/>
        <v>0.34168307137837006</v>
      </c>
      <c r="EM60" s="2">
        <f t="shared" si="63"/>
        <v>0.34392971314202864</v>
      </c>
      <c r="EN60" s="2">
        <f t="shared" si="63"/>
        <v>0.34373951081494425</v>
      </c>
      <c r="EO60" s="2">
        <f t="shared" si="63"/>
        <v>0.34052755659345513</v>
      </c>
      <c r="EQ60" s="2">
        <f t="shared" si="64"/>
        <v>0.33966079427472523</v>
      </c>
      <c r="ER60" s="2">
        <f t="shared" si="64"/>
        <v>0.35468239735096013</v>
      </c>
      <c r="ES60" s="2">
        <f t="shared" si="64"/>
        <v>0.35090759197581606</v>
      </c>
      <c r="ET60" s="2">
        <f t="shared" si="64"/>
        <v>0.35257023754622474</v>
      </c>
      <c r="EU60" s="2">
        <f t="shared" si="64"/>
        <v>0.33937987832199712</v>
      </c>
      <c r="EV60" s="2">
        <f t="shared" si="64"/>
        <v>0.33934297992068985</v>
      </c>
      <c r="EW60" s="2">
        <f t="shared" si="64"/>
        <v>0.33478389748497228</v>
      </c>
      <c r="EX60" s="2">
        <f t="shared" si="64"/>
        <v>0.33936668143771848</v>
      </c>
      <c r="EY60" s="2">
        <f t="shared" si="64"/>
        <v>0.33907667742201342</v>
      </c>
      <c r="EZ60" s="2">
        <f t="shared" si="64"/>
        <v>0.3419190834928873</v>
      </c>
      <c r="FA60" s="2">
        <f t="shared" si="64"/>
        <v>0.34324860981065186</v>
      </c>
      <c r="FB60" s="2">
        <f t="shared" si="64"/>
        <v>0.34390780104262275</v>
      </c>
      <c r="FC60" s="2">
        <f t="shared" si="64"/>
        <v>0.34732315045892875</v>
      </c>
      <c r="FD60" s="2">
        <f t="shared" si="64"/>
        <v>0.34623527230262618</v>
      </c>
      <c r="FE60" s="2">
        <f t="shared" si="64"/>
        <v>0.36247345935270425</v>
      </c>
      <c r="FG60" s="2">
        <f t="shared" si="65"/>
        <v>0.54359894007160792</v>
      </c>
      <c r="FH60" s="2">
        <f t="shared" si="65"/>
        <v>0.51971572721589809</v>
      </c>
      <c r="FI60" s="2">
        <f t="shared" si="65"/>
        <v>0.5326083012068531</v>
      </c>
      <c r="FJ60" s="2">
        <f t="shared" si="65"/>
        <v>0.57140820015494953</v>
      </c>
      <c r="FK60" s="2">
        <f t="shared" si="65"/>
        <v>0.58068363401079948</v>
      </c>
      <c r="FL60" s="2">
        <f t="shared" si="65"/>
        <v>0.55327827063981128</v>
      </c>
      <c r="FM60" s="2">
        <f t="shared" si="65"/>
        <v>0.55205146044744546</v>
      </c>
      <c r="FN60" s="2">
        <f t="shared" si="65"/>
        <v>0.53851646712359302</v>
      </c>
      <c r="FO60" s="2">
        <f t="shared" si="65"/>
        <v>0.5374552874413554</v>
      </c>
      <c r="FP60" s="2">
        <f t="shared" si="65"/>
        <v>0.53285434888461325</v>
      </c>
      <c r="FQ60" s="2">
        <f t="shared" si="65"/>
        <v>0.52700383967182907</v>
      </c>
      <c r="FR60" s="2">
        <f t="shared" si="65"/>
        <v>0.52567448756976354</v>
      </c>
      <c r="FS60" s="2">
        <f t="shared" si="65"/>
        <v>0.51185217723080045</v>
      </c>
      <c r="FT60" s="2">
        <f t="shared" si="65"/>
        <v>0.40701109266658259</v>
      </c>
      <c r="FU60" s="2">
        <f t="shared" si="65"/>
        <v>0.39618623978222833</v>
      </c>
      <c r="FW60" s="2">
        <f t="shared" si="68"/>
        <v>3.4527636222164812E-5</v>
      </c>
      <c r="FX60" s="2">
        <f t="shared" si="68"/>
        <v>1.0591395873783295E-4</v>
      </c>
      <c r="FY60" s="2">
        <f t="shared" si="68"/>
        <v>1.167893519389429E-4</v>
      </c>
      <c r="FZ60" s="2">
        <f t="shared" si="68"/>
        <v>1.3256393485065886E-4</v>
      </c>
      <c r="GA60" s="2">
        <f t="shared" si="68"/>
        <v>1.3187030121188844E-4</v>
      </c>
      <c r="GB60" s="2">
        <f t="shared" si="68"/>
        <v>1.245914078255524E-4</v>
      </c>
      <c r="GC60" s="2">
        <f t="shared" si="68"/>
        <v>1.4309387193396381E-4</v>
      </c>
      <c r="GD60" s="2">
        <f t="shared" si="68"/>
        <v>1.7204147201221117E-4</v>
      </c>
      <c r="GE60" s="2">
        <f t="shared" si="68"/>
        <v>1.7102229807214542E-4</v>
      </c>
      <c r="GF60" s="2">
        <f t="shared" si="68"/>
        <v>1.4817109295875975E-4</v>
      </c>
      <c r="GG60" s="2">
        <f t="shared" si="68"/>
        <v>1.3231298790508872E-4</v>
      </c>
      <c r="GH60" s="2">
        <f t="shared" si="68"/>
        <v>1.1046873714692747E-4</v>
      </c>
      <c r="GI60" s="2">
        <f t="shared" si="68"/>
        <v>8.9168005340597075E-5</v>
      </c>
      <c r="GJ60" s="2">
        <f t="shared" si="68"/>
        <v>5.6191039048120461E-5</v>
      </c>
      <c r="GK60" s="2">
        <f t="shared" si="68"/>
        <v>5.0327692717425069E-5</v>
      </c>
      <c r="GM60" s="82">
        <f t="shared" si="69"/>
        <v>2.2302144813670339E-2</v>
      </c>
      <c r="GN60" s="82">
        <f t="shared" si="69"/>
        <v>1.6218935391344291E-2</v>
      </c>
      <c r="GO60" s="82">
        <f t="shared" si="69"/>
        <v>1.961100050267444E-2</v>
      </c>
      <c r="GP60" s="82">
        <f t="shared" si="69"/>
        <v>3.3316715613841301E-2</v>
      </c>
      <c r="GQ60" s="82">
        <f t="shared" si="69"/>
        <v>3.7868772731209178E-2</v>
      </c>
      <c r="GR60" s="82">
        <f t="shared" si="69"/>
        <v>2.7960504702423422E-2</v>
      </c>
      <c r="GS60" s="82">
        <f t="shared" si="69"/>
        <v>2.7776950772185439E-2</v>
      </c>
      <c r="GT60" s="82">
        <f t="shared" si="69"/>
        <v>2.3236589717659177E-2</v>
      </c>
      <c r="GU60" s="82">
        <f t="shared" si="69"/>
        <v>2.2524973910116746E-2</v>
      </c>
      <c r="GV60" s="82">
        <f t="shared" si="69"/>
        <v>2.069512783404244E-2</v>
      </c>
      <c r="GW60" s="82">
        <f t="shared" si="69"/>
        <v>1.9001890437598406E-2</v>
      </c>
      <c r="GX60" s="82">
        <f t="shared" si="69"/>
        <v>1.813344664338214E-2</v>
      </c>
      <c r="GY60" s="82">
        <f t="shared" si="69"/>
        <v>1.4691581599733824E-2</v>
      </c>
      <c r="GZ60" s="82">
        <f t="shared" si="69"/>
        <v>2.2232965095815775E-3</v>
      </c>
      <c r="HA60" s="82">
        <f t="shared" si="69"/>
        <v>1.882941055526036E-3</v>
      </c>
      <c r="HC60" s="82">
        <f t="shared" ref="HC60:HH122" si="74" xml:space="preserve"> _xlfn.NORM.DIST($B60, C$8, ABS(C$12), TRUE) * _xlfn.NORM.DIST(($B60 - C$8)*C$16, 0, ABS(C$12), TRUE) * 2</f>
        <v>1.6649420794971252E-8</v>
      </c>
      <c r="HD60" s="82">
        <f t="shared" si="70"/>
        <v>1.1305969708001681E-8</v>
      </c>
      <c r="HE60" s="82">
        <f t="shared" si="70"/>
        <v>8.4173150033418573E-9</v>
      </c>
      <c r="HF60" s="82">
        <f t="shared" si="70"/>
        <v>1.1614255992342946E-8</v>
      </c>
      <c r="HG60" s="82">
        <f t="shared" si="70"/>
        <v>2.7490754150863336E-8</v>
      </c>
      <c r="HH60" s="82">
        <f t="shared" si="70"/>
        <v>9.7672605034651648E-9</v>
      </c>
      <c r="HI60" s="82">
        <f t="shared" si="70"/>
        <v>5.0598534851702262E-8</v>
      </c>
      <c r="HJ60" s="82">
        <f t="shared" si="70"/>
        <v>1.7875050631223933E-8</v>
      </c>
      <c r="HK60" s="82">
        <f t="shared" si="70"/>
        <v>1.8864874529104037E-8</v>
      </c>
      <c r="HL60" s="82">
        <f t="shared" si="70"/>
        <v>9.9481368218781461E-9</v>
      </c>
      <c r="HM60" s="82">
        <f t="shared" si="70"/>
        <v>1.3255666790334877E-8</v>
      </c>
      <c r="HN60" s="82">
        <f t="shared" si="70"/>
        <v>1.114713512059248E-9</v>
      </c>
      <c r="HO60" s="82">
        <f t="shared" si="70"/>
        <v>2.1787659599501327E-9</v>
      </c>
      <c r="HP60" s="82">
        <f t="shared" si="70"/>
        <v>2.3721200817957656E-12</v>
      </c>
      <c r="HQ60" s="82">
        <f t="shared" si="70"/>
        <v>5.2910862486195148E-13</v>
      </c>
      <c r="HS60" s="82">
        <f t="shared" si="71"/>
        <v>5.1256517489368518E-33</v>
      </c>
      <c r="HT60" s="82">
        <f t="shared" si="71"/>
        <v>2.2720045127337884E-28</v>
      </c>
      <c r="HU60" s="82">
        <f t="shared" si="71"/>
        <v>2.6660290262807344E-30</v>
      </c>
      <c r="HV60" s="82">
        <f t="shared" si="71"/>
        <v>1.8591311207378442E-31</v>
      </c>
      <c r="HW60" s="82">
        <f t="shared" si="71"/>
        <v>5.84128986008882E-31</v>
      </c>
      <c r="HX60" s="82">
        <f t="shared" si="71"/>
        <v>8.2954877069859905E-34</v>
      </c>
      <c r="HY60" s="82">
        <f t="shared" si="71"/>
        <v>3.5967363781493903E-31</v>
      </c>
      <c r="HZ60" s="82">
        <f t="shared" si="71"/>
        <v>1.1076754576747441E-32</v>
      </c>
      <c r="IA60" s="82">
        <f t="shared" si="71"/>
        <v>5.555150519228415E-32</v>
      </c>
      <c r="IB60" s="82">
        <f t="shared" si="71"/>
        <v>1.4506748271587882E-32</v>
      </c>
      <c r="IC60" s="82">
        <f t="shared" si="71"/>
        <v>3.0999119565680276E-32</v>
      </c>
      <c r="ID60" s="82">
        <f t="shared" si="71"/>
        <v>9.9545000107136087E-36</v>
      </c>
      <c r="IE60" s="82">
        <f t="shared" si="71"/>
        <v>5.4526697906576123E-33</v>
      </c>
      <c r="IF60" s="82">
        <f t="shared" si="71"/>
        <v>1.0064435428363351E-36</v>
      </c>
      <c r="IG60" s="82">
        <f t="shared" si="71"/>
        <v>1.3650729537825204E-32</v>
      </c>
      <c r="II60" s="82">
        <f t="shared" si="72"/>
        <v>2.2934212127111443E-243</v>
      </c>
      <c r="IJ60" s="82">
        <f t="shared" si="72"/>
        <v>3.9929898387938158E-182</v>
      </c>
      <c r="IK60" s="82">
        <f t="shared" si="72"/>
        <v>1.6457612461037548E-199</v>
      </c>
      <c r="IL60" s="82">
        <f t="shared" si="72"/>
        <v>1.2694282282443716E-212</v>
      </c>
      <c r="IM60" s="82">
        <f t="shared" si="72"/>
        <v>7.061984049284645E-210</v>
      </c>
      <c r="IN60" s="82">
        <f t="shared" si="72"/>
        <v>2.9145545701386469E-234</v>
      </c>
      <c r="IO60" s="82">
        <f t="shared" si="72"/>
        <v>1.1816441953315141E-211</v>
      </c>
      <c r="IP60" s="82">
        <f t="shared" si="72"/>
        <v>1.7145327160422781E-221</v>
      </c>
      <c r="IQ60" s="82">
        <f t="shared" si="72"/>
        <v>1.9670862180785245E-215</v>
      </c>
      <c r="IR60" s="82">
        <f t="shared" si="72"/>
        <v>1.2233384041682588E-218</v>
      </c>
      <c r="IS60" s="82">
        <f t="shared" si="72"/>
        <v>1.820381426105142E-216</v>
      </c>
      <c r="IT60" s="82">
        <f t="shared" si="72"/>
        <v>5.2230269534681988E-239</v>
      </c>
      <c r="IU60" s="82">
        <f t="shared" si="72"/>
        <v>4.5996196892030024E-217</v>
      </c>
      <c r="IV60" s="82">
        <f t="shared" si="72"/>
        <v>1.9719573268986801E-110</v>
      </c>
      <c r="IW60" s="82">
        <f t="shared" si="72"/>
        <v>8.8400645117930806E-91</v>
      </c>
      <c r="IY60" s="82">
        <f t="shared" si="73"/>
        <v>2.2302161463091132E-2</v>
      </c>
      <c r="IZ60" s="82">
        <f t="shared" si="73"/>
        <v>1.6218946697314E-2</v>
      </c>
      <c r="JA60" s="82">
        <f t="shared" si="73"/>
        <v>1.9611008919989445E-2</v>
      </c>
      <c r="JB60" s="82">
        <f t="shared" si="73"/>
        <v>3.3316727228097295E-2</v>
      </c>
      <c r="JC60" s="82">
        <f t="shared" si="73"/>
        <v>3.7868800221963331E-2</v>
      </c>
      <c r="JD60" s="82">
        <f t="shared" si="73"/>
        <v>2.7960514469683926E-2</v>
      </c>
      <c r="JE60" s="82">
        <f t="shared" si="73"/>
        <v>2.777700137072029E-2</v>
      </c>
      <c r="JF60" s="82">
        <f t="shared" si="73"/>
        <v>2.3236607592709808E-2</v>
      </c>
      <c r="JG60" s="82">
        <f t="shared" si="73"/>
        <v>2.2524992774991277E-2</v>
      </c>
      <c r="JH60" s="82">
        <f t="shared" si="73"/>
        <v>2.0695137782179261E-2</v>
      </c>
      <c r="JI60" s="82">
        <f t="shared" si="73"/>
        <v>1.9001903693265196E-2</v>
      </c>
      <c r="JJ60" s="82">
        <f t="shared" si="73"/>
        <v>1.8133447758095653E-2</v>
      </c>
      <c r="JK60" s="82">
        <f t="shared" si="73"/>
        <v>1.4691583778499783E-2</v>
      </c>
      <c r="JL60" s="82">
        <f t="shared" si="73"/>
        <v>2.2232965119536978E-3</v>
      </c>
      <c r="JM60" s="82">
        <f t="shared" si="73"/>
        <v>1.8829410560551446E-3</v>
      </c>
    </row>
    <row r="61" spans="2:273" x14ac:dyDescent="0.25">
      <c r="B61" s="2">
        <v>34</v>
      </c>
      <c r="C61" s="37">
        <v>0.40726000000000001</v>
      </c>
      <c r="D61" s="37">
        <v>0.39170300000000002</v>
      </c>
      <c r="E61" s="37">
        <v>0.39960699999999999</v>
      </c>
      <c r="F61" s="37">
        <v>0.41275600000000001</v>
      </c>
      <c r="G61" s="37">
        <v>0.406447</v>
      </c>
      <c r="H61" s="37">
        <v>0.38654899999999998</v>
      </c>
      <c r="I61" s="37">
        <v>0.39868399999999998</v>
      </c>
      <c r="J61" s="37">
        <v>0.38543500000000003</v>
      </c>
      <c r="K61" s="37">
        <v>0.38551800000000003</v>
      </c>
      <c r="L61" s="37">
        <v>0.383164</v>
      </c>
      <c r="M61" s="37">
        <v>0.379832</v>
      </c>
      <c r="N61" s="37">
        <v>0.37862899999999999</v>
      </c>
      <c r="O61" s="37">
        <v>0.37696200000000002</v>
      </c>
      <c r="P61" s="37">
        <v>0.361342</v>
      </c>
      <c r="Q61" s="37">
        <v>0.35874499999999998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0.39254019592336914</v>
      </c>
      <c r="T61" s="4">
        <f t="shared" si="75"/>
        <v>0.39360817803590625</v>
      </c>
      <c r="U61" s="4">
        <f t="shared" si="75"/>
        <v>0.3983068311877333</v>
      </c>
      <c r="V61" s="4">
        <f t="shared" si="75"/>
        <v>0.41789342556068632</v>
      </c>
      <c r="W61" s="4">
        <f t="shared" si="75"/>
        <v>0.41488984922755989</v>
      </c>
      <c r="X61" s="4">
        <f t="shared" si="75"/>
        <v>0.39997218336141932</v>
      </c>
      <c r="Y61" s="4">
        <f t="shared" si="75"/>
        <v>0.40004344200840075</v>
      </c>
      <c r="Z61" s="4">
        <f t="shared" si="75"/>
        <v>0.39360072736143864</v>
      </c>
      <c r="AA61" s="4">
        <f t="shared" si="75"/>
        <v>0.38956918996185774</v>
      </c>
      <c r="AB61" s="4">
        <f t="shared" si="75"/>
        <v>0.38727240843098726</v>
      </c>
      <c r="AC61" s="4">
        <f t="shared" si="75"/>
        <v>0.38441713920449788</v>
      </c>
      <c r="AD61" s="4">
        <f t="shared" si="75"/>
        <v>0.3824431106419301</v>
      </c>
      <c r="AE61" s="4">
        <f t="shared" si="75"/>
        <v>0.37534792544737011</v>
      </c>
      <c r="AF61" s="4">
        <f t="shared" si="75"/>
        <v>0.35512770060882565</v>
      </c>
      <c r="AG61" s="4">
        <f t="shared" si="75"/>
        <v>0.3532860133535492</v>
      </c>
      <c r="AI61" s="4">
        <f t="shared" ref="AI61:AW77" si="76">IF(OR($B61 &lt; C$230, $B61 &gt; C$233), 0, C61-S61)</f>
        <v>1.4719804076630871E-2</v>
      </c>
      <c r="AJ61" s="4">
        <f t="shared" si="76"/>
        <v>-1.9051780359062298E-3</v>
      </c>
      <c r="AK61" s="4">
        <f t="shared" si="76"/>
        <v>1.3001688122666888E-3</v>
      </c>
      <c r="AL61" s="4">
        <f t="shared" si="76"/>
        <v>-5.137425560686304E-3</v>
      </c>
      <c r="AM61" s="4">
        <f t="shared" si="76"/>
        <v>-8.4428492275598899E-3</v>
      </c>
      <c r="AN61" s="4">
        <f t="shared" si="76"/>
        <v>-1.3423183361419344E-2</v>
      </c>
      <c r="AO61" s="4">
        <f t="shared" si="76"/>
        <v>-1.3594420084007686E-3</v>
      </c>
      <c r="AP61" s="4">
        <f t="shared" si="76"/>
        <v>-8.1657273614386128E-3</v>
      </c>
      <c r="AQ61" s="4">
        <f t="shared" si="76"/>
        <v>-4.0511899618577152E-3</v>
      </c>
      <c r="AR61" s="4">
        <f t="shared" si="76"/>
        <v>-4.1084084309872537E-3</v>
      </c>
      <c r="AS61" s="4">
        <f t="shared" si="76"/>
        <v>-4.5851392044978789E-3</v>
      </c>
      <c r="AT61" s="4">
        <f t="shared" si="76"/>
        <v>-3.8141106419301019E-3</v>
      </c>
      <c r="AU61" s="4">
        <f t="shared" si="76"/>
        <v>1.6140745526299072E-3</v>
      </c>
      <c r="AV61" s="4">
        <f t="shared" si="76"/>
        <v>6.2142993911743494E-3</v>
      </c>
      <c r="AW61" s="4">
        <f t="shared" si="76"/>
        <v>5.4589866464507808E-3</v>
      </c>
      <c r="AY61" s="2">
        <f t="shared" si="66"/>
        <v>0.3545409949548356</v>
      </c>
      <c r="AZ61" s="2">
        <f t="shared" si="66"/>
        <v>0.36308259484184607</v>
      </c>
      <c r="BA61" s="2">
        <f t="shared" si="66"/>
        <v>0.36166799077135947</v>
      </c>
      <c r="BB61" s="2">
        <f t="shared" si="66"/>
        <v>0.36112667576753471</v>
      </c>
      <c r="BC61" s="2">
        <f t="shared" si="66"/>
        <v>0.34798179605212187</v>
      </c>
      <c r="BD61" s="2">
        <f t="shared" si="66"/>
        <v>0.34583744504562508</v>
      </c>
      <c r="BE61" s="2">
        <f t="shared" si="66"/>
        <v>0.34392466862346527</v>
      </c>
      <c r="BF61" s="2">
        <f t="shared" si="66"/>
        <v>0.34586447804559534</v>
      </c>
      <c r="BG61" s="2">
        <f t="shared" si="66"/>
        <v>0.34444286466866969</v>
      </c>
      <c r="BH61" s="2">
        <f t="shared" si="66"/>
        <v>0.34645875074639571</v>
      </c>
      <c r="BI61" s="2">
        <f t="shared" si="66"/>
        <v>0.34630514355589409</v>
      </c>
      <c r="BJ61" s="2">
        <f t="shared" si="66"/>
        <v>0.34786780567743891</v>
      </c>
      <c r="BK61" s="2">
        <f t="shared" si="66"/>
        <v>0.34796748675422057</v>
      </c>
      <c r="BL61" s="2">
        <f t="shared" si="66"/>
        <v>0.34987111661896514</v>
      </c>
      <c r="BM61" s="2">
        <f t="shared" si="66"/>
        <v>0.34986606735830872</v>
      </c>
      <c r="BO61" s="2" t="str">
        <f t="shared" si="11"/>
        <v/>
      </c>
      <c r="BP61" s="2" t="str">
        <f t="shared" si="12"/>
        <v/>
      </c>
      <c r="BQ61" s="2" t="str">
        <f t="shared" si="13"/>
        <v/>
      </c>
      <c r="BR61" s="2" t="str">
        <f t="shared" si="14"/>
        <v/>
      </c>
      <c r="BS61" s="2" t="str">
        <f t="shared" si="15"/>
        <v/>
      </c>
      <c r="BT61" s="2" t="str">
        <f t="shared" si="16"/>
        <v/>
      </c>
      <c r="BU61" s="2" t="str">
        <f t="shared" si="17"/>
        <v/>
      </c>
      <c r="BV61" s="2" t="str">
        <f t="shared" si="18"/>
        <v/>
      </c>
      <c r="BW61" s="2" t="str">
        <f t="shared" si="19"/>
        <v/>
      </c>
      <c r="BX61" s="2" t="str">
        <f t="shared" si="20"/>
        <v/>
      </c>
      <c r="BY61" s="2" t="str">
        <f t="shared" si="21"/>
        <v/>
      </c>
      <c r="BZ61" s="2" t="str">
        <f t="shared" si="22"/>
        <v/>
      </c>
      <c r="CA61" s="2" t="str">
        <f t="shared" si="23"/>
        <v/>
      </c>
      <c r="CB61" s="2">
        <f t="shared" si="24"/>
        <v>0.361342</v>
      </c>
      <c r="CC61" s="2">
        <f t="shared" si="25"/>
        <v>0.35874499999999998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0.365871822983871</v>
      </c>
      <c r="DL61" s="2">
        <f t="shared" si="77"/>
        <v>0.3694048605205279</v>
      </c>
      <c r="DM61" s="2">
        <f t="shared" si="77"/>
        <v>0.37033419153225805</v>
      </c>
      <c r="DN61" s="2">
        <f t="shared" si="77"/>
        <v>0.37141293681868748</v>
      </c>
      <c r="DO61" s="2">
        <f t="shared" si="77"/>
        <v>0.35967318226600986</v>
      </c>
      <c r="DP61" s="2">
        <f t="shared" si="77"/>
        <v>0.3557468161290322</v>
      </c>
      <c r="DQ61" s="2">
        <f t="shared" si="77"/>
        <v>0.3580723999999999</v>
      </c>
      <c r="DR61" s="2">
        <f t="shared" si="77"/>
        <v>0.35665981451612899</v>
      </c>
      <c r="DS61" s="2">
        <f t="shared" si="77"/>
        <v>0.35530083911290328</v>
      </c>
      <c r="DT61" s="2">
        <f t="shared" si="77"/>
        <v>0.35286603588709681</v>
      </c>
      <c r="DU61" s="2">
        <f t="shared" si="77"/>
        <v>0.35583633797653957</v>
      </c>
      <c r="DV61" s="2">
        <f t="shared" si="77"/>
        <v>0.355900525659824</v>
      </c>
      <c r="DW61" s="2">
        <f t="shared" si="77"/>
        <v>0.35312572379032253</v>
      </c>
      <c r="DX61" s="2">
        <f t="shared" si="77"/>
        <v>0.35481488003793277</v>
      </c>
      <c r="DY61" s="2">
        <f t="shared" si="77"/>
        <v>0.35674353036437245</v>
      </c>
      <c r="EA61" s="2">
        <f t="shared" ref="EA61:EO77" si="78">CE$228*$B61+CE$229</f>
        <v>0.34586522758283517</v>
      </c>
      <c r="EB61" s="2">
        <f t="shared" si="78"/>
        <v>0.35775484539299168</v>
      </c>
      <c r="EC61" s="2">
        <f t="shared" si="78"/>
        <v>0.35473308667796377</v>
      </c>
      <c r="ED61" s="2">
        <f t="shared" si="78"/>
        <v>0.3540906837927002</v>
      </c>
      <c r="EE61" s="2">
        <f t="shared" si="78"/>
        <v>0.34028249149091688</v>
      </c>
      <c r="EF61" s="2">
        <f t="shared" si="78"/>
        <v>0.33854042723709449</v>
      </c>
      <c r="EG61" s="2">
        <f t="shared" si="78"/>
        <v>0.33345467512164001</v>
      </c>
      <c r="EH61" s="2">
        <f t="shared" si="78"/>
        <v>0.3374268674177025</v>
      </c>
      <c r="EI61" s="2">
        <f t="shared" si="78"/>
        <v>0.33591959028052154</v>
      </c>
      <c r="EJ61" s="2">
        <f t="shared" si="78"/>
        <v>0.34133579070028952</v>
      </c>
      <c r="EK61" s="2">
        <f t="shared" si="78"/>
        <v>0.33850227949270162</v>
      </c>
      <c r="EL61" s="2">
        <f t="shared" si="78"/>
        <v>0.34125700663461811</v>
      </c>
      <c r="EM61" s="2">
        <f t="shared" si="78"/>
        <v>0.34348037194892977</v>
      </c>
      <c r="EN61" s="2">
        <f t="shared" si="78"/>
        <v>0.34330178412247569</v>
      </c>
      <c r="EO61" s="2">
        <f t="shared" si="78"/>
        <v>0.34030379398429927</v>
      </c>
      <c r="EQ61" s="2">
        <f t="shared" ref="EQ61:FE77" si="79">CU$228*$B61+CU$229</f>
        <v>0.33935254312492041</v>
      </c>
      <c r="ER61" s="2">
        <f t="shared" si="79"/>
        <v>0.35423177595293937</v>
      </c>
      <c r="ES61" s="2">
        <f t="shared" si="79"/>
        <v>0.35048347511336214</v>
      </c>
      <c r="ET61" s="2">
        <f t="shared" si="79"/>
        <v>0.35213182963784584</v>
      </c>
      <c r="EU61" s="2">
        <f t="shared" si="79"/>
        <v>0.33904531779285096</v>
      </c>
      <c r="EV61" s="2">
        <f t="shared" si="79"/>
        <v>0.33895482576394309</v>
      </c>
      <c r="EW61" s="2">
        <f t="shared" si="79"/>
        <v>0.33443000526614364</v>
      </c>
      <c r="EX61" s="2">
        <f t="shared" si="79"/>
        <v>0.33893432040991028</v>
      </c>
      <c r="EY61" s="2">
        <f t="shared" si="79"/>
        <v>0.3386327460749165</v>
      </c>
      <c r="EZ61" s="2">
        <f t="shared" si="79"/>
        <v>0.34146174130151558</v>
      </c>
      <c r="FA61" s="2">
        <f t="shared" si="79"/>
        <v>0.34278387736303156</v>
      </c>
      <c r="FB61" s="2">
        <f t="shared" si="79"/>
        <v>0.34344527181129869</v>
      </c>
      <c r="FC61" s="2">
        <f t="shared" si="79"/>
        <v>0.3468194833275241</v>
      </c>
      <c r="FD61" s="2">
        <f t="shared" si="79"/>
        <v>0.34575185495769606</v>
      </c>
      <c r="FE61" s="2">
        <f t="shared" si="79"/>
        <v>0.36188263714318375</v>
      </c>
      <c r="FG61" s="2">
        <f t="shared" ref="FG61:FU77" si="80">POWER(10,($B61-C$231)/C$229)/(1+POWER(10,($B61-C$231)/C$229))</f>
        <v>0.5663423106387161</v>
      </c>
      <c r="FH61" s="2">
        <f t="shared" si="80"/>
        <v>0.54264792546057139</v>
      </c>
      <c r="FI61" s="2">
        <f t="shared" si="80"/>
        <v>0.55545146677420221</v>
      </c>
      <c r="FJ61" s="2">
        <f t="shared" si="80"/>
        <v>0.59380129785229319</v>
      </c>
      <c r="FK61" s="2">
        <f t="shared" si="80"/>
        <v>0.60292887268543505</v>
      </c>
      <c r="FL61" s="2">
        <f t="shared" si="80"/>
        <v>0.5759155948801572</v>
      </c>
      <c r="FM61" s="2">
        <f t="shared" si="80"/>
        <v>0.57470316501448482</v>
      </c>
      <c r="FN61" s="2">
        <f t="shared" si="80"/>
        <v>0.56130871551202677</v>
      </c>
      <c r="FO61" s="2">
        <f t="shared" si="80"/>
        <v>0.56025714889419265</v>
      </c>
      <c r="FP61" s="2">
        <f t="shared" si="80"/>
        <v>0.5556955207229296</v>
      </c>
      <c r="FQ61" s="2">
        <f t="shared" si="80"/>
        <v>0.54988943233177889</v>
      </c>
      <c r="FR61" s="2">
        <f t="shared" si="80"/>
        <v>0.54856930378345692</v>
      </c>
      <c r="FS61" s="2">
        <f t="shared" si="80"/>
        <v>0.5348237768433115</v>
      </c>
      <c r="FT61" s="2">
        <f t="shared" si="80"/>
        <v>0.4294165886246516</v>
      </c>
      <c r="FU61" s="2">
        <f t="shared" si="80"/>
        <v>0.41841630736973934</v>
      </c>
      <c r="FW61" s="2">
        <f t="shared" si="68"/>
        <v>3.785867416851261E-5</v>
      </c>
      <c r="FX61" s="2">
        <f t="shared" si="68"/>
        <v>1.1613115975003006E-4</v>
      </c>
      <c r="FY61" s="2">
        <f t="shared" si="68"/>
        <v>1.2805553506086684E-4</v>
      </c>
      <c r="FZ61" s="2">
        <f t="shared" si="68"/>
        <v>1.4535160518007866E-4</v>
      </c>
      <c r="GA61" s="2">
        <f t="shared" si="68"/>
        <v>1.4459107042204692E-4</v>
      </c>
      <c r="GB61" s="2">
        <f t="shared" si="68"/>
        <v>1.3661012000546057E-4</v>
      </c>
      <c r="GC61" s="2">
        <f t="shared" si="68"/>
        <v>1.5689714454339418E-4</v>
      </c>
      <c r="GD61" s="2">
        <f t="shared" si="68"/>
        <v>1.8863659185629008E-4</v>
      </c>
      <c r="GE61" s="2">
        <f t="shared" si="68"/>
        <v>1.8751912683928824E-4</v>
      </c>
      <c r="GF61" s="2">
        <f t="shared" si="68"/>
        <v>1.6246405025893414E-4</v>
      </c>
      <c r="GG61" s="2">
        <f t="shared" si="68"/>
        <v>1.4507645435735456E-4</v>
      </c>
      <c r="GH61" s="2">
        <f t="shared" si="68"/>
        <v>1.2112527070520214E-4</v>
      </c>
      <c r="GI61" s="2">
        <f t="shared" si="68"/>
        <v>9.7769932557466516E-5</v>
      </c>
      <c r="GJ61" s="2">
        <f t="shared" si="68"/>
        <v>6.1611915123758635E-5</v>
      </c>
      <c r="GK61" s="2">
        <f t="shared" si="68"/>
        <v>5.518294978465796E-5</v>
      </c>
      <c r="GM61" s="82">
        <f t="shared" si="69"/>
        <v>2.9854235269728663E-2</v>
      </c>
      <c r="GN61" s="82">
        <f t="shared" si="69"/>
        <v>2.1915176453479891E-2</v>
      </c>
      <c r="GO61" s="82">
        <f t="shared" si="69"/>
        <v>2.6660653516667226E-2</v>
      </c>
      <c r="GP61" s="82">
        <f t="shared" si="69"/>
        <v>4.4516818316588345E-2</v>
      </c>
      <c r="GQ61" s="82">
        <f t="shared" si="69"/>
        <v>5.0417577553011392E-2</v>
      </c>
      <c r="GR61" s="82">
        <f t="shared" si="69"/>
        <v>3.866371893810535E-2</v>
      </c>
      <c r="GS61" s="82">
        <f t="shared" si="69"/>
        <v>3.8604393571133315E-2</v>
      </c>
      <c r="GT61" s="82">
        <f t="shared" si="69"/>
        <v>3.3005918545468929E-2</v>
      </c>
      <c r="GU61" s="82">
        <f t="shared" si="69"/>
        <v>3.1772502143884045E-2</v>
      </c>
      <c r="GV61" s="82">
        <f t="shared" si="69"/>
        <v>2.9037162889204358E-2</v>
      </c>
      <c r="GW61" s="82">
        <f t="shared" si="69"/>
        <v>2.6837271794719782E-2</v>
      </c>
      <c r="GX61" s="82">
        <f t="shared" si="69"/>
        <v>2.5089794207324715E-2</v>
      </c>
      <c r="GY61" s="82">
        <f t="shared" si="69"/>
        <v>2.0171413455330713E-2</v>
      </c>
      <c r="GZ61" s="82">
        <f t="shared" si="69"/>
        <v>3.4786465454912461E-3</v>
      </c>
      <c r="HA61" s="82">
        <f t="shared" si="69"/>
        <v>2.9281200920745249E-3</v>
      </c>
      <c r="HC61" s="82">
        <f t="shared" si="74"/>
        <v>3.6925027151474995E-8</v>
      </c>
      <c r="HD61" s="82">
        <f t="shared" si="70"/>
        <v>2.4694370229180048E-8</v>
      </c>
      <c r="HE61" s="82">
        <f t="shared" si="70"/>
        <v>1.9367564675488627E-8</v>
      </c>
      <c r="HF61" s="82">
        <f t="shared" si="70"/>
        <v>2.7565785558974996E-8</v>
      </c>
      <c r="HG61" s="82">
        <f t="shared" si="70"/>
        <v>6.3479796829231092E-8</v>
      </c>
      <c r="HH61" s="82">
        <f t="shared" si="70"/>
        <v>2.4153318631980709E-8</v>
      </c>
      <c r="HI61" s="82">
        <f t="shared" si="70"/>
        <v>1.1631558191683236E-7</v>
      </c>
      <c r="HJ61" s="82">
        <f t="shared" si="70"/>
        <v>4.3835952407011713E-8</v>
      </c>
      <c r="HK61" s="82">
        <f t="shared" si="70"/>
        <v>4.5606168654190179E-8</v>
      </c>
      <c r="HL61" s="82">
        <f t="shared" si="70"/>
        <v>2.4256380129126968E-8</v>
      </c>
      <c r="HM61" s="82">
        <f t="shared" si="70"/>
        <v>3.1596255815298678E-8</v>
      </c>
      <c r="HN61" s="82">
        <f t="shared" si="70"/>
        <v>2.9012135076576382E-9</v>
      </c>
      <c r="HO61" s="82">
        <f t="shared" si="70"/>
        <v>5.2305184649092301E-9</v>
      </c>
      <c r="HP61" s="82">
        <f t="shared" si="70"/>
        <v>7.460879349507929E-12</v>
      </c>
      <c r="HQ61" s="82">
        <f t="shared" si="70"/>
        <v>1.7524401763112342E-12</v>
      </c>
      <c r="HS61" s="82">
        <f t="shared" si="71"/>
        <v>3.0736928705001094E-32</v>
      </c>
      <c r="HT61" s="82">
        <f t="shared" si="71"/>
        <v>1.130131760075781E-27</v>
      </c>
      <c r="HU61" s="82">
        <f t="shared" si="71"/>
        <v>1.5452266617712393E-29</v>
      </c>
      <c r="HV61" s="82">
        <f t="shared" si="71"/>
        <v>1.2138451613324441E-30</v>
      </c>
      <c r="HW61" s="82">
        <f t="shared" si="71"/>
        <v>3.7056498351102983E-30</v>
      </c>
      <c r="HX61" s="82">
        <f t="shared" si="71"/>
        <v>6.3251432677421227E-33</v>
      </c>
      <c r="HY61" s="82">
        <f t="shared" si="71"/>
        <v>2.3547486618240949E-30</v>
      </c>
      <c r="HZ61" s="82">
        <f t="shared" si="71"/>
        <v>8.2850058205122671E-32</v>
      </c>
      <c r="IA61" s="82">
        <f t="shared" si="71"/>
        <v>3.9464307088726953E-31</v>
      </c>
      <c r="IB61" s="82">
        <f t="shared" si="71"/>
        <v>1.0317524707449063E-31</v>
      </c>
      <c r="IC61" s="82">
        <f t="shared" si="71"/>
        <v>2.1085038226096092E-31</v>
      </c>
      <c r="ID61" s="82">
        <f t="shared" si="71"/>
        <v>8.0026529061345701E-35</v>
      </c>
      <c r="IE61" s="82">
        <f t="shared" si="71"/>
        <v>3.5080029950030254E-32</v>
      </c>
      <c r="IF61" s="82">
        <f t="shared" si="71"/>
        <v>7.4863447058108605E-36</v>
      </c>
      <c r="IG61" s="82">
        <f t="shared" si="71"/>
        <v>7.8017488348204458E-32</v>
      </c>
      <c r="II61" s="82">
        <f t="shared" si="72"/>
        <v>4.6393339065509949E-239</v>
      </c>
      <c r="IJ61" s="82">
        <f t="shared" si="72"/>
        <v>1.6103146724516543E-178</v>
      </c>
      <c r="IK61" s="82">
        <f t="shared" si="72"/>
        <v>1.6299223212670535E-195</v>
      </c>
      <c r="IL61" s="82">
        <f t="shared" si="72"/>
        <v>2.658771344023884E-208</v>
      </c>
      <c r="IM61" s="82">
        <f t="shared" si="72"/>
        <v>1.2918657284653438E-205</v>
      </c>
      <c r="IN61" s="82">
        <f t="shared" si="72"/>
        <v>1.5727192564919618E-229</v>
      </c>
      <c r="IO61" s="82">
        <f t="shared" si="72"/>
        <v>2.574219840866424E-207</v>
      </c>
      <c r="IP61" s="82">
        <f t="shared" si="72"/>
        <v>7.4439712058119248E-217</v>
      </c>
      <c r="IQ61" s="82">
        <f t="shared" si="72"/>
        <v>6.3159539696786117E-211</v>
      </c>
      <c r="IR61" s="82">
        <f t="shared" si="72"/>
        <v>3.8707475672499405E-214</v>
      </c>
      <c r="IS61" s="82">
        <f t="shared" si="72"/>
        <v>4.5615674646070583E-212</v>
      </c>
      <c r="IT61" s="82">
        <f t="shared" si="72"/>
        <v>3.0424382690687533E-234</v>
      </c>
      <c r="IU61" s="82">
        <f t="shared" si="72"/>
        <v>7.729214314463185E-213</v>
      </c>
      <c r="IV61" s="82">
        <f t="shared" si="72"/>
        <v>2.1234224337219355E-108</v>
      </c>
      <c r="IW61" s="82">
        <f t="shared" si="72"/>
        <v>3.9156463966190419E-89</v>
      </c>
      <c r="IY61" s="82">
        <f t="shared" si="73"/>
        <v>2.9854272194755813E-2</v>
      </c>
      <c r="IZ61" s="82">
        <f t="shared" si="73"/>
        <v>2.191520114785012E-2</v>
      </c>
      <c r="JA61" s="82">
        <f t="shared" si="73"/>
        <v>2.6660672884231903E-2</v>
      </c>
      <c r="JB61" s="82">
        <f t="shared" si="73"/>
        <v>4.4516845882373902E-2</v>
      </c>
      <c r="JC61" s="82">
        <f t="shared" si="73"/>
        <v>5.0417641032808221E-2</v>
      </c>
      <c r="JD61" s="82">
        <f t="shared" si="73"/>
        <v>3.866374309142398E-2</v>
      </c>
      <c r="JE61" s="82">
        <f t="shared" si="73"/>
        <v>3.8604509886715231E-2</v>
      </c>
      <c r="JF61" s="82">
        <f t="shared" si="73"/>
        <v>3.3005962381421339E-2</v>
      </c>
      <c r="JG61" s="82">
        <f t="shared" si="73"/>
        <v>3.1772547750052699E-2</v>
      </c>
      <c r="JH61" s="82">
        <f t="shared" si="73"/>
        <v>2.9037187145584488E-2</v>
      </c>
      <c r="JI61" s="82">
        <f t="shared" si="73"/>
        <v>2.6837303390975599E-2</v>
      </c>
      <c r="JJ61" s="82">
        <f t="shared" si="73"/>
        <v>2.5089797108538224E-2</v>
      </c>
      <c r="JK61" s="82">
        <f t="shared" si="73"/>
        <v>2.017141868584918E-2</v>
      </c>
      <c r="JL61" s="82">
        <f t="shared" si="73"/>
        <v>3.4786465529521252E-3</v>
      </c>
      <c r="JM61" s="82">
        <f t="shared" si="73"/>
        <v>2.9281200938269651E-3</v>
      </c>
    </row>
    <row r="62" spans="2:273" x14ac:dyDescent="0.25">
      <c r="B62" s="2">
        <v>35</v>
      </c>
      <c r="C62" s="37">
        <v>0.41001799999999999</v>
      </c>
      <c r="D62" s="37">
        <v>0.39968599999999999</v>
      </c>
      <c r="E62" s="37">
        <v>0.405808</v>
      </c>
      <c r="F62" s="37">
        <v>0.42313600000000001</v>
      </c>
      <c r="G62" s="37">
        <v>0.42063</v>
      </c>
      <c r="H62" s="37">
        <v>0.40452199999999999</v>
      </c>
      <c r="I62" s="37">
        <v>0.40666400000000003</v>
      </c>
      <c r="J62" s="37">
        <v>0.396285</v>
      </c>
      <c r="K62" s="37">
        <v>0.39493299999999998</v>
      </c>
      <c r="L62" s="37">
        <v>0.39018199999999997</v>
      </c>
      <c r="M62" s="37">
        <v>0.38620399999999999</v>
      </c>
      <c r="N62" s="37">
        <v>0.39034600000000003</v>
      </c>
      <c r="O62" s="37">
        <v>0.38328699999999999</v>
      </c>
      <c r="P62" s="37">
        <v>0.36699799999999999</v>
      </c>
      <c r="Q62" s="37">
        <v>0.36389899999999997</v>
      </c>
      <c r="S62" s="4">
        <f t="shared" si="75"/>
        <v>0.40222135701320216</v>
      </c>
      <c r="T62" s="4">
        <f t="shared" si="75"/>
        <v>0.40188502340922888</v>
      </c>
      <c r="U62" s="4">
        <f t="shared" si="75"/>
        <v>0.40835343606529872</v>
      </c>
      <c r="V62" s="4">
        <f t="shared" si="75"/>
        <v>0.4322339212970478</v>
      </c>
      <c r="W62" s="4">
        <f t="shared" si="75"/>
        <v>0.43142543246147547</v>
      </c>
      <c r="X62" s="4">
        <f t="shared" si="75"/>
        <v>0.41559390971168025</v>
      </c>
      <c r="Y62" s="4">
        <f t="shared" si="75"/>
        <v>0.4164616747988244</v>
      </c>
      <c r="Z62" s="4">
        <f t="shared" si="75"/>
        <v>0.40878918535373587</v>
      </c>
      <c r="AA62" s="4">
        <f t="shared" si="75"/>
        <v>0.40357942013776804</v>
      </c>
      <c r="AB62" s="4">
        <f t="shared" si="75"/>
        <v>0.39983739641560218</v>
      </c>
      <c r="AC62" s="4">
        <f t="shared" si="75"/>
        <v>0.39637366120638373</v>
      </c>
      <c r="AD62" s="4">
        <f t="shared" si="75"/>
        <v>0.39263265051646634</v>
      </c>
      <c r="AE62" s="4">
        <f t="shared" si="75"/>
        <v>0.38327154485199993</v>
      </c>
      <c r="AF62" s="4">
        <f t="shared" si="75"/>
        <v>0.35726232945015929</v>
      </c>
      <c r="AG62" s="4">
        <f t="shared" si="75"/>
        <v>0.35445552065746816</v>
      </c>
      <c r="AI62" s="4">
        <f t="shared" si="76"/>
        <v>7.7966429867978304E-3</v>
      </c>
      <c r="AJ62" s="4">
        <f t="shared" si="76"/>
        <v>-2.1990234092288952E-3</v>
      </c>
      <c r="AK62" s="4">
        <f t="shared" si="76"/>
        <v>-2.5454360652987229E-3</v>
      </c>
      <c r="AL62" s="4">
        <f t="shared" si="76"/>
        <v>-9.0979212970477841E-3</v>
      </c>
      <c r="AM62" s="4">
        <f t="shared" si="76"/>
        <v>-1.0795432461475463E-2</v>
      </c>
      <c r="AN62" s="4">
        <f t="shared" si="76"/>
        <v>-1.1071909711680261E-2</v>
      </c>
      <c r="AO62" s="4">
        <f t="shared" si="76"/>
        <v>-9.797674798824374E-3</v>
      </c>
      <c r="AP62" s="4">
        <f t="shared" si="76"/>
        <v>-1.2504185353735875E-2</v>
      </c>
      <c r="AQ62" s="4">
        <f t="shared" si="76"/>
        <v>-8.6464201377680627E-3</v>
      </c>
      <c r="AR62" s="4">
        <f t="shared" si="76"/>
        <v>-9.6553964156022021E-3</v>
      </c>
      <c r="AS62" s="4">
        <f t="shared" si="76"/>
        <v>-1.016966120638374E-2</v>
      </c>
      <c r="AT62" s="4">
        <f t="shared" si="76"/>
        <v>-2.2866505164663153E-3</v>
      </c>
      <c r="AU62" s="4">
        <f t="shared" si="76"/>
        <v>1.5455148000054209E-5</v>
      </c>
      <c r="AV62" s="4">
        <f t="shared" si="76"/>
        <v>9.7356705498407026E-3</v>
      </c>
      <c r="AW62" s="4">
        <f t="shared" si="76"/>
        <v>9.4434793425318131E-3</v>
      </c>
      <c r="AY62" s="2">
        <f t="shared" si="66"/>
        <v>0.35394430367106439</v>
      </c>
      <c r="AZ62" s="2">
        <f t="shared" si="66"/>
        <v>0.36266319011465842</v>
      </c>
      <c r="BA62" s="2">
        <f t="shared" si="66"/>
        <v>0.3611658489448859</v>
      </c>
      <c r="BB62" s="2">
        <f t="shared" si="66"/>
        <v>0.36063591375255494</v>
      </c>
      <c r="BC62" s="2">
        <f t="shared" si="66"/>
        <v>0.34743964755297674</v>
      </c>
      <c r="BD62" s="2">
        <f t="shared" si="66"/>
        <v>0.34534727229807261</v>
      </c>
      <c r="BE62" s="2">
        <f t="shared" si="66"/>
        <v>0.34335854687771689</v>
      </c>
      <c r="BF62" s="2">
        <f t="shared" si="66"/>
        <v>0.34539242612673415</v>
      </c>
      <c r="BG62" s="2">
        <f t="shared" si="66"/>
        <v>0.34392932536488208</v>
      </c>
      <c r="BH62" s="2">
        <f t="shared" si="66"/>
        <v>0.34602946780635413</v>
      </c>
      <c r="BI62" s="2">
        <f t="shared" si="66"/>
        <v>0.34580898159443857</v>
      </c>
      <c r="BJ62" s="2">
        <f t="shared" si="66"/>
        <v>0.34744559313560885</v>
      </c>
      <c r="BK62" s="2">
        <f t="shared" si="66"/>
        <v>0.34760403247411775</v>
      </c>
      <c r="BL62" s="2">
        <f t="shared" si="66"/>
        <v>0.34949725464720149</v>
      </c>
      <c r="BM62" s="2">
        <f t="shared" si="66"/>
        <v>0.34942139607277428</v>
      </c>
      <c r="BO62" s="2" t="str">
        <f t="shared" si="11"/>
        <v/>
      </c>
      <c r="BP62" s="2" t="str">
        <f t="shared" si="12"/>
        <v/>
      </c>
      <c r="BQ62" s="2" t="str">
        <f t="shared" si="13"/>
        <v/>
      </c>
      <c r="BR62" s="2" t="str">
        <f t="shared" si="14"/>
        <v/>
      </c>
      <c r="BS62" s="2" t="str">
        <f t="shared" si="15"/>
        <v/>
      </c>
      <c r="BT62" s="2" t="str">
        <f t="shared" si="16"/>
        <v/>
      </c>
      <c r="BU62" s="2" t="str">
        <f t="shared" si="17"/>
        <v/>
      </c>
      <c r="BV62" s="2" t="str">
        <f t="shared" si="18"/>
        <v/>
      </c>
      <c r="BW62" s="2" t="str">
        <f t="shared" si="19"/>
        <v/>
      </c>
      <c r="BX62" s="2" t="str">
        <f t="shared" si="20"/>
        <v/>
      </c>
      <c r="BY62" s="2" t="str">
        <f t="shared" si="21"/>
        <v/>
      </c>
      <c r="BZ62" s="2" t="str">
        <f t="shared" si="22"/>
        <v/>
      </c>
      <c r="CA62" s="2" t="str">
        <f t="shared" si="23"/>
        <v/>
      </c>
      <c r="CB62" s="2">
        <f t="shared" si="24"/>
        <v>0.36699799999999999</v>
      </c>
      <c r="CC62" s="2">
        <f t="shared" si="25"/>
        <v>0.36389899999999997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0.36609405645161297</v>
      </c>
      <c r="DL62" s="2">
        <f t="shared" si="77"/>
        <v>0.3697092837243402</v>
      </c>
      <c r="DM62" s="2">
        <f t="shared" si="77"/>
        <v>0.37065820161290319</v>
      </c>
      <c r="DN62" s="2">
        <f t="shared" si="77"/>
        <v>0.37188478998887659</v>
      </c>
      <c r="DO62" s="2">
        <f t="shared" si="77"/>
        <v>0.359947024137931</v>
      </c>
      <c r="DP62" s="2">
        <f t="shared" si="77"/>
        <v>0.35604974193548383</v>
      </c>
      <c r="DQ62" s="2">
        <f t="shared" si="77"/>
        <v>0.35853129032258058</v>
      </c>
      <c r="DR62" s="2">
        <f t="shared" si="77"/>
        <v>0.35713470967741934</v>
      </c>
      <c r="DS62" s="2">
        <f t="shared" si="77"/>
        <v>0.35566870161290332</v>
      </c>
      <c r="DT62" s="2">
        <f t="shared" si="77"/>
        <v>0.35308992741935485</v>
      </c>
      <c r="DU62" s="2">
        <f t="shared" si="77"/>
        <v>0.35611814002932551</v>
      </c>
      <c r="DV62" s="2">
        <f t="shared" si="77"/>
        <v>0.35625840542521992</v>
      </c>
      <c r="DW62" s="2">
        <f t="shared" si="77"/>
        <v>0.35336817338709675</v>
      </c>
      <c r="DX62" s="2">
        <f t="shared" si="77"/>
        <v>0.35497067828354678</v>
      </c>
      <c r="DY62" s="2">
        <f t="shared" si="77"/>
        <v>0.35678806882591091</v>
      </c>
      <c r="EA62" s="2">
        <f t="shared" si="78"/>
        <v>0.34546007565774006</v>
      </c>
      <c r="EB62" s="2">
        <f t="shared" si="78"/>
        <v>0.3572479426945176</v>
      </c>
      <c r="EC62" s="2">
        <f t="shared" si="78"/>
        <v>0.35423824101070128</v>
      </c>
      <c r="ED62" s="2">
        <f t="shared" si="78"/>
        <v>0.35361852244240449</v>
      </c>
      <c r="EE62" s="2">
        <f t="shared" si="78"/>
        <v>0.3399277336845874</v>
      </c>
      <c r="EF62" s="2">
        <f t="shared" si="78"/>
        <v>0.33815967684096404</v>
      </c>
      <c r="EG62" s="2">
        <f t="shared" si="78"/>
        <v>0.33311797088617695</v>
      </c>
      <c r="EH62" s="2">
        <f t="shared" si="78"/>
        <v>0.33702220398157079</v>
      </c>
      <c r="EI62" s="2">
        <f t="shared" si="78"/>
        <v>0.33552495914658237</v>
      </c>
      <c r="EJ62" s="2">
        <f t="shared" si="78"/>
        <v>0.3408809765961035</v>
      </c>
      <c r="EK62" s="2">
        <f t="shared" si="78"/>
        <v>0.33811177741884024</v>
      </c>
      <c r="EL62" s="2">
        <f t="shared" si="78"/>
        <v>0.34083094189086621</v>
      </c>
      <c r="EM62" s="2">
        <f t="shared" si="78"/>
        <v>0.34303103075583097</v>
      </c>
      <c r="EN62" s="2">
        <f t="shared" si="78"/>
        <v>0.34286405743000714</v>
      </c>
      <c r="EO62" s="2">
        <f t="shared" si="78"/>
        <v>0.34008003137514342</v>
      </c>
      <c r="EQ62" s="2">
        <f t="shared" si="79"/>
        <v>0.3390442919751156</v>
      </c>
      <c r="ER62" s="2">
        <f t="shared" si="79"/>
        <v>0.35378115455491865</v>
      </c>
      <c r="ES62" s="2">
        <f t="shared" si="79"/>
        <v>0.35005935825090823</v>
      </c>
      <c r="ET62" s="2">
        <f t="shared" si="79"/>
        <v>0.35169342172946699</v>
      </c>
      <c r="EU62" s="2">
        <f t="shared" si="79"/>
        <v>0.33871075726370481</v>
      </c>
      <c r="EV62" s="2">
        <f t="shared" si="79"/>
        <v>0.33856667160719639</v>
      </c>
      <c r="EW62" s="2">
        <f t="shared" si="79"/>
        <v>0.33407611304731505</v>
      </c>
      <c r="EX62" s="2">
        <f t="shared" si="79"/>
        <v>0.33850195938210209</v>
      </c>
      <c r="EY62" s="2">
        <f t="shared" si="79"/>
        <v>0.33818881472781964</v>
      </c>
      <c r="EZ62" s="2">
        <f t="shared" si="79"/>
        <v>0.34100439911014385</v>
      </c>
      <c r="FA62" s="2">
        <f t="shared" si="79"/>
        <v>0.34231914491541127</v>
      </c>
      <c r="FB62" s="2">
        <f t="shared" si="79"/>
        <v>0.34298274257997463</v>
      </c>
      <c r="FC62" s="2">
        <f t="shared" si="79"/>
        <v>0.3463158161961194</v>
      </c>
      <c r="FD62" s="2">
        <f t="shared" si="79"/>
        <v>0.34526843761276593</v>
      </c>
      <c r="FE62" s="2">
        <f t="shared" si="79"/>
        <v>0.3612918149336633</v>
      </c>
      <c r="FG62" s="2">
        <f t="shared" si="80"/>
        <v>0.58880962311355778</v>
      </c>
      <c r="FH62" s="2">
        <f t="shared" si="80"/>
        <v>0.56540079862285553</v>
      </c>
      <c r="FI62" s="2">
        <f t="shared" si="80"/>
        <v>0.57806264873976387</v>
      </c>
      <c r="FJ62" s="2">
        <f t="shared" si="80"/>
        <v>0.61581105167425143</v>
      </c>
      <c r="FK62" s="2">
        <f t="shared" si="80"/>
        <v>0.62475659045905307</v>
      </c>
      <c r="FL62" s="2">
        <f t="shared" si="80"/>
        <v>0.59823877352126276</v>
      </c>
      <c r="FM62" s="2">
        <f t="shared" si="80"/>
        <v>0.59704551047149201</v>
      </c>
      <c r="FN62" s="2">
        <f t="shared" si="80"/>
        <v>0.58384518514238326</v>
      </c>
      <c r="FO62" s="2">
        <f t="shared" si="80"/>
        <v>0.58280748846822406</v>
      </c>
      <c r="FP62" s="2">
        <f t="shared" si="80"/>
        <v>0.578303713492334</v>
      </c>
      <c r="FQ62" s="2">
        <f t="shared" si="80"/>
        <v>0.57256581619635971</v>
      </c>
      <c r="FR62" s="2">
        <f t="shared" si="80"/>
        <v>0.57126034036105333</v>
      </c>
      <c r="FS62" s="2">
        <f t="shared" si="80"/>
        <v>0.55764859331237993</v>
      </c>
      <c r="FT62" s="2">
        <f t="shared" si="80"/>
        <v>0.45211509736668754</v>
      </c>
      <c r="FU62" s="2">
        <f t="shared" si="80"/>
        <v>0.44098274422158124</v>
      </c>
      <c r="FW62" s="2">
        <f t="shared" si="68"/>
        <v>4.1511059140000795E-5</v>
      </c>
      <c r="FX62" s="2">
        <f t="shared" si="68"/>
        <v>1.2733385789429297E-4</v>
      </c>
      <c r="FY62" s="2">
        <f t="shared" si="68"/>
        <v>1.404083674051031E-4</v>
      </c>
      <c r="FZ62" s="2">
        <f t="shared" si="68"/>
        <v>1.593726309304211E-4</v>
      </c>
      <c r="GA62" s="2">
        <f t="shared" si="68"/>
        <v>1.5853874447742148E-4</v>
      </c>
      <c r="GB62" s="2">
        <f t="shared" si="68"/>
        <v>1.4978804376736019E-4</v>
      </c>
      <c r="GC62" s="2">
        <f t="shared" si="68"/>
        <v>1.7203169395880154E-4</v>
      </c>
      <c r="GD62" s="2">
        <f t="shared" si="68"/>
        <v>2.0683214576116757E-4</v>
      </c>
      <c r="GE62" s="2">
        <f t="shared" si="68"/>
        <v>2.0560691420014012E-4</v>
      </c>
      <c r="GF62" s="2">
        <f t="shared" si="68"/>
        <v>1.7813549662777135E-4</v>
      </c>
      <c r="GG62" s="2">
        <f t="shared" si="68"/>
        <v>1.590709425060147E-4</v>
      </c>
      <c r="GH62" s="2">
        <f t="shared" si="68"/>
        <v>1.3280966632339046E-4</v>
      </c>
      <c r="GI62" s="2">
        <f t="shared" si="68"/>
        <v>1.0720158809079811E-4</v>
      </c>
      <c r="GJ62" s="2">
        <f t="shared" si="68"/>
        <v>6.755571999068056E-5</v>
      </c>
      <c r="GK62" s="2">
        <f t="shared" si="68"/>
        <v>6.0506579103651961E-5</v>
      </c>
      <c r="GM62" s="82">
        <f t="shared" si="69"/>
        <v>3.9508070912651773E-2</v>
      </c>
      <c r="GN62" s="82">
        <f t="shared" si="69"/>
        <v>2.927834322448155E-2</v>
      </c>
      <c r="GO62" s="82">
        <f t="shared" si="69"/>
        <v>3.5799890400615798E-2</v>
      </c>
      <c r="GP62" s="82">
        <f t="shared" si="69"/>
        <v>5.8739576380419392E-2</v>
      </c>
      <c r="GQ62" s="82">
        <f t="shared" si="69"/>
        <v>6.6278459242900406E-2</v>
      </c>
      <c r="GR62" s="82">
        <f t="shared" si="69"/>
        <v>5.2665196583316157E-2</v>
      </c>
      <c r="GS62" s="82">
        <f t="shared" si="69"/>
        <v>5.2826580305235203E-2</v>
      </c>
      <c r="GT62" s="82">
        <f t="shared" si="69"/>
        <v>4.6097397055152388E-2</v>
      </c>
      <c r="GU62" s="82">
        <f t="shared" si="69"/>
        <v>4.410144802851583E-2</v>
      </c>
      <c r="GV62" s="82">
        <f t="shared" si="69"/>
        <v>4.0124727473125628E-2</v>
      </c>
      <c r="GW62" s="82">
        <f t="shared" si="69"/>
        <v>3.7318797533069624E-2</v>
      </c>
      <c r="GX62" s="82">
        <f t="shared" si="69"/>
        <v>3.4246876757398501E-2</v>
      </c>
      <c r="GY62" s="82">
        <f t="shared" si="69"/>
        <v>2.7356396708787867E-2</v>
      </c>
      <c r="GZ62" s="82">
        <f t="shared" si="69"/>
        <v>5.3493147621148972E-3</v>
      </c>
      <c r="HA62" s="82">
        <f t="shared" si="69"/>
        <v>4.4793622692852492E-3</v>
      </c>
      <c r="HC62" s="82">
        <f t="shared" si="74"/>
        <v>8.0375350068533041E-8</v>
      </c>
      <c r="HD62" s="82">
        <f t="shared" si="70"/>
        <v>5.2996829278941465E-8</v>
      </c>
      <c r="HE62" s="82">
        <f t="shared" si="70"/>
        <v>4.3693400053359523E-8</v>
      </c>
      <c r="HF62" s="82">
        <f t="shared" si="70"/>
        <v>6.4027137936743532E-8</v>
      </c>
      <c r="HG62" s="82">
        <f t="shared" si="70"/>
        <v>1.4349758792740601E-7</v>
      </c>
      <c r="HH62" s="82">
        <f t="shared" si="70"/>
        <v>5.8340637318094839E-8</v>
      </c>
      <c r="HI62" s="82">
        <f t="shared" si="70"/>
        <v>2.616110654978457E-7</v>
      </c>
      <c r="HJ62" s="82">
        <f t="shared" si="70"/>
        <v>1.0496467511881461E-7</v>
      </c>
      <c r="HK62" s="82">
        <f t="shared" si="70"/>
        <v>1.0772678519531599E-7</v>
      </c>
      <c r="HL62" s="82">
        <f t="shared" si="70"/>
        <v>5.7810878413510005E-8</v>
      </c>
      <c r="HM62" s="82">
        <f t="shared" si="70"/>
        <v>7.3674821849725852E-8</v>
      </c>
      <c r="HN62" s="82">
        <f t="shared" si="70"/>
        <v>7.3760227449769134E-9</v>
      </c>
      <c r="HO62" s="82">
        <f t="shared" si="70"/>
        <v>1.2304761498565093E-8</v>
      </c>
      <c r="HP62" s="82">
        <f t="shared" si="70"/>
        <v>2.2868969708502687E-11</v>
      </c>
      <c r="HQ62" s="82">
        <f t="shared" si="70"/>
        <v>5.651587002393063E-12</v>
      </c>
      <c r="HS62" s="82">
        <f t="shared" si="71"/>
        <v>1.8027114602170357E-31</v>
      </c>
      <c r="HT62" s="82">
        <f t="shared" si="71"/>
        <v>5.5054310449617062E-27</v>
      </c>
      <c r="HU62" s="82">
        <f t="shared" si="71"/>
        <v>8.7491615105068839E-29</v>
      </c>
      <c r="HV62" s="82">
        <f t="shared" si="71"/>
        <v>7.7246091764003916E-30</v>
      </c>
      <c r="HW62" s="82">
        <f t="shared" si="71"/>
        <v>2.2921310172946019E-29</v>
      </c>
      <c r="HX62" s="82">
        <f t="shared" si="71"/>
        <v>4.6900384203780675E-32</v>
      </c>
      <c r="HY62" s="82">
        <f t="shared" si="71"/>
        <v>1.5021045658012137E-29</v>
      </c>
      <c r="HZ62" s="82">
        <f t="shared" si="71"/>
        <v>6.0235355998062602E-31</v>
      </c>
      <c r="IA62" s="82">
        <f t="shared" si="71"/>
        <v>2.7274080186959135E-30</v>
      </c>
      <c r="IB62" s="82">
        <f t="shared" si="71"/>
        <v>7.1421418872159512E-31</v>
      </c>
      <c r="IC62" s="82">
        <f t="shared" si="71"/>
        <v>1.397200668929055E-30</v>
      </c>
      <c r="ID62" s="82">
        <f t="shared" si="71"/>
        <v>6.2574632893016302E-34</v>
      </c>
      <c r="IE62" s="82">
        <f t="shared" si="71"/>
        <v>2.2033270706405109E-31</v>
      </c>
      <c r="IF62" s="82">
        <f t="shared" si="71"/>
        <v>5.4312821759183305E-35</v>
      </c>
      <c r="IG62" s="82">
        <f t="shared" si="71"/>
        <v>4.3648723736598983E-31</v>
      </c>
      <c r="II62" s="82">
        <f t="shared" si="72"/>
        <v>8.5846240197693587E-235</v>
      </c>
      <c r="IJ62" s="82">
        <f t="shared" si="72"/>
        <v>5.972357498642407E-175</v>
      </c>
      <c r="IK62" s="82">
        <f t="shared" si="72"/>
        <v>1.4696255117829755E-191</v>
      </c>
      <c r="IL62" s="82">
        <f t="shared" si="72"/>
        <v>5.0238948406497592E-204</v>
      </c>
      <c r="IM62" s="82">
        <f t="shared" si="72"/>
        <v>2.1351591193810466E-201</v>
      </c>
      <c r="IN62" s="82">
        <f t="shared" si="72"/>
        <v>7.587419822108763E-225</v>
      </c>
      <c r="IO62" s="82">
        <f t="shared" si="72"/>
        <v>5.0527195511545787E-203</v>
      </c>
      <c r="IP62" s="82">
        <f t="shared" si="72"/>
        <v>2.884158241195172E-212</v>
      </c>
      <c r="IQ62" s="82">
        <f t="shared" si="72"/>
        <v>1.815695213221095E-206</v>
      </c>
      <c r="IR62" s="82">
        <f t="shared" si="72"/>
        <v>1.0987073209303326E-209</v>
      </c>
      <c r="IS62" s="82">
        <f t="shared" si="72"/>
        <v>1.0293300810194565E-207</v>
      </c>
      <c r="IT62" s="82">
        <f t="shared" si="72"/>
        <v>1.5855940589927936E-229</v>
      </c>
      <c r="IU62" s="82">
        <f t="shared" si="72"/>
        <v>1.1794845809397794E-208</v>
      </c>
      <c r="IV62" s="82">
        <f t="shared" si="72"/>
        <v>2.187951295484166E-106</v>
      </c>
      <c r="IW62" s="82">
        <f t="shared" si="72"/>
        <v>1.674302909863299E-87</v>
      </c>
      <c r="IY62" s="82">
        <f t="shared" si="73"/>
        <v>3.9508151288001843E-2</v>
      </c>
      <c r="IZ62" s="82">
        <f t="shared" si="73"/>
        <v>2.9278396221310829E-2</v>
      </c>
      <c r="JA62" s="82">
        <f t="shared" si="73"/>
        <v>3.5799934094015849E-2</v>
      </c>
      <c r="JB62" s="82">
        <f t="shared" si="73"/>
        <v>5.8739640407557331E-2</v>
      </c>
      <c r="JC62" s="82">
        <f t="shared" si="73"/>
        <v>6.6278602740488329E-2</v>
      </c>
      <c r="JD62" s="82">
        <f t="shared" si="73"/>
        <v>5.2665254923953478E-2</v>
      </c>
      <c r="JE62" s="82">
        <f t="shared" si="73"/>
        <v>5.2826841916300701E-2</v>
      </c>
      <c r="JF62" s="82">
        <f t="shared" si="73"/>
        <v>4.6097502019827506E-2</v>
      </c>
      <c r="JG62" s="82">
        <f t="shared" si="73"/>
        <v>4.4101555755301024E-2</v>
      </c>
      <c r="JH62" s="82">
        <f t="shared" si="73"/>
        <v>4.0124785284004039E-2</v>
      </c>
      <c r="JI62" s="82">
        <f t="shared" si="73"/>
        <v>3.7318871207891471E-2</v>
      </c>
      <c r="JJ62" s="82">
        <f t="shared" si="73"/>
        <v>3.4246884133421245E-2</v>
      </c>
      <c r="JK62" s="82">
        <f t="shared" si="73"/>
        <v>2.7356409013549365E-2</v>
      </c>
      <c r="JL62" s="82">
        <f t="shared" si="73"/>
        <v>5.3493147849838669E-3</v>
      </c>
      <c r="JM62" s="82">
        <f t="shared" si="73"/>
        <v>4.4793622749368361E-3</v>
      </c>
    </row>
    <row r="63" spans="2:273" x14ac:dyDescent="0.25">
      <c r="B63" s="2">
        <v>36</v>
      </c>
      <c r="C63" s="37">
        <v>0.42590699999999998</v>
      </c>
      <c r="D63" s="37">
        <v>0.40973700000000002</v>
      </c>
      <c r="E63" s="37">
        <v>0.41331899999999999</v>
      </c>
      <c r="F63" s="37">
        <v>0.44189099999999998</v>
      </c>
      <c r="G63" s="37">
        <v>0.43967200000000001</v>
      </c>
      <c r="H63" s="37">
        <v>0.42174200000000001</v>
      </c>
      <c r="I63" s="37">
        <v>0.42337599999999997</v>
      </c>
      <c r="J63" s="37">
        <v>0.41793999999999998</v>
      </c>
      <c r="K63" s="37">
        <v>0.40923399999999999</v>
      </c>
      <c r="L63" s="37">
        <v>0.40489399999999998</v>
      </c>
      <c r="M63" s="37">
        <v>0.40051199999999998</v>
      </c>
      <c r="N63" s="37">
        <v>0.40121499999999999</v>
      </c>
      <c r="O63" s="37">
        <v>0.39178000000000002</v>
      </c>
      <c r="P63" s="37">
        <v>0.369089</v>
      </c>
      <c r="Q63" s="37">
        <v>0.36506499999999997</v>
      </c>
      <c r="S63" s="4">
        <f t="shared" si="75"/>
        <v>0.41388158988668783</v>
      </c>
      <c r="T63" s="4">
        <f t="shared" si="75"/>
        <v>0.4119765051199728</v>
      </c>
      <c r="U63" s="4">
        <f t="shared" si="75"/>
        <v>0.4205758322589605</v>
      </c>
      <c r="V63" s="4">
        <f t="shared" si="75"/>
        <v>0.44914581858466929</v>
      </c>
      <c r="W63" s="4">
        <f t="shared" si="75"/>
        <v>0.45079895754162119</v>
      </c>
      <c r="X63" s="4">
        <f t="shared" si="75"/>
        <v>0.43445821925552247</v>
      </c>
      <c r="Y63" s="4">
        <f t="shared" si="75"/>
        <v>0.43634928709995746</v>
      </c>
      <c r="Z63" s="4">
        <f t="shared" si="75"/>
        <v>0.42750587256869393</v>
      </c>
      <c r="AA63" s="4">
        <f t="shared" si="75"/>
        <v>0.4208309329268381</v>
      </c>
      <c r="AB63" s="4">
        <f t="shared" si="75"/>
        <v>0.41531480641716439</v>
      </c>
      <c r="AC63" s="4">
        <f t="shared" si="75"/>
        <v>0.41122202116302803</v>
      </c>
      <c r="AD63" s="4">
        <f t="shared" si="75"/>
        <v>0.40516355375839813</v>
      </c>
      <c r="AE63" s="4">
        <f t="shared" si="75"/>
        <v>0.39304543958333005</v>
      </c>
      <c r="AF63" s="4">
        <f t="shared" si="75"/>
        <v>0.36035210052529154</v>
      </c>
      <c r="AG63" s="4">
        <f t="shared" si="75"/>
        <v>0.3562408538286303</v>
      </c>
      <c r="AI63" s="4">
        <f t="shared" si="76"/>
        <v>1.2025410113312152E-2</v>
      </c>
      <c r="AJ63" s="4">
        <f t="shared" si="76"/>
        <v>-2.2395051199727845E-3</v>
      </c>
      <c r="AK63" s="4">
        <f t="shared" si="76"/>
        <v>-7.2568322589605105E-3</v>
      </c>
      <c r="AL63" s="4">
        <f t="shared" si="76"/>
        <v>-7.2548185846693092E-3</v>
      </c>
      <c r="AM63" s="4">
        <f t="shared" si="76"/>
        <v>-1.1126957541621185E-2</v>
      </c>
      <c r="AN63" s="4">
        <f t="shared" si="76"/>
        <v>-1.2716219255522465E-2</v>
      </c>
      <c r="AO63" s="4">
        <f t="shared" si="76"/>
        <v>-1.2973287099957487E-2</v>
      </c>
      <c r="AP63" s="4">
        <f t="shared" si="76"/>
        <v>-9.5658725686939561E-3</v>
      </c>
      <c r="AQ63" s="4">
        <f t="shared" si="76"/>
        <v>-1.1596932926838111E-2</v>
      </c>
      <c r="AR63" s="4">
        <f t="shared" si="76"/>
        <v>-1.0420806417164419E-2</v>
      </c>
      <c r="AS63" s="4">
        <f t="shared" si="76"/>
        <v>-1.071002116302805E-2</v>
      </c>
      <c r="AT63" s="4">
        <f t="shared" si="76"/>
        <v>-3.9485537583981434E-3</v>
      </c>
      <c r="AU63" s="4">
        <f t="shared" si="76"/>
        <v>-1.2654395833300303E-3</v>
      </c>
      <c r="AV63" s="4">
        <f t="shared" si="76"/>
        <v>8.7368994747084594E-3</v>
      </c>
      <c r="AW63" s="4">
        <f t="shared" si="76"/>
        <v>8.8241461713696734E-3</v>
      </c>
      <c r="AY63" s="2">
        <f t="shared" si="66"/>
        <v>0.35332716533087066</v>
      </c>
      <c r="AZ63" s="2">
        <f t="shared" si="66"/>
        <v>0.36221047682129948</v>
      </c>
      <c r="BA63" s="2">
        <f t="shared" si="66"/>
        <v>0.36063223451648529</v>
      </c>
      <c r="BB63" s="2">
        <f t="shared" si="66"/>
        <v>0.36011251359792984</v>
      </c>
      <c r="BC63" s="2">
        <f t="shared" si="66"/>
        <v>0.3468802888617179</v>
      </c>
      <c r="BD63" s="2">
        <f t="shared" si="66"/>
        <v>0.34483400688247273</v>
      </c>
      <c r="BE63" s="2">
        <f t="shared" si="66"/>
        <v>0.34276724297381406</v>
      </c>
      <c r="BF63" s="2">
        <f t="shared" si="66"/>
        <v>0.34488797714085828</v>
      </c>
      <c r="BG63" s="2">
        <f t="shared" si="66"/>
        <v>0.34338853167066258</v>
      </c>
      <c r="BH63" s="2">
        <f t="shared" si="66"/>
        <v>0.34557366602960499</v>
      </c>
      <c r="BI63" s="2">
        <f t="shared" si="66"/>
        <v>0.34528795258277478</v>
      </c>
      <c r="BJ63" s="2">
        <f t="shared" si="66"/>
        <v>0.34699259892909667</v>
      </c>
      <c r="BK63" s="2">
        <f t="shared" si="66"/>
        <v>0.34721165734844522</v>
      </c>
      <c r="BL63" s="2">
        <f t="shared" si="66"/>
        <v>0.34909389698139665</v>
      </c>
      <c r="BM63" s="2">
        <f t="shared" si="66"/>
        <v>0.34896043782069847</v>
      </c>
      <c r="BO63" s="2" t="str">
        <f t="shared" si="11"/>
        <v/>
      </c>
      <c r="BP63" s="2" t="str">
        <f t="shared" si="12"/>
        <v/>
      </c>
      <c r="BQ63" s="2" t="str">
        <f t="shared" si="13"/>
        <v/>
      </c>
      <c r="BR63" s="2" t="str">
        <f t="shared" si="14"/>
        <v/>
      </c>
      <c r="BS63" s="2" t="str">
        <f t="shared" si="15"/>
        <v/>
      </c>
      <c r="BT63" s="2" t="str">
        <f t="shared" si="16"/>
        <v/>
      </c>
      <c r="BU63" s="2" t="str">
        <f t="shared" si="17"/>
        <v/>
      </c>
      <c r="BV63" s="2" t="str">
        <f t="shared" si="18"/>
        <v/>
      </c>
      <c r="BW63" s="2" t="str">
        <f t="shared" si="19"/>
        <v/>
      </c>
      <c r="BX63" s="2" t="str">
        <f t="shared" si="20"/>
        <v/>
      </c>
      <c r="BY63" s="2" t="str">
        <f t="shared" si="21"/>
        <v/>
      </c>
      <c r="BZ63" s="2" t="str">
        <f t="shared" si="22"/>
        <v/>
      </c>
      <c r="CA63" s="2" t="str">
        <f t="shared" si="23"/>
        <v/>
      </c>
      <c r="CB63" s="2">
        <f t="shared" si="24"/>
        <v>0.369089</v>
      </c>
      <c r="CC63" s="2">
        <f t="shared" si="25"/>
        <v>0.36506499999999997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0.36631628991935489</v>
      </c>
      <c r="DL63" s="2">
        <f t="shared" si="77"/>
        <v>0.37001370692815255</v>
      </c>
      <c r="DM63" s="2">
        <f t="shared" si="77"/>
        <v>0.37098221169354839</v>
      </c>
      <c r="DN63" s="2">
        <f t="shared" si="77"/>
        <v>0.37235664315906569</v>
      </c>
      <c r="DO63" s="2">
        <f t="shared" si="77"/>
        <v>0.3602208660098522</v>
      </c>
      <c r="DP63" s="2">
        <f t="shared" si="77"/>
        <v>0.35635266774193541</v>
      </c>
      <c r="DQ63" s="2">
        <f t="shared" si="77"/>
        <v>0.35899018064516119</v>
      </c>
      <c r="DR63" s="2">
        <f t="shared" si="77"/>
        <v>0.35760960483870963</v>
      </c>
      <c r="DS63" s="2">
        <f t="shared" si="77"/>
        <v>0.3560365641129033</v>
      </c>
      <c r="DT63" s="2">
        <f t="shared" si="77"/>
        <v>0.3533138189516129</v>
      </c>
      <c r="DU63" s="2">
        <f t="shared" si="77"/>
        <v>0.35639994208211145</v>
      </c>
      <c r="DV63" s="2">
        <f t="shared" si="77"/>
        <v>0.35661628519061583</v>
      </c>
      <c r="DW63" s="2">
        <f t="shared" si="77"/>
        <v>0.35361062298387091</v>
      </c>
      <c r="DX63" s="2">
        <f t="shared" si="77"/>
        <v>0.35512647652916085</v>
      </c>
      <c r="DY63" s="2">
        <f t="shared" si="77"/>
        <v>0.35683260728744937</v>
      </c>
      <c r="EA63" s="2">
        <f t="shared" si="78"/>
        <v>0.34505492373264501</v>
      </c>
      <c r="EB63" s="2">
        <f t="shared" si="78"/>
        <v>0.35674103999604356</v>
      </c>
      <c r="EC63" s="2">
        <f t="shared" si="78"/>
        <v>0.35374339534343879</v>
      </c>
      <c r="ED63" s="2">
        <f t="shared" si="78"/>
        <v>0.35314636109210878</v>
      </c>
      <c r="EE63" s="2">
        <f t="shared" si="78"/>
        <v>0.33957297587825797</v>
      </c>
      <c r="EF63" s="2">
        <f t="shared" si="78"/>
        <v>0.33777892644483359</v>
      </c>
      <c r="EG63" s="2">
        <f t="shared" si="78"/>
        <v>0.33278126665071395</v>
      </c>
      <c r="EH63" s="2">
        <f t="shared" si="78"/>
        <v>0.33661754054543902</v>
      </c>
      <c r="EI63" s="2">
        <f t="shared" si="78"/>
        <v>0.3351303280126432</v>
      </c>
      <c r="EJ63" s="2">
        <f t="shared" si="78"/>
        <v>0.34042616249191754</v>
      </c>
      <c r="EK63" s="2">
        <f t="shared" si="78"/>
        <v>0.33772127534497887</v>
      </c>
      <c r="EL63" s="2">
        <f t="shared" si="78"/>
        <v>0.34040487714711426</v>
      </c>
      <c r="EM63" s="2">
        <f t="shared" si="78"/>
        <v>0.34258168956273211</v>
      </c>
      <c r="EN63" s="2">
        <f t="shared" si="78"/>
        <v>0.34242633073753859</v>
      </c>
      <c r="EO63" s="2">
        <f t="shared" si="78"/>
        <v>0.33985626876598751</v>
      </c>
      <c r="EQ63" s="2">
        <f t="shared" si="79"/>
        <v>0.33873604082531084</v>
      </c>
      <c r="ER63" s="2">
        <f t="shared" si="79"/>
        <v>0.35333053315689789</v>
      </c>
      <c r="ES63" s="2">
        <f t="shared" si="79"/>
        <v>0.34963524138845425</v>
      </c>
      <c r="ET63" s="2">
        <f t="shared" si="79"/>
        <v>0.35125501382108809</v>
      </c>
      <c r="EU63" s="2">
        <f t="shared" si="79"/>
        <v>0.3383761967345586</v>
      </c>
      <c r="EV63" s="2">
        <f t="shared" si="79"/>
        <v>0.33817851745044963</v>
      </c>
      <c r="EW63" s="2">
        <f t="shared" si="79"/>
        <v>0.33372222082848646</v>
      </c>
      <c r="EX63" s="2">
        <f t="shared" si="79"/>
        <v>0.33806959835429384</v>
      </c>
      <c r="EY63" s="2">
        <f t="shared" si="79"/>
        <v>0.33774488338072273</v>
      </c>
      <c r="EZ63" s="2">
        <f t="shared" si="79"/>
        <v>0.34054705691877218</v>
      </c>
      <c r="FA63" s="2">
        <f t="shared" si="79"/>
        <v>0.34185441246779097</v>
      </c>
      <c r="FB63" s="2">
        <f t="shared" si="79"/>
        <v>0.34252021334865052</v>
      </c>
      <c r="FC63" s="2">
        <f t="shared" si="79"/>
        <v>0.34581214906471475</v>
      </c>
      <c r="FD63" s="2">
        <f t="shared" si="79"/>
        <v>0.34478502026783575</v>
      </c>
      <c r="FE63" s="2">
        <f t="shared" si="79"/>
        <v>0.3607009927241428</v>
      </c>
      <c r="FG63" s="2">
        <f t="shared" si="80"/>
        <v>0.61091262271106717</v>
      </c>
      <c r="FH63" s="2">
        <f t="shared" si="80"/>
        <v>0.58788139427790664</v>
      </c>
      <c r="FI63" s="2">
        <f t="shared" si="80"/>
        <v>0.60035123675414204</v>
      </c>
      <c r="FJ63" s="2">
        <f t="shared" si="80"/>
        <v>0.6373565475627283</v>
      </c>
      <c r="FK63" s="2">
        <f t="shared" si="80"/>
        <v>0.64608872989240718</v>
      </c>
      <c r="FL63" s="2">
        <f t="shared" si="80"/>
        <v>0.62016188891724544</v>
      </c>
      <c r="FM63" s="2">
        <f t="shared" si="80"/>
        <v>0.6189922696944028</v>
      </c>
      <c r="FN63" s="2">
        <f t="shared" si="80"/>
        <v>0.60603649175669139</v>
      </c>
      <c r="FO63" s="2">
        <f t="shared" si="80"/>
        <v>0.60501669475071918</v>
      </c>
      <c r="FP63" s="2">
        <f t="shared" si="80"/>
        <v>0.60058836601612742</v>
      </c>
      <c r="FQ63" s="2">
        <f t="shared" si="80"/>
        <v>0.59494130589892669</v>
      </c>
      <c r="FR63" s="2">
        <f t="shared" si="80"/>
        <v>0.59365566970780537</v>
      </c>
      <c r="FS63" s="2">
        <f t="shared" si="80"/>
        <v>0.58023247660771349</v>
      </c>
      <c r="FT63" s="2">
        <f t="shared" si="80"/>
        <v>0.47501456768289457</v>
      </c>
      <c r="FU63" s="2">
        <f t="shared" si="80"/>
        <v>0.46379567502773927</v>
      </c>
      <c r="FW63" s="2">
        <f t="shared" si="68"/>
        <v>4.5515788959087013E-5</v>
      </c>
      <c r="FX63" s="2">
        <f t="shared" si="68"/>
        <v>1.3961708362426358E-4</v>
      </c>
      <c r="FY63" s="2">
        <f t="shared" si="68"/>
        <v>1.5395262792019019E-4</v>
      </c>
      <c r="FZ63" s="2">
        <f t="shared" si="68"/>
        <v>1.7474592798659815E-4</v>
      </c>
      <c r="GA63" s="2">
        <f t="shared" si="68"/>
        <v>1.7383161771632205E-4</v>
      </c>
      <c r="GB63" s="2">
        <f t="shared" si="68"/>
        <v>1.6423695059964824E-4</v>
      </c>
      <c r="GC63" s="2">
        <f t="shared" si="68"/>
        <v>1.8862587078982105E-4</v>
      </c>
      <c r="GD63" s="2">
        <f t="shared" si="68"/>
        <v>2.2678241269268043E-4</v>
      </c>
      <c r="GE63" s="2">
        <f t="shared" si="68"/>
        <v>2.2543902645650663E-4</v>
      </c>
      <c r="GF63" s="2">
        <f t="shared" si="68"/>
        <v>1.953183312332678E-4</v>
      </c>
      <c r="GG63" s="2">
        <f t="shared" si="68"/>
        <v>1.744151433699361E-4</v>
      </c>
      <c r="GH63" s="2">
        <f t="shared" si="68"/>
        <v>1.456210374837785E-4</v>
      </c>
      <c r="GI63" s="2">
        <f t="shared" si="68"/>
        <v>1.1754298823151094E-4</v>
      </c>
      <c r="GJ63" s="2">
        <f t="shared" si="68"/>
        <v>7.4072891213059627E-5</v>
      </c>
      <c r="GK63" s="2">
        <f t="shared" si="68"/>
        <v>6.6343757424330637E-5</v>
      </c>
      <c r="GM63" s="82">
        <f t="shared" si="69"/>
        <v>5.1691708944215327E-2</v>
      </c>
      <c r="GN63" s="82">
        <f t="shared" si="69"/>
        <v>3.8677469594082838E-2</v>
      </c>
      <c r="GO63" s="82">
        <f t="shared" si="69"/>
        <v>4.7486476784673895E-2</v>
      </c>
      <c r="GP63" s="82">
        <f t="shared" si="69"/>
        <v>7.6546842454048275E-2</v>
      </c>
      <c r="GQ63" s="82">
        <f t="shared" si="69"/>
        <v>8.6039946053173832E-2</v>
      </c>
      <c r="GR63" s="82">
        <f t="shared" si="69"/>
        <v>7.0674374135898194E-2</v>
      </c>
      <c r="GS63" s="82">
        <f t="shared" si="69"/>
        <v>7.1185439785917043E-2</v>
      </c>
      <c r="GT63" s="82">
        <f t="shared" si="69"/>
        <v>6.3312648300978144E-2</v>
      </c>
      <c r="GU63" s="82">
        <f t="shared" si="69"/>
        <v>6.0245921583537664E-2</v>
      </c>
      <c r="GV63" s="82">
        <f t="shared" si="69"/>
        <v>5.4612861971132728E-2</v>
      </c>
      <c r="GW63" s="82">
        <f t="shared" si="69"/>
        <v>5.1099658364020119E-2</v>
      </c>
      <c r="GX63" s="82">
        <f t="shared" si="69"/>
        <v>4.6120553572015104E-2</v>
      </c>
      <c r="GY63" s="82">
        <f t="shared" si="69"/>
        <v>3.6649726290740078E-2</v>
      </c>
      <c r="GZ63" s="82">
        <f t="shared" si="69"/>
        <v>8.085356099918603E-3</v>
      </c>
      <c r="HA63" s="82">
        <f t="shared" si="69"/>
        <v>6.7414385631893326E-3</v>
      </c>
      <c r="HC63" s="82">
        <f t="shared" si="74"/>
        <v>1.7171790076210573E-7</v>
      </c>
      <c r="HD63" s="82">
        <f t="shared" si="70"/>
        <v>1.1175647274716819E-7</v>
      </c>
      <c r="HE63" s="82">
        <f t="shared" si="70"/>
        <v>9.6651063721143986E-8</v>
      </c>
      <c r="HF63" s="82">
        <f t="shared" si="70"/>
        <v>1.455408971570467E-7</v>
      </c>
      <c r="HG63" s="82">
        <f t="shared" si="70"/>
        <v>3.1756084277365345E-7</v>
      </c>
      <c r="HH63" s="82">
        <f t="shared" si="70"/>
        <v>1.3764800114385395E-7</v>
      </c>
      <c r="HI63" s="82">
        <f t="shared" si="70"/>
        <v>5.757141310143145E-7</v>
      </c>
      <c r="HJ63" s="82">
        <f t="shared" si="70"/>
        <v>2.4541468486726864E-7</v>
      </c>
      <c r="HK63" s="82">
        <f t="shared" si="70"/>
        <v>2.4863871216409381E-7</v>
      </c>
      <c r="HL63" s="82">
        <f t="shared" si="70"/>
        <v>1.3468086943286326E-7</v>
      </c>
      <c r="HM63" s="82">
        <f t="shared" si="70"/>
        <v>1.6806024064455595E-7</v>
      </c>
      <c r="HN63" s="82">
        <f t="shared" si="70"/>
        <v>1.8319046430339852E-8</v>
      </c>
      <c r="HO63" s="82">
        <f t="shared" si="70"/>
        <v>2.8366513669126457E-8</v>
      </c>
      <c r="HP63" s="82">
        <f t="shared" si="70"/>
        <v>6.8314971823257064E-11</v>
      </c>
      <c r="HQ63" s="82">
        <f t="shared" si="70"/>
        <v>1.7747439192199346E-11</v>
      </c>
      <c r="HS63" s="82">
        <f t="shared" si="71"/>
        <v>1.0340653727514818E-30</v>
      </c>
      <c r="HT63" s="82">
        <f t="shared" si="71"/>
        <v>2.6266234934715884E-26</v>
      </c>
      <c r="HU63" s="82">
        <f t="shared" si="71"/>
        <v>4.8393789613917015E-28</v>
      </c>
      <c r="HV63" s="82">
        <f t="shared" si="71"/>
        <v>4.7912839422182936E-29</v>
      </c>
      <c r="HW63" s="82">
        <f t="shared" si="71"/>
        <v>1.3824077435397106E-28</v>
      </c>
      <c r="HX63" s="82">
        <f t="shared" si="71"/>
        <v>3.3819118315031445E-31</v>
      </c>
      <c r="HY63" s="82">
        <f t="shared" si="71"/>
        <v>9.336362812653344E-29</v>
      </c>
      <c r="HZ63" s="82">
        <f t="shared" si="71"/>
        <v>4.2568756252669257E-30</v>
      </c>
      <c r="IA63" s="82">
        <f t="shared" si="71"/>
        <v>1.8337289136359105E-29</v>
      </c>
      <c r="IB63" s="82">
        <f t="shared" si="71"/>
        <v>4.8120620997013637E-30</v>
      </c>
      <c r="IC63" s="82">
        <f t="shared" si="71"/>
        <v>9.0199624276334779E-30</v>
      </c>
      <c r="ID63" s="82">
        <f t="shared" si="71"/>
        <v>4.7589867272192104E-33</v>
      </c>
      <c r="IE63" s="82">
        <f t="shared" si="71"/>
        <v>1.3510396810561955E-30</v>
      </c>
      <c r="IF63" s="82">
        <f t="shared" si="71"/>
        <v>3.843162373887348E-34</v>
      </c>
      <c r="IG63" s="82">
        <f t="shared" si="71"/>
        <v>2.3905410049458563E-30</v>
      </c>
      <c r="II63" s="82">
        <f t="shared" si="72"/>
        <v>1.4530528612617935E-230</v>
      </c>
      <c r="IJ63" s="82">
        <f t="shared" si="72"/>
        <v>2.03706204251635E-171</v>
      </c>
      <c r="IK63" s="82">
        <f t="shared" si="72"/>
        <v>1.2063882576194254E-187</v>
      </c>
      <c r="IL63" s="82">
        <f t="shared" si="72"/>
        <v>8.564219524532184E-200</v>
      </c>
      <c r="IM63" s="82">
        <f t="shared" si="72"/>
        <v>3.1883524444147837E-197</v>
      </c>
      <c r="IN63" s="82">
        <f t="shared" si="72"/>
        <v>3.2726675470099535E-220</v>
      </c>
      <c r="IO63" s="82">
        <f t="shared" si="72"/>
        <v>8.9356555557700716E-199</v>
      </c>
      <c r="IP63" s="82">
        <f t="shared" si="72"/>
        <v>9.9721788082931872E-208</v>
      </c>
      <c r="IQ63" s="82">
        <f t="shared" si="72"/>
        <v>4.6734376260413951E-202</v>
      </c>
      <c r="IR63" s="82">
        <f t="shared" si="72"/>
        <v>2.7977515288790473E-205</v>
      </c>
      <c r="IS63" s="82">
        <f t="shared" si="72"/>
        <v>2.0916309960109E-203</v>
      </c>
      <c r="IT63" s="82">
        <f t="shared" si="72"/>
        <v>7.3932246068685065E-225</v>
      </c>
      <c r="IU63" s="82">
        <f t="shared" si="72"/>
        <v>1.6345324388557004E-204</v>
      </c>
      <c r="IV63" s="82">
        <f t="shared" si="72"/>
        <v>2.1572575455522393E-104</v>
      </c>
      <c r="IW63" s="82">
        <f t="shared" si="72"/>
        <v>6.9111105792839935E-86</v>
      </c>
      <c r="IY63" s="82">
        <f t="shared" si="73"/>
        <v>5.1691880662116087E-2</v>
      </c>
      <c r="IZ63" s="82">
        <f t="shared" si="73"/>
        <v>3.8677581350555587E-2</v>
      </c>
      <c r="JA63" s="82">
        <f t="shared" si="73"/>
        <v>4.7486573435737617E-2</v>
      </c>
      <c r="JB63" s="82">
        <f t="shared" si="73"/>
        <v>7.6546987994945428E-2</v>
      </c>
      <c r="JC63" s="82">
        <f t="shared" si="73"/>
        <v>8.6040263614016607E-2</v>
      </c>
      <c r="JD63" s="82">
        <f t="shared" si="73"/>
        <v>7.0674511783899344E-2</v>
      </c>
      <c r="JE63" s="82">
        <f t="shared" si="73"/>
        <v>7.1186015500048064E-2</v>
      </c>
      <c r="JF63" s="82">
        <f t="shared" si="73"/>
        <v>6.331289371566301E-2</v>
      </c>
      <c r="JG63" s="82">
        <f t="shared" si="73"/>
        <v>6.0246170222249824E-2</v>
      </c>
      <c r="JH63" s="82">
        <f t="shared" si="73"/>
        <v>5.4612996652002165E-2</v>
      </c>
      <c r="JI63" s="82">
        <f t="shared" si="73"/>
        <v>5.1099826424260766E-2</v>
      </c>
      <c r="JJ63" s="82">
        <f t="shared" si="73"/>
        <v>4.6120571891061536E-2</v>
      </c>
      <c r="JK63" s="82">
        <f t="shared" si="73"/>
        <v>3.6649754657253744E-2</v>
      </c>
      <c r="JL63" s="82">
        <f t="shared" si="73"/>
        <v>8.0853561682335748E-3</v>
      </c>
      <c r="JM63" s="82">
        <f t="shared" si="73"/>
        <v>6.7414385809367715E-3</v>
      </c>
    </row>
    <row r="64" spans="2:273" x14ac:dyDescent="0.25">
      <c r="B64" s="2">
        <v>37</v>
      </c>
      <c r="C64" s="37">
        <v>0.437637</v>
      </c>
      <c r="D64" s="37">
        <v>0.419624</v>
      </c>
      <c r="E64" s="37">
        <v>0.42562499999999998</v>
      </c>
      <c r="F64" s="37">
        <v>0.46017799999999998</v>
      </c>
      <c r="G64" s="37">
        <v>0.465665</v>
      </c>
      <c r="H64" s="37">
        <v>0.44415300000000002</v>
      </c>
      <c r="I64" s="37">
        <v>0.44978600000000002</v>
      </c>
      <c r="J64" s="37">
        <v>0.43594899999999998</v>
      </c>
      <c r="K64" s="37">
        <v>0.43100100000000002</v>
      </c>
      <c r="L64" s="37">
        <v>0.42332599999999998</v>
      </c>
      <c r="M64" s="37">
        <v>0.415964</v>
      </c>
      <c r="N64" s="37">
        <v>0.41409000000000001</v>
      </c>
      <c r="O64" s="37">
        <v>0.40303800000000001</v>
      </c>
      <c r="P64" s="37">
        <v>0.36883100000000002</v>
      </c>
      <c r="Q64" s="37">
        <v>0.37080400000000002</v>
      </c>
      <c r="S64" s="4">
        <f t="shared" si="75"/>
        <v>0.42767977742252711</v>
      </c>
      <c r="T64" s="4">
        <f t="shared" si="75"/>
        <v>0.42408253201126972</v>
      </c>
      <c r="U64" s="4">
        <f t="shared" si="75"/>
        <v>0.43517761818818274</v>
      </c>
      <c r="V64" s="4">
        <f t="shared" si="75"/>
        <v>0.46871560292223852</v>
      </c>
      <c r="W64" s="4">
        <f t="shared" si="75"/>
        <v>0.47305444597403534</v>
      </c>
      <c r="X64" s="4">
        <f t="shared" si="75"/>
        <v>0.45672831267255221</v>
      </c>
      <c r="Y64" s="4">
        <f t="shared" si="75"/>
        <v>0.45988148984707189</v>
      </c>
      <c r="Z64" s="4">
        <f t="shared" si="75"/>
        <v>0.4500039587117296</v>
      </c>
      <c r="AA64" s="4">
        <f t="shared" si="75"/>
        <v>0.44157222967961168</v>
      </c>
      <c r="AB64" s="4">
        <f t="shared" si="75"/>
        <v>0.43395883847166139</v>
      </c>
      <c r="AC64" s="4">
        <f t="shared" si="75"/>
        <v>0.42924299683962536</v>
      </c>
      <c r="AD64" s="4">
        <f t="shared" si="75"/>
        <v>0.42027466071871</v>
      </c>
      <c r="AE64" s="4">
        <f t="shared" si="75"/>
        <v>0.40489231589320551</v>
      </c>
      <c r="AF64" s="4">
        <f t="shared" si="75"/>
        <v>0.36468237660078534</v>
      </c>
      <c r="AG64" s="4">
        <f t="shared" si="75"/>
        <v>0.35882926855444769</v>
      </c>
      <c r="AI64" s="4">
        <f t="shared" si="76"/>
        <v>9.9572225774728906E-3</v>
      </c>
      <c r="AJ64" s="4">
        <f t="shared" si="76"/>
        <v>-4.4585320112697224E-3</v>
      </c>
      <c r="AK64" s="4">
        <f t="shared" si="76"/>
        <v>-9.5526181881827599E-3</v>
      </c>
      <c r="AL64" s="4">
        <f t="shared" si="76"/>
        <v>-8.5376029222385408E-3</v>
      </c>
      <c r="AM64" s="4">
        <f t="shared" si="76"/>
        <v>-7.3894459740353469E-3</v>
      </c>
      <c r="AN64" s="4">
        <f t="shared" si="76"/>
        <v>-1.2575312672552186E-2</v>
      </c>
      <c r="AO64" s="4">
        <f t="shared" si="76"/>
        <v>-1.009548984707187E-2</v>
      </c>
      <c r="AP64" s="4">
        <f t="shared" si="76"/>
        <v>-1.4054958711729626E-2</v>
      </c>
      <c r="AQ64" s="4">
        <f t="shared" si="76"/>
        <v>-1.057122967961166E-2</v>
      </c>
      <c r="AR64" s="4">
        <f t="shared" si="76"/>
        <v>-1.063283847166141E-2</v>
      </c>
      <c r="AS64" s="4">
        <f t="shared" si="76"/>
        <v>-1.3278996839625357E-2</v>
      </c>
      <c r="AT64" s="4">
        <f t="shared" si="76"/>
        <v>-6.1846607187099889E-3</v>
      </c>
      <c r="AU64" s="4">
        <f t="shared" si="76"/>
        <v>-1.8543158932055048E-3</v>
      </c>
      <c r="AV64" s="4">
        <f t="shared" si="76"/>
        <v>4.1486233992146793E-3</v>
      </c>
      <c r="AW64" s="4">
        <f t="shared" si="76"/>
        <v>1.1974731445552333E-2</v>
      </c>
      <c r="AY64" s="2">
        <f t="shared" si="66"/>
        <v>0.35269206896383826</v>
      </c>
      <c r="AZ64" s="2">
        <f t="shared" si="66"/>
        <v>0.36172636354153936</v>
      </c>
      <c r="BA64" s="2">
        <f t="shared" si="66"/>
        <v>0.36006948115441095</v>
      </c>
      <c r="BB64" s="2">
        <f t="shared" si="66"/>
        <v>0.35955927537859833</v>
      </c>
      <c r="BC64" s="2">
        <f t="shared" si="66"/>
        <v>0.3463061537092173</v>
      </c>
      <c r="BD64" s="2">
        <f t="shared" si="66"/>
        <v>0.34430000128630428</v>
      </c>
      <c r="BE64" s="2">
        <f t="shared" si="66"/>
        <v>0.34215385938330783</v>
      </c>
      <c r="BF64" s="2">
        <f t="shared" si="66"/>
        <v>0.34435387478272184</v>
      </c>
      <c r="BG64" s="2">
        <f t="shared" si="66"/>
        <v>0.34282308612558599</v>
      </c>
      <c r="BH64" s="2">
        <f t="shared" si="66"/>
        <v>0.34509316135497031</v>
      </c>
      <c r="BI64" s="2">
        <f t="shared" si="66"/>
        <v>0.34474434257859771</v>
      </c>
      <c r="BJ64" s="2">
        <f t="shared" si="66"/>
        <v>0.34651099865034085</v>
      </c>
      <c r="BK64" s="2">
        <f t="shared" si="66"/>
        <v>0.3467919182934151</v>
      </c>
      <c r="BL64" s="2">
        <f t="shared" si="66"/>
        <v>0.34866195404337924</v>
      </c>
      <c r="BM64" s="2">
        <f t="shared" si="66"/>
        <v>0.34848461481177628</v>
      </c>
      <c r="BO64" s="2" t="str">
        <f t="shared" si="11"/>
        <v/>
      </c>
      <c r="BP64" s="2" t="str">
        <f t="shared" si="12"/>
        <v/>
      </c>
      <c r="BQ64" s="2" t="str">
        <f t="shared" si="13"/>
        <v/>
      </c>
      <c r="BR64" s="2" t="str">
        <f t="shared" si="14"/>
        <v/>
      </c>
      <c r="BS64" s="2" t="str">
        <f t="shared" si="15"/>
        <v/>
      </c>
      <c r="BT64" s="2" t="str">
        <f t="shared" si="16"/>
        <v/>
      </c>
      <c r="BU64" s="2" t="str">
        <f t="shared" si="17"/>
        <v/>
      </c>
      <c r="BV64" s="2" t="str">
        <f t="shared" si="18"/>
        <v/>
      </c>
      <c r="BW64" s="2" t="str">
        <f t="shared" si="19"/>
        <v/>
      </c>
      <c r="BX64" s="2" t="str">
        <f t="shared" si="20"/>
        <v/>
      </c>
      <c r="BY64" s="2" t="str">
        <f t="shared" si="21"/>
        <v/>
      </c>
      <c r="BZ64" s="2" t="str">
        <f t="shared" si="22"/>
        <v/>
      </c>
      <c r="CA64" s="2" t="str">
        <f t="shared" si="23"/>
        <v/>
      </c>
      <c r="CB64" s="2" t="str">
        <f t="shared" si="24"/>
        <v/>
      </c>
      <c r="CC64" s="2">
        <f t="shared" si="25"/>
        <v>0.37080400000000002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0.3665385233870968</v>
      </c>
      <c r="DL64" s="2">
        <f t="shared" si="77"/>
        <v>0.37031813013196485</v>
      </c>
      <c r="DM64" s="2">
        <f t="shared" si="77"/>
        <v>0.37130622177419353</v>
      </c>
      <c r="DN64" s="2">
        <f t="shared" si="77"/>
        <v>0.37282849632925474</v>
      </c>
      <c r="DO64" s="2">
        <f t="shared" si="77"/>
        <v>0.3604947078817734</v>
      </c>
      <c r="DP64" s="2">
        <f t="shared" si="77"/>
        <v>0.35665559354838705</v>
      </c>
      <c r="DQ64" s="2">
        <f t="shared" si="77"/>
        <v>0.35944907096774187</v>
      </c>
      <c r="DR64" s="2">
        <f t="shared" si="77"/>
        <v>0.35808449999999997</v>
      </c>
      <c r="DS64" s="2">
        <f t="shared" si="77"/>
        <v>0.35640442661290328</v>
      </c>
      <c r="DT64" s="2">
        <f t="shared" si="77"/>
        <v>0.353537710483871</v>
      </c>
      <c r="DU64" s="2">
        <f t="shared" si="77"/>
        <v>0.35668174413489734</v>
      </c>
      <c r="DV64" s="2">
        <f t="shared" si="77"/>
        <v>0.3569741649560117</v>
      </c>
      <c r="DW64" s="2">
        <f t="shared" si="77"/>
        <v>0.35385307258064513</v>
      </c>
      <c r="DX64" s="2">
        <f t="shared" si="77"/>
        <v>0.35528227477477486</v>
      </c>
      <c r="DY64" s="2">
        <f t="shared" si="77"/>
        <v>0.35687714574898782</v>
      </c>
      <c r="EA64" s="2">
        <f t="shared" si="78"/>
        <v>0.34464977180754991</v>
      </c>
      <c r="EB64" s="2">
        <f t="shared" si="78"/>
        <v>0.35623413729756948</v>
      </c>
      <c r="EC64" s="2">
        <f t="shared" si="78"/>
        <v>0.35324854967617636</v>
      </c>
      <c r="ED64" s="2">
        <f t="shared" si="78"/>
        <v>0.35267419974181308</v>
      </c>
      <c r="EE64" s="2">
        <f t="shared" si="78"/>
        <v>0.33921821807192853</v>
      </c>
      <c r="EF64" s="2">
        <f t="shared" si="78"/>
        <v>0.3373981760487032</v>
      </c>
      <c r="EG64" s="2">
        <f t="shared" si="78"/>
        <v>0.33244456241525089</v>
      </c>
      <c r="EH64" s="2">
        <f t="shared" si="78"/>
        <v>0.33621287710930725</v>
      </c>
      <c r="EI64" s="2">
        <f t="shared" si="78"/>
        <v>0.33473569687870408</v>
      </c>
      <c r="EJ64" s="2">
        <f t="shared" si="78"/>
        <v>0.33997134838773152</v>
      </c>
      <c r="EK64" s="2">
        <f t="shared" si="78"/>
        <v>0.33733077327111749</v>
      </c>
      <c r="EL64" s="2">
        <f t="shared" si="78"/>
        <v>0.33997881240336231</v>
      </c>
      <c r="EM64" s="2">
        <f t="shared" si="78"/>
        <v>0.34213234836963324</v>
      </c>
      <c r="EN64" s="2">
        <f t="shared" si="78"/>
        <v>0.34198860404507003</v>
      </c>
      <c r="EO64" s="2">
        <f t="shared" si="78"/>
        <v>0.33963250615683166</v>
      </c>
      <c r="EQ64" s="2">
        <f t="shared" si="79"/>
        <v>0.33842778967550602</v>
      </c>
      <c r="ER64" s="2">
        <f t="shared" si="79"/>
        <v>0.35287991175887717</v>
      </c>
      <c r="ES64" s="2">
        <f t="shared" si="79"/>
        <v>0.34921112452600034</v>
      </c>
      <c r="ET64" s="2">
        <f t="shared" si="79"/>
        <v>0.35081660591270925</v>
      </c>
      <c r="EU64" s="2">
        <f t="shared" si="79"/>
        <v>0.33804163620541244</v>
      </c>
      <c r="EV64" s="2">
        <f t="shared" si="79"/>
        <v>0.33779036329370293</v>
      </c>
      <c r="EW64" s="2">
        <f t="shared" si="79"/>
        <v>0.33336832860965782</v>
      </c>
      <c r="EX64" s="2">
        <f t="shared" si="79"/>
        <v>0.33763723732648565</v>
      </c>
      <c r="EY64" s="2">
        <f t="shared" si="79"/>
        <v>0.33730095203362587</v>
      </c>
      <c r="EZ64" s="2">
        <f t="shared" si="79"/>
        <v>0.34008971472740046</v>
      </c>
      <c r="FA64" s="2">
        <f t="shared" si="79"/>
        <v>0.34138968002017067</v>
      </c>
      <c r="FB64" s="2">
        <f t="shared" si="79"/>
        <v>0.34205768411732645</v>
      </c>
      <c r="FC64" s="2">
        <f t="shared" si="79"/>
        <v>0.3453084819333101</v>
      </c>
      <c r="FD64" s="2">
        <f t="shared" si="79"/>
        <v>0.34430160292290563</v>
      </c>
      <c r="FE64" s="2">
        <f t="shared" si="79"/>
        <v>0.36011017051462235</v>
      </c>
      <c r="FG64" s="2">
        <f t="shared" si="80"/>
        <v>0.63256891803099646</v>
      </c>
      <c r="FH64" s="2">
        <f t="shared" si="80"/>
        <v>0.6100012411069009</v>
      </c>
      <c r="FI64" s="2">
        <f t="shared" si="80"/>
        <v>0.6222318706718305</v>
      </c>
      <c r="FJ64" s="2">
        <f t="shared" si="80"/>
        <v>0.65836408502957433</v>
      </c>
      <c r="FK64" s="2">
        <f t="shared" si="80"/>
        <v>0.66685482631699522</v>
      </c>
      <c r="FL64" s="2">
        <f t="shared" si="80"/>
        <v>0.64160539112382364</v>
      </c>
      <c r="FM64" s="2">
        <f t="shared" si="80"/>
        <v>0.64046352128574235</v>
      </c>
      <c r="FN64" s="2">
        <f t="shared" si="80"/>
        <v>0.62779883607039977</v>
      </c>
      <c r="FO64" s="2">
        <f t="shared" si="80"/>
        <v>0.62680068203940231</v>
      </c>
      <c r="FP64" s="2">
        <f t="shared" si="80"/>
        <v>0.62246418149436089</v>
      </c>
      <c r="FQ64" s="2">
        <f t="shared" si="80"/>
        <v>0.61692913819939121</v>
      </c>
      <c r="FR64" s="2">
        <f t="shared" si="80"/>
        <v>0.6156682070964703</v>
      </c>
      <c r="FS64" s="2">
        <f t="shared" si="80"/>
        <v>0.60248526508316103</v>
      </c>
      <c r="FT64" s="2">
        <f t="shared" si="80"/>
        <v>0.49801960081896324</v>
      </c>
      <c r="FU64" s="2">
        <f t="shared" si="80"/>
        <v>0.48676114800399994</v>
      </c>
      <c r="FW64" s="2">
        <f t="shared" si="68"/>
        <v>4.9906851018876232E-5</v>
      </c>
      <c r="FX64" s="2">
        <f t="shared" si="68"/>
        <v>1.5308502594713481E-4</v>
      </c>
      <c r="FY64" s="2">
        <f t="shared" si="68"/>
        <v>1.6880319250748901E-4</v>
      </c>
      <c r="FZ64" s="2">
        <f t="shared" si="68"/>
        <v>1.9160186965325253E-4</v>
      </c>
      <c r="GA64" s="2">
        <f t="shared" si="68"/>
        <v>1.9059938209145796E-4</v>
      </c>
      <c r="GB64" s="2">
        <f t="shared" si="68"/>
        <v>1.8007938192447833E-4</v>
      </c>
      <c r="GC64" s="2">
        <f t="shared" si="68"/>
        <v>2.0682039077340184E-4</v>
      </c>
      <c r="GD64" s="2">
        <f t="shared" si="68"/>
        <v>2.4865653029126965E-4</v>
      </c>
      <c r="GE64" s="2">
        <f t="shared" si="68"/>
        <v>2.4718360083819554E-4</v>
      </c>
      <c r="GF64" s="2">
        <f t="shared" si="68"/>
        <v>2.1415825591468427E-4</v>
      </c>
      <c r="GG64" s="2">
        <f t="shared" si="68"/>
        <v>1.9123918375115893E-4</v>
      </c>
      <c r="GH64" s="2">
        <f t="shared" si="68"/>
        <v>1.5966804928357011E-4</v>
      </c>
      <c r="GI64" s="2">
        <f t="shared" si="68"/>
        <v>1.2888186214181349E-4</v>
      </c>
      <c r="GJ64" s="2">
        <f t="shared" si="68"/>
        <v>8.1218729717338659E-5</v>
      </c>
      <c r="GK64" s="2">
        <f t="shared" si="68"/>
        <v>7.2744017851461757E-5</v>
      </c>
      <c r="GM64" s="82">
        <f t="shared" si="69"/>
        <v>6.6872641352266199E-2</v>
      </c>
      <c r="GN64" s="82">
        <f t="shared" si="69"/>
        <v>5.0525793454415754E-2</v>
      </c>
      <c r="GO64" s="82">
        <f t="shared" si="69"/>
        <v>6.2226594848100926E-2</v>
      </c>
      <c r="GP64" s="82">
        <f t="shared" si="69"/>
        <v>9.8528593426793182E-2</v>
      </c>
      <c r="GQ64" s="82">
        <f t="shared" si="69"/>
        <v>0.11031047483274592</v>
      </c>
      <c r="GR64" s="82">
        <f t="shared" si="69"/>
        <v>9.3450205481748483E-2</v>
      </c>
      <c r="GS64" s="82">
        <f t="shared" si="69"/>
        <v>9.4475131756442884E-2</v>
      </c>
      <c r="GT64" s="82">
        <f t="shared" si="69"/>
        <v>8.5527260453484202E-2</v>
      </c>
      <c r="GU64" s="82">
        <f t="shared" si="69"/>
        <v>8.1010326826089149E-2</v>
      </c>
      <c r="GV64" s="82">
        <f t="shared" si="69"/>
        <v>7.3225200116740594E-2</v>
      </c>
      <c r="GW64" s="82">
        <f t="shared" si="69"/>
        <v>6.8907679783847348E-2</v>
      </c>
      <c r="GX64" s="82">
        <f t="shared" si="69"/>
        <v>6.1286361783920724E-2</v>
      </c>
      <c r="GY64" s="82">
        <f t="shared" si="69"/>
        <v>4.8507522236584971E-2</v>
      </c>
      <c r="GZ64" s="82">
        <f t="shared" si="69"/>
        <v>1.2013094094644666E-2</v>
      </c>
      <c r="HA64" s="82">
        <f t="shared" si="69"/>
        <v>9.9823982570425348E-3</v>
      </c>
      <c r="HC64" s="82">
        <f t="shared" si="74"/>
        <v>3.6008898984314091E-7</v>
      </c>
      <c r="HD64" s="82">
        <f t="shared" si="70"/>
        <v>2.3156663460714366E-7</v>
      </c>
      <c r="HE64" s="82">
        <f t="shared" si="70"/>
        <v>2.0963252952292597E-7</v>
      </c>
      <c r="HF64" s="82">
        <f t="shared" si="70"/>
        <v>3.2377746530961608E-7</v>
      </c>
      <c r="HG64" s="82">
        <f t="shared" si="70"/>
        <v>6.8801284628792707E-7</v>
      </c>
      <c r="HH64" s="82">
        <f t="shared" si="70"/>
        <v>3.1724011936102864E-7</v>
      </c>
      <c r="HI64" s="82">
        <f t="shared" si="70"/>
        <v>1.2396685283379405E-6</v>
      </c>
      <c r="HJ64" s="82">
        <f t="shared" si="70"/>
        <v>5.602976551703033E-7</v>
      </c>
      <c r="HK64" s="82">
        <f t="shared" si="70"/>
        <v>5.6075644848935399E-7</v>
      </c>
      <c r="HL64" s="82">
        <f t="shared" si="70"/>
        <v>3.0671103035346156E-7</v>
      </c>
      <c r="HM64" s="82">
        <f t="shared" si="70"/>
        <v>3.7504827425426261E-7</v>
      </c>
      <c r="HN64" s="82">
        <f t="shared" si="70"/>
        <v>4.4446164112498422E-8</v>
      </c>
      <c r="HO64" s="82">
        <f t="shared" si="70"/>
        <v>6.4084598902628953E-8</v>
      </c>
      <c r="HP64" s="82">
        <f t="shared" si="70"/>
        <v>1.9888772882621256E-10</v>
      </c>
      <c r="HQ64" s="82">
        <f t="shared" si="70"/>
        <v>5.42686272179441E-11</v>
      </c>
      <c r="HS64" s="82">
        <f t="shared" si="71"/>
        <v>5.8013291683365716E-30</v>
      </c>
      <c r="HT64" s="82">
        <f t="shared" si="71"/>
        <v>1.2272994410997332E-25</v>
      </c>
      <c r="HU64" s="82">
        <f t="shared" si="71"/>
        <v>2.6149531078336421E-27</v>
      </c>
      <c r="HV64" s="82">
        <f t="shared" si="71"/>
        <v>2.8966216816949184E-28</v>
      </c>
      <c r="HW64" s="82">
        <f t="shared" si="71"/>
        <v>8.1293692296022263E-28</v>
      </c>
      <c r="HX64" s="82">
        <f t="shared" si="71"/>
        <v>2.3715394781746908E-30</v>
      </c>
      <c r="HY64" s="82">
        <f t="shared" si="71"/>
        <v>5.6543098752814714E-28</v>
      </c>
      <c r="HZ64" s="82">
        <f t="shared" si="71"/>
        <v>2.9242452857922296E-29</v>
      </c>
      <c r="IA64" s="82">
        <f t="shared" si="71"/>
        <v>1.1993944961139831E-28</v>
      </c>
      <c r="IB64" s="82">
        <f t="shared" si="71"/>
        <v>3.1556304658784894E-29</v>
      </c>
      <c r="IC64" s="82">
        <f t="shared" si="71"/>
        <v>5.6730224963138668E-29</v>
      </c>
      <c r="ID64" s="82">
        <f t="shared" si="71"/>
        <v>3.520340453136305E-32</v>
      </c>
      <c r="IE64" s="82">
        <f t="shared" si="71"/>
        <v>8.0877793227896705E-30</v>
      </c>
      <c r="IF64" s="82">
        <f t="shared" si="71"/>
        <v>2.6523489527411631E-33</v>
      </c>
      <c r="IG64" s="82">
        <f t="shared" si="71"/>
        <v>1.2816444070182437E-29</v>
      </c>
      <c r="II64" s="82">
        <f t="shared" si="72"/>
        <v>2.2497626272637035E-226</v>
      </c>
      <c r="IJ64" s="82">
        <f t="shared" si="72"/>
        <v>6.3897971594583398E-168</v>
      </c>
      <c r="IK64" s="82">
        <f t="shared" si="72"/>
        <v>9.0159010801159787E-184</v>
      </c>
      <c r="IL64" s="82">
        <f t="shared" si="72"/>
        <v>1.3171151935143086E-195</v>
      </c>
      <c r="IM64" s="82">
        <f t="shared" si="72"/>
        <v>4.301566335948446E-193</v>
      </c>
      <c r="IN64" s="82">
        <f t="shared" si="72"/>
        <v>1.2620469958234592E-215</v>
      </c>
      <c r="IO64" s="82">
        <f t="shared" si="72"/>
        <v>1.4238044854735808E-194</v>
      </c>
      <c r="IP64" s="82">
        <f t="shared" si="72"/>
        <v>3.0769378084890952E-203</v>
      </c>
      <c r="IQ64" s="82">
        <f t="shared" si="72"/>
        <v>1.0770120836408712E-197</v>
      </c>
      <c r="IR64" s="82">
        <f t="shared" si="72"/>
        <v>6.3911245095964793E-201</v>
      </c>
      <c r="IS64" s="82">
        <f t="shared" si="72"/>
        <v>3.8274218604955306E-199</v>
      </c>
      <c r="IT64" s="82">
        <f t="shared" si="72"/>
        <v>3.0842416986408719E-220</v>
      </c>
      <c r="IU64" s="82">
        <f t="shared" si="72"/>
        <v>2.0570273632822439E-200</v>
      </c>
      <c r="IV64" s="82">
        <f t="shared" si="72"/>
        <v>2.0353082798035929E-102</v>
      </c>
      <c r="IW64" s="82">
        <f t="shared" si="72"/>
        <v>2.753883882171302E-84</v>
      </c>
      <c r="IY64" s="82">
        <f t="shared" si="73"/>
        <v>6.6873001441256047E-2</v>
      </c>
      <c r="IZ64" s="82">
        <f t="shared" si="73"/>
        <v>5.0526025021050365E-2</v>
      </c>
      <c r="JA64" s="82">
        <f t="shared" si="73"/>
        <v>6.2226804480630449E-2</v>
      </c>
      <c r="JB64" s="82">
        <f t="shared" si="73"/>
        <v>9.8528917204258493E-2</v>
      </c>
      <c r="JC64" s="82">
        <f t="shared" si="73"/>
        <v>0.11031116284559221</v>
      </c>
      <c r="JD64" s="82">
        <f t="shared" si="73"/>
        <v>9.3450522721867837E-2</v>
      </c>
      <c r="JE64" s="82">
        <f t="shared" si="73"/>
        <v>9.4476371424971228E-2</v>
      </c>
      <c r="JF64" s="82">
        <f t="shared" si="73"/>
        <v>8.5527820751139377E-2</v>
      </c>
      <c r="JG64" s="82">
        <f t="shared" si="73"/>
        <v>8.1010887582537633E-2</v>
      </c>
      <c r="JH64" s="82">
        <f t="shared" si="73"/>
        <v>7.3225506827770945E-2</v>
      </c>
      <c r="JI64" s="82">
        <f t="shared" si="73"/>
        <v>6.8908054832121604E-2</v>
      </c>
      <c r="JJ64" s="82">
        <f t="shared" si="73"/>
        <v>6.1286406230084835E-2</v>
      </c>
      <c r="JK64" s="82">
        <f t="shared" si="73"/>
        <v>4.8507586321183876E-2</v>
      </c>
      <c r="JL64" s="82">
        <f t="shared" si="73"/>
        <v>1.2013094293532395E-2</v>
      </c>
      <c r="JM64" s="82">
        <f t="shared" si="73"/>
        <v>9.9823983113111626E-3</v>
      </c>
    </row>
    <row r="65" spans="2:273" x14ac:dyDescent="0.25">
      <c r="B65" s="2">
        <v>38</v>
      </c>
      <c r="C65" s="37">
        <v>0.44793100000000002</v>
      </c>
      <c r="D65" s="37">
        <v>0.43121199999999998</v>
      </c>
      <c r="E65" s="37">
        <v>0.44210300000000002</v>
      </c>
      <c r="F65" s="37">
        <v>0.48298200000000002</v>
      </c>
      <c r="G65" s="37">
        <v>0.49472500000000003</v>
      </c>
      <c r="H65" s="37">
        <v>0.47684399999999999</v>
      </c>
      <c r="I65" s="37">
        <v>0.48051500000000003</v>
      </c>
      <c r="J65" s="37">
        <v>0.46799499999999999</v>
      </c>
      <c r="K65" s="37">
        <v>0.45544800000000002</v>
      </c>
      <c r="L65" s="37">
        <v>0.44374400000000003</v>
      </c>
      <c r="M65" s="37">
        <v>0.44232199999999999</v>
      </c>
      <c r="N65" s="37">
        <v>0.43315300000000001</v>
      </c>
      <c r="O65" s="37">
        <v>0.41605399999999998</v>
      </c>
      <c r="P65" s="37">
        <v>0.37594499999999997</v>
      </c>
      <c r="Q65" s="37">
        <v>0.37193399999999999</v>
      </c>
      <c r="S65" s="4">
        <f t="shared" si="75"/>
        <v>0.44372136904824022</v>
      </c>
      <c r="T65" s="4">
        <f t="shared" si="75"/>
        <v>0.43836856403861973</v>
      </c>
      <c r="U65" s="4">
        <f t="shared" si="75"/>
        <v>0.45230414753627829</v>
      </c>
      <c r="V65" s="4">
        <f t="shared" si="75"/>
        <v>0.49092338447289269</v>
      </c>
      <c r="W65" s="4">
        <f t="shared" si="75"/>
        <v>0.49810810151272533</v>
      </c>
      <c r="X65" s="4">
        <f t="shared" si="75"/>
        <v>0.48241588028095983</v>
      </c>
      <c r="Y65" s="4">
        <f t="shared" si="75"/>
        <v>0.48706552754034432</v>
      </c>
      <c r="Z65" s="4">
        <f t="shared" si="75"/>
        <v>0.47636591072450513</v>
      </c>
      <c r="AA65" s="4">
        <f t="shared" si="75"/>
        <v>0.4659088125384484</v>
      </c>
      <c r="AB65" s="4">
        <f t="shared" si="75"/>
        <v>0.4559120827312888</v>
      </c>
      <c r="AC65" s="4">
        <f t="shared" si="75"/>
        <v>0.45061137222262493</v>
      </c>
      <c r="AD65" s="4">
        <f t="shared" si="75"/>
        <v>0.43813778189592661</v>
      </c>
      <c r="AE65" s="4">
        <f t="shared" si="75"/>
        <v>0.41899949029344907</v>
      </c>
      <c r="AF65" s="4">
        <f t="shared" si="75"/>
        <v>0.37057744389748226</v>
      </c>
      <c r="AG65" s="4">
        <f t="shared" si="75"/>
        <v>0.36243669372196519</v>
      </c>
      <c r="AI65" s="4">
        <f t="shared" si="76"/>
        <v>4.2096309517598018E-3</v>
      </c>
      <c r="AJ65" s="4">
        <f t="shared" si="76"/>
        <v>-7.1565640386197504E-3</v>
      </c>
      <c r="AK65" s="4">
        <f t="shared" si="76"/>
        <v>-1.0201147536278266E-2</v>
      </c>
      <c r="AL65" s="4">
        <f t="shared" si="76"/>
        <v>-7.9413844728926652E-3</v>
      </c>
      <c r="AM65" s="4">
        <f t="shared" si="76"/>
        <v>-3.3831015127253061E-3</v>
      </c>
      <c r="AN65" s="4">
        <f t="shared" si="76"/>
        <v>-5.57188028095984E-3</v>
      </c>
      <c r="AO65" s="4">
        <f t="shared" si="76"/>
        <v>-6.5505275403442975E-3</v>
      </c>
      <c r="AP65" s="4">
        <f t="shared" si="76"/>
        <v>-8.3709107245051317E-3</v>
      </c>
      <c r="AQ65" s="4">
        <f t="shared" si="76"/>
        <v>-1.0460812538448383E-2</v>
      </c>
      <c r="AR65" s="4">
        <f t="shared" si="76"/>
        <v>-1.2168082731288776E-2</v>
      </c>
      <c r="AS65" s="4">
        <f t="shared" si="76"/>
        <v>-8.2893722226249356E-3</v>
      </c>
      <c r="AT65" s="4">
        <f t="shared" si="76"/>
        <v>-4.9847818959266044E-3</v>
      </c>
      <c r="AU65" s="4">
        <f t="shared" si="76"/>
        <v>-2.9454902934490934E-3</v>
      </c>
      <c r="AV65" s="4">
        <f t="shared" si="76"/>
        <v>5.3675561025177121E-3</v>
      </c>
      <c r="AW65" s="4">
        <f t="shared" si="76"/>
        <v>9.4973062780348005E-3</v>
      </c>
      <c r="AY65" s="2">
        <f t="shared" si="66"/>
        <v>0.35204155295143558</v>
      </c>
      <c r="AZ65" s="2">
        <f t="shared" si="66"/>
        <v>0.361212959390456</v>
      </c>
      <c r="BA65" s="2">
        <f t="shared" si="66"/>
        <v>0.35948007986055458</v>
      </c>
      <c r="BB65" s="2">
        <f t="shared" si="66"/>
        <v>0.35897910734497007</v>
      </c>
      <c r="BC65" s="2">
        <f t="shared" si="66"/>
        <v>0.34571967024950845</v>
      </c>
      <c r="BD65" s="2">
        <f t="shared" si="66"/>
        <v>0.34374767792866767</v>
      </c>
      <c r="BE65" s="2">
        <f t="shared" si="66"/>
        <v>0.34152154851793931</v>
      </c>
      <c r="BF65" s="2">
        <f t="shared" si="66"/>
        <v>0.34379300380464056</v>
      </c>
      <c r="BG65" s="2">
        <f t="shared" si="66"/>
        <v>0.34223569724285474</v>
      </c>
      <c r="BH65" s="2">
        <f t="shared" si="66"/>
        <v>0.34458990886346447</v>
      </c>
      <c r="BI65" s="2">
        <f t="shared" si="66"/>
        <v>0.34418054692962086</v>
      </c>
      <c r="BJ65" s="2">
        <f t="shared" si="66"/>
        <v>0.34600313204717081</v>
      </c>
      <c r="BK65" s="2">
        <f t="shared" si="66"/>
        <v>0.34634655498117634</v>
      </c>
      <c r="BL65" s="2">
        <f t="shared" si="66"/>
        <v>0.34820258740898663</v>
      </c>
      <c r="BM65" s="2">
        <f t="shared" si="66"/>
        <v>0.34799549487286524</v>
      </c>
      <c r="BO65" s="2" t="str">
        <f t="shared" si="11"/>
        <v/>
      </c>
      <c r="BP65" s="2" t="str">
        <f t="shared" si="12"/>
        <v/>
      </c>
      <c r="BQ65" s="2" t="str">
        <f t="shared" si="13"/>
        <v/>
      </c>
      <c r="BR65" s="2" t="str">
        <f t="shared" si="14"/>
        <v/>
      </c>
      <c r="BS65" s="2" t="str">
        <f t="shared" si="15"/>
        <v/>
      </c>
      <c r="BT65" s="2" t="str">
        <f t="shared" si="16"/>
        <v/>
      </c>
      <c r="BU65" s="2" t="str">
        <f t="shared" si="17"/>
        <v/>
      </c>
      <c r="BV65" s="2" t="str">
        <f t="shared" si="18"/>
        <v/>
      </c>
      <c r="BW65" s="2" t="str">
        <f t="shared" si="19"/>
        <v/>
      </c>
      <c r="BX65" s="2" t="str">
        <f t="shared" si="20"/>
        <v/>
      </c>
      <c r="BY65" s="2" t="str">
        <f t="shared" si="21"/>
        <v/>
      </c>
      <c r="BZ65" s="2" t="str">
        <f t="shared" si="22"/>
        <v/>
      </c>
      <c r="CA65" s="2" t="str">
        <f t="shared" si="23"/>
        <v/>
      </c>
      <c r="CB65" s="2" t="str">
        <f t="shared" si="24"/>
        <v/>
      </c>
      <c r="CC65" s="2" t="str">
        <f t="shared" si="25"/>
        <v/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0.36676075685483878</v>
      </c>
      <c r="DL65" s="2">
        <f t="shared" si="77"/>
        <v>0.37062255333577715</v>
      </c>
      <c r="DM65" s="2">
        <f t="shared" si="77"/>
        <v>0.37163023185483868</v>
      </c>
      <c r="DN65" s="2">
        <f t="shared" si="77"/>
        <v>0.37330034949944385</v>
      </c>
      <c r="DO65" s="2">
        <f t="shared" si="77"/>
        <v>0.36076854975369455</v>
      </c>
      <c r="DP65" s="2">
        <f t="shared" si="77"/>
        <v>0.35695851935483863</v>
      </c>
      <c r="DQ65" s="2">
        <f t="shared" si="77"/>
        <v>0.35990796129032249</v>
      </c>
      <c r="DR65" s="2">
        <f t="shared" si="77"/>
        <v>0.35855939516129032</v>
      </c>
      <c r="DS65" s="2">
        <f t="shared" si="77"/>
        <v>0.35677228911290326</v>
      </c>
      <c r="DT65" s="2">
        <f t="shared" si="77"/>
        <v>0.35376160201612905</v>
      </c>
      <c r="DU65" s="2">
        <f t="shared" si="77"/>
        <v>0.35696354618768328</v>
      </c>
      <c r="DV65" s="2">
        <f t="shared" si="77"/>
        <v>0.35733204472140762</v>
      </c>
      <c r="DW65" s="2">
        <f t="shared" si="77"/>
        <v>0.3540955221774193</v>
      </c>
      <c r="DX65" s="2">
        <f t="shared" si="77"/>
        <v>0.35543807302038888</v>
      </c>
      <c r="DY65" s="2">
        <f t="shared" si="77"/>
        <v>0.35692168421052628</v>
      </c>
      <c r="EA65" s="2">
        <f t="shared" si="78"/>
        <v>0.34424461988245486</v>
      </c>
      <c r="EB65" s="2">
        <f t="shared" si="78"/>
        <v>0.35572723459909539</v>
      </c>
      <c r="EC65" s="2">
        <f t="shared" si="78"/>
        <v>0.35275370400891387</v>
      </c>
      <c r="ED65" s="2">
        <f t="shared" si="78"/>
        <v>0.35220203839151737</v>
      </c>
      <c r="EE65" s="2">
        <f t="shared" si="78"/>
        <v>0.3388634602655991</v>
      </c>
      <c r="EF65" s="2">
        <f t="shared" si="78"/>
        <v>0.33701742565257276</v>
      </c>
      <c r="EG65" s="2">
        <f t="shared" si="78"/>
        <v>0.33210785817978788</v>
      </c>
      <c r="EH65" s="2">
        <f t="shared" si="78"/>
        <v>0.33580821367317548</v>
      </c>
      <c r="EI65" s="2">
        <f t="shared" si="78"/>
        <v>0.33434106574476491</v>
      </c>
      <c r="EJ65" s="2">
        <f t="shared" si="78"/>
        <v>0.33951653428354556</v>
      </c>
      <c r="EK65" s="2">
        <f t="shared" si="78"/>
        <v>0.33694027119725611</v>
      </c>
      <c r="EL65" s="2">
        <f t="shared" si="78"/>
        <v>0.33955274765961041</v>
      </c>
      <c r="EM65" s="2">
        <f t="shared" si="78"/>
        <v>0.34168300717653444</v>
      </c>
      <c r="EN65" s="2">
        <f t="shared" si="78"/>
        <v>0.34155087735260148</v>
      </c>
      <c r="EO65" s="2">
        <f t="shared" si="78"/>
        <v>0.33940874354767581</v>
      </c>
      <c r="EQ65" s="2">
        <f t="shared" si="79"/>
        <v>0.33811953852570126</v>
      </c>
      <c r="ER65" s="2">
        <f t="shared" si="79"/>
        <v>0.35242929036085641</v>
      </c>
      <c r="ES65" s="2">
        <f t="shared" si="79"/>
        <v>0.34878700766354642</v>
      </c>
      <c r="ET65" s="2">
        <f t="shared" si="79"/>
        <v>0.35037819800433034</v>
      </c>
      <c r="EU65" s="2">
        <f t="shared" si="79"/>
        <v>0.33770707567626629</v>
      </c>
      <c r="EV65" s="2">
        <f t="shared" si="79"/>
        <v>0.33740220913695618</v>
      </c>
      <c r="EW65" s="2">
        <f t="shared" si="79"/>
        <v>0.33301443639082923</v>
      </c>
      <c r="EX65" s="2">
        <f t="shared" si="79"/>
        <v>0.33720487629867746</v>
      </c>
      <c r="EY65" s="2">
        <f t="shared" si="79"/>
        <v>0.33685702068652901</v>
      </c>
      <c r="EZ65" s="2">
        <f t="shared" si="79"/>
        <v>0.33963237253602874</v>
      </c>
      <c r="FA65" s="2">
        <f t="shared" si="79"/>
        <v>0.34092494757255032</v>
      </c>
      <c r="FB65" s="2">
        <f t="shared" si="79"/>
        <v>0.34159515488600239</v>
      </c>
      <c r="FC65" s="2">
        <f t="shared" si="79"/>
        <v>0.34480481480190539</v>
      </c>
      <c r="FD65" s="2">
        <f t="shared" si="79"/>
        <v>0.3438181855779755</v>
      </c>
      <c r="FE65" s="2">
        <f t="shared" si="79"/>
        <v>0.35951934830510185</v>
      </c>
      <c r="FG65" s="2">
        <f t="shared" si="80"/>
        <v>0.65370310847514057</v>
      </c>
      <c r="FH65" s="2">
        <f t="shared" si="80"/>
        <v>0.63167767977312961</v>
      </c>
      <c r="FI65" s="2">
        <f t="shared" si="80"/>
        <v>0.64362566640794816</v>
      </c>
      <c r="FJ65" s="2">
        <f t="shared" si="80"/>
        <v>0.67876802662769187</v>
      </c>
      <c r="FK65" s="2">
        <f t="shared" si="80"/>
        <v>0.68699275783505809</v>
      </c>
      <c r="FL65" s="2">
        <f t="shared" si="80"/>
        <v>0.66249713274491906</v>
      </c>
      <c r="FM65" s="2">
        <f t="shared" si="80"/>
        <v>0.66138669643010062</v>
      </c>
      <c r="FN65" s="2">
        <f t="shared" si="80"/>
        <v>0.64905517765549081</v>
      </c>
      <c r="FO65" s="2">
        <f t="shared" si="80"/>
        <v>0.64808207372668503</v>
      </c>
      <c r="FP65" s="2">
        <f t="shared" si="80"/>
        <v>0.64385235124194384</v>
      </c>
      <c r="FQ65" s="2">
        <f t="shared" si="80"/>
        <v>0.63844874496977</v>
      </c>
      <c r="FR65" s="2">
        <f t="shared" si="80"/>
        <v>0.63721699450548663</v>
      </c>
      <c r="FS65" s="2">
        <f t="shared" si="80"/>
        <v>0.62432217419636926</v>
      </c>
      <c r="FT65" s="2">
        <f t="shared" si="80"/>
        <v>0.52103302186160705</v>
      </c>
      <c r="FU65" s="2">
        <f t="shared" si="80"/>
        <v>0.50978265529175826</v>
      </c>
      <c r="FW65" s="2">
        <f t="shared" si="68"/>
        <v>5.4721510500506668E-5</v>
      </c>
      <c r="FX65" s="2">
        <f t="shared" si="68"/>
        <v>1.6785191404050006E-4</v>
      </c>
      <c r="FY65" s="2">
        <f t="shared" si="68"/>
        <v>1.8508600574505701E-4</v>
      </c>
      <c r="FZ65" s="2">
        <f t="shared" si="68"/>
        <v>2.1008338893900179E-4</v>
      </c>
      <c r="GA65" s="2">
        <f t="shared" si="68"/>
        <v>2.0898422371667735E-4</v>
      </c>
      <c r="GB65" s="2">
        <f t="shared" si="68"/>
        <v>1.9744968541683252E-4</v>
      </c>
      <c r="GC65" s="2">
        <f t="shared" si="68"/>
        <v>2.267695241192675E-4</v>
      </c>
      <c r="GD65" s="2">
        <f t="shared" si="68"/>
        <v>2.72639923179368E-4</v>
      </c>
      <c r="GE65" s="2">
        <f t="shared" si="68"/>
        <v>2.7102496540650325E-4</v>
      </c>
      <c r="GF65" s="2">
        <f t="shared" si="68"/>
        <v>2.3481500648024435E-4</v>
      </c>
      <c r="GG65" s="2">
        <f t="shared" si="68"/>
        <v>2.0968572644343132E-4</v>
      </c>
      <c r="GH65" s="2">
        <f t="shared" si="68"/>
        <v>1.750698377993938E-4</v>
      </c>
      <c r="GI65" s="2">
        <f t="shared" si="68"/>
        <v>1.4131439457272703E-4</v>
      </c>
      <c r="GJ65" s="2">
        <f t="shared" si="68"/>
        <v>8.9053868441952346E-5</v>
      </c>
      <c r="GK65" s="2">
        <f t="shared" si="68"/>
        <v>7.9761669689701152E-5</v>
      </c>
      <c r="GM65" s="82">
        <f t="shared" si="69"/>
        <v>8.5547799077622957E-2</v>
      </c>
      <c r="GN65" s="82">
        <f t="shared" si="69"/>
        <v>6.5275144851394545E-2</v>
      </c>
      <c r="GO65" s="82">
        <f t="shared" si="69"/>
        <v>8.0564503363598203E-2</v>
      </c>
      <c r="GP65" s="82">
        <f t="shared" si="69"/>
        <v>0.12528199024665396</v>
      </c>
      <c r="GQ65" s="82">
        <f t="shared" si="69"/>
        <v>0.13969415330142812</v>
      </c>
      <c r="GR65" s="82">
        <f t="shared" si="69"/>
        <v>0.12177161310688486</v>
      </c>
      <c r="GS65" s="82">
        <f t="shared" si="69"/>
        <v>0.12350997815609328</v>
      </c>
      <c r="GT65" s="82">
        <f t="shared" si="69"/>
        <v>0.11365693819489202</v>
      </c>
      <c r="GU65" s="82">
        <f t="shared" si="69"/>
        <v>0.10724120131640202</v>
      </c>
      <c r="GV65" s="82">
        <f t="shared" si="69"/>
        <v>9.6732435410106635E-2</v>
      </c>
      <c r="GW65" s="82">
        <f t="shared" si="69"/>
        <v>9.1525069196053049E-2</v>
      </c>
      <c r="GX65" s="82">
        <f t="shared" si="69"/>
        <v>8.0367230326492081E-2</v>
      </c>
      <c r="GY65" s="82">
        <f t="shared" si="69"/>
        <v>6.3432842603725739E-2</v>
      </c>
      <c r="GZ65" s="82">
        <f t="shared" si="69"/>
        <v>1.7547313099856E-2</v>
      </c>
      <c r="HA65" s="82">
        <f t="shared" si="69"/>
        <v>1.4544644855538063E-2</v>
      </c>
      <c r="HC65" s="82">
        <f t="shared" si="74"/>
        <v>7.4116917511502409E-7</v>
      </c>
      <c r="HD65" s="82">
        <f t="shared" si="70"/>
        <v>4.7148732033277385E-7</v>
      </c>
      <c r="HE65" s="82">
        <f t="shared" si="70"/>
        <v>4.4584506895150667E-7</v>
      </c>
      <c r="HF65" s="82">
        <f t="shared" si="70"/>
        <v>7.0495778524439515E-7</v>
      </c>
      <c r="HG65" s="82">
        <f t="shared" si="70"/>
        <v>1.4593799771547902E-6</v>
      </c>
      <c r="HH65" s="82">
        <f t="shared" si="70"/>
        <v>7.1423632492754441E-7</v>
      </c>
      <c r="HI65" s="82">
        <f t="shared" si="70"/>
        <v>2.6119726699322834E-6</v>
      </c>
      <c r="HJ65" s="82">
        <f t="shared" si="70"/>
        <v>1.2491522535460796E-6</v>
      </c>
      <c r="HK65" s="82">
        <f t="shared" si="70"/>
        <v>1.2358250026149274E-6</v>
      </c>
      <c r="HL65" s="82">
        <f t="shared" si="70"/>
        <v>6.8280301775401686E-7</v>
      </c>
      <c r="HM65" s="82">
        <f t="shared" si="70"/>
        <v>8.1884281697799683E-7</v>
      </c>
      <c r="HN65" s="82">
        <f t="shared" si="70"/>
        <v>1.0534893520814699E-7</v>
      </c>
      <c r="HO65" s="82">
        <f t="shared" si="70"/>
        <v>1.4188211779459539E-7</v>
      </c>
      <c r="HP65" s="82">
        <f t="shared" si="70"/>
        <v>5.6433064658342473E-10</v>
      </c>
      <c r="HQ65" s="82">
        <f t="shared" si="70"/>
        <v>1.61592154609355E-10</v>
      </c>
      <c r="HS65" s="82">
        <f t="shared" si="71"/>
        <v>3.1832191088341018E-29</v>
      </c>
      <c r="HT65" s="82">
        <f t="shared" si="71"/>
        <v>5.6163156227205829E-25</v>
      </c>
      <c r="HU65" s="82">
        <f t="shared" si="71"/>
        <v>1.3803571078420991E-26</v>
      </c>
      <c r="HV65" s="82">
        <f t="shared" si="71"/>
        <v>1.7068624413954978E-27</v>
      </c>
      <c r="HW65" s="82">
        <f t="shared" si="71"/>
        <v>4.6612663552580055E-27</v>
      </c>
      <c r="HX65" s="82">
        <f t="shared" si="71"/>
        <v>1.6172720492189237E-29</v>
      </c>
      <c r="HY65" s="82">
        <f t="shared" si="71"/>
        <v>3.3366319780986469E-27</v>
      </c>
      <c r="HZ65" s="82">
        <f t="shared" si="71"/>
        <v>1.952642070231276E-28</v>
      </c>
      <c r="IA65" s="82">
        <f t="shared" si="71"/>
        <v>7.631914327022079E-28</v>
      </c>
      <c r="IB65" s="82">
        <f t="shared" si="71"/>
        <v>2.0141680298547556E-28</v>
      </c>
      <c r="IC65" s="82">
        <f t="shared" si="71"/>
        <v>3.4760858449428363E-28</v>
      </c>
      <c r="ID65" s="82">
        <f t="shared" si="71"/>
        <v>2.5328592152971353E-31</v>
      </c>
      <c r="IE65" s="82">
        <f t="shared" si="71"/>
        <v>4.7267708056169422E-29</v>
      </c>
      <c r="IF65" s="82">
        <f t="shared" si="71"/>
        <v>1.7853770696984991E-32</v>
      </c>
      <c r="IG65" s="82">
        <f t="shared" si="71"/>
        <v>6.7264713358626193E-29</v>
      </c>
      <c r="II65" s="82">
        <f t="shared" si="72"/>
        <v>3.1863084279149E-222</v>
      </c>
      <c r="IJ65" s="82">
        <f t="shared" si="72"/>
        <v>1.8432965631592874E-164</v>
      </c>
      <c r="IK65" s="82">
        <f t="shared" si="72"/>
        <v>6.1344241045320251E-180</v>
      </c>
      <c r="IL65" s="82">
        <f t="shared" si="72"/>
        <v>1.8274668054047028E-191</v>
      </c>
      <c r="IM65" s="82">
        <f t="shared" si="72"/>
        <v>5.2433904665046377E-189</v>
      </c>
      <c r="IN65" s="82">
        <f t="shared" si="72"/>
        <v>4.3512702468371425E-211</v>
      </c>
      <c r="IO65" s="82">
        <f t="shared" si="72"/>
        <v>2.044080920200055E-190</v>
      </c>
      <c r="IP65" s="82">
        <f t="shared" si="72"/>
        <v>8.4723955074585117E-199</v>
      </c>
      <c r="IQ65" s="82">
        <f t="shared" si="72"/>
        <v>2.2222682138442632E-193</v>
      </c>
      <c r="IR65" s="82">
        <f t="shared" si="72"/>
        <v>1.3097473290575165E-196</v>
      </c>
      <c r="IS65" s="82">
        <f t="shared" si="72"/>
        <v>6.3069517303461546E-195</v>
      </c>
      <c r="IT65" s="82">
        <f t="shared" si="72"/>
        <v>1.1511621741389293E-215</v>
      </c>
      <c r="IU65" s="82">
        <f t="shared" si="72"/>
        <v>2.3508924477859964E-196</v>
      </c>
      <c r="IV65" s="82">
        <f t="shared" si="72"/>
        <v>1.8374817683883243E-100</v>
      </c>
      <c r="IW65" s="82">
        <f t="shared" si="72"/>
        <v>1.0593223346267521E-82</v>
      </c>
      <c r="IY65" s="82">
        <f t="shared" si="73"/>
        <v>8.5548540246798074E-2</v>
      </c>
      <c r="IZ65" s="82">
        <f t="shared" si="73"/>
        <v>6.5275616338714884E-2</v>
      </c>
      <c r="JA65" s="82">
        <f t="shared" si="73"/>
        <v>8.056494920866715E-2</v>
      </c>
      <c r="JB65" s="82">
        <f t="shared" si="73"/>
        <v>0.12528269520443922</v>
      </c>
      <c r="JC65" s="82">
        <f t="shared" si="73"/>
        <v>0.13969561268140526</v>
      </c>
      <c r="JD65" s="82">
        <f t="shared" si="73"/>
        <v>0.12177232734320979</v>
      </c>
      <c r="JE65" s="82">
        <f t="shared" si="73"/>
        <v>0.12351259012876321</v>
      </c>
      <c r="JF65" s="82">
        <f t="shared" si="73"/>
        <v>0.11365818734714557</v>
      </c>
      <c r="JG65" s="82">
        <f t="shared" si="73"/>
        <v>0.10724243714140463</v>
      </c>
      <c r="JH65" s="82">
        <f t="shared" si="73"/>
        <v>9.6733118213124386E-2</v>
      </c>
      <c r="JI65" s="82">
        <f t="shared" si="73"/>
        <v>9.1525888038870032E-2</v>
      </c>
      <c r="JJ65" s="82">
        <f t="shared" si="73"/>
        <v>8.0367335675427296E-2</v>
      </c>
      <c r="JK65" s="82">
        <f t="shared" si="73"/>
        <v>6.343298448584353E-2</v>
      </c>
      <c r="JL65" s="82">
        <f t="shared" si="73"/>
        <v>1.7547313664186649E-2</v>
      </c>
      <c r="JM65" s="82">
        <f t="shared" si="73"/>
        <v>1.4544645017130218E-2</v>
      </c>
    </row>
    <row r="66" spans="2:273" x14ac:dyDescent="0.25">
      <c r="B66" s="2">
        <v>39</v>
      </c>
      <c r="C66" s="37">
        <v>0.458177</v>
      </c>
      <c r="D66" s="37">
        <v>0.44819799999999999</v>
      </c>
      <c r="E66" s="37">
        <v>0.46179900000000002</v>
      </c>
      <c r="F66" s="37">
        <v>0.50898200000000005</v>
      </c>
      <c r="G66" s="37">
        <v>0.52850900000000001</v>
      </c>
      <c r="H66" s="37">
        <v>0.51755399999999996</v>
      </c>
      <c r="I66" s="37">
        <v>0.52121799999999996</v>
      </c>
      <c r="J66" s="37">
        <v>0.50580499999999995</v>
      </c>
      <c r="K66" s="37">
        <v>0.48867500000000003</v>
      </c>
      <c r="L66" s="37">
        <v>0.47303099999999998</v>
      </c>
      <c r="M66" s="37">
        <v>0.46977099999999999</v>
      </c>
      <c r="N66" s="37">
        <v>0.45308700000000002</v>
      </c>
      <c r="O66" s="37">
        <v>0.43152600000000002</v>
      </c>
      <c r="P66" s="37">
        <v>0.38081700000000002</v>
      </c>
      <c r="Q66" s="37">
        <v>0.37851299999999999</v>
      </c>
      <c r="S66" s="4">
        <f t="shared" si="75"/>
        <v>0.46203988560359321</v>
      </c>
      <c r="T66" s="4">
        <f t="shared" si="75"/>
        <v>0.45494775692330142</v>
      </c>
      <c r="U66" s="4">
        <f t="shared" si="75"/>
        <v>0.47201910821497961</v>
      </c>
      <c r="V66" s="4">
        <f t="shared" si="75"/>
        <v>0.51562040141846366</v>
      </c>
      <c r="W66" s="4">
        <f t="shared" si="75"/>
        <v>0.52572587583921748</v>
      </c>
      <c r="X66" s="4">
        <f t="shared" si="75"/>
        <v>0.51134204662874994</v>
      </c>
      <c r="Y66" s="4">
        <f t="shared" si="75"/>
        <v>0.51769690667461643</v>
      </c>
      <c r="Z66" s="4">
        <f t="shared" si="75"/>
        <v>0.50644952057027104</v>
      </c>
      <c r="AA66" s="4">
        <f t="shared" si="75"/>
        <v>0.49375590041422301</v>
      </c>
      <c r="AB66" s="4">
        <f t="shared" si="75"/>
        <v>0.48116440869067306</v>
      </c>
      <c r="AC66" s="4">
        <f t="shared" si="75"/>
        <v>0.47535292391132405</v>
      </c>
      <c r="AD66" s="4">
        <f t="shared" si="75"/>
        <v>0.4588283498508629</v>
      </c>
      <c r="AE66" s="4">
        <f t="shared" si="75"/>
        <v>0.43549810407708767</v>
      </c>
      <c r="AF66" s="4">
        <f t="shared" si="75"/>
        <v>0.3783881942408443</v>
      </c>
      <c r="AG66" s="4">
        <f t="shared" si="75"/>
        <v>0.36730173728174759</v>
      </c>
      <c r="AI66" s="4">
        <f t="shared" si="76"/>
        <v>-3.8628856035932135E-3</v>
      </c>
      <c r="AJ66" s="4">
        <f t="shared" si="76"/>
        <v>-6.749756923301431E-3</v>
      </c>
      <c r="AK66" s="4">
        <f t="shared" si="76"/>
        <v>-1.0220108214979595E-2</v>
      </c>
      <c r="AL66" s="4">
        <f t="shared" si="76"/>
        <v>-6.6384014184636131E-3</v>
      </c>
      <c r="AM66" s="4">
        <f t="shared" si="76"/>
        <v>2.7831241607825241E-3</v>
      </c>
      <c r="AN66" s="4">
        <f t="shared" si="76"/>
        <v>6.211953371250023E-3</v>
      </c>
      <c r="AO66" s="4">
        <f t="shared" si="76"/>
        <v>3.5210933253835286E-3</v>
      </c>
      <c r="AP66" s="4">
        <f t="shared" si="76"/>
        <v>-6.4452057027108989E-4</v>
      </c>
      <c r="AQ66" s="4">
        <f t="shared" si="76"/>
        <v>-5.0809004142229885E-3</v>
      </c>
      <c r="AR66" s="4">
        <f t="shared" si="76"/>
        <v>-8.1334086906730829E-3</v>
      </c>
      <c r="AS66" s="4">
        <f t="shared" si="76"/>
        <v>-5.5819239113240604E-3</v>
      </c>
      <c r="AT66" s="4">
        <f t="shared" si="76"/>
        <v>-5.7413498508628868E-3</v>
      </c>
      <c r="AU66" s="4">
        <f t="shared" si="76"/>
        <v>-3.9721040770876459E-3</v>
      </c>
      <c r="AV66" s="4">
        <f t="shared" si="76"/>
        <v>2.4288057591557166E-3</v>
      </c>
      <c r="AW66" s="4">
        <f t="shared" si="76"/>
        <v>1.1211262718252402E-2</v>
      </c>
      <c r="AY66" s="2">
        <f t="shared" si="66"/>
        <v>0.35137816220728235</v>
      </c>
      <c r="AZ66" s="2">
        <f t="shared" si="66"/>
        <v>0.36067253259471221</v>
      </c>
      <c r="BA66" s="2">
        <f t="shared" si="66"/>
        <v>0.35886663249631179</v>
      </c>
      <c r="BB66" s="2">
        <f t="shared" si="66"/>
        <v>0.35837497451146416</v>
      </c>
      <c r="BC66" s="2">
        <f t="shared" si="66"/>
        <v>0.34512322348075275</v>
      </c>
      <c r="BD66" s="2">
        <f t="shared" si="66"/>
        <v>0.34317948732581499</v>
      </c>
      <c r="BE66" s="2">
        <f t="shared" si="66"/>
        <v>0.34087346019206671</v>
      </c>
      <c r="BF66" s="2">
        <f t="shared" si="66"/>
        <v>0.34320833773791248</v>
      </c>
      <c r="BG66" s="2">
        <f t="shared" si="66"/>
        <v>0.34162913154558422</v>
      </c>
      <c r="BH66" s="2">
        <f t="shared" si="66"/>
        <v>0.34406596567324305</v>
      </c>
      <c r="BI66" s="2">
        <f t="shared" si="66"/>
        <v>0.34359902734926934</v>
      </c>
      <c r="BJ66" s="2">
        <f t="shared" si="66"/>
        <v>0.34547145895004194</v>
      </c>
      <c r="BK66" s="2">
        <f t="shared" si="66"/>
        <v>0.34587745542875514</v>
      </c>
      <c r="BL66" s="2">
        <f t="shared" si="66"/>
        <v>0.34771719141017182</v>
      </c>
      <c r="BM66" s="2">
        <f t="shared" si="66"/>
        <v>0.34749476623650799</v>
      </c>
      <c r="BO66" s="2" t="str">
        <f t="shared" si="11"/>
        <v/>
      </c>
      <c r="BP66" s="2" t="str">
        <f t="shared" si="12"/>
        <v/>
      </c>
      <c r="BQ66" s="2" t="str">
        <f t="shared" si="13"/>
        <v/>
      </c>
      <c r="BR66" s="2" t="str">
        <f t="shared" si="14"/>
        <v/>
      </c>
      <c r="BS66" s="2" t="str">
        <f t="shared" si="15"/>
        <v/>
      </c>
      <c r="BT66" s="2" t="str">
        <f t="shared" si="16"/>
        <v/>
      </c>
      <c r="BU66" s="2" t="str">
        <f t="shared" si="17"/>
        <v/>
      </c>
      <c r="BV66" s="2" t="str">
        <f t="shared" si="18"/>
        <v/>
      </c>
      <c r="BW66" s="2" t="str">
        <f t="shared" si="19"/>
        <v/>
      </c>
      <c r="BX66" s="2" t="str">
        <f t="shared" si="20"/>
        <v/>
      </c>
      <c r="BY66" s="2" t="str">
        <f t="shared" si="21"/>
        <v/>
      </c>
      <c r="BZ66" s="2" t="str">
        <f t="shared" si="22"/>
        <v/>
      </c>
      <c r="CA66" s="2" t="str">
        <f t="shared" si="23"/>
        <v/>
      </c>
      <c r="CB66" s="2" t="str">
        <f t="shared" si="24"/>
        <v/>
      </c>
      <c r="CC66" s="2" t="str">
        <f t="shared" si="25"/>
        <v/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0.36698299032258069</v>
      </c>
      <c r="DL66" s="2">
        <f t="shared" si="77"/>
        <v>0.3709269765395895</v>
      </c>
      <c r="DM66" s="2">
        <f t="shared" si="77"/>
        <v>0.37195424193548388</v>
      </c>
      <c r="DN66" s="2">
        <f t="shared" si="77"/>
        <v>0.37377220266963296</v>
      </c>
      <c r="DO66" s="2">
        <f t="shared" si="77"/>
        <v>0.36104239162561574</v>
      </c>
      <c r="DP66" s="2">
        <f t="shared" si="77"/>
        <v>0.35726144516129027</v>
      </c>
      <c r="DQ66" s="2">
        <f t="shared" si="77"/>
        <v>0.36036685161290316</v>
      </c>
      <c r="DR66" s="2">
        <f t="shared" si="77"/>
        <v>0.35903429032258061</v>
      </c>
      <c r="DS66" s="2">
        <f t="shared" si="77"/>
        <v>0.3571401516129033</v>
      </c>
      <c r="DT66" s="2">
        <f t="shared" si="77"/>
        <v>0.3539854935483871</v>
      </c>
      <c r="DU66" s="2">
        <f t="shared" si="77"/>
        <v>0.35724534824046922</v>
      </c>
      <c r="DV66" s="2">
        <f t="shared" si="77"/>
        <v>0.35768992448680348</v>
      </c>
      <c r="DW66" s="2">
        <f t="shared" si="77"/>
        <v>0.35433797177419352</v>
      </c>
      <c r="DX66" s="2">
        <f t="shared" si="77"/>
        <v>0.35559387126600295</v>
      </c>
      <c r="DY66" s="2">
        <f t="shared" si="77"/>
        <v>0.35696622267206474</v>
      </c>
      <c r="EA66" s="2">
        <f t="shared" si="78"/>
        <v>0.34383946795735976</v>
      </c>
      <c r="EB66" s="2">
        <f t="shared" si="78"/>
        <v>0.3552203319006213</v>
      </c>
      <c r="EC66" s="2">
        <f t="shared" si="78"/>
        <v>0.35225885834165138</v>
      </c>
      <c r="ED66" s="2">
        <f t="shared" si="78"/>
        <v>0.35172987704122172</v>
      </c>
      <c r="EE66" s="2">
        <f t="shared" si="78"/>
        <v>0.33850870245926967</v>
      </c>
      <c r="EF66" s="2">
        <f t="shared" si="78"/>
        <v>0.33663667525644231</v>
      </c>
      <c r="EG66" s="2">
        <f t="shared" si="78"/>
        <v>0.33177115394432488</v>
      </c>
      <c r="EH66" s="2">
        <f t="shared" si="78"/>
        <v>0.33540355023704377</v>
      </c>
      <c r="EI66" s="2">
        <f t="shared" si="78"/>
        <v>0.33394643461082574</v>
      </c>
      <c r="EJ66" s="2">
        <f t="shared" si="78"/>
        <v>0.33906172017935954</v>
      </c>
      <c r="EK66" s="2">
        <f t="shared" si="78"/>
        <v>0.33654976912339474</v>
      </c>
      <c r="EL66" s="2">
        <f t="shared" si="78"/>
        <v>0.33912668291585846</v>
      </c>
      <c r="EM66" s="2">
        <f t="shared" si="78"/>
        <v>0.34123366598343557</v>
      </c>
      <c r="EN66" s="2">
        <f t="shared" si="78"/>
        <v>0.34111315066013292</v>
      </c>
      <c r="EO66" s="2">
        <f t="shared" si="78"/>
        <v>0.33918498093851995</v>
      </c>
      <c r="EQ66" s="2">
        <f t="shared" si="79"/>
        <v>0.33781128737589644</v>
      </c>
      <c r="ER66" s="2">
        <f t="shared" si="79"/>
        <v>0.35197866896283564</v>
      </c>
      <c r="ES66" s="2">
        <f t="shared" si="79"/>
        <v>0.34836289080109251</v>
      </c>
      <c r="ET66" s="2">
        <f t="shared" si="79"/>
        <v>0.3499397900959515</v>
      </c>
      <c r="EU66" s="2">
        <f t="shared" si="79"/>
        <v>0.33737251514712008</v>
      </c>
      <c r="EV66" s="2">
        <f t="shared" si="79"/>
        <v>0.33701405498020948</v>
      </c>
      <c r="EW66" s="2">
        <f t="shared" si="79"/>
        <v>0.33266054417200058</v>
      </c>
      <c r="EX66" s="2">
        <f t="shared" si="79"/>
        <v>0.33677251527086927</v>
      </c>
      <c r="EY66" s="2">
        <f t="shared" si="79"/>
        <v>0.33641308933943209</v>
      </c>
      <c r="EZ66" s="2">
        <f t="shared" si="79"/>
        <v>0.33917503034465701</v>
      </c>
      <c r="FA66" s="2">
        <f t="shared" si="79"/>
        <v>0.34046021512493002</v>
      </c>
      <c r="FB66" s="2">
        <f t="shared" si="79"/>
        <v>0.34113262565467833</v>
      </c>
      <c r="FC66" s="2">
        <f t="shared" si="79"/>
        <v>0.34430114767050074</v>
      </c>
      <c r="FD66" s="2">
        <f t="shared" si="79"/>
        <v>0.34333476823304537</v>
      </c>
      <c r="FE66" s="2">
        <f t="shared" si="79"/>
        <v>0.35892852609558135</v>
      </c>
      <c r="FG66" s="2">
        <f t="shared" si="80"/>
        <v>0.67424768686625658</v>
      </c>
      <c r="FH66" s="2">
        <f t="shared" si="80"/>
        <v>0.65283499915181342</v>
      </c>
      <c r="FI66" s="2">
        <f t="shared" si="80"/>
        <v>0.66446122932813145</v>
      </c>
      <c r="FJ66" s="2">
        <f t="shared" si="80"/>
        <v>0.69851140375277354</v>
      </c>
      <c r="FK66" s="2">
        <f t="shared" si="80"/>
        <v>0.70644924934780562</v>
      </c>
      <c r="FL66" s="2">
        <f t="shared" si="80"/>
        <v>0.68277317038312157</v>
      </c>
      <c r="FM66" s="2">
        <f t="shared" si="80"/>
        <v>0.68169739332418311</v>
      </c>
      <c r="FN66" s="2">
        <f t="shared" si="80"/>
        <v>0.66973618939278601</v>
      </c>
      <c r="FO66" s="2">
        <f t="shared" si="80"/>
        <v>0.66879116744689382</v>
      </c>
      <c r="FP66" s="2">
        <f t="shared" si="80"/>
        <v>0.66468156565453607</v>
      </c>
      <c r="FQ66" s="2">
        <f t="shared" si="80"/>
        <v>0.65942682102474903</v>
      </c>
      <c r="FR66" s="2">
        <f t="shared" si="80"/>
        <v>0.6582282811355642</v>
      </c>
      <c r="FS66" s="2">
        <f t="shared" si="80"/>
        <v>0.64566500314314612</v>
      </c>
      <c r="FT66" s="2">
        <f t="shared" si="80"/>
        <v>0.54395751424212724</v>
      </c>
      <c r="FU66" s="2">
        <f t="shared" si="80"/>
        <v>0.53276274368838261</v>
      </c>
      <c r="FW66" s="2">
        <f t="shared" si="68"/>
        <v>6.0000626354561799E-5</v>
      </c>
      <c r="FX66" s="2">
        <f t="shared" si="68"/>
        <v>1.8404298352505235E-4</v>
      </c>
      <c r="FY66" s="2">
        <f t="shared" si="68"/>
        <v>2.0293914587425995E-4</v>
      </c>
      <c r="FZ66" s="2">
        <f t="shared" si="68"/>
        <v>2.3034718655927161E-4</v>
      </c>
      <c r="GA66" s="2">
        <f t="shared" si="68"/>
        <v>2.2914202458529481E-4</v>
      </c>
      <c r="GB66" s="2">
        <f t="shared" si="68"/>
        <v>2.1649515075114237E-4</v>
      </c>
      <c r="GC66" s="2">
        <f t="shared" si="68"/>
        <v>2.4864239886991066E-4</v>
      </c>
      <c r="GD66" s="2">
        <f t="shared" si="68"/>
        <v>2.989358680126578E-4</v>
      </c>
      <c r="GE66" s="2">
        <f t="shared" si="68"/>
        <v>2.9716519490324307E-4</v>
      </c>
      <c r="GF66" s="2">
        <f t="shared" si="68"/>
        <v>2.5746370201409777E-4</v>
      </c>
      <c r="GG66" s="2">
        <f t="shared" si="68"/>
        <v>2.299111759614379E-4</v>
      </c>
      <c r="GH66" s="2">
        <f t="shared" si="68"/>
        <v>1.9195701771429537E-4</v>
      </c>
      <c r="GI66" s="2">
        <f t="shared" si="68"/>
        <v>1.5494603995337746E-4</v>
      </c>
      <c r="GJ66" s="2">
        <f t="shared" si="68"/>
        <v>9.7644786088570338E-5</v>
      </c>
      <c r="GK66" s="2">
        <f t="shared" si="68"/>
        <v>8.7456258703906656E-5</v>
      </c>
      <c r="GM66" s="82">
        <f t="shared" si="69"/>
        <v>0.10822944072099812</v>
      </c>
      <c r="GN66" s="82">
        <f t="shared" si="69"/>
        <v>8.3406718912315339E-2</v>
      </c>
      <c r="GO66" s="82">
        <f t="shared" si="69"/>
        <v>0.10306718079333416</v>
      </c>
      <c r="GP66" s="82">
        <f t="shared" si="69"/>
        <v>0.15738510626287491</v>
      </c>
      <c r="GQ66" s="82">
        <f t="shared" si="69"/>
        <v>0.17476127036537231</v>
      </c>
      <c r="GR66" s="82">
        <f t="shared" si="69"/>
        <v>0.15639858900694903</v>
      </c>
      <c r="GS66" s="82">
        <f t="shared" si="69"/>
        <v>0.1590818194425957</v>
      </c>
      <c r="GT66" s="82">
        <f t="shared" si="69"/>
        <v>0.14861044694052317</v>
      </c>
      <c r="GU66" s="82">
        <f t="shared" si="69"/>
        <v>0.13978765048492967</v>
      </c>
      <c r="GV66" s="82">
        <f t="shared" si="69"/>
        <v>0.12592110056638975</v>
      </c>
      <c r="GW66" s="82">
        <f t="shared" si="69"/>
        <v>0.11975805063780071</v>
      </c>
      <c r="GX66" s="82">
        <f t="shared" si="69"/>
        <v>0.10401460682460636</v>
      </c>
      <c r="GY66" s="82">
        <f t="shared" si="69"/>
        <v>8.196518901454776E-2</v>
      </c>
      <c r="GZ66" s="82">
        <f t="shared" si="69"/>
        <v>2.5200884841772259E-2</v>
      </c>
      <c r="HA66" s="82">
        <f t="shared" si="69"/>
        <v>2.0854547135392757E-2</v>
      </c>
      <c r="HC66" s="82">
        <f t="shared" si="74"/>
        <v>1.4974437659850166E-6</v>
      </c>
      <c r="HD66" s="82">
        <f t="shared" si="70"/>
        <v>9.4333441327785935E-7</v>
      </c>
      <c r="HE66" s="82">
        <f t="shared" si="70"/>
        <v>9.2981242522601321E-7</v>
      </c>
      <c r="HF66" s="82">
        <f t="shared" si="70"/>
        <v>1.5022764436592803E-6</v>
      </c>
      <c r="HG66" s="82">
        <f t="shared" si="70"/>
        <v>3.0308086389385536E-6</v>
      </c>
      <c r="HH66" s="82">
        <f t="shared" si="70"/>
        <v>1.5709008873839575E-6</v>
      </c>
      <c r="HI66" s="82">
        <f t="shared" si="70"/>
        <v>5.3853475085952015E-6</v>
      </c>
      <c r="HJ66" s="82">
        <f t="shared" si="70"/>
        <v>2.7196249966003302E-6</v>
      </c>
      <c r="HK66" s="82">
        <f t="shared" si="70"/>
        <v>2.6615510348598952E-6</v>
      </c>
      <c r="HL66" s="82">
        <f t="shared" si="70"/>
        <v>1.4860060161371737E-6</v>
      </c>
      <c r="HM66" s="82">
        <f t="shared" si="70"/>
        <v>1.7491258364073676E-6</v>
      </c>
      <c r="HN66" s="82">
        <f t="shared" si="70"/>
        <v>2.439523837261384E-7</v>
      </c>
      <c r="HO66" s="82">
        <f t="shared" si="70"/>
        <v>3.0785062091983153E-7</v>
      </c>
      <c r="HP66" s="82">
        <f t="shared" si="70"/>
        <v>1.5606456562709694E-9</v>
      </c>
      <c r="HQ66" s="82">
        <f t="shared" si="70"/>
        <v>4.6855560434158672E-10</v>
      </c>
      <c r="HS66" s="82">
        <f t="shared" si="71"/>
        <v>1.7083109056307288E-28</v>
      </c>
      <c r="HT66" s="82">
        <f t="shared" si="71"/>
        <v>2.5171138348947141E-24</v>
      </c>
      <c r="HU66" s="82">
        <f t="shared" si="71"/>
        <v>7.1182719467350096E-26</v>
      </c>
      <c r="HV66" s="82">
        <f t="shared" si="71"/>
        <v>9.8033531189223558E-27</v>
      </c>
      <c r="HW66" s="82">
        <f t="shared" si="71"/>
        <v>2.6060328107994777E-26</v>
      </c>
      <c r="HX66" s="82">
        <f t="shared" si="71"/>
        <v>1.072563465088785E-28</v>
      </c>
      <c r="HY66" s="82">
        <f t="shared" si="71"/>
        <v>1.9185203807105209E-26</v>
      </c>
      <c r="HZ66" s="82">
        <f t="shared" si="71"/>
        <v>1.2674191274526471E-27</v>
      </c>
      <c r="IA66" s="82">
        <f t="shared" si="71"/>
        <v>4.7244599111125867E-27</v>
      </c>
      <c r="IB66" s="82">
        <f t="shared" si="71"/>
        <v>1.2513029714965211E-27</v>
      </c>
      <c r="IC66" s="82">
        <f t="shared" si="71"/>
        <v>2.0750815396966984E-27</v>
      </c>
      <c r="ID66" s="82">
        <f t="shared" si="71"/>
        <v>1.7725396604258283E-30</v>
      </c>
      <c r="IE66" s="82">
        <f t="shared" si="71"/>
        <v>2.6969689644575951E-28</v>
      </c>
      <c r="IF66" s="82">
        <f t="shared" si="71"/>
        <v>1.1721642811142344E-31</v>
      </c>
      <c r="IG66" s="82">
        <f t="shared" si="71"/>
        <v>3.4558684901463635E-28</v>
      </c>
      <c r="II66" s="82">
        <f t="shared" si="72"/>
        <v>4.1279597750425194E-218</v>
      </c>
      <c r="IJ66" s="82">
        <f t="shared" si="72"/>
        <v>4.8902344637257988E-161</v>
      </c>
      <c r="IK66" s="82">
        <f t="shared" si="72"/>
        <v>3.7999870561360707E-176</v>
      </c>
      <c r="IL66" s="82">
        <f t="shared" si="72"/>
        <v>2.2875262610046241E-187</v>
      </c>
      <c r="IM66" s="82">
        <f t="shared" si="72"/>
        <v>5.7746295903196002E-185</v>
      </c>
      <c r="IN66" s="82">
        <f t="shared" si="72"/>
        <v>1.3412957303299145E-206</v>
      </c>
      <c r="IO66" s="82">
        <f t="shared" si="72"/>
        <v>2.6440564161261807E-186</v>
      </c>
      <c r="IP66" s="82">
        <f t="shared" si="72"/>
        <v>2.081870722751758E-194</v>
      </c>
      <c r="IQ66" s="82">
        <f t="shared" si="72"/>
        <v>4.1054931791873113E-189</v>
      </c>
      <c r="IR66" s="82">
        <f t="shared" si="72"/>
        <v>2.4079141572308047E-192</v>
      </c>
      <c r="IS66" s="82">
        <f t="shared" si="72"/>
        <v>9.358918731614222E-191</v>
      </c>
      <c r="IT66" s="82">
        <f t="shared" si="72"/>
        <v>3.8441403805206693E-211</v>
      </c>
      <c r="IU66" s="82">
        <f t="shared" si="72"/>
        <v>2.4399030318601851E-192</v>
      </c>
      <c r="IV66" s="82">
        <f t="shared" si="72"/>
        <v>1.5873815130177054E-98</v>
      </c>
      <c r="IW66" s="82">
        <f t="shared" si="72"/>
        <v>3.9336537311075049E-81</v>
      </c>
      <c r="IY66" s="82">
        <f t="shared" si="73"/>
        <v>0.1082309381647641</v>
      </c>
      <c r="IZ66" s="82">
        <f t="shared" si="73"/>
        <v>8.3407662246728617E-2</v>
      </c>
      <c r="JA66" s="82">
        <f t="shared" si="73"/>
        <v>0.10306811060575938</v>
      </c>
      <c r="JB66" s="82">
        <f t="shared" si="73"/>
        <v>0.15738660853931857</v>
      </c>
      <c r="JC66" s="82">
        <f t="shared" si="73"/>
        <v>0.17476430117401126</v>
      </c>
      <c r="JD66" s="82">
        <f t="shared" si="73"/>
        <v>0.1564001599078364</v>
      </c>
      <c r="JE66" s="82">
        <f t="shared" si="73"/>
        <v>0.1590872047901043</v>
      </c>
      <c r="JF66" s="82">
        <f t="shared" si="73"/>
        <v>0.14861316656551976</v>
      </c>
      <c r="JG66" s="82">
        <f t="shared" si="73"/>
        <v>0.13979031203596454</v>
      </c>
      <c r="JH66" s="82">
        <f t="shared" si="73"/>
        <v>0.12592258657240588</v>
      </c>
      <c r="JI66" s="82">
        <f t="shared" si="73"/>
        <v>0.11975979976363711</v>
      </c>
      <c r="JJ66" s="82">
        <f t="shared" si="73"/>
        <v>0.10401485077699009</v>
      </c>
      <c r="JK66" s="82">
        <f t="shared" si="73"/>
        <v>8.1965496865168685E-2</v>
      </c>
      <c r="JL66" s="82">
        <f t="shared" si="73"/>
        <v>2.5200886402417917E-2</v>
      </c>
      <c r="JM66" s="82">
        <f t="shared" si="73"/>
        <v>2.0854547603948361E-2</v>
      </c>
    </row>
    <row r="67" spans="2:273" x14ac:dyDescent="0.25">
      <c r="B67" s="2">
        <v>40</v>
      </c>
      <c r="C67" s="37">
        <v>0.47346100000000002</v>
      </c>
      <c r="D67" s="37">
        <v>0.46246300000000001</v>
      </c>
      <c r="E67" s="37">
        <v>0.48220299999999999</v>
      </c>
      <c r="F67" s="37">
        <v>0.54600199999999999</v>
      </c>
      <c r="G67" s="37">
        <v>0.56582399999999999</v>
      </c>
      <c r="H67" s="37">
        <v>0.55234799999999995</v>
      </c>
      <c r="I67" s="37">
        <v>0.56087799999999999</v>
      </c>
      <c r="J67" s="37">
        <v>0.54817800000000005</v>
      </c>
      <c r="K67" s="37">
        <v>0.529887</v>
      </c>
      <c r="L67" s="37">
        <v>0.50712999999999997</v>
      </c>
      <c r="M67" s="37">
        <v>0.50409899999999996</v>
      </c>
      <c r="N67" s="37">
        <v>0.48019600000000001</v>
      </c>
      <c r="O67" s="37">
        <v>0.44855099999999998</v>
      </c>
      <c r="P67" s="37">
        <v>0.389316</v>
      </c>
      <c r="Q67" s="37">
        <v>0.382077</v>
      </c>
      <c r="S67" s="4">
        <f t="shared" si="75"/>
        <v>0.4825792948266967</v>
      </c>
      <c r="T67" s="4">
        <f t="shared" si="75"/>
        <v>0.47386243089738034</v>
      </c>
      <c r="U67" s="4">
        <f t="shared" si="75"/>
        <v>0.49428166101921123</v>
      </c>
      <c r="V67" s="4">
        <f t="shared" si="75"/>
        <v>0.54251169876145366</v>
      </c>
      <c r="W67" s="4">
        <f t="shared" si="75"/>
        <v>0.5555079511459361</v>
      </c>
      <c r="X67" s="4">
        <f t="shared" si="75"/>
        <v>0.54310601772299882</v>
      </c>
      <c r="Y67" s="4">
        <f t="shared" si="75"/>
        <v>0.55132250201127464</v>
      </c>
      <c r="Z67" s="4">
        <f t="shared" si="75"/>
        <v>0.53984282258885774</v>
      </c>
      <c r="AA67" s="4">
        <f t="shared" si="75"/>
        <v>0.52479777171371167</v>
      </c>
      <c r="AB67" s="4">
        <f t="shared" si="75"/>
        <v>0.50951554314108738</v>
      </c>
      <c r="AC67" s="4">
        <f t="shared" si="75"/>
        <v>0.50330427118707244</v>
      </c>
      <c r="AD67" s="4">
        <f t="shared" si="75"/>
        <v>0.4822966379145659</v>
      </c>
      <c r="AE67" s="4">
        <f t="shared" si="75"/>
        <v>0.45444127054131189</v>
      </c>
      <c r="AF67" s="4">
        <f t="shared" si="75"/>
        <v>0.38847192039614925</v>
      </c>
      <c r="AG67" s="4">
        <f t="shared" si="75"/>
        <v>0.3736749370650137</v>
      </c>
      <c r="AI67" s="4">
        <f t="shared" si="76"/>
        <v>-9.1182948266966823E-3</v>
      </c>
      <c r="AJ67" s="4">
        <f t="shared" si="76"/>
        <v>-1.1399430897380325E-2</v>
      </c>
      <c r="AK67" s="4">
        <f t="shared" si="76"/>
        <v>-1.2078661019211234E-2</v>
      </c>
      <c r="AL67" s="4">
        <f t="shared" si="76"/>
        <v>3.4903012385463228E-3</v>
      </c>
      <c r="AM67" s="4">
        <f t="shared" si="76"/>
        <v>1.0316048854063897E-2</v>
      </c>
      <c r="AN67" s="4">
        <f t="shared" si="76"/>
        <v>9.2419822770011262E-3</v>
      </c>
      <c r="AO67" s="4">
        <f t="shared" si="76"/>
        <v>9.5554979887253477E-3</v>
      </c>
      <c r="AP67" s="4">
        <f t="shared" si="76"/>
        <v>8.3351774111423138E-3</v>
      </c>
      <c r="AQ67" s="4">
        <f t="shared" si="76"/>
        <v>5.0892282862883276E-3</v>
      </c>
      <c r="AR67" s="4">
        <f t="shared" si="76"/>
        <v>-2.3855431410874095E-3</v>
      </c>
      <c r="AS67" s="4">
        <f t="shared" si="76"/>
        <v>7.947288129275254E-4</v>
      </c>
      <c r="AT67" s="4">
        <f t="shared" si="76"/>
        <v>-2.1006379145658838E-3</v>
      </c>
      <c r="AU67" s="4">
        <f t="shared" si="76"/>
        <v>-5.890270541311915E-3</v>
      </c>
      <c r="AV67" s="4">
        <f t="shared" si="76"/>
        <v>8.4407960385074476E-4</v>
      </c>
      <c r="AW67" s="4">
        <f t="shared" si="76"/>
        <v>8.4020629349862985E-3</v>
      </c>
      <c r="AY67" s="2">
        <f t="shared" si="66"/>
        <v>0.3507044077019873</v>
      </c>
      <c r="AZ67" s="2">
        <f t="shared" si="66"/>
        <v>0.36010746723510079</v>
      </c>
      <c r="BA67" s="2">
        <f t="shared" si="66"/>
        <v>0.35823180515105579</v>
      </c>
      <c r="BB67" s="2">
        <f t="shared" si="66"/>
        <v>0.35774984946522209</v>
      </c>
      <c r="BC67" s="2">
        <f t="shared" si="66"/>
        <v>0.34451912140557822</v>
      </c>
      <c r="BD67" s="2">
        <f t="shared" si="66"/>
        <v>0.34259786819043075</v>
      </c>
      <c r="BE67" s="2">
        <f t="shared" si="66"/>
        <v>0.34021269238983282</v>
      </c>
      <c r="BF67" s="2">
        <f t="shared" si="66"/>
        <v>0.34260288743245443</v>
      </c>
      <c r="BG67" s="2">
        <f t="shared" si="66"/>
        <v>0.34100616689517277</v>
      </c>
      <c r="BH67" s="2">
        <f t="shared" si="66"/>
        <v>0.34352345338746904</v>
      </c>
      <c r="BI67" s="2">
        <f t="shared" si="66"/>
        <v>0.34300226961291946</v>
      </c>
      <c r="BJ67" s="2">
        <f t="shared" si="66"/>
        <v>0.34491851455667033</v>
      </c>
      <c r="BK67" s="2">
        <f t="shared" si="66"/>
        <v>0.34538661954702116</v>
      </c>
      <c r="BL67" s="2">
        <f t="shared" si="66"/>
        <v>0.34720736884010395</v>
      </c>
      <c r="BM67" s="2">
        <f t="shared" si="66"/>
        <v>0.34698420912778677</v>
      </c>
      <c r="BO67" s="2" t="str">
        <f t="shared" si="11"/>
        <v/>
      </c>
      <c r="BP67" s="2" t="str">
        <f t="shared" si="12"/>
        <v/>
      </c>
      <c r="BQ67" s="2" t="str">
        <f t="shared" si="13"/>
        <v/>
      </c>
      <c r="BR67" s="2" t="str">
        <f t="shared" si="14"/>
        <v/>
      </c>
      <c r="BS67" s="2" t="str">
        <f t="shared" si="15"/>
        <v/>
      </c>
      <c r="BT67" s="2" t="str">
        <f t="shared" si="16"/>
        <v/>
      </c>
      <c r="BU67" s="2" t="str">
        <f t="shared" si="17"/>
        <v/>
      </c>
      <c r="BV67" s="2" t="str">
        <f t="shared" si="18"/>
        <v/>
      </c>
      <c r="BW67" s="2" t="str">
        <f t="shared" si="19"/>
        <v/>
      </c>
      <c r="BX67" s="2" t="str">
        <f t="shared" si="20"/>
        <v/>
      </c>
      <c r="BY67" s="2" t="str">
        <f t="shared" si="21"/>
        <v/>
      </c>
      <c r="BZ67" s="2" t="str">
        <f t="shared" si="22"/>
        <v/>
      </c>
      <c r="CA67" s="2" t="str">
        <f t="shared" si="23"/>
        <v/>
      </c>
      <c r="CB67" s="2" t="str">
        <f t="shared" si="24"/>
        <v/>
      </c>
      <c r="CC67" s="2" t="str">
        <f t="shared" si="25"/>
        <v/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0.36720522379032261</v>
      </c>
      <c r="DL67" s="2">
        <f t="shared" si="77"/>
        <v>0.3712313997434018</v>
      </c>
      <c r="DM67" s="2">
        <f t="shared" si="77"/>
        <v>0.37227825201612902</v>
      </c>
      <c r="DN67" s="2">
        <f t="shared" si="77"/>
        <v>0.37424405583982207</v>
      </c>
      <c r="DO67" s="2">
        <f t="shared" si="77"/>
        <v>0.36131623349753694</v>
      </c>
      <c r="DP67" s="2">
        <f t="shared" si="77"/>
        <v>0.35756437096774185</v>
      </c>
      <c r="DQ67" s="2">
        <f t="shared" si="77"/>
        <v>0.36082574193548378</v>
      </c>
      <c r="DR67" s="2">
        <f t="shared" si="77"/>
        <v>0.35950918548387095</v>
      </c>
      <c r="DS67" s="2">
        <f t="shared" si="77"/>
        <v>0.35750801411290328</v>
      </c>
      <c r="DT67" s="2">
        <f t="shared" si="77"/>
        <v>0.3542093850806452</v>
      </c>
      <c r="DU67" s="2">
        <f t="shared" si="77"/>
        <v>0.3575271502932551</v>
      </c>
      <c r="DV67" s="2">
        <f t="shared" si="77"/>
        <v>0.3580478042521994</v>
      </c>
      <c r="DW67" s="2">
        <f t="shared" si="77"/>
        <v>0.35458042137096768</v>
      </c>
      <c r="DX67" s="2">
        <f t="shared" si="77"/>
        <v>0.35574966951161696</v>
      </c>
      <c r="DY67" s="2">
        <f t="shared" si="77"/>
        <v>0.35701076113360319</v>
      </c>
      <c r="EA67" s="2">
        <f t="shared" si="78"/>
        <v>0.34343431603226471</v>
      </c>
      <c r="EB67" s="2">
        <f t="shared" si="78"/>
        <v>0.35471342920214727</v>
      </c>
      <c r="EC67" s="2">
        <f t="shared" si="78"/>
        <v>0.35176401267438895</v>
      </c>
      <c r="ED67" s="2">
        <f t="shared" si="78"/>
        <v>0.35125771569092601</v>
      </c>
      <c r="EE67" s="2">
        <f t="shared" si="78"/>
        <v>0.33815394465294019</v>
      </c>
      <c r="EF67" s="2">
        <f t="shared" si="78"/>
        <v>0.33625592486031192</v>
      </c>
      <c r="EG67" s="2">
        <f t="shared" si="78"/>
        <v>0.33143444970886182</v>
      </c>
      <c r="EH67" s="2">
        <f t="shared" si="78"/>
        <v>0.334998886800912</v>
      </c>
      <c r="EI67" s="2">
        <f t="shared" si="78"/>
        <v>0.33355180347688662</v>
      </c>
      <c r="EJ67" s="2">
        <f t="shared" si="78"/>
        <v>0.33860690607517357</v>
      </c>
      <c r="EK67" s="2">
        <f t="shared" si="78"/>
        <v>0.33615926704953336</v>
      </c>
      <c r="EL67" s="2">
        <f t="shared" si="78"/>
        <v>0.3387006181721065</v>
      </c>
      <c r="EM67" s="2">
        <f t="shared" si="78"/>
        <v>0.34078432479033671</v>
      </c>
      <c r="EN67" s="2">
        <f t="shared" si="78"/>
        <v>0.34067542396766437</v>
      </c>
      <c r="EO67" s="2">
        <f t="shared" si="78"/>
        <v>0.3389612183293641</v>
      </c>
      <c r="EQ67" s="2">
        <f t="shared" si="79"/>
        <v>0.33750303622609168</v>
      </c>
      <c r="ER67" s="2">
        <f t="shared" si="79"/>
        <v>0.35152804756481493</v>
      </c>
      <c r="ES67" s="2">
        <f t="shared" si="79"/>
        <v>0.34793877393863859</v>
      </c>
      <c r="ET67" s="2">
        <f t="shared" si="79"/>
        <v>0.3495013821875726</v>
      </c>
      <c r="EU67" s="2">
        <f t="shared" si="79"/>
        <v>0.33703795461797392</v>
      </c>
      <c r="EV67" s="2">
        <f t="shared" si="79"/>
        <v>0.33662590082346272</v>
      </c>
      <c r="EW67" s="2">
        <f t="shared" si="79"/>
        <v>0.33230665195317199</v>
      </c>
      <c r="EX67" s="2">
        <f t="shared" si="79"/>
        <v>0.33634015424306102</v>
      </c>
      <c r="EY67" s="2">
        <f t="shared" si="79"/>
        <v>0.33596915799233523</v>
      </c>
      <c r="EZ67" s="2">
        <f t="shared" si="79"/>
        <v>0.33871768815328529</v>
      </c>
      <c r="FA67" s="2">
        <f t="shared" si="79"/>
        <v>0.33999548267730972</v>
      </c>
      <c r="FB67" s="2">
        <f t="shared" si="79"/>
        <v>0.34067009642335427</v>
      </c>
      <c r="FC67" s="2">
        <f t="shared" si="79"/>
        <v>0.34379748053909603</v>
      </c>
      <c r="FD67" s="2">
        <f t="shared" si="79"/>
        <v>0.34285135088811519</v>
      </c>
      <c r="FE67" s="2">
        <f t="shared" si="79"/>
        <v>0.3583377038860609</v>
      </c>
      <c r="FG67" s="2">
        <f t="shared" si="80"/>
        <v>0.69414370049828611</v>
      </c>
      <c r="FH67" s="2">
        <f t="shared" si="80"/>
        <v>0.67340534872167213</v>
      </c>
      <c r="FI67" s="2">
        <f t="shared" si="80"/>
        <v>0.68467543260810004</v>
      </c>
      <c r="FJ67" s="2">
        <f t="shared" si="80"/>
        <v>0.71754627658395298</v>
      </c>
      <c r="FK67" s="2">
        <f t="shared" si="80"/>
        <v>0.72518013306937923</v>
      </c>
      <c r="FL67" s="2">
        <f t="shared" si="80"/>
        <v>0.70237832105320674</v>
      </c>
      <c r="FM67" s="2">
        <f t="shared" si="80"/>
        <v>0.70133994689144152</v>
      </c>
      <c r="FN67" s="2">
        <f t="shared" si="80"/>
        <v>0.68978097303466035</v>
      </c>
      <c r="FO67" s="2">
        <f t="shared" si="80"/>
        <v>0.68886666196807</v>
      </c>
      <c r="FP67" s="2">
        <f t="shared" si="80"/>
        <v>0.68488878996741642</v>
      </c>
      <c r="FQ67" s="2">
        <f t="shared" si="80"/>
        <v>0.67979816132194237</v>
      </c>
      <c r="FR67" s="2">
        <f t="shared" si="80"/>
        <v>0.67863637444488722</v>
      </c>
      <c r="FS67" s="2">
        <f t="shared" si="80"/>
        <v>0.66644312632319835</v>
      </c>
      <c r="FT67" s="2">
        <f t="shared" si="80"/>
        <v>0.56669725929902959</v>
      </c>
      <c r="FU67" s="2">
        <f t="shared" si="80"/>
        <v>0.55560465909305379</v>
      </c>
      <c r="FW67" s="2">
        <f t="shared" si="68"/>
        <v>6.5788997716505998E-5</v>
      </c>
      <c r="FX67" s="2">
        <f t="shared" si="68"/>
        <v>2.0179553547957575E-4</v>
      </c>
      <c r="FY67" s="2">
        <f t="shared" si="68"/>
        <v>2.2251399194849101E-4</v>
      </c>
      <c r="FZ67" s="2">
        <f t="shared" si="68"/>
        <v>2.5256505473046154E-4</v>
      </c>
      <c r="GA67" s="2">
        <f t="shared" si="68"/>
        <v>2.5124367948130077E-4</v>
      </c>
      <c r="GB67" s="2">
        <f t="shared" si="68"/>
        <v>2.3737725425602302E-4</v>
      </c>
      <c r="GC67" s="2">
        <f t="shared" si="68"/>
        <v>2.7262442912735763E-4</v>
      </c>
      <c r="GD67" s="2">
        <f t="shared" si="68"/>
        <v>3.2776720825470961E-4</v>
      </c>
      <c r="GE67" s="2">
        <f t="shared" si="68"/>
        <v>3.2582581545031097E-4</v>
      </c>
      <c r="GF67" s="2">
        <f t="shared" si="68"/>
        <v>2.822963234195396E-4</v>
      </c>
      <c r="GG67" s="2">
        <f t="shared" si="68"/>
        <v>2.5208699984486293E-4</v>
      </c>
      <c r="GH67" s="2">
        <f t="shared" si="68"/>
        <v>2.1047278663451565E-4</v>
      </c>
      <c r="GI67" s="2">
        <f t="shared" si="68"/>
        <v>1.6989241468043904E-4</v>
      </c>
      <c r="GJ67" s="2">
        <f t="shared" si="68"/>
        <v>1.0706437030334406E-4</v>
      </c>
      <c r="GK67" s="2">
        <f t="shared" si="68"/>
        <v>9.5893071675592245E-5</v>
      </c>
      <c r="GM67" s="82">
        <f t="shared" si="69"/>
        <v>0.13542694542948447</v>
      </c>
      <c r="GN67" s="82">
        <f t="shared" si="69"/>
        <v>0.10541796731579019</v>
      </c>
      <c r="GO67" s="82">
        <f t="shared" si="69"/>
        <v>0.13030385919033768</v>
      </c>
      <c r="GP67" s="82">
        <f t="shared" si="69"/>
        <v>0.19536615682722469</v>
      </c>
      <c r="GQ67" s="82">
        <f t="shared" si="69"/>
        <v>0.21601449701310696</v>
      </c>
      <c r="GR67" s="82">
        <f t="shared" si="69"/>
        <v>0.19802459676564513</v>
      </c>
      <c r="GS67" s="82">
        <f t="shared" si="69"/>
        <v>0.20190569751529136</v>
      </c>
      <c r="GT67" s="82">
        <f t="shared" si="69"/>
        <v>0.191230173203492</v>
      </c>
      <c r="GU67" s="82">
        <f t="shared" si="69"/>
        <v>0.17945113340816929</v>
      </c>
      <c r="GV67" s="82">
        <f t="shared" si="69"/>
        <v>0.16155291724922638</v>
      </c>
      <c r="GW67" s="82">
        <f t="shared" si="69"/>
        <v>0.15439647562090367</v>
      </c>
      <c r="GX67" s="82">
        <f t="shared" si="69"/>
        <v>0.13288282862708956</v>
      </c>
      <c r="GY67" s="82">
        <f t="shared" si="69"/>
        <v>0.10466510330495181</v>
      </c>
      <c r="GZ67" s="82">
        <f t="shared" si="69"/>
        <v>3.5589698716755727E-2</v>
      </c>
      <c r="HA67" s="82">
        <f t="shared" si="69"/>
        <v>2.9428977321437105E-2</v>
      </c>
      <c r="HC67" s="82">
        <f t="shared" si="74"/>
        <v>2.9697687799993374E-6</v>
      </c>
      <c r="HD67" s="82">
        <f t="shared" si="70"/>
        <v>1.8547038031479842E-6</v>
      </c>
      <c r="HE67" s="82">
        <f t="shared" si="70"/>
        <v>1.9015446115957287E-6</v>
      </c>
      <c r="HF67" s="82">
        <f t="shared" si="70"/>
        <v>3.1334539006536386E-6</v>
      </c>
      <c r="HG67" s="82">
        <f t="shared" si="70"/>
        <v>6.1628868432207238E-6</v>
      </c>
      <c r="HH67" s="82">
        <f t="shared" si="70"/>
        <v>3.3754165182349372E-6</v>
      </c>
      <c r="HI67" s="82">
        <f t="shared" si="70"/>
        <v>1.086575524426014E-5</v>
      </c>
      <c r="HJ67" s="82">
        <f t="shared" si="70"/>
        <v>5.7825577579941163E-6</v>
      </c>
      <c r="HK67" s="82">
        <f t="shared" si="70"/>
        <v>5.6017931034923739E-6</v>
      </c>
      <c r="HL67" s="82">
        <f t="shared" si="70"/>
        <v>3.1617140418512225E-6</v>
      </c>
      <c r="HM67" s="82">
        <f t="shared" si="70"/>
        <v>3.6556603753167034E-6</v>
      </c>
      <c r="HN67" s="82">
        <f t="shared" si="70"/>
        <v>5.5191818158659673E-7</v>
      </c>
      <c r="HO67" s="82">
        <f t="shared" si="70"/>
        <v>6.5464175336007995E-7</v>
      </c>
      <c r="HP67" s="82">
        <f t="shared" si="70"/>
        <v>4.2066101080362059E-9</v>
      </c>
      <c r="HQ67" s="82">
        <f t="shared" si="70"/>
        <v>1.3230715132044793E-9</v>
      </c>
      <c r="HS67" s="82">
        <f t="shared" si="71"/>
        <v>8.9666571021988628E-28</v>
      </c>
      <c r="HT67" s="82">
        <f t="shared" si="71"/>
        <v>1.1048588452870057E-23</v>
      </c>
      <c r="HU67" s="82">
        <f t="shared" si="71"/>
        <v>3.586044311557564E-25</v>
      </c>
      <c r="HV67" s="82">
        <f t="shared" si="71"/>
        <v>5.4881093850398109E-26</v>
      </c>
      <c r="HW67" s="82">
        <f t="shared" si="71"/>
        <v>1.4206508067130793E-25</v>
      </c>
      <c r="HX67" s="82">
        <f t="shared" si="71"/>
        <v>6.9175574639695914E-28</v>
      </c>
      <c r="HY67" s="82">
        <f t="shared" si="71"/>
        <v>1.074871718171477E-25</v>
      </c>
      <c r="HZ67" s="82">
        <f t="shared" si="71"/>
        <v>7.9966765509599198E-27</v>
      </c>
      <c r="IA67" s="82">
        <f t="shared" si="71"/>
        <v>2.8452533737903289E-26</v>
      </c>
      <c r="IB67" s="82">
        <f t="shared" si="71"/>
        <v>7.5663976655506806E-27</v>
      </c>
      <c r="IC67" s="82">
        <f t="shared" si="71"/>
        <v>1.2068439229621344E-26</v>
      </c>
      <c r="ID67" s="82">
        <f t="shared" si="71"/>
        <v>1.2065402295570231E-29</v>
      </c>
      <c r="IE67" s="82">
        <f t="shared" si="71"/>
        <v>1.5023311730661299E-27</v>
      </c>
      <c r="IF67" s="82">
        <f t="shared" si="71"/>
        <v>7.5059937582731844E-31</v>
      </c>
      <c r="IG67" s="82">
        <f t="shared" si="71"/>
        <v>1.7381174127364765E-27</v>
      </c>
      <c r="II67" s="82">
        <f t="shared" si="72"/>
        <v>4.8919313181901671E-214</v>
      </c>
      <c r="IJ67" s="82">
        <f t="shared" si="72"/>
        <v>1.193140290090374E-157</v>
      </c>
      <c r="IK67" s="82">
        <f t="shared" si="72"/>
        <v>2.1430641313047712E-172</v>
      </c>
      <c r="IL67" s="82">
        <f t="shared" si="72"/>
        <v>2.583298873990346E-183</v>
      </c>
      <c r="IM67" s="82">
        <f t="shared" si="72"/>
        <v>5.7459724405420145E-181</v>
      </c>
      <c r="IN67" s="82">
        <f t="shared" si="72"/>
        <v>3.6965967740929536E-202</v>
      </c>
      <c r="IO67" s="82">
        <f t="shared" si="72"/>
        <v>3.0815513383780955E-182</v>
      </c>
      <c r="IP67" s="82">
        <f t="shared" si="72"/>
        <v>4.565228923292802E-190</v>
      </c>
      <c r="IQ67" s="82">
        <f t="shared" si="72"/>
        <v>6.7909164406009916E-185</v>
      </c>
      <c r="IR67" s="82">
        <f t="shared" si="72"/>
        <v>3.9713565619210931E-188</v>
      </c>
      <c r="IS67" s="82">
        <f t="shared" si="72"/>
        <v>1.2506217000721471E-186</v>
      </c>
      <c r="IT67" s="82">
        <f t="shared" si="72"/>
        <v>1.1485175649253821E-206</v>
      </c>
      <c r="IU67" s="82">
        <f t="shared" si="72"/>
        <v>2.2996432240311498E-188</v>
      </c>
      <c r="IV67" s="82">
        <f t="shared" si="72"/>
        <v>1.3122176193205362E-96</v>
      </c>
      <c r="IW67" s="82">
        <f t="shared" si="72"/>
        <v>1.4101016266009191E-79</v>
      </c>
      <c r="IY67" s="82">
        <f t="shared" si="73"/>
        <v>0.13542991519826447</v>
      </c>
      <c r="IZ67" s="82">
        <f t="shared" si="73"/>
        <v>0.10541982201959334</v>
      </c>
      <c r="JA67" s="82">
        <f t="shared" si="73"/>
        <v>0.13030576073494929</v>
      </c>
      <c r="JB67" s="82">
        <f t="shared" si="73"/>
        <v>0.19536929028112535</v>
      </c>
      <c r="JC67" s="82">
        <f t="shared" si="73"/>
        <v>0.21602065989995017</v>
      </c>
      <c r="JD67" s="82">
        <f t="shared" si="73"/>
        <v>0.19802797218216336</v>
      </c>
      <c r="JE67" s="82">
        <f t="shared" si="73"/>
        <v>0.20191656327053562</v>
      </c>
      <c r="JF67" s="82">
        <f t="shared" si="73"/>
        <v>0.19123595576124999</v>
      </c>
      <c r="JG67" s="82">
        <f t="shared" si="73"/>
        <v>0.17945673520127278</v>
      </c>
      <c r="JH67" s="82">
        <f t="shared" si="73"/>
        <v>0.16155607896326823</v>
      </c>
      <c r="JI67" s="82">
        <f t="shared" si="73"/>
        <v>0.154400131281279</v>
      </c>
      <c r="JJ67" s="82">
        <f t="shared" si="73"/>
        <v>0.13288338054527113</v>
      </c>
      <c r="JK67" s="82">
        <f t="shared" si="73"/>
        <v>0.10466575794670517</v>
      </c>
      <c r="JL67" s="82">
        <f t="shared" si="73"/>
        <v>3.5589702923365836E-2</v>
      </c>
      <c r="JM67" s="82">
        <f t="shared" si="73"/>
        <v>2.9428978644508618E-2</v>
      </c>
    </row>
    <row r="68" spans="2:273" x14ac:dyDescent="0.25">
      <c r="B68" s="2">
        <v>41</v>
      </c>
      <c r="C68" s="37">
        <v>0.48954300000000001</v>
      </c>
      <c r="D68" s="37">
        <v>0.484842</v>
      </c>
      <c r="E68" s="37">
        <v>0.51034199999999996</v>
      </c>
      <c r="F68" s="37">
        <v>0.58075299999999996</v>
      </c>
      <c r="G68" s="37">
        <v>0.606599</v>
      </c>
      <c r="H68" s="37">
        <v>0.59541200000000005</v>
      </c>
      <c r="I68" s="37">
        <v>0.60460999999999998</v>
      </c>
      <c r="J68" s="37">
        <v>0.59181499999999998</v>
      </c>
      <c r="K68" s="37">
        <v>0.56720700000000002</v>
      </c>
      <c r="L68" s="37">
        <v>0.54645600000000005</v>
      </c>
      <c r="M68" s="37">
        <v>0.54337100000000005</v>
      </c>
      <c r="N68" s="37">
        <v>0.50635699999999995</v>
      </c>
      <c r="O68" s="37">
        <v>0.46998400000000001</v>
      </c>
      <c r="P68" s="37">
        <v>0.40283600000000003</v>
      </c>
      <c r="Q68" s="37">
        <v>0.38624900000000001</v>
      </c>
      <c r="S68" s="4">
        <f t="shared" si="75"/>
        <v>0.50517894721603529</v>
      </c>
      <c r="T68" s="4">
        <f t="shared" si="75"/>
        <v>0.49506625437726021</v>
      </c>
      <c r="U68" s="4">
        <f t="shared" si="75"/>
        <v>0.51892635877643833</v>
      </c>
      <c r="V68" s="4">
        <f t="shared" si="75"/>
        <v>0.57114661238515807</v>
      </c>
      <c r="W68" s="4">
        <f t="shared" si="75"/>
        <v>0.58688150551746276</v>
      </c>
      <c r="X68" s="4">
        <f t="shared" si="75"/>
        <v>0.57706295801653829</v>
      </c>
      <c r="Y68" s="4">
        <f t="shared" si="75"/>
        <v>0.58720552152871774</v>
      </c>
      <c r="Z68" s="4">
        <f t="shared" si="75"/>
        <v>0.57583228157994137</v>
      </c>
      <c r="AA68" s="4">
        <f t="shared" si="75"/>
        <v>0.55845940606132005</v>
      </c>
      <c r="AB68" s="4">
        <f t="shared" si="75"/>
        <v>0.54054594262730271</v>
      </c>
      <c r="AC68" s="4">
        <f t="shared" si="75"/>
        <v>0.5340807314679531</v>
      </c>
      <c r="AD68" s="4">
        <f t="shared" si="75"/>
        <v>0.50834256236021635</v>
      </c>
      <c r="AE68" s="4">
        <f t="shared" si="75"/>
        <v>0.47578287201168185</v>
      </c>
      <c r="AF68" s="4">
        <f t="shared" si="75"/>
        <v>0.40116376372957802</v>
      </c>
      <c r="AG68" s="4">
        <f t="shared" si="75"/>
        <v>0.38180271682226069</v>
      </c>
      <c r="AI68" s="4">
        <f t="shared" si="76"/>
        <v>-1.5635947216035284E-2</v>
      </c>
      <c r="AJ68" s="4">
        <f t="shared" si="76"/>
        <v>-1.0224254377260211E-2</v>
      </c>
      <c r="AK68" s="4">
        <f t="shared" si="76"/>
        <v>-8.5843587764383722E-3</v>
      </c>
      <c r="AL68" s="4">
        <f t="shared" si="76"/>
        <v>9.6063876148418936E-3</v>
      </c>
      <c r="AM68" s="4">
        <f t="shared" si="76"/>
        <v>1.9717494482537234E-2</v>
      </c>
      <c r="AN68" s="4">
        <f t="shared" si="76"/>
        <v>1.8349041983461767E-2</v>
      </c>
      <c r="AO68" s="4">
        <f t="shared" si="76"/>
        <v>1.7404478471282236E-2</v>
      </c>
      <c r="AP68" s="4">
        <f t="shared" si="76"/>
        <v>1.5982718420058606E-2</v>
      </c>
      <c r="AQ68" s="4">
        <f t="shared" si="76"/>
        <v>8.747593938679965E-3</v>
      </c>
      <c r="AR68" s="4">
        <f t="shared" si="76"/>
        <v>5.9100573726973415E-3</v>
      </c>
      <c r="AS68" s="4">
        <f t="shared" si="76"/>
        <v>9.2902685320469525E-3</v>
      </c>
      <c r="AT68" s="4">
        <f t="shared" si="76"/>
        <v>-1.9855623602164085E-3</v>
      </c>
      <c r="AU68" s="4">
        <f t="shared" si="76"/>
        <v>-5.7988720116818326E-3</v>
      </c>
      <c r="AV68" s="4">
        <f t="shared" si="76"/>
        <v>1.6722362704220117E-3</v>
      </c>
      <c r="AW68" s="4">
        <f t="shared" si="76"/>
        <v>4.4462831777393186E-3</v>
      </c>
      <c r="AY68" s="2">
        <f t="shared" si="66"/>
        <v>0.35002272951042429</v>
      </c>
      <c r="AZ68" s="2">
        <f t="shared" si="66"/>
        <v>0.35952021972595699</v>
      </c>
      <c r="BA68" s="2">
        <f t="shared" si="66"/>
        <v>0.35757828292426358</v>
      </c>
      <c r="BB68" s="2">
        <f t="shared" si="66"/>
        <v>0.35710666681158287</v>
      </c>
      <c r="BC68" s="2">
        <f t="shared" si="66"/>
        <v>0.34390956569911546</v>
      </c>
      <c r="BD68" s="2">
        <f t="shared" si="66"/>
        <v>0.34200521063539863</v>
      </c>
      <c r="BE68" s="2">
        <f t="shared" si="66"/>
        <v>0.33954224671566535</v>
      </c>
      <c r="BF68" s="2">
        <f t="shared" si="66"/>
        <v>0.34197965207369346</v>
      </c>
      <c r="BG68" s="2">
        <f t="shared" si="66"/>
        <v>0.34036954858028173</v>
      </c>
      <c r="BH68" s="2">
        <f t="shared" si="66"/>
        <v>0.34296452138128297</v>
      </c>
      <c r="BI68" s="2">
        <f t="shared" si="66"/>
        <v>0.34239274325615837</v>
      </c>
      <c r="BJ68" s="2">
        <f t="shared" si="66"/>
        <v>0.344346865617919</v>
      </c>
      <c r="BK68" s="2">
        <f t="shared" si="66"/>
        <v>0.34487612200171508</v>
      </c>
      <c r="BL68" s="2">
        <f t="shared" si="66"/>
        <v>0.34667490165471987</v>
      </c>
      <c r="BM68" s="2">
        <f t="shared" si="66"/>
        <v>0.34646566516076605</v>
      </c>
      <c r="BO68" s="2" t="str">
        <f t="shared" si="11"/>
        <v/>
      </c>
      <c r="BP68" s="2" t="str">
        <f t="shared" si="12"/>
        <v/>
      </c>
      <c r="BQ68" s="2" t="str">
        <f t="shared" si="13"/>
        <v/>
      </c>
      <c r="BR68" s="2" t="str">
        <f t="shared" si="14"/>
        <v/>
      </c>
      <c r="BS68" s="2" t="str">
        <f t="shared" si="15"/>
        <v/>
      </c>
      <c r="BT68" s="2" t="str">
        <f t="shared" si="16"/>
        <v/>
      </c>
      <c r="BU68" s="2" t="str">
        <f t="shared" si="17"/>
        <v/>
      </c>
      <c r="BV68" s="2" t="str">
        <f t="shared" si="18"/>
        <v/>
      </c>
      <c r="BW68" s="2" t="str">
        <f t="shared" si="19"/>
        <v/>
      </c>
      <c r="BX68" s="2" t="str">
        <f t="shared" si="20"/>
        <v/>
      </c>
      <c r="BY68" s="2" t="str">
        <f t="shared" si="21"/>
        <v/>
      </c>
      <c r="BZ68" s="2" t="str">
        <f t="shared" si="22"/>
        <v/>
      </c>
      <c r="CA68" s="2" t="str">
        <f t="shared" si="23"/>
        <v/>
      </c>
      <c r="CB68" s="2" t="str">
        <f t="shared" si="24"/>
        <v/>
      </c>
      <c r="CC68" s="2" t="str">
        <f t="shared" si="25"/>
        <v/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0.36742745725806458</v>
      </c>
      <c r="DL68" s="2">
        <f t="shared" si="77"/>
        <v>0.3715358229472141</v>
      </c>
      <c r="DM68" s="2">
        <f t="shared" si="77"/>
        <v>0.37260226209677416</v>
      </c>
      <c r="DN68" s="2">
        <f t="shared" si="77"/>
        <v>0.37471590901001117</v>
      </c>
      <c r="DO68" s="2">
        <f t="shared" si="77"/>
        <v>0.36159007536945809</v>
      </c>
      <c r="DP68" s="2">
        <f t="shared" si="77"/>
        <v>0.35786729677419349</v>
      </c>
      <c r="DQ68" s="2">
        <f t="shared" si="77"/>
        <v>0.36128463225806445</v>
      </c>
      <c r="DR68" s="2">
        <f t="shared" si="77"/>
        <v>0.35998408064516124</v>
      </c>
      <c r="DS68" s="2">
        <f t="shared" si="77"/>
        <v>0.35787587661290332</v>
      </c>
      <c r="DT68" s="2">
        <f t="shared" si="77"/>
        <v>0.35443327661290325</v>
      </c>
      <c r="DU68" s="2">
        <f t="shared" si="77"/>
        <v>0.35780895234604104</v>
      </c>
      <c r="DV68" s="2">
        <f t="shared" si="77"/>
        <v>0.35840568401759526</v>
      </c>
      <c r="DW68" s="2">
        <f t="shared" si="77"/>
        <v>0.3548228709677419</v>
      </c>
      <c r="DX68" s="2">
        <f t="shared" si="77"/>
        <v>0.35590546775723098</v>
      </c>
      <c r="DY68" s="2">
        <f t="shared" si="77"/>
        <v>0.35705529959514165</v>
      </c>
      <c r="EA68" s="2">
        <f t="shared" si="78"/>
        <v>0.34302916410716966</v>
      </c>
      <c r="EB68" s="2">
        <f t="shared" si="78"/>
        <v>0.35420652650367318</v>
      </c>
      <c r="EC68" s="2">
        <f t="shared" si="78"/>
        <v>0.35126916700712646</v>
      </c>
      <c r="ED68" s="2">
        <f t="shared" si="78"/>
        <v>0.3507855543406303</v>
      </c>
      <c r="EE68" s="2">
        <f t="shared" si="78"/>
        <v>0.33779918684661076</v>
      </c>
      <c r="EF68" s="2">
        <f t="shared" si="78"/>
        <v>0.33587517446418147</v>
      </c>
      <c r="EG68" s="2">
        <f t="shared" si="78"/>
        <v>0.33109774547339882</v>
      </c>
      <c r="EH68" s="2">
        <f t="shared" si="78"/>
        <v>0.33459422336478023</v>
      </c>
      <c r="EI68" s="2">
        <f t="shared" si="78"/>
        <v>0.33315717234294745</v>
      </c>
      <c r="EJ68" s="2">
        <f t="shared" si="78"/>
        <v>0.33815209197098756</v>
      </c>
      <c r="EK68" s="2">
        <f t="shared" si="78"/>
        <v>0.33576876497567198</v>
      </c>
      <c r="EL68" s="2">
        <f t="shared" si="78"/>
        <v>0.33827455342835461</v>
      </c>
      <c r="EM68" s="2">
        <f t="shared" si="78"/>
        <v>0.34033498359723785</v>
      </c>
      <c r="EN68" s="2">
        <f t="shared" si="78"/>
        <v>0.34023769727519582</v>
      </c>
      <c r="EO68" s="2">
        <f t="shared" si="78"/>
        <v>0.33873745572020825</v>
      </c>
      <c r="EQ68" s="2">
        <f t="shared" si="79"/>
        <v>0.33719478507628686</v>
      </c>
      <c r="ER68" s="2">
        <f t="shared" si="79"/>
        <v>0.35107742616679416</v>
      </c>
      <c r="ES68" s="2">
        <f t="shared" si="79"/>
        <v>0.34751465707618467</v>
      </c>
      <c r="ET68" s="2">
        <f t="shared" si="79"/>
        <v>0.34906297427919375</v>
      </c>
      <c r="EU68" s="2">
        <f t="shared" si="79"/>
        <v>0.33670339408882777</v>
      </c>
      <c r="EV68" s="2">
        <f t="shared" si="79"/>
        <v>0.33623774666671602</v>
      </c>
      <c r="EW68" s="2">
        <f t="shared" si="79"/>
        <v>0.33195275973434335</v>
      </c>
      <c r="EX68" s="2">
        <f t="shared" si="79"/>
        <v>0.33590779321525283</v>
      </c>
      <c r="EY68" s="2">
        <f t="shared" si="79"/>
        <v>0.33552522664523837</v>
      </c>
      <c r="EZ68" s="2">
        <f t="shared" si="79"/>
        <v>0.33826034596191357</v>
      </c>
      <c r="FA68" s="2">
        <f t="shared" si="79"/>
        <v>0.33953075022968943</v>
      </c>
      <c r="FB68" s="2">
        <f t="shared" si="79"/>
        <v>0.34020756719203021</v>
      </c>
      <c r="FC68" s="2">
        <f t="shared" si="79"/>
        <v>0.34329381340769138</v>
      </c>
      <c r="FD68" s="2">
        <f t="shared" si="79"/>
        <v>0.34236793354318507</v>
      </c>
      <c r="FE68" s="2">
        <f t="shared" si="79"/>
        <v>0.3577468816765404</v>
      </c>
      <c r="FG68" s="2">
        <f t="shared" si="80"/>
        <v>0.71334116582379126</v>
      </c>
      <c r="FH68" s="2">
        <f t="shared" si="80"/>
        <v>0.69332940984405611</v>
      </c>
      <c r="FI68" s="2">
        <f t="shared" si="80"/>
        <v>0.70421395007036747</v>
      </c>
      <c r="FJ68" s="2">
        <f t="shared" si="80"/>
        <v>0.73583385685924518</v>
      </c>
      <c r="FK68" s="2">
        <f t="shared" si="80"/>
        <v>0.74315037827053876</v>
      </c>
      <c r="FL68" s="2">
        <f t="shared" si="80"/>
        <v>0.7212664736470985</v>
      </c>
      <c r="FM68" s="2">
        <f t="shared" si="80"/>
        <v>0.72026775325997672</v>
      </c>
      <c r="FN68" s="2">
        <f t="shared" si="80"/>
        <v>0.70913752846464218</v>
      </c>
      <c r="FO68" s="2">
        <f t="shared" si="80"/>
        <v>0.70825613786414265</v>
      </c>
      <c r="FP68" s="2">
        <f t="shared" si="80"/>
        <v>0.70441979444359171</v>
      </c>
      <c r="FQ68" s="2">
        <f t="shared" si="80"/>
        <v>0.69950625409655143</v>
      </c>
      <c r="FR68" s="2">
        <f t="shared" si="80"/>
        <v>0.69838424756780804</v>
      </c>
      <c r="FS68" s="2">
        <f t="shared" si="80"/>
        <v>0.68659424823453508</v>
      </c>
      <c r="FT68" s="2">
        <f t="shared" si="80"/>
        <v>0.58915952253263659</v>
      </c>
      <c r="FU68" s="2">
        <f t="shared" si="80"/>
        <v>0.57821396600338559</v>
      </c>
      <c r="FW68" s="2">
        <f t="shared" si="68"/>
        <v>7.2135743681994295E-5</v>
      </c>
      <c r="FX68" s="2">
        <f t="shared" si="68"/>
        <v>2.2126009704849335E-4</v>
      </c>
      <c r="FY68" s="2">
        <f t="shared" si="68"/>
        <v>2.4397650288208211E-4</v>
      </c>
      <c r="FZ68" s="2">
        <f t="shared" si="68"/>
        <v>2.7692532777441451E-4</v>
      </c>
      <c r="GA68" s="2">
        <f t="shared" si="68"/>
        <v>2.7547653904627526E-4</v>
      </c>
      <c r="GB68" s="2">
        <f t="shared" si="68"/>
        <v>2.6027302284975377E-4</v>
      </c>
      <c r="GC68" s="2">
        <f t="shared" si="68"/>
        <v>2.9891888001614298E-4</v>
      </c>
      <c r="GD68" s="2">
        <f t="shared" si="68"/>
        <v>3.5937823286373143E-4</v>
      </c>
      <c r="GE68" s="2">
        <f t="shared" si="68"/>
        <v>3.5724967220733734E-4</v>
      </c>
      <c r="GF68" s="2">
        <f t="shared" si="68"/>
        <v>3.0952333347671388E-4</v>
      </c>
      <c r="GG68" s="2">
        <f t="shared" si="68"/>
        <v>2.7640117653594007E-4</v>
      </c>
      <c r="GH68" s="2">
        <f t="shared" si="68"/>
        <v>2.3077413531862273E-4</v>
      </c>
      <c r="GI68" s="2">
        <f t="shared" si="68"/>
        <v>1.8628027508330351E-4</v>
      </c>
      <c r="GJ68" s="2">
        <f t="shared" si="68"/>
        <v>1.17392535029628E-4</v>
      </c>
      <c r="GK68" s="2">
        <f t="shared" si="68"/>
        <v>1.051436895071155E-4</v>
      </c>
      <c r="GM68" s="82">
        <f t="shared" si="69"/>
        <v>0.1676248742719621</v>
      </c>
      <c r="GN68" s="82">
        <f t="shared" si="69"/>
        <v>0.13180559963982288</v>
      </c>
      <c r="GO68" s="82">
        <f t="shared" si="69"/>
        <v>0.16282079752993553</v>
      </c>
      <c r="GP68" s="82">
        <f t="shared" si="69"/>
        <v>0.23966957090047983</v>
      </c>
      <c r="GQ68" s="82">
        <f t="shared" si="69"/>
        <v>0.26385077226932857</v>
      </c>
      <c r="GR68" s="82">
        <f t="shared" si="69"/>
        <v>0.24721837422321666</v>
      </c>
      <c r="GS68" s="82">
        <f t="shared" si="69"/>
        <v>0.25254383224942778</v>
      </c>
      <c r="GT68" s="82">
        <f t="shared" si="69"/>
        <v>0.24221942490108228</v>
      </c>
      <c r="GU68" s="82">
        <f t="shared" si="69"/>
        <v>0.22692594900003366</v>
      </c>
      <c r="GV68" s="82">
        <f t="shared" si="69"/>
        <v>0.20431554496803225</v>
      </c>
      <c r="GW68" s="82">
        <f t="shared" si="69"/>
        <v>0.19616443730997551</v>
      </c>
      <c r="GX68" s="82">
        <f t="shared" si="69"/>
        <v>0.16759719382132363</v>
      </c>
      <c r="GY68" s="82">
        <f t="shared" si="69"/>
        <v>0.13209379456889908</v>
      </c>
      <c r="GZ68" s="82">
        <f t="shared" si="69"/>
        <v>4.943051719246206E-2</v>
      </c>
      <c r="HA68" s="82">
        <f t="shared" si="69"/>
        <v>4.0876899476530865E-2</v>
      </c>
      <c r="HC68" s="82">
        <f t="shared" si="74"/>
        <v>5.7815979242237966E-6</v>
      </c>
      <c r="HD68" s="82">
        <f t="shared" si="70"/>
        <v>3.583513421480277E-6</v>
      </c>
      <c r="HE68" s="82">
        <f t="shared" si="70"/>
        <v>3.8135738298446363E-6</v>
      </c>
      <c r="HF68" s="82">
        <f t="shared" si="70"/>
        <v>6.39736520161874E-6</v>
      </c>
      <c r="HG68" s="82">
        <f t="shared" si="70"/>
        <v>1.227054801135694E-5</v>
      </c>
      <c r="HH68" s="82">
        <f t="shared" si="70"/>
        <v>7.0859463843787905E-6</v>
      </c>
      <c r="HI68" s="82">
        <f t="shared" si="70"/>
        <v>2.1454958871868084E-5</v>
      </c>
      <c r="HJ68" s="82">
        <f t="shared" si="70"/>
        <v>1.2007983435746897E-5</v>
      </c>
      <c r="HK68" s="82">
        <f t="shared" si="70"/>
        <v>1.1522709589863326E-5</v>
      </c>
      <c r="HL68" s="82">
        <f t="shared" si="70"/>
        <v>6.5768909059099353E-6</v>
      </c>
      <c r="HM68" s="82">
        <f t="shared" si="70"/>
        <v>7.4757252380854721E-6</v>
      </c>
      <c r="HN68" s="82">
        <f t="shared" si="70"/>
        <v>1.2199889133195373E-6</v>
      </c>
      <c r="HO68" s="82">
        <f t="shared" si="70"/>
        <v>1.3643709804908585E-6</v>
      </c>
      <c r="HP68" s="82">
        <f t="shared" si="70"/>
        <v>1.1051738610757333E-8</v>
      </c>
      <c r="HQ68" s="82">
        <f t="shared" si="70"/>
        <v>3.6383085604615145E-9</v>
      </c>
      <c r="HS68" s="82">
        <f t="shared" si="71"/>
        <v>4.6031959982769561E-27</v>
      </c>
      <c r="HT68" s="82">
        <f t="shared" si="71"/>
        <v>4.7496939340748394E-23</v>
      </c>
      <c r="HU68" s="82">
        <f t="shared" si="71"/>
        <v>1.7648880803688926E-24</v>
      </c>
      <c r="HV68" s="82">
        <f t="shared" si="71"/>
        <v>2.9946466195939947E-25</v>
      </c>
      <c r="HW68" s="82">
        <f t="shared" si="71"/>
        <v>7.5514271593819518E-25</v>
      </c>
      <c r="HX68" s="82">
        <f t="shared" si="71"/>
        <v>4.3388554925885152E-27</v>
      </c>
      <c r="HY68" s="82">
        <f t="shared" si="71"/>
        <v>5.8678875731377179E-25</v>
      </c>
      <c r="HZ68" s="82">
        <f t="shared" si="71"/>
        <v>4.9044857468632943E-26</v>
      </c>
      <c r="IA68" s="82">
        <f t="shared" si="71"/>
        <v>1.6670276375592262E-25</v>
      </c>
      <c r="IB68" s="82">
        <f t="shared" si="71"/>
        <v>4.4532652681470042E-26</v>
      </c>
      <c r="IC68" s="82">
        <f t="shared" si="71"/>
        <v>6.8381875578678423E-26</v>
      </c>
      <c r="ID68" s="82">
        <f t="shared" si="71"/>
        <v>7.9882399179602958E-29</v>
      </c>
      <c r="IE68" s="82">
        <f t="shared" si="71"/>
        <v>8.1702622321325841E-27</v>
      </c>
      <c r="IF68" s="82">
        <f t="shared" si="71"/>
        <v>4.6880379947902794E-30</v>
      </c>
      <c r="IG68" s="82">
        <f t="shared" si="71"/>
        <v>8.5576575546066337E-27</v>
      </c>
      <c r="II68" s="82">
        <f t="shared" si="72"/>
        <v>5.3030196422256709E-210</v>
      </c>
      <c r="IJ68" s="82">
        <f t="shared" si="72"/>
        <v>2.6772058655343493E-154</v>
      </c>
      <c r="IK68" s="82">
        <f t="shared" si="72"/>
        <v>1.1003581237793557E-168</v>
      </c>
      <c r="IL68" s="82">
        <f t="shared" si="72"/>
        <v>2.6319422361444128E-179</v>
      </c>
      <c r="IM68" s="82">
        <f t="shared" si="72"/>
        <v>5.165728488400041E-177</v>
      </c>
      <c r="IN68" s="82">
        <f t="shared" si="72"/>
        <v>9.1085617157874558E-198</v>
      </c>
      <c r="IO68" s="82">
        <f t="shared" si="72"/>
        <v>3.2359018837764256E-178</v>
      </c>
      <c r="IP68" s="82">
        <f t="shared" si="72"/>
        <v>8.9337522158446925E-186</v>
      </c>
      <c r="IQ68" s="82">
        <f t="shared" si="72"/>
        <v>1.0057427275676982E-180</v>
      </c>
      <c r="IR68" s="82">
        <f t="shared" si="72"/>
        <v>5.876007898739313E-184</v>
      </c>
      <c r="IS68" s="82">
        <f t="shared" si="72"/>
        <v>1.5049480775476181E-182</v>
      </c>
      <c r="IT68" s="82">
        <f t="shared" si="72"/>
        <v>3.0701020064407238E-202</v>
      </c>
      <c r="IU68" s="82">
        <f t="shared" si="72"/>
        <v>1.9683279408081811E-184</v>
      </c>
      <c r="IV68" s="82">
        <f t="shared" si="72"/>
        <v>1.0380004230933549E-94</v>
      </c>
      <c r="IW68" s="82">
        <f t="shared" si="72"/>
        <v>4.8796851862678079E-78</v>
      </c>
      <c r="IY68" s="82">
        <f t="shared" si="73"/>
        <v>0.16763065586988632</v>
      </c>
      <c r="IZ68" s="82">
        <f t="shared" si="73"/>
        <v>0.13180918315324436</v>
      </c>
      <c r="JA68" s="82">
        <f t="shared" si="73"/>
        <v>0.16282461110376537</v>
      </c>
      <c r="JB68" s="82">
        <f t="shared" si="73"/>
        <v>0.23967596826568144</v>
      </c>
      <c r="JC68" s="82">
        <f t="shared" si="73"/>
        <v>0.26386304281733991</v>
      </c>
      <c r="JD68" s="82">
        <f t="shared" si="73"/>
        <v>0.24722546016960104</v>
      </c>
      <c r="JE68" s="82">
        <f t="shared" si="73"/>
        <v>0.25256528720829963</v>
      </c>
      <c r="JF68" s="82">
        <f t="shared" si="73"/>
        <v>0.24223143288451804</v>
      </c>
      <c r="JG68" s="82">
        <f t="shared" si="73"/>
        <v>0.22693747170962353</v>
      </c>
      <c r="JH68" s="82">
        <f t="shared" si="73"/>
        <v>0.20432212185893817</v>
      </c>
      <c r="JI68" s="82">
        <f t="shared" si="73"/>
        <v>0.19617191303521361</v>
      </c>
      <c r="JJ68" s="82">
        <f t="shared" si="73"/>
        <v>0.16759841381023693</v>
      </c>
      <c r="JK68" s="82">
        <f t="shared" si="73"/>
        <v>0.13209515893987958</v>
      </c>
      <c r="JL68" s="82">
        <f t="shared" si="73"/>
        <v>4.9430528244200668E-2</v>
      </c>
      <c r="JM68" s="82">
        <f t="shared" si="73"/>
        <v>4.0876903114839422E-2</v>
      </c>
    </row>
    <row r="69" spans="2:273" x14ac:dyDescent="0.25">
      <c r="B69" s="2">
        <v>42</v>
      </c>
      <c r="C69" s="37">
        <v>0.51618299999999995</v>
      </c>
      <c r="D69" s="37">
        <v>0.51218399999999997</v>
      </c>
      <c r="E69" s="37">
        <v>0.55032000000000003</v>
      </c>
      <c r="F69" s="37">
        <v>0.61759299999999995</v>
      </c>
      <c r="G69" s="37">
        <v>0.63958899999999996</v>
      </c>
      <c r="H69" s="37">
        <v>0.63209599999999999</v>
      </c>
      <c r="I69" s="37">
        <v>0.64217599999999997</v>
      </c>
      <c r="J69" s="37">
        <v>0.633436</v>
      </c>
      <c r="K69" s="37">
        <v>0.61163800000000001</v>
      </c>
      <c r="L69" s="37">
        <v>0.58721500000000004</v>
      </c>
      <c r="M69" s="37">
        <v>0.57925899999999997</v>
      </c>
      <c r="N69" s="37">
        <v>0.53827000000000003</v>
      </c>
      <c r="O69" s="37">
        <v>0.49635099999999999</v>
      </c>
      <c r="P69" s="37">
        <v>0.409636</v>
      </c>
      <c r="Q69" s="37">
        <v>0.39508599999999999</v>
      </c>
      <c r="S69" s="4">
        <f t="shared" si="75"/>
        <v>0.52956284846835555</v>
      </c>
      <c r="T69" s="4">
        <f t="shared" si="75"/>
        <v>0.51840878969413962</v>
      </c>
      <c r="U69" s="4">
        <f t="shared" si="75"/>
        <v>0.54564828881934946</v>
      </c>
      <c r="V69" s="4">
        <f t="shared" si="75"/>
        <v>0.60091864789441574</v>
      </c>
      <c r="W69" s="4">
        <f t="shared" si="75"/>
        <v>0.61909534081745066</v>
      </c>
      <c r="X69" s="4">
        <f t="shared" si="75"/>
        <v>0.61229724555226805</v>
      </c>
      <c r="Y69" s="4">
        <f t="shared" si="75"/>
        <v>0.62425895624574412</v>
      </c>
      <c r="Z69" s="4">
        <f t="shared" si="75"/>
        <v>0.61337129008400315</v>
      </c>
      <c r="AA69" s="4">
        <f t="shared" si="75"/>
        <v>0.5938902021511141</v>
      </c>
      <c r="AB69" s="4">
        <f t="shared" si="75"/>
        <v>0.57359736518750815</v>
      </c>
      <c r="AC69" s="4">
        <f t="shared" si="75"/>
        <v>0.56705582147902667</v>
      </c>
      <c r="AD69" s="4">
        <f t="shared" si="75"/>
        <v>0.53659731651120379</v>
      </c>
      <c r="AE69" s="4">
        <f t="shared" si="75"/>
        <v>0.49935907407490759</v>
      </c>
      <c r="AF69" s="4">
        <f t="shared" si="75"/>
        <v>0.41674043708159331</v>
      </c>
      <c r="AG69" s="4">
        <f t="shared" si="75"/>
        <v>0.39190605822834251</v>
      </c>
      <c r="AI69" s="4">
        <f t="shared" si="76"/>
        <v>-1.3379848468355604E-2</v>
      </c>
      <c r="AJ69" s="4">
        <f t="shared" si="76"/>
        <v>-6.224789694139643E-3</v>
      </c>
      <c r="AK69" s="4">
        <f t="shared" si="76"/>
        <v>4.6717111806505729E-3</v>
      </c>
      <c r="AL69" s="4">
        <f t="shared" si="76"/>
        <v>1.6674352105584211E-2</v>
      </c>
      <c r="AM69" s="4">
        <f t="shared" si="76"/>
        <v>2.0493659182549306E-2</v>
      </c>
      <c r="AN69" s="4">
        <f t="shared" si="76"/>
        <v>1.9798754447731937E-2</v>
      </c>
      <c r="AO69" s="4">
        <f t="shared" si="76"/>
        <v>1.7917043754255846E-2</v>
      </c>
      <c r="AP69" s="4">
        <f t="shared" si="76"/>
        <v>2.0064709915996848E-2</v>
      </c>
      <c r="AQ69" s="4">
        <f t="shared" si="76"/>
        <v>1.7747797848885916E-2</v>
      </c>
      <c r="AR69" s="4">
        <f t="shared" si="76"/>
        <v>1.3617634812491897E-2</v>
      </c>
      <c r="AS69" s="4">
        <f t="shared" si="76"/>
        <v>1.2203178520973301E-2</v>
      </c>
      <c r="AT69" s="4">
        <f t="shared" si="76"/>
        <v>1.6726834887962339E-3</v>
      </c>
      <c r="AU69" s="4">
        <f t="shared" si="76"/>
        <v>-3.0080740749076074E-3</v>
      </c>
      <c r="AV69" s="4">
        <f t="shared" si="76"/>
        <v>-7.1044370815933067E-3</v>
      </c>
      <c r="AW69" s="4">
        <f t="shared" si="76"/>
        <v>3.1799417716574796E-3</v>
      </c>
      <c r="AY69" s="2">
        <f t="shared" si="66"/>
        <v>0.3493354643038562</v>
      </c>
      <c r="AZ69" s="2">
        <f t="shared" si="66"/>
        <v>0.35891327649660809</v>
      </c>
      <c r="BA69" s="2">
        <f t="shared" si="66"/>
        <v>0.3569087275029264</v>
      </c>
      <c r="BB69" s="2">
        <f t="shared" si="66"/>
        <v>0.35644828237666359</v>
      </c>
      <c r="BC69" s="2">
        <f t="shared" si="66"/>
        <v>0.34329662738226413</v>
      </c>
      <c r="BD69" s="2">
        <f t="shared" si="66"/>
        <v>0.34140382341174591</v>
      </c>
      <c r="BE69" s="2">
        <f t="shared" si="66"/>
        <v>0.33886498957892874</v>
      </c>
      <c r="BF69" s="2">
        <f t="shared" si="66"/>
        <v>0.3413415740880652</v>
      </c>
      <c r="BG69" s="2">
        <f t="shared" si="66"/>
        <v>0.33972194939148459</v>
      </c>
      <c r="BH69" s="2">
        <f t="shared" si="66"/>
        <v>0.34239131207284423</v>
      </c>
      <c r="BI69" s="2">
        <f t="shared" si="66"/>
        <v>0.34177286446004784</v>
      </c>
      <c r="BJ69" s="2">
        <f t="shared" si="66"/>
        <v>0.34375906890921931</v>
      </c>
      <c r="BK69" s="2">
        <f t="shared" si="66"/>
        <v>0.34434807567382503</v>
      </c>
      <c r="BL69" s="2">
        <f t="shared" si="66"/>
        <v>0.34612171778876527</v>
      </c>
      <c r="BM69" s="2">
        <f t="shared" si="66"/>
        <v>0.34594100565348118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 t="str">
        <f t="shared" si="17"/>
        <v/>
      </c>
      <c r="BV69" s="2" t="str">
        <f t="shared" si="18"/>
        <v/>
      </c>
      <c r="BW69" s="2" t="str">
        <f t="shared" si="19"/>
        <v/>
      </c>
      <c r="BX69" s="2" t="str">
        <f t="shared" si="20"/>
        <v/>
      </c>
      <c r="BY69" s="2" t="str">
        <f t="shared" si="21"/>
        <v/>
      </c>
      <c r="BZ69" s="2" t="str">
        <f t="shared" si="22"/>
        <v/>
      </c>
      <c r="CA69" s="2" t="str">
        <f t="shared" si="23"/>
        <v/>
      </c>
      <c r="CB69" s="2" t="str">
        <f t="shared" si="24"/>
        <v/>
      </c>
      <c r="CC69" s="2" t="str">
        <f t="shared" si="25"/>
        <v/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0.3676496907258065</v>
      </c>
      <c r="DL69" s="2">
        <f t="shared" si="77"/>
        <v>0.37184024615102645</v>
      </c>
      <c r="DM69" s="2">
        <f t="shared" si="77"/>
        <v>0.37292627217741936</v>
      </c>
      <c r="DN69" s="2">
        <f t="shared" si="77"/>
        <v>0.37518776218020028</v>
      </c>
      <c r="DO69" s="2">
        <f t="shared" si="77"/>
        <v>0.36186391724137928</v>
      </c>
      <c r="DP69" s="2">
        <f t="shared" si="77"/>
        <v>0.35817022258064513</v>
      </c>
      <c r="DQ69" s="2">
        <f t="shared" si="77"/>
        <v>0.36174352258064507</v>
      </c>
      <c r="DR69" s="2">
        <f t="shared" si="77"/>
        <v>0.36045897580645159</v>
      </c>
      <c r="DS69" s="2">
        <f t="shared" si="77"/>
        <v>0.3582437391129033</v>
      </c>
      <c r="DT69" s="2">
        <f t="shared" si="77"/>
        <v>0.35465716814516129</v>
      </c>
      <c r="DU69" s="2">
        <f t="shared" si="77"/>
        <v>0.35809075439882698</v>
      </c>
      <c r="DV69" s="2">
        <f t="shared" si="77"/>
        <v>0.35876356378299118</v>
      </c>
      <c r="DW69" s="2">
        <f t="shared" si="77"/>
        <v>0.35506532056451606</v>
      </c>
      <c r="DX69" s="2">
        <f t="shared" si="77"/>
        <v>0.35606126600284504</v>
      </c>
      <c r="DY69" s="2">
        <f t="shared" si="77"/>
        <v>0.35709983805668011</v>
      </c>
      <c r="EA69" s="2">
        <f t="shared" si="78"/>
        <v>0.34262401218207456</v>
      </c>
      <c r="EB69" s="2">
        <f t="shared" si="78"/>
        <v>0.35369962380519909</v>
      </c>
      <c r="EC69" s="2">
        <f t="shared" si="78"/>
        <v>0.35077432133986397</v>
      </c>
      <c r="ED69" s="2">
        <f t="shared" si="78"/>
        <v>0.35031339299033459</v>
      </c>
      <c r="EE69" s="2">
        <f t="shared" si="78"/>
        <v>0.33744442904028132</v>
      </c>
      <c r="EF69" s="2">
        <f t="shared" si="78"/>
        <v>0.33549442406805102</v>
      </c>
      <c r="EG69" s="2">
        <f t="shared" si="78"/>
        <v>0.33076104123793576</v>
      </c>
      <c r="EH69" s="2">
        <f t="shared" si="78"/>
        <v>0.33418955992864852</v>
      </c>
      <c r="EI69" s="2">
        <f t="shared" si="78"/>
        <v>0.33276254120900828</v>
      </c>
      <c r="EJ69" s="2">
        <f t="shared" si="78"/>
        <v>0.33769727786680154</v>
      </c>
      <c r="EK69" s="2">
        <f t="shared" si="78"/>
        <v>0.33537826290181066</v>
      </c>
      <c r="EL69" s="2">
        <f t="shared" si="78"/>
        <v>0.33784848868460265</v>
      </c>
      <c r="EM69" s="2">
        <f t="shared" si="78"/>
        <v>0.33988564240413904</v>
      </c>
      <c r="EN69" s="2">
        <f t="shared" si="78"/>
        <v>0.33979997058272726</v>
      </c>
      <c r="EO69" s="2">
        <f t="shared" si="78"/>
        <v>0.33851369311105239</v>
      </c>
      <c r="EQ69" s="2">
        <f t="shared" si="79"/>
        <v>0.33688653392648205</v>
      </c>
      <c r="ER69" s="2">
        <f t="shared" si="79"/>
        <v>0.35062680476877345</v>
      </c>
      <c r="ES69" s="2">
        <f t="shared" si="79"/>
        <v>0.3470905402137307</v>
      </c>
      <c r="ET69" s="2">
        <f t="shared" si="79"/>
        <v>0.34862456637081485</v>
      </c>
      <c r="EU69" s="2">
        <f t="shared" si="79"/>
        <v>0.33636883355968156</v>
      </c>
      <c r="EV69" s="2">
        <f t="shared" si="79"/>
        <v>0.33584959250996926</v>
      </c>
      <c r="EW69" s="2">
        <f t="shared" si="79"/>
        <v>0.33159886751551476</v>
      </c>
      <c r="EX69" s="2">
        <f t="shared" si="79"/>
        <v>0.33547543218744463</v>
      </c>
      <c r="EY69" s="2">
        <f t="shared" si="79"/>
        <v>0.33508129529814146</v>
      </c>
      <c r="EZ69" s="2">
        <f t="shared" si="79"/>
        <v>0.33780300377054184</v>
      </c>
      <c r="FA69" s="2">
        <f t="shared" si="79"/>
        <v>0.33906601778206913</v>
      </c>
      <c r="FB69" s="2">
        <f t="shared" si="79"/>
        <v>0.33974503796070615</v>
      </c>
      <c r="FC69" s="2">
        <f t="shared" si="79"/>
        <v>0.34279014627628673</v>
      </c>
      <c r="FD69" s="2">
        <f t="shared" si="79"/>
        <v>0.34188451619825494</v>
      </c>
      <c r="FE69" s="2">
        <f t="shared" si="79"/>
        <v>0.35715605946701995</v>
      </c>
      <c r="FG69" s="2">
        <f t="shared" si="80"/>
        <v>0.73179924315391531</v>
      </c>
      <c r="FH69" s="2">
        <f t="shared" si="80"/>
        <v>0.71255682064789083</v>
      </c>
      <c r="FI69" s="2">
        <f t="shared" si="80"/>
        <v>0.72303154465914099</v>
      </c>
      <c r="FJ69" s="2">
        <f t="shared" si="80"/>
        <v>0.75334441145116771</v>
      </c>
      <c r="FK69" s="2">
        <f t="shared" si="80"/>
        <v>0.76033391146082552</v>
      </c>
      <c r="FL69" s="2">
        <f t="shared" si="80"/>
        <v>0.73940066614739741</v>
      </c>
      <c r="FM69" s="2">
        <f t="shared" si="80"/>
        <v>0.73844335916867621</v>
      </c>
      <c r="FN69" s="2">
        <f t="shared" si="80"/>
        <v>0.72776298065485967</v>
      </c>
      <c r="FO69" s="2">
        <f t="shared" si="80"/>
        <v>0.72691629546440162</v>
      </c>
      <c r="FP69" s="2">
        <f t="shared" si="80"/>
        <v>0.7232294402720415</v>
      </c>
      <c r="FQ69" s="2">
        <f t="shared" si="80"/>
        <v>0.71850362832772041</v>
      </c>
      <c r="FR69" s="2">
        <f t="shared" si="80"/>
        <v>0.71742390084990615</v>
      </c>
      <c r="FS69" s="2">
        <f t="shared" si="80"/>
        <v>0.70606491246209491</v>
      </c>
      <c r="FT69" s="2">
        <f t="shared" si="80"/>
        <v>0.61125613141659008</v>
      </c>
      <c r="FU69" s="2">
        <f t="shared" si="80"/>
        <v>0.60050008491604945</v>
      </c>
      <c r="FW69" s="2">
        <f t="shared" si="68"/>
        <v>7.9094719648088556E-5</v>
      </c>
      <c r="FX69" s="2">
        <f t="shared" si="68"/>
        <v>2.4260169332642573E-4</v>
      </c>
      <c r="FY69" s="2">
        <f t="shared" si="68"/>
        <v>2.6750861905313852E-4</v>
      </c>
      <c r="FZ69" s="2">
        <f t="shared" si="68"/>
        <v>3.0363447158451509E-4</v>
      </c>
      <c r="GA69" s="2">
        <f t="shared" si="68"/>
        <v>3.0204599099207358E-4</v>
      </c>
      <c r="GB69" s="2">
        <f t="shared" si="68"/>
        <v>2.853765286026972E-4</v>
      </c>
      <c r="GC69" s="2">
        <f t="shared" si="68"/>
        <v>3.2774858236129097E-4</v>
      </c>
      <c r="GD69" s="2">
        <f t="shared" si="68"/>
        <v>3.9403673439741447E-4</v>
      </c>
      <c r="GE69" s="2">
        <f t="shared" si="68"/>
        <v>3.9170297540498677E-4</v>
      </c>
      <c r="GF69" s="2">
        <f t="shared" si="68"/>
        <v>3.3937545183920916E-4</v>
      </c>
      <c r="GG69" s="2">
        <f t="shared" si="68"/>
        <v>3.0305978185965937E-4</v>
      </c>
      <c r="GH69" s="2">
        <f t="shared" si="68"/>
        <v>2.5303317390997052E-4</v>
      </c>
      <c r="GI69" s="2">
        <f t="shared" si="68"/>
        <v>2.0424858924783155E-4</v>
      </c>
      <c r="GJ69" s="2">
        <f t="shared" si="68"/>
        <v>1.2871689722555079E-4</v>
      </c>
      <c r="GK69" s="2">
        <f t="shared" si="68"/>
        <v>1.1528659353092281E-4</v>
      </c>
      <c r="GM69" s="82">
        <f t="shared" si="69"/>
        <v>0.2052580086024002</v>
      </c>
      <c r="GN69" s="82">
        <f t="shared" si="69"/>
        <v>0.16304500486249013</v>
      </c>
      <c r="GO69" s="82">
        <f t="shared" si="69"/>
        <v>0.20111214948905107</v>
      </c>
      <c r="GP69" s="82">
        <f t="shared" si="69"/>
        <v>0.29061985908186538</v>
      </c>
      <c r="GQ69" s="82">
        <f t="shared" si="69"/>
        <v>0.31851009043962486</v>
      </c>
      <c r="GR69" s="82">
        <f t="shared" si="69"/>
        <v>0.30433535092289793</v>
      </c>
      <c r="GS69" s="82">
        <f t="shared" si="69"/>
        <v>0.31126190881973109</v>
      </c>
      <c r="GT69" s="82">
        <f t="shared" si="69"/>
        <v>0.30203647430226033</v>
      </c>
      <c r="GU69" s="82">
        <f t="shared" si="69"/>
        <v>0.28272643880519777</v>
      </c>
      <c r="GV69" s="82">
        <f t="shared" si="69"/>
        <v>0.2547628122399011</v>
      </c>
      <c r="GW69" s="82">
        <f t="shared" si="69"/>
        <v>0.24566217056708917</v>
      </c>
      <c r="GX69" s="82">
        <f t="shared" si="69"/>
        <v>0.208716828095661</v>
      </c>
      <c r="GY69" s="82">
        <f t="shared" si="69"/>
        <v>0.1647881663790354</v>
      </c>
      <c r="GZ69" s="82">
        <f t="shared" si="69"/>
        <v>6.7529392417576536E-2</v>
      </c>
      <c r="HA69" s="82">
        <f t="shared" si="69"/>
        <v>5.5894025871320904E-2</v>
      </c>
      <c r="HC69" s="82">
        <f t="shared" si="74"/>
        <v>1.1049470214392448E-5</v>
      </c>
      <c r="HD69" s="82">
        <f t="shared" si="70"/>
        <v>6.8042818001874089E-6</v>
      </c>
      <c r="HE69" s="82">
        <f t="shared" si="70"/>
        <v>7.5004614388939184E-6</v>
      </c>
      <c r="HF69" s="82">
        <f t="shared" si="70"/>
        <v>1.278504834801605E-5</v>
      </c>
      <c r="HG69" s="82">
        <f t="shared" si="70"/>
        <v>2.39231177370616E-5</v>
      </c>
      <c r="HH69" s="82">
        <f t="shared" si="70"/>
        <v>1.4533895262498458E-5</v>
      </c>
      <c r="HI69" s="82">
        <f t="shared" si="70"/>
        <v>4.146094137323695E-5</v>
      </c>
      <c r="HJ69" s="82">
        <f t="shared" si="70"/>
        <v>2.4354708685727124E-5</v>
      </c>
      <c r="HK69" s="82">
        <f t="shared" si="70"/>
        <v>2.3165408262633118E-5</v>
      </c>
      <c r="HL69" s="82">
        <f t="shared" si="70"/>
        <v>1.3376280134282372E-5</v>
      </c>
      <c r="HM69" s="82">
        <f t="shared" si="70"/>
        <v>1.4959027731903601E-5</v>
      </c>
      <c r="HN69" s="82">
        <f t="shared" si="70"/>
        <v>2.6349156340972946E-6</v>
      </c>
      <c r="HO69" s="82">
        <f t="shared" si="70"/>
        <v>2.7870267131048953E-6</v>
      </c>
      <c r="HP69" s="82">
        <f t="shared" si="70"/>
        <v>2.8301755799449808E-8</v>
      </c>
      <c r="HQ69" s="82">
        <f t="shared" si="70"/>
        <v>9.7436880786846368E-9</v>
      </c>
      <c r="HS69" s="82">
        <f t="shared" si="71"/>
        <v>2.3112966737164137E-26</v>
      </c>
      <c r="HT69" s="82">
        <f t="shared" si="71"/>
        <v>1.9997777578733426E-22</v>
      </c>
      <c r="HU69" s="82">
        <f t="shared" si="71"/>
        <v>8.4855837149200381E-24</v>
      </c>
      <c r="HV69" s="82">
        <f t="shared" si="71"/>
        <v>1.5927439133972387E-24</v>
      </c>
      <c r="HW69" s="82">
        <f t="shared" si="71"/>
        <v>3.9138827667259742E-24</v>
      </c>
      <c r="HX69" s="82">
        <f t="shared" si="71"/>
        <v>2.6466293872679697E-26</v>
      </c>
      <c r="HY69" s="82">
        <f t="shared" si="71"/>
        <v>3.121366801976587E-24</v>
      </c>
      <c r="HZ69" s="82">
        <f t="shared" si="71"/>
        <v>2.9239857350186276E-25</v>
      </c>
      <c r="IA69" s="82">
        <f t="shared" si="71"/>
        <v>9.5021271769615259E-25</v>
      </c>
      <c r="IB69" s="82">
        <f t="shared" si="71"/>
        <v>2.5511360256681526E-25</v>
      </c>
      <c r="IC69" s="82">
        <f t="shared" si="71"/>
        <v>3.7749193548086579E-25</v>
      </c>
      <c r="ID69" s="82">
        <f t="shared" si="71"/>
        <v>5.1443020258969507E-28</v>
      </c>
      <c r="IE69" s="82">
        <f t="shared" si="71"/>
        <v>4.3379970655054277E-26</v>
      </c>
      <c r="IF69" s="82">
        <f t="shared" si="71"/>
        <v>2.8558760738413422E-29</v>
      </c>
      <c r="IG69" s="82">
        <f t="shared" si="71"/>
        <v>4.1246448476552056E-26</v>
      </c>
      <c r="II69" s="82">
        <f t="shared" si="72"/>
        <v>5.2585362570845173E-206</v>
      </c>
      <c r="IJ69" s="82">
        <f t="shared" si="72"/>
        <v>5.5246090851975116E-151</v>
      </c>
      <c r="IK69" s="82">
        <f t="shared" si="72"/>
        <v>5.1437507914616764E-165</v>
      </c>
      <c r="IL69" s="82">
        <f t="shared" si="72"/>
        <v>2.4192033872652248E-175</v>
      </c>
      <c r="IM69" s="82">
        <f t="shared" si="72"/>
        <v>4.1959416283725735E-173</v>
      </c>
      <c r="IN69" s="82">
        <f t="shared" si="72"/>
        <v>2.0066373390120638E-193</v>
      </c>
      <c r="IO69" s="82">
        <f t="shared" si="72"/>
        <v>3.0616092432363012E-174</v>
      </c>
      <c r="IP69" s="82">
        <f t="shared" si="72"/>
        <v>1.5601598766668238E-181</v>
      </c>
      <c r="IQ69" s="82">
        <f t="shared" si="72"/>
        <v>1.333650993935438E-176</v>
      </c>
      <c r="IR69" s="82">
        <f t="shared" si="72"/>
        <v>7.7996069277883926E-180</v>
      </c>
      <c r="IS69" s="82">
        <f t="shared" si="72"/>
        <v>1.6308482124135489E-178</v>
      </c>
      <c r="IT69" s="82">
        <f t="shared" si="72"/>
        <v>7.342532093599297E-198</v>
      </c>
      <c r="IU69" s="82">
        <f t="shared" si="72"/>
        <v>1.5299758990335553E-180</v>
      </c>
      <c r="IV69" s="82">
        <f t="shared" si="72"/>
        <v>7.857007954535323E-93</v>
      </c>
      <c r="IW69" s="82">
        <f t="shared" si="72"/>
        <v>1.6301258753784474E-76</v>
      </c>
      <c r="IY69" s="82">
        <f t="shared" si="73"/>
        <v>0.20526905807261459</v>
      </c>
      <c r="IZ69" s="82">
        <f t="shared" si="73"/>
        <v>0.16305180914429032</v>
      </c>
      <c r="JA69" s="82">
        <f t="shared" si="73"/>
        <v>0.20111964995048995</v>
      </c>
      <c r="JB69" s="82">
        <f t="shared" si="73"/>
        <v>0.29063264413021339</v>
      </c>
      <c r="JC69" s="82">
        <f t="shared" si="73"/>
        <v>0.31853401355736194</v>
      </c>
      <c r="JD69" s="82">
        <f t="shared" si="73"/>
        <v>0.30434988481816044</v>
      </c>
      <c r="JE69" s="82">
        <f t="shared" si="73"/>
        <v>0.31130336976110434</v>
      </c>
      <c r="JF69" s="82">
        <f t="shared" si="73"/>
        <v>0.30206082901094605</v>
      </c>
      <c r="JG69" s="82">
        <f t="shared" si="73"/>
        <v>0.2827496042134604</v>
      </c>
      <c r="JH69" s="82">
        <f t="shared" si="73"/>
        <v>0.25477618852003536</v>
      </c>
      <c r="JI69" s="82">
        <f t="shared" si="73"/>
        <v>0.24567712959482108</v>
      </c>
      <c r="JJ69" s="82">
        <f t="shared" si="73"/>
        <v>0.2087194630112951</v>
      </c>
      <c r="JK69" s="82">
        <f t="shared" si="73"/>
        <v>0.16479095340574851</v>
      </c>
      <c r="JL69" s="82">
        <f t="shared" si="73"/>
        <v>6.7529420719332336E-2</v>
      </c>
      <c r="JM69" s="82">
        <f t="shared" si="73"/>
        <v>5.5894035615008983E-2</v>
      </c>
    </row>
    <row r="70" spans="2:273" x14ac:dyDescent="0.25">
      <c r="B70" s="2">
        <v>43</v>
      </c>
      <c r="C70" s="37">
        <v>0.55039199999999999</v>
      </c>
      <c r="D70" s="37">
        <v>0.54241099999999998</v>
      </c>
      <c r="E70" s="37">
        <v>0.58863399999999999</v>
      </c>
      <c r="F70" s="37">
        <v>0.64742599999999995</v>
      </c>
      <c r="G70" s="37">
        <v>0.66669699999999998</v>
      </c>
      <c r="H70" s="37">
        <v>0.66304799999999997</v>
      </c>
      <c r="I70" s="37">
        <v>0.67298100000000005</v>
      </c>
      <c r="J70" s="37">
        <v>0.66684200000000005</v>
      </c>
      <c r="K70" s="37">
        <v>0.64562900000000001</v>
      </c>
      <c r="L70" s="37">
        <v>0.62579799999999997</v>
      </c>
      <c r="M70" s="37">
        <v>0.61662300000000003</v>
      </c>
      <c r="N70" s="37">
        <v>0.57430999999999999</v>
      </c>
      <c r="O70" s="37">
        <v>0.52016300000000004</v>
      </c>
      <c r="P70" s="37">
        <v>0.42752699999999999</v>
      </c>
      <c r="Q70" s="37">
        <v>0.39943200000000001</v>
      </c>
      <c r="S70" s="4">
        <f t="shared" si="75"/>
        <v>0.55533468837157252</v>
      </c>
      <c r="T70" s="4">
        <f t="shared" si="75"/>
        <v>0.54362418374531385</v>
      </c>
      <c r="U70" s="4">
        <f t="shared" si="75"/>
        <v>0.57399585325968805</v>
      </c>
      <c r="V70" s="4">
        <f t="shared" si="75"/>
        <v>0.63107012130648088</v>
      </c>
      <c r="W70" s="4">
        <f t="shared" si="75"/>
        <v>0.65118038204881845</v>
      </c>
      <c r="X70" s="4">
        <f t="shared" si="75"/>
        <v>0.64752824998970981</v>
      </c>
      <c r="Y70" s="4">
        <f t="shared" si="75"/>
        <v>0.66085494507592912</v>
      </c>
      <c r="Z70" s="4">
        <f t="shared" si="75"/>
        <v>0.65097230710915455</v>
      </c>
      <c r="AA70" s="4">
        <f t="shared" si="75"/>
        <v>0.62992972002483938</v>
      </c>
      <c r="AB70" s="4">
        <f t="shared" si="75"/>
        <v>0.60774822962973174</v>
      </c>
      <c r="AC70" s="4">
        <f t="shared" si="75"/>
        <v>0.60134534349346491</v>
      </c>
      <c r="AD70" s="4">
        <f t="shared" si="75"/>
        <v>0.56651430298904859</v>
      </c>
      <c r="AE70" s="4">
        <f t="shared" si="75"/>
        <v>0.52487479954092175</v>
      </c>
      <c r="AF70" s="4">
        <f t="shared" si="75"/>
        <v>0.43537821958579709</v>
      </c>
      <c r="AG70" s="4">
        <f t="shared" si="75"/>
        <v>0.40415465037136117</v>
      </c>
      <c r="AI70" s="4">
        <f t="shared" si="76"/>
        <v>-4.9426883715725234E-3</v>
      </c>
      <c r="AJ70" s="4">
        <f t="shared" si="76"/>
        <v>-1.2131837453138727E-3</v>
      </c>
      <c r="AK70" s="4">
        <f t="shared" si="76"/>
        <v>1.4638146740311941E-2</v>
      </c>
      <c r="AL70" s="4">
        <f t="shared" si="76"/>
        <v>1.6355878693519066E-2</v>
      </c>
      <c r="AM70" s="4">
        <f t="shared" si="76"/>
        <v>1.5516617951181533E-2</v>
      </c>
      <c r="AN70" s="4">
        <f t="shared" si="76"/>
        <v>1.5519750010290156E-2</v>
      </c>
      <c r="AO70" s="4">
        <f t="shared" si="76"/>
        <v>1.2126054924070928E-2</v>
      </c>
      <c r="AP70" s="4">
        <f t="shared" si="76"/>
        <v>1.5869692890845499E-2</v>
      </c>
      <c r="AQ70" s="4">
        <f t="shared" si="76"/>
        <v>1.5699279975160629E-2</v>
      </c>
      <c r="AR70" s="4">
        <f t="shared" si="76"/>
        <v>1.8049770370268226E-2</v>
      </c>
      <c r="AS70" s="4">
        <f t="shared" si="76"/>
        <v>1.527765650653512E-2</v>
      </c>
      <c r="AT70" s="4">
        <f t="shared" si="76"/>
        <v>7.7956970109513968E-3</v>
      </c>
      <c r="AU70" s="4">
        <f t="shared" si="76"/>
        <v>-4.7117995409217128E-3</v>
      </c>
      <c r="AV70" s="4">
        <f t="shared" si="76"/>
        <v>-7.8512195857970979E-3</v>
      </c>
      <c r="AW70" s="4">
        <f t="shared" si="76"/>
        <v>-4.7226503713611589E-3</v>
      </c>
      <c r="AY70" s="2">
        <f t="shared" si="66"/>
        <v>0.3486448179290576</v>
      </c>
      <c r="AZ70" s="2">
        <f t="shared" si="66"/>
        <v>0.35828911416171111</v>
      </c>
      <c r="BA70" s="2">
        <f t="shared" si="66"/>
        <v>0.3562257386678358</v>
      </c>
      <c r="BB70" s="2">
        <f t="shared" si="66"/>
        <v>0.35577743796521183</v>
      </c>
      <c r="BC70" s="2">
        <f t="shared" si="66"/>
        <v>0.34268222773305801</v>
      </c>
      <c r="BD70" s="2">
        <f t="shared" si="66"/>
        <v>0.3407959058443491</v>
      </c>
      <c r="BE70" s="2">
        <f t="shared" si="66"/>
        <v>0.33818361981311656</v>
      </c>
      <c r="BF70" s="2">
        <f t="shared" si="66"/>
        <v>0.3406914990472466</v>
      </c>
      <c r="BG70" s="2">
        <f t="shared" si="66"/>
        <v>0.33906593461934881</v>
      </c>
      <c r="BH70" s="2">
        <f t="shared" si="66"/>
        <v>0.34180592913211999</v>
      </c>
      <c r="BI70" s="2">
        <f t="shared" si="66"/>
        <v>0.34114496306400588</v>
      </c>
      <c r="BJ70" s="2">
        <f t="shared" si="66"/>
        <v>0.3431576331495868</v>
      </c>
      <c r="BK70" s="2">
        <f t="shared" si="66"/>
        <v>0.34380459687463272</v>
      </c>
      <c r="BL70" s="2">
        <f t="shared" si="66"/>
        <v>0.34554985535701704</v>
      </c>
      <c r="BM70" s="2">
        <f t="shared" si="66"/>
        <v>0.34541209999984024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 t="str">
        <f t="shared" si="25"/>
        <v/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0.36787192419354842</v>
      </c>
      <c r="DL70" s="2">
        <f t="shared" si="77"/>
        <v>0.37214466935483875</v>
      </c>
      <c r="DM70" s="2">
        <f t="shared" si="77"/>
        <v>0.3732502822580645</v>
      </c>
      <c r="DN70" s="2">
        <f t="shared" si="77"/>
        <v>0.37565961535038939</v>
      </c>
      <c r="DO70" s="2">
        <f t="shared" si="77"/>
        <v>0.36213775911330048</v>
      </c>
      <c r="DP70" s="2">
        <f t="shared" si="77"/>
        <v>0.35847314838709671</v>
      </c>
      <c r="DQ70" s="2">
        <f t="shared" si="77"/>
        <v>0.36220241290322575</v>
      </c>
      <c r="DR70" s="2">
        <f t="shared" si="77"/>
        <v>0.36093387096774193</v>
      </c>
      <c r="DS70" s="2">
        <f t="shared" si="77"/>
        <v>0.35861160161290329</v>
      </c>
      <c r="DT70" s="2">
        <f t="shared" si="77"/>
        <v>0.3548810596774194</v>
      </c>
      <c r="DU70" s="2">
        <f t="shared" si="77"/>
        <v>0.35837255645161292</v>
      </c>
      <c r="DV70" s="2">
        <f t="shared" si="77"/>
        <v>0.3591214435483871</v>
      </c>
      <c r="DW70" s="2">
        <f t="shared" si="77"/>
        <v>0.35530777016129028</v>
      </c>
      <c r="DX70" s="2">
        <f t="shared" si="77"/>
        <v>0.35621706424845906</v>
      </c>
      <c r="DY70" s="2">
        <f t="shared" si="77"/>
        <v>0.35714437651821856</v>
      </c>
      <c r="EA70" s="2">
        <f t="shared" si="78"/>
        <v>0.34221886025697951</v>
      </c>
      <c r="EB70" s="2">
        <f t="shared" si="78"/>
        <v>0.35319272110672506</v>
      </c>
      <c r="EC70" s="2">
        <f t="shared" si="78"/>
        <v>0.35027947567260154</v>
      </c>
      <c r="ED70" s="2">
        <f t="shared" si="78"/>
        <v>0.34984123164003889</v>
      </c>
      <c r="EE70" s="2">
        <f t="shared" si="78"/>
        <v>0.33708967123395189</v>
      </c>
      <c r="EF70" s="2">
        <f t="shared" si="78"/>
        <v>0.33511367367192058</v>
      </c>
      <c r="EG70" s="2">
        <f t="shared" si="78"/>
        <v>0.33042433700247276</v>
      </c>
      <c r="EH70" s="2">
        <f t="shared" si="78"/>
        <v>0.33378489649251675</v>
      </c>
      <c r="EI70" s="2">
        <f t="shared" si="78"/>
        <v>0.33236791007506911</v>
      </c>
      <c r="EJ70" s="2">
        <f t="shared" si="78"/>
        <v>0.33724246376261557</v>
      </c>
      <c r="EK70" s="2">
        <f t="shared" si="78"/>
        <v>0.33498776082794929</v>
      </c>
      <c r="EL70" s="2">
        <f t="shared" si="78"/>
        <v>0.33742242394085076</v>
      </c>
      <c r="EM70" s="2">
        <f t="shared" si="78"/>
        <v>0.33943630121104018</v>
      </c>
      <c r="EN70" s="2">
        <f t="shared" si="78"/>
        <v>0.33936224389025871</v>
      </c>
      <c r="EO70" s="2">
        <f t="shared" si="78"/>
        <v>0.33828993050189649</v>
      </c>
      <c r="EQ70" s="2">
        <f t="shared" si="79"/>
        <v>0.33657828277667728</v>
      </c>
      <c r="ER70" s="2">
        <f t="shared" si="79"/>
        <v>0.35017618337075268</v>
      </c>
      <c r="ES70" s="2">
        <f t="shared" si="79"/>
        <v>0.34666642335127679</v>
      </c>
      <c r="ET70" s="2">
        <f t="shared" si="79"/>
        <v>0.348186158462436</v>
      </c>
      <c r="EU70" s="2">
        <f t="shared" si="79"/>
        <v>0.3360342730305354</v>
      </c>
      <c r="EV70" s="2">
        <f t="shared" si="79"/>
        <v>0.33546143835322256</v>
      </c>
      <c r="EW70" s="2">
        <f t="shared" si="79"/>
        <v>0.33124497529668617</v>
      </c>
      <c r="EX70" s="2">
        <f t="shared" si="79"/>
        <v>0.33504307115963644</v>
      </c>
      <c r="EY70" s="2">
        <f t="shared" si="79"/>
        <v>0.3346373639510446</v>
      </c>
      <c r="EZ70" s="2">
        <f t="shared" si="79"/>
        <v>0.33734566157917012</v>
      </c>
      <c r="FA70" s="2">
        <f t="shared" si="79"/>
        <v>0.33860128533444883</v>
      </c>
      <c r="FB70" s="2">
        <f t="shared" si="79"/>
        <v>0.33928250872938209</v>
      </c>
      <c r="FC70" s="2">
        <f t="shared" si="79"/>
        <v>0.34228647914488203</v>
      </c>
      <c r="FD70" s="2">
        <f t="shared" si="79"/>
        <v>0.34140109885332481</v>
      </c>
      <c r="FE70" s="2">
        <f t="shared" si="79"/>
        <v>0.35656523725749945</v>
      </c>
      <c r="FG70" s="2">
        <f t="shared" si="80"/>
        <v>0.74948618742375883</v>
      </c>
      <c r="FH70" s="2">
        <f t="shared" si="80"/>
        <v>0.73104636045663451</v>
      </c>
      <c r="FI70" s="2">
        <f t="shared" si="80"/>
        <v>0.74109212418144232</v>
      </c>
      <c r="FJ70" s="2">
        <f t="shared" si="80"/>
        <v>0.77005697193156686</v>
      </c>
      <c r="FK70" s="2">
        <f t="shared" si="80"/>
        <v>0.77671325452625029</v>
      </c>
      <c r="FL70" s="2">
        <f t="shared" si="80"/>
        <v>0.75675294817373828</v>
      </c>
      <c r="FM70" s="2">
        <f t="shared" si="80"/>
        <v>0.75583833545823031</v>
      </c>
      <c r="FN70" s="2">
        <f t="shared" si="80"/>
        <v>0.74562357838046434</v>
      </c>
      <c r="FO70" s="2">
        <f t="shared" si="80"/>
        <v>0.74481296371154693</v>
      </c>
      <c r="FP70" s="2">
        <f t="shared" si="80"/>
        <v>0.7412817329077207</v>
      </c>
      <c r="FQ70" s="2">
        <f t="shared" si="80"/>
        <v>0.73675196475234539</v>
      </c>
      <c r="FR70" s="2">
        <f t="shared" si="80"/>
        <v>0.73571648612860685</v>
      </c>
      <c r="FS70" s="2">
        <f t="shared" si="80"/>
        <v>0.72481076699600244</v>
      </c>
      <c r="FT70" s="2">
        <f t="shared" si="80"/>
        <v>0.6329047961064096</v>
      </c>
      <c r="FU70" s="2">
        <f t="shared" si="80"/>
        <v>0.62237769543012267</v>
      </c>
      <c r="FW70" s="2">
        <f t="shared" si="68"/>
        <v>8.672497373320826E-5</v>
      </c>
      <c r="FX70" s="2">
        <f t="shared" si="68"/>
        <v>2.6600124111497367E-4</v>
      </c>
      <c r="FY70" s="2">
        <f t="shared" si="68"/>
        <v>2.9330979811317527E-4</v>
      </c>
      <c r="FZ70" s="2">
        <f t="shared" si="68"/>
        <v>3.3291882513049033E-4</v>
      </c>
      <c r="GA70" s="2">
        <f t="shared" si="68"/>
        <v>3.3117719256959476E-4</v>
      </c>
      <c r="GB70" s="2">
        <f t="shared" si="68"/>
        <v>3.1290052633488433E-4</v>
      </c>
      <c r="GC70" s="2">
        <f t="shared" si="68"/>
        <v>3.5935781126925689E-4</v>
      </c>
      <c r="GD70" s="2">
        <f t="shared" si="68"/>
        <v>4.3203626347579121E-4</v>
      </c>
      <c r="GE70" s="2">
        <f t="shared" si="68"/>
        <v>4.2947754159760611E-4</v>
      </c>
      <c r="GF70" s="2">
        <f t="shared" si="68"/>
        <v>3.7210559964307176E-4</v>
      </c>
      <c r="GG70" s="2">
        <f t="shared" si="68"/>
        <v>3.3228872725955014E-4</v>
      </c>
      <c r="GH70" s="2">
        <f t="shared" si="68"/>
        <v>2.7743858521134745E-4</v>
      </c>
      <c r="GI70" s="2">
        <f t="shared" si="68"/>
        <v>2.2394971165426975E-4</v>
      </c>
      <c r="GJ70" s="2">
        <f t="shared" si="68"/>
        <v>1.4113351863419315E-4</v>
      </c>
      <c r="GK70" s="2">
        <f t="shared" si="68"/>
        <v>1.2640783012516458E-4</v>
      </c>
      <c r="GM70" s="82">
        <f t="shared" si="69"/>
        <v>0.24868407341491378</v>
      </c>
      <c r="GN70" s="82">
        <f t="shared" si="69"/>
        <v>0.19956676191613504</v>
      </c>
      <c r="GO70" s="82">
        <f t="shared" si="69"/>
        <v>0.24558829157408399</v>
      </c>
      <c r="GP70" s="82">
        <f t="shared" si="69"/>
        <v>0.34837705874362818</v>
      </c>
      <c r="GQ70" s="82">
        <f t="shared" si="69"/>
        <v>0.37996158670994895</v>
      </c>
      <c r="GR70" s="82">
        <f t="shared" si="69"/>
        <v>0.36930918131809137</v>
      </c>
      <c r="GS70" s="82">
        <f t="shared" si="69"/>
        <v>0.37767658585432895</v>
      </c>
      <c r="GT70" s="82">
        <f t="shared" si="69"/>
        <v>0.37064800581714397</v>
      </c>
      <c r="GU70" s="82">
        <f t="shared" si="69"/>
        <v>0.34705961902379262</v>
      </c>
      <c r="GV70" s="82">
        <f t="shared" si="69"/>
        <v>0.31322268481394938</v>
      </c>
      <c r="GW70" s="82">
        <f t="shared" si="69"/>
        <v>0.30328765690099085</v>
      </c>
      <c r="GX70" s="82">
        <f t="shared" si="69"/>
        <v>0.25669330709160842</v>
      </c>
      <c r="GY70" s="82">
        <f t="shared" si="69"/>
        <v>0.20323208818621405</v>
      </c>
      <c r="GZ70" s="82">
        <f t="shared" si="69"/>
        <v>9.0758654249682741E-2</v>
      </c>
      <c r="HA70" s="82">
        <f t="shared" si="69"/>
        <v>7.5248696254970382E-2</v>
      </c>
      <c r="HC70" s="82">
        <f t="shared" si="74"/>
        <v>2.073096989413314E-5</v>
      </c>
      <c r="HD70" s="82">
        <f t="shared" si="70"/>
        <v>1.2697213689309873E-5</v>
      </c>
      <c r="HE70" s="82">
        <f t="shared" si="70"/>
        <v>1.446741201632591E-5</v>
      </c>
      <c r="HF70" s="82">
        <f t="shared" si="70"/>
        <v>2.5011946329064696E-5</v>
      </c>
      <c r="HG70" s="82">
        <f t="shared" si="70"/>
        <v>4.5673803011043417E-5</v>
      </c>
      <c r="HH70" s="82">
        <f t="shared" si="70"/>
        <v>2.9127512417006051E-5</v>
      </c>
      <c r="HI70" s="82">
        <f t="shared" si="70"/>
        <v>7.8418446907793209E-5</v>
      </c>
      <c r="HJ70" s="82">
        <f t="shared" si="70"/>
        <v>4.824853444682738E-5</v>
      </c>
      <c r="HK70" s="82">
        <f t="shared" si="70"/>
        <v>4.5520542670945965E-5</v>
      </c>
      <c r="HL70" s="82">
        <f t="shared" si="70"/>
        <v>2.6600452162987407E-5</v>
      </c>
      <c r="HM70" s="82">
        <f t="shared" si="70"/>
        <v>2.9291212416718747E-5</v>
      </c>
      <c r="HN70" s="82">
        <f t="shared" si="70"/>
        <v>5.5606644031282786E-6</v>
      </c>
      <c r="HO70" s="82">
        <f t="shared" si="70"/>
        <v>5.5801453967008741E-6</v>
      </c>
      <c r="HP70" s="82">
        <f t="shared" si="70"/>
        <v>7.0647312029620389E-8</v>
      </c>
      <c r="HQ70" s="82">
        <f t="shared" si="70"/>
        <v>2.5413790112459636E-8</v>
      </c>
      <c r="HS70" s="82">
        <f t="shared" si="71"/>
        <v>1.1350667247006549E-25</v>
      </c>
      <c r="HT70" s="82">
        <f t="shared" si="71"/>
        <v>8.2462712375221347E-22</v>
      </c>
      <c r="HU70" s="82">
        <f t="shared" si="71"/>
        <v>3.9857679596791354E-23</v>
      </c>
      <c r="HV70" s="82">
        <f t="shared" si="71"/>
        <v>8.2570866846936678E-24</v>
      </c>
      <c r="HW70" s="82">
        <f t="shared" si="71"/>
        <v>1.9780016188012535E-23</v>
      </c>
      <c r="HX70" s="82">
        <f t="shared" si="71"/>
        <v>1.5700360990171971E-25</v>
      </c>
      <c r="HY70" s="82">
        <f t="shared" si="71"/>
        <v>1.6178892190752791E-23</v>
      </c>
      <c r="HZ70" s="82">
        <f t="shared" si="71"/>
        <v>1.6945646631280372E-24</v>
      </c>
      <c r="IA70" s="82">
        <f t="shared" si="71"/>
        <v>5.2693654175520322E-24</v>
      </c>
      <c r="IB70" s="82">
        <f t="shared" si="71"/>
        <v>1.4225167061781236E-24</v>
      </c>
      <c r="IC70" s="82">
        <f t="shared" si="71"/>
        <v>2.0302711825950108E-24</v>
      </c>
      <c r="ID70" s="82">
        <f t="shared" si="71"/>
        <v>3.2223344516694898E-27</v>
      </c>
      <c r="IE70" s="82">
        <f t="shared" si="71"/>
        <v>2.2486812838689047E-25</v>
      </c>
      <c r="IF70" s="82">
        <f t="shared" si="71"/>
        <v>1.6968954775450519E-28</v>
      </c>
      <c r="IG70" s="82">
        <f t="shared" si="71"/>
        <v>1.9461491816742364E-25</v>
      </c>
      <c r="II70" s="82">
        <f t="shared" si="72"/>
        <v>4.7698645423981299E-202</v>
      </c>
      <c r="IJ70" s="82">
        <f t="shared" si="72"/>
        <v>1.0484603361065432E-147</v>
      </c>
      <c r="IK70" s="82">
        <f t="shared" si="72"/>
        <v>2.1891420527917864E-161</v>
      </c>
      <c r="IL70" s="82">
        <f t="shared" si="72"/>
        <v>2.0061526576627563E-171</v>
      </c>
      <c r="IM70" s="82">
        <f t="shared" si="72"/>
        <v>3.0793450790759883E-169</v>
      </c>
      <c r="IN70" s="82">
        <f t="shared" si="72"/>
        <v>3.9523968404251849E-189</v>
      </c>
      <c r="IO70" s="82">
        <f t="shared" si="72"/>
        <v>2.6099604543745246E-170</v>
      </c>
      <c r="IP70" s="82">
        <f t="shared" si="72"/>
        <v>2.4314734461386913E-177</v>
      </c>
      <c r="IQ70" s="82">
        <f t="shared" si="72"/>
        <v>1.5834181704969414E-172</v>
      </c>
      <c r="IR70" s="82">
        <f t="shared" si="72"/>
        <v>9.2877647752026052E-176</v>
      </c>
      <c r="IS70" s="82">
        <f t="shared" si="72"/>
        <v>1.5914876515669069E-174</v>
      </c>
      <c r="IT70" s="82">
        <f t="shared" si="72"/>
        <v>1.5711510696652764E-193</v>
      </c>
      <c r="IU70" s="82">
        <f t="shared" si="72"/>
        <v>1.0799979551707117E-176</v>
      </c>
      <c r="IV70" s="82">
        <f t="shared" si="72"/>
        <v>5.6909629192931798E-91</v>
      </c>
      <c r="IW70" s="82">
        <f t="shared" si="72"/>
        <v>5.2570158999479169E-75</v>
      </c>
      <c r="IY70" s="82">
        <f t="shared" si="73"/>
        <v>0.24870480438480791</v>
      </c>
      <c r="IZ70" s="82">
        <f t="shared" si="73"/>
        <v>0.19957945912982436</v>
      </c>
      <c r="JA70" s="82">
        <f t="shared" si="73"/>
        <v>0.24560275898610032</v>
      </c>
      <c r="JB70" s="82">
        <f t="shared" si="73"/>
        <v>0.34840207068995727</v>
      </c>
      <c r="JC70" s="82">
        <f t="shared" si="73"/>
        <v>0.38000726051296002</v>
      </c>
      <c r="JD70" s="82">
        <f t="shared" si="73"/>
        <v>0.36933830883050839</v>
      </c>
      <c r="JE70" s="82">
        <f t="shared" si="73"/>
        <v>0.37775500430123676</v>
      </c>
      <c r="JF70" s="82">
        <f t="shared" si="73"/>
        <v>0.37069625435159081</v>
      </c>
      <c r="JG70" s="82">
        <f t="shared" si="73"/>
        <v>0.34710513956646355</v>
      </c>
      <c r="JH70" s="82">
        <f t="shared" si="73"/>
        <v>0.31324928526611234</v>
      </c>
      <c r="JI70" s="82">
        <f t="shared" si="73"/>
        <v>0.30331694811340759</v>
      </c>
      <c r="JJ70" s="82">
        <f t="shared" si="73"/>
        <v>0.25669886775601153</v>
      </c>
      <c r="JK70" s="82">
        <f t="shared" si="73"/>
        <v>0.20323766833161075</v>
      </c>
      <c r="JL70" s="82">
        <f t="shared" si="73"/>
        <v>9.0758724896994769E-2</v>
      </c>
      <c r="JM70" s="82">
        <f t="shared" si="73"/>
        <v>7.5248721668760496E-2</v>
      </c>
    </row>
    <row r="71" spans="2:273" x14ac:dyDescent="0.25">
      <c r="B71" s="2">
        <v>44</v>
      </c>
      <c r="C71" s="37">
        <v>0.58579099999999995</v>
      </c>
      <c r="D71" s="37">
        <v>0.58188499999999999</v>
      </c>
      <c r="E71" s="37">
        <v>0.621444</v>
      </c>
      <c r="F71" s="37">
        <v>0.67860799999999999</v>
      </c>
      <c r="G71" s="37">
        <v>0.689855</v>
      </c>
      <c r="H71" s="37">
        <v>0.68839600000000001</v>
      </c>
      <c r="I71" s="37">
        <v>0.69583399999999995</v>
      </c>
      <c r="J71" s="37">
        <v>0.69333</v>
      </c>
      <c r="K71" s="37">
        <v>0.67630900000000005</v>
      </c>
      <c r="L71" s="37">
        <v>0.65376900000000004</v>
      </c>
      <c r="M71" s="37">
        <v>0.64991600000000005</v>
      </c>
      <c r="N71" s="37">
        <v>0.60759399999999997</v>
      </c>
      <c r="O71" s="37">
        <v>0.557809</v>
      </c>
      <c r="P71" s="37">
        <v>0.44901799999999997</v>
      </c>
      <c r="Q71" s="37">
        <v>0.40941699999999998</v>
      </c>
      <c r="S71" s="4">
        <f t="shared" si="75"/>
        <v>0.58197784973103306</v>
      </c>
      <c r="T71" s="4">
        <f t="shared" si="75"/>
        <v>0.57032574967867955</v>
      </c>
      <c r="U71" s="4">
        <f t="shared" si="75"/>
        <v>0.60337309062610511</v>
      </c>
      <c r="V71" s="4">
        <f t="shared" si="75"/>
        <v>0.66066685252522417</v>
      </c>
      <c r="W71" s="4">
        <f t="shared" si="75"/>
        <v>0.68176387423628315</v>
      </c>
      <c r="X71" s="4">
        <f t="shared" si="75"/>
        <v>0.68079142631388978</v>
      </c>
      <c r="Y71" s="4">
        <f t="shared" si="75"/>
        <v>0.69436859436978582</v>
      </c>
      <c r="Z71" s="4">
        <f t="shared" si="75"/>
        <v>0.68630764335976813</v>
      </c>
      <c r="AA71" s="4">
        <f t="shared" si="75"/>
        <v>0.6649280237215659</v>
      </c>
      <c r="AB71" s="4">
        <f t="shared" si="75"/>
        <v>0.64171557798970902</v>
      </c>
      <c r="AC71" s="4">
        <f t="shared" si="75"/>
        <v>0.63574600920867241</v>
      </c>
      <c r="AD71" s="4">
        <f t="shared" si="75"/>
        <v>0.59736647384894881</v>
      </c>
      <c r="AE71" s="4">
        <f t="shared" si="75"/>
        <v>0.55189720481376259</v>
      </c>
      <c r="AF71" s="4">
        <f t="shared" si="75"/>
        <v>0.45710872326072494</v>
      </c>
      <c r="AG71" s="4">
        <f t="shared" si="75"/>
        <v>0.41863816482634025</v>
      </c>
      <c r="AI71" s="4">
        <f t="shared" si="76"/>
        <v>3.8131502689668917E-3</v>
      </c>
      <c r="AJ71" s="4">
        <f t="shared" si="76"/>
        <v>1.1559250321320436E-2</v>
      </c>
      <c r="AK71" s="4">
        <f t="shared" si="76"/>
        <v>1.8070909373894883E-2</v>
      </c>
      <c r="AL71" s="4">
        <f t="shared" si="76"/>
        <v>1.794114747477582E-2</v>
      </c>
      <c r="AM71" s="4">
        <f t="shared" si="76"/>
        <v>8.0911257637168443E-3</v>
      </c>
      <c r="AN71" s="4">
        <f t="shared" si="76"/>
        <v>7.6045736861102275E-3</v>
      </c>
      <c r="AO71" s="4">
        <f t="shared" si="76"/>
        <v>1.4654056302141338E-3</v>
      </c>
      <c r="AP71" s="4">
        <f t="shared" si="76"/>
        <v>7.0223566402318749E-3</v>
      </c>
      <c r="AQ71" s="4">
        <f t="shared" si="76"/>
        <v>1.1380976278434152E-2</v>
      </c>
      <c r="AR71" s="4">
        <f t="shared" si="76"/>
        <v>1.2053422010291026E-2</v>
      </c>
      <c r="AS71" s="4">
        <f t="shared" si="76"/>
        <v>1.4169990791327636E-2</v>
      </c>
      <c r="AT71" s="4">
        <f t="shared" si="76"/>
        <v>1.0227526151051158E-2</v>
      </c>
      <c r="AU71" s="4">
        <f t="shared" si="76"/>
        <v>5.9117951862374118E-3</v>
      </c>
      <c r="AV71" s="4">
        <f t="shared" si="76"/>
        <v>-8.0907232607249635E-3</v>
      </c>
      <c r="AW71" s="4">
        <f t="shared" si="76"/>
        <v>-9.2211648263402779E-3</v>
      </c>
      <c r="AY71" s="2">
        <f t="shared" si="66"/>
        <v>0.34795284343344834</v>
      </c>
      <c r="AZ71" s="2">
        <f t="shared" si="66"/>
        <v>0.35765016323609589</v>
      </c>
      <c r="BA71" s="2">
        <f t="shared" si="66"/>
        <v>0.35553182057922006</v>
      </c>
      <c r="BB71" s="2">
        <f t="shared" si="66"/>
        <v>0.35509673214853194</v>
      </c>
      <c r="BC71" s="2">
        <f t="shared" si="66"/>
        <v>0.34206812442693757</v>
      </c>
      <c r="BD71" s="2">
        <f t="shared" si="66"/>
        <v>0.34018352485879011</v>
      </c>
      <c r="BE71" s="2">
        <f t="shared" si="66"/>
        <v>0.33750064308320804</v>
      </c>
      <c r="BF71" s="2">
        <f t="shared" si="66"/>
        <v>0.34003214135317628</v>
      </c>
      <c r="BG71" s="2">
        <f t="shared" si="66"/>
        <v>0.33840393260718682</v>
      </c>
      <c r="BH71" s="2">
        <f t="shared" si="66"/>
        <v>0.34121040935844338</v>
      </c>
      <c r="BI71" s="2">
        <f t="shared" si="66"/>
        <v>0.34051125437667562</v>
      </c>
      <c r="BJ71" s="2">
        <f t="shared" si="66"/>
        <v>0.34254498526748933</v>
      </c>
      <c r="BK71" s="2">
        <f t="shared" si="66"/>
        <v>0.34324777328747108</v>
      </c>
      <c r="BL71" s="2">
        <f t="shared" si="66"/>
        <v>0.34496142558303383</v>
      </c>
      <c r="BM71" s="2">
        <f t="shared" si="66"/>
        <v>0.34488078519734505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 t="str">
        <f t="shared" si="25"/>
        <v/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0.36809415766129039</v>
      </c>
      <c r="DL71" s="2">
        <f t="shared" si="77"/>
        <v>0.37244909255865105</v>
      </c>
      <c r="DM71" s="2">
        <f t="shared" si="77"/>
        <v>0.37357429233870965</v>
      </c>
      <c r="DN71" s="2">
        <f t="shared" si="77"/>
        <v>0.37613146852057844</v>
      </c>
      <c r="DO71" s="2">
        <f t="shared" si="77"/>
        <v>0.36241160098522163</v>
      </c>
      <c r="DP71" s="2">
        <f t="shared" si="77"/>
        <v>0.35877607419354834</v>
      </c>
      <c r="DQ71" s="2">
        <f t="shared" si="77"/>
        <v>0.36266130322580636</v>
      </c>
      <c r="DR71" s="2">
        <f t="shared" si="77"/>
        <v>0.36140876612903222</v>
      </c>
      <c r="DS71" s="2">
        <f t="shared" si="77"/>
        <v>0.35897946411290327</v>
      </c>
      <c r="DT71" s="2">
        <f t="shared" si="77"/>
        <v>0.35510495120967744</v>
      </c>
      <c r="DU71" s="2">
        <f t="shared" si="77"/>
        <v>0.35865435850439881</v>
      </c>
      <c r="DV71" s="2">
        <f t="shared" si="77"/>
        <v>0.35947932331378296</v>
      </c>
      <c r="DW71" s="2">
        <f t="shared" si="77"/>
        <v>0.35555021975806445</v>
      </c>
      <c r="DX71" s="2">
        <f t="shared" si="77"/>
        <v>0.35637286249407313</v>
      </c>
      <c r="DY71" s="2">
        <f t="shared" si="77"/>
        <v>0.35718891497975702</v>
      </c>
      <c r="EA71" s="2">
        <f t="shared" si="78"/>
        <v>0.3418137083318844</v>
      </c>
      <c r="EB71" s="2">
        <f t="shared" si="78"/>
        <v>0.35268581840825097</v>
      </c>
      <c r="EC71" s="2">
        <f t="shared" si="78"/>
        <v>0.34978463000533905</v>
      </c>
      <c r="ED71" s="2">
        <f t="shared" si="78"/>
        <v>0.34936907028974318</v>
      </c>
      <c r="EE71" s="2">
        <f t="shared" si="78"/>
        <v>0.33673491342762241</v>
      </c>
      <c r="EF71" s="2">
        <f t="shared" si="78"/>
        <v>0.33473292327579018</v>
      </c>
      <c r="EG71" s="2">
        <f t="shared" si="78"/>
        <v>0.3300876327670097</v>
      </c>
      <c r="EH71" s="2">
        <f t="shared" si="78"/>
        <v>0.33338023305638498</v>
      </c>
      <c r="EI71" s="2">
        <f t="shared" si="78"/>
        <v>0.33197327894112999</v>
      </c>
      <c r="EJ71" s="2">
        <f t="shared" si="78"/>
        <v>0.33678764965842956</v>
      </c>
      <c r="EK71" s="2">
        <f t="shared" si="78"/>
        <v>0.33459725875408791</v>
      </c>
      <c r="EL71" s="2">
        <f t="shared" si="78"/>
        <v>0.3369963591970988</v>
      </c>
      <c r="EM71" s="2">
        <f t="shared" si="78"/>
        <v>0.33898696001794132</v>
      </c>
      <c r="EN71" s="2">
        <f t="shared" si="78"/>
        <v>0.33892451719779015</v>
      </c>
      <c r="EO71" s="2">
        <f t="shared" si="78"/>
        <v>0.33806616789274063</v>
      </c>
      <c r="EQ71" s="2">
        <f t="shared" si="79"/>
        <v>0.33627003162687247</v>
      </c>
      <c r="ER71" s="2">
        <f t="shared" si="79"/>
        <v>0.34972556197273191</v>
      </c>
      <c r="ES71" s="2">
        <f t="shared" si="79"/>
        <v>0.34624230648882287</v>
      </c>
      <c r="ET71" s="2">
        <f t="shared" si="79"/>
        <v>0.3477477505540571</v>
      </c>
      <c r="EU71" s="2">
        <f t="shared" si="79"/>
        <v>0.33569971250138919</v>
      </c>
      <c r="EV71" s="2">
        <f t="shared" si="79"/>
        <v>0.33507328419647581</v>
      </c>
      <c r="EW71" s="2">
        <f t="shared" si="79"/>
        <v>0.33089108307785753</v>
      </c>
      <c r="EX71" s="2">
        <f t="shared" si="79"/>
        <v>0.33461071013182819</v>
      </c>
      <c r="EY71" s="2">
        <f t="shared" si="79"/>
        <v>0.33419343260394774</v>
      </c>
      <c r="EZ71" s="2">
        <f t="shared" si="79"/>
        <v>0.3368883193877984</v>
      </c>
      <c r="FA71" s="2">
        <f t="shared" si="79"/>
        <v>0.33813655288682853</v>
      </c>
      <c r="FB71" s="2">
        <f t="shared" si="79"/>
        <v>0.33881997949805803</v>
      </c>
      <c r="FC71" s="2">
        <f t="shared" si="79"/>
        <v>0.34178281201347738</v>
      </c>
      <c r="FD71" s="2">
        <f t="shared" si="79"/>
        <v>0.34091768150839463</v>
      </c>
      <c r="FE71" s="2">
        <f t="shared" si="79"/>
        <v>0.355974415047979</v>
      </c>
      <c r="FG71" s="2">
        <f t="shared" si="80"/>
        <v>0.76637909878406807</v>
      </c>
      <c r="FH71" s="2">
        <f t="shared" si="80"/>
        <v>0.74876590944416099</v>
      </c>
      <c r="FI71" s="2">
        <f t="shared" si="80"/>
        <v>0.75836858464159418</v>
      </c>
      <c r="FJ71" s="2">
        <f t="shared" si="80"/>
        <v>0.78595888028932759</v>
      </c>
      <c r="FK71" s="2">
        <f t="shared" si="80"/>
        <v>0.79227901237755649</v>
      </c>
      <c r="FL71" s="2">
        <f t="shared" si="80"/>
        <v>0.77330405522905465</v>
      </c>
      <c r="FM71" s="2">
        <f t="shared" si="80"/>
        <v>0.77243296070586842</v>
      </c>
      <c r="FN71" s="2">
        <f t="shared" si="80"/>
        <v>0.76269448692565878</v>
      </c>
      <c r="FO71" s="2">
        <f t="shared" si="80"/>
        <v>0.7619209018307973</v>
      </c>
      <c r="FP71" s="2">
        <f t="shared" si="80"/>
        <v>0.75854966326271334</v>
      </c>
      <c r="FQ71" s="2">
        <f t="shared" si="80"/>
        <v>0.75422198881505786</v>
      </c>
      <c r="FR71" s="2">
        <f t="shared" si="80"/>
        <v>0.75323221167030729</v>
      </c>
      <c r="FS71" s="2">
        <f t="shared" si="80"/>
        <v>0.74279659843297874</v>
      </c>
      <c r="FT71" s="2">
        <f t="shared" si="80"/>
        <v>0.65403023352023493</v>
      </c>
      <c r="FU71" s="2">
        <f t="shared" si="80"/>
        <v>0.64376796077445297</v>
      </c>
      <c r="FW71" s="2">
        <f t="shared" si="68"/>
        <v>9.509124712452477E-5</v>
      </c>
      <c r="FX71" s="2">
        <f t="shared" si="68"/>
        <v>2.9165707614074433E-4</v>
      </c>
      <c r="FY71" s="2">
        <f t="shared" si="68"/>
        <v>3.2159869774623225E-4</v>
      </c>
      <c r="FZ71" s="2">
        <f t="shared" si="68"/>
        <v>3.6502650840594003E-4</v>
      </c>
      <c r="GA71" s="2">
        <f t="shared" si="68"/>
        <v>3.6311696862489901E-4</v>
      </c>
      <c r="GB71" s="2">
        <f t="shared" si="68"/>
        <v>3.4307824781490068E-4</v>
      </c>
      <c r="GC71" s="2">
        <f t="shared" si="68"/>
        <v>3.9401434411696435E-4</v>
      </c>
      <c r="GD71" s="2">
        <f t="shared" si="68"/>
        <v>4.7369859810181438E-4</v>
      </c>
      <c r="GE71" s="2">
        <f t="shared" si="68"/>
        <v>4.708932485303113E-4</v>
      </c>
      <c r="GF71" s="2">
        <f t="shared" si="68"/>
        <v>4.0799102976201839E-4</v>
      </c>
      <c r="GG71" s="2">
        <f t="shared" si="68"/>
        <v>3.6433566416674789E-4</v>
      </c>
      <c r="GH71" s="2">
        <f t="shared" si="68"/>
        <v>3.0419721707482115E-4</v>
      </c>
      <c r="GI71" s="2">
        <f t="shared" si="68"/>
        <v>2.4555067042879856E-4</v>
      </c>
      <c r="GJ71" s="2">
        <f t="shared" si="68"/>
        <v>1.5474771883486807E-4</v>
      </c>
      <c r="GK71" s="2">
        <f t="shared" si="68"/>
        <v>1.386017392227231E-4</v>
      </c>
      <c r="GM71" s="82">
        <f t="shared" si="69"/>
        <v>0.29815251495141032</v>
      </c>
      <c r="GN71" s="82">
        <f t="shared" si="69"/>
        <v>0.24173126346528831</v>
      </c>
      <c r="GO71" s="82">
        <f t="shared" si="69"/>
        <v>0.29654320188150546</v>
      </c>
      <c r="GP71" s="82">
        <f t="shared" si="69"/>
        <v>0.41283376591608517</v>
      </c>
      <c r="GQ71" s="82">
        <f t="shared" si="69"/>
        <v>0.44754989897118991</v>
      </c>
      <c r="GR71" s="82">
        <f t="shared" si="69"/>
        <v>0.44105930727568854</v>
      </c>
      <c r="GS71" s="82">
        <f t="shared" si="69"/>
        <v>0.44990792553524517</v>
      </c>
      <c r="GT71" s="82">
        <f t="shared" si="69"/>
        <v>0.446789412477342</v>
      </c>
      <c r="GU71" s="82">
        <f t="shared" si="69"/>
        <v>0.4194524936582491</v>
      </c>
      <c r="GV71" s="82">
        <f t="shared" si="69"/>
        <v>0.37957198635251638</v>
      </c>
      <c r="GW71" s="82">
        <f t="shared" si="69"/>
        <v>0.36906649297802013</v>
      </c>
      <c r="GX71" s="82">
        <f t="shared" si="69"/>
        <v>0.3118201977469513</v>
      </c>
      <c r="GY71" s="82">
        <f t="shared" si="69"/>
        <v>0.24782505140061564</v>
      </c>
      <c r="GZ71" s="82">
        <f t="shared" si="69"/>
        <v>0.1200212746814534</v>
      </c>
      <c r="HA71" s="82">
        <f t="shared" si="69"/>
        <v>9.9757578351168094E-2</v>
      </c>
      <c r="HC71" s="82">
        <f t="shared" si="74"/>
        <v>3.8185619551751273E-5</v>
      </c>
      <c r="HD71" s="82">
        <f t="shared" si="70"/>
        <v>2.3286409182716946E-5</v>
      </c>
      <c r="HE71" s="82">
        <f t="shared" si="70"/>
        <v>2.7368996062196109E-5</v>
      </c>
      <c r="HF71" s="82">
        <f t="shared" si="70"/>
        <v>4.7902544546900264E-5</v>
      </c>
      <c r="HG71" s="82">
        <f t="shared" si="70"/>
        <v>8.5395579282415715E-5</v>
      </c>
      <c r="HH71" s="82">
        <f t="shared" si="70"/>
        <v>5.7041041683127143E-5</v>
      </c>
      <c r="HI71" s="82">
        <f t="shared" si="70"/>
        <v>1.4517464924439401E-4</v>
      </c>
      <c r="HJ71" s="82">
        <f t="shared" si="70"/>
        <v>9.3368713271909382E-5</v>
      </c>
      <c r="HK71" s="82">
        <f t="shared" si="70"/>
        <v>8.743461417619279E-5</v>
      </c>
      <c r="HL71" s="82">
        <f t="shared" si="70"/>
        <v>5.1725621152487007E-5</v>
      </c>
      <c r="HM71" s="82">
        <f t="shared" si="70"/>
        <v>5.6127846733174928E-5</v>
      </c>
      <c r="HN71" s="82">
        <f t="shared" si="70"/>
        <v>1.1467185080637265E-5</v>
      </c>
      <c r="HO71" s="82">
        <f t="shared" si="70"/>
        <v>1.0951222988845947E-5</v>
      </c>
      <c r="HP71" s="82">
        <f t="shared" si="70"/>
        <v>1.7190700124261227E-7</v>
      </c>
      <c r="HQ71" s="82">
        <f t="shared" si="70"/>
        <v>6.4558493211805158E-8</v>
      </c>
      <c r="HS71" s="82">
        <f t="shared" si="71"/>
        <v>5.4520370155862623E-25</v>
      </c>
      <c r="HT71" s="82">
        <f t="shared" si="71"/>
        <v>3.3303959383862182E-21</v>
      </c>
      <c r="HU71" s="82">
        <f t="shared" si="71"/>
        <v>1.8289880095781811E-22</v>
      </c>
      <c r="HV71" s="82">
        <f t="shared" si="71"/>
        <v>4.1724520121961737E-23</v>
      </c>
      <c r="HW71" s="82">
        <f t="shared" si="71"/>
        <v>9.7473965439867631E-23</v>
      </c>
      <c r="HX71" s="82">
        <f t="shared" si="71"/>
        <v>9.0579073771168664E-25</v>
      </c>
      <c r="HY71" s="82">
        <f t="shared" si="71"/>
        <v>8.1714085253616733E-23</v>
      </c>
      <c r="HZ71" s="82">
        <f t="shared" si="71"/>
        <v>9.5465316498866645E-24</v>
      </c>
      <c r="IA71" s="82">
        <f t="shared" si="71"/>
        <v>2.8428807265729991E-23</v>
      </c>
      <c r="IB71" s="82">
        <f t="shared" si="71"/>
        <v>7.7206354566727309E-24</v>
      </c>
      <c r="IC71" s="82">
        <f t="shared" si="71"/>
        <v>1.0638568407327589E-23</v>
      </c>
      <c r="ID71" s="82">
        <f t="shared" si="71"/>
        <v>1.9632988871188136E-26</v>
      </c>
      <c r="IE71" s="82">
        <f t="shared" si="71"/>
        <v>1.1380320822471241E-24</v>
      </c>
      <c r="IF71" s="82">
        <f t="shared" si="71"/>
        <v>9.8342354585778828E-28</v>
      </c>
      <c r="IG71" s="82">
        <f t="shared" si="71"/>
        <v>8.9892972155653863E-25</v>
      </c>
      <c r="II71" s="82">
        <f t="shared" si="72"/>
        <v>3.957742752903128E-198</v>
      </c>
      <c r="IJ71" s="82">
        <f t="shared" si="72"/>
        <v>1.8299292552900852E-144</v>
      </c>
      <c r="IK71" s="82">
        <f t="shared" si="72"/>
        <v>8.4823726387286092E-158</v>
      </c>
      <c r="IL71" s="82">
        <f t="shared" si="72"/>
        <v>1.5009022901132625E-167</v>
      </c>
      <c r="IM71" s="82">
        <f t="shared" si="72"/>
        <v>2.0418301798300278E-165</v>
      </c>
      <c r="IN71" s="82">
        <f t="shared" si="72"/>
        <v>6.9602689378036373E-185</v>
      </c>
      <c r="IO71" s="82">
        <f t="shared" si="72"/>
        <v>2.0046989454172731E-166</v>
      </c>
      <c r="IP71" s="82">
        <f t="shared" si="72"/>
        <v>3.3817118188259106E-173</v>
      </c>
      <c r="IQ71" s="82">
        <f t="shared" si="72"/>
        <v>1.6832499295627436E-168</v>
      </c>
      <c r="IR71" s="82">
        <f t="shared" si="72"/>
        <v>9.9219990335222304E-172</v>
      </c>
      <c r="IS71" s="82">
        <f t="shared" si="72"/>
        <v>1.3985950603899205E-170</v>
      </c>
      <c r="IT71" s="82">
        <f t="shared" si="72"/>
        <v>3.0079476969270711E-189</v>
      </c>
      <c r="IU71" s="82">
        <f t="shared" si="72"/>
        <v>6.9233071087616477E-173</v>
      </c>
      <c r="IV71" s="82">
        <f t="shared" si="72"/>
        <v>3.9444290774392315E-89</v>
      </c>
      <c r="IW71" s="82">
        <f t="shared" si="72"/>
        <v>1.6366173290911365E-73</v>
      </c>
      <c r="IY71" s="82">
        <f t="shared" si="73"/>
        <v>0.29819070057096209</v>
      </c>
      <c r="IZ71" s="82">
        <f t="shared" si="73"/>
        <v>0.24175454987447104</v>
      </c>
      <c r="JA71" s="82">
        <f t="shared" si="73"/>
        <v>0.29657057087756766</v>
      </c>
      <c r="JB71" s="82">
        <f t="shared" si="73"/>
        <v>0.41288166846063207</v>
      </c>
      <c r="JC71" s="82">
        <f t="shared" si="73"/>
        <v>0.44763529455047235</v>
      </c>
      <c r="JD71" s="82">
        <f t="shared" si="73"/>
        <v>0.44111634831737168</v>
      </c>
      <c r="JE71" s="82">
        <f t="shared" si="73"/>
        <v>0.45005310018448957</v>
      </c>
      <c r="JF71" s="82">
        <f t="shared" si="73"/>
        <v>0.44688278119061392</v>
      </c>
      <c r="JG71" s="82">
        <f t="shared" si="73"/>
        <v>0.41953992827242531</v>
      </c>
      <c r="JH71" s="82">
        <f t="shared" si="73"/>
        <v>0.37962371197366884</v>
      </c>
      <c r="JI71" s="82">
        <f t="shared" si="73"/>
        <v>0.36912262082475333</v>
      </c>
      <c r="JJ71" s="82">
        <f t="shared" si="73"/>
        <v>0.31183166493203196</v>
      </c>
      <c r="JK71" s="82">
        <f t="shared" si="73"/>
        <v>0.2478360026236045</v>
      </c>
      <c r="JL71" s="82">
        <f t="shared" si="73"/>
        <v>0.12002144658845465</v>
      </c>
      <c r="JM71" s="82">
        <f t="shared" si="73"/>
        <v>9.9757642909661312E-2</v>
      </c>
    </row>
    <row r="72" spans="2:273" x14ac:dyDescent="0.25">
      <c r="B72" s="2">
        <v>45</v>
      </c>
      <c r="C72" s="37">
        <v>0.61653400000000003</v>
      </c>
      <c r="D72" s="37">
        <v>0.61329400000000001</v>
      </c>
      <c r="E72" s="37">
        <v>0.65385199999999999</v>
      </c>
      <c r="F72" s="37">
        <v>0.69515700000000002</v>
      </c>
      <c r="G72" s="37">
        <v>0.70513599999999999</v>
      </c>
      <c r="H72" s="37">
        <v>0.70093799999999995</v>
      </c>
      <c r="I72" s="37">
        <v>0.71137799999999995</v>
      </c>
      <c r="J72" s="37">
        <v>0.706897</v>
      </c>
      <c r="K72" s="37">
        <v>0.69258900000000001</v>
      </c>
      <c r="L72" s="37">
        <v>0.67734899999999998</v>
      </c>
      <c r="M72" s="37">
        <v>0.67499200000000004</v>
      </c>
      <c r="N72" s="37">
        <v>0.637822</v>
      </c>
      <c r="O72" s="37">
        <v>0.58521299999999998</v>
      </c>
      <c r="P72" s="37">
        <v>0.47401100000000002</v>
      </c>
      <c r="Q72" s="37">
        <v>0.41874600000000001</v>
      </c>
      <c r="S72" s="4">
        <f t="shared" si="75"/>
        <v>0.60884990685740759</v>
      </c>
      <c r="T72" s="4">
        <f t="shared" si="75"/>
        <v>0.59800781593824492</v>
      </c>
      <c r="U72" s="4">
        <f t="shared" si="75"/>
        <v>0.63305059323248281</v>
      </c>
      <c r="V72" s="4">
        <f t="shared" si="75"/>
        <v>0.68840785753427358</v>
      </c>
      <c r="W72" s="4">
        <f t="shared" si="75"/>
        <v>0.70853070389711015</v>
      </c>
      <c r="X72" s="4">
        <f t="shared" si="75"/>
        <v>0.70870512582375744</v>
      </c>
      <c r="Y72" s="4">
        <f t="shared" si="75"/>
        <v>0.72045143922802124</v>
      </c>
      <c r="Z72" s="4">
        <f t="shared" si="75"/>
        <v>0.71523998694130064</v>
      </c>
      <c r="AA72" s="4">
        <f t="shared" si="75"/>
        <v>0.69612501677367356</v>
      </c>
      <c r="AB72" s="4">
        <f t="shared" si="75"/>
        <v>0.67351155060619716</v>
      </c>
      <c r="AC72" s="4">
        <f t="shared" si="75"/>
        <v>0.66846863403155676</v>
      </c>
      <c r="AD72" s="4">
        <f t="shared" si="75"/>
        <v>0.6282229702153137</v>
      </c>
      <c r="AE72" s="4">
        <f t="shared" si="75"/>
        <v>0.57985653563183681</v>
      </c>
      <c r="AF72" s="4">
        <f t="shared" si="75"/>
        <v>0.4817773006463798</v>
      </c>
      <c r="AG72" s="4">
        <f t="shared" si="75"/>
        <v>0.4353372131331894</v>
      </c>
      <c r="AI72" s="4">
        <f t="shared" si="76"/>
        <v>7.6840931425924408E-3</v>
      </c>
      <c r="AJ72" s="4">
        <f t="shared" si="76"/>
        <v>1.5286184061755081E-2</v>
      </c>
      <c r="AK72" s="4">
        <f t="shared" si="76"/>
        <v>2.0801406767517183E-2</v>
      </c>
      <c r="AL72" s="4">
        <f t="shared" si="76"/>
        <v>6.7491424657264432E-3</v>
      </c>
      <c r="AM72" s="4">
        <f t="shared" si="76"/>
        <v>-3.3947038971101628E-3</v>
      </c>
      <c r="AN72" s="4">
        <f t="shared" si="76"/>
        <v>-7.7671258237574925E-3</v>
      </c>
      <c r="AO72" s="4">
        <f t="shared" si="76"/>
        <v>-9.073439228021285E-3</v>
      </c>
      <c r="AP72" s="4">
        <f t="shared" si="76"/>
        <v>-8.3429869413006452E-3</v>
      </c>
      <c r="AQ72" s="4">
        <f t="shared" si="76"/>
        <v>-3.5360167736735448E-3</v>
      </c>
      <c r="AR72" s="4">
        <f t="shared" si="76"/>
        <v>3.8374493938028165E-3</v>
      </c>
      <c r="AS72" s="4">
        <f t="shared" si="76"/>
        <v>6.5233659684432732E-3</v>
      </c>
      <c r="AT72" s="4">
        <f t="shared" si="76"/>
        <v>9.5990297846862971E-3</v>
      </c>
      <c r="AU72" s="4">
        <f t="shared" si="76"/>
        <v>5.3564643681631718E-3</v>
      </c>
      <c r="AV72" s="4">
        <f t="shared" si="76"/>
        <v>-7.7663006463797868E-3</v>
      </c>
      <c r="AW72" s="4">
        <f t="shared" si="76"/>
        <v>-1.6591213133189397E-2</v>
      </c>
      <c r="AY72" s="2">
        <f t="shared" si="66"/>
        <v>0.34726142462838921</v>
      </c>
      <c r="AZ72" s="2">
        <f t="shared" si="66"/>
        <v>0.3569987761875052</v>
      </c>
      <c r="BA72" s="2">
        <f t="shared" si="66"/>
        <v>0.35482935339736699</v>
      </c>
      <c r="BB72" s="2">
        <f t="shared" si="66"/>
        <v>0.35440859725382196</v>
      </c>
      <c r="BC72" s="2">
        <f t="shared" si="66"/>
        <v>0.34145590268940323</v>
      </c>
      <c r="BD72" s="2">
        <f t="shared" si="66"/>
        <v>0.33956859723679561</v>
      </c>
      <c r="BE72" s="2">
        <f t="shared" si="66"/>
        <v>0.33681835311406877</v>
      </c>
      <c r="BF72" s="2">
        <f t="shared" si="66"/>
        <v>0.33936605615630233</v>
      </c>
      <c r="BG72" s="2">
        <f t="shared" si="66"/>
        <v>0.33773821118686265</v>
      </c>
      <c r="BH72" s="2">
        <f t="shared" si="66"/>
        <v>0.34060669872270216</v>
      </c>
      <c r="BI72" s="2">
        <f t="shared" si="66"/>
        <v>0.3398738161803862</v>
      </c>
      <c r="BJ72" s="2">
        <f t="shared" si="66"/>
        <v>0.34192344163209237</v>
      </c>
      <c r="BK72" s="2">
        <f t="shared" si="66"/>
        <v>0.34267963539199775</v>
      </c>
      <c r="BL72" s="2">
        <f t="shared" si="66"/>
        <v>0.34435857578703266</v>
      </c>
      <c r="BM72" s="2">
        <f t="shared" si="66"/>
        <v>0.34434883752685863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0.36831639112903231</v>
      </c>
      <c r="DL72" s="2">
        <f t="shared" si="77"/>
        <v>0.37275351576246341</v>
      </c>
      <c r="DM72" s="2">
        <f t="shared" si="77"/>
        <v>0.37389830241935484</v>
      </c>
      <c r="DN72" s="2">
        <f t="shared" si="77"/>
        <v>0.37660332169076755</v>
      </c>
      <c r="DO72" s="2">
        <f t="shared" si="77"/>
        <v>0.36268544285714283</v>
      </c>
      <c r="DP72" s="2">
        <f t="shared" si="77"/>
        <v>0.35907899999999993</v>
      </c>
      <c r="DQ72" s="2">
        <f t="shared" si="77"/>
        <v>0.36312019354838698</v>
      </c>
      <c r="DR72" s="2">
        <f t="shared" si="77"/>
        <v>0.36188366129032257</v>
      </c>
      <c r="DS72" s="2">
        <f t="shared" si="77"/>
        <v>0.35934732661290331</v>
      </c>
      <c r="DT72" s="2">
        <f t="shared" si="77"/>
        <v>0.35532884274193549</v>
      </c>
      <c r="DU72" s="2">
        <f t="shared" si="77"/>
        <v>0.35893616055718475</v>
      </c>
      <c r="DV72" s="2">
        <f t="shared" si="77"/>
        <v>0.35983720307917888</v>
      </c>
      <c r="DW72" s="2">
        <f t="shared" si="77"/>
        <v>0.35579266935483866</v>
      </c>
      <c r="DX72" s="2">
        <f t="shared" si="77"/>
        <v>0.35652866073968714</v>
      </c>
      <c r="DY72" s="2">
        <f t="shared" si="77"/>
        <v>0.35723345344129553</v>
      </c>
      <c r="EA72" s="2">
        <f t="shared" si="78"/>
        <v>0.34140855640678935</v>
      </c>
      <c r="EB72" s="2">
        <f t="shared" si="78"/>
        <v>0.35217891570977689</v>
      </c>
      <c r="EC72" s="2">
        <f t="shared" si="78"/>
        <v>0.34928978433807656</v>
      </c>
      <c r="ED72" s="2">
        <f t="shared" si="78"/>
        <v>0.34889690893944747</v>
      </c>
      <c r="EE72" s="2">
        <f t="shared" si="78"/>
        <v>0.33638015562129298</v>
      </c>
      <c r="EF72" s="2">
        <f t="shared" si="78"/>
        <v>0.33435217287965974</v>
      </c>
      <c r="EG72" s="2">
        <f t="shared" si="78"/>
        <v>0.32975092853154669</v>
      </c>
      <c r="EH72" s="2">
        <f t="shared" si="78"/>
        <v>0.33297556962025326</v>
      </c>
      <c r="EI72" s="2">
        <f t="shared" si="78"/>
        <v>0.33157864780719082</v>
      </c>
      <c r="EJ72" s="2">
        <f t="shared" si="78"/>
        <v>0.33633283555424359</v>
      </c>
      <c r="EK72" s="2">
        <f t="shared" si="78"/>
        <v>0.33420675668022654</v>
      </c>
      <c r="EL72" s="2">
        <f t="shared" si="78"/>
        <v>0.33657029445334685</v>
      </c>
      <c r="EM72" s="2">
        <f t="shared" si="78"/>
        <v>0.33853761882484251</v>
      </c>
      <c r="EN72" s="2">
        <f t="shared" si="78"/>
        <v>0.3384867905053216</v>
      </c>
      <c r="EO72" s="2">
        <f t="shared" si="78"/>
        <v>0.33784240528358478</v>
      </c>
      <c r="EQ72" s="2">
        <f t="shared" si="79"/>
        <v>0.33596178047706771</v>
      </c>
      <c r="ER72" s="2">
        <f t="shared" si="79"/>
        <v>0.3492749405747112</v>
      </c>
      <c r="ES72" s="2">
        <f t="shared" si="79"/>
        <v>0.34581818962636895</v>
      </c>
      <c r="ET72" s="2">
        <f t="shared" si="79"/>
        <v>0.34730934264567825</v>
      </c>
      <c r="EU72" s="2">
        <f t="shared" si="79"/>
        <v>0.33536515197224304</v>
      </c>
      <c r="EV72" s="2">
        <f t="shared" si="79"/>
        <v>0.33468513003972911</v>
      </c>
      <c r="EW72" s="2">
        <f t="shared" si="79"/>
        <v>0.33053719085902894</v>
      </c>
      <c r="EX72" s="2">
        <f t="shared" si="79"/>
        <v>0.33417834910402</v>
      </c>
      <c r="EY72" s="2">
        <f t="shared" si="79"/>
        <v>0.33374950125685082</v>
      </c>
      <c r="EZ72" s="2">
        <f t="shared" si="79"/>
        <v>0.33643097719642667</v>
      </c>
      <c r="FA72" s="2">
        <f t="shared" si="79"/>
        <v>0.33767182043920824</v>
      </c>
      <c r="FB72" s="2">
        <f t="shared" si="79"/>
        <v>0.33835745026673397</v>
      </c>
      <c r="FC72" s="2">
        <f t="shared" si="79"/>
        <v>0.34127914488207273</v>
      </c>
      <c r="FD72" s="2">
        <f t="shared" si="79"/>
        <v>0.34043426416346451</v>
      </c>
      <c r="FE72" s="2">
        <f t="shared" si="79"/>
        <v>0.3553835928384585</v>
      </c>
      <c r="FG72" s="2">
        <f t="shared" si="80"/>
        <v>0.78246350226563877</v>
      </c>
      <c r="FH72" s="2">
        <f t="shared" si="80"/>
        <v>0.76569220700304808</v>
      </c>
      <c r="FI72" s="2">
        <f t="shared" si="80"/>
        <v>0.7748424680662872</v>
      </c>
      <c r="FJ72" s="2">
        <f t="shared" si="80"/>
        <v>0.80104520369582011</v>
      </c>
      <c r="FK72" s="2">
        <f t="shared" si="80"/>
        <v>0.80702924351366001</v>
      </c>
      <c r="FL72" s="2">
        <f t="shared" si="80"/>
        <v>0.78904292553198252</v>
      </c>
      <c r="FM72" s="2">
        <f t="shared" si="80"/>
        <v>0.78821574570434461</v>
      </c>
      <c r="FN72" s="2">
        <f t="shared" si="80"/>
        <v>0.77895940300587518</v>
      </c>
      <c r="FO72" s="2">
        <f t="shared" si="80"/>
        <v>0.77822342180724124</v>
      </c>
      <c r="FP72" s="2">
        <f t="shared" si="80"/>
        <v>0.77501486370401929</v>
      </c>
      <c r="FQ72" s="2">
        <f t="shared" si="80"/>
        <v>0.77089317105433808</v>
      </c>
      <c r="FR72" s="2">
        <f t="shared" si="80"/>
        <v>0.76995005291289964</v>
      </c>
      <c r="FS72" s="2">
        <f t="shared" si="80"/>
        <v>0.75999615611990212</v>
      </c>
      <c r="FT72" s="2">
        <f t="shared" si="80"/>
        <v>0.67456506626459345</v>
      </c>
      <c r="FU72" s="2">
        <f t="shared" si="80"/>
        <v>0.66459953967634333</v>
      </c>
      <c r="FW72" s="2">
        <f t="shared" si="68"/>
        <v>1.0426452256918616E-4</v>
      </c>
      <c r="FX72" s="2">
        <f t="shared" si="68"/>
        <v>3.1978662640767098E-4</v>
      </c>
      <c r="FY72" s="2">
        <f t="shared" si="68"/>
        <v>3.5261501930811232E-4</v>
      </c>
      <c r="FZ72" s="2">
        <f t="shared" si="68"/>
        <v>4.0022951255899367E-4</v>
      </c>
      <c r="GA72" s="2">
        <f t="shared" si="68"/>
        <v>3.9813589090385371E-4</v>
      </c>
      <c r="GB72" s="2">
        <f t="shared" si="68"/>
        <v>3.7616536738795456E-4</v>
      </c>
      <c r="GC72" s="2">
        <f t="shared" si="68"/>
        <v>4.3201171488793059E-4</v>
      </c>
      <c r="GD72" s="2">
        <f t="shared" si="68"/>
        <v>5.193764480346917E-4</v>
      </c>
      <c r="GE72" s="2">
        <f t="shared" si="68"/>
        <v>5.1630072370186658E-4</v>
      </c>
      <c r="GF72" s="2">
        <f t="shared" si="68"/>
        <v>4.4733566022306891E-4</v>
      </c>
      <c r="GG72" s="2">
        <f t="shared" si="68"/>
        <v>3.9947207021408558E-4</v>
      </c>
      <c r="GH72" s="2">
        <f t="shared" si="68"/>
        <v>3.3353582710751739E-4</v>
      </c>
      <c r="GI72" s="2">
        <f t="shared" si="68"/>
        <v>2.6923457792943513E-4</v>
      </c>
      <c r="GJ72" s="2">
        <f t="shared" si="68"/>
        <v>1.6967496639527836E-4</v>
      </c>
      <c r="GK72" s="2">
        <f t="shared" si="68"/>
        <v>1.5197175283200267E-4</v>
      </c>
      <c r="GM72" s="82">
        <f t="shared" si="69"/>
        <v>0.35375390515305599</v>
      </c>
      <c r="GN72" s="82">
        <f t="shared" si="69"/>
        <v>0.28980262421070258</v>
      </c>
      <c r="GO72" s="82">
        <f t="shared" si="69"/>
        <v>0.3541198499107428</v>
      </c>
      <c r="GP72" s="82">
        <f t="shared" si="69"/>
        <v>0.4832306709765159</v>
      </c>
      <c r="GQ72" s="82">
        <f t="shared" si="69"/>
        <v>0.5189904267283949</v>
      </c>
      <c r="GR72" s="82">
        <f t="shared" si="69"/>
        <v>0.51604365723374357</v>
      </c>
      <c r="GS72" s="82">
        <f t="shared" si="69"/>
        <v>0.52296274549370725</v>
      </c>
      <c r="GT72" s="82">
        <f t="shared" si="69"/>
        <v>0.5260596365000727</v>
      </c>
      <c r="GU72" s="82">
        <f t="shared" si="69"/>
        <v>0.49758946789020503</v>
      </c>
      <c r="GV72" s="82">
        <f t="shared" si="69"/>
        <v>0.45257571620273701</v>
      </c>
      <c r="GW72" s="82">
        <f t="shared" si="69"/>
        <v>0.44212824090489178</v>
      </c>
      <c r="GX72" s="82">
        <f t="shared" si="69"/>
        <v>0.37413471310821844</v>
      </c>
      <c r="GY72" s="82">
        <f t="shared" si="69"/>
        <v>0.2988479709986559</v>
      </c>
      <c r="GZ72" s="82">
        <f t="shared" si="69"/>
        <v>0.15620260677769185</v>
      </c>
      <c r="HA72" s="82">
        <f t="shared" si="69"/>
        <v>0.13025056771694069</v>
      </c>
      <c r="HC72" s="82">
        <f t="shared" si="74"/>
        <v>6.9055912798942045E-5</v>
      </c>
      <c r="HD72" s="82">
        <f t="shared" si="70"/>
        <v>4.1974035435945534E-5</v>
      </c>
      <c r="HE72" s="82">
        <f t="shared" si="70"/>
        <v>5.0782199313774709E-5</v>
      </c>
      <c r="HF72" s="82">
        <f t="shared" si="70"/>
        <v>8.9817204923859034E-5</v>
      </c>
      <c r="HG72" s="82">
        <f t="shared" si="70"/>
        <v>1.5636787974354256E-4</v>
      </c>
      <c r="HH72" s="82">
        <f t="shared" si="70"/>
        <v>1.0915956751595017E-4</v>
      </c>
      <c r="HI72" s="82">
        <f t="shared" si="70"/>
        <v>2.6307818345328135E-4</v>
      </c>
      <c r="HJ72" s="82">
        <f t="shared" si="70"/>
        <v>1.765081688812288E-4</v>
      </c>
      <c r="HK72" s="82">
        <f t="shared" si="70"/>
        <v>1.6417100716649714E-4</v>
      </c>
      <c r="HL72" s="82">
        <f t="shared" si="70"/>
        <v>9.8358415012871666E-5</v>
      </c>
      <c r="HM72" s="82">
        <f t="shared" si="70"/>
        <v>1.0525711365870908E-4</v>
      </c>
      <c r="HN72" s="82">
        <f t="shared" si="70"/>
        <v>2.3108929890899531E-5</v>
      </c>
      <c r="HO72" s="82">
        <f t="shared" si="70"/>
        <v>2.106738901187773E-5</v>
      </c>
      <c r="HP72" s="82">
        <f t="shared" si="70"/>
        <v>4.0777869772349912E-7</v>
      </c>
      <c r="HQ72" s="82">
        <f t="shared" si="70"/>
        <v>1.5973204227231647E-7</v>
      </c>
      <c r="HS72" s="82">
        <f t="shared" si="71"/>
        <v>2.5613576889685188E-24</v>
      </c>
      <c r="HT72" s="82">
        <f t="shared" si="71"/>
        <v>1.3173440081739357E-20</v>
      </c>
      <c r="HU72" s="82">
        <f t="shared" si="71"/>
        <v>8.1993836413363918E-22</v>
      </c>
      <c r="HV72" s="82">
        <f t="shared" si="71"/>
        <v>2.0551461649477085E-22</v>
      </c>
      <c r="HW72" s="82">
        <f t="shared" si="71"/>
        <v>4.6837859303596678E-22</v>
      </c>
      <c r="HX72" s="82">
        <f t="shared" si="71"/>
        <v>5.0821930164107203E-24</v>
      </c>
      <c r="HY72" s="82">
        <f t="shared" si="71"/>
        <v>4.0215419129982676E-22</v>
      </c>
      <c r="HZ72" s="82">
        <f t="shared" si="71"/>
        <v>5.2280685927792871E-23</v>
      </c>
      <c r="IA72" s="82">
        <f t="shared" si="71"/>
        <v>1.4921942796848415E-22</v>
      </c>
      <c r="IB72" s="82">
        <f t="shared" si="71"/>
        <v>4.0787208191142491E-23</v>
      </c>
      <c r="IC72" s="82">
        <f t="shared" si="71"/>
        <v>5.4312313555154913E-23</v>
      </c>
      <c r="ID72" s="82">
        <f t="shared" si="71"/>
        <v>1.1635280422105661E-25</v>
      </c>
      <c r="IE72" s="82">
        <f t="shared" si="71"/>
        <v>5.6230470763221048E-24</v>
      </c>
      <c r="IF72" s="82">
        <f t="shared" si="71"/>
        <v>5.5590202867020594E-27</v>
      </c>
      <c r="IG72" s="82">
        <f t="shared" si="71"/>
        <v>4.0647853063085867E-24</v>
      </c>
      <c r="II72" s="82">
        <f t="shared" si="72"/>
        <v>3.0039330781603295E-194</v>
      </c>
      <c r="IJ72" s="82">
        <f t="shared" si="72"/>
        <v>2.9373091170617959E-141</v>
      </c>
      <c r="IK72" s="82">
        <f t="shared" si="72"/>
        <v>2.9923431334701761E-154</v>
      </c>
      <c r="IL72" s="82">
        <f t="shared" si="72"/>
        <v>1.0130690203969563E-163</v>
      </c>
      <c r="IM72" s="82">
        <f t="shared" si="72"/>
        <v>1.2232480624597147E-161</v>
      </c>
      <c r="IN72" s="82">
        <f t="shared" si="72"/>
        <v>1.0958891237814835E-180</v>
      </c>
      <c r="IO72" s="82">
        <f t="shared" si="72"/>
        <v>1.3873844684793944E-162</v>
      </c>
      <c r="IP72" s="82">
        <f t="shared" si="72"/>
        <v>4.197316920711327E-169</v>
      </c>
      <c r="IQ72" s="82">
        <f t="shared" si="72"/>
        <v>1.6021478644252111E-164</v>
      </c>
      <c r="IR72" s="82">
        <f t="shared" si="72"/>
        <v>9.5090693869535452E-168</v>
      </c>
      <c r="IS72" s="82">
        <f t="shared" si="72"/>
        <v>1.1068302404727736E-166</v>
      </c>
      <c r="IT72" s="82">
        <f t="shared" si="72"/>
        <v>5.1523350627128495E-185</v>
      </c>
      <c r="IU72" s="82">
        <f t="shared" si="72"/>
        <v>4.030488864870156E-169</v>
      </c>
      <c r="IV72" s="82">
        <f t="shared" si="72"/>
        <v>2.6160939780518679E-87</v>
      </c>
      <c r="IW72" s="82">
        <f t="shared" si="72"/>
        <v>4.9186466616366831E-72</v>
      </c>
      <c r="IY72" s="82">
        <f t="shared" si="73"/>
        <v>0.35382296106585492</v>
      </c>
      <c r="IZ72" s="82">
        <f t="shared" si="73"/>
        <v>0.28984459824613851</v>
      </c>
      <c r="JA72" s="82">
        <f t="shared" si="73"/>
        <v>0.35417063211005656</v>
      </c>
      <c r="JB72" s="82">
        <f t="shared" si="73"/>
        <v>0.48332048818143974</v>
      </c>
      <c r="JC72" s="82">
        <f t="shared" si="73"/>
        <v>0.5191467946081384</v>
      </c>
      <c r="JD72" s="82">
        <f t="shared" si="73"/>
        <v>0.51615281680125957</v>
      </c>
      <c r="JE72" s="82">
        <f t="shared" si="73"/>
        <v>0.52322582367716053</v>
      </c>
      <c r="JF72" s="82">
        <f t="shared" si="73"/>
        <v>0.52623614466895396</v>
      </c>
      <c r="JG72" s="82">
        <f t="shared" si="73"/>
        <v>0.49775363889737151</v>
      </c>
      <c r="JH72" s="82">
        <f t="shared" si="73"/>
        <v>0.45267407461774989</v>
      </c>
      <c r="JI72" s="82">
        <f t="shared" si="73"/>
        <v>0.4422334980185505</v>
      </c>
      <c r="JJ72" s="82">
        <f t="shared" si="73"/>
        <v>0.37415782203810932</v>
      </c>
      <c r="JK72" s="82">
        <f t="shared" si="73"/>
        <v>0.29886903838766776</v>
      </c>
      <c r="JL72" s="82">
        <f t="shared" si="73"/>
        <v>0.15620301455638957</v>
      </c>
      <c r="JM72" s="82">
        <f t="shared" si="73"/>
        <v>0.13025072744898294</v>
      </c>
    </row>
    <row r="73" spans="2:273" x14ac:dyDescent="0.25">
      <c r="B73" s="2">
        <v>46</v>
      </c>
      <c r="C73" s="37">
        <v>0.65132699999999999</v>
      </c>
      <c r="D73" s="37">
        <v>0.64581100000000002</v>
      </c>
      <c r="E73" s="37">
        <v>0.68140000000000001</v>
      </c>
      <c r="F73" s="37">
        <v>0.70668399999999998</v>
      </c>
      <c r="G73" s="37">
        <v>0.71165500000000004</v>
      </c>
      <c r="H73" s="37">
        <v>0.705341</v>
      </c>
      <c r="I73" s="37">
        <v>0.71240599999999998</v>
      </c>
      <c r="J73" s="37">
        <v>0.70825300000000002</v>
      </c>
      <c r="K73" s="37">
        <v>0.70627700000000004</v>
      </c>
      <c r="L73" s="37">
        <v>0.69261099999999998</v>
      </c>
      <c r="M73" s="37">
        <v>0.69342800000000004</v>
      </c>
      <c r="N73" s="37">
        <v>0.66577200000000003</v>
      </c>
      <c r="O73" s="37">
        <v>0.62181600000000004</v>
      </c>
      <c r="P73" s="37">
        <v>0.50561900000000004</v>
      </c>
      <c r="Q73" s="37">
        <v>0.438052</v>
      </c>
      <c r="S73" s="4">
        <f t="shared" si="75"/>
        <v>0.63512885210489278</v>
      </c>
      <c r="T73" s="4">
        <f t="shared" si="75"/>
        <v>0.62605431985767368</v>
      </c>
      <c r="U73" s="4">
        <f t="shared" si="75"/>
        <v>0.66216668675196355</v>
      </c>
      <c r="V73" s="4">
        <f t="shared" si="75"/>
        <v>0.71196050364532582</v>
      </c>
      <c r="W73" s="4">
        <f t="shared" si="75"/>
        <v>0.7272520203106706</v>
      </c>
      <c r="X73" s="4">
        <f t="shared" si="75"/>
        <v>0.72551096761356448</v>
      </c>
      <c r="Y73" s="4">
        <f t="shared" si="75"/>
        <v>0.73257511605408621</v>
      </c>
      <c r="Z73" s="4">
        <f t="shared" si="75"/>
        <v>0.73057615089031058</v>
      </c>
      <c r="AA73" s="4">
        <f t="shared" si="75"/>
        <v>0.71837176274657077</v>
      </c>
      <c r="AB73" s="4">
        <f t="shared" si="75"/>
        <v>0.69965144111604127</v>
      </c>
      <c r="AC73" s="4">
        <f t="shared" si="75"/>
        <v>0.6963931818268696</v>
      </c>
      <c r="AD73" s="4">
        <f t="shared" si="75"/>
        <v>0.6578019853462499</v>
      </c>
      <c r="AE73" s="4">
        <f t="shared" si="75"/>
        <v>0.6080459889538351</v>
      </c>
      <c r="AF73" s="4">
        <f t="shared" si="75"/>
        <v>0.50900967284953103</v>
      </c>
      <c r="AG73" s="4">
        <f t="shared" si="75"/>
        <v>0.45409731521320434</v>
      </c>
      <c r="AI73" s="4">
        <f t="shared" si="76"/>
        <v>1.6198147895107207E-2</v>
      </c>
      <c r="AJ73" s="4">
        <f t="shared" si="76"/>
        <v>1.9756680142326344E-2</v>
      </c>
      <c r="AK73" s="4">
        <f t="shared" si="76"/>
        <v>1.9233313248036454E-2</v>
      </c>
      <c r="AL73" s="4">
        <f t="shared" si="76"/>
        <v>-5.2765036453258363E-3</v>
      </c>
      <c r="AM73" s="4">
        <f t="shared" si="76"/>
        <v>-1.5597020310670562E-2</v>
      </c>
      <c r="AN73" s="4">
        <f t="shared" si="76"/>
        <v>-2.0169967613564488E-2</v>
      </c>
      <c r="AO73" s="4">
        <f t="shared" si="76"/>
        <v>-2.0169116054086222E-2</v>
      </c>
      <c r="AP73" s="4">
        <f t="shared" si="76"/>
        <v>-2.2323150890310561E-2</v>
      </c>
      <c r="AQ73" s="4">
        <f t="shared" si="76"/>
        <v>-1.2094762746570731E-2</v>
      </c>
      <c r="AR73" s="4">
        <f t="shared" si="76"/>
        <v>-7.0404411160412961E-3</v>
      </c>
      <c r="AS73" s="4">
        <f t="shared" si="76"/>
        <v>-2.9651818268695562E-3</v>
      </c>
      <c r="AT73" s="4">
        <f t="shared" si="76"/>
        <v>7.9700146537501348E-3</v>
      </c>
      <c r="AU73" s="4">
        <f t="shared" si="76"/>
        <v>1.3770011046164932E-2</v>
      </c>
      <c r="AV73" s="4">
        <f t="shared" si="76"/>
        <v>-3.3906728495309846E-3</v>
      </c>
      <c r="AW73" s="4">
        <f t="shared" si="76"/>
        <v>-1.6045315213204348E-2</v>
      </c>
      <c r="AY73" s="2">
        <f t="shared" si="66"/>
        <v>0.34657226504722377</v>
      </c>
      <c r="AZ73" s="2">
        <f t="shared" si="66"/>
        <v>0.35633720034886546</v>
      </c>
      <c r="BA73" s="2">
        <f t="shared" si="66"/>
        <v>0.35412057050827672</v>
      </c>
      <c r="BB73" s="2">
        <f t="shared" si="66"/>
        <v>0.353715282458758</v>
      </c>
      <c r="BC73" s="2">
        <f t="shared" si="66"/>
        <v>0.34084697107932216</v>
      </c>
      <c r="BD73" s="2">
        <f t="shared" si="66"/>
        <v>0.33895287701034638</v>
      </c>
      <c r="BE73" s="2">
        <f t="shared" si="66"/>
        <v>0.33613881949487906</v>
      </c>
      <c r="BF73" s="2">
        <f t="shared" si="66"/>
        <v>0.33869561765007894</v>
      </c>
      <c r="BG73" s="2">
        <f t="shared" si="66"/>
        <v>0.33707086004614328</v>
      </c>
      <c r="BH73" s="2">
        <f t="shared" si="66"/>
        <v>0.33999663283948695</v>
      </c>
      <c r="BI73" s="2">
        <f t="shared" si="66"/>
        <v>0.33923457106426452</v>
      </c>
      <c r="BJ73" s="2">
        <f t="shared" si="66"/>
        <v>0.34129518459067343</v>
      </c>
      <c r="BK73" s="2">
        <f t="shared" si="66"/>
        <v>0.34210213189621486</v>
      </c>
      <c r="BL73" s="2">
        <f t="shared" si="66"/>
        <v>0.34374345367730869</v>
      </c>
      <c r="BM73" s="2">
        <f t="shared" si="66"/>
        <v>0.34381794722574577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0.36853862459677422</v>
      </c>
      <c r="DL73" s="2">
        <f t="shared" si="77"/>
        <v>0.3730579389662757</v>
      </c>
      <c r="DM73" s="2">
        <f t="shared" si="77"/>
        <v>0.37422231249999999</v>
      </c>
      <c r="DN73" s="2">
        <f t="shared" si="77"/>
        <v>0.37707517486095665</v>
      </c>
      <c r="DO73" s="2">
        <f t="shared" si="77"/>
        <v>0.36295928472906402</v>
      </c>
      <c r="DP73" s="2">
        <f t="shared" si="77"/>
        <v>0.35938192580645156</v>
      </c>
      <c r="DQ73" s="2">
        <f t="shared" si="77"/>
        <v>0.36357908387096766</v>
      </c>
      <c r="DR73" s="2">
        <f t="shared" si="77"/>
        <v>0.36235855645161286</v>
      </c>
      <c r="DS73" s="2">
        <f t="shared" si="77"/>
        <v>0.35971518911290329</v>
      </c>
      <c r="DT73" s="2">
        <f t="shared" si="77"/>
        <v>0.35555273427419359</v>
      </c>
      <c r="DU73" s="2">
        <f t="shared" si="77"/>
        <v>0.35921796260997069</v>
      </c>
      <c r="DV73" s="2">
        <f t="shared" si="77"/>
        <v>0.36019508284457474</v>
      </c>
      <c r="DW73" s="2">
        <f t="shared" si="77"/>
        <v>0.35603511895161283</v>
      </c>
      <c r="DX73" s="2">
        <f t="shared" si="77"/>
        <v>0.35668445898530116</v>
      </c>
      <c r="DY73" s="2">
        <f t="shared" si="77"/>
        <v>0.35727799190283399</v>
      </c>
      <c r="EA73" s="2">
        <f t="shared" si="78"/>
        <v>0.34100340448169425</v>
      </c>
      <c r="EB73" s="2">
        <f t="shared" si="78"/>
        <v>0.3516720130113028</v>
      </c>
      <c r="EC73" s="2">
        <f t="shared" si="78"/>
        <v>0.34879493867081413</v>
      </c>
      <c r="ED73" s="2">
        <f t="shared" si="78"/>
        <v>0.34842474758915176</v>
      </c>
      <c r="EE73" s="2">
        <f t="shared" si="78"/>
        <v>0.33602539781496354</v>
      </c>
      <c r="EF73" s="2">
        <f t="shared" si="78"/>
        <v>0.33397142248352929</v>
      </c>
      <c r="EG73" s="2">
        <f t="shared" si="78"/>
        <v>0.32941422429608364</v>
      </c>
      <c r="EH73" s="2">
        <f t="shared" si="78"/>
        <v>0.3325709061841215</v>
      </c>
      <c r="EI73" s="2">
        <f t="shared" si="78"/>
        <v>0.33118401667325165</v>
      </c>
      <c r="EJ73" s="2">
        <f t="shared" si="78"/>
        <v>0.33587802145005757</v>
      </c>
      <c r="EK73" s="2">
        <f t="shared" si="78"/>
        <v>0.33381625460636516</v>
      </c>
      <c r="EL73" s="2">
        <f t="shared" si="78"/>
        <v>0.33614422970959495</v>
      </c>
      <c r="EM73" s="2">
        <f t="shared" si="78"/>
        <v>0.33808827763174365</v>
      </c>
      <c r="EN73" s="2">
        <f t="shared" si="78"/>
        <v>0.33804906381285305</v>
      </c>
      <c r="EO73" s="2">
        <f t="shared" si="78"/>
        <v>0.33761864267442893</v>
      </c>
      <c r="EQ73" s="2">
        <f t="shared" si="79"/>
        <v>0.33565352932726289</v>
      </c>
      <c r="ER73" s="2">
        <f t="shared" si="79"/>
        <v>0.34882431917669043</v>
      </c>
      <c r="ES73" s="2">
        <f t="shared" si="79"/>
        <v>0.34539407276391504</v>
      </c>
      <c r="ET73" s="2">
        <f t="shared" si="79"/>
        <v>0.34687093473729935</v>
      </c>
      <c r="EU73" s="2">
        <f t="shared" si="79"/>
        <v>0.33503059144309688</v>
      </c>
      <c r="EV73" s="2">
        <f t="shared" si="79"/>
        <v>0.33429697588298235</v>
      </c>
      <c r="EW73" s="2">
        <f t="shared" si="79"/>
        <v>0.3301832986402003</v>
      </c>
      <c r="EX73" s="2">
        <f t="shared" si="79"/>
        <v>0.33374598807621181</v>
      </c>
      <c r="EY73" s="2">
        <f t="shared" si="79"/>
        <v>0.33330556990975396</v>
      </c>
      <c r="EZ73" s="2">
        <f t="shared" si="79"/>
        <v>0.33597363500505495</v>
      </c>
      <c r="FA73" s="2">
        <f t="shared" si="79"/>
        <v>0.33720708799158794</v>
      </c>
      <c r="FB73" s="2">
        <f t="shared" si="79"/>
        <v>0.33789492103540986</v>
      </c>
      <c r="FC73" s="2">
        <f t="shared" si="79"/>
        <v>0.34077547775066802</v>
      </c>
      <c r="FD73" s="2">
        <f t="shared" si="79"/>
        <v>0.33995084681853438</v>
      </c>
      <c r="FE73" s="2">
        <f t="shared" si="79"/>
        <v>0.35479277062893799</v>
      </c>
      <c r="FG73" s="2">
        <f t="shared" si="80"/>
        <v>0.79773278898708577</v>
      </c>
      <c r="FH73" s="2">
        <f t="shared" si="80"/>
        <v>0.78181043788890747</v>
      </c>
      <c r="FI73" s="2">
        <f t="shared" si="80"/>
        <v>0.79050346601975019</v>
      </c>
      <c r="FJ73" s="2">
        <f t="shared" si="80"/>
        <v>0.81531805187856921</v>
      </c>
      <c r="FK73" s="2">
        <f t="shared" si="80"/>
        <v>0.82096874680154142</v>
      </c>
      <c r="FL73" s="2">
        <f t="shared" si="80"/>
        <v>0.8039660926205342</v>
      </c>
      <c r="FM73" s="2">
        <f t="shared" si="80"/>
        <v>0.80318283190019424</v>
      </c>
      <c r="FN73" s="2">
        <f t="shared" si="80"/>
        <v>0.79441002385079729</v>
      </c>
      <c r="FO73" s="2">
        <f t="shared" si="80"/>
        <v>0.79371186349294653</v>
      </c>
      <c r="FP73" s="2">
        <f t="shared" si="80"/>
        <v>0.7906671100914312</v>
      </c>
      <c r="FQ73" s="2">
        <f t="shared" si="80"/>
        <v>0.7867532652824113</v>
      </c>
      <c r="FR73" s="2">
        <f t="shared" si="80"/>
        <v>0.78585729915218161</v>
      </c>
      <c r="FS73" s="2">
        <f t="shared" si="80"/>
        <v>0.77639179365202271</v>
      </c>
      <c r="FT73" s="2">
        <f t="shared" si="80"/>
        <v>0.69445047982482289</v>
      </c>
      <c r="FU73" s="2">
        <f t="shared" si="80"/>
        <v>0.684809363088837</v>
      </c>
      <c r="FW73" s="2">
        <f t="shared" si="68"/>
        <v>1.1432262562817003E-4</v>
      </c>
      <c r="FX73" s="2">
        <f t="shared" si="68"/>
        <v>3.5062824553838847E-4</v>
      </c>
      <c r="FY73" s="2">
        <f t="shared" si="68"/>
        <v>3.8662152757065163E-4</v>
      </c>
      <c r="FZ73" s="2">
        <f t="shared" si="68"/>
        <v>4.3882598940109437E-4</v>
      </c>
      <c r="GA73" s="2">
        <f t="shared" si="68"/>
        <v>4.3653055571411022E-4</v>
      </c>
      <c r="GB73" s="2">
        <f t="shared" si="68"/>
        <v>4.1244215523498113E-4</v>
      </c>
      <c r="GC73" s="2">
        <f t="shared" si="68"/>
        <v>4.7367168335418736E-4</v>
      </c>
      <c r="GD73" s="2">
        <f t="shared" si="68"/>
        <v>5.6945641625188992E-4</v>
      </c>
      <c r="GE73" s="2">
        <f t="shared" si="68"/>
        <v>5.6608428853591338E-4</v>
      </c>
      <c r="GF73" s="2">
        <f t="shared" si="68"/>
        <v>4.9047262990667623E-4</v>
      </c>
      <c r="GG73" s="2">
        <f t="shared" si="68"/>
        <v>4.3799553445902949E-4</v>
      </c>
      <c r="GH73" s="2">
        <f t="shared" si="68"/>
        <v>3.6570299412311746E-4</v>
      </c>
      <c r="GI73" s="2">
        <f t="shared" si="68"/>
        <v>2.9520217639225968E-4</v>
      </c>
      <c r="GJ73" s="2">
        <f t="shared" si="68"/>
        <v>1.8604185559072521E-4</v>
      </c>
      <c r="GK73" s="2">
        <f t="shared" si="68"/>
        <v>1.6663127026883681E-4</v>
      </c>
      <c r="GM73" s="82">
        <f t="shared" si="69"/>
        <v>0.41528037265536893</v>
      </c>
      <c r="GN73" s="82">
        <f t="shared" si="69"/>
        <v>0.34392131886723348</v>
      </c>
      <c r="GO73" s="82">
        <f t="shared" si="69"/>
        <v>0.41824857606023486</v>
      </c>
      <c r="GP73" s="82">
        <f t="shared" si="69"/>
        <v>0.55686592407526747</v>
      </c>
      <c r="GQ73" s="82">
        <f t="shared" si="69"/>
        <v>0.58825453963035568</v>
      </c>
      <c r="GR73" s="82">
        <f t="shared" si="69"/>
        <v>0.58576630607360625</v>
      </c>
      <c r="GS73" s="82">
        <f t="shared" si="69"/>
        <v>0.58673052107212986</v>
      </c>
      <c r="GT73" s="82">
        <f t="shared" si="69"/>
        <v>0.59760553298494168</v>
      </c>
      <c r="GU73" s="82">
        <f t="shared" si="69"/>
        <v>0.57457688794566508</v>
      </c>
      <c r="GV73" s="82">
        <f t="shared" si="69"/>
        <v>0.52825641335634976</v>
      </c>
      <c r="GW73" s="82">
        <f t="shared" si="69"/>
        <v>0.51923988133188859</v>
      </c>
      <c r="GX73" s="82">
        <f t="shared" si="69"/>
        <v>0.4431047326658018</v>
      </c>
      <c r="GY73" s="82">
        <f t="shared" si="69"/>
        <v>0.35641422517595456</v>
      </c>
      <c r="GZ73" s="82">
        <f t="shared" si="69"/>
        <v>0.20011071272073377</v>
      </c>
      <c r="HA73" s="82">
        <f t="shared" si="69"/>
        <v>0.16752535308607916</v>
      </c>
      <c r="HC73" s="82">
        <f t="shared" si="74"/>
        <v>1.2261479518077911E-4</v>
      </c>
      <c r="HD73" s="82">
        <f t="shared" si="70"/>
        <v>7.4363588417131554E-5</v>
      </c>
      <c r="HE73" s="82">
        <f t="shared" si="70"/>
        <v>9.2420801841288746E-5</v>
      </c>
      <c r="HF73" s="82">
        <f t="shared" si="70"/>
        <v>1.6488311232637609E-4</v>
      </c>
      <c r="HG73" s="82">
        <f t="shared" si="70"/>
        <v>2.8043412254036705E-4</v>
      </c>
      <c r="HH73" s="82">
        <f t="shared" si="70"/>
        <v>2.0415333202562983E-4</v>
      </c>
      <c r="HI73" s="82">
        <f t="shared" si="70"/>
        <v>4.666924840363757E-4</v>
      </c>
      <c r="HJ73" s="82">
        <f t="shared" si="70"/>
        <v>3.2599220551744968E-4</v>
      </c>
      <c r="HK73" s="82">
        <f t="shared" si="70"/>
        <v>3.0135451636938756E-4</v>
      </c>
      <c r="HL73" s="82">
        <f t="shared" si="70"/>
        <v>1.8290885086393263E-4</v>
      </c>
      <c r="HM73" s="82">
        <f t="shared" si="70"/>
        <v>1.9318955419226824E-4</v>
      </c>
      <c r="HN73" s="82">
        <f t="shared" si="70"/>
        <v>4.5511410154018677E-5</v>
      </c>
      <c r="HO73" s="82">
        <f t="shared" si="70"/>
        <v>3.9729165149369459E-5</v>
      </c>
      <c r="HP73" s="82">
        <f t="shared" si="70"/>
        <v>9.4299041905878333E-7</v>
      </c>
      <c r="HQ73" s="82">
        <f t="shared" si="70"/>
        <v>3.8494930110928051E-7</v>
      </c>
      <c r="HS73" s="82">
        <f t="shared" si="71"/>
        <v>1.1769502919290949E-23</v>
      </c>
      <c r="HT73" s="82">
        <f t="shared" si="71"/>
        <v>5.1035272534000288E-20</v>
      </c>
      <c r="HU73" s="82">
        <f t="shared" si="71"/>
        <v>3.5910887162129846E-21</v>
      </c>
      <c r="HV73" s="82">
        <f t="shared" si="71"/>
        <v>9.8669818250070104E-22</v>
      </c>
      <c r="HW73" s="82">
        <f t="shared" si="71"/>
        <v>2.1945993806775659E-21</v>
      </c>
      <c r="HX73" s="82">
        <f t="shared" si="71"/>
        <v>2.7732111910516778E-23</v>
      </c>
      <c r="HY73" s="82">
        <f t="shared" si="71"/>
        <v>1.9285874302835456E-21</v>
      </c>
      <c r="HZ73" s="82">
        <f t="shared" si="71"/>
        <v>2.783228831955716E-22</v>
      </c>
      <c r="IA73" s="82">
        <f t="shared" si="71"/>
        <v>7.6201276599419177E-22</v>
      </c>
      <c r="IB73" s="82">
        <f t="shared" si="71"/>
        <v>2.0973633758022257E-22</v>
      </c>
      <c r="IC73" s="82">
        <f t="shared" si="71"/>
        <v>2.7014861157790965E-22</v>
      </c>
      <c r="ID73" s="82">
        <f t="shared" si="71"/>
        <v>6.7072582864316775E-25</v>
      </c>
      <c r="IE73" s="82">
        <f t="shared" si="71"/>
        <v>2.7125785779779427E-23</v>
      </c>
      <c r="IF73" s="82">
        <f t="shared" si="71"/>
        <v>3.0650003747202693E-26</v>
      </c>
      <c r="IG73" s="82">
        <f t="shared" si="71"/>
        <v>1.7993433834607735E-23</v>
      </c>
      <c r="II73" s="82">
        <f t="shared" si="72"/>
        <v>2.0856189994848715E-190</v>
      </c>
      <c r="IJ73" s="82">
        <f t="shared" si="72"/>
        <v>4.3361003191728497E-138</v>
      </c>
      <c r="IK73" s="82">
        <f t="shared" si="72"/>
        <v>9.6107523239473859E-151</v>
      </c>
      <c r="IL73" s="82">
        <f t="shared" si="72"/>
        <v>6.1691480445869487E-160</v>
      </c>
      <c r="IM73" s="82">
        <f t="shared" si="72"/>
        <v>6.6213185362768072E-158</v>
      </c>
      <c r="IN73" s="82">
        <f t="shared" si="72"/>
        <v>1.5427077918740994E-176</v>
      </c>
      <c r="IO73" s="82">
        <f t="shared" si="72"/>
        <v>8.6512395581444508E-159</v>
      </c>
      <c r="IP73" s="82">
        <f t="shared" si="72"/>
        <v>4.6491820150466478E-165</v>
      </c>
      <c r="IQ73" s="82">
        <f t="shared" si="72"/>
        <v>1.3653975169893391E-160</v>
      </c>
      <c r="IR73" s="82">
        <f t="shared" si="72"/>
        <v>8.1757790741315896E-164</v>
      </c>
      <c r="IS73" s="82">
        <f t="shared" si="72"/>
        <v>7.8880875556903757E-163</v>
      </c>
      <c r="IT73" s="82">
        <f t="shared" si="72"/>
        <v>7.896246196564249E-181</v>
      </c>
      <c r="IU73" s="82">
        <f t="shared" si="72"/>
        <v>2.130867784334836E-165</v>
      </c>
      <c r="IV73" s="82">
        <f t="shared" si="72"/>
        <v>1.6603296184103373E-85</v>
      </c>
      <c r="IW73" s="82">
        <f t="shared" si="72"/>
        <v>1.4270384649289565E-70</v>
      </c>
      <c r="IY73" s="82">
        <f t="shared" si="73"/>
        <v>0.41540298745054971</v>
      </c>
      <c r="IZ73" s="82">
        <f t="shared" si="73"/>
        <v>0.3439956824556506</v>
      </c>
      <c r="JA73" s="82">
        <f t="shared" si="73"/>
        <v>0.41834099686207615</v>
      </c>
      <c r="JB73" s="82">
        <f t="shared" si="73"/>
        <v>0.5570308071875939</v>
      </c>
      <c r="JC73" s="82">
        <f t="shared" si="73"/>
        <v>0.5885349737528961</v>
      </c>
      <c r="JD73" s="82">
        <f t="shared" si="73"/>
        <v>0.58597045940563186</v>
      </c>
      <c r="JE73" s="82">
        <f t="shared" si="73"/>
        <v>0.58719721355616628</v>
      </c>
      <c r="JF73" s="82">
        <f t="shared" si="73"/>
        <v>0.59793152519045911</v>
      </c>
      <c r="JG73" s="82">
        <f t="shared" si="73"/>
        <v>0.57487824246203445</v>
      </c>
      <c r="JH73" s="82">
        <f t="shared" si="73"/>
        <v>0.52843932220721368</v>
      </c>
      <c r="JI73" s="82">
        <f t="shared" si="73"/>
        <v>0.51943307088608082</v>
      </c>
      <c r="JJ73" s="82">
        <f t="shared" si="73"/>
        <v>0.44315024407595582</v>
      </c>
      <c r="JK73" s="82">
        <f t="shared" si="73"/>
        <v>0.35645395434110394</v>
      </c>
      <c r="JL73" s="82">
        <f t="shared" si="73"/>
        <v>0.20011165571115283</v>
      </c>
      <c r="JM73" s="82">
        <f t="shared" si="73"/>
        <v>0.16752573803538026</v>
      </c>
    </row>
    <row r="74" spans="2:273" x14ac:dyDescent="0.25">
      <c r="B74" s="2">
        <v>47</v>
      </c>
      <c r="C74" s="37">
        <v>0.67591599999999996</v>
      </c>
      <c r="D74" s="37">
        <v>0.66784900000000003</v>
      </c>
      <c r="E74" s="37">
        <v>0.70046299999999995</v>
      </c>
      <c r="F74" s="37">
        <v>0.70989199999999997</v>
      </c>
      <c r="G74" s="37">
        <v>0.70708499999999996</v>
      </c>
      <c r="H74" s="37">
        <v>0.69907200000000003</v>
      </c>
      <c r="I74" s="37">
        <v>0.70479199999999997</v>
      </c>
      <c r="J74" s="37">
        <v>0.70166899999999999</v>
      </c>
      <c r="K74" s="37">
        <v>0.70586000000000004</v>
      </c>
      <c r="L74" s="37">
        <v>0.69823199999999996</v>
      </c>
      <c r="M74" s="37">
        <v>0.69663399999999998</v>
      </c>
      <c r="N74" s="37">
        <v>0.68290899999999999</v>
      </c>
      <c r="O74" s="37">
        <v>0.64593999999999996</v>
      </c>
      <c r="P74" s="37">
        <v>0.54175300000000004</v>
      </c>
      <c r="Q74" s="37">
        <v>0.456341</v>
      </c>
      <c r="S74" s="4">
        <f t="shared" si="75"/>
        <v>0.65959857037513281</v>
      </c>
      <c r="T74" s="4">
        <f t="shared" si="75"/>
        <v>0.65374280855345424</v>
      </c>
      <c r="U74" s="4">
        <f t="shared" si="75"/>
        <v>0.68961944631027461</v>
      </c>
      <c r="V74" s="4">
        <f t="shared" si="75"/>
        <v>0.72660901123482136</v>
      </c>
      <c r="W74" s="4">
        <f t="shared" si="75"/>
        <v>0.73106079322601591</v>
      </c>
      <c r="X74" s="4">
        <f t="shared" si="75"/>
        <v>0.72309334821367433</v>
      </c>
      <c r="Y74" s="4">
        <f t="shared" si="75"/>
        <v>0.72309369550865998</v>
      </c>
      <c r="Z74" s="4">
        <f t="shared" si="75"/>
        <v>0.72241168847899062</v>
      </c>
      <c r="AA74" s="4">
        <f t="shared" si="75"/>
        <v>0.72306365239389725</v>
      </c>
      <c r="AB74" s="4">
        <f t="shared" si="75"/>
        <v>0.71415239177322432</v>
      </c>
      <c r="AC74" s="4">
        <f t="shared" si="75"/>
        <v>0.71386384712038309</v>
      </c>
      <c r="AD74" s="4">
        <f t="shared" si="75"/>
        <v>0.68396668453126119</v>
      </c>
      <c r="AE74" s="4">
        <f t="shared" si="75"/>
        <v>0.63557686243155664</v>
      </c>
      <c r="AF74" s="4">
        <f t="shared" si="75"/>
        <v>0.53819036567406298</v>
      </c>
      <c r="AG74" s="4">
        <f t="shared" si="75"/>
        <v>0.47460959459999397</v>
      </c>
      <c r="AI74" s="4">
        <f t="shared" si="76"/>
        <v>1.6317429624867152E-2</v>
      </c>
      <c r="AJ74" s="4">
        <f t="shared" si="76"/>
        <v>1.410619144654579E-2</v>
      </c>
      <c r="AK74" s="4">
        <f t="shared" si="76"/>
        <v>1.0843553689725338E-2</v>
      </c>
      <c r="AL74" s="4">
        <f t="shared" si="76"/>
        <v>-1.6717011234821388E-2</v>
      </c>
      <c r="AM74" s="4">
        <f t="shared" si="76"/>
        <v>-2.3975793226015951E-2</v>
      </c>
      <c r="AN74" s="4">
        <f t="shared" si="76"/>
        <v>-2.4021348213674298E-2</v>
      </c>
      <c r="AO74" s="4">
        <f t="shared" si="76"/>
        <v>-1.830169550866001E-2</v>
      </c>
      <c r="AP74" s="4">
        <f t="shared" si="76"/>
        <v>-2.0742688478990634E-2</v>
      </c>
      <c r="AQ74" s="4">
        <f t="shared" si="76"/>
        <v>-1.7203652393897206E-2</v>
      </c>
      <c r="AR74" s="4">
        <f t="shared" si="76"/>
        <v>-1.5920391773224352E-2</v>
      </c>
      <c r="AS74" s="4">
        <f t="shared" si="76"/>
        <v>-1.7229847120383113E-2</v>
      </c>
      <c r="AT74" s="4">
        <f t="shared" si="76"/>
        <v>-1.0576845312612049E-3</v>
      </c>
      <c r="AU74" s="4">
        <f t="shared" si="76"/>
        <v>1.0363137568443315E-2</v>
      </c>
      <c r="AV74" s="4">
        <f t="shared" si="76"/>
        <v>3.5626343259370641E-3</v>
      </c>
      <c r="AW74" s="4">
        <f t="shared" si="76"/>
        <v>-1.826859459999397E-2</v>
      </c>
      <c r="AY74" s="2">
        <f t="shared" si="66"/>
        <v>0.34588688196052203</v>
      </c>
      <c r="AZ74" s="2">
        <f t="shared" si="66"/>
        <v>0.35566755594946459</v>
      </c>
      <c r="BA74" s="2">
        <f t="shared" si="66"/>
        <v>0.35340754136501096</v>
      </c>
      <c r="BB74" s="2">
        <f t="shared" si="66"/>
        <v>0.35301884267418815</v>
      </c>
      <c r="BC74" s="2">
        <f t="shared" si="66"/>
        <v>0.3402425614010206</v>
      </c>
      <c r="BD74" s="2">
        <f t="shared" si="66"/>
        <v>0.33833794771558612</v>
      </c>
      <c r="BE74" s="2">
        <f t="shared" si="66"/>
        <v>0.33546388159028678</v>
      </c>
      <c r="BF74" s="2">
        <f t="shared" si="66"/>
        <v>0.33802300361221449</v>
      </c>
      <c r="BG74" s="2">
        <f t="shared" si="66"/>
        <v>0.33640377883356487</v>
      </c>
      <c r="BH74" s="2">
        <f t="shared" si="66"/>
        <v>0.33938192192275662</v>
      </c>
      <c r="BI74" s="2">
        <f t="shared" si="66"/>
        <v>0.33859527398947226</v>
      </c>
      <c r="BJ74" s="2">
        <f t="shared" si="66"/>
        <v>0.34066224439580295</v>
      </c>
      <c r="BK74" s="2">
        <f t="shared" si="66"/>
        <v>0.34151710947364011</v>
      </c>
      <c r="BL74" s="2">
        <f t="shared" si="66"/>
        <v>0.34311817403817302</v>
      </c>
      <c r="BM74" s="2">
        <f t="shared" si="66"/>
        <v>0.34328969680341337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0.36876085806451619</v>
      </c>
      <c r="DL74" s="2">
        <f t="shared" si="77"/>
        <v>0.373362362170088</v>
      </c>
      <c r="DM74" s="2">
        <f t="shared" si="77"/>
        <v>0.37454632258064513</v>
      </c>
      <c r="DN74" s="2">
        <f t="shared" si="77"/>
        <v>0.37754702803114576</v>
      </c>
      <c r="DO74" s="2">
        <f t="shared" si="77"/>
        <v>0.36323312660098522</v>
      </c>
      <c r="DP74" s="2">
        <f t="shared" si="77"/>
        <v>0.35968485161290314</v>
      </c>
      <c r="DQ74" s="2">
        <f t="shared" si="77"/>
        <v>0.36403797419354827</v>
      </c>
      <c r="DR74" s="2">
        <f t="shared" si="77"/>
        <v>0.3628334516129032</v>
      </c>
      <c r="DS74" s="2">
        <f t="shared" si="77"/>
        <v>0.36008305161290327</v>
      </c>
      <c r="DT74" s="2">
        <f t="shared" si="77"/>
        <v>0.35577662580645164</v>
      </c>
      <c r="DU74" s="2">
        <f t="shared" si="77"/>
        <v>0.35949976466275657</v>
      </c>
      <c r="DV74" s="2">
        <f t="shared" si="77"/>
        <v>0.36055296260997066</v>
      </c>
      <c r="DW74" s="2">
        <f t="shared" si="77"/>
        <v>0.35627756854838705</v>
      </c>
      <c r="DX74" s="2">
        <f t="shared" si="77"/>
        <v>0.35684025723091523</v>
      </c>
      <c r="DY74" s="2">
        <f t="shared" si="77"/>
        <v>0.35732253036437245</v>
      </c>
      <c r="EA74" s="2">
        <f t="shared" si="78"/>
        <v>0.3405982525565992</v>
      </c>
      <c r="EB74" s="2">
        <f t="shared" si="78"/>
        <v>0.35116511031282877</v>
      </c>
      <c r="EC74" s="2">
        <f t="shared" si="78"/>
        <v>0.34830009300355164</v>
      </c>
      <c r="ED74" s="2">
        <f t="shared" si="78"/>
        <v>0.34795258623885605</v>
      </c>
      <c r="EE74" s="2">
        <f t="shared" si="78"/>
        <v>0.33567064000863411</v>
      </c>
      <c r="EF74" s="2">
        <f t="shared" si="78"/>
        <v>0.3335906720873989</v>
      </c>
      <c r="EG74" s="2">
        <f t="shared" si="78"/>
        <v>0.32907752006062063</v>
      </c>
      <c r="EH74" s="2">
        <f t="shared" si="78"/>
        <v>0.33216624274798973</v>
      </c>
      <c r="EI74" s="2">
        <f t="shared" si="78"/>
        <v>0.33078938553931253</v>
      </c>
      <c r="EJ74" s="2">
        <f t="shared" si="78"/>
        <v>0.33542320734587161</v>
      </c>
      <c r="EK74" s="2">
        <f t="shared" si="78"/>
        <v>0.33342575253250378</v>
      </c>
      <c r="EL74" s="2">
        <f t="shared" si="78"/>
        <v>0.335718164965843</v>
      </c>
      <c r="EM74" s="2">
        <f t="shared" si="78"/>
        <v>0.33763893643864479</v>
      </c>
      <c r="EN74" s="2">
        <f t="shared" si="78"/>
        <v>0.33761133712038449</v>
      </c>
      <c r="EO74" s="2">
        <f t="shared" si="78"/>
        <v>0.33739488006527307</v>
      </c>
      <c r="EQ74" s="2">
        <f t="shared" si="79"/>
        <v>0.33534527817745807</v>
      </c>
      <c r="ER74" s="2">
        <f t="shared" si="79"/>
        <v>0.34837369777866972</v>
      </c>
      <c r="ES74" s="2">
        <f t="shared" si="79"/>
        <v>0.34496995590146107</v>
      </c>
      <c r="ET74" s="2">
        <f t="shared" si="79"/>
        <v>0.34643252682892045</v>
      </c>
      <c r="EU74" s="2">
        <f t="shared" si="79"/>
        <v>0.33469603091395067</v>
      </c>
      <c r="EV74" s="2">
        <f t="shared" si="79"/>
        <v>0.33390882172623565</v>
      </c>
      <c r="EW74" s="2">
        <f t="shared" si="79"/>
        <v>0.32982940642137171</v>
      </c>
      <c r="EX74" s="2">
        <f t="shared" si="79"/>
        <v>0.33331362704840362</v>
      </c>
      <c r="EY74" s="2">
        <f t="shared" si="79"/>
        <v>0.33286163856265705</v>
      </c>
      <c r="EZ74" s="2">
        <f t="shared" si="79"/>
        <v>0.33551629281368323</v>
      </c>
      <c r="FA74" s="2">
        <f t="shared" si="79"/>
        <v>0.33674235554396764</v>
      </c>
      <c r="FB74" s="2">
        <f t="shared" si="79"/>
        <v>0.3374323918040858</v>
      </c>
      <c r="FC74" s="2">
        <f t="shared" si="79"/>
        <v>0.34027181061926337</v>
      </c>
      <c r="FD74" s="2">
        <f t="shared" si="79"/>
        <v>0.33946742947360425</v>
      </c>
      <c r="FE74" s="2">
        <f t="shared" si="79"/>
        <v>0.35420194841941754</v>
      </c>
      <c r="FG74" s="2">
        <f t="shared" si="80"/>
        <v>0.81218755248278907</v>
      </c>
      <c r="FH74" s="2">
        <f t="shared" si="80"/>
        <v>0.79711367852099602</v>
      </c>
      <c r="FI74" s="2">
        <f t="shared" si="80"/>
        <v>0.80534880210401794</v>
      </c>
      <c r="FJ74" s="2">
        <f t="shared" si="80"/>
        <v>0.8287858295664623</v>
      </c>
      <c r="FK74" s="2">
        <f t="shared" si="80"/>
        <v>0.83410829605684111</v>
      </c>
      <c r="FL74" s="2">
        <f t="shared" si="80"/>
        <v>0.8180769871977569</v>
      </c>
      <c r="FM74" s="2">
        <f t="shared" si="80"/>
        <v>0.81733729729296223</v>
      </c>
      <c r="FN74" s="2">
        <f t="shared" si="80"/>
        <v>0.80904540394965518</v>
      </c>
      <c r="FO74" s="2">
        <f t="shared" si="80"/>
        <v>0.80838495581770964</v>
      </c>
      <c r="FP74" s="2">
        <f t="shared" si="80"/>
        <v>0.80550370316169584</v>
      </c>
      <c r="FQ74" s="2">
        <f t="shared" si="80"/>
        <v>0.80179771753609652</v>
      </c>
      <c r="FR74" s="2">
        <f t="shared" si="80"/>
        <v>0.80094896905609969</v>
      </c>
      <c r="FS74" s="2">
        <f t="shared" si="80"/>
        <v>0.79197395922178282</v>
      </c>
      <c r="FT74" s="2">
        <f t="shared" si="80"/>
        <v>0.71363663340960093</v>
      </c>
      <c r="FU74" s="2">
        <f t="shared" si="80"/>
        <v>0.7043431653649207</v>
      </c>
      <c r="FW74" s="2">
        <f t="shared" si="68"/>
        <v>1.2535088375191937E-4</v>
      </c>
      <c r="FX74" s="2">
        <f t="shared" si="68"/>
        <v>3.8444322124693385E-4</v>
      </c>
      <c r="FY74" s="2">
        <f t="shared" si="68"/>
        <v>4.2390626320505491E-4</v>
      </c>
      <c r="FZ74" s="2">
        <f t="shared" si="68"/>
        <v>4.8114275907096857E-4</v>
      </c>
      <c r="GA74" s="2">
        <f t="shared" si="68"/>
        <v>4.7862607862774641E-4</v>
      </c>
      <c r="GB74" s="2">
        <f t="shared" si="68"/>
        <v>4.5221583595981705E-4</v>
      </c>
      <c r="GC74" s="2">
        <f t="shared" si="68"/>
        <v>5.1934693929794125E-4</v>
      </c>
      <c r="GD74" s="2">
        <f t="shared" si="68"/>
        <v>6.2436224153267813E-4</v>
      </c>
      <c r="GE74" s="2">
        <f t="shared" si="68"/>
        <v>6.2066518205964357E-4</v>
      </c>
      <c r="GF74" s="2">
        <f t="shared" si="68"/>
        <v>5.3776709740455705E-4</v>
      </c>
      <c r="GG74" s="2">
        <f t="shared" si="68"/>
        <v>4.8023226035861675E-4</v>
      </c>
      <c r="GH74" s="2">
        <f t="shared" si="68"/>
        <v>4.0097121210753837E-4</v>
      </c>
      <c r="GI74" s="2">
        <f t="shared" si="68"/>
        <v>3.2367353146033219E-4</v>
      </c>
      <c r="GJ74" s="2">
        <f t="shared" si="68"/>
        <v>2.0398717686295409E-4</v>
      </c>
      <c r="GK74" s="2">
        <f t="shared" si="68"/>
        <v>1.8270461743403484E-4</v>
      </c>
      <c r="GM74" s="82">
        <f t="shared" si="69"/>
        <v>0.48178362025788435</v>
      </c>
      <c r="GN74" s="82">
        <f t="shared" si="69"/>
        <v>0.40406018319037396</v>
      </c>
      <c r="GO74" s="82">
        <f t="shared" si="69"/>
        <v>0.48840180277639716</v>
      </c>
      <c r="GP74" s="82">
        <f t="shared" si="69"/>
        <v>0.62606079832943917</v>
      </c>
      <c r="GQ74" s="82">
        <f t="shared" si="69"/>
        <v>0.64288169901923775</v>
      </c>
      <c r="GR74" s="82">
        <f t="shared" si="69"/>
        <v>0.63466521001537657</v>
      </c>
      <c r="GS74" s="82">
        <f t="shared" si="69"/>
        <v>0.62547003409757074</v>
      </c>
      <c r="GT74" s="82">
        <f t="shared" si="69"/>
        <v>0.64170683038479781</v>
      </c>
      <c r="GU74" s="82">
        <f t="shared" si="69"/>
        <v>0.6351349137358191</v>
      </c>
      <c r="GV74" s="82">
        <f t="shared" si="69"/>
        <v>0.59712949226726941</v>
      </c>
      <c r="GW74" s="82">
        <f t="shared" si="69"/>
        <v>0.59188787413325028</v>
      </c>
      <c r="GX74" s="82">
        <f t="shared" si="69"/>
        <v>0.51664098118448287</v>
      </c>
      <c r="GY74" s="82">
        <f t="shared" si="69"/>
        <v>0.4203373767498137</v>
      </c>
      <c r="GZ74" s="82">
        <f t="shared" si="69"/>
        <v>0.25240508726578648</v>
      </c>
      <c r="HA74" s="82">
        <f t="shared" si="69"/>
        <v>0.21229330200242627</v>
      </c>
      <c r="HC74" s="82">
        <f t="shared" si="74"/>
        <v>2.1377040546235876E-4</v>
      </c>
      <c r="HD74" s="82">
        <f t="shared" si="70"/>
        <v>1.2949707034167084E-4</v>
      </c>
      <c r="HE74" s="82">
        <f t="shared" si="70"/>
        <v>1.6498944163383079E-4</v>
      </c>
      <c r="HF74" s="82">
        <f t="shared" si="70"/>
        <v>2.9637153835852971E-4</v>
      </c>
      <c r="HG74" s="82">
        <f t="shared" si="70"/>
        <v>4.9262315145018711E-4</v>
      </c>
      <c r="HH74" s="82">
        <f t="shared" si="70"/>
        <v>3.7316773139361601E-4</v>
      </c>
      <c r="HI74" s="82">
        <f t="shared" si="70"/>
        <v>8.1051633831977243E-4</v>
      </c>
      <c r="HJ74" s="82">
        <f t="shared" si="70"/>
        <v>5.8825323659204691E-4</v>
      </c>
      <c r="HK74" s="82">
        <f t="shared" si="70"/>
        <v>5.4083022014173889E-4</v>
      </c>
      <c r="HL74" s="82">
        <f t="shared" si="70"/>
        <v>3.3266417226084728E-4</v>
      </c>
      <c r="HM74" s="82">
        <f t="shared" si="70"/>
        <v>3.470597836328333E-4</v>
      </c>
      <c r="HN74" s="82">
        <f t="shared" si="70"/>
        <v>8.760014242757432E-5</v>
      </c>
      <c r="HO74" s="82">
        <f t="shared" si="70"/>
        <v>7.3447997522444939E-5</v>
      </c>
      <c r="HP74" s="82">
        <f t="shared" si="70"/>
        <v>2.1259938314337866E-6</v>
      </c>
      <c r="HQ74" s="82">
        <f t="shared" si="70"/>
        <v>9.0366485787781203E-7</v>
      </c>
      <c r="HS74" s="82">
        <f t="shared" si="71"/>
        <v>5.289626276296648E-23</v>
      </c>
      <c r="HT74" s="82">
        <f t="shared" si="71"/>
        <v>1.9364778423558235E-19</v>
      </c>
      <c r="HU74" s="82">
        <f t="shared" si="71"/>
        <v>1.5365576376780388E-20</v>
      </c>
      <c r="HV74" s="82">
        <f t="shared" si="71"/>
        <v>4.6176364793281877E-21</v>
      </c>
      <c r="HW74" s="82">
        <f t="shared" si="71"/>
        <v>1.0026903553454762E-20</v>
      </c>
      <c r="HX74" s="82">
        <f t="shared" si="71"/>
        <v>1.4717257001466969E-22</v>
      </c>
      <c r="HY74" s="82">
        <f t="shared" si="71"/>
        <v>9.0124073133649013E-21</v>
      </c>
      <c r="HZ74" s="82">
        <f t="shared" si="71"/>
        <v>1.4403648120524427E-21</v>
      </c>
      <c r="IA74" s="82">
        <f t="shared" si="71"/>
        <v>3.785935274451683E-21</v>
      </c>
      <c r="IB74" s="82">
        <f t="shared" si="71"/>
        <v>1.0497981936143677E-21</v>
      </c>
      <c r="IC74" s="82">
        <f t="shared" si="71"/>
        <v>1.3091819534820291E-21</v>
      </c>
      <c r="ID74" s="82">
        <f t="shared" si="71"/>
        <v>3.7609209411263035E-24</v>
      </c>
      <c r="IE74" s="82">
        <f t="shared" si="71"/>
        <v>1.2775833187010867E-22</v>
      </c>
      <c r="IF74" s="82">
        <f t="shared" si="71"/>
        <v>1.6483141836695174E-25</v>
      </c>
      <c r="IG74" s="82">
        <f t="shared" si="71"/>
        <v>7.7975372759897996E-23</v>
      </c>
      <c r="II74" s="82">
        <f t="shared" si="72"/>
        <v>1.3245934653982433E-186</v>
      </c>
      <c r="IJ74" s="82">
        <f t="shared" si="72"/>
        <v>5.8868721637986638E-135</v>
      </c>
      <c r="IK74" s="82">
        <f t="shared" si="72"/>
        <v>2.8103258385071184E-147</v>
      </c>
      <c r="IL74" s="82">
        <f t="shared" si="72"/>
        <v>3.3893179585095657E-156</v>
      </c>
      <c r="IM74" s="82">
        <f t="shared" si="72"/>
        <v>3.2382536947054969E-154</v>
      </c>
      <c r="IN74" s="82">
        <f t="shared" si="72"/>
        <v>1.9416841168680075E-172</v>
      </c>
      <c r="IO74" s="82">
        <f t="shared" si="72"/>
        <v>4.8606589929096203E-155</v>
      </c>
      <c r="IP74" s="82">
        <f t="shared" si="72"/>
        <v>4.5957090915547949E-161</v>
      </c>
      <c r="IQ74" s="82">
        <f t="shared" si="72"/>
        <v>1.0418848301601292E-156</v>
      </c>
      <c r="IR74" s="82">
        <f t="shared" si="72"/>
        <v>6.3062917199985675E-160</v>
      </c>
      <c r="IS74" s="82">
        <f t="shared" si="72"/>
        <v>5.0625057325928155E-159</v>
      </c>
      <c r="IT74" s="82">
        <f t="shared" si="72"/>
        <v>1.0827329550437363E-176</v>
      </c>
      <c r="IU74" s="82">
        <f t="shared" si="72"/>
        <v>1.0230836733085817E-161</v>
      </c>
      <c r="IV74" s="82">
        <f t="shared" si="72"/>
        <v>1.0083425564649413E-83</v>
      </c>
      <c r="IW74" s="82">
        <f t="shared" si="72"/>
        <v>3.9968540066454391E-69</v>
      </c>
      <c r="IY74" s="82">
        <f t="shared" si="73"/>
        <v>0.48199739066334668</v>
      </c>
      <c r="IZ74" s="82">
        <f t="shared" si="73"/>
        <v>0.40418968026071561</v>
      </c>
      <c r="JA74" s="82">
        <f t="shared" si="73"/>
        <v>0.48856679221803101</v>
      </c>
      <c r="JB74" s="82">
        <f t="shared" si="73"/>
        <v>0.62635716986779766</v>
      </c>
      <c r="JC74" s="82">
        <f t="shared" si="73"/>
        <v>0.64337432217068791</v>
      </c>
      <c r="JD74" s="82">
        <f t="shared" si="73"/>
        <v>0.63503837774677019</v>
      </c>
      <c r="JE74" s="82">
        <f t="shared" si="73"/>
        <v>0.62628055043589048</v>
      </c>
      <c r="JF74" s="82">
        <f t="shared" si="73"/>
        <v>0.64229508362138987</v>
      </c>
      <c r="JG74" s="82">
        <f t="shared" si="73"/>
        <v>0.63567574395596083</v>
      </c>
      <c r="JH74" s="82">
        <f t="shared" si="73"/>
        <v>0.59746215643953027</v>
      </c>
      <c r="JI74" s="82">
        <f t="shared" si="73"/>
        <v>0.59223493391688309</v>
      </c>
      <c r="JJ74" s="82">
        <f t="shared" si="73"/>
        <v>0.51672858132691046</v>
      </c>
      <c r="JK74" s="82">
        <f t="shared" si="73"/>
        <v>0.42041082474733615</v>
      </c>
      <c r="JL74" s="82">
        <f t="shared" si="73"/>
        <v>0.2524072132596179</v>
      </c>
      <c r="JM74" s="82">
        <f t="shared" si="73"/>
        <v>0.21229420566728416</v>
      </c>
    </row>
    <row r="75" spans="2:273" x14ac:dyDescent="0.25">
      <c r="B75" s="2">
        <v>48</v>
      </c>
      <c r="C75" s="37">
        <v>0.68842999999999999</v>
      </c>
      <c r="D75" s="37">
        <v>0.69269700000000001</v>
      </c>
      <c r="E75" s="37">
        <v>0.71045800000000003</v>
      </c>
      <c r="F75" s="37">
        <v>0.69973399999999997</v>
      </c>
      <c r="G75" s="37">
        <v>0.69505799999999995</v>
      </c>
      <c r="H75" s="37">
        <v>0.68489900000000004</v>
      </c>
      <c r="I75" s="37">
        <v>0.68492799999999998</v>
      </c>
      <c r="J75" s="37">
        <v>0.68111200000000005</v>
      </c>
      <c r="K75" s="37">
        <v>0.690137</v>
      </c>
      <c r="L75" s="37">
        <v>0.69516100000000003</v>
      </c>
      <c r="M75" s="37">
        <v>0.69552899999999995</v>
      </c>
      <c r="N75" s="37">
        <v>0.69303599999999999</v>
      </c>
      <c r="O75" s="37">
        <v>0.66459100000000004</v>
      </c>
      <c r="P75" s="37">
        <v>0.57682500000000003</v>
      </c>
      <c r="Q75" s="37">
        <v>0.48166999999999999</v>
      </c>
      <c r="S75" s="4">
        <f t="shared" si="75"/>
        <v>0.68010837907130739</v>
      </c>
      <c r="T75" s="4">
        <f t="shared" si="75"/>
        <v>0.68018343156877048</v>
      </c>
      <c r="U75" s="4">
        <f t="shared" si="75"/>
        <v>0.71352491936766782</v>
      </c>
      <c r="V75" s="4">
        <f t="shared" si="75"/>
        <v>0.72418949686263123</v>
      </c>
      <c r="W75" s="4">
        <f t="shared" si="75"/>
        <v>0.7117765418162304</v>
      </c>
      <c r="X75" s="4">
        <f t="shared" si="75"/>
        <v>0.69385463680476189</v>
      </c>
      <c r="Y75" s="4">
        <f t="shared" si="75"/>
        <v>0.68677813078961114</v>
      </c>
      <c r="Z75" s="4">
        <f t="shared" si="75"/>
        <v>0.68270182045587791</v>
      </c>
      <c r="AA75" s="4">
        <f t="shared" si="75"/>
        <v>0.70004238418945786</v>
      </c>
      <c r="AB75" s="4">
        <f t="shared" si="75"/>
        <v>0.70870739669973759</v>
      </c>
      <c r="AC75" s="4">
        <f t="shared" si="75"/>
        <v>0.71227270211564542</v>
      </c>
      <c r="AD75" s="4">
        <f t="shared" si="75"/>
        <v>0.70267626725218779</v>
      </c>
      <c r="AE75" s="4">
        <f t="shared" si="75"/>
        <v>0.66115070339818749</v>
      </c>
      <c r="AF75" s="4">
        <f t="shared" si="75"/>
        <v>0.56844255551028222</v>
      </c>
      <c r="AG75" s="4">
        <f t="shared" si="75"/>
        <v>0.49640103802675212</v>
      </c>
      <c r="AI75" s="4">
        <f t="shared" si="76"/>
        <v>8.3216209286925968E-3</v>
      </c>
      <c r="AJ75" s="4">
        <f t="shared" si="76"/>
        <v>1.2513568431229527E-2</v>
      </c>
      <c r="AK75" s="4">
        <f t="shared" si="76"/>
        <v>-3.0669193676677864E-3</v>
      </c>
      <c r="AL75" s="4">
        <f t="shared" si="76"/>
        <v>-2.4455496862631265E-2</v>
      </c>
      <c r="AM75" s="4">
        <f t="shared" si="76"/>
        <v>-1.6718541816230448E-2</v>
      </c>
      <c r="AN75" s="4">
        <f t="shared" si="76"/>
        <v>-8.9556368047618573E-3</v>
      </c>
      <c r="AO75" s="4">
        <f t="shared" si="76"/>
        <v>-1.8501307896111596E-3</v>
      </c>
      <c r="AP75" s="4">
        <f t="shared" si="76"/>
        <v>-1.589820455877855E-3</v>
      </c>
      <c r="AQ75" s="4">
        <f t="shared" si="76"/>
        <v>-9.9053841894578554E-3</v>
      </c>
      <c r="AR75" s="4">
        <f t="shared" si="76"/>
        <v>-1.3546396699737562E-2</v>
      </c>
      <c r="AS75" s="4">
        <f t="shared" si="76"/>
        <v>-1.6743702115645465E-2</v>
      </c>
      <c r="AT75" s="4">
        <f t="shared" si="76"/>
        <v>-9.6402672521878063E-3</v>
      </c>
      <c r="AU75" s="4">
        <f t="shared" si="76"/>
        <v>3.4402966018125536E-3</v>
      </c>
      <c r="AV75" s="4">
        <f t="shared" si="76"/>
        <v>8.3824444897178108E-3</v>
      </c>
      <c r="AW75" s="4">
        <f t="shared" si="76"/>
        <v>-1.473103802675213E-2</v>
      </c>
      <c r="AY75" s="2">
        <f t="shared" si="66"/>
        <v>0.34520660496356009</v>
      </c>
      <c r="AZ75" s="2">
        <f t="shared" si="66"/>
        <v>0.35499181928688062</v>
      </c>
      <c r="BA75" s="2">
        <f t="shared" si="66"/>
        <v>0.35269215973435819</v>
      </c>
      <c r="BB75" s="2">
        <f t="shared" si="66"/>
        <v>0.35232113272847737</v>
      </c>
      <c r="BC75" s="2">
        <f t="shared" si="66"/>
        <v>0.33964373216730037</v>
      </c>
      <c r="BD75" s="2">
        <f t="shared" si="66"/>
        <v>0.33772521908225078</v>
      </c>
      <c r="BE75" s="2">
        <f t="shared" si="66"/>
        <v>0.33479514792310811</v>
      </c>
      <c r="BF75" s="2">
        <f t="shared" si="66"/>
        <v>0.33735018583858384</v>
      </c>
      <c r="BG75" s="2">
        <f t="shared" si="66"/>
        <v>0.33573867061076657</v>
      </c>
      <c r="BH75" s="2">
        <f t="shared" si="66"/>
        <v>0.33876414009586558</v>
      </c>
      <c r="BI75" s="2">
        <f t="shared" si="66"/>
        <v>0.33795750479750991</v>
      </c>
      <c r="BJ75" s="2">
        <f t="shared" si="66"/>
        <v>0.34002648638227101</v>
      </c>
      <c r="BK75" s="2">
        <f t="shared" si="66"/>
        <v>0.34092629689216142</v>
      </c>
      <c r="BL75" s="2">
        <f t="shared" si="66"/>
        <v>0.34248478870823873</v>
      </c>
      <c r="BM75" s="2">
        <f t="shared" si="66"/>
        <v>0.34276554343537552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0.36898309153225811</v>
      </c>
      <c r="DL75" s="2">
        <f t="shared" si="77"/>
        <v>0.37366678537390036</v>
      </c>
      <c r="DM75" s="2">
        <f t="shared" si="77"/>
        <v>0.37487033266129027</v>
      </c>
      <c r="DN75" s="2">
        <f t="shared" si="77"/>
        <v>0.37801888120133487</v>
      </c>
      <c r="DO75" s="2">
        <f t="shared" si="77"/>
        <v>0.36350696847290637</v>
      </c>
      <c r="DP75" s="2">
        <f t="shared" si="77"/>
        <v>0.35998777741935478</v>
      </c>
      <c r="DQ75" s="2">
        <f t="shared" si="77"/>
        <v>0.36449686451612895</v>
      </c>
      <c r="DR75" s="2">
        <f t="shared" si="77"/>
        <v>0.36330834677419355</v>
      </c>
      <c r="DS75" s="2">
        <f t="shared" si="77"/>
        <v>0.36045091411290331</v>
      </c>
      <c r="DT75" s="2">
        <f t="shared" si="77"/>
        <v>0.35600051733870969</v>
      </c>
      <c r="DU75" s="2">
        <f t="shared" si="77"/>
        <v>0.35978156671554251</v>
      </c>
      <c r="DV75" s="2">
        <f t="shared" si="77"/>
        <v>0.36091084237536653</v>
      </c>
      <c r="DW75" s="2">
        <f t="shared" si="77"/>
        <v>0.35652001814516127</v>
      </c>
      <c r="DX75" s="2">
        <f t="shared" si="77"/>
        <v>0.35699605547652924</v>
      </c>
      <c r="DY75" s="2">
        <f t="shared" si="77"/>
        <v>0.35736706882591091</v>
      </c>
      <c r="EA75" s="2">
        <f t="shared" si="78"/>
        <v>0.3401931006315041</v>
      </c>
      <c r="EB75" s="2">
        <f t="shared" si="78"/>
        <v>0.35065820761435468</v>
      </c>
      <c r="EC75" s="2">
        <f t="shared" si="78"/>
        <v>0.34780524733628915</v>
      </c>
      <c r="ED75" s="2">
        <f t="shared" si="78"/>
        <v>0.34748042488856035</v>
      </c>
      <c r="EE75" s="2">
        <f t="shared" si="78"/>
        <v>0.33531588220230468</v>
      </c>
      <c r="EF75" s="2">
        <f t="shared" si="78"/>
        <v>0.33320992169126845</v>
      </c>
      <c r="EG75" s="2">
        <f t="shared" si="78"/>
        <v>0.32874081582515757</v>
      </c>
      <c r="EH75" s="2">
        <f t="shared" si="78"/>
        <v>0.33176157931185796</v>
      </c>
      <c r="EI75" s="2">
        <f t="shared" si="78"/>
        <v>0.33039475440537336</v>
      </c>
      <c r="EJ75" s="2">
        <f t="shared" si="78"/>
        <v>0.33496839324168559</v>
      </c>
      <c r="EK75" s="2">
        <f t="shared" si="78"/>
        <v>0.33303525045864241</v>
      </c>
      <c r="EL75" s="2">
        <f t="shared" si="78"/>
        <v>0.33529210022209105</v>
      </c>
      <c r="EM75" s="2">
        <f t="shared" si="78"/>
        <v>0.33718959524554598</v>
      </c>
      <c r="EN75" s="2">
        <f t="shared" si="78"/>
        <v>0.33717361042791594</v>
      </c>
      <c r="EO75" s="2">
        <f t="shared" si="78"/>
        <v>0.33717111745611722</v>
      </c>
      <c r="EQ75" s="2">
        <f t="shared" si="79"/>
        <v>0.33503702702765331</v>
      </c>
      <c r="ER75" s="2">
        <f t="shared" si="79"/>
        <v>0.34792307638064895</v>
      </c>
      <c r="ES75" s="2">
        <f t="shared" si="79"/>
        <v>0.34454583903900715</v>
      </c>
      <c r="ET75" s="2">
        <f t="shared" si="79"/>
        <v>0.3459941189205416</v>
      </c>
      <c r="EU75" s="2">
        <f t="shared" si="79"/>
        <v>0.33436147038480452</v>
      </c>
      <c r="EV75" s="2">
        <f t="shared" si="79"/>
        <v>0.33352066756948889</v>
      </c>
      <c r="EW75" s="2">
        <f t="shared" si="79"/>
        <v>0.32947551420254306</v>
      </c>
      <c r="EX75" s="2">
        <f t="shared" si="79"/>
        <v>0.33288126602059537</v>
      </c>
      <c r="EY75" s="2">
        <f t="shared" si="79"/>
        <v>0.33241770721556019</v>
      </c>
      <c r="EZ75" s="2">
        <f t="shared" si="79"/>
        <v>0.3350589506223115</v>
      </c>
      <c r="FA75" s="2">
        <f t="shared" si="79"/>
        <v>0.33627762309634729</v>
      </c>
      <c r="FB75" s="2">
        <f t="shared" si="79"/>
        <v>0.33696986257276174</v>
      </c>
      <c r="FC75" s="2">
        <f t="shared" si="79"/>
        <v>0.33976814348785866</v>
      </c>
      <c r="FD75" s="2">
        <f t="shared" si="79"/>
        <v>0.33898401212867407</v>
      </c>
      <c r="FE75" s="2">
        <f t="shared" si="79"/>
        <v>0.35361112620989704</v>
      </c>
      <c r="FG75" s="2">
        <f t="shared" si="80"/>
        <v>0.8258348529950742</v>
      </c>
      <c r="FH75" s="2">
        <f t="shared" si="80"/>
        <v>0.81160223700885192</v>
      </c>
      <c r="FI75" s="2">
        <f t="shared" si="80"/>
        <v>0.81938252684802704</v>
      </c>
      <c r="FJ75" s="2">
        <f t="shared" si="80"/>
        <v>0.84146245398614605</v>
      </c>
      <c r="FK75" s="2">
        <f t="shared" si="80"/>
        <v>0.84646385107114397</v>
      </c>
      <c r="FL75" s="2">
        <f t="shared" si="80"/>
        <v>0.83138518028388653</v>
      </c>
      <c r="FM75" s="2">
        <f t="shared" si="80"/>
        <v>0.83068840197257487</v>
      </c>
      <c r="FN75" s="2">
        <f t="shared" si="80"/>
        <v>0.82287123260684902</v>
      </c>
      <c r="FO75" s="2">
        <f t="shared" si="80"/>
        <v>0.82224809730531445</v>
      </c>
      <c r="FP75" s="2">
        <f t="shared" si="80"/>
        <v>0.81952876265421348</v>
      </c>
      <c r="FQ75" s="2">
        <f t="shared" si="80"/>
        <v>0.81602897934270335</v>
      </c>
      <c r="FR75" s="2">
        <f t="shared" si="80"/>
        <v>0.81522712856907065</v>
      </c>
      <c r="FS75" s="2">
        <f t="shared" si="80"/>
        <v>0.80674056820588935</v>
      </c>
      <c r="FT75" s="2">
        <f t="shared" si="80"/>
        <v>0.73208283098982085</v>
      </c>
      <c r="FU75" s="2">
        <f t="shared" si="80"/>
        <v>0.72315577111493579</v>
      </c>
      <c r="FW75" s="2">
        <f t="shared" si="68"/>
        <v>1.3744284871869186E-4</v>
      </c>
      <c r="FX75" s="2">
        <f t="shared" si="68"/>
        <v>4.2151797548684077E-4</v>
      </c>
      <c r="FY75" s="2">
        <f t="shared" si="68"/>
        <v>4.6478496617137065E-4</v>
      </c>
      <c r="FZ75" s="2">
        <f t="shared" si="68"/>
        <v>5.2753805635008077E-4</v>
      </c>
      <c r="GA75" s="2">
        <f t="shared" si="68"/>
        <v>5.247788266190931E-4</v>
      </c>
      <c r="GB75" s="2">
        <f t="shared" si="68"/>
        <v>4.9582317182724563E-4</v>
      </c>
      <c r="GC75" s="2">
        <f t="shared" si="68"/>
        <v>5.6942406380770241E-4</v>
      </c>
      <c r="GD75" s="2">
        <f t="shared" si="68"/>
        <v>6.8455834835976751E-4</v>
      </c>
      <c r="GE75" s="2">
        <f t="shared" si="68"/>
        <v>6.8050509014163122E-4</v>
      </c>
      <c r="GF75" s="2">
        <f t="shared" si="68"/>
        <v>5.8961930580707941E-4</v>
      </c>
      <c r="GG75" s="2">
        <f t="shared" si="68"/>
        <v>5.2653980695587346E-4</v>
      </c>
      <c r="GH75" s="2">
        <f t="shared" si="68"/>
        <v>4.3963918392431287E-4</v>
      </c>
      <c r="GI75" s="2">
        <f t="shared" si="68"/>
        <v>3.5488988761279598E-4</v>
      </c>
      <c r="GJ75" s="2">
        <f t="shared" si="68"/>
        <v>2.2366308996299962E-4</v>
      </c>
      <c r="GK75" s="2">
        <f t="shared" si="68"/>
        <v>2.0032809816532748E-4</v>
      </c>
      <c r="GM75" s="82">
        <f t="shared" si="69"/>
        <v>0.55041371696988572</v>
      </c>
      <c r="GN75" s="82">
        <f t="shared" si="69"/>
        <v>0.46986948900973102</v>
      </c>
      <c r="GO75" s="82">
        <f t="shared" si="69"/>
        <v>0.56256604928851239</v>
      </c>
      <c r="GP75" s="82">
        <f t="shared" si="69"/>
        <v>0.67420492601620741</v>
      </c>
      <c r="GQ75" s="82">
        <f t="shared" si="69"/>
        <v>0.66372280426457519</v>
      </c>
      <c r="GR75" s="82">
        <f t="shared" si="69"/>
        <v>0.64220823354150247</v>
      </c>
      <c r="GS75" s="82">
        <f t="shared" si="69"/>
        <v>0.62166304352183177</v>
      </c>
      <c r="GT75" s="82">
        <f t="shared" si="69"/>
        <v>0.63404938812194267</v>
      </c>
      <c r="GU75" s="82">
        <f t="shared" si="69"/>
        <v>0.65516754880090911</v>
      </c>
      <c r="GV75" s="82">
        <f t="shared" si="69"/>
        <v>0.64209655517025044</v>
      </c>
      <c r="GW75" s="82">
        <f t="shared" si="69"/>
        <v>0.64322892716121483</v>
      </c>
      <c r="GX75" s="82">
        <f t="shared" si="69"/>
        <v>0.58876890619566025</v>
      </c>
      <c r="GY75" s="82">
        <f t="shared" si="69"/>
        <v>0.48966474058846615</v>
      </c>
      <c r="GZ75" s="82">
        <f t="shared" si="69"/>
        <v>0.31349472150740432</v>
      </c>
      <c r="HA75" s="82">
        <f t="shared" si="69"/>
        <v>0.26511813171081855</v>
      </c>
      <c r="HC75" s="82">
        <f t="shared" si="74"/>
        <v>3.659640298001473E-4</v>
      </c>
      <c r="HD75" s="82">
        <f t="shared" si="70"/>
        <v>2.2166621372057965E-4</v>
      </c>
      <c r="HE75" s="82">
        <f t="shared" si="70"/>
        <v>2.8893168829637376E-4</v>
      </c>
      <c r="HF75" s="82">
        <f t="shared" si="70"/>
        <v>5.2163997090701685E-4</v>
      </c>
      <c r="HG75" s="82">
        <f t="shared" si="70"/>
        <v>8.4767909512342319E-4</v>
      </c>
      <c r="HH75" s="82">
        <f t="shared" si="70"/>
        <v>6.6671495356461019E-4</v>
      </c>
      <c r="HI75" s="82">
        <f t="shared" si="70"/>
        <v>1.3782047480397103E-3</v>
      </c>
      <c r="HJ75" s="82">
        <f t="shared" si="70"/>
        <v>1.0372301892799286E-3</v>
      </c>
      <c r="HK75" s="82">
        <f t="shared" si="70"/>
        <v>9.4903685418559498E-4</v>
      </c>
      <c r="HL75" s="82">
        <f t="shared" si="70"/>
        <v>5.9177806571916703E-4</v>
      </c>
      <c r="HM75" s="82">
        <f t="shared" si="70"/>
        <v>6.1030272201324917E-4</v>
      </c>
      <c r="HN75" s="82">
        <f t="shared" si="70"/>
        <v>1.6480192536253718E-4</v>
      </c>
      <c r="HO75" s="82">
        <f t="shared" si="70"/>
        <v>1.3312055104009184E-4</v>
      </c>
      <c r="HP75" s="82">
        <f t="shared" si="70"/>
        <v>4.6731585118338518E-6</v>
      </c>
      <c r="HQ75" s="82">
        <f t="shared" si="70"/>
        <v>2.0664490958861469E-6</v>
      </c>
      <c r="HS75" s="82">
        <f t="shared" si="71"/>
        <v>2.3252704220142894E-22</v>
      </c>
      <c r="HT75" s="82">
        <f t="shared" si="71"/>
        <v>7.1966198645013208E-19</v>
      </c>
      <c r="HU75" s="82">
        <f t="shared" si="71"/>
        <v>6.4232190769452037E-20</v>
      </c>
      <c r="HV75" s="82">
        <f t="shared" si="71"/>
        <v>2.1064573501079912E-20</v>
      </c>
      <c r="HW75" s="82">
        <f t="shared" si="71"/>
        <v>4.4672012925300927E-20</v>
      </c>
      <c r="HX75" s="82">
        <f t="shared" si="71"/>
        <v>7.5960313839179867E-22</v>
      </c>
      <c r="HY75" s="82">
        <f t="shared" si="71"/>
        <v>4.1039390842195251E-20</v>
      </c>
      <c r="HZ75" s="82">
        <f t="shared" si="71"/>
        <v>7.2462983613226002E-21</v>
      </c>
      <c r="IA75" s="82">
        <f t="shared" si="71"/>
        <v>1.830047210109043E-20</v>
      </c>
      <c r="IB75" s="82">
        <f t="shared" si="71"/>
        <v>5.1147481385158526E-21</v>
      </c>
      <c r="IC75" s="82">
        <f t="shared" si="71"/>
        <v>6.1814987988464278E-21</v>
      </c>
      <c r="ID75" s="82">
        <f t="shared" si="71"/>
        <v>2.0512933965666191E-23</v>
      </c>
      <c r="IE75" s="82">
        <f t="shared" si="71"/>
        <v>5.8748321924963301E-22</v>
      </c>
      <c r="IF75" s="82">
        <f t="shared" si="71"/>
        <v>8.6462807871338221E-25</v>
      </c>
      <c r="IG75" s="82">
        <f t="shared" si="71"/>
        <v>3.3080368536186713E-22</v>
      </c>
      <c r="II75" s="82">
        <f t="shared" si="72"/>
        <v>7.6954507548219078E-183</v>
      </c>
      <c r="IJ75" s="82">
        <f t="shared" si="72"/>
        <v>7.3503302075128225E-132</v>
      </c>
      <c r="IK75" s="82">
        <f t="shared" si="72"/>
        <v>7.4818787383199293E-144</v>
      </c>
      <c r="IL75" s="82">
        <f t="shared" si="72"/>
        <v>1.6799713175169054E-152</v>
      </c>
      <c r="IM75" s="82">
        <f t="shared" si="72"/>
        <v>1.4309193925702788E-150</v>
      </c>
      <c r="IN75" s="82">
        <f t="shared" si="72"/>
        <v>2.1850066849134846E-168</v>
      </c>
      <c r="IO75" s="82">
        <f t="shared" si="72"/>
        <v>2.4606440272361725E-151</v>
      </c>
      <c r="IP75" s="82">
        <f t="shared" si="72"/>
        <v>4.0541642272827019E-157</v>
      </c>
      <c r="IQ75" s="82">
        <f t="shared" si="72"/>
        <v>7.1184598682965495E-153</v>
      </c>
      <c r="IR75" s="82">
        <f t="shared" si="72"/>
        <v>4.3638948917749992E-156</v>
      </c>
      <c r="IS75" s="82">
        <f t="shared" si="72"/>
        <v>2.9259298064358812E-155</v>
      </c>
      <c r="IT75" s="82">
        <f t="shared" si="72"/>
        <v>1.32833463390406E-172</v>
      </c>
      <c r="IU75" s="82">
        <f t="shared" si="72"/>
        <v>4.460904675785231E-158</v>
      </c>
      <c r="IV75" s="82">
        <f t="shared" si="72"/>
        <v>5.8599746941743236E-82</v>
      </c>
      <c r="IW75" s="82">
        <f t="shared" si="72"/>
        <v>1.080673373547793E-67</v>
      </c>
      <c r="IY75" s="82">
        <f t="shared" si="73"/>
        <v>0.55077968099968588</v>
      </c>
      <c r="IZ75" s="82">
        <f t="shared" si="73"/>
        <v>0.47009115522345163</v>
      </c>
      <c r="JA75" s="82">
        <f t="shared" si="73"/>
        <v>0.56285498097680875</v>
      </c>
      <c r="JB75" s="82">
        <f t="shared" si="73"/>
        <v>0.67472656598711445</v>
      </c>
      <c r="JC75" s="82">
        <f t="shared" si="73"/>
        <v>0.66457048335969859</v>
      </c>
      <c r="JD75" s="82">
        <f t="shared" si="73"/>
        <v>0.6428749484950671</v>
      </c>
      <c r="JE75" s="82">
        <f t="shared" si="73"/>
        <v>0.62304124826987151</v>
      </c>
      <c r="JF75" s="82">
        <f t="shared" si="73"/>
        <v>0.63508661831122259</v>
      </c>
      <c r="JG75" s="82">
        <f t="shared" si="73"/>
        <v>0.65611658565509468</v>
      </c>
      <c r="JH75" s="82">
        <f t="shared" si="73"/>
        <v>0.64268833323596963</v>
      </c>
      <c r="JI75" s="82">
        <f t="shared" si="73"/>
        <v>0.64383922988322806</v>
      </c>
      <c r="JJ75" s="82">
        <f t="shared" si="73"/>
        <v>0.58893370812102275</v>
      </c>
      <c r="JK75" s="82">
        <f t="shared" si="73"/>
        <v>0.48979786113950624</v>
      </c>
      <c r="JL75" s="82">
        <f t="shared" si="73"/>
        <v>0.31349939466591614</v>
      </c>
      <c r="JM75" s="82">
        <f t="shared" si="73"/>
        <v>0.26512019815991444</v>
      </c>
    </row>
    <row r="76" spans="2:273" x14ac:dyDescent="0.25">
      <c r="B76" s="2">
        <v>49</v>
      </c>
      <c r="C76" s="37">
        <v>0.69012399999999996</v>
      </c>
      <c r="D76" s="37">
        <v>0.70232000000000006</v>
      </c>
      <c r="E76" s="37">
        <v>0.71134799999999998</v>
      </c>
      <c r="F76" s="37">
        <v>0.68326799999999999</v>
      </c>
      <c r="G76" s="37">
        <v>0.66749199999999997</v>
      </c>
      <c r="H76" s="37">
        <v>0.65028399999999997</v>
      </c>
      <c r="I76" s="37">
        <v>0.63797300000000001</v>
      </c>
      <c r="J76" s="37">
        <v>0.62970300000000001</v>
      </c>
      <c r="K76" s="37">
        <v>0.64900899999999995</v>
      </c>
      <c r="L76" s="37">
        <v>0.67398400000000003</v>
      </c>
      <c r="M76" s="37">
        <v>0.67754599999999998</v>
      </c>
      <c r="N76" s="37">
        <v>0.69069899999999995</v>
      </c>
      <c r="O76" s="37">
        <v>0.67910300000000001</v>
      </c>
      <c r="P76" s="37">
        <v>0.60498499999999999</v>
      </c>
      <c r="Q76" s="37">
        <v>0.508849</v>
      </c>
      <c r="S76" s="4">
        <f t="shared" si="75"/>
        <v>0.69274191557347287</v>
      </c>
      <c r="T76" s="4">
        <f t="shared" si="75"/>
        <v>0.70398998171116922</v>
      </c>
      <c r="U76" s="4">
        <f t="shared" si="75"/>
        <v>0.72974812813877699</v>
      </c>
      <c r="V76" s="4">
        <f t="shared" si="75"/>
        <v>0.69523580171065336</v>
      </c>
      <c r="W76" s="4">
        <f t="shared" si="75"/>
        <v>0.6646355794153509</v>
      </c>
      <c r="X76" s="4">
        <f t="shared" si="75"/>
        <v>0.636458453863056</v>
      </c>
      <c r="Y76" s="4">
        <f t="shared" si="75"/>
        <v>0.62550788100660826</v>
      </c>
      <c r="Z76" s="4">
        <f t="shared" si="75"/>
        <v>0.61309644296921795</v>
      </c>
      <c r="AA76" s="4">
        <f t="shared" si="75"/>
        <v>0.64452543227021963</v>
      </c>
      <c r="AB76" s="4">
        <f t="shared" si="75"/>
        <v>0.67603831326225561</v>
      </c>
      <c r="AC76" s="4">
        <f t="shared" si="75"/>
        <v>0.68295060692036968</v>
      </c>
      <c r="AD76" s="4">
        <f t="shared" si="75"/>
        <v>0.7069897815982541</v>
      </c>
      <c r="AE76" s="4">
        <f t="shared" si="75"/>
        <v>0.68239966286064124</v>
      </c>
      <c r="AF76" s="4">
        <f t="shared" si="75"/>
        <v>0.59854392052598182</v>
      </c>
      <c r="AG76" s="4">
        <f t="shared" si="75"/>
        <v>0.51883007738106912</v>
      </c>
      <c r="AI76" s="4">
        <f t="shared" si="76"/>
        <v>-2.6179155734729065E-3</v>
      </c>
      <c r="AJ76" s="4">
        <f t="shared" si="76"/>
        <v>-1.6699817111691662E-3</v>
      </c>
      <c r="AK76" s="4">
        <f t="shared" si="76"/>
        <v>-1.8400128138777005E-2</v>
      </c>
      <c r="AL76" s="4">
        <f t="shared" si="76"/>
        <v>-1.196780171065337E-2</v>
      </c>
      <c r="AM76" s="4">
        <f t="shared" si="76"/>
        <v>2.8564205846490776E-3</v>
      </c>
      <c r="AN76" s="4">
        <f t="shared" si="76"/>
        <v>1.3825546136943978E-2</v>
      </c>
      <c r="AO76" s="4">
        <f t="shared" si="76"/>
        <v>1.2465118993391755E-2</v>
      </c>
      <c r="AP76" s="4">
        <f t="shared" si="76"/>
        <v>1.6606557030782065E-2</v>
      </c>
      <c r="AQ76" s="4">
        <f t="shared" si="76"/>
        <v>4.4835677297803134E-3</v>
      </c>
      <c r="AR76" s="4">
        <f t="shared" si="76"/>
        <v>-2.0543132622555804E-3</v>
      </c>
      <c r="AS76" s="4">
        <f t="shared" si="76"/>
        <v>-5.4046069203697034E-3</v>
      </c>
      <c r="AT76" s="4">
        <f t="shared" si="76"/>
        <v>-1.6290781598254145E-2</v>
      </c>
      <c r="AU76" s="4">
        <f t="shared" si="76"/>
        <v>-3.2966628606412307E-3</v>
      </c>
      <c r="AV76" s="4">
        <f t="shared" si="76"/>
        <v>6.4410794740181743E-3</v>
      </c>
      <c r="AW76" s="4">
        <f t="shared" si="76"/>
        <v>-9.9810773810691256E-3</v>
      </c>
      <c r="AY76" s="2">
        <f t="shared" ref="AY76:BM92" si="81">IF(OR($B76 &lt; C$230, $B76 &gt; C$233), #N/A, ((1-FG76)*DK76) + (FG76 - FW76)*EA76 + (FW76*EQ76))</f>
        <v>0.34453257855115715</v>
      </c>
      <c r="AZ76" s="2">
        <f t="shared" si="81"/>
        <v>0.35431181085941543</v>
      </c>
      <c r="BA76" s="2">
        <f t="shared" si="81"/>
        <v>0.35197613696278313</v>
      </c>
      <c r="BB76" s="2">
        <f t="shared" si="81"/>
        <v>0.35162380624981565</v>
      </c>
      <c r="BC76" s="2">
        <f t="shared" si="81"/>
        <v>0.33905137499978305</v>
      </c>
      <c r="BD76" s="2">
        <f t="shared" si="81"/>
        <v>0.33711592763346315</v>
      </c>
      <c r="BE76" s="2">
        <f t="shared" si="81"/>
        <v>0.33413400028556134</v>
      </c>
      <c r="BF76" s="2">
        <f t="shared" si="81"/>
        <v>0.33667892594452736</v>
      </c>
      <c r="BG76" s="2">
        <f t="shared" si="81"/>
        <v>0.3350770401167244</v>
      </c>
      <c r="BH76" s="2">
        <f t="shared" si="81"/>
        <v>0.33814471877942454</v>
      </c>
      <c r="BI76" s="2">
        <f t="shared" si="81"/>
        <v>0.33732266522440268</v>
      </c>
      <c r="BJ76" s="2">
        <f t="shared" si="81"/>
        <v>0.33938960307194727</v>
      </c>
      <c r="BK76" s="2">
        <f t="shared" si="81"/>
        <v>0.34033129343766394</v>
      </c>
      <c r="BL76" s="2">
        <f t="shared" si="81"/>
        <v>0.34184526051481873</v>
      </c>
      <c r="BM76" s="2">
        <f t="shared" si="81"/>
        <v>0.34224680565530768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0.36920532500000003</v>
      </c>
      <c r="DL76" s="2">
        <f t="shared" si="77"/>
        <v>0.37397120857771265</v>
      </c>
      <c r="DM76" s="2">
        <f t="shared" si="77"/>
        <v>0.37519434274193547</v>
      </c>
      <c r="DN76" s="2">
        <f t="shared" si="77"/>
        <v>0.37849073437152397</v>
      </c>
      <c r="DO76" s="2">
        <f t="shared" si="77"/>
        <v>0.36378081034482757</v>
      </c>
      <c r="DP76" s="2">
        <f t="shared" si="77"/>
        <v>0.36029070322580642</v>
      </c>
      <c r="DQ76" s="2">
        <f t="shared" si="77"/>
        <v>0.36495575483870957</v>
      </c>
      <c r="DR76" s="2">
        <f t="shared" si="77"/>
        <v>0.36378324193548384</v>
      </c>
      <c r="DS76" s="2">
        <f t="shared" si="77"/>
        <v>0.36081877661290329</v>
      </c>
      <c r="DT76" s="2">
        <f t="shared" si="77"/>
        <v>0.35622440887096779</v>
      </c>
      <c r="DU76" s="2">
        <f t="shared" si="77"/>
        <v>0.36006336876832845</v>
      </c>
      <c r="DV76" s="2">
        <f t="shared" si="77"/>
        <v>0.36126872214076244</v>
      </c>
      <c r="DW76" s="2">
        <f t="shared" si="77"/>
        <v>0.35676246774193543</v>
      </c>
      <c r="DX76" s="2">
        <f t="shared" si="77"/>
        <v>0.35715185372214325</v>
      </c>
      <c r="DY76" s="2">
        <f t="shared" si="77"/>
        <v>0.35741160728744936</v>
      </c>
      <c r="EA76" s="2">
        <f t="shared" si="78"/>
        <v>0.33978794870640905</v>
      </c>
      <c r="EB76" s="2">
        <f t="shared" si="78"/>
        <v>0.35015130491588059</v>
      </c>
      <c r="EC76" s="2">
        <f t="shared" si="78"/>
        <v>0.34731040166902671</v>
      </c>
      <c r="ED76" s="2">
        <f t="shared" si="78"/>
        <v>0.34700826353826469</v>
      </c>
      <c r="EE76" s="2">
        <f t="shared" si="78"/>
        <v>0.3349611243959752</v>
      </c>
      <c r="EF76" s="2">
        <f t="shared" si="78"/>
        <v>0.332829171295138</v>
      </c>
      <c r="EG76" s="2">
        <f t="shared" si="78"/>
        <v>0.32840411158969457</v>
      </c>
      <c r="EH76" s="2">
        <f t="shared" si="78"/>
        <v>0.33135691587572624</v>
      </c>
      <c r="EI76" s="2">
        <f t="shared" si="78"/>
        <v>0.33000012327143419</v>
      </c>
      <c r="EJ76" s="2">
        <f t="shared" si="78"/>
        <v>0.33451357913749963</v>
      </c>
      <c r="EK76" s="2">
        <f t="shared" si="78"/>
        <v>0.33264474838478103</v>
      </c>
      <c r="EL76" s="2">
        <f t="shared" si="78"/>
        <v>0.33486603547833915</v>
      </c>
      <c r="EM76" s="2">
        <f t="shared" si="78"/>
        <v>0.33674025405244712</v>
      </c>
      <c r="EN76" s="2">
        <f t="shared" si="78"/>
        <v>0.33673588373544738</v>
      </c>
      <c r="EO76" s="2">
        <f t="shared" si="78"/>
        <v>0.33694735484696137</v>
      </c>
      <c r="EQ76" s="2">
        <f t="shared" si="79"/>
        <v>0.33472877587784849</v>
      </c>
      <c r="ER76" s="2">
        <f t="shared" si="79"/>
        <v>0.34747245498262819</v>
      </c>
      <c r="ES76" s="2">
        <f t="shared" si="79"/>
        <v>0.34412172217655324</v>
      </c>
      <c r="ET76" s="2">
        <f t="shared" si="79"/>
        <v>0.3455557110121627</v>
      </c>
      <c r="EU76" s="2">
        <f t="shared" si="79"/>
        <v>0.33402690985565836</v>
      </c>
      <c r="EV76" s="2">
        <f t="shared" si="79"/>
        <v>0.33313251341274219</v>
      </c>
      <c r="EW76" s="2">
        <f t="shared" si="79"/>
        <v>0.32912162198371447</v>
      </c>
      <c r="EX76" s="2">
        <f t="shared" si="79"/>
        <v>0.33244890499278718</v>
      </c>
      <c r="EY76" s="2">
        <f t="shared" si="79"/>
        <v>0.33197377586846333</v>
      </c>
      <c r="EZ76" s="2">
        <f t="shared" si="79"/>
        <v>0.33460160843093978</v>
      </c>
      <c r="FA76" s="2">
        <f t="shared" si="79"/>
        <v>0.33581289064872699</v>
      </c>
      <c r="FB76" s="2">
        <f t="shared" si="79"/>
        <v>0.33650733334143768</v>
      </c>
      <c r="FC76" s="2">
        <f t="shared" si="79"/>
        <v>0.33926447635645401</v>
      </c>
      <c r="FD76" s="2">
        <f t="shared" si="79"/>
        <v>0.33850059478374395</v>
      </c>
      <c r="FE76" s="2">
        <f t="shared" si="79"/>
        <v>0.35302030400037659</v>
      </c>
      <c r="FG76" s="2">
        <f t="shared" si="80"/>
        <v>0.83868744036720222</v>
      </c>
      <c r="FH76" s="2">
        <f t="shared" si="80"/>
        <v>0.82528291981161717</v>
      </c>
      <c r="FI76" s="2">
        <f t="shared" si="80"/>
        <v>0.83261475684103492</v>
      </c>
      <c r="FJ76" s="2">
        <f t="shared" si="80"/>
        <v>0.85336656392144361</v>
      </c>
      <c r="FK76" s="2">
        <f t="shared" si="80"/>
        <v>0.85805576997338218</v>
      </c>
      <c r="FL76" s="2">
        <f t="shared" si="80"/>
        <v>0.84390559702665069</v>
      </c>
      <c r="FM76" s="2">
        <f t="shared" si="80"/>
        <v>0.84325080281929032</v>
      </c>
      <c r="FN76" s="2">
        <f t="shared" si="80"/>
        <v>0.83589906354216637</v>
      </c>
      <c r="FO76" s="2">
        <f t="shared" si="80"/>
        <v>0.83531258724713719</v>
      </c>
      <c r="FP76" s="2">
        <f t="shared" si="80"/>
        <v>0.83275246600955188</v>
      </c>
      <c r="FQ76" s="2">
        <f t="shared" si="80"/>
        <v>0.8294557576671473</v>
      </c>
      <c r="FR76" s="2">
        <f t="shared" si="80"/>
        <v>0.8287001436818392</v>
      </c>
      <c r="FS76" s="2">
        <f t="shared" si="80"/>
        <v>0.82069629131114696</v>
      </c>
      <c r="FT76" s="2">
        <f t="shared" si="80"/>
        <v>0.74975746872183058</v>
      </c>
      <c r="FU76" s="2">
        <f t="shared" si="80"/>
        <v>0.74121114944027444</v>
      </c>
      <c r="FW76" s="2">
        <f t="shared" ref="FW76:GK92" si="83">POWER(10,($B76-C$232)/C$229)/(1+POWER(10,($B76-C$232)/C$229))</f>
        <v>1.5070108850353406E-4</v>
      </c>
      <c r="FX76" s="2">
        <f t="shared" si="83"/>
        <v>4.6216647434388803E-4</v>
      </c>
      <c r="FY76" s="2">
        <f t="shared" si="83"/>
        <v>5.0960372984773289E-4</v>
      </c>
      <c r="FZ76" s="2">
        <f t="shared" si="83"/>
        <v>5.7840453799248306E-4</v>
      </c>
      <c r="GA76" s="2">
        <f t="shared" si="83"/>
        <v>5.7537940989015046E-4</v>
      </c>
      <c r="GB76" s="2">
        <f t="shared" si="83"/>
        <v>5.4363329174091102E-4</v>
      </c>
      <c r="GC76" s="2">
        <f t="shared" si="83"/>
        <v>6.2432677168046673E-4</v>
      </c>
      <c r="GD76" s="2">
        <f t="shared" si="83"/>
        <v>7.5055373267707336E-4</v>
      </c>
      <c r="GE76" s="2">
        <f t="shared" si="83"/>
        <v>7.4611000867019371E-4</v>
      </c>
      <c r="GF76" s="2">
        <f t="shared" si="83"/>
        <v>6.4646793825074041E-4</v>
      </c>
      <c r="GG76" s="2">
        <f t="shared" si="83"/>
        <v>5.7731009060065983E-4</v>
      </c>
      <c r="GH76" s="2">
        <f t="shared" si="83"/>
        <v>4.8203433356992212E-4</v>
      </c>
      <c r="GI76" s="2">
        <f t="shared" si="83"/>
        <v>3.8911570081366366E-4</v>
      </c>
      <c r="GJ76" s="2">
        <f t="shared" si="83"/>
        <v>2.4523640956524193E-4</v>
      </c>
      <c r="GK76" s="2">
        <f t="shared" si="83"/>
        <v>2.1965114645092754E-4</v>
      </c>
      <c r="GM76" s="82">
        <f t="shared" ref="GM76:HA92" si="84" xml:space="preserve"> _xlfn.NORM.DIST($B76, C$7, ABS(C$11), TRUE) * _xlfn.NORM.DIST(($B76 - C$7)*C$15, 0, ABS(C$11), TRUE) * 2</f>
        <v>0.61424476420608098</v>
      </c>
      <c r="GN76" s="82">
        <f t="shared" si="84"/>
        <v>0.54004488352773239</v>
      </c>
      <c r="GO76" s="82">
        <f t="shared" si="84"/>
        <v>0.63418729707984911</v>
      </c>
      <c r="GP76" s="82">
        <f t="shared" si="84"/>
        <v>0.67627984401688679</v>
      </c>
      <c r="GQ76" s="82">
        <f t="shared" si="84"/>
        <v>0.63150053773296744</v>
      </c>
      <c r="GR76" s="82">
        <f t="shared" si="84"/>
        <v>0.59239378450253011</v>
      </c>
      <c r="GS76" s="82">
        <f t="shared" si="84"/>
        <v>0.56491673500202255</v>
      </c>
      <c r="GT76" s="82">
        <f t="shared" si="84"/>
        <v>0.56010796575951172</v>
      </c>
      <c r="GU76" s="82">
        <f t="shared" si="84"/>
        <v>0.61159100999497373</v>
      </c>
      <c r="GV76" s="82">
        <f t="shared" si="84"/>
        <v>0.64146858821872055</v>
      </c>
      <c r="GW76" s="82">
        <f t="shared" si="84"/>
        <v>0.64979309261859552</v>
      </c>
      <c r="GX76" s="82">
        <f t="shared" si="84"/>
        <v>0.64627940340837997</v>
      </c>
      <c r="GY76" s="82">
        <f t="shared" si="84"/>
        <v>0.56130119538033363</v>
      </c>
      <c r="GZ76" s="82">
        <f t="shared" si="84"/>
        <v>0.38329360236656684</v>
      </c>
      <c r="HA76" s="82">
        <f t="shared" si="84"/>
        <v>0.32633711380945751</v>
      </c>
      <c r="HC76" s="82">
        <f t="shared" si="74"/>
        <v>6.1523441698075893E-4</v>
      </c>
      <c r="HD76" s="82">
        <f t="shared" si="70"/>
        <v>3.7299284197656973E-4</v>
      </c>
      <c r="HE76" s="82">
        <f t="shared" si="70"/>
        <v>4.9637875824990656E-4</v>
      </c>
      <c r="HF76" s="82">
        <f t="shared" si="70"/>
        <v>8.9910888431822772E-4</v>
      </c>
      <c r="HG76" s="82">
        <f t="shared" si="70"/>
        <v>1.4289455164412693E-3</v>
      </c>
      <c r="HH76" s="82">
        <f t="shared" si="70"/>
        <v>1.1644038275970396E-3</v>
      </c>
      <c r="HI76" s="82">
        <f t="shared" si="70"/>
        <v>2.2947003097141478E-3</v>
      </c>
      <c r="HJ76" s="82">
        <f t="shared" si="70"/>
        <v>1.7872378443507203E-3</v>
      </c>
      <c r="HK76" s="82">
        <f t="shared" si="70"/>
        <v>1.6284872161318887E-3</v>
      </c>
      <c r="HL76" s="82">
        <f t="shared" si="70"/>
        <v>1.0297448608689362E-3</v>
      </c>
      <c r="HM76" s="82">
        <f t="shared" si="70"/>
        <v>1.050609665727534E-3</v>
      </c>
      <c r="HN76" s="82">
        <f t="shared" si="70"/>
        <v>3.0305684340805206E-4</v>
      </c>
      <c r="HO76" s="82">
        <f t="shared" si="70"/>
        <v>2.365535887253958E-4</v>
      </c>
      <c r="HP76" s="82">
        <f t="shared" si="70"/>
        <v>1.0015587328803015E-5</v>
      </c>
      <c r="HQ76" s="82">
        <f t="shared" si="70"/>
        <v>4.6033956191316655E-6</v>
      </c>
      <c r="HS76" s="82">
        <f t="shared" ref="HS76:IG92" si="85" xml:space="preserve"> _xlfn.NORM.DIST($B76, C$9, ABS(C$13), TRUE) * _xlfn.NORM.DIST(($B76 - C$9)*C$17, 0, ABS(C$13), TRUE) * 2</f>
        <v>9.9978427020778437E-22</v>
      </c>
      <c r="HT76" s="82">
        <f t="shared" si="85"/>
        <v>2.6195202044726342E-18</v>
      </c>
      <c r="HU76" s="82">
        <f t="shared" si="85"/>
        <v>2.6232597268731983E-19</v>
      </c>
      <c r="HV76" s="82">
        <f t="shared" si="85"/>
        <v>9.3667087556487463E-20</v>
      </c>
      <c r="HW76" s="82">
        <f t="shared" si="85"/>
        <v>1.9407304289244372E-19</v>
      </c>
      <c r="HX76" s="82">
        <f t="shared" si="85"/>
        <v>3.8129978957241797E-21</v>
      </c>
      <c r="HY76" s="82">
        <f t="shared" si="85"/>
        <v>1.8210575584420491E-19</v>
      </c>
      <c r="HZ76" s="82">
        <f t="shared" si="85"/>
        <v>3.5439241691103384E-20</v>
      </c>
      <c r="IA76" s="82">
        <f t="shared" si="85"/>
        <v>8.6066449606254636E-20</v>
      </c>
      <c r="IB76" s="82">
        <f t="shared" si="85"/>
        <v>2.4256772441731739E-20</v>
      </c>
      <c r="IC76" s="82">
        <f t="shared" si="85"/>
        <v>2.8437271835616515E-20</v>
      </c>
      <c r="ID76" s="82">
        <f t="shared" si="85"/>
        <v>1.0883017600518031E-22</v>
      </c>
      <c r="IE76" s="82">
        <f t="shared" si="85"/>
        <v>2.6375712272539734E-21</v>
      </c>
      <c r="IF76" s="82">
        <f t="shared" si="85"/>
        <v>4.4238597665675618E-24</v>
      </c>
      <c r="IG76" s="82">
        <f t="shared" si="85"/>
        <v>1.373900552655196E-21</v>
      </c>
      <c r="II76" s="82">
        <f t="shared" ref="II76:IW92" si="86" xml:space="preserve"> _xlfn.NORM.DIST($B76, C$10, ABS(C$14), TRUE) * _xlfn.NORM.DIST(($B76 - C$10)*C$18, 0, ABS(C$14), TRUE) * 2</f>
        <v>4.0896889405048419E-179</v>
      </c>
      <c r="IJ76" s="82">
        <f t="shared" si="86"/>
        <v>8.440485908645188E-129</v>
      </c>
      <c r="IK76" s="82">
        <f t="shared" si="86"/>
        <v>1.8135135334424665E-140</v>
      </c>
      <c r="IL76" s="82">
        <f t="shared" si="86"/>
        <v>7.5126884602308964E-149</v>
      </c>
      <c r="IM76" s="82">
        <f t="shared" si="86"/>
        <v>5.7129299875520636E-147</v>
      </c>
      <c r="IN76" s="82">
        <f t="shared" si="86"/>
        <v>2.1984051821040306E-164</v>
      </c>
      <c r="IO76" s="82">
        <f t="shared" si="86"/>
        <v>1.122382327787629E-147</v>
      </c>
      <c r="IP76" s="82">
        <f t="shared" si="86"/>
        <v>3.1917191157103717E-153</v>
      </c>
      <c r="IQ76" s="82">
        <f t="shared" si="86"/>
        <v>4.3547153924782665E-149</v>
      </c>
      <c r="IR76" s="82">
        <f t="shared" si="86"/>
        <v>2.7091398005726505E-152</v>
      </c>
      <c r="IS76" s="82">
        <f t="shared" si="86"/>
        <v>1.5228894279318352E-151</v>
      </c>
      <c r="IT76" s="82">
        <f t="shared" si="86"/>
        <v>1.4580772214849465E-168</v>
      </c>
      <c r="IU76" s="82">
        <f t="shared" si="86"/>
        <v>1.7664167714755589E-154</v>
      </c>
      <c r="IV76" s="82">
        <f t="shared" si="86"/>
        <v>3.2588047168344245E-80</v>
      </c>
      <c r="IW76" s="82">
        <f t="shared" si="86"/>
        <v>2.8207540374745428E-66</v>
      </c>
      <c r="IY76" s="82">
        <f t="shared" ref="IY76:JM92" si="87">GM76+HC76+HS76+II76</f>
        <v>0.61485999862306173</v>
      </c>
      <c r="IZ76" s="82">
        <f t="shared" si="87"/>
        <v>0.54041787636970895</v>
      </c>
      <c r="JA76" s="82">
        <f t="shared" si="87"/>
        <v>0.63468367583809904</v>
      </c>
      <c r="JB76" s="82">
        <f t="shared" si="87"/>
        <v>0.677178952901205</v>
      </c>
      <c r="JC76" s="82">
        <f t="shared" si="87"/>
        <v>0.63292948324940868</v>
      </c>
      <c r="JD76" s="82">
        <f t="shared" si="87"/>
        <v>0.59355818833012719</v>
      </c>
      <c r="JE76" s="82">
        <f t="shared" si="87"/>
        <v>0.56721143531173668</v>
      </c>
      <c r="JF76" s="82">
        <f t="shared" si="87"/>
        <v>0.56189520360386247</v>
      </c>
      <c r="JG76" s="82">
        <f t="shared" si="87"/>
        <v>0.61321949721110558</v>
      </c>
      <c r="JH76" s="82">
        <f t="shared" si="87"/>
        <v>0.64249833307958948</v>
      </c>
      <c r="JI76" s="82">
        <f t="shared" si="87"/>
        <v>0.65084370228432309</v>
      </c>
      <c r="JJ76" s="82">
        <f t="shared" si="87"/>
        <v>0.646582460251788</v>
      </c>
      <c r="JK76" s="82">
        <f t="shared" si="87"/>
        <v>0.56153774896905906</v>
      </c>
      <c r="JL76" s="82">
        <f t="shared" si="87"/>
        <v>0.38330361795389567</v>
      </c>
      <c r="JM76" s="82">
        <f t="shared" si="87"/>
        <v>0.32634171720507665</v>
      </c>
    </row>
    <row r="77" spans="2:273" x14ac:dyDescent="0.25">
      <c r="B77" s="2">
        <v>50</v>
      </c>
      <c r="C77" s="37">
        <v>0.68642800000000004</v>
      </c>
      <c r="D77" s="37">
        <v>0.709619</v>
      </c>
      <c r="E77" s="37">
        <v>0.70605099999999998</v>
      </c>
      <c r="F77" s="37">
        <v>0.647451</v>
      </c>
      <c r="G77" s="37">
        <v>0.61850099999999997</v>
      </c>
      <c r="H77" s="37">
        <v>0.58760999999999997</v>
      </c>
      <c r="I77" s="37">
        <v>0.57504299999999997</v>
      </c>
      <c r="J77" s="37">
        <v>0.55354899999999996</v>
      </c>
      <c r="K77" s="37">
        <v>0.58504800000000001</v>
      </c>
      <c r="L77" s="37">
        <v>0.63188999999999995</v>
      </c>
      <c r="M77" s="37">
        <v>0.63460499999999997</v>
      </c>
      <c r="N77" s="37">
        <v>0.68002399999999996</v>
      </c>
      <c r="O77" s="37">
        <v>0.68640900000000005</v>
      </c>
      <c r="P77" s="37">
        <v>0.63416399999999995</v>
      </c>
      <c r="Q77" s="37">
        <v>0.53944700000000001</v>
      </c>
      <c r="S77" s="4">
        <f t="shared" si="75"/>
        <v>0.69144919466795385</v>
      </c>
      <c r="T77" s="4">
        <f t="shared" si="75"/>
        <v>0.72231411129041745</v>
      </c>
      <c r="U77" s="4">
        <f t="shared" si="75"/>
        <v>0.73001186126086193</v>
      </c>
      <c r="V77" s="4">
        <f t="shared" si="75"/>
        <v>0.63620349242961693</v>
      </c>
      <c r="W77" s="4">
        <f t="shared" si="75"/>
        <v>0.59413302271423374</v>
      </c>
      <c r="X77" s="4">
        <f t="shared" si="75"/>
        <v>0.56022068660471591</v>
      </c>
      <c r="Y77" s="4">
        <f t="shared" si="75"/>
        <v>0.55021554089007874</v>
      </c>
      <c r="Z77" s="4">
        <f t="shared" si="75"/>
        <v>0.52875257840253542</v>
      </c>
      <c r="AA77" s="4">
        <f t="shared" si="75"/>
        <v>0.56484823356994651</v>
      </c>
      <c r="AB77" s="4">
        <f t="shared" si="75"/>
        <v>0.61606065833289658</v>
      </c>
      <c r="AC77" s="4">
        <f t="shared" si="75"/>
        <v>0.62399377420821311</v>
      </c>
      <c r="AD77" s="4">
        <f t="shared" si="75"/>
        <v>0.6882004925078421</v>
      </c>
      <c r="AE77" s="4">
        <f t="shared" si="75"/>
        <v>0.69476112238176735</v>
      </c>
      <c r="AF77" s="4">
        <f t="shared" si="75"/>
        <v>0.62658367848469698</v>
      </c>
      <c r="AG77" s="4">
        <f t="shared" si="75"/>
        <v>0.54104935012310862</v>
      </c>
      <c r="AI77" s="4">
        <f t="shared" si="76"/>
        <v>-5.02119466795381E-3</v>
      </c>
      <c r="AJ77" s="4">
        <f t="shared" si="76"/>
        <v>-1.2695111290417449E-2</v>
      </c>
      <c r="AK77" s="4">
        <f t="shared" si="76"/>
        <v>-2.3960861260861943E-2</v>
      </c>
      <c r="AL77" s="4">
        <f t="shared" si="76"/>
        <v>1.1247507570383064E-2</v>
      </c>
      <c r="AM77" s="4">
        <f t="shared" si="76"/>
        <v>2.4367977285766229E-2</v>
      </c>
      <c r="AN77" s="4">
        <f t="shared" si="76"/>
        <v>2.7389313395284054E-2</v>
      </c>
      <c r="AO77" s="4">
        <f t="shared" si="76"/>
        <v>2.4827459109921235E-2</v>
      </c>
      <c r="AP77" s="4">
        <f t="shared" si="76"/>
        <v>2.4796421597464535E-2</v>
      </c>
      <c r="AQ77" s="4">
        <f t="shared" si="76"/>
        <v>2.0199766430053501E-2</v>
      </c>
      <c r="AR77" s="4">
        <f t="shared" si="76"/>
        <v>1.5829341667103369E-2</v>
      </c>
      <c r="AS77" s="4">
        <f t="shared" si="76"/>
        <v>1.061122579178686E-2</v>
      </c>
      <c r="AT77" s="4">
        <f t="shared" si="76"/>
        <v>-8.1764925078421369E-3</v>
      </c>
      <c r="AU77" s="4">
        <f t="shared" si="76"/>
        <v>-8.3521223817673018E-3</v>
      </c>
      <c r="AV77" s="4">
        <f t="shared" si="76"/>
        <v>7.5803215153029679E-3</v>
      </c>
      <c r="AW77" s="4">
        <f t="shared" si="76"/>
        <v>-1.602350123108609E-3</v>
      </c>
      <c r="AY77" s="2">
        <f t="shared" si="81"/>
        <v>0.34386576803983493</v>
      </c>
      <c r="AZ77" s="2">
        <f t="shared" si="81"/>
        <v>0.35362918811826116</v>
      </c>
      <c r="BA77" s="2">
        <f t="shared" si="81"/>
        <v>0.35126099974779995</v>
      </c>
      <c r="BB77" s="2">
        <f t="shared" si="81"/>
        <v>0.3509283185743356</v>
      </c>
      <c r="BC77" s="2">
        <f t="shared" si="81"/>
        <v>0.33846622335165244</v>
      </c>
      <c r="BD77" s="2">
        <f t="shared" si="81"/>
        <v>0.33651114061200332</v>
      </c>
      <c r="BE77" s="2">
        <f t="shared" si="81"/>
        <v>0.33348160178174402</v>
      </c>
      <c r="BF77" s="2">
        <f t="shared" si="81"/>
        <v>0.33601077589099571</v>
      </c>
      <c r="BG77" s="2">
        <f t="shared" si="81"/>
        <v>0.33442019621285241</v>
      </c>
      <c r="BH77" s="2">
        <f t="shared" si="81"/>
        <v>0.33752494377095354</v>
      </c>
      <c r="BI77" s="2">
        <f t="shared" si="81"/>
        <v>0.33669197988096561</v>
      </c>
      <c r="BJ77" s="2">
        <f t="shared" si="81"/>
        <v>0.33875311074839565</v>
      </c>
      <c r="BK77" s="2">
        <f t="shared" si="81"/>
        <v>0.33973356138608696</v>
      </c>
      <c r="BL77" s="2">
        <f t="shared" si="81"/>
        <v>0.34120144159208682</v>
      </c>
      <c r="BM77" s="2">
        <f t="shared" si="81"/>
        <v>0.34173465435937422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0.369427558467742</v>
      </c>
      <c r="DL77" s="2">
        <f t="shared" si="77"/>
        <v>0.37427563178152495</v>
      </c>
      <c r="DM77" s="2">
        <f t="shared" si="77"/>
        <v>0.37551835282258061</v>
      </c>
      <c r="DN77" s="2">
        <f t="shared" si="77"/>
        <v>0.37896258754171308</v>
      </c>
      <c r="DO77" s="2">
        <f t="shared" si="77"/>
        <v>0.36405465221674876</v>
      </c>
      <c r="DP77" s="2">
        <f t="shared" si="77"/>
        <v>0.360593629032258</v>
      </c>
      <c r="DQ77" s="2">
        <f t="shared" si="77"/>
        <v>0.36541464516129024</v>
      </c>
      <c r="DR77" s="2">
        <f t="shared" si="77"/>
        <v>0.36425813709677418</v>
      </c>
      <c r="DS77" s="2">
        <f t="shared" si="77"/>
        <v>0.36118663911290327</v>
      </c>
      <c r="DT77" s="2">
        <f t="shared" si="77"/>
        <v>0.35644830040322584</v>
      </c>
      <c r="DU77" s="2">
        <f t="shared" si="77"/>
        <v>0.36034517082111439</v>
      </c>
      <c r="DV77" s="2">
        <f t="shared" si="77"/>
        <v>0.36162660190615836</v>
      </c>
      <c r="DW77" s="2">
        <f t="shared" si="77"/>
        <v>0.35700491733870965</v>
      </c>
      <c r="DX77" s="2">
        <f t="shared" si="77"/>
        <v>0.35730765196775732</v>
      </c>
      <c r="DY77" s="2">
        <f t="shared" si="77"/>
        <v>0.35745614574898782</v>
      </c>
      <c r="EA77" s="2">
        <f t="shared" si="78"/>
        <v>0.339382796781314</v>
      </c>
      <c r="EB77" s="2">
        <f t="shared" si="78"/>
        <v>0.34964440221740656</v>
      </c>
      <c r="EC77" s="2">
        <f t="shared" si="78"/>
        <v>0.34681555600176422</v>
      </c>
      <c r="ED77" s="2">
        <f t="shared" si="78"/>
        <v>0.34653610218796899</v>
      </c>
      <c r="EE77" s="2">
        <f t="shared" si="78"/>
        <v>0.33460636658964577</v>
      </c>
      <c r="EF77" s="2">
        <f t="shared" si="78"/>
        <v>0.33244842089900761</v>
      </c>
      <c r="EG77" s="2">
        <f t="shared" si="78"/>
        <v>0.32806740735423151</v>
      </c>
      <c r="EH77" s="2">
        <f t="shared" si="78"/>
        <v>0.33095225243959447</v>
      </c>
      <c r="EI77" s="2">
        <f t="shared" si="78"/>
        <v>0.32960549213749507</v>
      </c>
      <c r="EJ77" s="2">
        <f t="shared" si="78"/>
        <v>0.33405876503331361</v>
      </c>
      <c r="EK77" s="2">
        <f t="shared" si="78"/>
        <v>0.33225424631091965</v>
      </c>
      <c r="EL77" s="2">
        <f t="shared" si="78"/>
        <v>0.3344399707345872</v>
      </c>
      <c r="EM77" s="2">
        <f t="shared" si="78"/>
        <v>0.33629091285934826</v>
      </c>
      <c r="EN77" s="2">
        <f t="shared" si="78"/>
        <v>0.33629815704297883</v>
      </c>
      <c r="EO77" s="2">
        <f t="shared" si="78"/>
        <v>0.33672359223780546</v>
      </c>
      <c r="EQ77" s="2">
        <f t="shared" si="79"/>
        <v>0.33442052472804373</v>
      </c>
      <c r="ER77" s="2">
        <f t="shared" si="79"/>
        <v>0.34702183358460748</v>
      </c>
      <c r="ES77" s="2">
        <f t="shared" si="79"/>
        <v>0.34369760531409932</v>
      </c>
      <c r="ET77" s="2">
        <f t="shared" si="79"/>
        <v>0.34511730310378386</v>
      </c>
      <c r="EU77" s="2">
        <f t="shared" si="79"/>
        <v>0.33369234932651215</v>
      </c>
      <c r="EV77" s="2">
        <f t="shared" si="79"/>
        <v>0.33274435925599544</v>
      </c>
      <c r="EW77" s="2">
        <f t="shared" si="79"/>
        <v>0.32876772976488589</v>
      </c>
      <c r="EX77" s="2">
        <f t="shared" si="79"/>
        <v>0.33201654396497898</v>
      </c>
      <c r="EY77" s="2">
        <f t="shared" si="79"/>
        <v>0.33152984452136641</v>
      </c>
      <c r="EZ77" s="2">
        <f t="shared" si="79"/>
        <v>0.33414426623956806</v>
      </c>
      <c r="FA77" s="2">
        <f t="shared" si="79"/>
        <v>0.33534815820110669</v>
      </c>
      <c r="FB77" s="2">
        <f t="shared" si="79"/>
        <v>0.33604480411011362</v>
      </c>
      <c r="FC77" s="2">
        <f t="shared" si="79"/>
        <v>0.33876080922504936</v>
      </c>
      <c r="FD77" s="2">
        <f t="shared" si="79"/>
        <v>0.33801717743881382</v>
      </c>
      <c r="FE77" s="2">
        <f t="shared" si="79"/>
        <v>0.35242948179085609</v>
      </c>
      <c r="FG77" s="2">
        <f t="shared" si="80"/>
        <v>0.85076296289180109</v>
      </c>
      <c r="FH77" s="2">
        <f t="shared" si="80"/>
        <v>0.83816825578270604</v>
      </c>
      <c r="FI77" s="2">
        <f t="shared" si="80"/>
        <v>0.84506088714932115</v>
      </c>
      <c r="FJ77" s="2">
        <f t="shared" si="80"/>
        <v>0.86452074278445812</v>
      </c>
      <c r="FK77" s="2">
        <f t="shared" si="80"/>
        <v>0.86890804360816687</v>
      </c>
      <c r="FL77" s="2">
        <f t="shared" si="80"/>
        <v>0.85565772690431463</v>
      </c>
      <c r="FM77" s="2">
        <f t="shared" si="80"/>
        <v>0.85504376331225995</v>
      </c>
      <c r="FN77" s="2">
        <f t="shared" si="80"/>
        <v>0.84814552469181581</v>
      </c>
      <c r="FO77" s="2">
        <f t="shared" si="80"/>
        <v>0.84759483585191453</v>
      </c>
      <c r="FP77" s="2">
        <f t="shared" si="80"/>
        <v>0.84519026064410185</v>
      </c>
      <c r="FQ77" s="2">
        <f t="shared" si="80"/>
        <v>0.84209223136243105</v>
      </c>
      <c r="FR77" s="2">
        <f t="shared" si="80"/>
        <v>0.84138189806644459</v>
      </c>
      <c r="FS77" s="2">
        <f t="shared" si="80"/>
        <v>0.8338517899112361</v>
      </c>
      <c r="FT77" s="2">
        <f t="shared" si="80"/>
        <v>0.76663778261955029</v>
      </c>
      <c r="FU77" s="2">
        <f t="shared" si="80"/>
        <v>0.7584822559221619</v>
      </c>
      <c r="FW77" s="2">
        <f t="shared" si="83"/>
        <v>1.6523805522208269E-4</v>
      </c>
      <c r="FX77" s="2">
        <f t="shared" si="83"/>
        <v>5.0673286740081835E-4</v>
      </c>
      <c r="FY77" s="2">
        <f t="shared" si="83"/>
        <v>5.5874190754299472E-4</v>
      </c>
      <c r="FZ77" s="2">
        <f t="shared" si="83"/>
        <v>6.3417257545634828E-4</v>
      </c>
      <c r="GA77" s="2">
        <f t="shared" si="83"/>
        <v>6.3085595765116577E-4</v>
      </c>
      <c r="GB77" s="2">
        <f t="shared" si="83"/>
        <v>5.9605078896706495E-4</v>
      </c>
      <c r="GC77" s="2">
        <f t="shared" si="83"/>
        <v>6.8451946112513338E-4</v>
      </c>
      <c r="GD77" s="2">
        <f t="shared" si="83"/>
        <v>8.2290621457168321E-4</v>
      </c>
      <c r="GE77" s="2">
        <f t="shared" si="83"/>
        <v>8.1803447157122308E-4</v>
      </c>
      <c r="GF77" s="2">
        <f t="shared" si="83"/>
        <v>7.0879379128589845E-4</v>
      </c>
      <c r="GG77" s="2">
        <f t="shared" si="83"/>
        <v>6.3297267154891856E-4</v>
      </c>
      <c r="GH77" s="2">
        <f t="shared" si="83"/>
        <v>5.2851555751143981E-4</v>
      </c>
      <c r="GI77" s="2">
        <f t="shared" si="83"/>
        <v>4.2664086511725837E-4</v>
      </c>
      <c r="GJ77" s="2">
        <f t="shared" si="83"/>
        <v>2.6889001406002347E-4</v>
      </c>
      <c r="GK77" s="2">
        <f t="shared" si="83"/>
        <v>2.4083758912035348E-4</v>
      </c>
      <c r="GM77" s="82">
        <f t="shared" si="84"/>
        <v>0.66002458067665493</v>
      </c>
      <c r="GN77" s="82">
        <f t="shared" si="84"/>
        <v>0.61036894823095755</v>
      </c>
      <c r="GO77" s="82">
        <f t="shared" si="84"/>
        <v>0.6869015115847259</v>
      </c>
      <c r="GP77" s="82">
        <f t="shared" si="84"/>
        <v>0.61108363131045573</v>
      </c>
      <c r="GQ77" s="82">
        <f t="shared" si="84"/>
        <v>0.53992747819886922</v>
      </c>
      <c r="GR77" s="82">
        <f t="shared" si="84"/>
        <v>0.48678411886157458</v>
      </c>
      <c r="GS77" s="82">
        <f t="shared" si="84"/>
        <v>0.46100275547251524</v>
      </c>
      <c r="GT77" s="82">
        <f t="shared" si="84"/>
        <v>0.43088056353145793</v>
      </c>
      <c r="GU77" s="82">
        <f t="shared" si="84"/>
        <v>0.50111438156764965</v>
      </c>
      <c r="GV77" s="82">
        <f t="shared" si="84"/>
        <v>0.58022925775937439</v>
      </c>
      <c r="GW77" s="82">
        <f t="shared" si="84"/>
        <v>0.59294000684420112</v>
      </c>
      <c r="GX77" s="82">
        <f t="shared" si="84"/>
        <v>0.66784963482388826</v>
      </c>
      <c r="GY77" s="82">
        <f t="shared" si="84"/>
        <v>0.62719108084425146</v>
      </c>
      <c r="GZ77" s="82">
        <f t="shared" si="84"/>
        <v>0.46044298843402925</v>
      </c>
      <c r="HA77" s="82">
        <f t="shared" si="84"/>
        <v>0.39588175492890521</v>
      </c>
      <c r="HC77" s="82">
        <f t="shared" si="74"/>
        <v>1.0157377197684424E-3</v>
      </c>
      <c r="HD77" s="82">
        <f t="shared" si="70"/>
        <v>6.1700127981799164E-4</v>
      </c>
      <c r="HE77" s="82">
        <f t="shared" si="70"/>
        <v>8.3664026490566092E-4</v>
      </c>
      <c r="HF77" s="82">
        <f t="shared" si="70"/>
        <v>1.5177376467360359E-3</v>
      </c>
      <c r="HG77" s="82">
        <f t="shared" ref="HG77:HQ100" si="88" xml:space="preserve"> _xlfn.NORM.DIST($B77, G$8, ABS(G$12), TRUE) * _xlfn.NORM.DIST(($B77 - G$8)*G$16, 0, ABS(G$12), TRUE) * 2</f>
        <v>2.3599639674866746E-3</v>
      </c>
      <c r="HH77" s="82">
        <f t="shared" si="88"/>
        <v>1.9880934681608042E-3</v>
      </c>
      <c r="HI77" s="82">
        <f t="shared" si="88"/>
        <v>3.7414621316708163E-3</v>
      </c>
      <c r="HJ77" s="82">
        <f t="shared" si="88"/>
        <v>3.0097656219700499E-3</v>
      </c>
      <c r="HK77" s="82">
        <f t="shared" si="88"/>
        <v>2.7328061297912077E-3</v>
      </c>
      <c r="HL77" s="82">
        <f t="shared" si="88"/>
        <v>1.7529037735777113E-3</v>
      </c>
      <c r="HM77" s="82">
        <f t="shared" si="88"/>
        <v>1.7706404026229332E-3</v>
      </c>
      <c r="HN77" s="82">
        <f t="shared" si="88"/>
        <v>5.4478411482231385E-4</v>
      </c>
      <c r="HO77" s="82">
        <f t="shared" si="88"/>
        <v>4.1215439893349379E-4</v>
      </c>
      <c r="HP77" s="82">
        <f t="shared" si="88"/>
        <v>2.0930774935153842E-5</v>
      </c>
      <c r="HQ77" s="82">
        <f t="shared" si="88"/>
        <v>9.9906298269507768E-6</v>
      </c>
      <c r="HS77" s="82">
        <f t="shared" si="85"/>
        <v>4.2046161144035257E-21</v>
      </c>
      <c r="HT77" s="82">
        <f t="shared" si="85"/>
        <v>9.338894469771555E-18</v>
      </c>
      <c r="HU77" s="82">
        <f t="shared" si="85"/>
        <v>1.0466903345945497E-18</v>
      </c>
      <c r="HV77" s="82">
        <f t="shared" si="85"/>
        <v>4.0600078121941551E-19</v>
      </c>
      <c r="HW77" s="82">
        <f t="shared" si="85"/>
        <v>8.2216695460168986E-19</v>
      </c>
      <c r="HX77" s="82">
        <f t="shared" si="85"/>
        <v>1.8615320124956501E-20</v>
      </c>
      <c r="HY77" s="82">
        <f t="shared" si="85"/>
        <v>7.874325648294825E-19</v>
      </c>
      <c r="HZ77" s="82">
        <f t="shared" si="85"/>
        <v>1.6849294932856065E-19</v>
      </c>
      <c r="IA77" s="82">
        <f t="shared" si="85"/>
        <v>3.9381522521513281E-19</v>
      </c>
      <c r="IB77" s="82">
        <f t="shared" si="85"/>
        <v>1.1197893776558739E-19</v>
      </c>
      <c r="IC77" s="82">
        <f t="shared" si="85"/>
        <v>1.2746368554220697E-19</v>
      </c>
      <c r="ID77" s="82">
        <f t="shared" si="85"/>
        <v>5.6164589729064226E-22</v>
      </c>
      <c r="IE77" s="82">
        <f t="shared" si="85"/>
        <v>1.1561621243500692E-20</v>
      </c>
      <c r="IF77" s="82">
        <f t="shared" si="85"/>
        <v>2.2077961443262259E-23</v>
      </c>
      <c r="IG77" s="82">
        <f t="shared" si="85"/>
        <v>5.5861816823331578E-21</v>
      </c>
      <c r="II77" s="82">
        <f t="shared" si="86"/>
        <v>1.9881640460359537E-175</v>
      </c>
      <c r="IJ77" s="82">
        <f t="shared" si="86"/>
        <v>8.9139018119914041E-126</v>
      </c>
      <c r="IK77" s="82">
        <f t="shared" si="86"/>
        <v>4.0021059825083948E-137</v>
      </c>
      <c r="IL77" s="82">
        <f t="shared" si="86"/>
        <v>3.0310592901093577E-145</v>
      </c>
      <c r="IM77" s="82">
        <f t="shared" si="86"/>
        <v>2.0608370030413991E-143</v>
      </c>
      <c r="IN77" s="82">
        <f t="shared" si="86"/>
        <v>1.9776299478258371E-160</v>
      </c>
      <c r="IO77" s="82">
        <f t="shared" si="86"/>
        <v>4.612887597730679E-144</v>
      </c>
      <c r="IP77" s="82">
        <f t="shared" si="86"/>
        <v>2.2424577591621574E-149</v>
      </c>
      <c r="IQ77" s="82">
        <f t="shared" si="86"/>
        <v>2.3852981688175409E-145</v>
      </c>
      <c r="IR77" s="82">
        <f t="shared" si="86"/>
        <v>1.5088536423919145E-148</v>
      </c>
      <c r="IS77" s="82">
        <f t="shared" si="86"/>
        <v>7.1380652576637071E-148</v>
      </c>
      <c r="IT77" s="82">
        <f t="shared" si="86"/>
        <v>1.4319963689828809E-164</v>
      </c>
      <c r="IU77" s="82">
        <f t="shared" si="86"/>
        <v>6.3521861856259912E-151</v>
      </c>
      <c r="IV77" s="82">
        <f t="shared" si="86"/>
        <v>1.7341913224739482E-78</v>
      </c>
      <c r="IW77" s="82">
        <f t="shared" si="86"/>
        <v>7.1077420989401059E-65</v>
      </c>
      <c r="IY77" s="82">
        <f t="shared" si="87"/>
        <v>0.66104031839642341</v>
      </c>
      <c r="IZ77" s="82">
        <f t="shared" si="87"/>
        <v>0.61098594951077556</v>
      </c>
      <c r="JA77" s="82">
        <f t="shared" si="87"/>
        <v>0.68773815184963161</v>
      </c>
      <c r="JB77" s="82">
        <f t="shared" si="87"/>
        <v>0.61260136895719175</v>
      </c>
      <c r="JC77" s="82">
        <f t="shared" si="87"/>
        <v>0.54228744216635594</v>
      </c>
      <c r="JD77" s="82">
        <f t="shared" si="87"/>
        <v>0.48877221232973539</v>
      </c>
      <c r="JE77" s="82">
        <f t="shared" si="87"/>
        <v>0.46474421760418605</v>
      </c>
      <c r="JF77" s="82">
        <f t="shared" si="87"/>
        <v>0.43389032915342796</v>
      </c>
      <c r="JG77" s="82">
        <f t="shared" si="87"/>
        <v>0.50384718769744086</v>
      </c>
      <c r="JH77" s="82">
        <f t="shared" si="87"/>
        <v>0.58198216153295212</v>
      </c>
      <c r="JI77" s="82">
        <f t="shared" si="87"/>
        <v>0.5947106472468241</v>
      </c>
      <c r="JJ77" s="82">
        <f t="shared" si="87"/>
        <v>0.66839441893871054</v>
      </c>
      <c r="JK77" s="82">
        <f t="shared" si="87"/>
        <v>0.62760323524318495</v>
      </c>
      <c r="JL77" s="82">
        <f t="shared" si="87"/>
        <v>0.4604639192089644</v>
      </c>
      <c r="JM77" s="82">
        <f t="shared" si="87"/>
        <v>0.39589174555873213</v>
      </c>
    </row>
    <row r="78" spans="2:273" x14ac:dyDescent="0.25">
      <c r="B78" s="2">
        <v>51</v>
      </c>
      <c r="C78" s="37">
        <v>0.66343200000000002</v>
      </c>
      <c r="D78" s="37">
        <v>0.70840800000000004</v>
      </c>
      <c r="E78" s="37">
        <v>0.68810499999999997</v>
      </c>
      <c r="F78" s="37">
        <v>0.58080699999999996</v>
      </c>
      <c r="G78" s="37">
        <v>0.53689699999999996</v>
      </c>
      <c r="H78" s="37">
        <v>0.49254999999999999</v>
      </c>
      <c r="I78" s="37">
        <v>0.47254000000000002</v>
      </c>
      <c r="J78" s="37">
        <v>0.44594600000000001</v>
      </c>
      <c r="K78" s="37">
        <v>0.48603299999999999</v>
      </c>
      <c r="L78" s="37">
        <v>0.55838500000000002</v>
      </c>
      <c r="M78" s="37">
        <v>0.5635</v>
      </c>
      <c r="N78" s="37">
        <v>0.64508799999999999</v>
      </c>
      <c r="O78" s="37">
        <v>0.67636799999999997</v>
      </c>
      <c r="P78" s="37">
        <v>0.64793900000000004</v>
      </c>
      <c r="Q78" s="37">
        <v>0.56703300000000001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0.66965358972564759</v>
      </c>
      <c r="T78" s="4">
        <f t="shared" si="89"/>
        <v>0.72928131729146817</v>
      </c>
      <c r="U78" s="4">
        <f t="shared" si="89"/>
        <v>0.70303028417303104</v>
      </c>
      <c r="V78" s="4">
        <f t="shared" si="89"/>
        <v>0.55678633203564321</v>
      </c>
      <c r="W78" s="4">
        <f t="shared" si="89"/>
        <v>0.51506576367788592</v>
      </c>
      <c r="X78" s="4">
        <f t="shared" si="89"/>
        <v>0.48264478182057996</v>
      </c>
      <c r="Y78" s="4">
        <f t="shared" si="89"/>
        <v>0.47707013778384838</v>
      </c>
      <c r="Z78" s="4">
        <f t="shared" si="89"/>
        <v>0.45157663269552706</v>
      </c>
      <c r="AA78" s="4">
        <f t="shared" si="89"/>
        <v>0.48160193739246226</v>
      </c>
      <c r="AB78" s="4">
        <f t="shared" si="89"/>
        <v>0.5398280577090625</v>
      </c>
      <c r="AC78" s="4">
        <f t="shared" si="89"/>
        <v>0.54586461963934363</v>
      </c>
      <c r="AD78" s="4">
        <f t="shared" si="89"/>
        <v>0.64102683072423405</v>
      </c>
      <c r="AE78" s="4">
        <f t="shared" si="89"/>
        <v>0.69090987828801587</v>
      </c>
      <c r="AF78" s="4">
        <f t="shared" si="89"/>
        <v>0.64908812706401897</v>
      </c>
      <c r="AG78" s="4">
        <f t="shared" si="89"/>
        <v>0.56179387872313269</v>
      </c>
      <c r="AI78" s="4">
        <f t="shared" ref="AI78:AW94" si="90">IF(OR($B78 &lt; C$230, $B78 &gt; C$233), 0, C78-S78)</f>
        <v>-6.2215897256475694E-3</v>
      </c>
      <c r="AJ78" s="4">
        <f t="shared" si="90"/>
        <v>-2.087331729146813E-2</v>
      </c>
      <c r="AK78" s="4">
        <f t="shared" si="90"/>
        <v>-1.4925284173031073E-2</v>
      </c>
      <c r="AL78" s="4">
        <f t="shared" si="90"/>
        <v>2.4020667964356757E-2</v>
      </c>
      <c r="AM78" s="4">
        <f t="shared" si="90"/>
        <v>2.1831236322114034E-2</v>
      </c>
      <c r="AN78" s="4">
        <f t="shared" si="90"/>
        <v>9.9052181794200278E-3</v>
      </c>
      <c r="AO78" s="4">
        <f t="shared" si="90"/>
        <v>-4.5301377838483647E-3</v>
      </c>
      <c r="AP78" s="4">
        <f t="shared" si="90"/>
        <v>-5.6306326955270491E-3</v>
      </c>
      <c r="AQ78" s="4">
        <f t="shared" si="90"/>
        <v>4.431062607537728E-3</v>
      </c>
      <c r="AR78" s="4">
        <f t="shared" si="90"/>
        <v>1.8556942290937517E-2</v>
      </c>
      <c r="AS78" s="4">
        <f t="shared" si="90"/>
        <v>1.7635380360656372E-2</v>
      </c>
      <c r="AT78" s="4">
        <f t="shared" si="90"/>
        <v>4.0611692757659412E-3</v>
      </c>
      <c r="AU78" s="4">
        <f t="shared" si="90"/>
        <v>-1.4541878288015897E-2</v>
      </c>
      <c r="AV78" s="4">
        <f t="shared" si="90"/>
        <v>-1.1491270640189288E-3</v>
      </c>
      <c r="AW78" s="4">
        <f t="shared" si="90"/>
        <v>5.2391212768673201E-3</v>
      </c>
      <c r="AY78" s="2">
        <f t="shared" si="81"/>
        <v>0.34320696818148039</v>
      </c>
      <c r="AZ78" s="2">
        <f t="shared" si="81"/>
        <v>0.35294544238159603</v>
      </c>
      <c r="BA78" s="2">
        <f t="shared" si="81"/>
        <v>0.35054809181940849</v>
      </c>
      <c r="BB78" s="2">
        <f t="shared" si="81"/>
        <v>0.35023593298225342</v>
      </c>
      <c r="BC78" s="2">
        <f t="shared" si="81"/>
        <v>0.33788886296401405</v>
      </c>
      <c r="BD78" s="2">
        <f t="shared" si="81"/>
        <v>0.33591176262773309</v>
      </c>
      <c r="BE78" s="2">
        <f t="shared" si="81"/>
        <v>0.33283890799606608</v>
      </c>
      <c r="BF78" s="2">
        <f t="shared" si="81"/>
        <v>0.3353470825262535</v>
      </c>
      <c r="BG78" s="2">
        <f t="shared" si="81"/>
        <v>0.33376925782861983</v>
      </c>
      <c r="BH78" s="2">
        <f t="shared" si="81"/>
        <v>0.33690595555792852</v>
      </c>
      <c r="BI78" s="2">
        <f t="shared" si="81"/>
        <v>0.33606650059982529</v>
      </c>
      <c r="BJ78" s="2">
        <f t="shared" si="81"/>
        <v>0.33811834995177248</v>
      </c>
      <c r="BK78" s="2">
        <f t="shared" si="81"/>
        <v>0.33913442216495221</v>
      </c>
      <c r="BL78" s="2">
        <f t="shared" si="81"/>
        <v>0.34055505627960592</v>
      </c>
      <c r="BM78" s="2">
        <f t="shared" si="81"/>
        <v>0.34123010795568776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0.36964979193548392</v>
      </c>
      <c r="DL78" s="2">
        <f t="shared" si="91"/>
        <v>0.37458005498533731</v>
      </c>
      <c r="DM78" s="2">
        <f t="shared" si="91"/>
        <v>0.37584236290322576</v>
      </c>
      <c r="DN78" s="2">
        <f t="shared" si="91"/>
        <v>0.37943444071190213</v>
      </c>
      <c r="DO78" s="2">
        <f t="shared" si="91"/>
        <v>0.36432849408866991</v>
      </c>
      <c r="DP78" s="2">
        <f t="shared" si="91"/>
        <v>0.36089655483870964</v>
      </c>
      <c r="DQ78" s="2">
        <f t="shared" si="91"/>
        <v>0.36587353548387086</v>
      </c>
      <c r="DR78" s="2">
        <f t="shared" si="91"/>
        <v>0.36473303225806447</v>
      </c>
      <c r="DS78" s="2">
        <f t="shared" si="91"/>
        <v>0.36155450161290331</v>
      </c>
      <c r="DT78" s="2">
        <f t="shared" si="91"/>
        <v>0.35667219193548388</v>
      </c>
      <c r="DU78" s="2">
        <f t="shared" si="91"/>
        <v>0.36062697287390028</v>
      </c>
      <c r="DV78" s="2">
        <f t="shared" si="91"/>
        <v>0.36198448167155423</v>
      </c>
      <c r="DW78" s="2">
        <f t="shared" si="91"/>
        <v>0.35724736693548381</v>
      </c>
      <c r="DX78" s="2">
        <f t="shared" si="91"/>
        <v>0.35746345021337134</v>
      </c>
      <c r="DY78" s="2">
        <f t="shared" si="91"/>
        <v>0.35750068421052628</v>
      </c>
      <c r="EA78" s="2">
        <f t="shared" ref="EA78:EO95" si="92">CE$228*$B78+CE$229</f>
        <v>0.3389776448562189</v>
      </c>
      <c r="EB78" s="2">
        <f t="shared" si="92"/>
        <v>0.34913749951893247</v>
      </c>
      <c r="EC78" s="2">
        <f t="shared" si="92"/>
        <v>0.34632071033450174</v>
      </c>
      <c r="ED78" s="2">
        <f t="shared" si="92"/>
        <v>0.34606394083767328</v>
      </c>
      <c r="EE78" s="2">
        <f t="shared" si="92"/>
        <v>0.33425160878331633</v>
      </c>
      <c r="EF78" s="2">
        <f t="shared" si="92"/>
        <v>0.33206767050287717</v>
      </c>
      <c r="EG78" s="2">
        <f t="shared" si="92"/>
        <v>0.32773070311876851</v>
      </c>
      <c r="EH78" s="2">
        <f t="shared" si="92"/>
        <v>0.33054758900346271</v>
      </c>
      <c r="EI78" s="2">
        <f t="shared" si="92"/>
        <v>0.3292108610035559</v>
      </c>
      <c r="EJ78" s="2">
        <f t="shared" si="92"/>
        <v>0.33360395092912759</v>
      </c>
      <c r="EK78" s="2">
        <f t="shared" si="92"/>
        <v>0.33186374423705833</v>
      </c>
      <c r="EL78" s="2">
        <f t="shared" si="92"/>
        <v>0.33401390599083525</v>
      </c>
      <c r="EM78" s="2">
        <f t="shared" si="92"/>
        <v>0.33584157166624945</v>
      </c>
      <c r="EN78" s="2">
        <f t="shared" si="92"/>
        <v>0.33586043035051028</v>
      </c>
      <c r="EO78" s="2">
        <f t="shared" si="92"/>
        <v>0.3364998296286496</v>
      </c>
      <c r="EQ78" s="2">
        <f t="shared" ref="EQ78:FE94" si="93">CU$228*$B78+CU$229</f>
        <v>0.33411227357823892</v>
      </c>
      <c r="ER78" s="2">
        <f t="shared" si="93"/>
        <v>0.34657121218658671</v>
      </c>
      <c r="ES78" s="2">
        <f t="shared" si="93"/>
        <v>0.3432734884516454</v>
      </c>
      <c r="ET78" s="2">
        <f t="shared" si="93"/>
        <v>0.34467889519540496</v>
      </c>
      <c r="EU78" s="2">
        <f t="shared" si="93"/>
        <v>0.33335778879736599</v>
      </c>
      <c r="EV78" s="2">
        <f t="shared" si="93"/>
        <v>0.33235620509924874</v>
      </c>
      <c r="EW78" s="2">
        <f t="shared" si="93"/>
        <v>0.32841383754605724</v>
      </c>
      <c r="EX78" s="2">
        <f t="shared" si="93"/>
        <v>0.33158418293717079</v>
      </c>
      <c r="EY78" s="2">
        <f t="shared" si="93"/>
        <v>0.33108591317426955</v>
      </c>
      <c r="EZ78" s="2">
        <f t="shared" si="93"/>
        <v>0.33368692404819639</v>
      </c>
      <c r="FA78" s="2">
        <f t="shared" si="93"/>
        <v>0.3348834257534864</v>
      </c>
      <c r="FB78" s="2">
        <f t="shared" si="93"/>
        <v>0.33558227487878955</v>
      </c>
      <c r="FC78" s="2">
        <f t="shared" si="93"/>
        <v>0.33825714209364466</v>
      </c>
      <c r="FD78" s="2">
        <f t="shared" si="93"/>
        <v>0.33753376009388369</v>
      </c>
      <c r="FE78" s="2">
        <f t="shared" si="93"/>
        <v>0.35183865958133564</v>
      </c>
      <c r="FG78" s="2">
        <f t="shared" ref="FG78:FU94" si="94">POWER(10,($B78-C$231)/C$229)/(1+POWER(10,($B78-C$231)/C$229))</f>
        <v>0.86208318550772645</v>
      </c>
      <c r="FH78" s="2">
        <f t="shared" si="94"/>
        <v>0.85027570510721728</v>
      </c>
      <c r="FI78" s="2">
        <f t="shared" si="94"/>
        <v>0.85674080237229011</v>
      </c>
      <c r="FJ78" s="2">
        <f t="shared" si="94"/>
        <v>0.87495077383500675</v>
      </c>
      <c r="FK78" s="2">
        <f t="shared" si="94"/>
        <v>0.8790475682863963</v>
      </c>
      <c r="FL78" s="2">
        <f t="shared" si="94"/>
        <v>0.86666485191711684</v>
      </c>
      <c r="FM78" s="2">
        <f t="shared" si="94"/>
        <v>0.86609038027284191</v>
      </c>
      <c r="FN78" s="2">
        <f t="shared" si="94"/>
        <v>0.85963153252328228</v>
      </c>
      <c r="FO78" s="2">
        <f t="shared" si="94"/>
        <v>0.85911557787426762</v>
      </c>
      <c r="FP78" s="2">
        <f t="shared" si="94"/>
        <v>0.85686207511418577</v>
      </c>
      <c r="FQ78" s="2">
        <f t="shared" si="94"/>
        <v>0.85395726043805242</v>
      </c>
      <c r="FR78" s="2">
        <f t="shared" si="94"/>
        <v>0.85329100211320541</v>
      </c>
      <c r="FS78" s="2">
        <f t="shared" si="94"/>
        <v>0.84622292728892168</v>
      </c>
      <c r="FT78" s="2">
        <f t="shared" si="94"/>
        <v>0.7827094257897721</v>
      </c>
      <c r="FU78" s="2">
        <f t="shared" si="94"/>
        <v>0.7749506892993433</v>
      </c>
      <c r="FW78" s="2">
        <f t="shared" si="83"/>
        <v>1.8117703642344572E-4</v>
      </c>
      <c r="FX78" s="2">
        <f t="shared" si="83"/>
        <v>5.555943781022565E-4</v>
      </c>
      <c r="FY78" s="2">
        <f t="shared" si="83"/>
        <v>6.1261529500025421E-4</v>
      </c>
      <c r="FZ78" s="2">
        <f t="shared" si="83"/>
        <v>6.9531385961756683E-4</v>
      </c>
      <c r="GA78" s="2">
        <f t="shared" si="83"/>
        <v>6.9167770430707157E-4</v>
      </c>
      <c r="GB78" s="2">
        <f t="shared" si="83"/>
        <v>6.5351911268836567E-4</v>
      </c>
      <c r="GC78" s="2">
        <f t="shared" si="83"/>
        <v>7.5051109930365247E-4</v>
      </c>
      <c r="GD78" s="2">
        <f t="shared" si="83"/>
        <v>9.0222709167772511E-4</v>
      </c>
      <c r="GE78" s="2">
        <f t="shared" si="83"/>
        <v>8.9688617728082159E-4</v>
      </c>
      <c r="GF78" s="2">
        <f t="shared" si="83"/>
        <v>7.771237955363536E-4</v>
      </c>
      <c r="GG78" s="2">
        <f t="shared" si="83"/>
        <v>6.9399835197381113E-4</v>
      </c>
      <c r="GH78" s="2">
        <f t="shared" si="83"/>
        <v>5.7947623750850038E-4</v>
      </c>
      <c r="GI78" s="2">
        <f t="shared" si="83"/>
        <v>4.6778315150933762E-4</v>
      </c>
      <c r="GJ78" s="2">
        <f t="shared" si="83"/>
        <v>2.9482438923621093E-4</v>
      </c>
      <c r="GK78" s="2">
        <f t="shared" si="83"/>
        <v>2.6406702953258215E-4</v>
      </c>
      <c r="GM78" s="82">
        <f t="shared" si="84"/>
        <v>0.66904196036709807</v>
      </c>
      <c r="GN78" s="82">
        <f t="shared" si="84"/>
        <v>0.66981286077578372</v>
      </c>
      <c r="GO78" s="82">
        <f t="shared" si="84"/>
        <v>0.69270490503012239</v>
      </c>
      <c r="GP78" s="82">
        <f t="shared" si="84"/>
        <v>0.48137868804431727</v>
      </c>
      <c r="GQ78" s="82">
        <f t="shared" si="84"/>
        <v>0.40561334534843468</v>
      </c>
      <c r="GR78" s="82">
        <f t="shared" si="84"/>
        <v>0.3494045493080668</v>
      </c>
      <c r="GS78" s="82">
        <f t="shared" si="84"/>
        <v>0.33279440287269157</v>
      </c>
      <c r="GT78" s="82">
        <f t="shared" si="84"/>
        <v>0.28251797018823499</v>
      </c>
      <c r="GU78" s="82">
        <f t="shared" si="84"/>
        <v>0.35105907819141124</v>
      </c>
      <c r="GV78" s="82">
        <f t="shared" si="84"/>
        <v>0.46387161763321921</v>
      </c>
      <c r="GW78" s="82">
        <f t="shared" si="84"/>
        <v>0.47551446699816491</v>
      </c>
      <c r="GX78" s="82">
        <f t="shared" si="84"/>
        <v>0.63153192671335312</v>
      </c>
      <c r="GY78" s="82">
        <f t="shared" si="84"/>
        <v>0.6712638197857167</v>
      </c>
      <c r="GZ78" s="82">
        <f t="shared" si="84"/>
        <v>0.54021660059216259</v>
      </c>
      <c r="HA78" s="82">
        <f t="shared" si="84"/>
        <v>0.47264179485296087</v>
      </c>
      <c r="HC78" s="82">
        <f t="shared" si="74"/>
        <v>1.6469896401191499E-3</v>
      </c>
      <c r="HD78" s="82">
        <f t="shared" si="74"/>
        <v>1.0034163256378728E-3</v>
      </c>
      <c r="HE78" s="82">
        <f t="shared" si="74"/>
        <v>1.3835755288007651E-3</v>
      </c>
      <c r="HF78" s="82">
        <f t="shared" si="74"/>
        <v>2.5093618262926908E-3</v>
      </c>
      <c r="HG78" s="82">
        <f t="shared" si="88"/>
        <v>3.8189326270223964E-3</v>
      </c>
      <c r="HH78" s="82">
        <f t="shared" si="88"/>
        <v>3.3188389975312765E-3</v>
      </c>
      <c r="HI78" s="82">
        <f t="shared" si="88"/>
        <v>5.9745718778973248E-3</v>
      </c>
      <c r="HJ78" s="82">
        <f t="shared" si="88"/>
        <v>4.9542443322148832E-3</v>
      </c>
      <c r="HK78" s="82">
        <f t="shared" si="88"/>
        <v>4.4854368108112747E-3</v>
      </c>
      <c r="HL78" s="82">
        <f t="shared" si="88"/>
        <v>2.9193598675700872E-3</v>
      </c>
      <c r="HM78" s="82">
        <f t="shared" si="88"/>
        <v>2.9218204540397523E-3</v>
      </c>
      <c r="HN78" s="82">
        <f t="shared" si="88"/>
        <v>9.5741576783770887E-4</v>
      </c>
      <c r="HO78" s="82">
        <f t="shared" si="88"/>
        <v>7.0415002574873134E-4</v>
      </c>
      <c r="HP78" s="82">
        <f t="shared" si="88"/>
        <v>4.2654507620248728E-5</v>
      </c>
      <c r="HQ78" s="82">
        <f t="shared" si="88"/>
        <v>2.1124927300128055E-5</v>
      </c>
      <c r="HS78" s="82">
        <f t="shared" si="85"/>
        <v>1.7295638943079539E-20</v>
      </c>
      <c r="HT78" s="82">
        <f t="shared" si="85"/>
        <v>3.2610182819000774E-17</v>
      </c>
      <c r="HU78" s="82">
        <f t="shared" si="85"/>
        <v>4.0802555504778287E-18</v>
      </c>
      <c r="HV78" s="82">
        <f t="shared" si="85"/>
        <v>1.7154439054274254E-18</v>
      </c>
      <c r="HW78" s="82">
        <f t="shared" si="85"/>
        <v>3.3964422351777982E-18</v>
      </c>
      <c r="HX78" s="82">
        <f t="shared" si="85"/>
        <v>8.8389968989223269E-20</v>
      </c>
      <c r="HY78" s="82">
        <f t="shared" si="85"/>
        <v>3.3179854356427557E-18</v>
      </c>
      <c r="HZ78" s="82">
        <f t="shared" si="85"/>
        <v>7.7877677133408869E-19</v>
      </c>
      <c r="IA78" s="82">
        <f t="shared" si="85"/>
        <v>1.7532461930636061E-18</v>
      </c>
      <c r="IB78" s="82">
        <f t="shared" si="85"/>
        <v>5.0319775440271561E-19</v>
      </c>
      <c r="IC78" s="82">
        <f t="shared" si="85"/>
        <v>5.5666466796399343E-19</v>
      </c>
      <c r="ID78" s="82">
        <f t="shared" si="85"/>
        <v>2.8194959759643889E-21</v>
      </c>
      <c r="IE78" s="82">
        <f t="shared" si="85"/>
        <v>4.9481465951758697E-20</v>
      </c>
      <c r="IF78" s="82">
        <f t="shared" si="85"/>
        <v>1.0747445405014263E-22</v>
      </c>
      <c r="IG78" s="82">
        <f t="shared" si="85"/>
        <v>2.2235784253886025E-20</v>
      </c>
      <c r="II78" s="82">
        <f t="shared" si="86"/>
        <v>8.8413966844404049E-172</v>
      </c>
      <c r="IJ78" s="82">
        <f t="shared" si="86"/>
        <v>8.6578395966077854E-123</v>
      </c>
      <c r="IK78" s="82">
        <f t="shared" si="86"/>
        <v>8.0411020760841622E-134</v>
      </c>
      <c r="IL78" s="82">
        <f t="shared" si="86"/>
        <v>1.1033178961162305E-141</v>
      </c>
      <c r="IM78" s="82">
        <f t="shared" si="86"/>
        <v>6.716933228342843E-140</v>
      </c>
      <c r="IN78" s="82">
        <f t="shared" si="86"/>
        <v>1.5906192900477739E-156</v>
      </c>
      <c r="IO78" s="82">
        <f t="shared" si="86"/>
        <v>1.7082311561841886E-140</v>
      </c>
      <c r="IP78" s="82">
        <f t="shared" si="86"/>
        <v>1.4060539447510096E-145</v>
      </c>
      <c r="IQ78" s="82">
        <f t="shared" si="86"/>
        <v>1.1698671801599781E-141</v>
      </c>
      <c r="IR78" s="82">
        <f t="shared" si="86"/>
        <v>7.5391623435506134E-145</v>
      </c>
      <c r="IS78" s="82">
        <f t="shared" si="86"/>
        <v>3.0130196846889899E-144</v>
      </c>
      <c r="IT78" s="82">
        <f t="shared" si="86"/>
        <v>1.2583260807527252E-160</v>
      </c>
      <c r="IU78" s="82">
        <f t="shared" si="86"/>
        <v>2.0745048980231739E-147</v>
      </c>
      <c r="IV78" s="82">
        <f t="shared" si="86"/>
        <v>8.831061726548671E-77</v>
      </c>
      <c r="IW78" s="82">
        <f t="shared" si="86"/>
        <v>1.7289995836027704E-63</v>
      </c>
      <c r="IY78" s="82">
        <f t="shared" si="87"/>
        <v>0.67068895000721718</v>
      </c>
      <c r="IZ78" s="82">
        <f t="shared" si="87"/>
        <v>0.67081627710142155</v>
      </c>
      <c r="JA78" s="82">
        <f t="shared" si="87"/>
        <v>0.69408848055892314</v>
      </c>
      <c r="JB78" s="82">
        <f t="shared" si="87"/>
        <v>0.48388804987060996</v>
      </c>
      <c r="JC78" s="82">
        <f t="shared" si="87"/>
        <v>0.40943227797545706</v>
      </c>
      <c r="JD78" s="82">
        <f t="shared" si="87"/>
        <v>0.35272338830559807</v>
      </c>
      <c r="JE78" s="82">
        <f t="shared" si="87"/>
        <v>0.33876897475058892</v>
      </c>
      <c r="JF78" s="82">
        <f t="shared" si="87"/>
        <v>0.28747221452044985</v>
      </c>
      <c r="JG78" s="82">
        <f t="shared" si="87"/>
        <v>0.35554451500222251</v>
      </c>
      <c r="JH78" s="82">
        <f t="shared" si="87"/>
        <v>0.46679097750078929</v>
      </c>
      <c r="JI78" s="82">
        <f t="shared" si="87"/>
        <v>0.47843628745220468</v>
      </c>
      <c r="JJ78" s="82">
        <f t="shared" si="87"/>
        <v>0.63248934248119082</v>
      </c>
      <c r="JK78" s="82">
        <f t="shared" si="87"/>
        <v>0.67196796981146545</v>
      </c>
      <c r="JL78" s="82">
        <f t="shared" si="87"/>
        <v>0.54025925509978279</v>
      </c>
      <c r="JM78" s="82">
        <f t="shared" si="87"/>
        <v>0.47266291978026098</v>
      </c>
    </row>
    <row r="79" spans="2:273" x14ac:dyDescent="0.25">
      <c r="B79" s="2">
        <v>52</v>
      </c>
      <c r="C79" s="37">
        <v>0.62883699999999998</v>
      </c>
      <c r="D79" s="37">
        <v>0.69338500000000003</v>
      </c>
      <c r="E79" s="37">
        <v>0.651254</v>
      </c>
      <c r="F79" s="37">
        <v>0.48744300000000002</v>
      </c>
      <c r="G79" s="37">
        <v>0.43829200000000001</v>
      </c>
      <c r="H79" s="37">
        <v>0.39716800000000002</v>
      </c>
      <c r="I79" s="37">
        <v>0.386737</v>
      </c>
      <c r="J79" s="37">
        <v>0.37195899999999998</v>
      </c>
      <c r="K79" s="37">
        <v>0.39625500000000002</v>
      </c>
      <c r="L79" s="37">
        <v>0.46323300000000001</v>
      </c>
      <c r="M79" s="37">
        <v>0.46907199999999999</v>
      </c>
      <c r="N79" s="37">
        <v>0.58588600000000002</v>
      </c>
      <c r="O79" s="37">
        <v>0.65671900000000005</v>
      </c>
      <c r="P79" s="37">
        <v>0.65462900000000002</v>
      </c>
      <c r="Q79" s="37">
        <v>0.57965900000000004</v>
      </c>
      <c r="S79" s="4">
        <f t="shared" si="89"/>
        <v>0.62449847769552225</v>
      </c>
      <c r="T79" s="4">
        <f t="shared" si="89"/>
        <v>0.7156585460952799</v>
      </c>
      <c r="U79" s="4">
        <f t="shared" si="89"/>
        <v>0.64268100772611414</v>
      </c>
      <c r="V79" s="4">
        <f t="shared" si="89"/>
        <v>0.47771071039999558</v>
      </c>
      <c r="W79" s="4">
        <f t="shared" si="89"/>
        <v>0.4456650188220444</v>
      </c>
      <c r="X79" s="4">
        <f t="shared" si="89"/>
        <v>0.4204195978613427</v>
      </c>
      <c r="Y79" s="4">
        <f t="shared" si="89"/>
        <v>0.41987396322975384</v>
      </c>
      <c r="Z79" s="4">
        <f t="shared" si="89"/>
        <v>0.39742863593323158</v>
      </c>
      <c r="AA79" s="4">
        <f t="shared" si="89"/>
        <v>0.41576909641374793</v>
      </c>
      <c r="AB79" s="4">
        <f t="shared" si="89"/>
        <v>0.46569270389231532</v>
      </c>
      <c r="AC79" s="4">
        <f t="shared" si="89"/>
        <v>0.46830273060876165</v>
      </c>
      <c r="AD79" s="4">
        <f t="shared" si="89"/>
        <v>0.57038620526249062</v>
      </c>
      <c r="AE79" s="4">
        <f t="shared" si="89"/>
        <v>0.66302321004311315</v>
      </c>
      <c r="AF79" s="4">
        <f t="shared" si="89"/>
        <v>0.65986269167945899</v>
      </c>
      <c r="AG79" s="4">
        <f t="shared" si="89"/>
        <v>0.57871949546242962</v>
      </c>
      <c r="AI79" s="4">
        <f t="shared" si="90"/>
        <v>4.3385223044777321E-3</v>
      </c>
      <c r="AJ79" s="4">
        <f t="shared" si="90"/>
        <v>-2.2273546095279873E-2</v>
      </c>
      <c r="AK79" s="4">
        <f t="shared" si="90"/>
        <v>8.5729922738858599E-3</v>
      </c>
      <c r="AL79" s="4">
        <f t="shared" si="90"/>
        <v>9.7322896000044401E-3</v>
      </c>
      <c r="AM79" s="4">
        <f t="shared" si="90"/>
        <v>-7.373018822044386E-3</v>
      </c>
      <c r="AN79" s="4">
        <f t="shared" si="90"/>
        <v>-2.3251597861342677E-2</v>
      </c>
      <c r="AO79" s="4">
        <f t="shared" si="90"/>
        <v>-3.3136963229753846E-2</v>
      </c>
      <c r="AP79" s="4">
        <f t="shared" si="90"/>
        <v>-2.5469635933231594E-2</v>
      </c>
      <c r="AQ79" s="4">
        <f t="shared" si="90"/>
        <v>-1.9514096413747906E-2</v>
      </c>
      <c r="AR79" s="4">
        <f t="shared" si="90"/>
        <v>-2.4597038923153125E-3</v>
      </c>
      <c r="AS79" s="4">
        <f t="shared" si="90"/>
        <v>7.6926939123833638E-4</v>
      </c>
      <c r="AT79" s="4">
        <f t="shared" si="90"/>
        <v>1.5499794737509398E-2</v>
      </c>
      <c r="AU79" s="4">
        <f t="shared" si="90"/>
        <v>-6.304210043113101E-3</v>
      </c>
      <c r="AV79" s="4">
        <f t="shared" si="90"/>
        <v>-5.2336916794589738E-3</v>
      </c>
      <c r="AW79" s="4">
        <f t="shared" si="90"/>
        <v>9.3950453757041252E-4</v>
      </c>
      <c r="AY79" s="2">
        <f t="shared" si="81"/>
        <v>0.3425568138293581</v>
      </c>
      <c r="AZ79" s="2">
        <f t="shared" si="81"/>
        <v>0.35226189937773672</v>
      </c>
      <c r="BA79" s="2">
        <f t="shared" si="81"/>
        <v>0.34983857889666381</v>
      </c>
      <c r="BB79" s="2">
        <f t="shared" si="81"/>
        <v>0.34954772957395258</v>
      </c>
      <c r="BC79" s="2">
        <f t="shared" si="81"/>
        <v>0.33731974351354954</v>
      </c>
      <c r="BD79" s="2">
        <f t="shared" si="81"/>
        <v>0.33531854443038872</v>
      </c>
      <c r="BE79" s="2">
        <f t="shared" si="81"/>
        <v>0.33220668051175578</v>
      </c>
      <c r="BF79" s="2">
        <f t="shared" si="81"/>
        <v>0.33468899541145597</v>
      </c>
      <c r="BG79" s="2">
        <f t="shared" si="81"/>
        <v>0.33312516271787057</v>
      </c>
      <c r="BH79" s="2">
        <f t="shared" si="81"/>
        <v>0.33628875236749151</v>
      </c>
      <c r="BI79" s="2">
        <f t="shared" si="81"/>
        <v>0.33544711352855233</v>
      </c>
      <c r="BJ79" s="2">
        <f t="shared" si="81"/>
        <v>0.3374864892948618</v>
      </c>
      <c r="BK79" s="2">
        <f t="shared" si="81"/>
        <v>0.3385350557692629</v>
      </c>
      <c r="BL79" s="2">
        <f t="shared" si="81"/>
        <v>0.3399076885878376</v>
      </c>
      <c r="BM79" s="2">
        <f t="shared" si="81"/>
        <v>0.34073403134275798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0.36987202540322583</v>
      </c>
      <c r="DL79" s="2">
        <f t="shared" si="91"/>
        <v>0.37488447818914961</v>
      </c>
      <c r="DM79" s="2">
        <f t="shared" si="91"/>
        <v>0.37616637298387096</v>
      </c>
      <c r="DN79" s="2">
        <f t="shared" si="91"/>
        <v>0.37990629388209124</v>
      </c>
      <c r="DO79" s="2">
        <f t="shared" si="91"/>
        <v>0.36460233596059111</v>
      </c>
      <c r="DP79" s="2">
        <f t="shared" si="91"/>
        <v>0.36119948064516122</v>
      </c>
      <c r="DQ79" s="2">
        <f t="shared" si="91"/>
        <v>0.36633242580645153</v>
      </c>
      <c r="DR79" s="2">
        <f t="shared" si="91"/>
        <v>0.36520792741935482</v>
      </c>
      <c r="DS79" s="2">
        <f t="shared" si="91"/>
        <v>0.36192236411290329</v>
      </c>
      <c r="DT79" s="2">
        <f t="shared" si="91"/>
        <v>0.35689608346774199</v>
      </c>
      <c r="DU79" s="2">
        <f t="shared" si="91"/>
        <v>0.36090877492668622</v>
      </c>
      <c r="DV79" s="2">
        <f t="shared" si="91"/>
        <v>0.36234236143695014</v>
      </c>
      <c r="DW79" s="2">
        <f t="shared" si="91"/>
        <v>0.35748981653225803</v>
      </c>
      <c r="DX79" s="2">
        <f t="shared" si="91"/>
        <v>0.35761924845898541</v>
      </c>
      <c r="DY79" s="2">
        <f t="shared" si="91"/>
        <v>0.35754522267206473</v>
      </c>
      <c r="EA79" s="2">
        <f t="shared" si="92"/>
        <v>0.33857249293112385</v>
      </c>
      <c r="EB79" s="2">
        <f t="shared" si="92"/>
        <v>0.34863059682045838</v>
      </c>
      <c r="EC79" s="2">
        <f t="shared" si="92"/>
        <v>0.3458258646672393</v>
      </c>
      <c r="ED79" s="2">
        <f t="shared" si="92"/>
        <v>0.34559177948737757</v>
      </c>
      <c r="EE79" s="2">
        <f t="shared" si="92"/>
        <v>0.3338968509769869</v>
      </c>
      <c r="EF79" s="2">
        <f t="shared" si="92"/>
        <v>0.33168692010674672</v>
      </c>
      <c r="EG79" s="2">
        <f t="shared" si="92"/>
        <v>0.32739399888330545</v>
      </c>
      <c r="EH79" s="2">
        <f t="shared" si="92"/>
        <v>0.33014292556733099</v>
      </c>
      <c r="EI79" s="2">
        <f t="shared" si="92"/>
        <v>0.32881622986961673</v>
      </c>
      <c r="EJ79" s="2">
        <f t="shared" si="92"/>
        <v>0.33314913682494163</v>
      </c>
      <c r="EK79" s="2">
        <f t="shared" si="92"/>
        <v>0.33147324216319696</v>
      </c>
      <c r="EL79" s="2">
        <f t="shared" si="92"/>
        <v>0.33358784124708335</v>
      </c>
      <c r="EM79" s="2">
        <f t="shared" si="92"/>
        <v>0.33539223047315059</v>
      </c>
      <c r="EN79" s="2">
        <f t="shared" si="92"/>
        <v>0.33542270365804172</v>
      </c>
      <c r="EO79" s="2">
        <f t="shared" si="92"/>
        <v>0.33627606701949375</v>
      </c>
      <c r="EQ79" s="2">
        <f t="shared" si="93"/>
        <v>0.3338040224284341</v>
      </c>
      <c r="ER79" s="2">
        <f t="shared" si="93"/>
        <v>0.34612059078856594</v>
      </c>
      <c r="ES79" s="2">
        <f t="shared" si="93"/>
        <v>0.34284937158919149</v>
      </c>
      <c r="ET79" s="2">
        <f t="shared" si="93"/>
        <v>0.34424048728702611</v>
      </c>
      <c r="EU79" s="2">
        <f t="shared" si="93"/>
        <v>0.33302322826821984</v>
      </c>
      <c r="EV79" s="2">
        <f t="shared" si="93"/>
        <v>0.33196805094250198</v>
      </c>
      <c r="EW79" s="2">
        <f t="shared" si="93"/>
        <v>0.32805994532722865</v>
      </c>
      <c r="EX79" s="2">
        <f t="shared" si="93"/>
        <v>0.33115182190936254</v>
      </c>
      <c r="EY79" s="2">
        <f t="shared" si="93"/>
        <v>0.33064198182717264</v>
      </c>
      <c r="EZ79" s="2">
        <f t="shared" si="93"/>
        <v>0.33322958185682466</v>
      </c>
      <c r="FA79" s="2">
        <f t="shared" si="93"/>
        <v>0.3344186933058661</v>
      </c>
      <c r="FB79" s="2">
        <f t="shared" si="93"/>
        <v>0.33511974564746549</v>
      </c>
      <c r="FC79" s="2">
        <f t="shared" si="93"/>
        <v>0.33775347496224001</v>
      </c>
      <c r="FD79" s="2">
        <f t="shared" si="93"/>
        <v>0.33705034274895351</v>
      </c>
      <c r="FE79" s="2">
        <f t="shared" si="93"/>
        <v>0.35124783737181514</v>
      </c>
      <c r="FG79" s="2">
        <f t="shared" si="94"/>
        <v>0.87267323645489325</v>
      </c>
      <c r="FH79" s="2">
        <f t="shared" si="94"/>
        <v>0.86162687669864801</v>
      </c>
      <c r="FI79" s="2">
        <f t="shared" si="94"/>
        <v>0.86767810752374963</v>
      </c>
      <c r="FJ79" s="2">
        <f t="shared" si="94"/>
        <v>0.88468494141053056</v>
      </c>
      <c r="FK79" s="2">
        <f t="shared" si="94"/>
        <v>0.88850346907205346</v>
      </c>
      <c r="FL79" s="2">
        <f t="shared" si="94"/>
        <v>0.87695331003742139</v>
      </c>
      <c r="FM79" s="2">
        <f t="shared" si="94"/>
        <v>0.8764168450459725</v>
      </c>
      <c r="FN79" s="2">
        <f t="shared" si="94"/>
        <v>0.87038153093684778</v>
      </c>
      <c r="FO79" s="2">
        <f t="shared" si="94"/>
        <v>0.86989910999538012</v>
      </c>
      <c r="FP79" s="2">
        <f t="shared" si="94"/>
        <v>0.86779155030924704</v>
      </c>
      <c r="FQ79" s="2">
        <f t="shared" si="94"/>
        <v>0.86507361037697417</v>
      </c>
      <c r="FR79" s="2">
        <f t="shared" si="94"/>
        <v>0.86445001584618031</v>
      </c>
      <c r="FS79" s="2">
        <f t="shared" si="94"/>
        <v>0.85782998075230565</v>
      </c>
      <c r="FT79" s="2">
        <f t="shared" si="94"/>
        <v>0.79796590773443166</v>
      </c>
      <c r="FU79" s="2">
        <f t="shared" si="94"/>
        <v>0.79060619405552701</v>
      </c>
      <c r="FW79" s="2">
        <f t="shared" si="83"/>
        <v>1.9865319769502736E-4</v>
      </c>
      <c r="FX79" s="2">
        <f t="shared" si="83"/>
        <v>6.091644686021659E-4</v>
      </c>
      <c r="FY79" s="2">
        <f t="shared" si="83"/>
        <v>6.7167961462717381E-4</v>
      </c>
      <c r="FZ79" s="2">
        <f t="shared" si="83"/>
        <v>7.6234534641836024E-4</v>
      </c>
      <c r="GA79" s="2">
        <f t="shared" si="83"/>
        <v>7.5835891486258011E-4</v>
      </c>
      <c r="GB79" s="2">
        <f t="shared" si="83"/>
        <v>7.1652428072243571E-4</v>
      </c>
      <c r="GC79" s="2">
        <f t="shared" si="83"/>
        <v>8.2285947477640331E-4</v>
      </c>
      <c r="GD79" s="2">
        <f t="shared" si="83"/>
        <v>9.8918623003921378E-4</v>
      </c>
      <c r="GE79" s="2">
        <f t="shared" si="83"/>
        <v>9.8333105021366878E-4</v>
      </c>
      <c r="GF79" s="2">
        <f t="shared" si="83"/>
        <v>8.5203541572665352E-4</v>
      </c>
      <c r="GG79" s="2">
        <f t="shared" si="83"/>
        <v>7.6090311429099459E-4</v>
      </c>
      <c r="GH79" s="2">
        <f t="shared" si="83"/>
        <v>6.3534753934930477E-4</v>
      </c>
      <c r="GI79" s="2">
        <f t="shared" si="83"/>
        <v>5.1289087893916961E-4</v>
      </c>
      <c r="GJ79" s="2">
        <f t="shared" si="83"/>
        <v>3.2325931966015984E-4</v>
      </c>
      <c r="GK79" s="2">
        <f t="shared" si="83"/>
        <v>2.8953636376860645E-4</v>
      </c>
      <c r="GM79" s="82">
        <f t="shared" si="84"/>
        <v>0.6246432940863762</v>
      </c>
      <c r="GN79" s="82">
        <f t="shared" si="84"/>
        <v>0.69723607279578825</v>
      </c>
      <c r="GO79" s="82">
        <f t="shared" si="84"/>
        <v>0.62477270898270021</v>
      </c>
      <c r="GP79" s="82">
        <f t="shared" si="84"/>
        <v>0.32153435296838245</v>
      </c>
      <c r="GQ79" s="82">
        <f t="shared" si="84"/>
        <v>0.2628986288828134</v>
      </c>
      <c r="GR79" s="82">
        <f t="shared" si="84"/>
        <v>0.21570586755580415</v>
      </c>
      <c r="GS79" s="82">
        <f t="shared" si="84"/>
        <v>0.21001042965300767</v>
      </c>
      <c r="GT79" s="82">
        <f t="shared" si="84"/>
        <v>0.15532775818786099</v>
      </c>
      <c r="GU79" s="82">
        <f t="shared" si="84"/>
        <v>0.20601103538620766</v>
      </c>
      <c r="GV79" s="82">
        <f t="shared" si="84"/>
        <v>0.32121802516401704</v>
      </c>
      <c r="GW79" s="82">
        <f t="shared" si="84"/>
        <v>0.32748775333157321</v>
      </c>
      <c r="GX79" s="82">
        <f t="shared" si="84"/>
        <v>0.53083773743611185</v>
      </c>
      <c r="GY79" s="82">
        <f t="shared" si="84"/>
        <v>0.67089604434183803</v>
      </c>
      <c r="GZ79" s="82">
        <f t="shared" si="84"/>
        <v>0.61079356542964025</v>
      </c>
      <c r="HA79" s="82">
        <f t="shared" si="84"/>
        <v>0.55247559799766865</v>
      </c>
      <c r="HC79" s="82">
        <f t="shared" si="74"/>
        <v>2.6230137168508005E-3</v>
      </c>
      <c r="HD79" s="82">
        <f t="shared" si="74"/>
        <v>1.6044003341492644E-3</v>
      </c>
      <c r="HE79" s="82">
        <f t="shared" si="74"/>
        <v>2.2451178854200455E-3</v>
      </c>
      <c r="HF79" s="82">
        <f t="shared" si="74"/>
        <v>4.0640103143393782E-3</v>
      </c>
      <c r="HG79" s="82">
        <f t="shared" si="88"/>
        <v>6.0557899135552122E-3</v>
      </c>
      <c r="HH79" s="82">
        <f t="shared" si="88"/>
        <v>5.4175478373697699E-3</v>
      </c>
      <c r="HI79" s="82">
        <f t="shared" si="88"/>
        <v>9.3448789008768116E-3</v>
      </c>
      <c r="HJ79" s="82">
        <f t="shared" si="88"/>
        <v>7.9721043472230999E-3</v>
      </c>
      <c r="HK79" s="82">
        <f t="shared" si="88"/>
        <v>7.2015349351717359E-3</v>
      </c>
      <c r="HL79" s="82">
        <f t="shared" si="88"/>
        <v>4.7573584281886327E-3</v>
      </c>
      <c r="HM79" s="82">
        <f t="shared" si="88"/>
        <v>4.7212390770993333E-3</v>
      </c>
      <c r="HN79" s="82">
        <f t="shared" si="88"/>
        <v>1.6451035126584018E-3</v>
      </c>
      <c r="HO79" s="82">
        <f t="shared" si="88"/>
        <v>1.1797138282871062E-3</v>
      </c>
      <c r="HP79" s="82">
        <f t="shared" si="88"/>
        <v>8.4770644085261257E-5</v>
      </c>
      <c r="HQ79" s="82">
        <f t="shared" si="88"/>
        <v>4.352256695300308E-5</v>
      </c>
      <c r="HS79" s="82">
        <f t="shared" si="85"/>
        <v>6.9588937377195311E-20</v>
      </c>
      <c r="HT79" s="82">
        <f t="shared" si="85"/>
        <v>1.1153180730408112E-16</v>
      </c>
      <c r="HU79" s="82">
        <f t="shared" si="85"/>
        <v>1.5540063712301151E-17</v>
      </c>
      <c r="HV79" s="82">
        <f t="shared" si="85"/>
        <v>7.0654606695180178E-18</v>
      </c>
      <c r="HW79" s="82">
        <f t="shared" si="85"/>
        <v>1.36824032021153E-17</v>
      </c>
      <c r="HX79" s="82">
        <f t="shared" si="85"/>
        <v>4.0819587190942754E-19</v>
      </c>
      <c r="HY79" s="82">
        <f t="shared" si="85"/>
        <v>1.3624221252479274E-17</v>
      </c>
      <c r="HZ79" s="82">
        <f t="shared" si="85"/>
        <v>3.4993170178088274E-18</v>
      </c>
      <c r="IA79" s="82">
        <f t="shared" si="85"/>
        <v>7.5943413257903045E-18</v>
      </c>
      <c r="IB79" s="82">
        <f t="shared" si="85"/>
        <v>2.2011252100701927E-18</v>
      </c>
      <c r="IC79" s="82">
        <f t="shared" si="85"/>
        <v>2.3687211650392587E-18</v>
      </c>
      <c r="ID79" s="82">
        <f t="shared" si="85"/>
        <v>1.3768293294378155E-20</v>
      </c>
      <c r="IE79" s="82">
        <f t="shared" si="85"/>
        <v>2.0676607655796183E-19</v>
      </c>
      <c r="IF79" s="82">
        <f t="shared" si="85"/>
        <v>5.1032092621572156E-22</v>
      </c>
      <c r="IG79" s="82">
        <f t="shared" si="85"/>
        <v>8.6650375006832631E-20</v>
      </c>
      <c r="II79" s="82">
        <f t="shared" si="86"/>
        <v>3.596642631385844E-168</v>
      </c>
      <c r="IJ79" s="82">
        <f t="shared" si="86"/>
        <v>7.7338201321581684E-120</v>
      </c>
      <c r="IK79" s="82">
        <f t="shared" si="86"/>
        <v>1.4709685423791869E-130</v>
      </c>
      <c r="IL79" s="82">
        <f t="shared" si="86"/>
        <v>3.6233957817592551E-138</v>
      </c>
      <c r="IM79" s="82">
        <f t="shared" si="86"/>
        <v>1.9780750347808126E-136</v>
      </c>
      <c r="IN79" s="82">
        <f t="shared" si="86"/>
        <v>1.1438604545760008E-152</v>
      </c>
      <c r="IO79" s="82">
        <f t="shared" si="86"/>
        <v>5.6998558838515477E-137</v>
      </c>
      <c r="IP79" s="82">
        <f t="shared" si="86"/>
        <v>7.8679157252241785E-142</v>
      </c>
      <c r="IQ79" s="82">
        <f t="shared" si="86"/>
        <v>5.1373992354055046E-138</v>
      </c>
      <c r="IR79" s="82">
        <f t="shared" si="86"/>
        <v>3.3795676021460862E-141</v>
      </c>
      <c r="IS79" s="82">
        <f t="shared" si="86"/>
        <v>1.1453400246019817E-140</v>
      </c>
      <c r="IT79" s="82">
        <f t="shared" si="86"/>
        <v>9.8931809694882603E-157</v>
      </c>
      <c r="IU79" s="82">
        <f t="shared" si="86"/>
        <v>6.1527372590711459E-144</v>
      </c>
      <c r="IV79" s="82">
        <f t="shared" si="86"/>
        <v>4.3033559703543632E-75</v>
      </c>
      <c r="IW79" s="82">
        <f t="shared" si="86"/>
        <v>4.0602805832353759E-62</v>
      </c>
      <c r="IY79" s="82">
        <f t="shared" si="87"/>
        <v>0.62726630780322701</v>
      </c>
      <c r="IZ79" s="82">
        <f t="shared" si="87"/>
        <v>0.69884047312993758</v>
      </c>
      <c r="JA79" s="82">
        <f t="shared" si="87"/>
        <v>0.62701782686812024</v>
      </c>
      <c r="JB79" s="82">
        <f t="shared" si="87"/>
        <v>0.32559836328272185</v>
      </c>
      <c r="JC79" s="82">
        <f t="shared" si="87"/>
        <v>0.26895441879636861</v>
      </c>
      <c r="JD79" s="82">
        <f t="shared" si="87"/>
        <v>0.22112341539317393</v>
      </c>
      <c r="JE79" s="82">
        <f t="shared" si="87"/>
        <v>0.21935530855388449</v>
      </c>
      <c r="JF79" s="82">
        <f t="shared" si="87"/>
        <v>0.16329986253508408</v>
      </c>
      <c r="JG79" s="82">
        <f t="shared" si="87"/>
        <v>0.21321257032137939</v>
      </c>
      <c r="JH79" s="82">
        <f t="shared" si="87"/>
        <v>0.32597538359220568</v>
      </c>
      <c r="JI79" s="82">
        <f t="shared" si="87"/>
        <v>0.33220899240867252</v>
      </c>
      <c r="JJ79" s="82">
        <f t="shared" si="87"/>
        <v>0.5324828409487703</v>
      </c>
      <c r="JK79" s="82">
        <f t="shared" si="87"/>
        <v>0.6720757581701251</v>
      </c>
      <c r="JL79" s="82">
        <f t="shared" si="87"/>
        <v>0.61087833607372555</v>
      </c>
      <c r="JM79" s="82">
        <f t="shared" si="87"/>
        <v>0.55251912056462171</v>
      </c>
    </row>
    <row r="80" spans="2:273" x14ac:dyDescent="0.25">
      <c r="B80" s="2">
        <v>53</v>
      </c>
      <c r="C80" s="37">
        <v>0.57241900000000001</v>
      </c>
      <c r="D80" s="37">
        <v>0.672207</v>
      </c>
      <c r="E80" s="37">
        <v>0.58345000000000002</v>
      </c>
      <c r="F80" s="37">
        <v>0.39380599999999999</v>
      </c>
      <c r="G80" s="37">
        <v>0.36762899999999998</v>
      </c>
      <c r="H80" s="37">
        <v>0.35891699999999999</v>
      </c>
      <c r="I80" s="37">
        <v>0.361626</v>
      </c>
      <c r="J80" s="37">
        <v>0.35351199999999999</v>
      </c>
      <c r="K80" s="37">
        <v>0.35707</v>
      </c>
      <c r="L80" s="37">
        <v>0.38162299999999999</v>
      </c>
      <c r="M80" s="37">
        <v>0.39042500000000002</v>
      </c>
      <c r="N80" s="37">
        <v>0.49935299999999999</v>
      </c>
      <c r="O80" s="37">
        <v>0.61592499999999994</v>
      </c>
      <c r="P80" s="37">
        <v>0.64118600000000003</v>
      </c>
      <c r="Q80" s="37">
        <v>0.58435599999999999</v>
      </c>
      <c r="S80" s="4">
        <f t="shared" si="89"/>
        <v>0.56124309900243707</v>
      </c>
      <c r="T80" s="4">
        <f t="shared" si="89"/>
        <v>0.67315977744806588</v>
      </c>
      <c r="U80" s="4">
        <f t="shared" si="89"/>
        <v>0.5585377078105338</v>
      </c>
      <c r="V80" s="4">
        <f t="shared" si="89"/>
        <v>0.41810338872573977</v>
      </c>
      <c r="W80" s="4">
        <f t="shared" si="89"/>
        <v>0.39788835810393219</v>
      </c>
      <c r="X80" s="4">
        <f t="shared" si="89"/>
        <v>0.38131575634640313</v>
      </c>
      <c r="Y80" s="4">
        <f t="shared" si="89"/>
        <v>0.38446572549966829</v>
      </c>
      <c r="Z80" s="4">
        <f t="shared" si="89"/>
        <v>0.3692210375257764</v>
      </c>
      <c r="AA80" s="4">
        <f t="shared" si="89"/>
        <v>0.37672011680562184</v>
      </c>
      <c r="AB80" s="4">
        <f t="shared" si="89"/>
        <v>0.40936711794473979</v>
      </c>
      <c r="AC80" s="4">
        <f t="shared" si="89"/>
        <v>0.40907612028046286</v>
      </c>
      <c r="AD80" s="4">
        <f t="shared" si="89"/>
        <v>0.49245973590447351</v>
      </c>
      <c r="AE80" s="4">
        <f t="shared" si="89"/>
        <v>0.60876914720611652</v>
      </c>
      <c r="AF80" s="4">
        <f t="shared" si="89"/>
        <v>0.65032081828771071</v>
      </c>
      <c r="AG80" s="4">
        <f t="shared" si="89"/>
        <v>0.58729202380836165</v>
      </c>
      <c r="AI80" s="4">
        <f t="shared" si="90"/>
        <v>1.1175900997562938E-2</v>
      </c>
      <c r="AJ80" s="4">
        <f t="shared" si="90"/>
        <v>-9.5277744806587794E-4</v>
      </c>
      <c r="AK80" s="4">
        <f t="shared" si="90"/>
        <v>2.4912292189466223E-2</v>
      </c>
      <c r="AL80" s="4">
        <f t="shared" si="90"/>
        <v>-2.4297388725739777E-2</v>
      </c>
      <c r="AM80" s="4">
        <f t="shared" si="90"/>
        <v>-3.025935810393221E-2</v>
      </c>
      <c r="AN80" s="4">
        <f t="shared" si="90"/>
        <v>-2.2398756346403148E-2</v>
      </c>
      <c r="AO80" s="4">
        <f t="shared" si="90"/>
        <v>-2.2839725499668284E-2</v>
      </c>
      <c r="AP80" s="4">
        <f t="shared" si="90"/>
        <v>-1.5709037525776404E-2</v>
      </c>
      <c r="AQ80" s="4">
        <f t="shared" si="90"/>
        <v>-1.9650116805621842E-2</v>
      </c>
      <c r="AR80" s="4">
        <f t="shared" si="90"/>
        <v>-2.7744117944739799E-2</v>
      </c>
      <c r="AS80" s="4">
        <f t="shared" si="90"/>
        <v>-1.8651120280462841E-2</v>
      </c>
      <c r="AT80" s="4">
        <f t="shared" si="90"/>
        <v>6.8932640955264857E-3</v>
      </c>
      <c r="AU80" s="4">
        <f t="shared" si="90"/>
        <v>7.1558527938834215E-3</v>
      </c>
      <c r="AV80" s="4">
        <f t="shared" si="90"/>
        <v>-9.1348182877106776E-3</v>
      </c>
      <c r="AW80" s="4">
        <f t="shared" si="90"/>
        <v>-2.9360238083616652E-3</v>
      </c>
      <c r="AY80" s="2">
        <f t="shared" si="81"/>
        <v>0.34191579205882722</v>
      </c>
      <c r="AZ80" s="2">
        <f t="shared" si="81"/>
        <v>0.35157972284725786</v>
      </c>
      <c r="BA80" s="2">
        <f t="shared" si="81"/>
        <v>0.34913345628052544</v>
      </c>
      <c r="BB80" s="2">
        <f t="shared" si="81"/>
        <v>0.34886461613493475</v>
      </c>
      <c r="BC80" s="2">
        <f t="shared" si="81"/>
        <v>0.33675919096907747</v>
      </c>
      <c r="BD80" s="2">
        <f t="shared" si="81"/>
        <v>0.33473209324548192</v>
      </c>
      <c r="BE80" s="2">
        <f t="shared" si="81"/>
        <v>0.33158550206097975</v>
      </c>
      <c r="BF80" s="2">
        <f t="shared" si="81"/>
        <v>0.33403747721253213</v>
      </c>
      <c r="BG80" s="2">
        <f t="shared" si="81"/>
        <v>0.33248867835882745</v>
      </c>
      <c r="BH80" s="2">
        <f t="shared" si="81"/>
        <v>0.33567419544702648</v>
      </c>
      <c r="BI80" s="2">
        <f t="shared" si="81"/>
        <v>0.33483454835864079</v>
      </c>
      <c r="BJ80" s="2">
        <f t="shared" si="81"/>
        <v>0.336858531987485</v>
      </c>
      <c r="BK80" s="2">
        <f t="shared" si="81"/>
        <v>0.33793650295417932</v>
      </c>
      <c r="BL80" s="2">
        <f t="shared" si="81"/>
        <v>0.33926077403841698</v>
      </c>
      <c r="BM80" s="2">
        <f t="shared" si="81"/>
        <v>0.340247138288928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0.37009425887096781</v>
      </c>
      <c r="DL80" s="2">
        <f t="shared" si="91"/>
        <v>0.3751889013929619</v>
      </c>
      <c r="DM80" s="2">
        <f t="shared" si="91"/>
        <v>0.3764903830645161</v>
      </c>
      <c r="DN80" s="2">
        <f t="shared" si="91"/>
        <v>0.38037814705228035</v>
      </c>
      <c r="DO80" s="2">
        <f t="shared" si="91"/>
        <v>0.36487617783251231</v>
      </c>
      <c r="DP80" s="2">
        <f t="shared" si="91"/>
        <v>0.36150240645161286</v>
      </c>
      <c r="DQ80" s="2">
        <f t="shared" si="91"/>
        <v>0.36679131612903215</v>
      </c>
      <c r="DR80" s="2">
        <f t="shared" si="91"/>
        <v>0.36568282258064516</v>
      </c>
      <c r="DS80" s="2">
        <f t="shared" si="91"/>
        <v>0.36229022661290328</v>
      </c>
      <c r="DT80" s="2">
        <f t="shared" si="91"/>
        <v>0.35711997500000003</v>
      </c>
      <c r="DU80" s="2">
        <f t="shared" si="91"/>
        <v>0.36119057697947216</v>
      </c>
      <c r="DV80" s="2">
        <f t="shared" si="91"/>
        <v>0.36270024120234601</v>
      </c>
      <c r="DW80" s="2">
        <f t="shared" si="91"/>
        <v>0.35773226612903219</v>
      </c>
      <c r="DX80" s="2">
        <f t="shared" si="91"/>
        <v>0.35777504670459942</v>
      </c>
      <c r="DY80" s="2">
        <f t="shared" si="91"/>
        <v>0.35758976113360319</v>
      </c>
      <c r="EA80" s="2">
        <f t="shared" si="92"/>
        <v>0.33816734100602874</v>
      </c>
      <c r="EB80" s="2">
        <f t="shared" si="92"/>
        <v>0.3481236941219843</v>
      </c>
      <c r="EC80" s="2">
        <f t="shared" si="92"/>
        <v>0.34533101899997681</v>
      </c>
      <c r="ED80" s="2">
        <f t="shared" si="92"/>
        <v>0.34511961813708186</v>
      </c>
      <c r="EE80" s="2">
        <f t="shared" si="92"/>
        <v>0.33354209317065742</v>
      </c>
      <c r="EF80" s="2">
        <f t="shared" si="92"/>
        <v>0.33130616971061627</v>
      </c>
      <c r="EG80" s="2">
        <f t="shared" si="92"/>
        <v>0.32705729464784244</v>
      </c>
      <c r="EH80" s="2">
        <f t="shared" si="92"/>
        <v>0.32973826213119922</v>
      </c>
      <c r="EI80" s="2">
        <f t="shared" si="92"/>
        <v>0.32842159873567761</v>
      </c>
      <c r="EJ80" s="2">
        <f t="shared" si="92"/>
        <v>0.33269432272075561</v>
      </c>
      <c r="EK80" s="2">
        <f t="shared" si="92"/>
        <v>0.33108274008933558</v>
      </c>
      <c r="EL80" s="2">
        <f t="shared" si="92"/>
        <v>0.3331617765033314</v>
      </c>
      <c r="EM80" s="2">
        <f t="shared" si="92"/>
        <v>0.33494288928005173</v>
      </c>
      <c r="EN80" s="2">
        <f t="shared" si="92"/>
        <v>0.33498497696557317</v>
      </c>
      <c r="EO80" s="2">
        <f t="shared" si="92"/>
        <v>0.3360523044103379</v>
      </c>
      <c r="EQ80" s="2">
        <f t="shared" si="93"/>
        <v>0.33349577127862934</v>
      </c>
      <c r="ER80" s="2">
        <f t="shared" si="93"/>
        <v>0.34566996939054523</v>
      </c>
      <c r="ES80" s="2">
        <f t="shared" si="93"/>
        <v>0.34242525472673752</v>
      </c>
      <c r="ET80" s="2">
        <f t="shared" si="93"/>
        <v>0.34380207937864721</v>
      </c>
      <c r="EU80" s="2">
        <f t="shared" si="93"/>
        <v>0.33268866773907363</v>
      </c>
      <c r="EV80" s="2">
        <f t="shared" si="93"/>
        <v>0.33157989678575528</v>
      </c>
      <c r="EW80" s="2">
        <f t="shared" si="93"/>
        <v>0.32770605310840001</v>
      </c>
      <c r="EX80" s="2">
        <f t="shared" si="93"/>
        <v>0.33071946088155435</v>
      </c>
      <c r="EY80" s="2">
        <f t="shared" si="93"/>
        <v>0.33019805048007578</v>
      </c>
      <c r="EZ80" s="2">
        <f t="shared" si="93"/>
        <v>0.33277223966545294</v>
      </c>
      <c r="FA80" s="2">
        <f t="shared" si="93"/>
        <v>0.3339539608582458</v>
      </c>
      <c r="FB80" s="2">
        <f t="shared" si="93"/>
        <v>0.33465721641614143</v>
      </c>
      <c r="FC80" s="2">
        <f t="shared" si="93"/>
        <v>0.33724980783083536</v>
      </c>
      <c r="FD80" s="2">
        <f t="shared" si="93"/>
        <v>0.33656692540402339</v>
      </c>
      <c r="FE80" s="2">
        <f t="shared" si="93"/>
        <v>0.35065701516229464</v>
      </c>
      <c r="FG80" s="2">
        <f t="shared" si="94"/>
        <v>0.88256089719224606</v>
      </c>
      <c r="FH80" s="2">
        <f t="shared" si="94"/>
        <v>0.87224677334497491</v>
      </c>
      <c r="FI80" s="2">
        <f t="shared" si="94"/>
        <v>0.87789939559637442</v>
      </c>
      <c r="FJ80" s="2">
        <f t="shared" si="94"/>
        <v>0.89375338801021942</v>
      </c>
      <c r="FK80" s="2">
        <f t="shared" si="94"/>
        <v>0.89730648190399109</v>
      </c>
      <c r="FL80" s="2">
        <f t="shared" si="94"/>
        <v>0.88655180695037894</v>
      </c>
      <c r="FM80" s="2">
        <f t="shared" si="94"/>
        <v>0.88605175237385103</v>
      </c>
      <c r="FN80" s="2">
        <f t="shared" si="94"/>
        <v>0.88042277050424789</v>
      </c>
      <c r="FO80" s="2">
        <f t="shared" si="94"/>
        <v>0.87997256790463219</v>
      </c>
      <c r="FP80" s="2">
        <f t="shared" si="94"/>
        <v>0.87800530748586292</v>
      </c>
      <c r="FQ80" s="2">
        <f t="shared" si="94"/>
        <v>0.87546720941528755</v>
      </c>
      <c r="FR80" s="2">
        <f t="shared" si="94"/>
        <v>0.87488470388216832</v>
      </c>
      <c r="FS80" s="2">
        <f t="shared" si="94"/>
        <v>0.86869687539469465</v>
      </c>
      <c r="FT80" s="2">
        <f t="shared" si="94"/>
        <v>0.81240792929849581</v>
      </c>
      <c r="FU80" s="2">
        <f t="shared" si="94"/>
        <v>0.8054460422186378</v>
      </c>
      <c r="FW80" s="2">
        <f t="shared" si="83"/>
        <v>2.1781472529456579E-4</v>
      </c>
      <c r="FX80" s="2">
        <f t="shared" si="83"/>
        <v>6.6789630469420093E-4</v>
      </c>
      <c r="FY80" s="2">
        <f t="shared" si="83"/>
        <v>7.364343294928654E-4</v>
      </c>
      <c r="FZ80" s="2">
        <f t="shared" si="83"/>
        <v>8.3583357496703993E-4</v>
      </c>
      <c r="GA80" s="2">
        <f t="shared" si="83"/>
        <v>8.3146318091073545E-4</v>
      </c>
      <c r="GB80" s="2">
        <f t="shared" si="83"/>
        <v>7.8559894317347897E-4</v>
      </c>
      <c r="GC80" s="2">
        <f t="shared" si="83"/>
        <v>9.0217585064770729E-4</v>
      </c>
      <c r="GD80" s="2">
        <f t="shared" si="83"/>
        <v>1.0845176323278978E-3</v>
      </c>
      <c r="GE80" s="2">
        <f t="shared" si="83"/>
        <v>1.0780987769125024E-3</v>
      </c>
      <c r="GF80" s="2">
        <f t="shared" si="83"/>
        <v>9.3416146496066836E-4</v>
      </c>
      <c r="GG80" s="2">
        <f t="shared" si="83"/>
        <v>8.3425243125943979E-4</v>
      </c>
      <c r="GH80" s="2">
        <f t="shared" si="83"/>
        <v>6.9660202412692718E-4</v>
      </c>
      <c r="GI80" s="2">
        <f t="shared" si="83"/>
        <v>5.6234583931822799E-4</v>
      </c>
      <c r="GJ80" s="2">
        <f t="shared" si="83"/>
        <v>3.5443574175123894E-4</v>
      </c>
      <c r="GK80" s="2">
        <f t="shared" si="83"/>
        <v>3.1746144191205318E-4</v>
      </c>
      <c r="GM80" s="82">
        <f t="shared" si="84"/>
        <v>0.52453783872981585</v>
      </c>
      <c r="GN80" s="82">
        <f t="shared" si="84"/>
        <v>0.66639868233937849</v>
      </c>
      <c r="GO80" s="82">
        <f t="shared" si="84"/>
        <v>0.48393294164533135</v>
      </c>
      <c r="GP80" s="82">
        <f t="shared" si="84"/>
        <v>0.17824955778358748</v>
      </c>
      <c r="GQ80" s="82">
        <f t="shared" si="84"/>
        <v>0.14498224512628854</v>
      </c>
      <c r="GR80" s="82">
        <f t="shared" si="84"/>
        <v>0.11320826251352144</v>
      </c>
      <c r="GS80" s="82">
        <f t="shared" si="84"/>
        <v>0.11480969887053416</v>
      </c>
      <c r="GT80" s="82">
        <f t="shared" si="84"/>
        <v>7.0762429783071804E-2</v>
      </c>
      <c r="GU80" s="82">
        <f t="shared" si="84"/>
        <v>9.9749619990122274E-2</v>
      </c>
      <c r="GV80" s="82">
        <f t="shared" si="84"/>
        <v>0.18966490646374776</v>
      </c>
      <c r="GW80" s="82">
        <f t="shared" si="84"/>
        <v>0.19024750659637465</v>
      </c>
      <c r="GX80" s="82">
        <f t="shared" si="84"/>
        <v>0.38657658242646964</v>
      </c>
      <c r="GY80" s="82">
        <f t="shared" si="84"/>
        <v>0.60799755956138768</v>
      </c>
      <c r="GZ80" s="82">
        <f t="shared" si="84"/>
        <v>0.6506532724848294</v>
      </c>
      <c r="HA80" s="82">
        <f t="shared" si="84"/>
        <v>0.62406667396979687</v>
      </c>
      <c r="HC80" s="82">
        <f t="shared" si="74"/>
        <v>4.1034153964536945E-3</v>
      </c>
      <c r="HD80" s="82">
        <f t="shared" si="74"/>
        <v>2.5223767371094705E-3</v>
      </c>
      <c r="HE80" s="82">
        <f t="shared" si="74"/>
        <v>3.5750667983935466E-3</v>
      </c>
      <c r="HF80" s="82">
        <f t="shared" si="74"/>
        <v>6.4478960131732679E-3</v>
      </c>
      <c r="HG80" s="82">
        <f t="shared" si="88"/>
        <v>9.4111199560344451E-3</v>
      </c>
      <c r="HH80" s="82">
        <f t="shared" si="88"/>
        <v>8.6485344212135166E-3</v>
      </c>
      <c r="HI80" s="82">
        <f t="shared" si="88"/>
        <v>1.4318529258831213E-2</v>
      </c>
      <c r="HJ80" s="82">
        <f t="shared" si="88"/>
        <v>1.2542422717447878E-2</v>
      </c>
      <c r="HK80" s="82">
        <f t="shared" si="88"/>
        <v>1.1311703830707075E-2</v>
      </c>
      <c r="HL80" s="82">
        <f t="shared" si="88"/>
        <v>7.5865612050207889E-3</v>
      </c>
      <c r="HM80" s="82">
        <f t="shared" si="88"/>
        <v>7.4711455395638374E-3</v>
      </c>
      <c r="HN80" s="82">
        <f t="shared" si="88"/>
        <v>2.7640566815649611E-3</v>
      </c>
      <c r="HO80" s="82">
        <f t="shared" si="88"/>
        <v>1.93833308475341E-3</v>
      </c>
      <c r="HP80" s="82">
        <f t="shared" si="88"/>
        <v>1.6430842480574684E-4</v>
      </c>
      <c r="HQ80" s="82">
        <f t="shared" si="88"/>
        <v>8.7374041804798386E-5</v>
      </c>
      <c r="HS80" s="82">
        <f t="shared" si="85"/>
        <v>2.7386743880515684E-19</v>
      </c>
      <c r="HT80" s="82">
        <f t="shared" si="85"/>
        <v>3.7362493522074112E-16</v>
      </c>
      <c r="HU80" s="82">
        <f t="shared" si="85"/>
        <v>5.7825414994493043E-17</v>
      </c>
      <c r="HV80" s="82">
        <f t="shared" si="85"/>
        <v>2.8367658935605759E-17</v>
      </c>
      <c r="HW80" s="82">
        <f t="shared" si="85"/>
        <v>5.3750093809281652E-17</v>
      </c>
      <c r="HX80" s="82">
        <f t="shared" si="85"/>
        <v>1.8334634443966399E-18</v>
      </c>
      <c r="HY80" s="82">
        <f t="shared" si="85"/>
        <v>5.4516749869522057E-17</v>
      </c>
      <c r="HZ80" s="82">
        <f t="shared" si="85"/>
        <v>1.5286145937028657E-17</v>
      </c>
      <c r="IA80" s="82">
        <f t="shared" si="85"/>
        <v>3.2006590333446376E-17</v>
      </c>
      <c r="IB80" s="82">
        <f t="shared" si="85"/>
        <v>9.3725858939936862E-18</v>
      </c>
      <c r="IC80" s="82">
        <f t="shared" si="85"/>
        <v>9.8209161949565031E-18</v>
      </c>
      <c r="ID80" s="82">
        <f t="shared" si="85"/>
        <v>6.5402266376406581E-20</v>
      </c>
      <c r="IE80" s="82">
        <f t="shared" si="85"/>
        <v>8.4359253961584835E-19</v>
      </c>
      <c r="IF80" s="82">
        <f t="shared" si="85"/>
        <v>2.3636148014673184E-21</v>
      </c>
      <c r="IG80" s="82">
        <f t="shared" si="85"/>
        <v>3.3057662116403669E-19</v>
      </c>
      <c r="II80" s="82">
        <f t="shared" si="86"/>
        <v>1.3383894719996916E-164</v>
      </c>
      <c r="IJ80" s="82">
        <f t="shared" si="86"/>
        <v>6.3536465119498558E-117</v>
      </c>
      <c r="IK80" s="82">
        <f t="shared" si="86"/>
        <v>2.4499300821819637E-127</v>
      </c>
      <c r="IL80" s="82">
        <f t="shared" si="86"/>
        <v>1.0735976046587896E-134</v>
      </c>
      <c r="IM80" s="82">
        <f t="shared" si="86"/>
        <v>5.2633299763412485E-133</v>
      </c>
      <c r="IN80" s="82">
        <f t="shared" si="86"/>
        <v>7.3547371795948829E-149</v>
      </c>
      <c r="IO80" s="82">
        <f t="shared" si="86"/>
        <v>1.7136668884101986E-133</v>
      </c>
      <c r="IP80" s="82">
        <f t="shared" si="86"/>
        <v>3.9291571013504207E-138</v>
      </c>
      <c r="IQ80" s="82">
        <f t="shared" si="86"/>
        <v>2.020063031797149E-134</v>
      </c>
      <c r="IR80" s="82">
        <f t="shared" si="86"/>
        <v>1.3591365640921873E-137</v>
      </c>
      <c r="IS80" s="82">
        <f t="shared" si="86"/>
        <v>3.9208451090222844E-137</v>
      </c>
      <c r="IT80" s="82">
        <f t="shared" si="86"/>
        <v>6.9594004327618692E-153</v>
      </c>
      <c r="IU80" s="82">
        <f t="shared" si="86"/>
        <v>1.657243944564831E-140</v>
      </c>
      <c r="IV80" s="82">
        <f t="shared" si="86"/>
        <v>2.006694708878514E-73</v>
      </c>
      <c r="IW80" s="82">
        <f t="shared" si="86"/>
        <v>9.2048415603949215E-61</v>
      </c>
      <c r="IY80" s="82">
        <f t="shared" si="87"/>
        <v>0.5286412541262695</v>
      </c>
      <c r="IZ80" s="82">
        <f t="shared" si="87"/>
        <v>0.66892105907648824</v>
      </c>
      <c r="JA80" s="82">
        <f t="shared" si="87"/>
        <v>0.48750800844372494</v>
      </c>
      <c r="JB80" s="82">
        <f t="shared" si="87"/>
        <v>0.18469745379676078</v>
      </c>
      <c r="JC80" s="82">
        <f t="shared" si="87"/>
        <v>0.15439336508232304</v>
      </c>
      <c r="JD80" s="82">
        <f t="shared" si="87"/>
        <v>0.12185679693473496</v>
      </c>
      <c r="JE80" s="82">
        <f t="shared" si="87"/>
        <v>0.12912822812936542</v>
      </c>
      <c r="JF80" s="82">
        <f t="shared" si="87"/>
        <v>8.3304852500519694E-2</v>
      </c>
      <c r="JG80" s="82">
        <f t="shared" si="87"/>
        <v>0.11106132382082938</v>
      </c>
      <c r="JH80" s="82">
        <f t="shared" si="87"/>
        <v>0.19725146766876855</v>
      </c>
      <c r="JI80" s="82">
        <f t="shared" si="87"/>
        <v>0.19771865213593851</v>
      </c>
      <c r="JJ80" s="82">
        <f t="shared" si="87"/>
        <v>0.38934063910803463</v>
      </c>
      <c r="JK80" s="82">
        <f t="shared" si="87"/>
        <v>0.60993589264614112</v>
      </c>
      <c r="JL80" s="82">
        <f t="shared" si="87"/>
        <v>0.65081758090963515</v>
      </c>
      <c r="JM80" s="82">
        <f t="shared" si="87"/>
        <v>0.62415404801160168</v>
      </c>
    </row>
    <row r="81" spans="2:273" x14ac:dyDescent="0.25">
      <c r="B81" s="2">
        <v>54</v>
      </c>
      <c r="C81" s="37">
        <v>0.50092000000000003</v>
      </c>
      <c r="D81" s="37">
        <v>0.62425900000000001</v>
      </c>
      <c r="E81" s="37">
        <v>0.48143200000000003</v>
      </c>
      <c r="F81" s="37">
        <v>0.36656</v>
      </c>
      <c r="G81" s="37">
        <v>0.36016100000000001</v>
      </c>
      <c r="H81" s="37">
        <v>0.354852</v>
      </c>
      <c r="I81" s="37">
        <v>0.35941699999999999</v>
      </c>
      <c r="J81" s="37">
        <v>0.35988399999999998</v>
      </c>
      <c r="K81" s="37">
        <v>0.35590699999999997</v>
      </c>
      <c r="L81" s="37">
        <v>0.360267</v>
      </c>
      <c r="M81" s="37">
        <v>0.35862500000000003</v>
      </c>
      <c r="N81" s="37">
        <v>0.41807499999999997</v>
      </c>
      <c r="O81" s="37">
        <v>0.549709</v>
      </c>
      <c r="P81" s="37">
        <v>0.60957600000000001</v>
      </c>
      <c r="Q81" s="37">
        <v>0.57399100000000003</v>
      </c>
      <c r="S81" s="4">
        <f t="shared" si="89"/>
        <v>0.4931137599123574</v>
      </c>
      <c r="T81" s="4">
        <f t="shared" si="89"/>
        <v>0.60316335566700274</v>
      </c>
      <c r="U81" s="4">
        <f t="shared" si="89"/>
        <v>0.47474345065620721</v>
      </c>
      <c r="V81" s="4">
        <f t="shared" si="89"/>
        <v>0.38464646716922202</v>
      </c>
      <c r="W81" s="4">
        <f t="shared" si="89"/>
        <v>0.37320490823813718</v>
      </c>
      <c r="X81" s="4">
        <f t="shared" si="89"/>
        <v>0.36336843277345909</v>
      </c>
      <c r="Y81" s="4">
        <f t="shared" si="89"/>
        <v>0.36883173615182618</v>
      </c>
      <c r="Z81" s="4">
        <f t="shared" si="89"/>
        <v>0.36055575001861906</v>
      </c>
      <c r="AA81" s="4">
        <f t="shared" si="89"/>
        <v>0.36108450990573981</v>
      </c>
      <c r="AB81" s="4">
        <f t="shared" si="89"/>
        <v>0.37652016114281256</v>
      </c>
      <c r="AC81" s="4">
        <f t="shared" si="89"/>
        <v>0.37479746638904005</v>
      </c>
      <c r="AD81" s="4">
        <f t="shared" si="89"/>
        <v>0.42634701259158508</v>
      </c>
      <c r="AE81" s="4">
        <f t="shared" si="89"/>
        <v>0.53675931673503441</v>
      </c>
      <c r="AF81" s="4">
        <f t="shared" si="89"/>
        <v>0.61379638006370496</v>
      </c>
      <c r="AG81" s="4">
        <f t="shared" si="89"/>
        <v>0.58056508479539504</v>
      </c>
      <c r="AI81" s="4">
        <f t="shared" si="90"/>
        <v>7.8062400876426352E-3</v>
      </c>
      <c r="AJ81" s="4">
        <f t="shared" si="90"/>
        <v>2.1095644332997265E-2</v>
      </c>
      <c r="AK81" s="4">
        <f t="shared" si="90"/>
        <v>6.6885493437928156E-3</v>
      </c>
      <c r="AL81" s="4">
        <f t="shared" si="90"/>
        <v>-1.808646716922202E-2</v>
      </c>
      <c r="AM81" s="4">
        <f t="shared" si="90"/>
        <v>-1.304390823813717E-2</v>
      </c>
      <c r="AN81" s="4">
        <f t="shared" si="90"/>
        <v>-8.5164327734590928E-3</v>
      </c>
      <c r="AO81" s="4">
        <f t="shared" si="90"/>
        <v>-9.4147361518261974E-3</v>
      </c>
      <c r="AP81" s="4">
        <f t="shared" si="90"/>
        <v>-6.7175001861907724E-4</v>
      </c>
      <c r="AQ81" s="4">
        <f t="shared" si="90"/>
        <v>-5.177509905739841E-3</v>
      </c>
      <c r="AR81" s="4">
        <f t="shared" si="90"/>
        <v>-1.6253161142812556E-2</v>
      </c>
      <c r="AS81" s="4">
        <f t="shared" si="90"/>
        <v>-1.6172466389040019E-2</v>
      </c>
      <c r="AT81" s="4">
        <f t="shared" si="90"/>
        <v>-8.2720125915851095E-3</v>
      </c>
      <c r="AU81" s="4">
        <f t="shared" si="90"/>
        <v>1.2949683264965595E-2</v>
      </c>
      <c r="AV81" s="4">
        <f t="shared" si="90"/>
        <v>-4.2203800637049538E-3</v>
      </c>
      <c r="AW81" s="4">
        <f t="shared" si="90"/>
        <v>-6.5740847953950077E-3</v>
      </c>
      <c r="AY81" s="2">
        <f t="shared" si="81"/>
        <v>0.34128425520401012</v>
      </c>
      <c r="AZ81" s="2">
        <f t="shared" si="81"/>
        <v>0.35089992062890407</v>
      </c>
      <c r="BA81" s="2">
        <f t="shared" si="81"/>
        <v>0.34843355846860447</v>
      </c>
      <c r="BB81" s="2">
        <f t="shared" si="81"/>
        <v>0.34818734039495441</v>
      </c>
      <c r="BC81" s="2">
        <f t="shared" si="81"/>
        <v>0.33620742024203015</v>
      </c>
      <c r="BD81" s="2">
        <f t="shared" si="81"/>
        <v>0.33415288416165573</v>
      </c>
      <c r="BE81" s="2">
        <f t="shared" si="81"/>
        <v>0.33097579266452787</v>
      </c>
      <c r="BF81" s="2">
        <f t="shared" si="81"/>
        <v>0.33339331598299049</v>
      </c>
      <c r="BG81" s="2">
        <f t="shared" si="81"/>
        <v>0.33186041437779101</v>
      </c>
      <c r="BH81" s="2">
        <f t="shared" si="81"/>
        <v>0.33506301608436223</v>
      </c>
      <c r="BI81" s="2">
        <f t="shared" si="81"/>
        <v>0.33422938911502253</v>
      </c>
      <c r="BJ81" s="2">
        <f t="shared" si="81"/>
        <v>0.33623532447224347</v>
      </c>
      <c r="BK81" s="2">
        <f t="shared" si="81"/>
        <v>0.33733966971354257</v>
      </c>
      <c r="BL81" s="2">
        <f t="shared" si="81"/>
        <v>0.33861559554527715</v>
      </c>
      <c r="BM81" s="2">
        <f t="shared" si="81"/>
        <v>0.33976999671119745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0.37031649233870972</v>
      </c>
      <c r="DL81" s="2">
        <f t="shared" si="91"/>
        <v>0.37549332459677426</v>
      </c>
      <c r="DM81" s="2">
        <f t="shared" si="91"/>
        <v>0.37681439314516124</v>
      </c>
      <c r="DN81" s="2">
        <f t="shared" si="91"/>
        <v>0.38085000022246945</v>
      </c>
      <c r="DO81" s="2">
        <f t="shared" si="91"/>
        <v>0.36515001970443345</v>
      </c>
      <c r="DP81" s="2">
        <f t="shared" si="91"/>
        <v>0.36180533225806444</v>
      </c>
      <c r="DQ81" s="2">
        <f t="shared" si="91"/>
        <v>0.36725020645161283</v>
      </c>
      <c r="DR81" s="2">
        <f t="shared" si="91"/>
        <v>0.36615771774193545</v>
      </c>
      <c r="DS81" s="2">
        <f t="shared" si="91"/>
        <v>0.36265808911290331</v>
      </c>
      <c r="DT81" s="2">
        <f t="shared" si="91"/>
        <v>0.35734386653225808</v>
      </c>
      <c r="DU81" s="2">
        <f t="shared" si="91"/>
        <v>0.36147237903225804</v>
      </c>
      <c r="DV81" s="2">
        <f t="shared" si="91"/>
        <v>0.36305812096774193</v>
      </c>
      <c r="DW81" s="2">
        <f t="shared" si="91"/>
        <v>0.35797471572580641</v>
      </c>
      <c r="DX81" s="2">
        <f t="shared" si="91"/>
        <v>0.35793084495021343</v>
      </c>
      <c r="DY81" s="2">
        <f t="shared" si="91"/>
        <v>0.35763429959514165</v>
      </c>
      <c r="EA81" s="2">
        <f t="shared" si="92"/>
        <v>0.33776218908093369</v>
      </c>
      <c r="EB81" s="2">
        <f t="shared" si="92"/>
        <v>0.34761679142351026</v>
      </c>
      <c r="EC81" s="2">
        <f t="shared" si="92"/>
        <v>0.34483617333271432</v>
      </c>
      <c r="ED81" s="2">
        <f t="shared" si="92"/>
        <v>0.34464745678678615</v>
      </c>
      <c r="EE81" s="2">
        <f t="shared" si="92"/>
        <v>0.33318733536432799</v>
      </c>
      <c r="EF81" s="2">
        <f t="shared" si="92"/>
        <v>0.33092541931448588</v>
      </c>
      <c r="EG81" s="2">
        <f t="shared" si="92"/>
        <v>0.32672059041237939</v>
      </c>
      <c r="EH81" s="2">
        <f t="shared" si="92"/>
        <v>0.32933359869506745</v>
      </c>
      <c r="EI81" s="2">
        <f t="shared" si="92"/>
        <v>0.32802696760173844</v>
      </c>
      <c r="EJ81" s="2">
        <f t="shared" si="92"/>
        <v>0.33223950861656965</v>
      </c>
      <c r="EK81" s="2">
        <f t="shared" si="92"/>
        <v>0.3306922380154742</v>
      </c>
      <c r="EL81" s="2">
        <f t="shared" si="92"/>
        <v>0.3327357117595795</v>
      </c>
      <c r="EM81" s="2">
        <f t="shared" si="92"/>
        <v>0.33449354808695292</v>
      </c>
      <c r="EN81" s="2">
        <f t="shared" si="92"/>
        <v>0.33454725027310461</v>
      </c>
      <c r="EO81" s="2">
        <f t="shared" si="92"/>
        <v>0.33582854180118205</v>
      </c>
      <c r="EQ81" s="2">
        <f t="shared" si="93"/>
        <v>0.33318752012882452</v>
      </c>
      <c r="ER81" s="2">
        <f t="shared" si="93"/>
        <v>0.34521934799252446</v>
      </c>
      <c r="ES81" s="2">
        <f t="shared" si="93"/>
        <v>0.3420011378642836</v>
      </c>
      <c r="ET81" s="2">
        <f t="shared" si="93"/>
        <v>0.34336367147026836</v>
      </c>
      <c r="EU81" s="2">
        <f t="shared" si="93"/>
        <v>0.33235410720992747</v>
      </c>
      <c r="EV81" s="2">
        <f t="shared" si="93"/>
        <v>0.33119174262900852</v>
      </c>
      <c r="EW81" s="2">
        <f t="shared" si="93"/>
        <v>0.32735216088957142</v>
      </c>
      <c r="EX81" s="2">
        <f t="shared" si="93"/>
        <v>0.33028709985374616</v>
      </c>
      <c r="EY81" s="2">
        <f t="shared" si="93"/>
        <v>0.32975411913297892</v>
      </c>
      <c r="EZ81" s="2">
        <f t="shared" si="93"/>
        <v>0.33231489747408122</v>
      </c>
      <c r="FA81" s="2">
        <f t="shared" si="93"/>
        <v>0.3334892284106255</v>
      </c>
      <c r="FB81" s="2">
        <f t="shared" si="93"/>
        <v>0.33419468718481737</v>
      </c>
      <c r="FC81" s="2">
        <f t="shared" si="93"/>
        <v>0.33674614069943065</v>
      </c>
      <c r="FD81" s="2">
        <f t="shared" si="93"/>
        <v>0.33608350805909326</v>
      </c>
      <c r="FE81" s="2">
        <f t="shared" si="93"/>
        <v>0.35006619295277419</v>
      </c>
      <c r="FG81" s="2">
        <f t="shared" si="94"/>
        <v>0.89177594629272006</v>
      </c>
      <c r="FH81" s="2">
        <f t="shared" si="94"/>
        <v>0.8821630795855161</v>
      </c>
      <c r="FI81" s="2">
        <f t="shared" si="94"/>
        <v>0.88743356444891341</v>
      </c>
      <c r="FJ81" s="2">
        <f t="shared" si="94"/>
        <v>0.9021875334658952</v>
      </c>
      <c r="FK81" s="2">
        <f t="shared" si="94"/>
        <v>0.90548839943758375</v>
      </c>
      <c r="FL81" s="2">
        <f t="shared" si="94"/>
        <v>0.89549078516994718</v>
      </c>
      <c r="FM81" s="2">
        <f t="shared" si="94"/>
        <v>0.89502546624944623</v>
      </c>
      <c r="FN81" s="2">
        <f t="shared" si="94"/>
        <v>0.8897846396395781</v>
      </c>
      <c r="FO81" s="2">
        <f t="shared" si="94"/>
        <v>0.88936525486337514</v>
      </c>
      <c r="FP81" s="2">
        <f t="shared" si="94"/>
        <v>0.88753226573824284</v>
      </c>
      <c r="FQ81" s="2">
        <f t="shared" si="94"/>
        <v>0.88516645243261316</v>
      </c>
      <c r="FR81" s="2">
        <f t="shared" si="94"/>
        <v>0.88462333632278001</v>
      </c>
      <c r="FS81" s="2">
        <f t="shared" si="94"/>
        <v>0.87885045593989142</v>
      </c>
      <c r="FT81" s="2">
        <f t="shared" si="94"/>
        <v>0.82604264608324895</v>
      </c>
      <c r="FU81" s="2">
        <f t="shared" si="94"/>
        <v>0.81947432777030904</v>
      </c>
      <c r="FW81" s="2">
        <f t="shared" si="83"/>
        <v>2.3882407834643413E-4</v>
      </c>
      <c r="FX81" s="2">
        <f t="shared" si="83"/>
        <v>7.3228654871807062E-4</v>
      </c>
      <c r="FY81" s="2">
        <f t="shared" si="83"/>
        <v>8.0742681762138323E-4</v>
      </c>
      <c r="FZ81" s="2">
        <f t="shared" si="83"/>
        <v>9.1639939236940274E-4</v>
      </c>
      <c r="GA81" s="2">
        <f t="shared" si="83"/>
        <v>9.1160812132234546E-4</v>
      </c>
      <c r="GB81" s="2">
        <f t="shared" si="83"/>
        <v>8.6132682941296348E-4</v>
      </c>
      <c r="GC81" s="2">
        <f t="shared" si="83"/>
        <v>9.8913005514671441E-4</v>
      </c>
      <c r="GD81" s="2">
        <f t="shared" si="83"/>
        <v>1.1890255266989841E-3</v>
      </c>
      <c r="GE81" s="2">
        <f t="shared" si="83"/>
        <v>1.1819888599360479E-3</v>
      </c>
      <c r="GF81" s="2">
        <f t="shared" si="83"/>
        <v>1.0241953711563278E-3</v>
      </c>
      <c r="GG81" s="2">
        <f t="shared" si="83"/>
        <v>9.1466598207930183E-4</v>
      </c>
      <c r="GH81" s="2">
        <f t="shared" si="83"/>
        <v>7.6375760105853508E-4</v>
      </c>
      <c r="GI81" s="2">
        <f t="shared" si="83"/>
        <v>6.1656650023620243E-4</v>
      </c>
      <c r="GJ81" s="2">
        <f t="shared" si="83"/>
        <v>3.8861777385454187E-4</v>
      </c>
      <c r="GK81" s="2">
        <f t="shared" si="83"/>
        <v>3.4807888817522053E-4</v>
      </c>
      <c r="GM81" s="82">
        <f t="shared" si="84"/>
        <v>0.3879926913961006</v>
      </c>
      <c r="GN81" s="82">
        <f t="shared" si="84"/>
        <v>0.56420950837866402</v>
      </c>
      <c r="GO81" s="82">
        <f t="shared" si="84"/>
        <v>0.31099686960885303</v>
      </c>
      <c r="GP81" s="82">
        <f t="shared" si="84"/>
        <v>8.0743457272160812E-2</v>
      </c>
      <c r="GQ81" s="82">
        <f t="shared" si="84"/>
        <v>6.7332465376324979E-2</v>
      </c>
      <c r="GR81" s="82">
        <f t="shared" si="84"/>
        <v>5.0081156701671584E-2</v>
      </c>
      <c r="GS81" s="82">
        <f t="shared" si="84"/>
        <v>5.4011092996523652E-2</v>
      </c>
      <c r="GT81" s="82">
        <f t="shared" si="84"/>
        <v>2.6486901375052888E-2</v>
      </c>
      <c r="GU81" s="82">
        <f t="shared" si="84"/>
        <v>3.9424048617971059E-2</v>
      </c>
      <c r="GV81" s="82">
        <f t="shared" si="84"/>
        <v>9.4382075378891761E-2</v>
      </c>
      <c r="GW81" s="82">
        <f t="shared" si="84"/>
        <v>9.2000701690118258E-2</v>
      </c>
      <c r="GX81" s="82">
        <f t="shared" si="84"/>
        <v>0.23895283265180731</v>
      </c>
      <c r="GY81" s="82">
        <f t="shared" si="84"/>
        <v>0.48554535556094619</v>
      </c>
      <c r="GZ81" s="82">
        <f t="shared" si="84"/>
        <v>0.63397926059663612</v>
      </c>
      <c r="HA81" s="82">
        <f t="shared" si="84"/>
        <v>0.66504268384482979</v>
      </c>
      <c r="HC81" s="82">
        <f t="shared" si="74"/>
        <v>6.3061381461068256E-3</v>
      </c>
      <c r="HD81" s="82">
        <f t="shared" si="74"/>
        <v>3.8994588639644184E-3</v>
      </c>
      <c r="HE81" s="82">
        <f t="shared" si="74"/>
        <v>5.5869877507835073E-3</v>
      </c>
      <c r="HF81" s="82">
        <f t="shared" si="74"/>
        <v>1.0023149040252047E-2</v>
      </c>
      <c r="HG81" s="82">
        <f t="shared" si="88"/>
        <v>1.4335333568532744E-2</v>
      </c>
      <c r="HH81" s="82">
        <f t="shared" si="88"/>
        <v>1.3504145864205095E-2</v>
      </c>
      <c r="HI81" s="82">
        <f t="shared" si="88"/>
        <v>2.1495273038600514E-2</v>
      </c>
      <c r="HJ81" s="82">
        <f t="shared" si="88"/>
        <v>1.9296177754024472E-2</v>
      </c>
      <c r="HK81" s="82">
        <f t="shared" si="88"/>
        <v>1.7385120375597741E-2</v>
      </c>
      <c r="HL81" s="82">
        <f t="shared" si="88"/>
        <v>1.1840832117048759E-2</v>
      </c>
      <c r="HM81" s="82">
        <f t="shared" si="88"/>
        <v>1.1579807440467766E-2</v>
      </c>
      <c r="HN81" s="82">
        <f t="shared" si="88"/>
        <v>4.5416173841940129E-3</v>
      </c>
      <c r="HO81" s="82">
        <f t="shared" si="88"/>
        <v>3.1236147775034104E-3</v>
      </c>
      <c r="HP81" s="82">
        <f t="shared" si="88"/>
        <v>3.1063032249213418E-4</v>
      </c>
      <c r="HQ81" s="82">
        <f t="shared" si="88"/>
        <v>1.709360216102825E-4</v>
      </c>
      <c r="HS81" s="82">
        <f t="shared" si="85"/>
        <v>1.0542427288409183E-18</v>
      </c>
      <c r="HT81" s="82">
        <f t="shared" si="85"/>
        <v>1.225938336778E-15</v>
      </c>
      <c r="HU81" s="82">
        <f t="shared" si="85"/>
        <v>2.1022759372001718E-16</v>
      </c>
      <c r="HV81" s="82">
        <f t="shared" si="85"/>
        <v>1.110274974898047E-16</v>
      </c>
      <c r="HW81" s="82">
        <f t="shared" si="85"/>
        <v>2.0591110153019252E-16</v>
      </c>
      <c r="HX81" s="82">
        <f t="shared" si="85"/>
        <v>8.0097515507273355E-18</v>
      </c>
      <c r="HY81" s="82">
        <f t="shared" si="85"/>
        <v>2.1258591713356219E-16</v>
      </c>
      <c r="HZ81" s="82">
        <f t="shared" si="85"/>
        <v>6.4917650044504741E-17</v>
      </c>
      <c r="IA81" s="82">
        <f t="shared" si="85"/>
        <v>1.3124911136010048E-16</v>
      </c>
      <c r="IB81" s="82">
        <f t="shared" si="85"/>
        <v>3.8849722727083108E-17</v>
      </c>
      <c r="IC81" s="82">
        <f t="shared" si="85"/>
        <v>3.9674620104514745E-17</v>
      </c>
      <c r="ID81" s="82">
        <f t="shared" si="85"/>
        <v>3.0221365585699752E-19</v>
      </c>
      <c r="IE81" s="82">
        <f t="shared" si="85"/>
        <v>3.3605230379232723E-18</v>
      </c>
      <c r="IF81" s="82">
        <f t="shared" si="85"/>
        <v>1.0678462220966023E-20</v>
      </c>
      <c r="IG81" s="82">
        <f t="shared" si="85"/>
        <v>1.2346980321526544E-18</v>
      </c>
      <c r="II81" s="82">
        <f t="shared" si="86"/>
        <v>4.5559363186355075E-161</v>
      </c>
      <c r="IJ81" s="82">
        <f t="shared" si="86"/>
        <v>4.8006290387829358E-114</v>
      </c>
      <c r="IK81" s="82">
        <f t="shared" si="86"/>
        <v>3.7150805086068767E-124</v>
      </c>
      <c r="IL81" s="82">
        <f t="shared" si="86"/>
        <v>2.869985987349731E-131</v>
      </c>
      <c r="IM81" s="82">
        <f t="shared" si="86"/>
        <v>1.2653957500159253E-129</v>
      </c>
      <c r="IN81" s="82">
        <f t="shared" si="86"/>
        <v>4.2281498681197961E-145</v>
      </c>
      <c r="IO81" s="82">
        <f t="shared" si="86"/>
        <v>4.6423312383082774E-130</v>
      </c>
      <c r="IP81" s="82">
        <f t="shared" si="86"/>
        <v>1.7511490762286099E-134</v>
      </c>
      <c r="IQ81" s="82">
        <f t="shared" si="86"/>
        <v>7.1121910892665886E-131</v>
      </c>
      <c r="IR81" s="82">
        <f t="shared" si="86"/>
        <v>4.903779054007319E-134</v>
      </c>
      <c r="IS81" s="82">
        <f t="shared" si="86"/>
        <v>1.20875852120564E-133</v>
      </c>
      <c r="IT81" s="82">
        <f t="shared" si="86"/>
        <v>4.3802865352134701E-149</v>
      </c>
      <c r="IU81" s="82">
        <f t="shared" si="86"/>
        <v>4.0538739357064441E-137</v>
      </c>
      <c r="IV81" s="82">
        <f t="shared" si="86"/>
        <v>8.9543961672476913E-72</v>
      </c>
      <c r="IW81" s="82">
        <f t="shared" si="86"/>
        <v>2.0145447811979268E-59</v>
      </c>
      <c r="IY81" s="82">
        <f t="shared" si="87"/>
        <v>0.39429882954220741</v>
      </c>
      <c r="IZ81" s="82">
        <f t="shared" si="87"/>
        <v>0.5681089672426296</v>
      </c>
      <c r="JA81" s="82">
        <f t="shared" si="87"/>
        <v>0.31658385735963679</v>
      </c>
      <c r="JB81" s="82">
        <f t="shared" si="87"/>
        <v>9.076660631241297E-2</v>
      </c>
      <c r="JC81" s="82">
        <f t="shared" si="87"/>
        <v>8.1667798944857928E-2</v>
      </c>
      <c r="JD81" s="82">
        <f t="shared" si="87"/>
        <v>6.3585302565876689E-2</v>
      </c>
      <c r="JE81" s="82">
        <f t="shared" si="87"/>
        <v>7.5506366035124381E-2</v>
      </c>
      <c r="JF81" s="82">
        <f t="shared" si="87"/>
        <v>4.5783079129077427E-2</v>
      </c>
      <c r="JG81" s="82">
        <f t="shared" si="87"/>
        <v>5.6809168993568936E-2</v>
      </c>
      <c r="JH81" s="82">
        <f t="shared" si="87"/>
        <v>0.10622290749594056</v>
      </c>
      <c r="JI81" s="82">
        <f t="shared" si="87"/>
        <v>0.10358050913058607</v>
      </c>
      <c r="JJ81" s="82">
        <f t="shared" si="87"/>
        <v>0.24349445003600131</v>
      </c>
      <c r="JK81" s="82">
        <f t="shared" si="87"/>
        <v>0.48866897033844958</v>
      </c>
      <c r="JL81" s="82">
        <f t="shared" si="87"/>
        <v>0.63428989091912824</v>
      </c>
      <c r="JM81" s="82">
        <f t="shared" si="87"/>
        <v>0.66521361986644012</v>
      </c>
    </row>
    <row r="82" spans="2:273" x14ac:dyDescent="0.25">
      <c r="B82" s="2">
        <v>55</v>
      </c>
      <c r="C82" s="37">
        <v>0.43249900000000002</v>
      </c>
      <c r="D82" s="37">
        <v>0.54076199999999996</v>
      </c>
      <c r="E82" s="37">
        <v>0.39798800000000001</v>
      </c>
      <c r="F82" s="37">
        <v>0.36069099999999998</v>
      </c>
      <c r="G82" s="37">
        <v>0.36204199999999997</v>
      </c>
      <c r="H82" s="37">
        <v>0.358987</v>
      </c>
      <c r="I82" s="37">
        <v>0.36813899999999999</v>
      </c>
      <c r="J82" s="37">
        <v>0.36376999999999998</v>
      </c>
      <c r="K82" s="37">
        <v>0.36376199999999997</v>
      </c>
      <c r="L82" s="37">
        <v>0.36248599999999997</v>
      </c>
      <c r="M82" s="37">
        <v>0.35705500000000001</v>
      </c>
      <c r="N82" s="37">
        <v>0.36714799999999997</v>
      </c>
      <c r="O82" s="37">
        <v>0.469217</v>
      </c>
      <c r="P82" s="37">
        <v>0.56120899999999996</v>
      </c>
      <c r="Q82" s="37">
        <v>0.54461499999999996</v>
      </c>
      <c r="S82" s="4">
        <f t="shared" si="89"/>
        <v>0.43506201486143398</v>
      </c>
      <c r="T82" s="4">
        <f t="shared" si="89"/>
        <v>0.52135760539952802</v>
      </c>
      <c r="U82" s="4">
        <f t="shared" si="89"/>
        <v>0.41374293740731399</v>
      </c>
      <c r="V82" s="4">
        <f t="shared" si="89"/>
        <v>0.37234864945736373</v>
      </c>
      <c r="W82" s="4">
        <f t="shared" si="89"/>
        <v>0.36598143793980231</v>
      </c>
      <c r="X82" s="4">
        <f t="shared" si="89"/>
        <v>0.3599784266138511</v>
      </c>
      <c r="Y82" s="4">
        <f t="shared" si="89"/>
        <v>0.36726737805712872</v>
      </c>
      <c r="Z82" s="4">
        <f t="shared" si="89"/>
        <v>0.3634206511843962</v>
      </c>
      <c r="AA82" s="4">
        <f t="shared" si="89"/>
        <v>0.36032002540319458</v>
      </c>
      <c r="AB82" s="4">
        <f t="shared" si="89"/>
        <v>0.36354432255917302</v>
      </c>
      <c r="AC82" s="4">
        <f t="shared" si="89"/>
        <v>0.36144571126246144</v>
      </c>
      <c r="AD82" s="4">
        <f t="shared" si="89"/>
        <v>0.38314339395166802</v>
      </c>
      <c r="AE82" s="4">
        <f t="shared" si="89"/>
        <v>0.46450606728063737</v>
      </c>
      <c r="AF82" s="4">
        <f t="shared" si="89"/>
        <v>0.55268577060325219</v>
      </c>
      <c r="AG82" s="4">
        <f t="shared" si="89"/>
        <v>0.55241342167591712</v>
      </c>
      <c r="AI82" s="4">
        <f t="shared" si="90"/>
        <v>-2.5630148614339543E-3</v>
      </c>
      <c r="AJ82" s="4">
        <f t="shared" si="90"/>
        <v>1.9404394600471941E-2</v>
      </c>
      <c r="AK82" s="4">
        <f t="shared" si="90"/>
        <v>-1.5754937407313985E-2</v>
      </c>
      <c r="AL82" s="4">
        <f t="shared" si="90"/>
        <v>-1.165764945736375E-2</v>
      </c>
      <c r="AM82" s="4">
        <f t="shared" si="90"/>
        <v>-3.9394379398023371E-3</v>
      </c>
      <c r="AN82" s="4">
        <f t="shared" si="90"/>
        <v>-9.9142661385109854E-4</v>
      </c>
      <c r="AO82" s="4">
        <f t="shared" si="90"/>
        <v>8.7162194287127015E-4</v>
      </c>
      <c r="AP82" s="4">
        <f t="shared" si="90"/>
        <v>3.4934881560377828E-4</v>
      </c>
      <c r="AQ82" s="4">
        <f t="shared" si="90"/>
        <v>3.4419745968053972E-3</v>
      </c>
      <c r="AR82" s="4">
        <f t="shared" si="90"/>
        <v>-1.0583225591730416E-3</v>
      </c>
      <c r="AS82" s="4">
        <f t="shared" si="90"/>
        <v>-4.3907112624614331E-3</v>
      </c>
      <c r="AT82" s="4">
        <f t="shared" si="90"/>
        <v>-1.5995393951668047E-2</v>
      </c>
      <c r="AU82" s="4">
        <f t="shared" si="90"/>
        <v>4.710932719362626E-3</v>
      </c>
      <c r="AV82" s="4">
        <f t="shared" si="90"/>
        <v>8.5232293967477668E-3</v>
      </c>
      <c r="AW82" s="4">
        <f t="shared" si="90"/>
        <v>-7.7984216759171554E-3</v>
      </c>
      <c r="AY82" s="2">
        <f t="shared" si="81"/>
        <v>0.34066243434106719</v>
      </c>
      <c r="AZ82" s="2">
        <f t="shared" si="81"/>
        <v>0.35022335267462229</v>
      </c>
      <c r="BA82" s="2">
        <f t="shared" si="81"/>
        <v>0.34773957022290158</v>
      </c>
      <c r="BB82" s="2">
        <f t="shared" si="81"/>
        <v>0.34751650315527693</v>
      </c>
      <c r="BC82" s="2">
        <f t="shared" si="81"/>
        <v>0.33566454778565485</v>
      </c>
      <c r="BD82" s="2">
        <f t="shared" si="81"/>
        <v>0.33358127211916427</v>
      </c>
      <c r="BE82" s="2">
        <f t="shared" si="81"/>
        <v>0.33037782620630085</v>
      </c>
      <c r="BF82" s="2">
        <f t="shared" si="81"/>
        <v>0.33275713872422857</v>
      </c>
      <c r="BG82" s="2">
        <f t="shared" si="81"/>
        <v>0.33124083594011483</v>
      </c>
      <c r="BH82" s="2">
        <f t="shared" si="81"/>
        <v>0.33445582390869844</v>
      </c>
      <c r="BI82" s="2">
        <f t="shared" si="81"/>
        <v>0.33363208598321503</v>
      </c>
      <c r="BJ82" s="2">
        <f t="shared" si="81"/>
        <v>0.33561756661250197</v>
      </c>
      <c r="BK82" s="2">
        <f t="shared" si="81"/>
        <v>0.33674533356375747</v>
      </c>
      <c r="BL82" s="2">
        <f t="shared" si="81"/>
        <v>0.33797328290027945</v>
      </c>
      <c r="BM82" s="2">
        <f t="shared" si="81"/>
        <v>0.33930303631451475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0.37053872580645164</v>
      </c>
      <c r="DL82" s="2">
        <f t="shared" si="91"/>
        <v>0.37579774780058656</v>
      </c>
      <c r="DM82" s="2">
        <f t="shared" si="91"/>
        <v>0.37713840322580644</v>
      </c>
      <c r="DN82" s="2">
        <f t="shared" si="91"/>
        <v>0.38132185339265856</v>
      </c>
      <c r="DO82" s="2">
        <f t="shared" si="91"/>
        <v>0.36542386157635465</v>
      </c>
      <c r="DP82" s="2">
        <f t="shared" si="91"/>
        <v>0.36210825806451608</v>
      </c>
      <c r="DQ82" s="2">
        <f t="shared" si="91"/>
        <v>0.36770909677419344</v>
      </c>
      <c r="DR82" s="2">
        <f t="shared" si="91"/>
        <v>0.3666326129032258</v>
      </c>
      <c r="DS82" s="2">
        <f t="shared" si="91"/>
        <v>0.3630259516129033</v>
      </c>
      <c r="DT82" s="2">
        <f t="shared" si="91"/>
        <v>0.35756775806451613</v>
      </c>
      <c r="DU82" s="2">
        <f t="shared" si="91"/>
        <v>0.36175418108504398</v>
      </c>
      <c r="DV82" s="2">
        <f t="shared" si="91"/>
        <v>0.36341600073313785</v>
      </c>
      <c r="DW82" s="2">
        <f t="shared" si="91"/>
        <v>0.35821716532258058</v>
      </c>
      <c r="DX82" s="2">
        <f t="shared" si="91"/>
        <v>0.3580866431958275</v>
      </c>
      <c r="DY82" s="2">
        <f t="shared" si="91"/>
        <v>0.3576788380566801</v>
      </c>
      <c r="EA82" s="2">
        <f t="shared" si="92"/>
        <v>0.33735703715583859</v>
      </c>
      <c r="EB82" s="2">
        <f t="shared" si="92"/>
        <v>0.34710988872503618</v>
      </c>
      <c r="EC82" s="2">
        <f t="shared" si="92"/>
        <v>0.34434132766545189</v>
      </c>
      <c r="ED82" s="2">
        <f t="shared" si="92"/>
        <v>0.34417529543649045</v>
      </c>
      <c r="EE82" s="2">
        <f t="shared" si="92"/>
        <v>0.33283257755799855</v>
      </c>
      <c r="EF82" s="2">
        <f t="shared" si="92"/>
        <v>0.33054466891835543</v>
      </c>
      <c r="EG82" s="2">
        <f t="shared" si="92"/>
        <v>0.32638388617691638</v>
      </c>
      <c r="EH82" s="2">
        <f t="shared" si="92"/>
        <v>0.32892893525893574</v>
      </c>
      <c r="EI82" s="2">
        <f t="shared" si="92"/>
        <v>0.32763233646779927</v>
      </c>
      <c r="EJ82" s="2">
        <f t="shared" si="92"/>
        <v>0.33178469451238363</v>
      </c>
      <c r="EK82" s="2">
        <f t="shared" si="92"/>
        <v>0.33030173594161283</v>
      </c>
      <c r="EL82" s="2">
        <f t="shared" si="92"/>
        <v>0.33230964701582755</v>
      </c>
      <c r="EM82" s="2">
        <f t="shared" si="92"/>
        <v>0.33404420689385406</v>
      </c>
      <c r="EN82" s="2">
        <f t="shared" si="92"/>
        <v>0.33410952358063606</v>
      </c>
      <c r="EO82" s="2">
        <f t="shared" si="92"/>
        <v>0.33560477919202619</v>
      </c>
      <c r="EQ82" s="2">
        <f t="shared" si="93"/>
        <v>0.33287926897901976</v>
      </c>
      <c r="ER82" s="2">
        <f t="shared" si="93"/>
        <v>0.34476872659450375</v>
      </c>
      <c r="ES82" s="2">
        <f t="shared" si="93"/>
        <v>0.34157702100182968</v>
      </c>
      <c r="ET82" s="2">
        <f t="shared" si="93"/>
        <v>0.34292526356188946</v>
      </c>
      <c r="EU82" s="2">
        <f t="shared" si="93"/>
        <v>0.33201954668078132</v>
      </c>
      <c r="EV82" s="2">
        <f t="shared" si="93"/>
        <v>0.33080358847226177</v>
      </c>
      <c r="EW82" s="2">
        <f t="shared" si="93"/>
        <v>0.32699826867074278</v>
      </c>
      <c r="EX82" s="2">
        <f t="shared" si="93"/>
        <v>0.32985473882593797</v>
      </c>
      <c r="EY82" s="2">
        <f t="shared" si="93"/>
        <v>0.329310187785882</v>
      </c>
      <c r="EZ82" s="2">
        <f t="shared" si="93"/>
        <v>0.33185755528270949</v>
      </c>
      <c r="FA82" s="2">
        <f t="shared" si="93"/>
        <v>0.33302449596300521</v>
      </c>
      <c r="FB82" s="2">
        <f t="shared" si="93"/>
        <v>0.33373215795349331</v>
      </c>
      <c r="FC82" s="2">
        <f t="shared" si="93"/>
        <v>0.336242473568026</v>
      </c>
      <c r="FD82" s="2">
        <f t="shared" si="93"/>
        <v>0.33560009071416308</v>
      </c>
      <c r="FE82" s="2">
        <f t="shared" si="93"/>
        <v>0.34947537074325369</v>
      </c>
      <c r="FG82" s="2">
        <f t="shared" si="94"/>
        <v>0.90034956431666713</v>
      </c>
      <c r="FH82" s="2">
        <f t="shared" si="94"/>
        <v>0.89140550319604461</v>
      </c>
      <c r="FI82" s="2">
        <f t="shared" si="94"/>
        <v>0.89631119174484675</v>
      </c>
      <c r="FJ82" s="2">
        <f t="shared" si="94"/>
        <v>0.91001955931801648</v>
      </c>
      <c r="FK82" s="2">
        <f t="shared" si="94"/>
        <v>0.91308158259557004</v>
      </c>
      <c r="FL82" s="2">
        <f t="shared" si="94"/>
        <v>0.90380185609800068</v>
      </c>
      <c r="FM82" s="2">
        <f t="shared" si="94"/>
        <v>0.90336954849455908</v>
      </c>
      <c r="FN82" s="2">
        <f t="shared" si="94"/>
        <v>0.89849805548999984</v>
      </c>
      <c r="FO82" s="2">
        <f t="shared" si="94"/>
        <v>0.89810802970530412</v>
      </c>
      <c r="FP82" s="2">
        <f t="shared" si="94"/>
        <v>0.89640301759415519</v>
      </c>
      <c r="FQ82" s="2">
        <f t="shared" si="94"/>
        <v>0.89420156110066329</v>
      </c>
      <c r="FR82" s="2">
        <f t="shared" si="94"/>
        <v>0.89369604544846393</v>
      </c>
      <c r="FS82" s="2">
        <f t="shared" si="94"/>
        <v>0.88831980891843931</v>
      </c>
      <c r="FT82" s="2">
        <f t="shared" si="94"/>
        <v>0.83888289091728974</v>
      </c>
      <c r="FU82" s="2">
        <f t="shared" si="94"/>
        <v>0.83270120550592652</v>
      </c>
      <c r="FW82" s="2">
        <f t="shared" si="83"/>
        <v>2.6185936103649961E-4</v>
      </c>
      <c r="FX82" s="2">
        <f t="shared" si="83"/>
        <v>8.028795108135521E-4</v>
      </c>
      <c r="FY82" s="2">
        <f t="shared" si="83"/>
        <v>8.8525693979940145E-4</v>
      </c>
      <c r="FZ82" s="2">
        <f t="shared" si="83"/>
        <v>1.0047231225482345E-3</v>
      </c>
      <c r="GA82" s="2">
        <f t="shared" si="83"/>
        <v>9.9947052471738252E-4</v>
      </c>
      <c r="GB82" s="2">
        <f t="shared" si="83"/>
        <v>9.4434761361772239E-4</v>
      </c>
      <c r="GC82" s="2">
        <f t="shared" si="83"/>
        <v>1.0844560495376222E-3</v>
      </c>
      <c r="GD82" s="2">
        <f t="shared" si="83"/>
        <v>1.3035910231893625E-3</v>
      </c>
      <c r="GE82" s="2">
        <f t="shared" si="83"/>
        <v>1.2958772361491594E-3</v>
      </c>
      <c r="GF82" s="2">
        <f t="shared" si="83"/>
        <v>1.1228969367855237E-3</v>
      </c>
      <c r="GG82" s="2">
        <f t="shared" si="83"/>
        <v>1.0028228116798921E-3</v>
      </c>
      <c r="GH82" s="2">
        <f t="shared" si="83"/>
        <v>8.3738185341720409E-4</v>
      </c>
      <c r="GI82" s="2">
        <f t="shared" si="83"/>
        <v>6.760115112853048E-4</v>
      </c>
      <c r="GJ82" s="2">
        <f t="shared" si="83"/>
        <v>4.2609494002719721E-4</v>
      </c>
      <c r="GK82" s="2">
        <f t="shared" si="83"/>
        <v>3.8164809490669622E-4</v>
      </c>
      <c r="GM82" s="82">
        <f t="shared" si="84"/>
        <v>0.24857704424665464</v>
      </c>
      <c r="GN82" s="82">
        <f t="shared" si="84"/>
        <v>0.40946445587265395</v>
      </c>
      <c r="GO82" s="82">
        <f t="shared" si="84"/>
        <v>0.16152693989718842</v>
      </c>
      <c r="GP82" s="82">
        <f t="shared" si="84"/>
        <v>2.9555853175381296E-2</v>
      </c>
      <c r="GQ82" s="82">
        <f t="shared" si="84"/>
        <v>2.6138106908389313E-2</v>
      </c>
      <c r="GR82" s="82">
        <f t="shared" si="84"/>
        <v>1.8560059955116996E-2</v>
      </c>
      <c r="GS82" s="82">
        <f t="shared" si="84"/>
        <v>2.1758593837727689E-2</v>
      </c>
      <c r="GT82" s="82">
        <f t="shared" si="84"/>
        <v>8.0974238164502992E-3</v>
      </c>
      <c r="GU82" s="82">
        <f t="shared" si="84"/>
        <v>1.2622529205535025E-2</v>
      </c>
      <c r="GV82" s="82">
        <f t="shared" si="84"/>
        <v>3.9249197416276936E-2</v>
      </c>
      <c r="GW82" s="82">
        <f t="shared" si="84"/>
        <v>3.6684725535007033E-2</v>
      </c>
      <c r="GX82" s="82">
        <f t="shared" si="84"/>
        <v>0.12345403629466893</v>
      </c>
      <c r="GY82" s="82">
        <f t="shared" si="84"/>
        <v>0.3334922523872893</v>
      </c>
      <c r="GZ82" s="82">
        <f t="shared" si="84"/>
        <v>0.54755755287546959</v>
      </c>
      <c r="HA82" s="82">
        <f t="shared" si="84"/>
        <v>0.64667414160752079</v>
      </c>
      <c r="HC82" s="82">
        <f t="shared" si="74"/>
        <v>9.5212889302404673E-3</v>
      </c>
      <c r="HD82" s="82">
        <f t="shared" si="74"/>
        <v>5.9282993219123134E-3</v>
      </c>
      <c r="HE82" s="82">
        <f t="shared" si="74"/>
        <v>8.569652970244486E-3</v>
      </c>
      <c r="HF82" s="82">
        <f t="shared" si="74"/>
        <v>1.5267554839657638E-2</v>
      </c>
      <c r="HG82" s="82">
        <f t="shared" si="88"/>
        <v>2.1405720930983703E-2</v>
      </c>
      <c r="HH82" s="82">
        <f t="shared" si="88"/>
        <v>2.062740144412982E-2</v>
      </c>
      <c r="HI82" s="82">
        <f t="shared" si="88"/>
        <v>3.1620996215711086E-2</v>
      </c>
      <c r="HJ82" s="82">
        <f t="shared" si="88"/>
        <v>2.9034758334971766E-2</v>
      </c>
      <c r="HK82" s="82">
        <f t="shared" si="88"/>
        <v>2.6148379913918066E-2</v>
      </c>
      <c r="HL82" s="82">
        <f t="shared" si="88"/>
        <v>1.8090089121662597E-2</v>
      </c>
      <c r="HM82" s="82">
        <f t="shared" si="88"/>
        <v>1.758158198674176E-2</v>
      </c>
      <c r="HN82" s="82">
        <f t="shared" si="88"/>
        <v>7.2985674341468961E-3</v>
      </c>
      <c r="HO82" s="82">
        <f t="shared" si="88"/>
        <v>4.9374671925486802E-3</v>
      </c>
      <c r="HP82" s="82">
        <f t="shared" si="88"/>
        <v>5.7284447662938676E-4</v>
      </c>
      <c r="HQ82" s="82">
        <f t="shared" si="88"/>
        <v>3.2591608983370942E-4</v>
      </c>
      <c r="HS82" s="82">
        <f t="shared" si="85"/>
        <v>3.9695787694354427E-18</v>
      </c>
      <c r="HT82" s="82">
        <f t="shared" si="85"/>
        <v>3.9400461894159239E-15</v>
      </c>
      <c r="HU82" s="82">
        <f t="shared" si="85"/>
        <v>7.4674164363309553E-16</v>
      </c>
      <c r="HV82" s="82">
        <f t="shared" si="85"/>
        <v>4.2361067881227231E-16</v>
      </c>
      <c r="HW82" s="82">
        <f t="shared" si="85"/>
        <v>7.6925310507879997E-16</v>
      </c>
      <c r="HX82" s="82">
        <f t="shared" si="85"/>
        <v>3.4034108182133098E-17</v>
      </c>
      <c r="HY82" s="82">
        <f t="shared" si="85"/>
        <v>8.0785009561919012E-16</v>
      </c>
      <c r="HZ82" s="82">
        <f t="shared" si="85"/>
        <v>2.6803013950899026E-16</v>
      </c>
      <c r="IA82" s="82">
        <f t="shared" si="85"/>
        <v>5.2368106555095157E-16</v>
      </c>
      <c r="IB82" s="82">
        <f t="shared" si="85"/>
        <v>1.567601590411621E-16</v>
      </c>
      <c r="IC82" s="82">
        <f t="shared" si="85"/>
        <v>1.5617137813635026E-16</v>
      </c>
      <c r="ID82" s="82">
        <f t="shared" si="85"/>
        <v>1.3584658948537605E-18</v>
      </c>
      <c r="IE82" s="82">
        <f t="shared" si="85"/>
        <v>1.307091265750205E-17</v>
      </c>
      <c r="IF82" s="82">
        <f t="shared" si="85"/>
        <v>4.7059042192373087E-20</v>
      </c>
      <c r="IG82" s="82">
        <f t="shared" si="85"/>
        <v>4.514812186039841E-18</v>
      </c>
      <c r="II82" s="82">
        <f t="shared" si="86"/>
        <v>1.4186779553036823E-157</v>
      </c>
      <c r="IJ82" s="82">
        <f t="shared" si="86"/>
        <v>3.3359619972796591E-111</v>
      </c>
      <c r="IK82" s="82">
        <f t="shared" si="86"/>
        <v>5.1291902623308759E-121</v>
      </c>
      <c r="IL82" s="82">
        <f t="shared" si="86"/>
        <v>6.9220129763433386E-128</v>
      </c>
      <c r="IM82" s="82">
        <f t="shared" si="86"/>
        <v>2.7487926696742255E-126</v>
      </c>
      <c r="IN82" s="82">
        <f t="shared" si="86"/>
        <v>2.1733243773693223E-141</v>
      </c>
      <c r="IO82" s="82">
        <f t="shared" si="86"/>
        <v>1.1331698326478422E-126</v>
      </c>
      <c r="IP82" s="82">
        <f t="shared" si="86"/>
        <v>6.9651907300159255E-131</v>
      </c>
      <c r="IQ82" s="82">
        <f t="shared" si="86"/>
        <v>2.2421307472985754E-127</v>
      </c>
      <c r="IR82" s="82">
        <f t="shared" si="86"/>
        <v>1.5873274764929676E-130</v>
      </c>
      <c r="IS82" s="82">
        <f t="shared" si="86"/>
        <v>3.3559534800013392E-130</v>
      </c>
      <c r="IT82" s="82">
        <f t="shared" si="86"/>
        <v>2.4667765354380229E-145</v>
      </c>
      <c r="IU82" s="82">
        <f t="shared" si="86"/>
        <v>9.0057810567707492E-134</v>
      </c>
      <c r="IV82" s="82">
        <f t="shared" si="86"/>
        <v>3.8236100852065415E-70</v>
      </c>
      <c r="IW82" s="82">
        <f t="shared" si="86"/>
        <v>4.2563676675661627E-58</v>
      </c>
      <c r="IY82" s="82">
        <f t="shared" si="87"/>
        <v>0.25809833317689512</v>
      </c>
      <c r="IZ82" s="82">
        <f t="shared" si="87"/>
        <v>0.4153927551945702</v>
      </c>
      <c r="JA82" s="82">
        <f t="shared" si="87"/>
        <v>0.17009659286743364</v>
      </c>
      <c r="JB82" s="82">
        <f t="shared" si="87"/>
        <v>4.4823408015039361E-2</v>
      </c>
      <c r="JC82" s="82">
        <f t="shared" si="87"/>
        <v>4.7543827839373783E-2</v>
      </c>
      <c r="JD82" s="82">
        <f t="shared" si="87"/>
        <v>3.9187461399246851E-2</v>
      </c>
      <c r="JE82" s="82">
        <f t="shared" si="87"/>
        <v>5.3379590053439577E-2</v>
      </c>
      <c r="JF82" s="82">
        <f t="shared" si="87"/>
        <v>3.713218215142234E-2</v>
      </c>
      <c r="JG82" s="82">
        <f t="shared" si="87"/>
        <v>3.8770909119453613E-2</v>
      </c>
      <c r="JH82" s="82">
        <f t="shared" si="87"/>
        <v>5.7339286537939689E-2</v>
      </c>
      <c r="JI82" s="82">
        <f t="shared" si="87"/>
        <v>5.4266307521748956E-2</v>
      </c>
      <c r="JJ82" s="82">
        <f t="shared" si="87"/>
        <v>0.13075260372881584</v>
      </c>
      <c r="JK82" s="82">
        <f t="shared" si="87"/>
        <v>0.33842971957983797</v>
      </c>
      <c r="JL82" s="82">
        <f t="shared" si="87"/>
        <v>0.54813039735209901</v>
      </c>
      <c r="JM82" s="82">
        <f t="shared" si="87"/>
        <v>0.64700005769735447</v>
      </c>
    </row>
    <row r="83" spans="2:273" x14ac:dyDescent="0.25">
      <c r="B83" s="2">
        <v>56</v>
      </c>
      <c r="C83" s="37">
        <v>0.38919599999999999</v>
      </c>
      <c r="D83" s="37">
        <v>0.438718</v>
      </c>
      <c r="E83" s="37">
        <v>0.36993399999999999</v>
      </c>
      <c r="F83" s="37">
        <v>0.36599300000000001</v>
      </c>
      <c r="G83" s="37">
        <v>0.36569699999999999</v>
      </c>
      <c r="H83" s="37">
        <v>0.36338500000000001</v>
      </c>
      <c r="I83" s="37">
        <v>0.37561899999999998</v>
      </c>
      <c r="J83" s="37">
        <v>0.37466899999999997</v>
      </c>
      <c r="K83" s="37">
        <v>0.36653400000000003</v>
      </c>
      <c r="L83" s="37">
        <v>0.36668899999999999</v>
      </c>
      <c r="M83" s="37">
        <v>0.36036600000000002</v>
      </c>
      <c r="N83" s="37">
        <v>0.35179500000000002</v>
      </c>
      <c r="O83" s="37">
        <v>0.39837899999999998</v>
      </c>
      <c r="P83" s="37">
        <v>0.49167499999999997</v>
      </c>
      <c r="Q83" s="37">
        <v>0.49979699999999999</v>
      </c>
      <c r="S83" s="4">
        <f t="shared" si="89"/>
        <v>0.39616555274295462</v>
      </c>
      <c r="T83" s="4">
        <f t="shared" si="89"/>
        <v>0.44997990195260362</v>
      </c>
      <c r="U83" s="4">
        <f t="shared" si="89"/>
        <v>0.38208844364920569</v>
      </c>
      <c r="V83" s="4">
        <f t="shared" si="89"/>
        <v>0.37267328784093823</v>
      </c>
      <c r="W83" s="4">
        <f t="shared" si="89"/>
        <v>0.36941697600961115</v>
      </c>
      <c r="X83" s="4">
        <f t="shared" si="89"/>
        <v>0.36513475844872983</v>
      </c>
      <c r="Y83" s="4">
        <f t="shared" si="89"/>
        <v>0.37444725598025175</v>
      </c>
      <c r="Z83" s="4">
        <f t="shared" si="89"/>
        <v>0.37263133529772069</v>
      </c>
      <c r="AA83" s="4">
        <f t="shared" si="89"/>
        <v>0.3675701406911554</v>
      </c>
      <c r="AB83" s="4">
        <f t="shared" si="89"/>
        <v>0.36345842712726195</v>
      </c>
      <c r="AC83" s="4">
        <f t="shared" si="89"/>
        <v>0.36124463631249232</v>
      </c>
      <c r="AD83" s="4">
        <f t="shared" si="89"/>
        <v>0.36245401255563398</v>
      </c>
      <c r="AE83" s="4">
        <f t="shared" si="89"/>
        <v>0.40853498004439259</v>
      </c>
      <c r="AF83" s="4">
        <f t="shared" si="89"/>
        <v>0.4812202775643914</v>
      </c>
      <c r="AG83" s="4">
        <f t="shared" si="89"/>
        <v>0.50401340688152252</v>
      </c>
      <c r="AI83" s="4">
        <f t="shared" si="90"/>
        <v>-6.9695527429546322E-3</v>
      </c>
      <c r="AJ83" s="4">
        <f t="shared" si="90"/>
        <v>-1.1261901952603626E-2</v>
      </c>
      <c r="AK83" s="4">
        <f t="shared" si="90"/>
        <v>-1.2154443649205704E-2</v>
      </c>
      <c r="AL83" s="4">
        <f t="shared" si="90"/>
        <v>-6.6802878409382149E-3</v>
      </c>
      <c r="AM83" s="4">
        <f t="shared" si="90"/>
        <v>-3.7199760096111589E-3</v>
      </c>
      <c r="AN83" s="4">
        <f t="shared" si="90"/>
        <v>-1.7497584487298212E-3</v>
      </c>
      <c r="AO83" s="4">
        <f t="shared" si="90"/>
        <v>1.1717440197482332E-3</v>
      </c>
      <c r="AP83" s="4">
        <f t="shared" si="90"/>
        <v>2.0376647022792849E-3</v>
      </c>
      <c r="AQ83" s="4">
        <f t="shared" si="90"/>
        <v>-1.0361406911553739E-3</v>
      </c>
      <c r="AR83" s="4">
        <f t="shared" si="90"/>
        <v>3.2305728727380356E-3</v>
      </c>
      <c r="AS83" s="4">
        <f t="shared" si="90"/>
        <v>-8.7863631249229801E-4</v>
      </c>
      <c r="AT83" s="4">
        <f t="shared" si="90"/>
        <v>-1.0659012555633951E-2</v>
      </c>
      <c r="AU83" s="4">
        <f t="shared" si="90"/>
        <v>-1.015598004439261E-2</v>
      </c>
      <c r="AV83" s="4">
        <f t="shared" si="90"/>
        <v>1.0454722435608577E-2</v>
      </c>
      <c r="AW83" s="4">
        <f t="shared" si="90"/>
        <v>-4.2164068815225275E-3</v>
      </c>
      <c r="AY83" s="2">
        <f t="shared" si="81"/>
        <v>0.3400504528228217</v>
      </c>
      <c r="AZ83" s="2">
        <f t="shared" si="81"/>
        <v>0.34955074047849644</v>
      </c>
      <c r="BA83" s="2">
        <f t="shared" si="81"/>
        <v>0.34705203858114309</v>
      </c>
      <c r="BB83" s="2">
        <f t="shared" si="81"/>
        <v>0.3468525718326908</v>
      </c>
      <c r="BC83" s="2">
        <f t="shared" si="81"/>
        <v>0.33513060386605881</v>
      </c>
      <c r="BD83" s="2">
        <f t="shared" si="81"/>
        <v>0.33301750411571135</v>
      </c>
      <c r="BE83" s="2">
        <f t="shared" si="81"/>
        <v>0.32979174697920555</v>
      </c>
      <c r="BF83" s="2">
        <f t="shared" si="81"/>
        <v>0.33212942568413184</v>
      </c>
      <c r="BG83" s="2">
        <f t="shared" si="81"/>
        <v>0.33063027762523373</v>
      </c>
      <c r="BH83" s="2">
        <f t="shared" si="81"/>
        <v>0.3338531160578897</v>
      </c>
      <c r="BI83" s="2">
        <f t="shared" si="81"/>
        <v>0.333042967714544</v>
      </c>
      <c r="BJ83" s="2">
        <f t="shared" si="81"/>
        <v>0.33500582292688358</v>
      </c>
      <c r="BK83" s="2">
        <f t="shared" si="81"/>
        <v>0.33615415118107483</v>
      </c>
      <c r="BL83" s="2">
        <f t="shared" si="81"/>
        <v>0.33733481536271825</v>
      </c>
      <c r="BM83" s="2">
        <f t="shared" si="81"/>
        <v>0.33884655804734137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0.37076095927419361</v>
      </c>
      <c r="DL83" s="2">
        <f t="shared" si="91"/>
        <v>0.37610217100439886</v>
      </c>
      <c r="DM83" s="2">
        <f t="shared" si="91"/>
        <v>0.37746241330645158</v>
      </c>
      <c r="DN83" s="2">
        <f t="shared" si="91"/>
        <v>0.38179370656284767</v>
      </c>
      <c r="DO83" s="2">
        <f t="shared" si="91"/>
        <v>0.36569770344827585</v>
      </c>
      <c r="DP83" s="2">
        <f t="shared" si="91"/>
        <v>0.36241118387096771</v>
      </c>
      <c r="DQ83" s="2">
        <f t="shared" si="91"/>
        <v>0.36816798709677412</v>
      </c>
      <c r="DR83" s="2">
        <f t="shared" si="91"/>
        <v>0.36710750806451609</v>
      </c>
      <c r="DS83" s="2">
        <f t="shared" si="91"/>
        <v>0.36339381411290328</v>
      </c>
      <c r="DT83" s="2">
        <f t="shared" si="91"/>
        <v>0.35779164959677423</v>
      </c>
      <c r="DU83" s="2">
        <f t="shared" si="91"/>
        <v>0.36203598313782992</v>
      </c>
      <c r="DV83" s="2">
        <f t="shared" si="91"/>
        <v>0.36377388049853371</v>
      </c>
      <c r="DW83" s="2">
        <f t="shared" si="91"/>
        <v>0.3584596149193548</v>
      </c>
      <c r="DX83" s="2">
        <f t="shared" si="91"/>
        <v>0.35824244144144152</v>
      </c>
      <c r="DY83" s="2">
        <f t="shared" si="91"/>
        <v>0.35772337651821856</v>
      </c>
      <c r="EA83" s="2">
        <f t="shared" si="92"/>
        <v>0.33695188523074354</v>
      </c>
      <c r="EB83" s="2">
        <f t="shared" si="92"/>
        <v>0.34660298602656209</v>
      </c>
      <c r="EC83" s="2">
        <f t="shared" si="92"/>
        <v>0.3438464819981894</v>
      </c>
      <c r="ED83" s="2">
        <f t="shared" si="92"/>
        <v>0.34370313408619474</v>
      </c>
      <c r="EE83" s="2">
        <f t="shared" si="92"/>
        <v>0.33247781975166912</v>
      </c>
      <c r="EF83" s="2">
        <f t="shared" si="92"/>
        <v>0.33016391852222499</v>
      </c>
      <c r="EG83" s="2">
        <f t="shared" si="92"/>
        <v>0.32604718194145332</v>
      </c>
      <c r="EH83" s="2">
        <f t="shared" si="92"/>
        <v>0.32852427182280397</v>
      </c>
      <c r="EI83" s="2">
        <f t="shared" si="92"/>
        <v>0.3272377053338601</v>
      </c>
      <c r="EJ83" s="2">
        <f t="shared" si="92"/>
        <v>0.33132988040819766</v>
      </c>
      <c r="EK83" s="2">
        <f t="shared" si="92"/>
        <v>0.32991123386775145</v>
      </c>
      <c r="EL83" s="2">
        <f t="shared" si="92"/>
        <v>0.33188358227207559</v>
      </c>
      <c r="EM83" s="2">
        <f t="shared" si="92"/>
        <v>0.33359486570075519</v>
      </c>
      <c r="EN83" s="2">
        <f t="shared" si="92"/>
        <v>0.3336717968881675</v>
      </c>
      <c r="EO83" s="2">
        <f t="shared" si="92"/>
        <v>0.33538101658287028</v>
      </c>
      <c r="EQ83" s="2">
        <f t="shared" si="93"/>
        <v>0.33257101782921494</v>
      </c>
      <c r="ER83" s="2">
        <f t="shared" si="93"/>
        <v>0.34431810519648298</v>
      </c>
      <c r="ES83" s="2">
        <f t="shared" si="93"/>
        <v>0.34115290413937577</v>
      </c>
      <c r="ET83" s="2">
        <f t="shared" si="93"/>
        <v>0.34248685565351061</v>
      </c>
      <c r="EU83" s="2">
        <f t="shared" si="93"/>
        <v>0.33168498615163511</v>
      </c>
      <c r="EV83" s="2">
        <f t="shared" si="93"/>
        <v>0.33041543431551507</v>
      </c>
      <c r="EW83" s="2">
        <f t="shared" si="93"/>
        <v>0.32664437645191419</v>
      </c>
      <c r="EX83" s="2">
        <f t="shared" si="93"/>
        <v>0.32942237779812977</v>
      </c>
      <c r="EY83" s="2">
        <f t="shared" si="93"/>
        <v>0.32886625643878514</v>
      </c>
      <c r="EZ83" s="2">
        <f t="shared" si="93"/>
        <v>0.33140021309133777</v>
      </c>
      <c r="FA83" s="2">
        <f t="shared" si="93"/>
        <v>0.33255976351538491</v>
      </c>
      <c r="FB83" s="2">
        <f t="shared" si="93"/>
        <v>0.33326962872216925</v>
      </c>
      <c r="FC83" s="2">
        <f t="shared" si="93"/>
        <v>0.33573880643662135</v>
      </c>
      <c r="FD83" s="2">
        <f t="shared" si="93"/>
        <v>0.33511667336923295</v>
      </c>
      <c r="FE83" s="2">
        <f t="shared" si="93"/>
        <v>0.34888454853373324</v>
      </c>
      <c r="FG83" s="2">
        <f t="shared" si="94"/>
        <v>0.9083138034346071</v>
      </c>
      <c r="FH83" s="2">
        <f t="shared" si="94"/>
        <v>0.9000051774290091</v>
      </c>
      <c r="FI83" s="2">
        <f t="shared" si="94"/>
        <v>0.90456397320010618</v>
      </c>
      <c r="FJ83" s="2">
        <f t="shared" si="94"/>
        <v>0.91728195893611775</v>
      </c>
      <c r="FK83" s="2">
        <f t="shared" si="94"/>
        <v>0.92011853746024885</v>
      </c>
      <c r="FL83" s="2">
        <f t="shared" si="94"/>
        <v>0.91151729758557054</v>
      </c>
      <c r="FM83" s="2">
        <f t="shared" si="94"/>
        <v>0.91111625276995545</v>
      </c>
      <c r="FN83" s="2">
        <f t="shared" si="94"/>
        <v>0.90659491899014855</v>
      </c>
      <c r="FO83" s="2">
        <f t="shared" si="94"/>
        <v>0.90623275886102117</v>
      </c>
      <c r="FP83" s="2">
        <f t="shared" si="94"/>
        <v>0.90464926795934042</v>
      </c>
      <c r="FQ83" s="2">
        <f t="shared" si="94"/>
        <v>0.9026040063500006</v>
      </c>
      <c r="FR83" s="2">
        <f t="shared" si="94"/>
        <v>0.90213424446914969</v>
      </c>
      <c r="FS83" s="2">
        <f t="shared" si="94"/>
        <v>0.89713564354722997</v>
      </c>
      <c r="FT83" s="2">
        <f t="shared" si="94"/>
        <v>0.85094638268195166</v>
      </c>
      <c r="FU83" s="2">
        <f t="shared" si="94"/>
        <v>0.84514210336182882</v>
      </c>
      <c r="FW83" s="2">
        <f t="shared" si="83"/>
        <v>2.8711582621901248E-4</v>
      </c>
      <c r="FX83" s="2">
        <f t="shared" si="83"/>
        <v>8.8027169156894454E-4</v>
      </c>
      <c r="FY83" s="2">
        <f t="shared" si="83"/>
        <v>9.7058203701097664E-4</v>
      </c>
      <c r="FZ83" s="2">
        <f t="shared" si="83"/>
        <v>1.1015502195043177E-3</v>
      </c>
      <c r="GA83" s="2">
        <f t="shared" si="83"/>
        <v>1.0957919739835432E-3</v>
      </c>
      <c r="GB83" s="2">
        <f t="shared" si="83"/>
        <v>1.0353622371409397E-3</v>
      </c>
      <c r="GC83" s="2">
        <f t="shared" si="83"/>
        <v>1.1889580166399942E-3</v>
      </c>
      <c r="GD83" s="2">
        <f t="shared" si="83"/>
        <v>1.4291793884239801E-3</v>
      </c>
      <c r="GE83" s="2">
        <f t="shared" si="83"/>
        <v>1.4207235099244183E-3</v>
      </c>
      <c r="GF83" s="2">
        <f t="shared" si="83"/>
        <v>1.2310986365432054E-3</v>
      </c>
      <c r="GG83" s="2">
        <f t="shared" si="83"/>
        <v>1.099466973583083E-3</v>
      </c>
      <c r="GH83" s="2">
        <f t="shared" si="83"/>
        <v>9.1809677191455438E-4</v>
      </c>
      <c r="GI83" s="2">
        <f t="shared" si="83"/>
        <v>7.4118354220040412E-4</v>
      </c>
      <c r="GJ83" s="2">
        <f t="shared" si="83"/>
        <v>4.6718460579497364E-4</v>
      </c>
      <c r="GK83" s="2">
        <f t="shared" si="83"/>
        <v>4.184534069091495E-4</v>
      </c>
      <c r="GM83" s="82">
        <f t="shared" si="84"/>
        <v>0.13617577093765718</v>
      </c>
      <c r="GN83" s="82">
        <f t="shared" si="84"/>
        <v>0.24804717598695597</v>
      </c>
      <c r="GO83" s="82">
        <f t="shared" si="84"/>
        <v>6.6544488872320826E-2</v>
      </c>
      <c r="GP83" s="82">
        <f t="shared" si="84"/>
        <v>8.6744651978192377E-3</v>
      </c>
      <c r="GQ83" s="82">
        <f t="shared" si="84"/>
        <v>8.4357816807444173E-3</v>
      </c>
      <c r="GR83" s="82">
        <f t="shared" si="84"/>
        <v>5.7369490935999905E-3</v>
      </c>
      <c r="GS83" s="82">
        <f t="shared" si="84"/>
        <v>7.4797480232492138E-3</v>
      </c>
      <c r="GT83" s="82">
        <f t="shared" si="84"/>
        <v>2.0134485587208297E-3</v>
      </c>
      <c r="GU83" s="82">
        <f t="shared" si="84"/>
        <v>3.256587798027418E-3</v>
      </c>
      <c r="GV83" s="82">
        <f t="shared" si="84"/>
        <v>1.3557429801614758E-2</v>
      </c>
      <c r="GW83" s="82">
        <f t="shared" si="84"/>
        <v>1.1980493851055214E-2</v>
      </c>
      <c r="GX83" s="82">
        <f t="shared" si="84"/>
        <v>5.2718388301983235E-2</v>
      </c>
      <c r="GY83" s="82">
        <f t="shared" si="84"/>
        <v>0.1933027682860636</v>
      </c>
      <c r="GZ83" s="82">
        <f t="shared" si="84"/>
        <v>0.40749607478156347</v>
      </c>
      <c r="HA83" s="82">
        <f t="shared" si="84"/>
        <v>0.55323112803112828</v>
      </c>
      <c r="HC83" s="82">
        <f t="shared" si="74"/>
        <v>1.4124958061189507E-2</v>
      </c>
      <c r="HD83" s="82">
        <f t="shared" si="74"/>
        <v>8.8638912923055483E-3</v>
      </c>
      <c r="HE83" s="82">
        <f t="shared" si="74"/>
        <v>1.2902923069563421E-2</v>
      </c>
      <c r="HF83" s="82">
        <f t="shared" si="74"/>
        <v>2.2791644482422439E-2</v>
      </c>
      <c r="HG83" s="82">
        <f t="shared" si="88"/>
        <v>3.1338121583575893E-2</v>
      </c>
      <c r="HH83" s="82">
        <f t="shared" si="88"/>
        <v>3.0828312860293368E-2</v>
      </c>
      <c r="HI83" s="82">
        <f t="shared" si="88"/>
        <v>4.5590181945105536E-2</v>
      </c>
      <c r="HJ83" s="82">
        <f t="shared" si="88"/>
        <v>4.2737186906108816E-2</v>
      </c>
      <c r="HK83" s="82">
        <f t="shared" si="88"/>
        <v>3.8495267788461074E-2</v>
      </c>
      <c r="HL83" s="82">
        <f t="shared" si="88"/>
        <v>2.7057639463508847E-2</v>
      </c>
      <c r="HM83" s="82">
        <f t="shared" si="88"/>
        <v>2.6153060771430862E-2</v>
      </c>
      <c r="HN83" s="82">
        <f t="shared" si="88"/>
        <v>1.147326773901392E-2</v>
      </c>
      <c r="HO83" s="82">
        <f t="shared" si="88"/>
        <v>7.6561903671365054E-3</v>
      </c>
      <c r="HP83" s="82">
        <f t="shared" si="88"/>
        <v>1.0305792687169146E-3</v>
      </c>
      <c r="HQ83" s="82">
        <f t="shared" si="88"/>
        <v>6.056760954244744E-4</v>
      </c>
      <c r="HS83" s="82">
        <f t="shared" si="85"/>
        <v>1.4620276182799279E-17</v>
      </c>
      <c r="HT83" s="82">
        <f t="shared" si="85"/>
        <v>1.2403332281453742E-14</v>
      </c>
      <c r="HU83" s="82">
        <f t="shared" si="85"/>
        <v>2.5915861481164663E-15</v>
      </c>
      <c r="HV83" s="82">
        <f t="shared" si="85"/>
        <v>1.5755713637542423E-15</v>
      </c>
      <c r="HW83" s="82">
        <f t="shared" si="85"/>
        <v>2.8025493318395892E-15</v>
      </c>
      <c r="HX83" s="82">
        <f t="shared" si="85"/>
        <v>1.406578375446352E-16</v>
      </c>
      <c r="HY83" s="82">
        <f t="shared" si="85"/>
        <v>2.9917452810810252E-15</v>
      </c>
      <c r="HZ83" s="82">
        <f t="shared" si="85"/>
        <v>1.0758874486330716E-15</v>
      </c>
      <c r="IA83" s="82">
        <f t="shared" si="85"/>
        <v>2.0330924039721001E-15</v>
      </c>
      <c r="IB83" s="82">
        <f t="shared" si="85"/>
        <v>6.157557948347603E-16</v>
      </c>
      <c r="IC83" s="82">
        <f t="shared" si="85"/>
        <v>5.9899537265652797E-16</v>
      </c>
      <c r="ID83" s="82">
        <f t="shared" si="85"/>
        <v>5.9402098200265767E-18</v>
      </c>
      <c r="IE83" s="82">
        <f t="shared" si="85"/>
        <v>4.9640281085872117E-17</v>
      </c>
      <c r="IF83" s="82">
        <f t="shared" si="85"/>
        <v>2.0229429892243223E-19</v>
      </c>
      <c r="IG83" s="82">
        <f t="shared" si="85"/>
        <v>1.6162646520603784E-17</v>
      </c>
      <c r="II83" s="82">
        <f t="shared" si="86"/>
        <v>4.0411242917793189E-154</v>
      </c>
      <c r="IJ83" s="82">
        <f t="shared" si="86"/>
        <v>2.1320318414076708E-108</v>
      </c>
      <c r="IK83" s="82">
        <f t="shared" si="86"/>
        <v>6.4475883947477037E-118</v>
      </c>
      <c r="IL83" s="82">
        <f t="shared" si="86"/>
        <v>1.5062651063025761E-124</v>
      </c>
      <c r="IM83" s="82">
        <f t="shared" si="86"/>
        <v>5.395223173829633E-123</v>
      </c>
      <c r="IN83" s="82">
        <f t="shared" si="86"/>
        <v>9.9883011703696347E-138</v>
      </c>
      <c r="IO83" s="82">
        <f t="shared" si="86"/>
        <v>2.4923274053910265E-123</v>
      </c>
      <c r="IP83" s="82">
        <f t="shared" si="86"/>
        <v>2.4724715391827584E-127</v>
      </c>
      <c r="IQ83" s="82">
        <f t="shared" si="86"/>
        <v>6.329066987292454E-124</v>
      </c>
      <c r="IR83" s="82">
        <f t="shared" si="86"/>
        <v>4.6096940067785695E-127</v>
      </c>
      <c r="IS83" s="82">
        <f t="shared" si="86"/>
        <v>8.3909439177086396E-127</v>
      </c>
      <c r="IT83" s="82">
        <f t="shared" si="86"/>
        <v>1.2429553531775314E-141</v>
      </c>
      <c r="IU83" s="82">
        <f t="shared" si="86"/>
        <v>1.8169440619691714E-130</v>
      </c>
      <c r="IV83" s="82">
        <f t="shared" si="86"/>
        <v>1.5624083854405531E-68</v>
      </c>
      <c r="IW83" s="82">
        <f t="shared" si="86"/>
        <v>8.6816896133890697E-57</v>
      </c>
      <c r="IY83" s="82">
        <f t="shared" si="87"/>
        <v>0.15030072899884672</v>
      </c>
      <c r="IZ83" s="82">
        <f t="shared" si="87"/>
        <v>0.25691106727927387</v>
      </c>
      <c r="JA83" s="82">
        <f t="shared" si="87"/>
        <v>7.9447411941886842E-2</v>
      </c>
      <c r="JB83" s="82">
        <f t="shared" si="87"/>
        <v>3.146610968024325E-2</v>
      </c>
      <c r="JC83" s="82">
        <f t="shared" si="87"/>
        <v>3.9773903264323111E-2</v>
      </c>
      <c r="JD83" s="82">
        <f t="shared" si="87"/>
        <v>3.6565261953893494E-2</v>
      </c>
      <c r="JE83" s="82">
        <f t="shared" si="87"/>
        <v>5.3069929968357743E-2</v>
      </c>
      <c r="JF83" s="82">
        <f t="shared" si="87"/>
        <v>4.4750635464830719E-2</v>
      </c>
      <c r="JG83" s="82">
        <f t="shared" si="87"/>
        <v>4.1751855586490527E-2</v>
      </c>
      <c r="JH83" s="82">
        <f t="shared" si="87"/>
        <v>4.0615069265124225E-2</v>
      </c>
      <c r="JI83" s="82">
        <f t="shared" si="87"/>
        <v>3.8133554622486673E-2</v>
      </c>
      <c r="JJ83" s="82">
        <f t="shared" si="87"/>
        <v>6.419165604099715E-2</v>
      </c>
      <c r="JK83" s="82">
        <f t="shared" si="87"/>
        <v>0.20095895865320015</v>
      </c>
      <c r="JL83" s="82">
        <f t="shared" si="87"/>
        <v>0.40852665405028038</v>
      </c>
      <c r="JM83" s="82">
        <f t="shared" si="87"/>
        <v>0.55383680412655278</v>
      </c>
    </row>
    <row r="84" spans="2:273" x14ac:dyDescent="0.25">
      <c r="B84" s="2">
        <v>57</v>
      </c>
      <c r="C84" s="37">
        <v>0.37362299999999998</v>
      </c>
      <c r="D84" s="37">
        <v>0.379608</v>
      </c>
      <c r="E84" s="37">
        <v>0.36660999999999999</v>
      </c>
      <c r="F84" s="37">
        <v>0.375946</v>
      </c>
      <c r="G84" s="37">
        <v>0.37720799999999999</v>
      </c>
      <c r="H84" s="37">
        <v>0.37496800000000002</v>
      </c>
      <c r="I84" s="37">
        <v>0.38664599999999999</v>
      </c>
      <c r="J84" s="37">
        <v>0.38727600000000001</v>
      </c>
      <c r="K84" s="37">
        <v>0.37771399999999999</v>
      </c>
      <c r="L84" s="37">
        <v>0.37539099999999997</v>
      </c>
      <c r="M84" s="37">
        <v>0.36884499999999998</v>
      </c>
      <c r="N84" s="37">
        <v>0.35967100000000002</v>
      </c>
      <c r="O84" s="37">
        <v>0.36207</v>
      </c>
      <c r="P84" s="37">
        <v>0.41704000000000002</v>
      </c>
      <c r="Q84" s="37">
        <v>0.44296000000000002</v>
      </c>
      <c r="S84" s="4">
        <f t="shared" si="89"/>
        <v>0.37692270201606914</v>
      </c>
      <c r="T84" s="4">
        <f t="shared" si="89"/>
        <v>0.40347145406076862</v>
      </c>
      <c r="U84" s="4">
        <f t="shared" si="89"/>
        <v>0.37250404971560036</v>
      </c>
      <c r="V84" s="4">
        <f t="shared" si="89"/>
        <v>0.3795534472258118</v>
      </c>
      <c r="W84" s="4">
        <f t="shared" si="89"/>
        <v>0.37896880978865233</v>
      </c>
      <c r="X84" s="4">
        <f t="shared" si="89"/>
        <v>0.37543051166381658</v>
      </c>
      <c r="Y84" s="4">
        <f t="shared" si="89"/>
        <v>0.3871068494591971</v>
      </c>
      <c r="Z84" s="4">
        <f t="shared" si="89"/>
        <v>0.38601759989644452</v>
      </c>
      <c r="AA84" s="4">
        <f t="shared" si="89"/>
        <v>0.37947909717032874</v>
      </c>
      <c r="AB84" s="4">
        <f t="shared" si="89"/>
        <v>0.37072517234849495</v>
      </c>
      <c r="AC84" s="4">
        <f t="shared" si="89"/>
        <v>0.36820734483576445</v>
      </c>
      <c r="AD84" s="4">
        <f t="shared" si="89"/>
        <v>0.3574214091752258</v>
      </c>
      <c r="AE84" s="4">
        <f t="shared" si="89"/>
        <v>0.37556517953650259</v>
      </c>
      <c r="AF84" s="4">
        <f t="shared" si="89"/>
        <v>0.41827487671697783</v>
      </c>
      <c r="AG84" s="4">
        <f t="shared" si="89"/>
        <v>0.44704966707314275</v>
      </c>
      <c r="AI84" s="4">
        <f t="shared" si="90"/>
        <v>-3.2997020160691615E-3</v>
      </c>
      <c r="AJ84" s="4">
        <f t="shared" si="90"/>
        <v>-2.3863454060768619E-2</v>
      </c>
      <c r="AK84" s="4">
        <f t="shared" si="90"/>
        <v>-5.8940497156003691E-3</v>
      </c>
      <c r="AL84" s="4">
        <f t="shared" si="90"/>
        <v>-3.6074472258117996E-3</v>
      </c>
      <c r="AM84" s="4">
        <f t="shared" si="90"/>
        <v>-1.7608097886523399E-3</v>
      </c>
      <c r="AN84" s="4">
        <f t="shared" si="90"/>
        <v>-4.6251166381655606E-4</v>
      </c>
      <c r="AO84" s="4">
        <f t="shared" si="90"/>
        <v>-4.6084945919711018E-4</v>
      </c>
      <c r="AP84" s="4">
        <f t="shared" si="90"/>
        <v>1.2584001035554904E-3</v>
      </c>
      <c r="AQ84" s="4">
        <f t="shared" si="90"/>
        <v>-1.7650971703287444E-3</v>
      </c>
      <c r="AR84" s="4">
        <f t="shared" si="90"/>
        <v>4.6658276515050279E-3</v>
      </c>
      <c r="AS84" s="4">
        <f t="shared" si="90"/>
        <v>6.3765516423552882E-4</v>
      </c>
      <c r="AT84" s="4">
        <f t="shared" si="90"/>
        <v>2.2495908247742169E-3</v>
      </c>
      <c r="AU84" s="4">
        <f t="shared" si="90"/>
        <v>-1.3495179536502588E-2</v>
      </c>
      <c r="AV84" s="4">
        <f t="shared" si="90"/>
        <v>-1.2348767169778063E-3</v>
      </c>
      <c r="AW84" s="4">
        <f t="shared" si="90"/>
        <v>-4.0896670731427331E-3</v>
      </c>
      <c r="AY84" s="2">
        <f t="shared" si="81"/>
        <v>0.33944833954353681</v>
      </c>
      <c r="AZ84" s="2">
        <f t="shared" si="81"/>
        <v>0.34888267745655693</v>
      </c>
      <c r="BA84" s="2">
        <f t="shared" si="81"/>
        <v>0.34637138536974993</v>
      </c>
      <c r="BB84" s="2">
        <f t="shared" si="81"/>
        <v>0.34619589404471612</v>
      </c>
      <c r="BC84" s="2">
        <f t="shared" si="81"/>
        <v>0.33460554429216655</v>
      </c>
      <c r="BD84" s="2">
        <f t="shared" si="81"/>
        <v>0.33246173131326795</v>
      </c>
      <c r="BE84" s="2">
        <f t="shared" si="81"/>
        <v>0.32921758582912036</v>
      </c>
      <c r="BF84" s="2">
        <f t="shared" si="81"/>
        <v>0.33151052493474997</v>
      </c>
      <c r="BG84" s="2">
        <f t="shared" si="81"/>
        <v>0.33002895737954779</v>
      </c>
      <c r="BH84" s="2">
        <f t="shared" si="81"/>
        <v>0.33325528684948158</v>
      </c>
      <c r="BI84" s="2">
        <f t="shared" si="81"/>
        <v>0.3324622542185261</v>
      </c>
      <c r="BJ84" s="2">
        <f t="shared" si="81"/>
        <v>0.33440053442717899</v>
      </c>
      <c r="BK84" s="2">
        <f t="shared" si="81"/>
        <v>0.33556666698146542</v>
      </c>
      <c r="BL84" s="2">
        <f t="shared" si="81"/>
        <v>0.33670102682233899</v>
      </c>
      <c r="BM84" s="2">
        <f t="shared" si="81"/>
        <v>0.33840074485035715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0.37098319274193553</v>
      </c>
      <c r="DL84" s="2">
        <f t="shared" si="91"/>
        <v>0.37640659420821121</v>
      </c>
      <c r="DM84" s="2">
        <f t="shared" si="91"/>
        <v>0.37778642338709673</v>
      </c>
      <c r="DN84" s="2">
        <f t="shared" si="91"/>
        <v>0.38226555973303677</v>
      </c>
      <c r="DO84" s="2">
        <f t="shared" si="91"/>
        <v>0.36597154532019704</v>
      </c>
      <c r="DP84" s="2">
        <f t="shared" si="91"/>
        <v>0.36271410967741929</v>
      </c>
      <c r="DQ84" s="2">
        <f t="shared" si="91"/>
        <v>0.36862687741935474</v>
      </c>
      <c r="DR84" s="2">
        <f t="shared" si="91"/>
        <v>0.36758240322580643</v>
      </c>
      <c r="DS84" s="2">
        <f t="shared" si="91"/>
        <v>0.36376167661290332</v>
      </c>
      <c r="DT84" s="2">
        <f t="shared" si="91"/>
        <v>0.35801554112903228</v>
      </c>
      <c r="DU84" s="2">
        <f t="shared" si="91"/>
        <v>0.3623177851906158</v>
      </c>
      <c r="DV84" s="2">
        <f t="shared" si="91"/>
        <v>0.36413176026392963</v>
      </c>
      <c r="DW84" s="2">
        <f t="shared" si="91"/>
        <v>0.35870206451612896</v>
      </c>
      <c r="DX84" s="2">
        <f t="shared" si="91"/>
        <v>0.35839823968705553</v>
      </c>
      <c r="DY84" s="2">
        <f t="shared" si="91"/>
        <v>0.35776791497975707</v>
      </c>
      <c r="EA84" s="2">
        <f>CE$228*$B84+CE$229</f>
        <v>0.33654673330564844</v>
      </c>
      <c r="EB84" s="2">
        <f t="shared" si="92"/>
        <v>0.34609608332808806</v>
      </c>
      <c r="EC84" s="2">
        <f t="shared" si="92"/>
        <v>0.34335163633092691</v>
      </c>
      <c r="ED84" s="2">
        <f t="shared" si="92"/>
        <v>0.34323097273589909</v>
      </c>
      <c r="EE84" s="2">
        <f t="shared" si="92"/>
        <v>0.33212306194533969</v>
      </c>
      <c r="EF84" s="2">
        <f t="shared" si="92"/>
        <v>0.32978316812609459</v>
      </c>
      <c r="EG84" s="2">
        <f t="shared" si="92"/>
        <v>0.32571047770599032</v>
      </c>
      <c r="EH84" s="2">
        <f t="shared" si="92"/>
        <v>0.3281196083866722</v>
      </c>
      <c r="EI84" s="2">
        <f t="shared" si="92"/>
        <v>0.32684307419992098</v>
      </c>
      <c r="EJ84" s="2">
        <f t="shared" si="92"/>
        <v>0.33087506630401164</v>
      </c>
      <c r="EK84" s="2">
        <f t="shared" si="92"/>
        <v>0.32952073179389008</v>
      </c>
      <c r="EL84" s="2">
        <f t="shared" si="92"/>
        <v>0.3314575175283237</v>
      </c>
      <c r="EM84" s="2">
        <f t="shared" si="92"/>
        <v>0.33314552450765639</v>
      </c>
      <c r="EN84" s="2">
        <f t="shared" si="92"/>
        <v>0.33323407019569895</v>
      </c>
      <c r="EO84" s="2">
        <f t="shared" si="92"/>
        <v>0.33515725397371443</v>
      </c>
      <c r="EQ84" s="2">
        <f t="shared" si="93"/>
        <v>0.33226276667941018</v>
      </c>
      <c r="ER84" s="2">
        <f t="shared" si="93"/>
        <v>0.34386748379846221</v>
      </c>
      <c r="ES84" s="2">
        <f t="shared" si="93"/>
        <v>0.34072878727692185</v>
      </c>
      <c r="ET84" s="2">
        <f t="shared" si="93"/>
        <v>0.34204844774513171</v>
      </c>
      <c r="EU84" s="2">
        <f t="shared" si="93"/>
        <v>0.33135042562248895</v>
      </c>
      <c r="EV84" s="2">
        <f t="shared" si="93"/>
        <v>0.33002728015876831</v>
      </c>
      <c r="EW84" s="2">
        <f t="shared" si="93"/>
        <v>0.3262904842330856</v>
      </c>
      <c r="EX84" s="2">
        <f t="shared" si="93"/>
        <v>0.32899001677032153</v>
      </c>
      <c r="EY84" s="2">
        <f t="shared" si="93"/>
        <v>0.32842232509168828</v>
      </c>
      <c r="EZ84" s="2">
        <f t="shared" si="93"/>
        <v>0.33094287089996605</v>
      </c>
      <c r="FA84" s="2">
        <f t="shared" si="93"/>
        <v>0.33209503106776461</v>
      </c>
      <c r="FB84" s="2">
        <f t="shared" si="93"/>
        <v>0.33280709949084514</v>
      </c>
      <c r="FC84" s="2">
        <f t="shared" si="93"/>
        <v>0.33523513930521665</v>
      </c>
      <c r="FD84" s="2">
        <f t="shared" si="93"/>
        <v>0.33463325602430283</v>
      </c>
      <c r="FE84" s="2">
        <f t="shared" si="93"/>
        <v>0.34829372632421274</v>
      </c>
      <c r="FG84" s="2">
        <f t="shared" si="94"/>
        <v>0.91570112287004501</v>
      </c>
      <c r="FH84" s="2">
        <f t="shared" si="94"/>
        <v>0.907994127903755</v>
      </c>
      <c r="FI84" s="2">
        <f t="shared" si="94"/>
        <v>0.91222422643955181</v>
      </c>
      <c r="FJ84" s="2">
        <f t="shared" si="94"/>
        <v>0.92400715187663818</v>
      </c>
      <c r="FK84" s="2">
        <f t="shared" si="94"/>
        <v>0.92663155530455432</v>
      </c>
      <c r="FL84" s="2">
        <f t="shared" si="94"/>
        <v>0.91866961708408712</v>
      </c>
      <c r="FM84" s="2">
        <f t="shared" si="94"/>
        <v>0.91829808422489545</v>
      </c>
      <c r="FN84" s="2">
        <f t="shared" si="94"/>
        <v>0.91410763570432707</v>
      </c>
      <c r="FO84" s="2">
        <f t="shared" si="94"/>
        <v>0.91377183414965024</v>
      </c>
      <c r="FP84" s="2">
        <f t="shared" si="94"/>
        <v>0.91230333868127556</v>
      </c>
      <c r="FQ84" s="2">
        <f t="shared" si="94"/>
        <v>0.91040599612779771</v>
      </c>
      <c r="FR84" s="2">
        <f t="shared" si="94"/>
        <v>0.90997011146856188</v>
      </c>
      <c r="FS84" s="2">
        <f t="shared" si="94"/>
        <v>0.90532973626105806</v>
      </c>
      <c r="FT84" s="2">
        <f t="shared" si="94"/>
        <v>0.86225494481853293</v>
      </c>
      <c r="FU84" s="2">
        <f t="shared" si="94"/>
        <v>0.85681693353891819</v>
      </c>
      <c r="FW84" s="2">
        <f t="shared" si="83"/>
        <v>3.148075229171246E-4</v>
      </c>
      <c r="FX84" s="2">
        <f t="shared" si="83"/>
        <v>9.6511675199298114E-4</v>
      </c>
      <c r="FY84" s="2">
        <f t="shared" si="83"/>
        <v>1.064122396725138E-3</v>
      </c>
      <c r="FZ84" s="2">
        <f t="shared" si="83"/>
        <v>1.2076974488986257E-3</v>
      </c>
      <c r="GA84" s="2">
        <f t="shared" si="83"/>
        <v>1.2013849965201804E-3</v>
      </c>
      <c r="GB84" s="2">
        <f t="shared" si="83"/>
        <v>1.135138729262493E-3</v>
      </c>
      <c r="GC84" s="2">
        <f t="shared" si="83"/>
        <v>1.3035170168614273E-3</v>
      </c>
      <c r="GD84" s="2">
        <f t="shared" si="83"/>
        <v>1.5668479934979613E-3</v>
      </c>
      <c r="GE84" s="2">
        <f t="shared" si="83"/>
        <v>1.5575788558508941E-3</v>
      </c>
      <c r="GF84" s="2">
        <f t="shared" si="83"/>
        <v>1.3497125012814186E-3</v>
      </c>
      <c r="GG84" s="2">
        <f t="shared" si="83"/>
        <v>1.2054137001489636E-3</v>
      </c>
      <c r="GH84" s="2">
        <f t="shared" si="83"/>
        <v>1.0065839328527667E-3</v>
      </c>
      <c r="GI84" s="2">
        <f t="shared" si="83"/>
        <v>8.1263348352619857E-4</v>
      </c>
      <c r="GJ84" s="2">
        <f t="shared" si="83"/>
        <v>5.1223464581016444E-4</v>
      </c>
      <c r="GK84" s="2">
        <f t="shared" si="83"/>
        <v>4.5880651401094944E-4</v>
      </c>
      <c r="GM84" s="82">
        <f t="shared" si="84"/>
        <v>6.3182121361756896E-2</v>
      </c>
      <c r="GN84" s="82">
        <f t="shared" si="84"/>
        <v>0.12296791670210032</v>
      </c>
      <c r="GO84" s="82">
        <f t="shared" si="84"/>
        <v>2.1463410558533028E-2</v>
      </c>
      <c r="GP84" s="82">
        <f t="shared" si="84"/>
        <v>2.0300902499317229E-3</v>
      </c>
      <c r="GQ84" s="82">
        <f t="shared" si="84"/>
        <v>2.2547352516916106E-3</v>
      </c>
      <c r="GR84" s="82">
        <f t="shared" si="84"/>
        <v>1.4744085750732722E-3</v>
      </c>
      <c r="GS84" s="82">
        <f t="shared" si="84"/>
        <v>2.1885268167986882E-3</v>
      </c>
      <c r="GT84" s="82">
        <f t="shared" si="84"/>
        <v>4.060269676442388E-4</v>
      </c>
      <c r="GU84" s="82">
        <f t="shared" si="84"/>
        <v>6.7453425682104811E-4</v>
      </c>
      <c r="GV84" s="82">
        <f t="shared" si="84"/>
        <v>3.8730689747933545E-3</v>
      </c>
      <c r="GW84" s="82">
        <f t="shared" si="84"/>
        <v>3.1892989114569391E-3</v>
      </c>
      <c r="GX84" s="82">
        <f t="shared" si="84"/>
        <v>1.845932530539017E-2</v>
      </c>
      <c r="GY84" s="82">
        <f t="shared" si="84"/>
        <v>9.3236856626556314E-2</v>
      </c>
      <c r="GZ84" s="82">
        <f t="shared" si="84"/>
        <v>0.25543142277138214</v>
      </c>
      <c r="HA84" s="82">
        <f t="shared" si="84"/>
        <v>0.40283013331788919</v>
      </c>
      <c r="HC84" s="82">
        <f t="shared" si="74"/>
        <v>2.0591440754240929E-2</v>
      </c>
      <c r="HD84" s="82">
        <f t="shared" si="74"/>
        <v>1.3035496804013039E-2</v>
      </c>
      <c r="HE84" s="82">
        <f t="shared" si="74"/>
        <v>1.9072347870066137E-2</v>
      </c>
      <c r="HF84" s="82">
        <f t="shared" si="74"/>
        <v>3.334959965441181E-2</v>
      </c>
      <c r="HG84" s="82">
        <f t="shared" si="88"/>
        <v>4.4989294337185681E-2</v>
      </c>
      <c r="HH84" s="82">
        <f t="shared" si="88"/>
        <v>4.5088502207237216E-2</v>
      </c>
      <c r="HI84" s="82">
        <f t="shared" si="88"/>
        <v>6.4433725633506148E-2</v>
      </c>
      <c r="HJ84" s="82">
        <f t="shared" si="88"/>
        <v>6.154988026393686E-2</v>
      </c>
      <c r="HK84" s="82">
        <f t="shared" si="88"/>
        <v>5.5481950501242529E-2</v>
      </c>
      <c r="HL84" s="82">
        <f t="shared" si="88"/>
        <v>3.962839764512107E-2</v>
      </c>
      <c r="HM84" s="82">
        <f t="shared" si="88"/>
        <v>3.8121255625901525E-2</v>
      </c>
      <c r="HN84" s="82">
        <f t="shared" si="88"/>
        <v>1.7645093812933475E-2</v>
      </c>
      <c r="HO84" s="82">
        <f t="shared" si="88"/>
        <v>1.16474567512565E-2</v>
      </c>
      <c r="HP84" s="82">
        <f t="shared" si="88"/>
        <v>1.8089432669419051E-3</v>
      </c>
      <c r="HQ84" s="82">
        <f t="shared" si="88"/>
        <v>1.097192597431936E-3</v>
      </c>
      <c r="HS84" s="82">
        <f t="shared" si="85"/>
        <v>5.2671780455672819E-17</v>
      </c>
      <c r="HT84" s="82">
        <f t="shared" si="85"/>
        <v>3.8245867272889738E-14</v>
      </c>
      <c r="HU84" s="82">
        <f t="shared" si="85"/>
        <v>8.7878118610235746E-15</v>
      </c>
      <c r="HV84" s="82">
        <f t="shared" si="85"/>
        <v>5.7128119403335551E-15</v>
      </c>
      <c r="HW84" s="82">
        <f t="shared" si="85"/>
        <v>9.9572094157873519E-15</v>
      </c>
      <c r="HX84" s="82">
        <f t="shared" si="85"/>
        <v>5.654233460186277E-16</v>
      </c>
      <c r="HY84" s="82">
        <f t="shared" si="85"/>
        <v>1.0797472425230775E-14</v>
      </c>
      <c r="HZ84" s="82">
        <f t="shared" si="85"/>
        <v>4.198741054846807E-15</v>
      </c>
      <c r="IA84" s="82">
        <f t="shared" si="85"/>
        <v>7.6802201636359545E-15</v>
      </c>
      <c r="IB84" s="82">
        <f t="shared" si="85"/>
        <v>2.3545745382908258E-15</v>
      </c>
      <c r="IC84" s="82">
        <f t="shared" si="85"/>
        <v>2.2386418274123549E-15</v>
      </c>
      <c r="ID84" s="82">
        <f t="shared" si="85"/>
        <v>2.5268444685786442E-17</v>
      </c>
      <c r="IE84" s="82">
        <f t="shared" si="85"/>
        <v>1.8407569681526801E-16</v>
      </c>
      <c r="IF84" s="82">
        <f t="shared" si="85"/>
        <v>8.4827061147866364E-19</v>
      </c>
      <c r="IG84" s="82">
        <f t="shared" si="85"/>
        <v>5.6647770616926231E-17</v>
      </c>
      <c r="II84" s="82">
        <f t="shared" si="86"/>
        <v>1.0530136923174862E-150</v>
      </c>
      <c r="IJ84" s="82">
        <f t="shared" si="86"/>
        <v>1.2531925104949397E-105</v>
      </c>
      <c r="IK84" s="82">
        <f t="shared" si="86"/>
        <v>7.3793085129765686E-115</v>
      </c>
      <c r="IL84" s="82">
        <f t="shared" si="86"/>
        <v>2.9572555702694361E-121</v>
      </c>
      <c r="IM84" s="82">
        <f t="shared" si="86"/>
        <v>9.5682104597714885E-120</v>
      </c>
      <c r="IN84" s="82">
        <f t="shared" si="86"/>
        <v>4.1044372200928118E-134</v>
      </c>
      <c r="IO84" s="82">
        <f t="shared" si="86"/>
        <v>4.9393354806747706E-120</v>
      </c>
      <c r="IP84" s="82">
        <f t="shared" si="86"/>
        <v>7.832858864648261E-124</v>
      </c>
      <c r="IQ84" s="82">
        <f t="shared" si="86"/>
        <v>1.5997127328667372E-120</v>
      </c>
      <c r="IR84" s="82">
        <f t="shared" si="86"/>
        <v>1.2010186559543493E-123</v>
      </c>
      <c r="IS84" s="82">
        <f t="shared" si="86"/>
        <v>1.88941026274713E-123</v>
      </c>
      <c r="IT84" s="82">
        <f t="shared" si="86"/>
        <v>5.6037866681210605E-138</v>
      </c>
      <c r="IU84" s="82">
        <f t="shared" si="86"/>
        <v>3.329143389968252E-127</v>
      </c>
      <c r="IV84" s="82">
        <f t="shared" si="86"/>
        <v>6.1094289207528009E-67</v>
      </c>
      <c r="IW84" s="82">
        <f t="shared" si="86"/>
        <v>1.7095178402126193E-55</v>
      </c>
      <c r="IY84" s="82">
        <f t="shared" si="87"/>
        <v>8.3773562115997874E-2</v>
      </c>
      <c r="IZ84" s="82">
        <f t="shared" si="87"/>
        <v>0.13600341350615161</v>
      </c>
      <c r="JA84" s="82">
        <f t="shared" si="87"/>
        <v>4.0535758428607946E-2</v>
      </c>
      <c r="JB84" s="82">
        <f t="shared" si="87"/>
        <v>3.5379689904349247E-2</v>
      </c>
      <c r="JC84" s="82">
        <f t="shared" si="87"/>
        <v>4.7244029588887251E-2</v>
      </c>
      <c r="JD84" s="82">
        <f t="shared" si="87"/>
        <v>4.6562910782311048E-2</v>
      </c>
      <c r="JE84" s="82">
        <f t="shared" si="87"/>
        <v>6.6622252450315639E-2</v>
      </c>
      <c r="JF84" s="82">
        <f t="shared" si="87"/>
        <v>6.1955907231585297E-2</v>
      </c>
      <c r="JG84" s="82">
        <f t="shared" si="87"/>
        <v>5.6156484758071258E-2</v>
      </c>
      <c r="JH84" s="82">
        <f t="shared" si="87"/>
        <v>4.350146661991678E-2</v>
      </c>
      <c r="JI84" s="82">
        <f t="shared" si="87"/>
        <v>4.1310554537360704E-2</v>
      </c>
      <c r="JJ84" s="82">
        <f t="shared" si="87"/>
        <v>3.6104419118323669E-2</v>
      </c>
      <c r="JK84" s="82">
        <f t="shared" si="87"/>
        <v>0.104884313377813</v>
      </c>
      <c r="JL84" s="82">
        <f t="shared" si="87"/>
        <v>0.25724036603832406</v>
      </c>
      <c r="JM84" s="82">
        <f t="shared" si="87"/>
        <v>0.40392732591532121</v>
      </c>
    </row>
    <row r="85" spans="2:273" x14ac:dyDescent="0.25">
      <c r="B85" s="2">
        <v>58</v>
      </c>
      <c r="C85" s="37">
        <v>0.376363</v>
      </c>
      <c r="D85" s="37">
        <v>0.36908299999999999</v>
      </c>
      <c r="E85" s="37">
        <v>0.369724</v>
      </c>
      <c r="F85" s="37">
        <v>0.38532499999999997</v>
      </c>
      <c r="G85" s="37">
        <v>0.38711800000000002</v>
      </c>
      <c r="H85" s="37">
        <v>0.389322</v>
      </c>
      <c r="I85" s="37">
        <v>0.40173900000000001</v>
      </c>
      <c r="J85" s="37">
        <v>0.40127000000000002</v>
      </c>
      <c r="K85" s="37">
        <v>0.38987300000000003</v>
      </c>
      <c r="L85" s="37">
        <v>0.38002399999999997</v>
      </c>
      <c r="M85" s="37">
        <v>0.373311</v>
      </c>
      <c r="N85" s="37">
        <v>0.35907899999999998</v>
      </c>
      <c r="O85" s="37">
        <v>0.35705999999999999</v>
      </c>
      <c r="P85" s="37">
        <v>0.366753</v>
      </c>
      <c r="Q85" s="37">
        <v>0.39025900000000002</v>
      </c>
      <c r="S85" s="4">
        <f t="shared" si="89"/>
        <v>0.37236766608182137</v>
      </c>
      <c r="T85" s="4">
        <f t="shared" si="89"/>
        <v>0.38217647208580413</v>
      </c>
      <c r="U85" s="4">
        <f t="shared" si="89"/>
        <v>0.37488815786222629</v>
      </c>
      <c r="V85" s="4">
        <f t="shared" si="89"/>
        <v>0.39033026680753791</v>
      </c>
      <c r="W85" s="4">
        <f t="shared" si="89"/>
        <v>0.39258948401795418</v>
      </c>
      <c r="X85" s="4">
        <f t="shared" si="89"/>
        <v>0.38956843953798392</v>
      </c>
      <c r="Y85" s="4">
        <f t="shared" si="89"/>
        <v>0.40376622528755923</v>
      </c>
      <c r="Z85" s="4">
        <f t="shared" si="89"/>
        <v>0.40299755061281112</v>
      </c>
      <c r="AA85" s="4">
        <f t="shared" si="89"/>
        <v>0.3949783337097108</v>
      </c>
      <c r="AB85" s="4">
        <f t="shared" si="89"/>
        <v>0.38251736014134974</v>
      </c>
      <c r="AC85" s="4">
        <f t="shared" si="89"/>
        <v>0.37942043176581486</v>
      </c>
      <c r="AD85" s="4">
        <f t="shared" si="89"/>
        <v>0.36126307117716583</v>
      </c>
      <c r="AE85" s="4">
        <f t="shared" si="89"/>
        <v>0.36232881578477544</v>
      </c>
      <c r="AF85" s="4">
        <f t="shared" si="89"/>
        <v>0.37582751103772927</v>
      </c>
      <c r="AG85" s="4">
        <f t="shared" si="89"/>
        <v>0.39754875130547335</v>
      </c>
      <c r="AI85" s="4">
        <f t="shared" si="90"/>
        <v>3.995333918178634E-3</v>
      </c>
      <c r="AJ85" s="4">
        <f t="shared" si="90"/>
        <v>-1.3093472085804136E-2</v>
      </c>
      <c r="AK85" s="4">
        <f t="shared" si="90"/>
        <v>-5.1641578622262929E-3</v>
      </c>
      <c r="AL85" s="4">
        <f t="shared" si="90"/>
        <v>-5.0052668075379336E-3</v>
      </c>
      <c r="AM85" s="4">
        <f t="shared" si="90"/>
        <v>-5.4714840179541646E-3</v>
      </c>
      <c r="AN85" s="4">
        <f t="shared" si="90"/>
        <v>-2.4643953798392237E-4</v>
      </c>
      <c r="AO85" s="4">
        <f t="shared" si="90"/>
        <v>-2.02722528755922E-3</v>
      </c>
      <c r="AP85" s="4">
        <f t="shared" si="90"/>
        <v>-1.7275506128111018E-3</v>
      </c>
      <c r="AQ85" s="4">
        <f t="shared" si="90"/>
        <v>-5.1053337097107798E-3</v>
      </c>
      <c r="AR85" s="4">
        <f t="shared" si="90"/>
        <v>-2.4933601413497652E-3</v>
      </c>
      <c r="AS85" s="4">
        <f t="shared" si="90"/>
        <v>-6.1094317658148545E-3</v>
      </c>
      <c r="AT85" s="4">
        <f t="shared" si="90"/>
        <v>-2.1840711771658472E-3</v>
      </c>
      <c r="AU85" s="4">
        <f t="shared" si="90"/>
        <v>-5.2688157847754491E-3</v>
      </c>
      <c r="AV85" s="4">
        <f t="shared" si="90"/>
        <v>-9.0745110377292715E-3</v>
      </c>
      <c r="AW85" s="4">
        <f t="shared" si="90"/>
        <v>-7.2897513054733243E-3</v>
      </c>
      <c r="AY85" s="2">
        <f t="shared" si="81"/>
        <v>0.3388560416831578</v>
      </c>
      <c r="AZ85" s="2">
        <f t="shared" si="81"/>
        <v>0.34821963987389903</v>
      </c>
      <c r="BA85" s="2">
        <f t="shared" si="81"/>
        <v>0.34569791984672688</v>
      </c>
      <c r="BB85" s="2">
        <f t="shared" si="81"/>
        <v>0.34554671093362893</v>
      </c>
      <c r="BC85" s="2">
        <f t="shared" si="81"/>
        <v>0.33408926144938611</v>
      </c>
      <c r="BD85" s="2">
        <f t="shared" si="81"/>
        <v>0.33191402079430771</v>
      </c>
      <c r="BE85" s="2">
        <f t="shared" si="81"/>
        <v>0.32865527560841123</v>
      </c>
      <c r="BF85" s="2">
        <f t="shared" si="81"/>
        <v>0.33090066685045177</v>
      </c>
      <c r="BG85" s="2">
        <f t="shared" si="81"/>
        <v>0.32943699021723383</v>
      </c>
      <c r="BH85" s="2">
        <f t="shared" si="81"/>
        <v>0.33266263764772419</v>
      </c>
      <c r="BI85" s="2">
        <f t="shared" si="81"/>
        <v>0.33189006902088342</v>
      </c>
      <c r="BJ85" s="2">
        <f t="shared" si="81"/>
        <v>0.33380203068330061</v>
      </c>
      <c r="BK85" s="2">
        <f t="shared" si="81"/>
        <v>0.33498332228117639</v>
      </c>
      <c r="BL85" s="2">
        <f t="shared" si="81"/>
        <v>0.33607261300513558</v>
      </c>
      <c r="BM85" s="2">
        <f t="shared" si="81"/>
        <v>0.33796567321623344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0.37120542620967745</v>
      </c>
      <c r="DL85" s="2">
        <f t="shared" si="91"/>
        <v>0.37671101741202351</v>
      </c>
      <c r="DM85" s="2">
        <f t="shared" si="91"/>
        <v>0.37811043346774192</v>
      </c>
      <c r="DN85" s="2">
        <f t="shared" si="91"/>
        <v>0.38273741290322583</v>
      </c>
      <c r="DO85" s="2">
        <f t="shared" si="91"/>
        <v>0.36624538719211819</v>
      </c>
      <c r="DP85" s="2">
        <f t="shared" si="91"/>
        <v>0.36301703548387093</v>
      </c>
      <c r="DQ85" s="2">
        <f t="shared" si="91"/>
        <v>0.36908576774193541</v>
      </c>
      <c r="DR85" s="2">
        <f t="shared" si="91"/>
        <v>0.36805729838709678</v>
      </c>
      <c r="DS85" s="2">
        <f t="shared" si="91"/>
        <v>0.3641295391129033</v>
      </c>
      <c r="DT85" s="2">
        <f t="shared" si="91"/>
        <v>0.35823943266129032</v>
      </c>
      <c r="DU85" s="2">
        <f t="shared" si="91"/>
        <v>0.36259958724340174</v>
      </c>
      <c r="DV85" s="2">
        <f t="shared" si="91"/>
        <v>0.36448964002932549</v>
      </c>
      <c r="DW85" s="2">
        <f t="shared" si="91"/>
        <v>0.35894451411290318</v>
      </c>
      <c r="DX85" s="2">
        <f t="shared" si="91"/>
        <v>0.3585540379326696</v>
      </c>
      <c r="DY85" s="2">
        <f t="shared" si="91"/>
        <v>0.35781245344129553</v>
      </c>
      <c r="EA85" s="2">
        <f t="shared" ref="EA85:EL116" si="95">CE$228*$B85+CE$229</f>
        <v>0.33614158138055339</v>
      </c>
      <c r="EB85" s="2">
        <f t="shared" si="92"/>
        <v>0.34558918062961397</v>
      </c>
      <c r="EC85" s="2">
        <f t="shared" si="92"/>
        <v>0.34285679066366448</v>
      </c>
      <c r="ED85" s="2">
        <f t="shared" si="92"/>
        <v>0.34275881138560338</v>
      </c>
      <c r="EE85" s="2">
        <f t="shared" si="92"/>
        <v>0.33176830413901021</v>
      </c>
      <c r="EF85" s="2">
        <f t="shared" si="92"/>
        <v>0.32940241772996415</v>
      </c>
      <c r="EG85" s="2">
        <f t="shared" si="92"/>
        <v>0.32537377347052732</v>
      </c>
      <c r="EH85" s="2">
        <f t="shared" si="92"/>
        <v>0.32771494495054043</v>
      </c>
      <c r="EI85" s="2">
        <f t="shared" si="92"/>
        <v>0.32644844306598181</v>
      </c>
      <c r="EJ85" s="2">
        <f t="shared" si="92"/>
        <v>0.33042025219982563</v>
      </c>
      <c r="EK85" s="2">
        <f t="shared" si="92"/>
        <v>0.3291302297200287</v>
      </c>
      <c r="EL85" s="2">
        <f t="shared" si="92"/>
        <v>0.33103145278457174</v>
      </c>
      <c r="EM85" s="2">
        <f t="shared" si="92"/>
        <v>0.33269618331455753</v>
      </c>
      <c r="EN85" s="2">
        <f t="shared" si="92"/>
        <v>0.3327963435032304</v>
      </c>
      <c r="EO85" s="2">
        <f t="shared" si="92"/>
        <v>0.33493349136455858</v>
      </c>
      <c r="EQ85" s="2">
        <f t="shared" si="93"/>
        <v>0.33195451552960537</v>
      </c>
      <c r="ER85" s="2">
        <f t="shared" si="93"/>
        <v>0.3434168624004415</v>
      </c>
      <c r="ES85" s="2">
        <f t="shared" si="93"/>
        <v>0.34030467041446788</v>
      </c>
      <c r="ET85" s="2">
        <f t="shared" si="93"/>
        <v>0.34161003983675287</v>
      </c>
      <c r="EU85" s="2">
        <f t="shared" si="93"/>
        <v>0.3310158650933428</v>
      </c>
      <c r="EV85" s="2">
        <f t="shared" si="93"/>
        <v>0.32963912600202161</v>
      </c>
      <c r="EW85" s="2">
        <f t="shared" si="93"/>
        <v>0.32593659201425695</v>
      </c>
      <c r="EX85" s="2">
        <f t="shared" si="93"/>
        <v>0.32855765574251333</v>
      </c>
      <c r="EY85" s="2">
        <f t="shared" si="93"/>
        <v>0.32797839374459137</v>
      </c>
      <c r="EZ85" s="2">
        <f t="shared" si="93"/>
        <v>0.33048552870859432</v>
      </c>
      <c r="FA85" s="2">
        <f t="shared" si="93"/>
        <v>0.33163029862014426</v>
      </c>
      <c r="FB85" s="2">
        <f t="shared" si="93"/>
        <v>0.33234457025952108</v>
      </c>
      <c r="FC85" s="2">
        <f t="shared" si="93"/>
        <v>0.33473147217381199</v>
      </c>
      <c r="FD85" s="2">
        <f t="shared" si="93"/>
        <v>0.3341498386793727</v>
      </c>
      <c r="FE85" s="2">
        <f t="shared" si="93"/>
        <v>0.34770290411469229</v>
      </c>
      <c r="FG85" s="2">
        <f t="shared" si="94"/>
        <v>0.92254398906917079</v>
      </c>
      <c r="FH85" s="2">
        <f t="shared" si="94"/>
        <v>0.91540480531906265</v>
      </c>
      <c r="FI85" s="2">
        <f t="shared" si="94"/>
        <v>0.91932446034210269</v>
      </c>
      <c r="FJ85" s="2">
        <f t="shared" si="94"/>
        <v>0.93022715942563172</v>
      </c>
      <c r="FK85" s="2">
        <f t="shared" si="94"/>
        <v>0.93265241220656714</v>
      </c>
      <c r="FL85" s="2">
        <f t="shared" si="94"/>
        <v>0.9252911785316642</v>
      </c>
      <c r="FM85" s="2">
        <f t="shared" si="94"/>
        <v>0.92494742302281907</v>
      </c>
      <c r="FN85" s="2">
        <f t="shared" si="94"/>
        <v>0.92106870179878197</v>
      </c>
      <c r="FO85" s="2">
        <f t="shared" si="94"/>
        <v>0.92075775577386321</v>
      </c>
      <c r="FP85" s="2">
        <f t="shared" si="94"/>
        <v>0.91939773858911822</v>
      </c>
      <c r="FQ85" s="2">
        <f t="shared" si="94"/>
        <v>0.9176400288680443</v>
      </c>
      <c r="FR85" s="2">
        <f t="shared" si="94"/>
        <v>0.91723613909666513</v>
      </c>
      <c r="FS85" s="2">
        <f t="shared" si="94"/>
        <v>0.91293444093837706</v>
      </c>
      <c r="FT85" s="2">
        <f t="shared" si="94"/>
        <v>0.87283375255878903</v>
      </c>
      <c r="FU85" s="2">
        <f t="shared" si="94"/>
        <v>0.86774932357949464</v>
      </c>
      <c r="FW85" s="2">
        <f t="shared" si="83"/>
        <v>3.4516910136314551E-4</v>
      </c>
      <c r="FX85" s="2">
        <f t="shared" si="83"/>
        <v>1.0581309498384861E-3</v>
      </c>
      <c r="FY85" s="2">
        <f t="shared" si="83"/>
        <v>1.1666672306013162E-3</v>
      </c>
      <c r="FZ85" s="2">
        <f t="shared" si="83"/>
        <v>1.3240596454973331E-3</v>
      </c>
      <c r="GA85" s="2">
        <f t="shared" si="83"/>
        <v>1.3171397875342021E-3</v>
      </c>
      <c r="GB85" s="2">
        <f t="shared" si="83"/>
        <v>1.2445185713676784E-3</v>
      </c>
      <c r="GC85" s="2">
        <f t="shared" si="83"/>
        <v>1.4290982625058337E-3</v>
      </c>
      <c r="GD85" s="2">
        <f t="shared" si="83"/>
        <v>1.7177549942422197E-3</v>
      </c>
      <c r="GE85" s="2">
        <f t="shared" si="83"/>
        <v>1.707594649870685E-3</v>
      </c>
      <c r="GF85" s="2">
        <f t="shared" si="83"/>
        <v>1.4797376404962371E-3</v>
      </c>
      <c r="GG85" s="2">
        <f t="shared" si="83"/>
        <v>1.3215561476676485E-3</v>
      </c>
      <c r="GH85" s="2">
        <f t="shared" si="83"/>
        <v>1.1035901615659911E-3</v>
      </c>
      <c r="GI85" s="2">
        <f t="shared" si="83"/>
        <v>8.9096504322437901E-4</v>
      </c>
      <c r="GJ85" s="2">
        <f t="shared" si="83"/>
        <v>5.6162636516006773E-4</v>
      </c>
      <c r="GK85" s="2">
        <f t="shared" si="83"/>
        <v>5.0304907148242815E-4</v>
      </c>
      <c r="GM85" s="82">
        <f t="shared" si="84"/>
        <v>2.4655487829744929E-2</v>
      </c>
      <c r="GN85" s="82">
        <f t="shared" si="84"/>
        <v>4.9184444887687889E-2</v>
      </c>
      <c r="GO85" s="82">
        <f t="shared" si="84"/>
        <v>5.3715468717515707E-3</v>
      </c>
      <c r="GP85" s="82">
        <f t="shared" si="84"/>
        <v>3.7737494071103016E-4</v>
      </c>
      <c r="GQ85" s="82">
        <f t="shared" si="84"/>
        <v>4.9770812334083638E-4</v>
      </c>
      <c r="GR85" s="82">
        <f t="shared" si="84"/>
        <v>3.1435965635163337E-4</v>
      </c>
      <c r="GS85" s="82">
        <f t="shared" si="84"/>
        <v>5.4406024747413728E-4</v>
      </c>
      <c r="GT85" s="82">
        <f t="shared" si="84"/>
        <v>6.6271111042961789E-5</v>
      </c>
      <c r="GU85" s="82">
        <f t="shared" si="84"/>
        <v>1.1188052337329053E-4</v>
      </c>
      <c r="GV85" s="82">
        <f t="shared" si="84"/>
        <v>9.1229839320719659E-4</v>
      </c>
      <c r="GW85" s="82">
        <f t="shared" si="84"/>
        <v>6.8975636759646089E-4</v>
      </c>
      <c r="GX85" s="82">
        <f t="shared" si="84"/>
        <v>5.2699055007970107E-3</v>
      </c>
      <c r="GY85" s="82">
        <f t="shared" si="84"/>
        <v>3.7045221012116818E-2</v>
      </c>
      <c r="GZ85" s="82">
        <f t="shared" si="84"/>
        <v>0.13258223975296218</v>
      </c>
      <c r="HA85" s="82">
        <f t="shared" si="84"/>
        <v>0.24311918555579007</v>
      </c>
      <c r="HC85" s="82">
        <f t="shared" si="74"/>
        <v>2.950176285223258E-2</v>
      </c>
      <c r="HD85" s="82">
        <f t="shared" si="74"/>
        <v>1.885747438303299E-2</v>
      </c>
      <c r="HE85" s="82">
        <f t="shared" si="74"/>
        <v>2.7680129978496767E-2</v>
      </c>
      <c r="HF85" s="82">
        <f t="shared" si="74"/>
        <v>4.7839782309435308E-2</v>
      </c>
      <c r="HG85" s="82">
        <f t="shared" si="88"/>
        <v>6.3345817154659353E-2</v>
      </c>
      <c r="HH85" s="82">
        <f t="shared" si="88"/>
        <v>6.4548262739190745E-2</v>
      </c>
      <c r="HI85" s="82">
        <f t="shared" si="88"/>
        <v>8.9287967718951214E-2</v>
      </c>
      <c r="HJ85" s="82">
        <f t="shared" si="88"/>
        <v>8.6753096668795632E-2</v>
      </c>
      <c r="HK85" s="82">
        <f t="shared" si="88"/>
        <v>7.8302121881344236E-2</v>
      </c>
      <c r="HL85" s="82">
        <f t="shared" si="88"/>
        <v>5.6842776134068289E-2</v>
      </c>
      <c r="HM85" s="82">
        <f t="shared" si="88"/>
        <v>5.4459236432860866E-2</v>
      </c>
      <c r="HN85" s="82">
        <f t="shared" si="88"/>
        <v>2.6553377580499051E-2</v>
      </c>
      <c r="HO85" s="82">
        <f t="shared" si="88"/>
        <v>1.7386495214347687E-2</v>
      </c>
      <c r="HP85" s="82">
        <f t="shared" si="88"/>
        <v>3.0982688896338101E-3</v>
      </c>
      <c r="HQ85" s="82">
        <f t="shared" si="88"/>
        <v>1.9376840734146494E-3</v>
      </c>
      <c r="HS85" s="82">
        <f t="shared" si="85"/>
        <v>1.8561617117699082E-16</v>
      </c>
      <c r="HT85" s="82">
        <f t="shared" si="85"/>
        <v>1.1551666728649502E-13</v>
      </c>
      <c r="HU85" s="82">
        <f t="shared" si="85"/>
        <v>2.9115291693673991E-14</v>
      </c>
      <c r="HV85" s="82">
        <f t="shared" si="85"/>
        <v>2.0193361065724193E-14</v>
      </c>
      <c r="HW85" s="82">
        <f t="shared" si="85"/>
        <v>3.4500752226617506E-14</v>
      </c>
      <c r="HX85" s="82">
        <f t="shared" si="85"/>
        <v>2.2108033835481888E-15</v>
      </c>
      <c r="HY85" s="82">
        <f t="shared" si="85"/>
        <v>3.7977791264861342E-14</v>
      </c>
      <c r="HZ85" s="82">
        <f t="shared" si="85"/>
        <v>1.5931161809384997E-14</v>
      </c>
      <c r="IA85" s="82">
        <f t="shared" si="85"/>
        <v>2.8230818347443847E-14</v>
      </c>
      <c r="IB85" s="82">
        <f t="shared" si="85"/>
        <v>8.7650405468189389E-15</v>
      </c>
      <c r="IC85" s="82">
        <f t="shared" si="85"/>
        <v>8.1525029608286251E-15</v>
      </c>
      <c r="ID85" s="82">
        <f t="shared" si="85"/>
        <v>1.0456455486914964E-16</v>
      </c>
      <c r="IE85" s="82">
        <f t="shared" si="85"/>
        <v>6.6649582322923135E-16</v>
      </c>
      <c r="IF85" s="82">
        <f t="shared" si="85"/>
        <v>3.4697616327455905E-18</v>
      </c>
      <c r="IG85" s="82">
        <f t="shared" si="85"/>
        <v>1.943813604323076E-16</v>
      </c>
      <c r="II85" s="82">
        <f t="shared" si="86"/>
        <v>2.5100391889934262E-147</v>
      </c>
      <c r="IJ85" s="82">
        <f t="shared" si="86"/>
        <v>6.774782360113588E-103</v>
      </c>
      <c r="IK85" s="82">
        <f t="shared" si="86"/>
        <v>7.689638541395389E-112</v>
      </c>
      <c r="IL85" s="82">
        <f t="shared" si="86"/>
        <v>5.2383786241022837E-118</v>
      </c>
      <c r="IM85" s="82">
        <f t="shared" si="86"/>
        <v>1.5332325896983016E-116</v>
      </c>
      <c r="IN85" s="82">
        <f t="shared" si="86"/>
        <v>1.5080391284589143E-130</v>
      </c>
      <c r="IO85" s="82">
        <f t="shared" si="86"/>
        <v>8.82038455757672E-117</v>
      </c>
      <c r="IP85" s="82">
        <f t="shared" si="86"/>
        <v>2.2146363875392015E-120</v>
      </c>
      <c r="IQ85" s="82">
        <f t="shared" si="86"/>
        <v>3.6205143357422932E-117</v>
      </c>
      <c r="IR85" s="82">
        <f t="shared" si="86"/>
        <v>2.8073836049903346E-120</v>
      </c>
      <c r="IS85" s="82">
        <f t="shared" si="86"/>
        <v>3.831461210245188E-120</v>
      </c>
      <c r="IT85" s="82">
        <f t="shared" si="86"/>
        <v>2.2605285168446414E-134</v>
      </c>
      <c r="IU85" s="82">
        <f t="shared" si="86"/>
        <v>5.5398247807642565E-124</v>
      </c>
      <c r="IV85" s="82">
        <f t="shared" si="86"/>
        <v>2.2860895512228437E-65</v>
      </c>
      <c r="IW85" s="82">
        <f t="shared" si="86"/>
        <v>3.2497405058888371E-54</v>
      </c>
      <c r="IY85" s="82">
        <f t="shared" si="87"/>
        <v>5.4157250681977694E-2</v>
      </c>
      <c r="IZ85" s="82">
        <f t="shared" si="87"/>
        <v>6.8041919270836401E-2</v>
      </c>
      <c r="JA85" s="82">
        <f t="shared" si="87"/>
        <v>3.3051676850277455E-2</v>
      </c>
      <c r="JB85" s="82">
        <f t="shared" si="87"/>
        <v>4.821715725016653E-2</v>
      </c>
      <c r="JC85" s="82">
        <f t="shared" si="87"/>
        <v>6.3843525278034691E-2</v>
      </c>
      <c r="JD85" s="82">
        <f t="shared" si="87"/>
        <v>6.4862622395544592E-2</v>
      </c>
      <c r="JE85" s="82">
        <f t="shared" si="87"/>
        <v>8.9832027966463335E-2</v>
      </c>
      <c r="JF85" s="82">
        <f t="shared" si="87"/>
        <v>8.6819367779854523E-2</v>
      </c>
      <c r="JG85" s="82">
        <f t="shared" si="87"/>
        <v>7.8414002404745747E-2</v>
      </c>
      <c r="JH85" s="82">
        <f t="shared" si="87"/>
        <v>5.7755074527284248E-2</v>
      </c>
      <c r="JI85" s="82">
        <f t="shared" si="87"/>
        <v>5.5148992800465479E-2</v>
      </c>
      <c r="JJ85" s="82">
        <f t="shared" si="87"/>
        <v>3.1823283081296165E-2</v>
      </c>
      <c r="JK85" s="82">
        <f t="shared" si="87"/>
        <v>5.4431716226465171E-2</v>
      </c>
      <c r="JL85" s="82">
        <f t="shared" si="87"/>
        <v>0.13568050864259598</v>
      </c>
      <c r="JM85" s="82">
        <f t="shared" si="87"/>
        <v>0.24505686962920492</v>
      </c>
    </row>
    <row r="86" spans="2:273" x14ac:dyDescent="0.25">
      <c r="B86" s="2">
        <v>59</v>
      </c>
      <c r="C86" s="37">
        <v>0.38699699999999998</v>
      </c>
      <c r="D86" s="37">
        <v>0.37701400000000002</v>
      </c>
      <c r="E86" s="37">
        <v>0.38222499999999998</v>
      </c>
      <c r="F86" s="37">
        <v>0.40001700000000001</v>
      </c>
      <c r="G86" s="37">
        <v>0.402698</v>
      </c>
      <c r="H86" s="37">
        <v>0.40334900000000001</v>
      </c>
      <c r="I86" s="37">
        <v>0.42374400000000001</v>
      </c>
      <c r="J86" s="37">
        <v>0.421622</v>
      </c>
      <c r="K86" s="37">
        <v>0.41237699999999999</v>
      </c>
      <c r="L86" s="37">
        <v>0.39578600000000003</v>
      </c>
      <c r="M86" s="37">
        <v>0.39103500000000002</v>
      </c>
      <c r="N86" s="37">
        <v>0.37254300000000001</v>
      </c>
      <c r="O86" s="37">
        <v>0.35949599999999998</v>
      </c>
      <c r="P86" s="37">
        <v>0.34896300000000002</v>
      </c>
      <c r="Q86" s="37">
        <v>0.36055700000000002</v>
      </c>
      <c r="S86" s="4">
        <f t="shared" si="89"/>
        <v>0.37681123282491225</v>
      </c>
      <c r="T86" s="4">
        <f t="shared" si="89"/>
        <v>0.37801242296397874</v>
      </c>
      <c r="U86" s="4">
        <f t="shared" si="89"/>
        <v>0.38299433455753057</v>
      </c>
      <c r="V86" s="4">
        <f t="shared" si="89"/>
        <v>0.40430386834036125</v>
      </c>
      <c r="W86" s="4">
        <f t="shared" si="89"/>
        <v>0.40964147816894381</v>
      </c>
      <c r="X86" s="4">
        <f t="shared" si="89"/>
        <v>0.40724081818866531</v>
      </c>
      <c r="Y86" s="4">
        <f t="shared" si="89"/>
        <v>0.42384626394987857</v>
      </c>
      <c r="Z86" s="4">
        <f t="shared" si="89"/>
        <v>0.42343809911870406</v>
      </c>
      <c r="AA86" s="4">
        <f t="shared" si="89"/>
        <v>0.41383855547931397</v>
      </c>
      <c r="AB86" s="4">
        <f t="shared" si="89"/>
        <v>0.39784890737960343</v>
      </c>
      <c r="AC86" s="4">
        <f t="shared" si="89"/>
        <v>0.39394542273000666</v>
      </c>
      <c r="AD86" s="4">
        <f t="shared" si="89"/>
        <v>0.37010810584543186</v>
      </c>
      <c r="AE86" s="4">
        <f t="shared" si="89"/>
        <v>0.36167221887034173</v>
      </c>
      <c r="AF86" s="4">
        <f t="shared" si="89"/>
        <v>0.35427276144740211</v>
      </c>
      <c r="AG86" s="4">
        <f t="shared" si="89"/>
        <v>0.36530524227353356</v>
      </c>
      <c r="AI86" s="4">
        <f t="shared" si="90"/>
        <v>1.0185767175087734E-2</v>
      </c>
      <c r="AJ86" s="4">
        <f t="shared" si="90"/>
        <v>-9.9842296397872898E-4</v>
      </c>
      <c r="AK86" s="4">
        <f t="shared" si="90"/>
        <v>-7.6933455753058766E-4</v>
      </c>
      <c r="AL86" s="4">
        <f t="shared" si="90"/>
        <v>-4.2868683403612384E-3</v>
      </c>
      <c r="AM86" s="4">
        <f t="shared" si="90"/>
        <v>-6.9434781689438063E-3</v>
      </c>
      <c r="AN86" s="4">
        <f t="shared" si="90"/>
        <v>-3.8918181886652969E-3</v>
      </c>
      <c r="AO86" s="4">
        <f t="shared" si="90"/>
        <v>-1.0226394987855603E-4</v>
      </c>
      <c r="AP86" s="4">
        <f t="shared" si="90"/>
        <v>-1.816099118704062E-3</v>
      </c>
      <c r="AQ86" s="4">
        <f t="shared" si="90"/>
        <v>-1.4615554793139807E-3</v>
      </c>
      <c r="AR86" s="4">
        <f t="shared" si="90"/>
        <v>-2.062907379603407E-3</v>
      </c>
      <c r="AS86" s="4">
        <f t="shared" si="90"/>
        <v>-2.9104227300066343E-3</v>
      </c>
      <c r="AT86" s="4">
        <f t="shared" si="90"/>
        <v>2.4348941545681568E-3</v>
      </c>
      <c r="AU86" s="4">
        <f t="shared" si="90"/>
        <v>-2.1762188703417507E-3</v>
      </c>
      <c r="AV86" s="4">
        <f t="shared" si="90"/>
        <v>-5.3097614474020838E-3</v>
      </c>
      <c r="AW86" s="4">
        <f t="shared" si="90"/>
        <v>-4.7482422735335428E-3</v>
      </c>
      <c r="AY86" s="2">
        <f t="shared" si="81"/>
        <v>0.33827343674484711</v>
      </c>
      <c r="AZ86" s="2">
        <f t="shared" si="81"/>
        <v>0.34756199797774628</v>
      </c>
      <c r="BA86" s="2">
        <f t="shared" si="81"/>
        <v>0.34503185117188195</v>
      </c>
      <c r="BB86" s="2">
        <f t="shared" si="81"/>
        <v>0.34490516999481241</v>
      </c>
      <c r="BC86" s="2">
        <f t="shared" si="81"/>
        <v>0.3335815945322293</v>
      </c>
      <c r="BD86" s="2">
        <f t="shared" si="81"/>
        <v>0.33137436677581272</v>
      </c>
      <c r="BE86" s="2">
        <f t="shared" si="81"/>
        <v>0.32810466572739438</v>
      </c>
      <c r="BF86" s="2">
        <f t="shared" si="81"/>
        <v>0.33029997818528706</v>
      </c>
      <c r="BG86" s="2">
        <f t="shared" si="81"/>
        <v>0.32885440141116712</v>
      </c>
      <c r="BH86" s="2">
        <f t="shared" si="81"/>
        <v>0.33207538667337583</v>
      </c>
      <c r="BI86" s="2">
        <f t="shared" si="81"/>
        <v>0.33132645133232724</v>
      </c>
      <c r="BJ86" s="2">
        <f t="shared" si="81"/>
        <v>0.33321054180561716</v>
      </c>
      <c r="BK86" s="2">
        <f t="shared" si="81"/>
        <v>0.33440446472853652</v>
      </c>
      <c r="BL86" s="2">
        <f t="shared" si="81"/>
        <v>0.33545014021415642</v>
      </c>
      <c r="BM86" s="2">
        <f t="shared" si="81"/>
        <v>0.33754132513313795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0.37142765967741942</v>
      </c>
      <c r="DL86" s="2">
        <f t="shared" si="91"/>
        <v>0.37701544061583581</v>
      </c>
      <c r="DM86" s="2">
        <f t="shared" si="91"/>
        <v>0.37843444354838707</v>
      </c>
      <c r="DN86" s="2">
        <f t="shared" si="91"/>
        <v>0.38320926607341493</v>
      </c>
      <c r="DO86" s="2">
        <f t="shared" si="91"/>
        <v>0.36651922906403939</v>
      </c>
      <c r="DP86" s="2">
        <f t="shared" si="91"/>
        <v>0.36331996129032251</v>
      </c>
      <c r="DQ86" s="2">
        <f t="shared" si="91"/>
        <v>0.36954465806451603</v>
      </c>
      <c r="DR86" s="2">
        <f t="shared" si="91"/>
        <v>0.36853219354838707</v>
      </c>
      <c r="DS86" s="2">
        <f t="shared" si="91"/>
        <v>0.36449740161290328</v>
      </c>
      <c r="DT86" s="2">
        <f t="shared" si="91"/>
        <v>0.35846332419354843</v>
      </c>
      <c r="DU86" s="2">
        <f t="shared" si="91"/>
        <v>0.36288138929618768</v>
      </c>
      <c r="DV86" s="2">
        <f t="shared" si="91"/>
        <v>0.36484751979472141</v>
      </c>
      <c r="DW86" s="2">
        <f t="shared" si="91"/>
        <v>0.35918696370967734</v>
      </c>
      <c r="DX86" s="2">
        <f t="shared" si="91"/>
        <v>0.35870983617828361</v>
      </c>
      <c r="DY86" s="2">
        <f t="shared" si="91"/>
        <v>0.35785699190283399</v>
      </c>
      <c r="EA86" s="2">
        <f t="shared" si="95"/>
        <v>0.33573642945545834</v>
      </c>
      <c r="EB86" s="2">
        <f t="shared" si="92"/>
        <v>0.34508227793113988</v>
      </c>
      <c r="EC86" s="2">
        <f t="shared" si="92"/>
        <v>0.34236194499640199</v>
      </c>
      <c r="ED86" s="2">
        <f t="shared" si="92"/>
        <v>0.34228665003530767</v>
      </c>
      <c r="EE86" s="2">
        <f t="shared" si="92"/>
        <v>0.33141354633268078</v>
      </c>
      <c r="EF86" s="2">
        <f t="shared" si="92"/>
        <v>0.3290216673338337</v>
      </c>
      <c r="EG86" s="2">
        <f t="shared" si="92"/>
        <v>0.32503706923506426</v>
      </c>
      <c r="EH86" s="2">
        <f t="shared" si="92"/>
        <v>0.32731028151440872</v>
      </c>
      <c r="EI86" s="2">
        <f t="shared" si="92"/>
        <v>0.32605381193204264</v>
      </c>
      <c r="EJ86" s="2">
        <f t="shared" si="92"/>
        <v>0.32996543809563966</v>
      </c>
      <c r="EK86" s="2">
        <f t="shared" si="92"/>
        <v>0.32873972764616732</v>
      </c>
      <c r="EL86" s="2">
        <f t="shared" si="92"/>
        <v>0.33060538804081979</v>
      </c>
      <c r="EM86" s="2">
        <f t="shared" si="92"/>
        <v>0.33224684212145866</v>
      </c>
      <c r="EN86" s="2">
        <f t="shared" si="92"/>
        <v>0.33235861681076184</v>
      </c>
      <c r="EO86" s="2">
        <f t="shared" si="92"/>
        <v>0.33470972875540272</v>
      </c>
      <c r="EQ86" s="2">
        <f t="shared" si="93"/>
        <v>0.33164626437980055</v>
      </c>
      <c r="ER86" s="2">
        <f t="shared" si="93"/>
        <v>0.34296624100242074</v>
      </c>
      <c r="ES86" s="2">
        <f t="shared" si="93"/>
        <v>0.33988055355201396</v>
      </c>
      <c r="ET86" s="2">
        <f t="shared" si="93"/>
        <v>0.34117163192837396</v>
      </c>
      <c r="EU86" s="2">
        <f t="shared" si="93"/>
        <v>0.33068130456419659</v>
      </c>
      <c r="EV86" s="2">
        <f t="shared" si="93"/>
        <v>0.32925097184527485</v>
      </c>
      <c r="EW86" s="2">
        <f t="shared" si="93"/>
        <v>0.32558269979542837</v>
      </c>
      <c r="EX86" s="2">
        <f t="shared" si="93"/>
        <v>0.32812529471470514</v>
      </c>
      <c r="EY86" s="2">
        <f t="shared" si="93"/>
        <v>0.32753446239749451</v>
      </c>
      <c r="EZ86" s="2">
        <f t="shared" si="93"/>
        <v>0.3300281865172226</v>
      </c>
      <c r="FA86" s="2">
        <f t="shared" si="93"/>
        <v>0.33116556617252396</v>
      </c>
      <c r="FB86" s="2">
        <f t="shared" si="93"/>
        <v>0.33188204102819702</v>
      </c>
      <c r="FC86" s="2">
        <f t="shared" si="93"/>
        <v>0.33422780504240729</v>
      </c>
      <c r="FD86" s="2">
        <f t="shared" si="93"/>
        <v>0.33366642133444252</v>
      </c>
      <c r="FE86" s="2">
        <f t="shared" si="93"/>
        <v>0.34711208190517179</v>
      </c>
      <c r="FG86" s="2">
        <f t="shared" si="94"/>
        <v>0.92887453785036311</v>
      </c>
      <c r="FH86" s="2">
        <f t="shared" si="94"/>
        <v>0.92226968297443079</v>
      </c>
      <c r="FI86" s="2">
        <f t="shared" si="94"/>
        <v>0.92589700786048079</v>
      </c>
      <c r="FJ86" s="2">
        <f t="shared" si="94"/>
        <v>0.9359733371783131</v>
      </c>
      <c r="FK86" s="2">
        <f t="shared" si="94"/>
        <v>0.9382121237644393</v>
      </c>
      <c r="FL86" s="2">
        <f t="shared" si="94"/>
        <v>0.93141388966856387</v>
      </c>
      <c r="FM86" s="2">
        <f t="shared" si="94"/>
        <v>0.93109620850379404</v>
      </c>
      <c r="FN86" s="2">
        <f t="shared" si="94"/>
        <v>0.92751035272263349</v>
      </c>
      <c r="FO86" s="2">
        <f t="shared" si="94"/>
        <v>0.92722277816775522</v>
      </c>
      <c r="FP86" s="2">
        <f t="shared" si="94"/>
        <v>0.92596479697819534</v>
      </c>
      <c r="FQ86" s="2">
        <f t="shared" si="94"/>
        <v>0.92433851107598974</v>
      </c>
      <c r="FR86" s="2">
        <f t="shared" si="94"/>
        <v>0.92396474851493193</v>
      </c>
      <c r="FS86" s="2">
        <f t="shared" si="94"/>
        <v>0.91998226449558673</v>
      </c>
      <c r="FT86" s="2">
        <f t="shared" si="94"/>
        <v>0.88271062361748465</v>
      </c>
      <c r="FU86" s="2">
        <f t="shared" si="94"/>
        <v>0.87796588422627997</v>
      </c>
      <c r="FW86" s="2">
        <f t="shared" si="83"/>
        <v>3.7845779049353468E-4</v>
      </c>
      <c r="FX86" s="2">
        <f t="shared" si="83"/>
        <v>1.1600990846311933E-3</v>
      </c>
      <c r="FY86" s="2">
        <f t="shared" si="83"/>
        <v>1.279081209750361E-3</v>
      </c>
      <c r="FZ86" s="2">
        <f t="shared" si="83"/>
        <v>1.4516170979231773E-3</v>
      </c>
      <c r="GA86" s="2">
        <f t="shared" si="83"/>
        <v>1.444031557602738E-3</v>
      </c>
      <c r="GB86" s="2">
        <f t="shared" si="83"/>
        <v>1.3644236533434132E-3</v>
      </c>
      <c r="GC86" s="2">
        <f t="shared" si="83"/>
        <v>1.5667590652222545E-3</v>
      </c>
      <c r="GD86" s="2">
        <f t="shared" si="83"/>
        <v>1.8831688076510142E-3</v>
      </c>
      <c r="GE86" s="2">
        <f t="shared" si="83"/>
        <v>1.8720318923201159E-3</v>
      </c>
      <c r="GF86" s="2">
        <f t="shared" si="83"/>
        <v>1.6222684598479948E-3</v>
      </c>
      <c r="GG86" s="2">
        <f t="shared" si="83"/>
        <v>1.448872767658025E-3</v>
      </c>
      <c r="GH86" s="2">
        <f t="shared" si="83"/>
        <v>1.2099337251021277E-3</v>
      </c>
      <c r="GI86" s="2">
        <f t="shared" si="83"/>
        <v>9.7683977554389448E-4</v>
      </c>
      <c r="GJ86" s="2">
        <f t="shared" si="83"/>
        <v>6.1577769804818108E-4</v>
      </c>
      <c r="GK86" s="2">
        <f t="shared" si="83"/>
        <v>5.5155556967683523E-4</v>
      </c>
      <c r="GM86" s="82">
        <f t="shared" si="84"/>
        <v>8.0510838273636417E-3</v>
      </c>
      <c r="GN86" s="82">
        <f t="shared" si="84"/>
        <v>1.5714598992825485E-2</v>
      </c>
      <c r="GO86" s="82">
        <f t="shared" si="84"/>
        <v>1.0365958817352267E-3</v>
      </c>
      <c r="GP86" s="82">
        <f t="shared" si="84"/>
        <v>5.5567194474470597E-5</v>
      </c>
      <c r="GQ86" s="82">
        <f t="shared" si="84"/>
        <v>9.0551132732538035E-5</v>
      </c>
      <c r="GR86" s="82">
        <f t="shared" si="84"/>
        <v>5.5517879562605452E-5</v>
      </c>
      <c r="GS86" s="82">
        <f t="shared" si="84"/>
        <v>1.1477032208100806E-4</v>
      </c>
      <c r="GT86" s="82">
        <f t="shared" si="84"/>
        <v>8.7430152109691648E-6</v>
      </c>
      <c r="GU86" s="82">
        <f t="shared" si="84"/>
        <v>1.4833560915868459E-5</v>
      </c>
      <c r="GV86" s="82">
        <f t="shared" si="84"/>
        <v>1.7680219970173786E-4</v>
      </c>
      <c r="GW86" s="82">
        <f t="shared" si="84"/>
        <v>1.2090960354633527E-4</v>
      </c>
      <c r="GX86" s="82">
        <f t="shared" si="84"/>
        <v>1.2217251207789156E-3</v>
      </c>
      <c r="GY86" s="82">
        <f t="shared" si="84"/>
        <v>1.2037248102736384E-2</v>
      </c>
      <c r="GZ86" s="82">
        <f t="shared" si="84"/>
        <v>5.6290793223810295E-2</v>
      </c>
      <c r="HA86" s="82">
        <f t="shared" si="84"/>
        <v>0.11925690335635319</v>
      </c>
      <c r="HC86" s="82">
        <f t="shared" si="74"/>
        <v>4.1546018446347352E-2</v>
      </c>
      <c r="HD86" s="82">
        <f t="shared" si="74"/>
        <v>2.6837376903327059E-2</v>
      </c>
      <c r="HE86" s="82">
        <f t="shared" si="74"/>
        <v>3.9449562960060199E-2</v>
      </c>
      <c r="HF86" s="82">
        <f t="shared" si="74"/>
        <v>6.7290521580769355E-2</v>
      </c>
      <c r="HG86" s="82">
        <f t="shared" si="88"/>
        <v>8.7495732219669803E-2</v>
      </c>
      <c r="HH86" s="82">
        <f t="shared" si="88"/>
        <v>9.0470685505462028E-2</v>
      </c>
      <c r="HI86" s="82">
        <f t="shared" si="88"/>
        <v>0.12134216699704906</v>
      </c>
      <c r="HJ86" s="82">
        <f t="shared" si="88"/>
        <v>0.11969984333553357</v>
      </c>
      <c r="HK86" s="82">
        <f t="shared" si="88"/>
        <v>0.10823775844493629</v>
      </c>
      <c r="HL86" s="82">
        <f t="shared" si="88"/>
        <v>7.9871160194594837E-2</v>
      </c>
      <c r="HM86" s="82">
        <f t="shared" si="88"/>
        <v>7.6264681633854928E-2</v>
      </c>
      <c r="HN86" s="82">
        <f t="shared" si="88"/>
        <v>3.9106923440893712E-2</v>
      </c>
      <c r="HO86" s="82">
        <f t="shared" si="88"/>
        <v>2.5469079908406141E-2</v>
      </c>
      <c r="HP86" s="82">
        <f t="shared" si="88"/>
        <v>5.1787011339008704E-3</v>
      </c>
      <c r="HQ86" s="82">
        <f t="shared" si="88"/>
        <v>3.3365345527575892E-3</v>
      </c>
      <c r="HS86" s="82">
        <f t="shared" si="85"/>
        <v>6.398428667261973E-16</v>
      </c>
      <c r="HT86" s="82">
        <f t="shared" si="85"/>
        <v>3.4176216347042456E-13</v>
      </c>
      <c r="HU86" s="82">
        <f t="shared" si="85"/>
        <v>9.4252440535627346E-14</v>
      </c>
      <c r="HV86" s="82">
        <f t="shared" si="85"/>
        <v>6.9585802567280197E-14</v>
      </c>
      <c r="HW86" s="82">
        <f t="shared" si="85"/>
        <v>1.165822856881519E-13</v>
      </c>
      <c r="HX86" s="82">
        <f t="shared" si="85"/>
        <v>8.4081373760870084E-15</v>
      </c>
      <c r="HY86" s="82">
        <f t="shared" si="85"/>
        <v>1.3018298932083649E-13</v>
      </c>
      <c r="HZ86" s="82">
        <f t="shared" si="85"/>
        <v>5.8770501411740449E-14</v>
      </c>
      <c r="IA86" s="82">
        <f t="shared" si="85"/>
        <v>1.0097499943372716E-13</v>
      </c>
      <c r="IB86" s="82">
        <f t="shared" si="85"/>
        <v>3.1764334605237939E-14</v>
      </c>
      <c r="IC86" s="82">
        <f t="shared" si="85"/>
        <v>2.893003418665283E-14</v>
      </c>
      <c r="ID86" s="82">
        <f t="shared" si="85"/>
        <v>4.2094525049379166E-16</v>
      </c>
      <c r="IE86" s="82">
        <f t="shared" si="85"/>
        <v>2.3563634584445143E-15</v>
      </c>
      <c r="IF86" s="82">
        <f t="shared" si="85"/>
        <v>1.384470603081132E-17</v>
      </c>
      <c r="IG86" s="82">
        <f t="shared" si="85"/>
        <v>6.5302819463653314E-16</v>
      </c>
      <c r="II86" s="82">
        <f t="shared" si="86"/>
        <v>5.4732206109060919E-144</v>
      </c>
      <c r="IJ86" s="82">
        <f t="shared" si="86"/>
        <v>3.3684365938340599E-100</v>
      </c>
      <c r="IK86" s="82">
        <f t="shared" si="86"/>
        <v>7.2957541438392644E-109</v>
      </c>
      <c r="IL86" s="82">
        <f t="shared" si="86"/>
        <v>8.3719713374098092E-115</v>
      </c>
      <c r="IM86" s="82">
        <f t="shared" si="86"/>
        <v>2.2199521409059143E-113</v>
      </c>
      <c r="IN86" s="82">
        <f t="shared" si="86"/>
        <v>4.9541686536745124E-127</v>
      </c>
      <c r="IO86" s="82">
        <f t="shared" si="86"/>
        <v>1.4192679461469551E-113</v>
      </c>
      <c r="IP86" s="82">
        <f t="shared" si="86"/>
        <v>5.588306432615171E-117</v>
      </c>
      <c r="IQ86" s="82">
        <f t="shared" si="86"/>
        <v>7.3371435302058897E-114</v>
      </c>
      <c r="IR86" s="82">
        <f t="shared" si="86"/>
        <v>5.8874938712773578E-117</v>
      </c>
      <c r="IS86" s="82">
        <f t="shared" si="86"/>
        <v>6.9972524516305791E-117</v>
      </c>
      <c r="IT86" s="82">
        <f t="shared" si="86"/>
        <v>8.1591099627970327E-131</v>
      </c>
      <c r="IU86" s="82">
        <f t="shared" si="86"/>
        <v>8.3720925754488478E-121</v>
      </c>
      <c r="IV86" s="82">
        <f t="shared" si="86"/>
        <v>8.1860417552715003E-64</v>
      </c>
      <c r="IW86" s="82">
        <f t="shared" si="86"/>
        <v>5.9639067485887628E-53</v>
      </c>
      <c r="IY86" s="82">
        <f t="shared" si="87"/>
        <v>4.9597102273711634E-2</v>
      </c>
      <c r="IZ86" s="82">
        <f t="shared" si="87"/>
        <v>4.2551975896494308E-2</v>
      </c>
      <c r="JA86" s="82">
        <f t="shared" si="87"/>
        <v>4.0486158841889677E-2</v>
      </c>
      <c r="JB86" s="82">
        <f t="shared" si="87"/>
        <v>6.7346088775313409E-2</v>
      </c>
      <c r="JC86" s="82">
        <f t="shared" si="87"/>
        <v>8.7586283352518932E-2</v>
      </c>
      <c r="JD86" s="82">
        <f t="shared" si="87"/>
        <v>9.0526203385033047E-2</v>
      </c>
      <c r="JE86" s="82">
        <f t="shared" si="87"/>
        <v>0.12145693731926026</v>
      </c>
      <c r="JF86" s="82">
        <f t="shared" si="87"/>
        <v>0.11970858635080331</v>
      </c>
      <c r="JG86" s="82">
        <f t="shared" si="87"/>
        <v>0.10825259200595314</v>
      </c>
      <c r="JH86" s="82">
        <f t="shared" si="87"/>
        <v>8.0047962394328334E-2</v>
      </c>
      <c r="JI86" s="82">
        <f t="shared" si="87"/>
        <v>7.6385591237430203E-2</v>
      </c>
      <c r="JJ86" s="82">
        <f t="shared" si="87"/>
        <v>4.032864856167305E-2</v>
      </c>
      <c r="JK86" s="82">
        <f t="shared" si="87"/>
        <v>3.7506328011144882E-2</v>
      </c>
      <c r="JL86" s="82">
        <f t="shared" si="87"/>
        <v>6.146949435771118E-2</v>
      </c>
      <c r="JM86" s="82">
        <f t="shared" si="87"/>
        <v>0.12259343790911144</v>
      </c>
    </row>
    <row r="87" spans="2:273" x14ac:dyDescent="0.25">
      <c r="B87" s="2">
        <v>60</v>
      </c>
      <c r="C87" s="37">
        <v>0.39326299999999997</v>
      </c>
      <c r="D87" s="37">
        <v>0.386994</v>
      </c>
      <c r="E87" s="37">
        <v>0.39120300000000002</v>
      </c>
      <c r="F87" s="37">
        <v>0.41655599999999998</v>
      </c>
      <c r="G87" s="37">
        <v>0.42887500000000001</v>
      </c>
      <c r="H87" s="37">
        <v>0.42585400000000001</v>
      </c>
      <c r="I87" s="37">
        <v>0.44853199999999999</v>
      </c>
      <c r="J87" s="37">
        <v>0.44259300000000001</v>
      </c>
      <c r="K87" s="37">
        <v>0.43171300000000001</v>
      </c>
      <c r="L87" s="37">
        <v>0.416773</v>
      </c>
      <c r="M87" s="37">
        <v>0.39943200000000001</v>
      </c>
      <c r="N87" s="37">
        <v>0.38042300000000001</v>
      </c>
      <c r="O87" s="37">
        <v>0.36738599999999999</v>
      </c>
      <c r="P87" s="37">
        <v>0.34476499999999999</v>
      </c>
      <c r="Q87" s="37">
        <v>0.34670699999999999</v>
      </c>
      <c r="S87" s="4">
        <f t="shared" si="89"/>
        <v>0.38645442178381029</v>
      </c>
      <c r="T87" s="4">
        <f t="shared" si="89"/>
        <v>0.38290903907546231</v>
      </c>
      <c r="U87" s="4">
        <f t="shared" si="89"/>
        <v>0.39448332327567343</v>
      </c>
      <c r="V87" s="4">
        <f t="shared" si="89"/>
        <v>0.42142228268277049</v>
      </c>
      <c r="W87" s="4">
        <f t="shared" si="89"/>
        <v>0.42994518552806188</v>
      </c>
      <c r="X87" s="4">
        <f t="shared" si="89"/>
        <v>0.42835486010629559</v>
      </c>
      <c r="Y87" s="4">
        <f t="shared" si="89"/>
        <v>0.44698554694354981</v>
      </c>
      <c r="Z87" s="4">
        <f t="shared" si="89"/>
        <v>0.44712059875280613</v>
      </c>
      <c r="AA87" s="4">
        <f t="shared" si="89"/>
        <v>0.43590072486196463</v>
      </c>
      <c r="AB87" s="4">
        <f t="shared" si="89"/>
        <v>0.41646127505486785</v>
      </c>
      <c r="AC87" s="4">
        <f t="shared" si="89"/>
        <v>0.41158164537025471</v>
      </c>
      <c r="AD87" s="4">
        <f t="shared" si="89"/>
        <v>0.38254086161458911</v>
      </c>
      <c r="AE87" s="4">
        <f t="shared" si="89"/>
        <v>0.36786769941105441</v>
      </c>
      <c r="AF87" s="4">
        <f t="shared" si="89"/>
        <v>0.34707863859888843</v>
      </c>
      <c r="AG87" s="4">
        <f t="shared" si="89"/>
        <v>0.34990327465616045</v>
      </c>
      <c r="AI87" s="4">
        <f t="shared" si="90"/>
        <v>6.8085782161896868E-3</v>
      </c>
      <c r="AJ87" s="4">
        <f t="shared" si="90"/>
        <v>4.084960924537695E-3</v>
      </c>
      <c r="AK87" s="4">
        <f t="shared" si="90"/>
        <v>-3.2803232756734024E-3</v>
      </c>
      <c r="AL87" s="4">
        <f t="shared" si="90"/>
        <v>-4.8662826827705064E-3</v>
      </c>
      <c r="AM87" s="4">
        <f t="shared" si="90"/>
        <v>-1.0701855280618733E-3</v>
      </c>
      <c r="AN87" s="4">
        <f t="shared" si="90"/>
        <v>-2.5008601062955771E-3</v>
      </c>
      <c r="AO87" s="4">
        <f t="shared" si="90"/>
        <v>1.5464530564501811E-3</v>
      </c>
      <c r="AP87" s="4">
        <f t="shared" si="90"/>
        <v>-4.5275987528061168E-3</v>
      </c>
      <c r="AQ87" s="4">
        <f t="shared" si="90"/>
        <v>-4.1877248619646146E-3</v>
      </c>
      <c r="AR87" s="4">
        <f t="shared" si="90"/>
        <v>3.1172494513215243E-4</v>
      </c>
      <c r="AS87" s="4">
        <f t="shared" si="90"/>
        <v>-1.2149645370254702E-2</v>
      </c>
      <c r="AT87" s="4">
        <f t="shared" si="90"/>
        <v>-2.1178616145891005E-3</v>
      </c>
      <c r="AU87" s="4">
        <f t="shared" si="90"/>
        <v>-4.8169941105441483E-4</v>
      </c>
      <c r="AV87" s="4">
        <f t="shared" si="90"/>
        <v>-2.3136385988884456E-3</v>
      </c>
      <c r="AW87" s="4">
        <f t="shared" si="90"/>
        <v>-3.1962746561604582E-3</v>
      </c>
      <c r="AY87" s="2">
        <f t="shared" si="81"/>
        <v>0.33770034375670882</v>
      </c>
      <c r="AZ87" s="2">
        <f t="shared" si="81"/>
        <v>0.3469100270565118</v>
      </c>
      <c r="BA87" s="2">
        <f t="shared" si="81"/>
        <v>0.3443733004668868</v>
      </c>
      <c r="BB87" s="2">
        <f t="shared" si="81"/>
        <v>0.3442713372358891</v>
      </c>
      <c r="BC87" s="2">
        <f t="shared" si="81"/>
        <v>0.33308233891390382</v>
      </c>
      <c r="BD87" s="2">
        <f t="shared" si="81"/>
        <v>0.33084270114290265</v>
      </c>
      <c r="BE87" s="2">
        <f t="shared" si="81"/>
        <v>0.32756553565963215</v>
      </c>
      <c r="BF87" s="2">
        <f t="shared" si="81"/>
        <v>0.32970849551958686</v>
      </c>
      <c r="BG87" s="2">
        <f t="shared" si="81"/>
        <v>0.32828113898182615</v>
      </c>
      <c r="BH87" s="2">
        <f t="shared" si="81"/>
        <v>0.33149367855503986</v>
      </c>
      <c r="BI87" s="2">
        <f t="shared" si="81"/>
        <v>0.33077136753478331</v>
      </c>
      <c r="BJ87" s="2">
        <f t="shared" si="81"/>
        <v>0.3326262100986131</v>
      </c>
      <c r="BK87" s="2">
        <f t="shared" si="81"/>
        <v>0.33383035775034942</v>
      </c>
      <c r="BL87" s="2">
        <f t="shared" si="81"/>
        <v>0.33483405513766801</v>
      </c>
      <c r="BM87" s="2">
        <f t="shared" si="81"/>
        <v>0.33712760004721132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 t="str">
        <f t="shared" si="41"/>
        <v/>
      </c>
      <c r="DK87" s="2">
        <f t="shared" si="91"/>
        <v>0.37164989314516134</v>
      </c>
      <c r="DL87" s="2">
        <f t="shared" si="91"/>
        <v>0.37731986381964816</v>
      </c>
      <c r="DM87" s="2">
        <f t="shared" si="91"/>
        <v>0.37875845362903221</v>
      </c>
      <c r="DN87" s="2">
        <f t="shared" si="91"/>
        <v>0.38368111924360404</v>
      </c>
      <c r="DO87" s="2">
        <f t="shared" si="91"/>
        <v>0.36679307093596059</v>
      </c>
      <c r="DP87" s="2">
        <f t="shared" si="91"/>
        <v>0.36362288709677415</v>
      </c>
      <c r="DQ87" s="2">
        <f t="shared" si="91"/>
        <v>0.3700035483870967</v>
      </c>
      <c r="DR87" s="2">
        <f t="shared" si="91"/>
        <v>0.36900708870967741</v>
      </c>
      <c r="DS87" s="2">
        <f t="shared" si="91"/>
        <v>0.36486526411290332</v>
      </c>
      <c r="DT87" s="2">
        <f t="shared" si="91"/>
        <v>0.35868721572580647</v>
      </c>
      <c r="DU87" s="2">
        <f t="shared" si="91"/>
        <v>0.36316319134897362</v>
      </c>
      <c r="DV87" s="2">
        <f t="shared" si="91"/>
        <v>0.36520539956011727</v>
      </c>
      <c r="DW87" s="2">
        <f t="shared" si="91"/>
        <v>0.35942941330645156</v>
      </c>
      <c r="DX87" s="2">
        <f t="shared" si="91"/>
        <v>0.35886563442389768</v>
      </c>
      <c r="DY87" s="2">
        <f t="shared" si="91"/>
        <v>0.35790153036437244</v>
      </c>
      <c r="EA87" s="2">
        <f t="shared" si="95"/>
        <v>0.33533127753036324</v>
      </c>
      <c r="EB87" s="2">
        <f t="shared" si="92"/>
        <v>0.34457537523266579</v>
      </c>
      <c r="EC87" s="2">
        <f t="shared" si="92"/>
        <v>0.3418670993291395</v>
      </c>
      <c r="ED87" s="2">
        <f t="shared" si="92"/>
        <v>0.34181448868501196</v>
      </c>
      <c r="EE87" s="2">
        <f t="shared" si="92"/>
        <v>0.33105878852635134</v>
      </c>
      <c r="EF87" s="2">
        <f t="shared" si="92"/>
        <v>0.32864091693770325</v>
      </c>
      <c r="EG87" s="2">
        <f t="shared" si="92"/>
        <v>0.32470036499960125</v>
      </c>
      <c r="EH87" s="2">
        <f t="shared" si="92"/>
        <v>0.32690561807827695</v>
      </c>
      <c r="EI87" s="2">
        <f t="shared" si="92"/>
        <v>0.32565918079810352</v>
      </c>
      <c r="EJ87" s="2">
        <f t="shared" si="92"/>
        <v>0.32951062399145364</v>
      </c>
      <c r="EK87" s="2">
        <f t="shared" si="92"/>
        <v>0.32834922557230595</v>
      </c>
      <c r="EL87" s="2">
        <f t="shared" si="92"/>
        <v>0.33017932329706789</v>
      </c>
      <c r="EM87" s="2">
        <f t="shared" si="92"/>
        <v>0.33179750092835986</v>
      </c>
      <c r="EN87" s="2">
        <f t="shared" si="92"/>
        <v>0.33192089011829329</v>
      </c>
      <c r="EO87" s="2">
        <f t="shared" si="92"/>
        <v>0.33448596614624687</v>
      </c>
      <c r="EQ87" s="2">
        <f t="shared" si="93"/>
        <v>0.33133801322999579</v>
      </c>
      <c r="ER87" s="2">
        <f t="shared" si="93"/>
        <v>0.34251561960440002</v>
      </c>
      <c r="ES87" s="2">
        <f t="shared" si="93"/>
        <v>0.33945643668956005</v>
      </c>
      <c r="ET87" s="2">
        <f t="shared" si="93"/>
        <v>0.34073322401999512</v>
      </c>
      <c r="EU87" s="2">
        <f t="shared" si="93"/>
        <v>0.33034674403505043</v>
      </c>
      <c r="EV87" s="2">
        <f t="shared" si="93"/>
        <v>0.32886281768852815</v>
      </c>
      <c r="EW87" s="2">
        <f t="shared" si="93"/>
        <v>0.32522880757659972</v>
      </c>
      <c r="EX87" s="2">
        <f t="shared" si="93"/>
        <v>0.32769293368689689</v>
      </c>
      <c r="EY87" s="2">
        <f t="shared" si="93"/>
        <v>0.32709053105039765</v>
      </c>
      <c r="EZ87" s="2">
        <f t="shared" si="93"/>
        <v>0.32957084432585088</v>
      </c>
      <c r="FA87" s="2">
        <f t="shared" si="93"/>
        <v>0.33070083372490366</v>
      </c>
      <c r="FB87" s="2">
        <f t="shared" si="93"/>
        <v>0.33141951179687296</v>
      </c>
      <c r="FC87" s="2">
        <f t="shared" si="93"/>
        <v>0.33372413791100264</v>
      </c>
      <c r="FD87" s="2">
        <f t="shared" si="93"/>
        <v>0.33318300398951239</v>
      </c>
      <c r="FE87" s="2">
        <f t="shared" si="93"/>
        <v>0.34652125969565128</v>
      </c>
      <c r="FG87" s="2">
        <f t="shared" si="94"/>
        <v>0.93472429459507378</v>
      </c>
      <c r="FH87" s="2">
        <f t="shared" si="94"/>
        <v>0.92862091641223987</v>
      </c>
      <c r="FI87" s="2">
        <f t="shared" si="94"/>
        <v>0.93197371889500202</v>
      </c>
      <c r="FJ87" s="2">
        <f t="shared" si="94"/>
        <v>0.94127615980022405</v>
      </c>
      <c r="FK87" s="2">
        <f t="shared" si="94"/>
        <v>0.94334074986271044</v>
      </c>
      <c r="FL87" s="2">
        <f t="shared" si="94"/>
        <v>0.93706894546328101</v>
      </c>
      <c r="FM87" s="2">
        <f t="shared" si="94"/>
        <v>0.93677567970957598</v>
      </c>
      <c r="FN87" s="2">
        <f t="shared" si="94"/>
        <v>0.9334642708867521</v>
      </c>
      <c r="FO87" s="2">
        <f t="shared" si="94"/>
        <v>0.93319861503693424</v>
      </c>
      <c r="FP87" s="2">
        <f t="shared" si="94"/>
        <v>0.93203635710582877</v>
      </c>
      <c r="FQ87" s="2">
        <f t="shared" si="94"/>
        <v>0.93053343590760906</v>
      </c>
      <c r="FR87" s="2">
        <f t="shared" si="94"/>
        <v>0.93018796455052721</v>
      </c>
      <c r="FS87" s="2">
        <f t="shared" si="94"/>
        <v>0.92650550567936107</v>
      </c>
      <c r="FT87" s="2">
        <f t="shared" si="94"/>
        <v>0.89191536299932339</v>
      </c>
      <c r="FU87" s="2">
        <f t="shared" si="94"/>
        <v>0.88749552667563203</v>
      </c>
      <c r="FW87" s="2">
        <f t="shared" si="83"/>
        <v>4.1495556419531639E-4</v>
      </c>
      <c r="FX87" s="2">
        <f t="shared" si="83"/>
        <v>1.2718809973153934E-3</v>
      </c>
      <c r="FY87" s="2">
        <f t="shared" si="83"/>
        <v>1.4023116075004111E-3</v>
      </c>
      <c r="FZ87" s="2">
        <f t="shared" si="83"/>
        <v>1.5914436162992483E-3</v>
      </c>
      <c r="GA87" s="2">
        <f t="shared" si="83"/>
        <v>1.5831285598461946E-3</v>
      </c>
      <c r="GB87" s="2">
        <f t="shared" si="83"/>
        <v>1.4958638749614462E-3</v>
      </c>
      <c r="GC87" s="2">
        <f t="shared" si="83"/>
        <v>1.717657515799261E-3</v>
      </c>
      <c r="GD87" s="2">
        <f t="shared" si="83"/>
        <v>2.0644784530368006E-3</v>
      </c>
      <c r="GE87" s="2">
        <f t="shared" si="83"/>
        <v>2.0522714911258779E-3</v>
      </c>
      <c r="GF87" s="2">
        <f t="shared" si="83"/>
        <v>1.7785036346238401E-3</v>
      </c>
      <c r="GG87" s="2">
        <f t="shared" si="83"/>
        <v>1.5884353598719066E-3</v>
      </c>
      <c r="GH87" s="2">
        <f t="shared" si="83"/>
        <v>1.3265111017627094E-3</v>
      </c>
      <c r="GI87" s="2">
        <f t="shared" si="83"/>
        <v>1.0709825816058907E-3</v>
      </c>
      <c r="GJ87" s="2">
        <f t="shared" si="83"/>
        <v>6.7514670970814322E-4</v>
      </c>
      <c r="GK87" s="2">
        <f t="shared" si="83"/>
        <v>6.0473647621760358E-4</v>
      </c>
      <c r="GM87" s="82">
        <f t="shared" si="84"/>
        <v>2.191869738220607E-3</v>
      </c>
      <c r="GN87" s="82">
        <f t="shared" si="84"/>
        <v>3.982635579094335E-3</v>
      </c>
      <c r="GO87" s="82">
        <f t="shared" si="84"/>
        <v>1.5358268424583966E-4</v>
      </c>
      <c r="GP87" s="82">
        <f t="shared" si="84"/>
        <v>6.4684598320797193E-6</v>
      </c>
      <c r="GQ87" s="82">
        <f t="shared" si="84"/>
        <v>1.355912169771775E-5</v>
      </c>
      <c r="GR87" s="82">
        <f t="shared" si="84"/>
        <v>8.1127801476490879E-6</v>
      </c>
      <c r="GS87" s="82">
        <f t="shared" si="84"/>
        <v>2.0527192097795741E-5</v>
      </c>
      <c r="GT87" s="82">
        <f t="shared" si="84"/>
        <v>9.3148488566389184E-7</v>
      </c>
      <c r="GU87" s="82">
        <f t="shared" si="84"/>
        <v>1.5701958250881814E-6</v>
      </c>
      <c r="GV87" s="82">
        <f t="shared" si="84"/>
        <v>2.8148514995851359E-5</v>
      </c>
      <c r="GW87" s="82">
        <f t="shared" si="84"/>
        <v>1.7150848367315671E-5</v>
      </c>
      <c r="GX87" s="82">
        <f t="shared" si="84"/>
        <v>2.2934261081246913E-4</v>
      </c>
      <c r="GY87" s="82">
        <f t="shared" si="84"/>
        <v>3.1822201688034932E-3</v>
      </c>
      <c r="GZ87" s="82">
        <f t="shared" si="84"/>
        <v>1.9381231478449661E-2</v>
      </c>
      <c r="HA87" s="82">
        <f t="shared" si="84"/>
        <v>4.6889544268057776E-2</v>
      </c>
      <c r="HC87" s="82">
        <f t="shared" si="74"/>
        <v>5.7516860171887604E-2</v>
      </c>
      <c r="HD87" s="82">
        <f t="shared" si="74"/>
        <v>3.7579358699644634E-2</v>
      </c>
      <c r="HE87" s="82">
        <f t="shared" si="74"/>
        <v>5.5219774173937454E-2</v>
      </c>
      <c r="HF87" s="82">
        <f t="shared" si="74"/>
        <v>9.2827327770974827E-2</v>
      </c>
      <c r="HG87" s="82">
        <f t="shared" si="88"/>
        <v>0.11858034927691699</v>
      </c>
      <c r="HH87" s="82">
        <f t="shared" si="88"/>
        <v>0.12417919630395412</v>
      </c>
      <c r="HI87" s="82">
        <f t="shared" si="88"/>
        <v>0.16176396894772596</v>
      </c>
      <c r="HJ87" s="82">
        <f t="shared" si="88"/>
        <v>0.16172609417215325</v>
      </c>
      <c r="HK87" s="82">
        <f t="shared" si="88"/>
        <v>0.14658351692707522</v>
      </c>
      <c r="HL87" s="82">
        <f t="shared" si="88"/>
        <v>0.10996501574675603</v>
      </c>
      <c r="HM87" s="82">
        <f t="shared" si="88"/>
        <v>0.10471770319272987</v>
      </c>
      <c r="HN87" s="82">
        <f t="shared" si="88"/>
        <v>5.6378453309613469E-2</v>
      </c>
      <c r="HO87" s="82">
        <f t="shared" si="88"/>
        <v>3.6618290314209621E-2</v>
      </c>
      <c r="HP87" s="82">
        <f t="shared" si="88"/>
        <v>8.4487606675486496E-3</v>
      </c>
      <c r="HQ87" s="82">
        <f t="shared" si="88"/>
        <v>5.6024937608304048E-3</v>
      </c>
      <c r="HS87" s="82">
        <f t="shared" si="85"/>
        <v>2.1575213764863955E-15</v>
      </c>
      <c r="HT87" s="82">
        <f t="shared" si="85"/>
        <v>9.9043953407059996E-13</v>
      </c>
      <c r="HU87" s="82">
        <f t="shared" si="85"/>
        <v>2.9812693501455502E-13</v>
      </c>
      <c r="HV87" s="82">
        <f t="shared" si="85"/>
        <v>2.3377222206329475E-13</v>
      </c>
      <c r="HW87" s="82">
        <f t="shared" si="85"/>
        <v>3.8419928490417376E-13</v>
      </c>
      <c r="HX87" s="82">
        <f t="shared" si="85"/>
        <v>3.1104976102356452E-14</v>
      </c>
      <c r="HY87" s="82">
        <f t="shared" si="85"/>
        <v>4.3491355007861401E-13</v>
      </c>
      <c r="HZ87" s="82">
        <f t="shared" si="85"/>
        <v>2.1079624452072808E-13</v>
      </c>
      <c r="IA87" s="82">
        <f t="shared" si="85"/>
        <v>3.5144116879703215E-13</v>
      </c>
      <c r="IB87" s="82">
        <f t="shared" si="85"/>
        <v>1.1206684239250097E-13</v>
      </c>
      <c r="IC87" s="82">
        <f t="shared" si="85"/>
        <v>1.0003808125473161E-13</v>
      </c>
      <c r="ID87" s="82">
        <f t="shared" si="85"/>
        <v>1.6485726319445755E-15</v>
      </c>
      <c r="IE87" s="82">
        <f t="shared" si="85"/>
        <v>8.1346032650260792E-15</v>
      </c>
      <c r="IF87" s="82">
        <f t="shared" si="85"/>
        <v>5.3887914786234637E-17</v>
      </c>
      <c r="IG87" s="82">
        <f t="shared" si="85"/>
        <v>2.1479246535637627E-15</v>
      </c>
      <c r="II87" s="82">
        <f t="shared" si="86"/>
        <v>1.0917487731720156E-140</v>
      </c>
      <c r="IJ87" s="82">
        <f t="shared" si="86"/>
        <v>1.5403484532202527E-97</v>
      </c>
      <c r="IK87" s="82">
        <f t="shared" si="86"/>
        <v>6.3024681437412072E-106</v>
      </c>
      <c r="IL87" s="82">
        <f t="shared" si="86"/>
        <v>1.2072125185236357E-111</v>
      </c>
      <c r="IM87" s="82">
        <f t="shared" si="86"/>
        <v>2.904288484915879E-110</v>
      </c>
      <c r="IN87" s="82">
        <f t="shared" si="86"/>
        <v>1.4552259091807279E-123</v>
      </c>
      <c r="IO87" s="82">
        <f t="shared" si="86"/>
        <v>2.0577924039199076E-110</v>
      </c>
      <c r="IP87" s="82">
        <f t="shared" si="86"/>
        <v>1.2585088575583604E-113</v>
      </c>
      <c r="IQ87" s="82">
        <f t="shared" si="86"/>
        <v>1.3314193198496734E-110</v>
      </c>
      <c r="IR87" s="82">
        <f t="shared" si="86"/>
        <v>1.1077412626530045E-113</v>
      </c>
      <c r="IS87" s="82">
        <f t="shared" si="86"/>
        <v>1.1508478971894696E-113</v>
      </c>
      <c r="IT87" s="82">
        <f t="shared" si="86"/>
        <v>2.6350091932923018E-127</v>
      </c>
      <c r="IU87" s="82">
        <f t="shared" si="86"/>
        <v>1.1490751641605687E-117</v>
      </c>
      <c r="IV87" s="82">
        <f t="shared" si="86"/>
        <v>2.8050741805308769E-62</v>
      </c>
      <c r="IW87" s="82">
        <f t="shared" si="86"/>
        <v>1.0566267995702697E-51</v>
      </c>
      <c r="IY87" s="82">
        <f t="shared" si="87"/>
        <v>5.9708729910110371E-2</v>
      </c>
      <c r="IZ87" s="82">
        <f t="shared" si="87"/>
        <v>4.1561994279729404E-2</v>
      </c>
      <c r="JA87" s="82">
        <f t="shared" si="87"/>
        <v>5.5373356858481423E-2</v>
      </c>
      <c r="JB87" s="82">
        <f t="shared" si="87"/>
        <v>9.2833796231040683E-2</v>
      </c>
      <c r="JC87" s="82">
        <f t="shared" si="87"/>
        <v>0.1185939083989989</v>
      </c>
      <c r="JD87" s="82">
        <f t="shared" si="87"/>
        <v>0.12418730908413286</v>
      </c>
      <c r="JE87" s="82">
        <f t="shared" si="87"/>
        <v>0.16178449614025867</v>
      </c>
      <c r="JF87" s="82">
        <f t="shared" si="87"/>
        <v>0.16172702565724972</v>
      </c>
      <c r="JG87" s="82">
        <f t="shared" si="87"/>
        <v>0.14658508712325174</v>
      </c>
      <c r="JH87" s="82">
        <f t="shared" si="87"/>
        <v>0.10999316426186395</v>
      </c>
      <c r="JI87" s="82">
        <f t="shared" si="87"/>
        <v>0.10473485404119723</v>
      </c>
      <c r="JJ87" s="82">
        <f t="shared" si="87"/>
        <v>5.6607795920427591E-2</v>
      </c>
      <c r="JK87" s="82">
        <f t="shared" si="87"/>
        <v>3.9800510483021245E-2</v>
      </c>
      <c r="JL87" s="82">
        <f t="shared" si="87"/>
        <v>2.7829992145998364E-2</v>
      </c>
      <c r="JM87" s="82">
        <f t="shared" si="87"/>
        <v>5.2492038028890332E-2</v>
      </c>
    </row>
    <row r="88" spans="2:273" x14ac:dyDescent="0.25">
      <c r="B88" s="2">
        <v>61</v>
      </c>
      <c r="C88" s="37">
        <v>0.40096799999999999</v>
      </c>
      <c r="D88" s="37">
        <v>0.39242199999999999</v>
      </c>
      <c r="E88" s="37">
        <v>0.406916</v>
      </c>
      <c r="F88" s="37">
        <v>0.44040200000000002</v>
      </c>
      <c r="G88" s="37">
        <v>0.45707199999999998</v>
      </c>
      <c r="H88" s="37">
        <v>0.45722800000000002</v>
      </c>
      <c r="I88" s="37">
        <v>0.48022199999999998</v>
      </c>
      <c r="J88" s="37">
        <v>0.47859400000000002</v>
      </c>
      <c r="K88" s="37">
        <v>0.46140399999999998</v>
      </c>
      <c r="L88" s="37">
        <v>0.44066300000000003</v>
      </c>
      <c r="M88" s="37">
        <v>0.42526700000000001</v>
      </c>
      <c r="N88" s="37">
        <v>0.39661000000000002</v>
      </c>
      <c r="O88" s="37">
        <v>0.37668600000000002</v>
      </c>
      <c r="P88" s="37">
        <v>0.35447400000000001</v>
      </c>
      <c r="Q88" s="37">
        <v>0.35371999999999998</v>
      </c>
      <c r="S88" s="4">
        <f t="shared" si="89"/>
        <v>0.39951688801067997</v>
      </c>
      <c r="T88" s="4">
        <f t="shared" si="89"/>
        <v>0.39237812848024056</v>
      </c>
      <c r="U88" s="4">
        <f t="shared" si="89"/>
        <v>0.40885397051391859</v>
      </c>
      <c r="V88" s="4">
        <f t="shared" si="89"/>
        <v>0.4416644976811353</v>
      </c>
      <c r="W88" s="4">
        <f t="shared" si="89"/>
        <v>0.45329229236967411</v>
      </c>
      <c r="X88" s="4">
        <f t="shared" si="89"/>
        <v>0.45266949376635612</v>
      </c>
      <c r="Y88" s="4">
        <f t="shared" si="89"/>
        <v>0.47269470987895512</v>
      </c>
      <c r="Z88" s="4">
        <f t="shared" si="89"/>
        <v>0.47354761176844296</v>
      </c>
      <c r="AA88" s="4">
        <f t="shared" si="89"/>
        <v>0.46079050010536987</v>
      </c>
      <c r="AB88" s="4">
        <f t="shared" si="89"/>
        <v>0.4381713652503002</v>
      </c>
      <c r="AC88" s="4">
        <f t="shared" si="89"/>
        <v>0.43220242314579133</v>
      </c>
      <c r="AD88" s="4">
        <f t="shared" si="89"/>
        <v>0.39829119475850738</v>
      </c>
      <c r="AE88" s="4">
        <f t="shared" si="89"/>
        <v>0.37803749839397188</v>
      </c>
      <c r="AF88" s="4">
        <f t="shared" si="89"/>
        <v>0.34759291601576636</v>
      </c>
      <c r="AG88" s="4">
        <f t="shared" si="89"/>
        <v>0.34540952299571359</v>
      </c>
      <c r="AI88" s="4">
        <f t="shared" si="90"/>
        <v>1.4511119893200197E-3</v>
      </c>
      <c r="AJ88" s="4">
        <f t="shared" si="90"/>
        <v>4.3871519759430821E-5</v>
      </c>
      <c r="AK88" s="4">
        <f t="shared" si="90"/>
        <v>-1.9379705139185854E-3</v>
      </c>
      <c r="AL88" s="4">
        <f t="shared" si="90"/>
        <v>-1.2624976811352884E-3</v>
      </c>
      <c r="AM88" s="4">
        <f t="shared" si="90"/>
        <v>3.7797076303258681E-3</v>
      </c>
      <c r="AN88" s="4">
        <f t="shared" si="90"/>
        <v>4.5585062336438997E-3</v>
      </c>
      <c r="AO88" s="4">
        <f t="shared" si="90"/>
        <v>7.5272901210448606E-3</v>
      </c>
      <c r="AP88" s="4">
        <f t="shared" si="90"/>
        <v>5.0463882315570641E-3</v>
      </c>
      <c r="AQ88" s="4">
        <f t="shared" si="90"/>
        <v>6.1349989463010957E-4</v>
      </c>
      <c r="AR88" s="4">
        <f t="shared" si="90"/>
        <v>2.4916347496998226E-3</v>
      </c>
      <c r="AS88" s="4">
        <f t="shared" si="90"/>
        <v>-6.9354231457913196E-3</v>
      </c>
      <c r="AT88" s="4">
        <f t="shared" si="90"/>
        <v>-1.681194758507365E-3</v>
      </c>
      <c r="AU88" s="4">
        <f t="shared" si="90"/>
        <v>-1.3514983939718617E-3</v>
      </c>
      <c r="AV88" s="4">
        <f t="shared" si="90"/>
        <v>6.8810839842336491E-3</v>
      </c>
      <c r="AW88" s="4">
        <f t="shared" si="90"/>
        <v>8.3104770042863874E-3</v>
      </c>
      <c r="AY88" s="2">
        <f t="shared" si="81"/>
        <v>0.33713653355750506</v>
      </c>
      <c r="AZ88" s="2">
        <f t="shared" si="81"/>
        <v>0.34626391820295072</v>
      </c>
      <c r="BA88" s="2">
        <f t="shared" si="81"/>
        <v>0.34372231228684252</v>
      </c>
      <c r="BB88" s="2">
        <f t="shared" si="81"/>
        <v>0.34364520854621</v>
      </c>
      <c r="BC88" s="2">
        <f t="shared" si="81"/>
        <v>0.33259125462610278</v>
      </c>
      <c r="BD88" s="2">
        <f t="shared" si="81"/>
        <v>0.33031890321028895</v>
      </c>
      <c r="BE88" s="2">
        <f t="shared" si="81"/>
        <v>0.32703760731438003</v>
      </c>
      <c r="BF88" s="2">
        <f t="shared" si="81"/>
        <v>0.32912617790944332</v>
      </c>
      <c r="BG88" s="2">
        <f t="shared" si="81"/>
        <v>0.32771708534994853</v>
      </c>
      <c r="BH88" s="2">
        <f t="shared" si="81"/>
        <v>0.33091759346836319</v>
      </c>
      <c r="BI88" s="2">
        <f t="shared" si="81"/>
        <v>0.33022472194658842</v>
      </c>
      <c r="BJ88" s="2">
        <f t="shared" si="81"/>
        <v>0.332049101198229</v>
      </c>
      <c r="BK88" s="2">
        <f t="shared" si="81"/>
        <v>0.33326118980679059</v>
      </c>
      <c r="BL88" s="2">
        <f t="shared" si="81"/>
        <v>0.33422469530848148</v>
      </c>
      <c r="BM88" s="2">
        <f t="shared" si="81"/>
        <v>0.33672432654470724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 t="str">
        <f t="shared" si="82"/>
        <v/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 t="str">
        <f t="shared" si="41"/>
        <v/>
      </c>
      <c r="DK88" s="2">
        <f t="shared" si="91"/>
        <v>0.37187212661290325</v>
      </c>
      <c r="DL88" s="2">
        <f t="shared" si="91"/>
        <v>0.37762428702346046</v>
      </c>
      <c r="DM88" s="2">
        <f t="shared" si="91"/>
        <v>0.37908246370967741</v>
      </c>
      <c r="DN88" s="2">
        <f t="shared" si="91"/>
        <v>0.38415297241379315</v>
      </c>
      <c r="DO88" s="2">
        <f t="shared" si="91"/>
        <v>0.36706691280788173</v>
      </c>
      <c r="DP88" s="2">
        <f t="shared" si="91"/>
        <v>0.36392581290322573</v>
      </c>
      <c r="DQ88" s="2">
        <f t="shared" si="91"/>
        <v>0.37046243870967732</v>
      </c>
      <c r="DR88" s="2">
        <f t="shared" si="91"/>
        <v>0.3694819838709677</v>
      </c>
      <c r="DS88" s="2">
        <f t="shared" si="91"/>
        <v>0.3652331266129033</v>
      </c>
      <c r="DT88" s="2">
        <f t="shared" si="91"/>
        <v>0.35891110725806452</v>
      </c>
      <c r="DU88" s="2">
        <f t="shared" si="91"/>
        <v>0.36344499340175951</v>
      </c>
      <c r="DV88" s="2">
        <f t="shared" si="91"/>
        <v>0.36556327932551319</v>
      </c>
      <c r="DW88" s="2">
        <f t="shared" si="91"/>
        <v>0.35967186290322573</v>
      </c>
      <c r="DX88" s="2">
        <f t="shared" si="91"/>
        <v>0.3590214326695117</v>
      </c>
      <c r="DY88" s="2">
        <f t="shared" si="91"/>
        <v>0.3579460688259109</v>
      </c>
      <c r="EA88" s="2">
        <f t="shared" si="95"/>
        <v>0.33492612560526819</v>
      </c>
      <c r="EB88" s="2">
        <f t="shared" si="92"/>
        <v>0.34406847253419176</v>
      </c>
      <c r="EC88" s="2">
        <f t="shared" si="92"/>
        <v>0.34137225366187707</v>
      </c>
      <c r="ED88" s="2">
        <f t="shared" si="92"/>
        <v>0.34134232733471626</v>
      </c>
      <c r="EE88" s="2">
        <f t="shared" si="92"/>
        <v>0.33070403072002191</v>
      </c>
      <c r="EF88" s="2">
        <f t="shared" si="92"/>
        <v>0.32826016654157286</v>
      </c>
      <c r="EG88" s="2">
        <f t="shared" si="92"/>
        <v>0.3243636607641382</v>
      </c>
      <c r="EH88" s="2">
        <f t="shared" si="92"/>
        <v>0.32650095464214518</v>
      </c>
      <c r="EI88" s="2">
        <f t="shared" si="92"/>
        <v>0.32526454966416435</v>
      </c>
      <c r="EJ88" s="2">
        <f t="shared" si="92"/>
        <v>0.32905580988726768</v>
      </c>
      <c r="EK88" s="2">
        <f t="shared" si="92"/>
        <v>0.32795872349844463</v>
      </c>
      <c r="EL88" s="2">
        <f t="shared" si="92"/>
        <v>0.32975325855331594</v>
      </c>
      <c r="EM88" s="2">
        <f t="shared" si="92"/>
        <v>0.33134815973526099</v>
      </c>
      <c r="EN88" s="2">
        <f t="shared" si="92"/>
        <v>0.33148316342582473</v>
      </c>
      <c r="EO88" s="2">
        <f t="shared" si="92"/>
        <v>0.33426220353709102</v>
      </c>
      <c r="EQ88" s="2">
        <f t="shared" si="93"/>
        <v>0.33102976208019097</v>
      </c>
      <c r="ER88" s="2">
        <f t="shared" si="93"/>
        <v>0.34206499820637926</v>
      </c>
      <c r="ES88" s="2">
        <f t="shared" si="93"/>
        <v>0.33903231982710613</v>
      </c>
      <c r="ET88" s="2">
        <f t="shared" si="93"/>
        <v>0.34029481611161622</v>
      </c>
      <c r="EU88" s="2">
        <f t="shared" si="93"/>
        <v>0.33001218350590422</v>
      </c>
      <c r="EV88" s="2">
        <f t="shared" si="93"/>
        <v>0.3284746635317814</v>
      </c>
      <c r="EW88" s="2">
        <f t="shared" si="93"/>
        <v>0.32487491535777113</v>
      </c>
      <c r="EX88" s="2">
        <f t="shared" si="93"/>
        <v>0.3272605726590887</v>
      </c>
      <c r="EY88" s="2">
        <f t="shared" si="93"/>
        <v>0.32664659970330073</v>
      </c>
      <c r="EZ88" s="2">
        <f t="shared" si="93"/>
        <v>0.32911350213447915</v>
      </c>
      <c r="FA88" s="2">
        <f t="shared" si="93"/>
        <v>0.33023610127728337</v>
      </c>
      <c r="FB88" s="2">
        <f t="shared" si="93"/>
        <v>0.3309569825655489</v>
      </c>
      <c r="FC88" s="2">
        <f t="shared" si="93"/>
        <v>0.33322047077959799</v>
      </c>
      <c r="FD88" s="2">
        <f t="shared" si="93"/>
        <v>0.33269958664458227</v>
      </c>
      <c r="FE88" s="2">
        <f t="shared" si="93"/>
        <v>0.34593043748613084</v>
      </c>
      <c r="FG88" s="2">
        <f t="shared" si="94"/>
        <v>0.94012394775304065</v>
      </c>
      <c r="FH88" s="2">
        <f t="shared" si="94"/>
        <v>0.93449006128347656</v>
      </c>
      <c r="FI88" s="2">
        <f t="shared" si="94"/>
        <v>0.93758570882680248</v>
      </c>
      <c r="FJ88" s="2">
        <f t="shared" si="94"/>
        <v>0.94616505273071061</v>
      </c>
      <c r="FK88" s="2">
        <f t="shared" si="94"/>
        <v>0.94806724417125643</v>
      </c>
      <c r="FL88" s="2">
        <f t="shared" si="94"/>
        <v>0.94228662269342101</v>
      </c>
      <c r="FM88" s="2">
        <f t="shared" si="94"/>
        <v>0.94201616734130078</v>
      </c>
      <c r="FN88" s="2">
        <f t="shared" si="94"/>
        <v>0.93896134775728368</v>
      </c>
      <c r="FO88" s="2">
        <f t="shared" si="94"/>
        <v>0.9387161990396804</v>
      </c>
      <c r="FP88" s="2">
        <f t="shared" si="94"/>
        <v>0.93764352529555328</v>
      </c>
      <c r="FQ88" s="2">
        <f t="shared" si="94"/>
        <v>0.93625611855083268</v>
      </c>
      <c r="FR88" s="2">
        <f t="shared" si="94"/>
        <v>0.93593714791721039</v>
      </c>
      <c r="FS88" s="2">
        <f t="shared" si="94"/>
        <v>0.93253595352439211</v>
      </c>
      <c r="FT88" s="2">
        <f t="shared" si="94"/>
        <v>0.90047916886712387</v>
      </c>
      <c r="FU88" s="2">
        <f t="shared" si="94"/>
        <v>0.89636883792869004</v>
      </c>
      <c r="FW88" s="2">
        <f t="shared" si="83"/>
        <v>4.5497151410410448E-4</v>
      </c>
      <c r="FX88" s="2">
        <f t="shared" si="83"/>
        <v>1.3944186742248176E-3</v>
      </c>
      <c r="FY88" s="2">
        <f t="shared" si="83"/>
        <v>1.5373961036690737E-3</v>
      </c>
      <c r="FZ88" s="2">
        <f t="shared" si="83"/>
        <v>1.7447153427512102E-3</v>
      </c>
      <c r="GA88" s="2">
        <f t="shared" si="83"/>
        <v>1.735600856421986E-3</v>
      </c>
      <c r="GB88" s="2">
        <f t="shared" si="83"/>
        <v>1.6399454492388879E-3</v>
      </c>
      <c r="GC88" s="2">
        <f t="shared" si="83"/>
        <v>1.8830619600804673E-3</v>
      </c>
      <c r="GD88" s="2">
        <f t="shared" si="83"/>
        <v>2.2632048314579429E-3</v>
      </c>
      <c r="GE88" s="2">
        <f t="shared" si="83"/>
        <v>2.2498254783751897E-3</v>
      </c>
      <c r="GF88" s="2">
        <f t="shared" si="83"/>
        <v>1.9497559047061031E-3</v>
      </c>
      <c r="GG88" s="2">
        <f t="shared" si="83"/>
        <v>1.7414178668770945E-3</v>
      </c>
      <c r="GH88" s="2">
        <f t="shared" si="83"/>
        <v>1.4543043790253677E-3</v>
      </c>
      <c r="GI88" s="2">
        <f t="shared" si="83"/>
        <v>1.1741877245101554E-3</v>
      </c>
      <c r="GJ88" s="2">
        <f t="shared" si="83"/>
        <v>7.4023542972447346E-4</v>
      </c>
      <c r="GK88" s="2">
        <f t="shared" si="83"/>
        <v>6.6304167615817975E-4</v>
      </c>
      <c r="GM88" s="82">
        <f t="shared" si="84"/>
        <v>4.9616862367901757E-4</v>
      </c>
      <c r="GN88" s="82">
        <f t="shared" si="84"/>
        <v>7.9667087240307033E-4</v>
      </c>
      <c r="GO88" s="82">
        <f t="shared" si="84"/>
        <v>1.7416919269210199E-5</v>
      </c>
      <c r="GP88" s="82">
        <f t="shared" si="84"/>
        <v>5.944520596307337E-7</v>
      </c>
      <c r="GQ88" s="82">
        <f t="shared" si="84"/>
        <v>1.6693475093036983E-6</v>
      </c>
      <c r="GR88" s="82">
        <f t="shared" si="84"/>
        <v>9.8021601072335089E-7</v>
      </c>
      <c r="GS88" s="82">
        <f t="shared" si="84"/>
        <v>3.1110143615942218E-6</v>
      </c>
      <c r="GT88" s="82">
        <f t="shared" si="84"/>
        <v>8.0097138482780196E-8</v>
      </c>
      <c r="GU88" s="82">
        <f t="shared" si="84"/>
        <v>1.3259616873630206E-7</v>
      </c>
      <c r="GV88" s="82">
        <f t="shared" si="84"/>
        <v>3.6778347662454124E-6</v>
      </c>
      <c r="GW88" s="82">
        <f t="shared" si="84"/>
        <v>1.9664699784306844E-6</v>
      </c>
      <c r="GX88" s="82">
        <f t="shared" si="84"/>
        <v>3.4789994573517119E-5</v>
      </c>
      <c r="GY88" s="82">
        <f t="shared" si="84"/>
        <v>6.8192824584266745E-4</v>
      </c>
      <c r="GZ88" s="82">
        <f t="shared" si="84"/>
        <v>5.3789642418833796E-3</v>
      </c>
      <c r="HA88" s="82">
        <f t="shared" si="84"/>
        <v>1.4635023503108557E-2</v>
      </c>
      <c r="HC88" s="82">
        <f t="shared" si="74"/>
        <v>7.8291664011824191E-2</v>
      </c>
      <c r="HD88" s="82">
        <f t="shared" si="74"/>
        <v>5.1780753876608049E-2</v>
      </c>
      <c r="HE88" s="82">
        <f t="shared" si="74"/>
        <v>7.5927727760610339E-2</v>
      </c>
      <c r="HF88" s="82">
        <f t="shared" si="74"/>
        <v>0.12561912583025106</v>
      </c>
      <c r="HG88" s="82">
        <f t="shared" si="88"/>
        <v>0.15772566731023735</v>
      </c>
      <c r="HH88" s="82">
        <f t="shared" si="88"/>
        <v>0.16696786683818765</v>
      </c>
      <c r="HI88" s="82">
        <f t="shared" si="88"/>
        <v>0.21160536923895309</v>
      </c>
      <c r="HJ88" s="82">
        <f t="shared" si="88"/>
        <v>0.21403542195174385</v>
      </c>
      <c r="HK88" s="82">
        <f t="shared" si="88"/>
        <v>0.1945463114839418</v>
      </c>
      <c r="HL88" s="82">
        <f t="shared" si="88"/>
        <v>0.14838298389941756</v>
      </c>
      <c r="HM88" s="82">
        <f t="shared" si="88"/>
        <v>0.14101620465604728</v>
      </c>
      <c r="HN88" s="82">
        <f t="shared" si="88"/>
        <v>7.957841352034685E-2</v>
      </c>
      <c r="HO88" s="82">
        <f t="shared" si="88"/>
        <v>5.1681609816614488E-2</v>
      </c>
      <c r="HP88" s="82">
        <f t="shared" si="88"/>
        <v>1.3455660374128871E-2</v>
      </c>
      <c r="HQ88" s="82">
        <f t="shared" si="88"/>
        <v>9.1750224224914825E-3</v>
      </c>
      <c r="HS88" s="82">
        <f t="shared" si="85"/>
        <v>7.1164910356885845E-15</v>
      </c>
      <c r="HT88" s="82">
        <f t="shared" si="85"/>
        <v>2.8116572084879464E-12</v>
      </c>
      <c r="HU88" s="82">
        <f t="shared" si="85"/>
        <v>9.2141102978390011E-13</v>
      </c>
      <c r="HV88" s="82">
        <f t="shared" si="85"/>
        <v>7.6565424515523072E-13</v>
      </c>
      <c r="HW88" s="82">
        <f t="shared" si="85"/>
        <v>1.2348318824605164E-12</v>
      </c>
      <c r="HX88" s="82">
        <f t="shared" si="85"/>
        <v>1.1193035032190092E-13</v>
      </c>
      <c r="HY88" s="82">
        <f t="shared" si="85"/>
        <v>1.4160658667457217E-12</v>
      </c>
      <c r="HZ88" s="82">
        <f t="shared" si="85"/>
        <v>7.3513363315260042E-13</v>
      </c>
      <c r="IA88" s="82">
        <f t="shared" si="85"/>
        <v>1.190277044119241E-12</v>
      </c>
      <c r="IB88" s="82">
        <f t="shared" si="85"/>
        <v>3.849228305629371E-13</v>
      </c>
      <c r="IC88" s="82">
        <f t="shared" si="85"/>
        <v>3.37091169196208E-13</v>
      </c>
      <c r="ID88" s="82">
        <f t="shared" si="85"/>
        <v>6.2811400269503073E-15</v>
      </c>
      <c r="IE88" s="82">
        <f t="shared" si="85"/>
        <v>2.742113315239757E-14</v>
      </c>
      <c r="IF88" s="82">
        <f t="shared" si="85"/>
        <v>2.0461028735744685E-16</v>
      </c>
      <c r="IG88" s="82">
        <f t="shared" si="85"/>
        <v>6.9170423860069901E-15</v>
      </c>
      <c r="II88" s="82">
        <f t="shared" si="86"/>
        <v>1.9921460066349823E-137</v>
      </c>
      <c r="IJ88" s="82">
        <f t="shared" si="86"/>
        <v>6.4784234913723104E-95</v>
      </c>
      <c r="IK88" s="82">
        <f t="shared" si="86"/>
        <v>4.9571221572249874E-103</v>
      </c>
      <c r="IL88" s="82">
        <f t="shared" si="86"/>
        <v>1.5706061991728523E-108</v>
      </c>
      <c r="IM88" s="82">
        <f t="shared" si="86"/>
        <v>3.4331982930067989E-107</v>
      </c>
      <c r="IN88" s="82">
        <f t="shared" si="86"/>
        <v>3.82202805107084E-120</v>
      </c>
      <c r="IO88" s="82">
        <f t="shared" si="86"/>
        <v>2.6884473306873875E-107</v>
      </c>
      <c r="IP88" s="82">
        <f t="shared" si="86"/>
        <v>2.529492359466532E-110</v>
      </c>
      <c r="IQ88" s="82">
        <f t="shared" si="86"/>
        <v>2.1633985258010546E-107</v>
      </c>
      <c r="IR88" s="82">
        <f t="shared" si="86"/>
        <v>1.8699410453908365E-110</v>
      </c>
      <c r="IS88" s="82">
        <f t="shared" si="86"/>
        <v>1.7046609706355674E-110</v>
      </c>
      <c r="IT88" s="82">
        <f t="shared" si="86"/>
        <v>7.614305143543405E-124</v>
      </c>
      <c r="IU88" s="82">
        <f t="shared" si="86"/>
        <v>1.4323241423621834E-114</v>
      </c>
      <c r="IV88" s="82">
        <f t="shared" si="86"/>
        <v>9.1982681577526582E-61</v>
      </c>
      <c r="IW88" s="82">
        <f t="shared" si="86"/>
        <v>1.8072680583264429E-50</v>
      </c>
      <c r="IY88" s="82">
        <f t="shared" si="87"/>
        <v>7.8787832635510327E-2</v>
      </c>
      <c r="IZ88" s="82">
        <f t="shared" si="87"/>
        <v>5.2577424751822782E-2</v>
      </c>
      <c r="JA88" s="82">
        <f t="shared" si="87"/>
        <v>7.5945144680800963E-2</v>
      </c>
      <c r="JB88" s="82">
        <f t="shared" si="87"/>
        <v>0.12561972028307636</v>
      </c>
      <c r="JC88" s="82">
        <f t="shared" si="87"/>
        <v>0.1577273366589815</v>
      </c>
      <c r="JD88" s="82">
        <f t="shared" si="87"/>
        <v>0.16696884705431031</v>
      </c>
      <c r="JE88" s="82">
        <f t="shared" si="87"/>
        <v>0.21160848025473075</v>
      </c>
      <c r="JF88" s="82">
        <f t="shared" si="87"/>
        <v>0.21403550204961747</v>
      </c>
      <c r="JG88" s="82">
        <f t="shared" si="87"/>
        <v>0.19454644408130081</v>
      </c>
      <c r="JH88" s="82">
        <f t="shared" si="87"/>
        <v>0.14838666173456871</v>
      </c>
      <c r="JI88" s="82">
        <f t="shared" si="87"/>
        <v>0.14101817112636281</v>
      </c>
      <c r="JJ88" s="82">
        <f t="shared" si="87"/>
        <v>7.961320351492665E-2</v>
      </c>
      <c r="JK88" s="82">
        <f t="shared" si="87"/>
        <v>5.2363538062484574E-2</v>
      </c>
      <c r="JL88" s="82">
        <f t="shared" si="87"/>
        <v>1.8834624616012454E-2</v>
      </c>
      <c r="JM88" s="82">
        <f t="shared" si="87"/>
        <v>2.3810045925606958E-2</v>
      </c>
    </row>
    <row r="89" spans="2:273" x14ac:dyDescent="0.25">
      <c r="B89" s="2">
        <v>62</v>
      </c>
      <c r="C89" s="37">
        <v>0.41616300000000001</v>
      </c>
      <c r="D89" s="37">
        <v>0.40122400000000003</v>
      </c>
      <c r="E89" s="37">
        <v>0.41782799999999998</v>
      </c>
      <c r="F89" s="37">
        <v>0.47121200000000002</v>
      </c>
      <c r="G89" s="37">
        <v>0.48890099999999997</v>
      </c>
      <c r="H89" s="37">
        <v>0.48739700000000002</v>
      </c>
      <c r="I89" s="37">
        <v>0.50785199999999997</v>
      </c>
      <c r="J89" s="37">
        <v>0.508216</v>
      </c>
      <c r="K89" s="37">
        <v>0.49215799999999998</v>
      </c>
      <c r="L89" s="37">
        <v>0.46301300000000001</v>
      </c>
      <c r="M89" s="37">
        <v>0.453185</v>
      </c>
      <c r="N89" s="37">
        <v>0.41797400000000001</v>
      </c>
      <c r="O89" s="37">
        <v>0.38868999999999998</v>
      </c>
      <c r="P89" s="37">
        <v>0.352022</v>
      </c>
      <c r="Q89" s="37">
        <v>0.350825</v>
      </c>
      <c r="S89" s="4">
        <f t="shared" si="89"/>
        <v>0.41536013337302952</v>
      </c>
      <c r="T89" s="4">
        <f t="shared" si="89"/>
        <v>0.40479103855131965</v>
      </c>
      <c r="U89" s="4">
        <f t="shared" si="89"/>
        <v>0.42607882438418282</v>
      </c>
      <c r="V89" s="4">
        <f t="shared" si="89"/>
        <v>0.46482369123721107</v>
      </c>
      <c r="W89" s="4">
        <f t="shared" si="89"/>
        <v>0.47925721457079634</v>
      </c>
      <c r="X89" s="4">
        <f t="shared" si="89"/>
        <v>0.47965359436429411</v>
      </c>
      <c r="Y89" s="4">
        <f t="shared" si="89"/>
        <v>0.50022567796392181</v>
      </c>
      <c r="Z89" s="4">
        <f t="shared" si="89"/>
        <v>0.50188358054434012</v>
      </c>
      <c r="AA89" s="4">
        <f t="shared" si="89"/>
        <v>0.48782914000746075</v>
      </c>
      <c r="AB89" s="4">
        <f t="shared" si="89"/>
        <v>0.46260100260070103</v>
      </c>
      <c r="AC89" s="4">
        <f t="shared" si="89"/>
        <v>0.45550116483758185</v>
      </c>
      <c r="AD89" s="4">
        <f t="shared" si="89"/>
        <v>0.4173557931503114</v>
      </c>
      <c r="AE89" s="4">
        <f t="shared" si="89"/>
        <v>0.3912219259412637</v>
      </c>
      <c r="AF89" s="4">
        <f t="shared" si="89"/>
        <v>0.35208040370346388</v>
      </c>
      <c r="AG89" s="4">
        <f t="shared" si="89"/>
        <v>0.34640048656220984</v>
      </c>
      <c r="AI89" s="4">
        <f t="shared" si="90"/>
        <v>8.0286662697048872E-4</v>
      </c>
      <c r="AJ89" s="4">
        <f t="shared" si="90"/>
        <v>-3.5670385513196234E-3</v>
      </c>
      <c r="AK89" s="4">
        <f t="shared" si="90"/>
        <v>-8.2508243841828421E-3</v>
      </c>
      <c r="AL89" s="4">
        <f t="shared" si="90"/>
        <v>6.3883087627889523E-3</v>
      </c>
      <c r="AM89" s="4">
        <f t="shared" si="90"/>
        <v>9.6437854292036329E-3</v>
      </c>
      <c r="AN89" s="4">
        <f t="shared" si="90"/>
        <v>7.7434056357059133E-3</v>
      </c>
      <c r="AO89" s="4">
        <f t="shared" si="90"/>
        <v>7.6263220360781592E-3</v>
      </c>
      <c r="AP89" s="4">
        <f t="shared" si="90"/>
        <v>6.3324194556598767E-3</v>
      </c>
      <c r="AQ89" s="4">
        <f t="shared" si="90"/>
        <v>4.3288599925392357E-3</v>
      </c>
      <c r="AR89" s="4">
        <f t="shared" si="90"/>
        <v>4.1199739929898005E-4</v>
      </c>
      <c r="AS89" s="4">
        <f t="shared" si="90"/>
        <v>-2.3161648375818467E-3</v>
      </c>
      <c r="AT89" s="4">
        <f t="shared" si="90"/>
        <v>6.1820684968860729E-4</v>
      </c>
      <c r="AU89" s="4">
        <f t="shared" si="90"/>
        <v>-2.5319259412637241E-3</v>
      </c>
      <c r="AV89" s="4">
        <f t="shared" si="90"/>
        <v>-5.8403703463882906E-5</v>
      </c>
      <c r="AW89" s="4">
        <f t="shared" si="90"/>
        <v>4.4245134377901563E-3</v>
      </c>
      <c r="AY89" s="2">
        <f t="shared" si="81"/>
        <v>0.33658173812684233</v>
      </c>
      <c r="AZ89" s="2">
        <f t="shared" si="81"/>
        <v>0.34562378861244547</v>
      </c>
      <c r="BA89" s="2">
        <f t="shared" si="81"/>
        <v>0.34307886537713267</v>
      </c>
      <c r="BB89" s="2">
        <f t="shared" si="81"/>
        <v>0.34302672020132879</v>
      </c>
      <c r="BC89" s="2">
        <f t="shared" si="81"/>
        <v>0.33210807395029868</v>
      </c>
      <c r="BD89" s="2">
        <f t="shared" si="81"/>
        <v>0.329802808658754</v>
      </c>
      <c r="BE89" s="2">
        <f t="shared" si="81"/>
        <v>0.32652055623692849</v>
      </c>
      <c r="BF89" s="2">
        <f t="shared" si="81"/>
        <v>0.32855291862776043</v>
      </c>
      <c r="BG89" s="2">
        <f t="shared" si="81"/>
        <v>0.32716206806824932</v>
      </c>
      <c r="BH89" s="2">
        <f t="shared" si="81"/>
        <v>0.33034715575169288</v>
      </c>
      <c r="BI89" s="2">
        <f t="shared" si="81"/>
        <v>0.32968636677563662</v>
      </c>
      <c r="BJ89" s="2">
        <f t="shared" si="81"/>
        <v>0.33147921455717239</v>
      </c>
      <c r="BK89" s="2">
        <f t="shared" si="81"/>
        <v>0.33269708329541464</v>
      </c>
      <c r="BL89" s="2">
        <f t="shared" si="81"/>
        <v>0.3336222998559098</v>
      </c>
      <c r="BM89" s="2">
        <f t="shared" si="81"/>
        <v>0.33633127351881714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 t="str">
        <f t="shared" si="82"/>
        <v/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 t="str">
        <f t="shared" si="41"/>
        <v/>
      </c>
      <c r="DK89" s="2">
        <f t="shared" si="91"/>
        <v>0.37209436008064523</v>
      </c>
      <c r="DL89" s="2">
        <f t="shared" si="91"/>
        <v>0.37792871022727276</v>
      </c>
      <c r="DM89" s="2">
        <f t="shared" si="91"/>
        <v>0.37940647379032255</v>
      </c>
      <c r="DN89" s="2">
        <f t="shared" si="91"/>
        <v>0.38462482558398225</v>
      </c>
      <c r="DO89" s="2">
        <f t="shared" si="91"/>
        <v>0.36734075467980293</v>
      </c>
      <c r="DP89" s="2">
        <f t="shared" si="91"/>
        <v>0.36422873870967737</v>
      </c>
      <c r="DQ89" s="2">
        <f t="shared" si="91"/>
        <v>0.370921329032258</v>
      </c>
      <c r="DR89" s="2">
        <f t="shared" si="91"/>
        <v>0.36995687903225805</v>
      </c>
      <c r="DS89" s="2">
        <f t="shared" si="91"/>
        <v>0.36560098911290329</v>
      </c>
      <c r="DT89" s="2">
        <f t="shared" si="91"/>
        <v>0.35913499879032262</v>
      </c>
      <c r="DU89" s="2">
        <f t="shared" si="91"/>
        <v>0.36372679545454545</v>
      </c>
      <c r="DV89" s="2">
        <f t="shared" si="91"/>
        <v>0.36592115909090905</v>
      </c>
      <c r="DW89" s="2">
        <f t="shared" si="91"/>
        <v>0.35991431249999994</v>
      </c>
      <c r="DX89" s="2">
        <f t="shared" si="91"/>
        <v>0.35917723091512571</v>
      </c>
      <c r="DY89" s="2">
        <f t="shared" si="91"/>
        <v>0.35799060728744936</v>
      </c>
      <c r="EA89" s="2">
        <f t="shared" si="95"/>
        <v>0.33452097368017308</v>
      </c>
      <c r="EB89" s="2">
        <f t="shared" si="92"/>
        <v>0.34356156983571767</v>
      </c>
      <c r="EC89" s="2">
        <f t="shared" si="92"/>
        <v>0.34087740799461458</v>
      </c>
      <c r="ED89" s="2">
        <f t="shared" si="92"/>
        <v>0.34087016598442055</v>
      </c>
      <c r="EE89" s="2">
        <f t="shared" si="92"/>
        <v>0.33034927291369248</v>
      </c>
      <c r="EF89" s="2">
        <f t="shared" si="92"/>
        <v>0.32787941614544241</v>
      </c>
      <c r="EG89" s="2">
        <f t="shared" si="92"/>
        <v>0.32402695652867519</v>
      </c>
      <c r="EH89" s="2">
        <f t="shared" si="92"/>
        <v>0.32609629120601347</v>
      </c>
      <c r="EI89" s="2">
        <f t="shared" si="92"/>
        <v>0.32486991853022518</v>
      </c>
      <c r="EJ89" s="2">
        <f t="shared" si="92"/>
        <v>0.32860099578308166</v>
      </c>
      <c r="EK89" s="2">
        <f t="shared" si="92"/>
        <v>0.32756822142458325</v>
      </c>
      <c r="EL89" s="2">
        <f t="shared" si="92"/>
        <v>0.32932719380956399</v>
      </c>
      <c r="EM89" s="2">
        <f t="shared" si="92"/>
        <v>0.33089881854216213</v>
      </c>
      <c r="EN89" s="2">
        <f t="shared" si="92"/>
        <v>0.33104543673335618</v>
      </c>
      <c r="EO89" s="2">
        <f t="shared" si="92"/>
        <v>0.33403844092793517</v>
      </c>
      <c r="EQ89" s="2">
        <f t="shared" si="93"/>
        <v>0.33072151093038621</v>
      </c>
      <c r="ER89" s="2">
        <f t="shared" si="93"/>
        <v>0.34161437680835849</v>
      </c>
      <c r="ES89" s="2">
        <f t="shared" si="93"/>
        <v>0.33860820296465222</v>
      </c>
      <c r="ET89" s="2">
        <f t="shared" si="93"/>
        <v>0.33985640820323737</v>
      </c>
      <c r="EU89" s="2">
        <f t="shared" si="93"/>
        <v>0.32967762297675807</v>
      </c>
      <c r="EV89" s="2">
        <f t="shared" si="93"/>
        <v>0.3280865093750347</v>
      </c>
      <c r="EW89" s="2">
        <f t="shared" si="93"/>
        <v>0.32452102313894249</v>
      </c>
      <c r="EX89" s="2">
        <f t="shared" si="93"/>
        <v>0.32682821163128051</v>
      </c>
      <c r="EY89" s="2">
        <f t="shared" si="93"/>
        <v>0.32620266835620387</v>
      </c>
      <c r="EZ89" s="2">
        <f t="shared" si="93"/>
        <v>0.32865615994310743</v>
      </c>
      <c r="FA89" s="2">
        <f t="shared" si="93"/>
        <v>0.32977136882966307</v>
      </c>
      <c r="FB89" s="2">
        <f t="shared" si="93"/>
        <v>0.33049445333422484</v>
      </c>
      <c r="FC89" s="2">
        <f t="shared" si="93"/>
        <v>0.33271680364819328</v>
      </c>
      <c r="FD89" s="2">
        <f t="shared" si="93"/>
        <v>0.33221616929965214</v>
      </c>
      <c r="FE89" s="2">
        <f t="shared" si="93"/>
        <v>0.34533961527661033</v>
      </c>
      <c r="FG89" s="2">
        <f t="shared" si="94"/>
        <v>0.9451031704839119</v>
      </c>
      <c r="FH89" s="2">
        <f t="shared" si="94"/>
        <v>0.93990784473559308</v>
      </c>
      <c r="FI89" s="2">
        <f t="shared" si="94"/>
        <v>0.94276315771104968</v>
      </c>
      <c r="FJ89" s="2">
        <f t="shared" si="94"/>
        <v>0.95066826546429084</v>
      </c>
      <c r="FK89" s="2">
        <f t="shared" si="94"/>
        <v>0.95241934302214426</v>
      </c>
      <c r="FL89" s="2">
        <f t="shared" si="94"/>
        <v>0.94709612039828106</v>
      </c>
      <c r="FM89" s="2">
        <f t="shared" si="94"/>
        <v>0.94684693187752045</v>
      </c>
      <c r="FN89" s="2">
        <f t="shared" si="94"/>
        <v>0.94403149526026375</v>
      </c>
      <c r="FO89" s="2">
        <f t="shared" si="94"/>
        <v>0.94380549102289135</v>
      </c>
      <c r="FP89" s="2">
        <f t="shared" si="94"/>
        <v>0.94281647064554985</v>
      </c>
      <c r="FQ89" s="2">
        <f t="shared" si="94"/>
        <v>0.9415369835263</v>
      </c>
      <c r="FR89" s="2">
        <f t="shared" si="94"/>
        <v>0.94124277965125069</v>
      </c>
      <c r="FS89" s="2">
        <f t="shared" si="94"/>
        <v>0.93810464100840074</v>
      </c>
      <c r="FT89" s="2">
        <f t="shared" si="94"/>
        <v>0.90843410319556028</v>
      </c>
      <c r="FU89" s="2">
        <f t="shared" si="94"/>
        <v>0.90461751947636848</v>
      </c>
      <c r="FW89" s="2">
        <f t="shared" si="83"/>
        <v>4.9884444838865641E-4</v>
      </c>
      <c r="FX89" s="2">
        <f t="shared" si="83"/>
        <v>1.5287440091246182E-3</v>
      </c>
      <c r="FY89" s="2">
        <f t="shared" si="83"/>
        <v>1.6854713086348946E-3</v>
      </c>
      <c r="FZ89" s="2">
        <f t="shared" si="83"/>
        <v>1.9127203693425148E-3</v>
      </c>
      <c r="GA89" s="2">
        <f t="shared" si="83"/>
        <v>1.9027298886450154E-3</v>
      </c>
      <c r="GB89" s="2">
        <f t="shared" si="83"/>
        <v>1.7978799692220967E-3</v>
      </c>
      <c r="GC89" s="2">
        <f t="shared" si="83"/>
        <v>2.0643613395635047E-3</v>
      </c>
      <c r="GD89" s="2">
        <f t="shared" si="83"/>
        <v>2.4810130221055412E-3</v>
      </c>
      <c r="GE89" s="2">
        <f t="shared" si="83"/>
        <v>2.4663492386104362E-3</v>
      </c>
      <c r="GF89" s="2">
        <f t="shared" si="83"/>
        <v>2.1374627614731264E-3</v>
      </c>
      <c r="GG89" s="2">
        <f t="shared" si="83"/>
        <v>1.9091059746969299E-3</v>
      </c>
      <c r="GH89" s="2">
        <f t="shared" si="83"/>
        <v>1.5943893355206914E-3</v>
      </c>
      <c r="GI89" s="2">
        <f t="shared" si="83"/>
        <v>1.2873254053593088E-3</v>
      </c>
      <c r="GJ89" s="2">
        <f t="shared" si="83"/>
        <v>8.1159404743517591E-4</v>
      </c>
      <c r="GK89" s="2">
        <f t="shared" si="83"/>
        <v>7.2696423781917752E-4</v>
      </c>
      <c r="GM89" s="82">
        <f t="shared" si="84"/>
        <v>9.3207204899138716E-5</v>
      </c>
      <c r="GN89" s="82">
        <f t="shared" si="84"/>
        <v>1.2534306008732055E-4</v>
      </c>
      <c r="GO89" s="82">
        <f t="shared" si="84"/>
        <v>1.5085484002531107E-6</v>
      </c>
      <c r="GP89" s="82">
        <f t="shared" si="84"/>
        <v>4.308644599892265E-8</v>
      </c>
      <c r="GQ89" s="82">
        <f t="shared" si="84"/>
        <v>1.6886142247676746E-7</v>
      </c>
      <c r="GR89" s="82">
        <f t="shared" si="84"/>
        <v>9.7877253322817559E-8</v>
      </c>
      <c r="GS89" s="82">
        <f t="shared" si="84"/>
        <v>3.993850852034959E-7</v>
      </c>
      <c r="GT89" s="82">
        <f t="shared" si="84"/>
        <v>5.5568679839426896E-9</v>
      </c>
      <c r="GU89" s="82">
        <f t="shared" si="84"/>
        <v>8.9279325857640552E-9</v>
      </c>
      <c r="GV89" s="82">
        <f t="shared" si="84"/>
        <v>3.9409082444029585E-7</v>
      </c>
      <c r="GW89" s="82">
        <f t="shared" si="84"/>
        <v>1.8211333239126889E-7</v>
      </c>
      <c r="GX89" s="82">
        <f t="shared" si="84"/>
        <v>4.2585224647671274E-6</v>
      </c>
      <c r="GY89" s="82">
        <f t="shared" si="84"/>
        <v>1.1814199463933607E-4</v>
      </c>
      <c r="GZ89" s="82">
        <f t="shared" si="84"/>
        <v>1.1983075954809055E-3</v>
      </c>
      <c r="HA89" s="82">
        <f t="shared" si="84"/>
        <v>3.6018661842435488E-3</v>
      </c>
      <c r="HC89" s="82">
        <f t="shared" si="74"/>
        <v>0.10480151356330336</v>
      </c>
      <c r="HD89" s="82">
        <f t="shared" si="74"/>
        <v>7.0219755117505167E-2</v>
      </c>
      <c r="HE89" s="82">
        <f t="shared" si="74"/>
        <v>0.10257511095024001</v>
      </c>
      <c r="HF89" s="82">
        <f t="shared" si="74"/>
        <v>0.16680339308969191</v>
      </c>
      <c r="HG89" s="82">
        <f t="shared" si="88"/>
        <v>0.20595529144713756</v>
      </c>
      <c r="HH89" s="82">
        <f t="shared" si="88"/>
        <v>0.21998718071009954</v>
      </c>
      <c r="HI89" s="82">
        <f t="shared" si="88"/>
        <v>0.27169187942158618</v>
      </c>
      <c r="HJ89" s="82">
        <f t="shared" si="88"/>
        <v>0.27756377851739528</v>
      </c>
      <c r="HK89" s="82">
        <f t="shared" si="88"/>
        <v>0.2531244314755054</v>
      </c>
      <c r="HL89" s="82">
        <f t="shared" si="88"/>
        <v>0.19629360107538868</v>
      </c>
      <c r="HM89" s="82">
        <f t="shared" si="88"/>
        <v>0.1862898886334767</v>
      </c>
      <c r="HN89" s="82">
        <f t="shared" si="88"/>
        <v>0.11000377031751235</v>
      </c>
      <c r="HO89" s="82">
        <f t="shared" si="88"/>
        <v>7.1614946506647362E-2</v>
      </c>
      <c r="HP89" s="82">
        <f t="shared" si="88"/>
        <v>2.0923471099653361E-2</v>
      </c>
      <c r="HQ89" s="82">
        <f t="shared" si="88"/>
        <v>1.4657062817356544E-2</v>
      </c>
      <c r="HS89" s="82">
        <f t="shared" si="85"/>
        <v>2.2962054868107467E-14</v>
      </c>
      <c r="HT89" s="82">
        <f t="shared" si="85"/>
        <v>7.8186769148376385E-12</v>
      </c>
      <c r="HU89" s="82">
        <f t="shared" si="85"/>
        <v>2.7826332760319443E-12</v>
      </c>
      <c r="HV89" s="82">
        <f t="shared" si="85"/>
        <v>2.4448247602346144E-12</v>
      </c>
      <c r="HW89" s="82">
        <f t="shared" si="85"/>
        <v>3.8707414005140218E-12</v>
      </c>
      <c r="HX89" s="82">
        <f t="shared" si="85"/>
        <v>3.9179758008691764E-13</v>
      </c>
      <c r="HY89" s="82">
        <f t="shared" si="85"/>
        <v>4.4936982390806831E-12</v>
      </c>
      <c r="HZ89" s="82">
        <f t="shared" si="85"/>
        <v>2.492749382741055E-12</v>
      </c>
      <c r="IA89" s="82">
        <f t="shared" si="85"/>
        <v>3.922915083759692E-12</v>
      </c>
      <c r="IB89" s="82">
        <f t="shared" si="85"/>
        <v>1.287174572469678E-12</v>
      </c>
      <c r="IC89" s="82">
        <f t="shared" si="85"/>
        <v>1.1068853285970465E-12</v>
      </c>
      <c r="ID89" s="82">
        <f t="shared" si="85"/>
        <v>2.3282184630413356E-14</v>
      </c>
      <c r="IE89" s="82">
        <f t="shared" si="85"/>
        <v>9.0259999532856096E-14</v>
      </c>
      <c r="IF89" s="82">
        <f t="shared" si="85"/>
        <v>7.5787426691485655E-16</v>
      </c>
      <c r="IG89" s="82">
        <f t="shared" si="85"/>
        <v>2.1809255045968293E-14</v>
      </c>
      <c r="II89" s="82">
        <f t="shared" si="86"/>
        <v>3.3253682635931278E-134</v>
      </c>
      <c r="IJ89" s="82">
        <f t="shared" si="86"/>
        <v>2.5060038042332181E-92</v>
      </c>
      <c r="IK89" s="82">
        <f t="shared" si="86"/>
        <v>3.5500090707607917E-100</v>
      </c>
      <c r="IL89" s="82">
        <f t="shared" si="86"/>
        <v>1.8436606973837979E-105</v>
      </c>
      <c r="IM89" s="82">
        <f t="shared" si="86"/>
        <v>3.6671066756615836E-104</v>
      </c>
      <c r="IN89" s="82">
        <f t="shared" si="86"/>
        <v>8.9756024755324342E-117</v>
      </c>
      <c r="IO89" s="82">
        <f t="shared" si="86"/>
        <v>3.1649506272840557E-104</v>
      </c>
      <c r="IP89" s="82">
        <f t="shared" si="86"/>
        <v>4.5374763126782888E-107</v>
      </c>
      <c r="IQ89" s="82">
        <f t="shared" si="86"/>
        <v>3.1477113601300238E-104</v>
      </c>
      <c r="IR89" s="82">
        <f t="shared" si="86"/>
        <v>2.8320563098663469E-107</v>
      </c>
      <c r="IS89" s="82">
        <f t="shared" si="86"/>
        <v>2.2739993887953641E-107</v>
      </c>
      <c r="IT89" s="82">
        <f t="shared" si="86"/>
        <v>1.9687453684825852E-120</v>
      </c>
      <c r="IU89" s="82">
        <f t="shared" si="86"/>
        <v>1.6214918216029975E-111</v>
      </c>
      <c r="IV89" s="82">
        <f t="shared" si="86"/>
        <v>2.8864285172854645E-59</v>
      </c>
      <c r="IW89" s="82">
        <f t="shared" si="86"/>
        <v>2.9842507542859094E-49</v>
      </c>
      <c r="IY89" s="82">
        <f t="shared" si="87"/>
        <v>0.10489472076822547</v>
      </c>
      <c r="IZ89" s="82">
        <f t="shared" si="87"/>
        <v>7.0345098185411167E-2</v>
      </c>
      <c r="JA89" s="82">
        <f t="shared" si="87"/>
        <v>0.1025766195014229</v>
      </c>
      <c r="JB89" s="82">
        <f t="shared" si="87"/>
        <v>0.16680343617858273</v>
      </c>
      <c r="JC89" s="82">
        <f t="shared" si="87"/>
        <v>0.20595546031243078</v>
      </c>
      <c r="JD89" s="82">
        <f t="shared" si="87"/>
        <v>0.21998727858774467</v>
      </c>
      <c r="JE89" s="82">
        <f t="shared" si="87"/>
        <v>0.27169227881116509</v>
      </c>
      <c r="JF89" s="82">
        <f t="shared" si="87"/>
        <v>0.27756378407675597</v>
      </c>
      <c r="JG89" s="82">
        <f t="shared" si="87"/>
        <v>0.25312444040736087</v>
      </c>
      <c r="JH89" s="82">
        <f t="shared" si="87"/>
        <v>0.19629399516750029</v>
      </c>
      <c r="JI89" s="82">
        <f t="shared" si="87"/>
        <v>0.18629007074791598</v>
      </c>
      <c r="JJ89" s="82">
        <f t="shared" si="87"/>
        <v>0.11000802884000041</v>
      </c>
      <c r="JK89" s="82">
        <f t="shared" si="87"/>
        <v>7.1733088501376954E-2</v>
      </c>
      <c r="JL89" s="82">
        <f t="shared" si="87"/>
        <v>2.2121778695135024E-2</v>
      </c>
      <c r="JM89" s="82">
        <f t="shared" si="87"/>
        <v>1.8258929001621901E-2</v>
      </c>
    </row>
    <row r="90" spans="2:273" x14ac:dyDescent="0.25">
      <c r="B90" s="2">
        <v>63</v>
      </c>
      <c r="C90" s="37">
        <v>0.43234699999999998</v>
      </c>
      <c r="D90" s="37">
        <v>0.413989</v>
      </c>
      <c r="E90" s="37">
        <v>0.44012099999999998</v>
      </c>
      <c r="F90" s="37">
        <v>0.50187000000000004</v>
      </c>
      <c r="G90" s="37">
        <v>0.52038600000000002</v>
      </c>
      <c r="H90" s="37">
        <v>0.51846499999999995</v>
      </c>
      <c r="I90" s="37">
        <v>0.53849899999999995</v>
      </c>
      <c r="J90" s="37">
        <v>0.53978300000000001</v>
      </c>
      <c r="K90" s="37">
        <v>0.52545500000000001</v>
      </c>
      <c r="L90" s="37">
        <v>0.49833699999999997</v>
      </c>
      <c r="M90" s="37">
        <v>0.48255399999999998</v>
      </c>
      <c r="N90" s="37">
        <v>0.43726300000000001</v>
      </c>
      <c r="O90" s="37">
        <v>0.40328599999999998</v>
      </c>
      <c r="P90" s="37">
        <v>0.36243799999999998</v>
      </c>
      <c r="Q90" s="37">
        <v>0.35463</v>
      </c>
      <c r="S90" s="4">
        <f t="shared" si="89"/>
        <v>0.4337261261172356</v>
      </c>
      <c r="T90" s="4">
        <f t="shared" si="89"/>
        <v>0.41975943070375232</v>
      </c>
      <c r="U90" s="4">
        <f t="shared" si="89"/>
        <v>0.4460962553520213</v>
      </c>
      <c r="V90" s="4">
        <f t="shared" si="89"/>
        <v>0.49043211703742801</v>
      </c>
      <c r="W90" s="4">
        <f t="shared" si="89"/>
        <v>0.50713374044365023</v>
      </c>
      <c r="X90" s="4">
        <f t="shared" si="89"/>
        <v>0.50843386732133411</v>
      </c>
      <c r="Y90" s="4">
        <f t="shared" si="89"/>
        <v>0.52852586196862206</v>
      </c>
      <c r="Z90" s="4">
        <f t="shared" si="89"/>
        <v>0.53093871457395869</v>
      </c>
      <c r="AA90" s="4">
        <f t="shared" si="89"/>
        <v>0.5160076104194592</v>
      </c>
      <c r="AB90" s="4">
        <f t="shared" si="89"/>
        <v>0.4890849133265327</v>
      </c>
      <c r="AC90" s="4">
        <f t="shared" si="89"/>
        <v>0.48090905055299543</v>
      </c>
      <c r="AD90" s="4">
        <f t="shared" si="89"/>
        <v>0.43961240086388181</v>
      </c>
      <c r="AE90" s="4">
        <f t="shared" si="89"/>
        <v>0.4072201818447263</v>
      </c>
      <c r="AF90" s="4">
        <f t="shared" si="89"/>
        <v>0.35928179558577011</v>
      </c>
      <c r="AG90" s="4">
        <f t="shared" si="89"/>
        <v>0.35013683597887979</v>
      </c>
      <c r="AI90" s="4">
        <f t="shared" si="90"/>
        <v>-1.3791261172356184E-3</v>
      </c>
      <c r="AJ90" s="4">
        <f t="shared" si="90"/>
        <v>-5.7704307037523273E-3</v>
      </c>
      <c r="AK90" s="4">
        <f t="shared" si="90"/>
        <v>-5.9752553520213136E-3</v>
      </c>
      <c r="AL90" s="4">
        <f t="shared" si="90"/>
        <v>1.1437882962572032E-2</v>
      </c>
      <c r="AM90" s="4">
        <f t="shared" si="90"/>
        <v>1.3252259556349788E-2</v>
      </c>
      <c r="AN90" s="4">
        <f t="shared" si="90"/>
        <v>1.0031132678665844E-2</v>
      </c>
      <c r="AO90" s="4">
        <f t="shared" si="90"/>
        <v>9.9731380313778928E-3</v>
      </c>
      <c r="AP90" s="4">
        <f t="shared" si="90"/>
        <v>8.8442854260413206E-3</v>
      </c>
      <c r="AQ90" s="4">
        <f t="shared" si="90"/>
        <v>9.4473895805408103E-3</v>
      </c>
      <c r="AR90" s="4">
        <f t="shared" si="90"/>
        <v>9.2520866734672746E-3</v>
      </c>
      <c r="AS90" s="4">
        <f t="shared" si="90"/>
        <v>1.6449494470045511E-3</v>
      </c>
      <c r="AT90" s="4">
        <f t="shared" si="90"/>
        <v>-2.3494008638818009E-3</v>
      </c>
      <c r="AU90" s="4">
        <f t="shared" si="90"/>
        <v>-3.9341818447263255E-3</v>
      </c>
      <c r="AV90" s="4">
        <f t="shared" si="90"/>
        <v>3.1562044142298684E-3</v>
      </c>
      <c r="AW90" s="4">
        <f t="shared" si="90"/>
        <v>4.4931640211202106E-3</v>
      </c>
      <c r="AY90" s="2">
        <f t="shared" si="81"/>
        <v>0.33603565895309578</v>
      </c>
      <c r="AZ90" s="2">
        <f t="shared" si="81"/>
        <v>0.34498969129430246</v>
      </c>
      <c r="BA90" s="2">
        <f t="shared" si="81"/>
        <v>0.34244288263396216</v>
      </c>
      <c r="BB90" s="2">
        <f t="shared" si="81"/>
        <v>0.34241575846428968</v>
      </c>
      <c r="BC90" s="2">
        <f t="shared" si="81"/>
        <v>0.33163250814348505</v>
      </c>
      <c r="BD90" s="2">
        <f t="shared" si="81"/>
        <v>0.32929421762573302</v>
      </c>
      <c r="BE90" s="2">
        <f t="shared" si="81"/>
        <v>0.32601402163553339</v>
      </c>
      <c r="BF90" s="2">
        <f t="shared" si="81"/>
        <v>0.32798855593189802</v>
      </c>
      <c r="BG90" s="2">
        <f t="shared" si="81"/>
        <v>0.32661586958867245</v>
      </c>
      <c r="BH90" s="2">
        <f t="shared" si="81"/>
        <v>0.32978234192326034</v>
      </c>
      <c r="BI90" s="2">
        <f t="shared" si="81"/>
        <v>0.3291561112092809</v>
      </c>
      <c r="BJ90" s="2">
        <f t="shared" si="81"/>
        <v>0.33091649318732907</v>
      </c>
      <c r="BK90" s="2">
        <f t="shared" si="81"/>
        <v>0.33213810298659696</v>
      </c>
      <c r="BL90" s="2">
        <f t="shared" si="81"/>
        <v>0.33302702025145148</v>
      </c>
      <c r="BM90" s="2">
        <f t="shared" si="81"/>
        <v>0.33594816064646482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 t="str">
        <f t="shared" si="82"/>
        <v/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 t="str">
        <f t="shared" si="41"/>
        <v/>
      </c>
      <c r="DK90" s="2">
        <f t="shared" si="91"/>
        <v>0.37231659354838714</v>
      </c>
      <c r="DL90" s="2">
        <f t="shared" si="91"/>
        <v>0.37823313343108511</v>
      </c>
      <c r="DM90" s="2">
        <f t="shared" si="91"/>
        <v>0.37973048387096769</v>
      </c>
      <c r="DN90" s="2">
        <f t="shared" si="91"/>
        <v>0.38509667875417136</v>
      </c>
      <c r="DO90" s="2">
        <f t="shared" si="91"/>
        <v>0.36761459655172413</v>
      </c>
      <c r="DP90" s="2">
        <f t="shared" si="91"/>
        <v>0.36453166451612895</v>
      </c>
      <c r="DQ90" s="2">
        <f t="shared" si="91"/>
        <v>0.37138021935483861</v>
      </c>
      <c r="DR90" s="2">
        <f t="shared" si="91"/>
        <v>0.37043177419354839</v>
      </c>
      <c r="DS90" s="2">
        <f t="shared" si="91"/>
        <v>0.36596885161290332</v>
      </c>
      <c r="DT90" s="2">
        <f t="shared" si="91"/>
        <v>0.35935889032258067</v>
      </c>
      <c r="DU90" s="2">
        <f t="shared" si="91"/>
        <v>0.36400859750733139</v>
      </c>
      <c r="DV90" s="2">
        <f t="shared" si="91"/>
        <v>0.36627903885630497</v>
      </c>
      <c r="DW90" s="2">
        <f t="shared" si="91"/>
        <v>0.36015676209677416</v>
      </c>
      <c r="DX90" s="2">
        <f t="shared" si="91"/>
        <v>0.35933302916073978</v>
      </c>
      <c r="DY90" s="2">
        <f t="shared" si="91"/>
        <v>0.35803514574898782</v>
      </c>
      <c r="EA90" s="2">
        <f t="shared" si="95"/>
        <v>0.33411582175507804</v>
      </c>
      <c r="EB90" s="2">
        <f t="shared" si="92"/>
        <v>0.34305466713724359</v>
      </c>
      <c r="EC90" s="2">
        <f t="shared" si="92"/>
        <v>0.34038256232735209</v>
      </c>
      <c r="ED90" s="2">
        <f t="shared" si="92"/>
        <v>0.34039800463412484</v>
      </c>
      <c r="EE90" s="2">
        <f t="shared" si="92"/>
        <v>0.329994515107363</v>
      </c>
      <c r="EF90" s="2">
        <f t="shared" si="92"/>
        <v>0.32749866574931197</v>
      </c>
      <c r="EG90" s="2">
        <f t="shared" si="92"/>
        <v>0.32369025229321213</v>
      </c>
      <c r="EH90" s="2">
        <f t="shared" si="92"/>
        <v>0.3256916277698817</v>
      </c>
      <c r="EI90" s="2">
        <f t="shared" si="92"/>
        <v>0.32447528739628606</v>
      </c>
      <c r="EJ90" s="2">
        <f t="shared" si="92"/>
        <v>0.3281461816788957</v>
      </c>
      <c r="EK90" s="2">
        <f t="shared" si="92"/>
        <v>0.32717771935072187</v>
      </c>
      <c r="EL90" s="2">
        <f t="shared" si="92"/>
        <v>0.32890112906581209</v>
      </c>
      <c r="EM90" s="2">
        <f t="shared" si="92"/>
        <v>0.33044947734906333</v>
      </c>
      <c r="EN90" s="2">
        <f t="shared" si="92"/>
        <v>0.33060771004088763</v>
      </c>
      <c r="EO90" s="2">
        <f t="shared" si="92"/>
        <v>0.33381467831877926</v>
      </c>
      <c r="EQ90" s="2">
        <f t="shared" si="93"/>
        <v>0.33041325978058139</v>
      </c>
      <c r="ER90" s="2">
        <f t="shared" si="93"/>
        <v>0.34116375541033778</v>
      </c>
      <c r="ES90" s="2">
        <f t="shared" si="93"/>
        <v>0.3381840861021983</v>
      </c>
      <c r="ET90" s="2">
        <f t="shared" si="93"/>
        <v>0.33941800029485847</v>
      </c>
      <c r="EU90" s="2">
        <f t="shared" si="93"/>
        <v>0.32934306244761191</v>
      </c>
      <c r="EV90" s="2">
        <f t="shared" si="93"/>
        <v>0.32769835521828794</v>
      </c>
      <c r="EW90" s="2">
        <f t="shared" si="93"/>
        <v>0.3241671309201139</v>
      </c>
      <c r="EX90" s="2">
        <f t="shared" si="93"/>
        <v>0.32639585060347232</v>
      </c>
      <c r="EY90" s="2">
        <f t="shared" si="93"/>
        <v>0.32575873700910696</v>
      </c>
      <c r="EZ90" s="2">
        <f t="shared" si="93"/>
        <v>0.32819881775173571</v>
      </c>
      <c r="FA90" s="2">
        <f t="shared" si="93"/>
        <v>0.32930663638204277</v>
      </c>
      <c r="FB90" s="2">
        <f t="shared" si="93"/>
        <v>0.33003192410290078</v>
      </c>
      <c r="FC90" s="2">
        <f t="shared" si="93"/>
        <v>0.33221313651678863</v>
      </c>
      <c r="FD90" s="2">
        <f t="shared" si="93"/>
        <v>0.33173275195472196</v>
      </c>
      <c r="FE90" s="2">
        <f t="shared" si="93"/>
        <v>0.34474879306708989</v>
      </c>
      <c r="FG90" s="2">
        <f t="shared" si="94"/>
        <v>0.94969048507954457</v>
      </c>
      <c r="FH90" s="2">
        <f t="shared" si="94"/>
        <v>0.94490398515746055</v>
      </c>
      <c r="FI90" s="2">
        <f t="shared" si="94"/>
        <v>0.94753515482966555</v>
      </c>
      <c r="FJ90" s="2">
        <f t="shared" si="94"/>
        <v>0.95481278111992018</v>
      </c>
      <c r="FK90" s="2">
        <f t="shared" si="94"/>
        <v>0.95642348845057779</v>
      </c>
      <c r="FL90" s="2">
        <f t="shared" si="94"/>
        <v>0.95152544083943769</v>
      </c>
      <c r="FM90" s="2">
        <f t="shared" si="94"/>
        <v>0.95129604248792854</v>
      </c>
      <c r="FN90" s="2">
        <f t="shared" si="94"/>
        <v>0.94870350116070135</v>
      </c>
      <c r="FO90" s="2">
        <f t="shared" si="94"/>
        <v>0.94849533348155601</v>
      </c>
      <c r="FP90" s="2">
        <f t="shared" si="94"/>
        <v>0.94758427003900259</v>
      </c>
      <c r="FQ90" s="2">
        <f t="shared" si="94"/>
        <v>0.94640539865612716</v>
      </c>
      <c r="FR90" s="2">
        <f t="shared" si="94"/>
        <v>0.94613429252465375</v>
      </c>
      <c r="FS90" s="2">
        <f t="shared" si="94"/>
        <v>0.94324164886364126</v>
      </c>
      <c r="FT90" s="2">
        <f t="shared" si="94"/>
        <v>0.91581262824314646</v>
      </c>
      <c r="FU90" s="2">
        <f t="shared" si="94"/>
        <v>0.91227389159979244</v>
      </c>
      <c r="FW90" s="2">
        <f t="shared" si="83"/>
        <v>5.4694573773269239E-4</v>
      </c>
      <c r="FX90" s="2">
        <f t="shared" si="83"/>
        <v>1.675987281347267E-3</v>
      </c>
      <c r="FY90" s="2">
        <f t="shared" si="83"/>
        <v>1.8477820700251162E-3</v>
      </c>
      <c r="FZ90" s="2">
        <f t="shared" si="83"/>
        <v>2.0968692328386484E-3</v>
      </c>
      <c r="GA90" s="2">
        <f t="shared" si="83"/>
        <v>2.0859189198509666E-3</v>
      </c>
      <c r="GB90" s="2">
        <f t="shared" si="83"/>
        <v>1.9709943043202094E-3</v>
      </c>
      <c r="GC90" s="2">
        <f t="shared" si="83"/>
        <v>2.2630764702248896E-3</v>
      </c>
      <c r="GD90" s="2">
        <f t="shared" si="83"/>
        <v>2.7197256795905055E-3</v>
      </c>
      <c r="GE90" s="2">
        <f t="shared" si="83"/>
        <v>2.7036548324481146E-3</v>
      </c>
      <c r="GF90" s="2">
        <f t="shared" si="83"/>
        <v>2.3431981021046744E-3</v>
      </c>
      <c r="GG90" s="2">
        <f t="shared" si="83"/>
        <v>2.0929075888010836E-3</v>
      </c>
      <c r="GH90" s="2">
        <f t="shared" si="83"/>
        <v>1.7479442671199943E-3</v>
      </c>
      <c r="GI90" s="2">
        <f t="shared" si="83"/>
        <v>1.4113489504251292E-3</v>
      </c>
      <c r="GJ90" s="2">
        <f t="shared" si="83"/>
        <v>8.8982550279016683E-4</v>
      </c>
      <c r="GK90" s="2">
        <f t="shared" si="83"/>
        <v>7.9704453447103374E-4</v>
      </c>
      <c r="GM90" s="82">
        <f t="shared" si="84"/>
        <v>1.450969907354362E-5</v>
      </c>
      <c r="GN90" s="82">
        <f t="shared" si="84"/>
        <v>1.547183134784515E-5</v>
      </c>
      <c r="GO90" s="82">
        <f t="shared" si="84"/>
        <v>9.9641901565954419E-8</v>
      </c>
      <c r="GP90" s="82">
        <f t="shared" si="84"/>
        <v>2.4613608659165375E-9</v>
      </c>
      <c r="GQ90" s="82">
        <f t="shared" si="84"/>
        <v>1.4027165648879423E-8</v>
      </c>
      <c r="GR90" s="82">
        <f t="shared" si="84"/>
        <v>8.0745559790442744E-9</v>
      </c>
      <c r="GS90" s="82">
        <f t="shared" si="84"/>
        <v>4.3421655135160494E-8</v>
      </c>
      <c r="GT90" s="82">
        <f t="shared" si="84"/>
        <v>3.1097463373512264E-10</v>
      </c>
      <c r="GU90" s="82">
        <f t="shared" si="84"/>
        <v>4.7915125205650307E-10</v>
      </c>
      <c r="GV90" s="82">
        <f t="shared" si="84"/>
        <v>3.46155255626779E-8</v>
      </c>
      <c r="GW90" s="82">
        <f t="shared" si="84"/>
        <v>1.3615613750800067E-8</v>
      </c>
      <c r="GX90" s="82">
        <f t="shared" si="84"/>
        <v>4.20205574050942E-7</v>
      </c>
      <c r="GY90" s="82">
        <f t="shared" si="84"/>
        <v>1.6515943608635971E-5</v>
      </c>
      <c r="GZ90" s="82">
        <f t="shared" si="84"/>
        <v>2.1366328341474187E-4</v>
      </c>
      <c r="HA90" s="82">
        <f t="shared" si="84"/>
        <v>6.9577298180134443E-4</v>
      </c>
      <c r="HC90" s="82">
        <f t="shared" si="74"/>
        <v>0.13798621563781094</v>
      </c>
      <c r="HD90" s="82">
        <f t="shared" si="74"/>
        <v>9.3732512393047807E-2</v>
      </c>
      <c r="HE90" s="82">
        <f t="shared" si="74"/>
        <v>0.13617900963233373</v>
      </c>
      <c r="HF90" s="82">
        <f t="shared" si="74"/>
        <v>0.2173923636118224</v>
      </c>
      <c r="HG90" s="82">
        <f t="shared" si="88"/>
        <v>0.26408530765883353</v>
      </c>
      <c r="HH90" s="82">
        <f t="shared" si="88"/>
        <v>0.28410222797833867</v>
      </c>
      <c r="HI90" s="82">
        <f t="shared" si="88"/>
        <v>0.34246812075485517</v>
      </c>
      <c r="HJ90" s="82">
        <f t="shared" si="88"/>
        <v>0.35280295874810208</v>
      </c>
      <c r="HK90" s="82">
        <f t="shared" si="88"/>
        <v>0.32295587394495606</v>
      </c>
      <c r="HL90" s="82">
        <f t="shared" si="88"/>
        <v>0.2546583502994198</v>
      </c>
      <c r="HM90" s="82">
        <f t="shared" si="88"/>
        <v>0.24149746093512794</v>
      </c>
      <c r="HN90" s="82">
        <f t="shared" si="88"/>
        <v>0.14895986586773474</v>
      </c>
      <c r="HO90" s="82">
        <f t="shared" si="88"/>
        <v>9.7450754763203806E-2</v>
      </c>
      <c r="HP90" s="82">
        <f t="shared" si="88"/>
        <v>3.177345053662102E-2</v>
      </c>
      <c r="HQ90" s="82">
        <f t="shared" si="88"/>
        <v>2.2844569109400692E-2</v>
      </c>
      <c r="HS90" s="82">
        <f t="shared" si="85"/>
        <v>7.2476117922725283E-14</v>
      </c>
      <c r="HT90" s="82">
        <f t="shared" si="85"/>
        <v>2.1298404388649411E-11</v>
      </c>
      <c r="HU90" s="82">
        <f t="shared" si="85"/>
        <v>8.2113791851502271E-12</v>
      </c>
      <c r="HV90" s="82">
        <f t="shared" si="85"/>
        <v>7.6110788262511705E-12</v>
      </c>
      <c r="HW90" s="82">
        <f t="shared" si="85"/>
        <v>1.1833786733450429E-11</v>
      </c>
      <c r="HX90" s="82">
        <f t="shared" si="85"/>
        <v>1.3340742424962331E-12</v>
      </c>
      <c r="HY90" s="82">
        <f t="shared" si="85"/>
        <v>1.3898659288981402E-11</v>
      </c>
      <c r="HZ90" s="82">
        <f t="shared" si="85"/>
        <v>8.2188180547926437E-12</v>
      </c>
      <c r="IA90" s="82">
        <f t="shared" si="85"/>
        <v>1.2581850414578721E-11</v>
      </c>
      <c r="IB90" s="82">
        <f t="shared" si="85"/>
        <v>4.1906082229819607E-12</v>
      </c>
      <c r="IC90" s="82">
        <f t="shared" si="85"/>
        <v>3.5419236755873794E-12</v>
      </c>
      <c r="ID90" s="82">
        <f t="shared" si="85"/>
        <v>8.3959762744551378E-14</v>
      </c>
      <c r="IE90" s="82">
        <f t="shared" si="85"/>
        <v>2.9011653628426584E-13</v>
      </c>
      <c r="IF90" s="82">
        <f t="shared" si="85"/>
        <v>2.7384568690467319E-15</v>
      </c>
      <c r="IG90" s="82">
        <f t="shared" si="85"/>
        <v>6.7326367857326137E-14</v>
      </c>
      <c r="II90" s="82">
        <f t="shared" si="86"/>
        <v>5.0778509389804086E-131</v>
      </c>
      <c r="IJ90" s="82">
        <f t="shared" si="86"/>
        <v>8.9157631918658825E-90</v>
      </c>
      <c r="IK90" s="82">
        <f t="shared" si="86"/>
        <v>2.314795726494824E-97</v>
      </c>
      <c r="IL90" s="82">
        <f t="shared" si="86"/>
        <v>1.9526636704289607E-102</v>
      </c>
      <c r="IM90" s="82">
        <f t="shared" si="86"/>
        <v>3.5392917011791639E-101</v>
      </c>
      <c r="IN90" s="82">
        <f t="shared" si="86"/>
        <v>1.8846999167865907E-113</v>
      </c>
      <c r="IO90" s="82">
        <f t="shared" si="86"/>
        <v>3.3573801853866708E-101</v>
      </c>
      <c r="IP90" s="82">
        <f t="shared" si="86"/>
        <v>7.2644422695942246E-104</v>
      </c>
      <c r="IQ90" s="82">
        <f t="shared" si="86"/>
        <v>4.1010301598741354E-101</v>
      </c>
      <c r="IR90" s="82">
        <f t="shared" si="86"/>
        <v>3.8482478333158891E-104</v>
      </c>
      <c r="IS90" s="82">
        <f t="shared" si="86"/>
        <v>2.7319802134867003E-104</v>
      </c>
      <c r="IT90" s="82">
        <f t="shared" si="86"/>
        <v>4.5547273717189519E-117</v>
      </c>
      <c r="IU90" s="82">
        <f t="shared" si="86"/>
        <v>1.6671358642964609E-108</v>
      </c>
      <c r="IV90" s="82">
        <f t="shared" si="86"/>
        <v>8.6678290977338575E-58</v>
      </c>
      <c r="IW90" s="82">
        <f t="shared" si="86"/>
        <v>4.7573106761651959E-48</v>
      </c>
      <c r="IY90" s="82">
        <f t="shared" si="87"/>
        <v>0.13800072533695695</v>
      </c>
      <c r="IZ90" s="82">
        <f t="shared" si="87"/>
        <v>9.3747984245694055E-2</v>
      </c>
      <c r="JA90" s="82">
        <f t="shared" si="87"/>
        <v>0.13617910928244667</v>
      </c>
      <c r="JB90" s="82">
        <f t="shared" si="87"/>
        <v>0.21739236608079435</v>
      </c>
      <c r="JC90" s="82">
        <f t="shared" si="87"/>
        <v>0.264085321697833</v>
      </c>
      <c r="JD90" s="82">
        <f t="shared" si="87"/>
        <v>0.28410223605422874</v>
      </c>
      <c r="JE90" s="82">
        <f t="shared" si="87"/>
        <v>0.34246816419040899</v>
      </c>
      <c r="JF90" s="82">
        <f t="shared" si="87"/>
        <v>0.35280295906729553</v>
      </c>
      <c r="JG90" s="82">
        <f t="shared" si="87"/>
        <v>0.32295587443668916</v>
      </c>
      <c r="JH90" s="82">
        <f t="shared" si="87"/>
        <v>0.25465838491913595</v>
      </c>
      <c r="JI90" s="82">
        <f t="shared" si="87"/>
        <v>0.24149747455428361</v>
      </c>
      <c r="JJ90" s="82">
        <f t="shared" si="87"/>
        <v>0.14896028607339276</v>
      </c>
      <c r="JK90" s="82">
        <f t="shared" si="87"/>
        <v>9.7467270707102552E-2</v>
      </c>
      <c r="JL90" s="82">
        <f t="shared" si="87"/>
        <v>3.19871138200385E-2</v>
      </c>
      <c r="JM90" s="82">
        <f t="shared" si="87"/>
        <v>2.3540342091269366E-2</v>
      </c>
    </row>
    <row r="91" spans="2:273" x14ac:dyDescent="0.25">
      <c r="B91" s="2">
        <v>64</v>
      </c>
      <c r="C91" s="37">
        <v>0.45107700000000001</v>
      </c>
      <c r="D91" s="37">
        <v>0.43346099999999999</v>
      </c>
      <c r="E91" s="37">
        <v>0.46954000000000001</v>
      </c>
      <c r="F91" s="37">
        <v>0.531142</v>
      </c>
      <c r="G91" s="37">
        <v>0.54571199999999997</v>
      </c>
      <c r="H91" s="37">
        <v>0.54616699999999996</v>
      </c>
      <c r="I91" s="37">
        <v>0.56141099999999999</v>
      </c>
      <c r="J91" s="37">
        <v>0.56594999999999995</v>
      </c>
      <c r="K91" s="37">
        <v>0.55089299999999997</v>
      </c>
      <c r="L91" s="37">
        <v>0.52345900000000001</v>
      </c>
      <c r="M91" s="37">
        <v>0.51167399999999996</v>
      </c>
      <c r="N91" s="37">
        <v>0.46925699999999998</v>
      </c>
      <c r="O91" s="37">
        <v>0.42641299999999999</v>
      </c>
      <c r="P91" s="37">
        <v>0.36667300000000003</v>
      </c>
      <c r="Q91" s="37">
        <v>0.35672100000000001</v>
      </c>
      <c r="S91" s="4">
        <f t="shared" si="89"/>
        <v>0.4543488751102171</v>
      </c>
      <c r="T91" s="4">
        <f t="shared" si="89"/>
        <v>0.43718548992105899</v>
      </c>
      <c r="U91" s="4">
        <f t="shared" si="89"/>
        <v>0.46866495354273363</v>
      </c>
      <c r="V91" s="4">
        <f t="shared" si="89"/>
        <v>0.51773050710737401</v>
      </c>
      <c r="W91" s="4">
        <f t="shared" si="89"/>
        <v>0.53590178533422472</v>
      </c>
      <c r="X91" s="4">
        <f t="shared" si="89"/>
        <v>0.53774133172665939</v>
      </c>
      <c r="Y91" s="4">
        <f t="shared" si="89"/>
        <v>0.55611006178501066</v>
      </c>
      <c r="Z91" s="4">
        <f t="shared" si="89"/>
        <v>0.55904289804296059</v>
      </c>
      <c r="AA91" s="4">
        <f t="shared" si="89"/>
        <v>0.54391234010569156</v>
      </c>
      <c r="AB91" s="4">
        <f t="shared" si="89"/>
        <v>0.51664081794996886</v>
      </c>
      <c r="AC91" s="4">
        <f t="shared" si="89"/>
        <v>0.50757721125051969</v>
      </c>
      <c r="AD91" s="4">
        <f t="shared" si="89"/>
        <v>0.46467525621945099</v>
      </c>
      <c r="AE91" s="4">
        <f t="shared" si="89"/>
        <v>0.42594956628354885</v>
      </c>
      <c r="AF91" s="4">
        <f t="shared" si="89"/>
        <v>0.36910499000006836</v>
      </c>
      <c r="AG91" s="4">
        <f t="shared" si="89"/>
        <v>0.35582998279690425</v>
      </c>
      <c r="AI91" s="4">
        <f t="shared" si="90"/>
        <v>-3.2718751102170929E-3</v>
      </c>
      <c r="AJ91" s="4">
        <f t="shared" si="90"/>
        <v>-3.7244899210590043E-3</v>
      </c>
      <c r="AK91" s="4">
        <f t="shared" si="90"/>
        <v>8.7504645726638186E-4</v>
      </c>
      <c r="AL91" s="4">
        <f t="shared" si="90"/>
        <v>1.3411492892625998E-2</v>
      </c>
      <c r="AM91" s="4">
        <f t="shared" si="90"/>
        <v>9.810214665775252E-3</v>
      </c>
      <c r="AN91" s="4">
        <f t="shared" si="90"/>
        <v>8.4256682733405697E-3</v>
      </c>
      <c r="AO91" s="4">
        <f t="shared" si="90"/>
        <v>5.3009382149893369E-3</v>
      </c>
      <c r="AP91" s="4">
        <f t="shared" si="90"/>
        <v>6.9071019570393632E-3</v>
      </c>
      <c r="AQ91" s="4">
        <f t="shared" si="90"/>
        <v>6.9806598943084053E-3</v>
      </c>
      <c r="AR91" s="4">
        <f t="shared" si="90"/>
        <v>6.8181820500311519E-3</v>
      </c>
      <c r="AS91" s="4">
        <f t="shared" si="90"/>
        <v>4.0967887494802735E-3</v>
      </c>
      <c r="AT91" s="4">
        <f t="shared" si="90"/>
        <v>4.5817437805489858E-3</v>
      </c>
      <c r="AU91" s="4">
        <f t="shared" si="90"/>
        <v>4.6343371645113374E-4</v>
      </c>
      <c r="AV91" s="4">
        <f t="shared" si="90"/>
        <v>-2.4319900000683292E-3</v>
      </c>
      <c r="AW91" s="4">
        <f t="shared" si="90"/>
        <v>8.9101720309575638E-4</v>
      </c>
      <c r="AY91" s="2">
        <f t="shared" si="81"/>
        <v>0.33549797445788759</v>
      </c>
      <c r="AZ91" s="2">
        <f t="shared" si="81"/>
        <v>0.34436162411424759</v>
      </c>
      <c r="BA91" s="2">
        <f t="shared" si="81"/>
        <v>0.34181424022414425</v>
      </c>
      <c r="BB91" s="2">
        <f t="shared" si="81"/>
        <v>0.34181216827542538</v>
      </c>
      <c r="BC91" s="2">
        <f t="shared" si="81"/>
        <v>0.33116425333728144</v>
      </c>
      <c r="BD91" s="2">
        <f t="shared" si="81"/>
        <v>0.32879290195434452</v>
      </c>
      <c r="BE91" s="2">
        <f t="shared" si="81"/>
        <v>0.32551761526297202</v>
      </c>
      <c r="BF91" s="2">
        <f t="shared" si="81"/>
        <v>0.32743288283081329</v>
      </c>
      <c r="BG91" s="2">
        <f t="shared" si="81"/>
        <v>0.32607823605485997</v>
      </c>
      <c r="BH91" s="2">
        <f t="shared" si="81"/>
        <v>0.32922308805559702</v>
      </c>
      <c r="BI91" s="2">
        <f t="shared" si="81"/>
        <v>0.32863372962226511</v>
      </c>
      <c r="BJ91" s="2">
        <f t="shared" si="81"/>
        <v>0.33036083260607496</v>
      </c>
      <c r="BK91" s="2">
        <f t="shared" si="81"/>
        <v>0.3315842639089851</v>
      </c>
      <c r="BL91" s="2">
        <f t="shared" si="81"/>
        <v>0.33243893080758369</v>
      </c>
      <c r="BM91" s="2">
        <f t="shared" si="81"/>
        <v>0.3355746680545646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 t="str">
        <f t="shared" si="82"/>
        <v/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 t="str">
        <f t="shared" ref="DI91:DI154" si="125">IF(AND(JM91 &lt; $DI$22, $B91 &gt; Q$7, $B91 &lt; Q$233), Q91, "")</f>
        <v/>
      </c>
      <c r="DK91" s="2">
        <f t="shared" si="91"/>
        <v>0.37253882701612906</v>
      </c>
      <c r="DL91" s="2">
        <f t="shared" si="91"/>
        <v>0.37853755663489741</v>
      </c>
      <c r="DM91" s="2">
        <f t="shared" si="91"/>
        <v>0.38005449395161289</v>
      </c>
      <c r="DN91" s="2">
        <f t="shared" si="91"/>
        <v>0.38556853192436047</v>
      </c>
      <c r="DO91" s="2">
        <f t="shared" si="91"/>
        <v>0.36788843842364527</v>
      </c>
      <c r="DP91" s="2">
        <f t="shared" si="91"/>
        <v>0.36483459032258059</v>
      </c>
      <c r="DQ91" s="2">
        <f t="shared" si="91"/>
        <v>0.37183910967741929</v>
      </c>
      <c r="DR91" s="2">
        <f t="shared" si="91"/>
        <v>0.37090666935483868</v>
      </c>
      <c r="DS91" s="2">
        <f t="shared" si="91"/>
        <v>0.36633671411290331</v>
      </c>
      <c r="DT91" s="2">
        <f t="shared" si="91"/>
        <v>0.35958278185483872</v>
      </c>
      <c r="DU91" s="2">
        <f t="shared" si="91"/>
        <v>0.36429039956011727</v>
      </c>
      <c r="DV91" s="2">
        <f t="shared" si="91"/>
        <v>0.36663691862170089</v>
      </c>
      <c r="DW91" s="2">
        <f t="shared" si="91"/>
        <v>0.36039921169354833</v>
      </c>
      <c r="DX91" s="2">
        <f t="shared" si="91"/>
        <v>0.35948882740635379</v>
      </c>
      <c r="DY91" s="2">
        <f t="shared" si="91"/>
        <v>0.35807968421052627</v>
      </c>
      <c r="EA91" s="2">
        <f t="shared" si="95"/>
        <v>0.33371066982998293</v>
      </c>
      <c r="EB91" s="2">
        <f t="shared" si="92"/>
        <v>0.34254776443876955</v>
      </c>
      <c r="EC91" s="2">
        <f t="shared" si="92"/>
        <v>0.33988771666008966</v>
      </c>
      <c r="ED91" s="2">
        <f t="shared" si="92"/>
        <v>0.33992584328382913</v>
      </c>
      <c r="EE91" s="2">
        <f t="shared" si="92"/>
        <v>0.32963975730103356</v>
      </c>
      <c r="EF91" s="2">
        <f t="shared" si="92"/>
        <v>0.32711791535318158</v>
      </c>
      <c r="EG91" s="2">
        <f t="shared" si="92"/>
        <v>0.32335354805774913</v>
      </c>
      <c r="EH91" s="2">
        <f t="shared" si="92"/>
        <v>0.32528696433374993</v>
      </c>
      <c r="EI91" s="2">
        <f t="shared" si="92"/>
        <v>0.32408065626234689</v>
      </c>
      <c r="EJ91" s="2">
        <f t="shared" si="92"/>
        <v>0.32769136757470968</v>
      </c>
      <c r="EK91" s="2">
        <f t="shared" si="92"/>
        <v>0.3267872172768605</v>
      </c>
      <c r="EL91" s="2">
        <f t="shared" si="92"/>
        <v>0.32847506432206014</v>
      </c>
      <c r="EM91" s="2">
        <f t="shared" si="92"/>
        <v>0.33000013615596446</v>
      </c>
      <c r="EN91" s="2">
        <f t="shared" si="92"/>
        <v>0.33016998334841907</v>
      </c>
      <c r="EO91" s="2">
        <f t="shared" si="92"/>
        <v>0.3335909157096234</v>
      </c>
      <c r="EQ91" s="2">
        <f t="shared" si="93"/>
        <v>0.33010500863077658</v>
      </c>
      <c r="ER91" s="2">
        <f t="shared" si="93"/>
        <v>0.34071313401231701</v>
      </c>
      <c r="ES91" s="2">
        <f t="shared" si="93"/>
        <v>0.33775996923974433</v>
      </c>
      <c r="ET91" s="2">
        <f t="shared" si="93"/>
        <v>0.33897959238647962</v>
      </c>
      <c r="EU91" s="2">
        <f t="shared" si="93"/>
        <v>0.3290085019184657</v>
      </c>
      <c r="EV91" s="2">
        <f t="shared" si="93"/>
        <v>0.32731020106154124</v>
      </c>
      <c r="EW91" s="2">
        <f t="shared" si="93"/>
        <v>0.32381323870128531</v>
      </c>
      <c r="EX91" s="2">
        <f t="shared" si="93"/>
        <v>0.32596348957566412</v>
      </c>
      <c r="EY91" s="2">
        <f t="shared" si="93"/>
        <v>0.3253148056620101</v>
      </c>
      <c r="EZ91" s="2">
        <f t="shared" si="93"/>
        <v>0.32774147556036404</v>
      </c>
      <c r="FA91" s="2">
        <f t="shared" si="93"/>
        <v>0.32884190393442247</v>
      </c>
      <c r="FB91" s="2">
        <f t="shared" si="93"/>
        <v>0.32956939487157672</v>
      </c>
      <c r="FC91" s="2">
        <f t="shared" si="93"/>
        <v>0.33170946938538398</v>
      </c>
      <c r="FD91" s="2">
        <f t="shared" si="93"/>
        <v>0.33124933460979183</v>
      </c>
      <c r="FE91" s="2">
        <f t="shared" si="93"/>
        <v>0.34415797085756938</v>
      </c>
      <c r="FG91" s="2">
        <f t="shared" si="94"/>
        <v>0.95391316484577293</v>
      </c>
      <c r="FH91" s="2">
        <f t="shared" si="94"/>
        <v>0.94950705492844778</v>
      </c>
      <c r="FI91" s="2">
        <f t="shared" si="94"/>
        <v>0.95192958324288224</v>
      </c>
      <c r="FJ91" s="2">
        <f t="shared" si="94"/>
        <v>0.95862425722932076</v>
      </c>
      <c r="FK91" s="2">
        <f t="shared" si="94"/>
        <v>0.96010478045418268</v>
      </c>
      <c r="FL91" s="2">
        <f t="shared" si="94"/>
        <v>0.95560130571341639</v>
      </c>
      <c r="FM91" s="2">
        <f t="shared" si="94"/>
        <v>0.9553902914771274</v>
      </c>
      <c r="FN91" s="2">
        <f t="shared" si="94"/>
        <v>0.95300492307180107</v>
      </c>
      <c r="FO91" s="2">
        <f t="shared" si="94"/>
        <v>0.95281334289363473</v>
      </c>
      <c r="FP91" s="2">
        <f t="shared" si="94"/>
        <v>0.95197479309614896</v>
      </c>
      <c r="FQ91" s="2">
        <f t="shared" si="94"/>
        <v>0.9508895503357111</v>
      </c>
      <c r="FR91" s="2">
        <f t="shared" si="94"/>
        <v>0.95063994407138608</v>
      </c>
      <c r="FS91" s="2">
        <f t="shared" si="94"/>
        <v>0.94797595422906067</v>
      </c>
      <c r="FT91" s="2">
        <f t="shared" si="94"/>
        <v>0.92264720771948694</v>
      </c>
      <c r="FU91" s="2">
        <f t="shared" si="94"/>
        <v>0.91937046315157878</v>
      </c>
      <c r="FW91" s="2">
        <f t="shared" si="83"/>
        <v>5.9968243165200107E-4</v>
      </c>
      <c r="FX91" s="2">
        <f t="shared" si="83"/>
        <v>1.8373864125552266E-3</v>
      </c>
      <c r="FY91" s="2">
        <f t="shared" si="83"/>
        <v>2.0256916295805965E-3</v>
      </c>
      <c r="FZ91" s="2">
        <f t="shared" si="83"/>
        <v>2.2987063607064866E-3</v>
      </c>
      <c r="GA91" s="2">
        <f t="shared" si="83"/>
        <v>2.2867044251185481E-3</v>
      </c>
      <c r="GB91" s="2">
        <f t="shared" si="83"/>
        <v>2.1607413972007314E-3</v>
      </c>
      <c r="GC91" s="2">
        <f t="shared" si="83"/>
        <v>2.4808723382538484E-3</v>
      </c>
      <c r="GD91" s="2">
        <f t="shared" si="83"/>
        <v>2.981337621379406E-3</v>
      </c>
      <c r="GE91" s="2">
        <f t="shared" si="83"/>
        <v>2.9637255044279633E-3</v>
      </c>
      <c r="GF91" s="2">
        <f t="shared" si="83"/>
        <v>2.568684931953977E-3</v>
      </c>
      <c r="GG91" s="2">
        <f t="shared" si="83"/>
        <v>2.2943642597489963E-3</v>
      </c>
      <c r="GH91" s="2">
        <f t="shared" si="83"/>
        <v>1.9162596218034449E-3</v>
      </c>
      <c r="GI91" s="2">
        <f t="shared" si="83"/>
        <v>1.5473026637505562E-3</v>
      </c>
      <c r="GJ91" s="2">
        <f t="shared" si="83"/>
        <v>9.7559050894669807E-4</v>
      </c>
      <c r="GK91" s="2">
        <f t="shared" si="83"/>
        <v>8.7387475468947819E-4</v>
      </c>
      <c r="GM91" s="82">
        <f t="shared" si="84"/>
        <v>1.8698619112055403E-6</v>
      </c>
      <c r="GN91" s="82">
        <f t="shared" si="84"/>
        <v>1.4956091520039231E-6</v>
      </c>
      <c r="GO91" s="82">
        <f t="shared" si="84"/>
        <v>5.0136077672352197E-9</v>
      </c>
      <c r="GP91" s="82">
        <f t="shared" si="84"/>
        <v>1.1076856001776212E-10</v>
      </c>
      <c r="GQ91" s="82">
        <f t="shared" si="84"/>
        <v>9.5658214547146665E-10</v>
      </c>
      <c r="GR91" s="82">
        <f t="shared" si="84"/>
        <v>5.502421110298002E-10</v>
      </c>
      <c r="GS91" s="82">
        <f t="shared" si="84"/>
        <v>3.9975581149613442E-9</v>
      </c>
      <c r="GT91" s="82">
        <f t="shared" si="84"/>
        <v>1.4036304901597423E-11</v>
      </c>
      <c r="GU91" s="82">
        <f t="shared" si="84"/>
        <v>2.0493321260299489E-11</v>
      </c>
      <c r="GV91" s="82">
        <f t="shared" si="84"/>
        <v>2.4916814012237519E-9</v>
      </c>
      <c r="GW91" s="82">
        <f t="shared" si="84"/>
        <v>8.2156265568088208E-10</v>
      </c>
      <c r="GX91" s="82">
        <f t="shared" si="84"/>
        <v>3.340113963219972E-8</v>
      </c>
      <c r="GY91" s="82">
        <f t="shared" si="84"/>
        <v>1.8605705990677806E-6</v>
      </c>
      <c r="GZ91" s="82">
        <f t="shared" si="84"/>
        <v>3.0431096980220638E-5</v>
      </c>
      <c r="HA91" s="82">
        <f t="shared" si="84"/>
        <v>1.0515334263598861E-4</v>
      </c>
      <c r="HC91" s="82">
        <f t="shared" si="74"/>
        <v>0.17873564124007085</v>
      </c>
      <c r="HD91" s="82">
        <f t="shared" si="74"/>
        <v>0.12317873009240497</v>
      </c>
      <c r="HE91" s="82">
        <f t="shared" si="74"/>
        <v>0.1777071417925225</v>
      </c>
      <c r="HF91" s="82">
        <f t="shared" si="74"/>
        <v>0.27815742458161946</v>
      </c>
      <c r="HG91" s="82">
        <f t="shared" si="88"/>
        <v>0.332568163839705</v>
      </c>
      <c r="HH91" s="82">
        <f t="shared" si="88"/>
        <v>0.35964377535810205</v>
      </c>
      <c r="HI91" s="82">
        <f t="shared" si="88"/>
        <v>0.42357135447326916</v>
      </c>
      <c r="HJ91" s="82">
        <f t="shared" si="88"/>
        <v>0.43931139665233293</v>
      </c>
      <c r="HK91" s="82">
        <f t="shared" si="88"/>
        <v>0.40398173185534642</v>
      </c>
      <c r="HL91" s="82">
        <f t="shared" si="88"/>
        <v>0.32408044156624538</v>
      </c>
      <c r="HM91" s="82">
        <f t="shared" si="88"/>
        <v>0.30731254580285639</v>
      </c>
      <c r="HN91" s="82">
        <f t="shared" si="88"/>
        <v>0.19765636067959699</v>
      </c>
      <c r="HO91" s="82">
        <f t="shared" si="88"/>
        <v>0.13024870262448382</v>
      </c>
      <c r="HP91" s="82">
        <f t="shared" si="88"/>
        <v>4.7129367508393402E-2</v>
      </c>
      <c r="HQ91" s="82">
        <f t="shared" si="88"/>
        <v>3.474613201905849E-2</v>
      </c>
      <c r="HS91" s="82">
        <f t="shared" si="85"/>
        <v>2.2378140262276269E-13</v>
      </c>
      <c r="HT91" s="82">
        <f t="shared" si="85"/>
        <v>5.6834304546798234E-11</v>
      </c>
      <c r="HU91" s="82">
        <f t="shared" si="85"/>
        <v>2.3677803892524476E-11</v>
      </c>
      <c r="HV91" s="82">
        <f t="shared" si="85"/>
        <v>2.3101322745416472E-11</v>
      </c>
      <c r="HW91" s="82">
        <f t="shared" si="85"/>
        <v>3.5286233080510211E-11</v>
      </c>
      <c r="HX91" s="82">
        <f t="shared" si="85"/>
        <v>4.4188739344147359E-12</v>
      </c>
      <c r="HY91" s="82">
        <f t="shared" si="85"/>
        <v>4.189861076287822E-11</v>
      </c>
      <c r="HZ91" s="82">
        <f t="shared" si="85"/>
        <v>2.6349275674830555E-11</v>
      </c>
      <c r="IA91" s="82">
        <f t="shared" si="85"/>
        <v>3.9270354746073131E-11</v>
      </c>
      <c r="IB91" s="82">
        <f t="shared" si="85"/>
        <v>1.3283166568740096E-11</v>
      </c>
      <c r="IC91" s="82">
        <f t="shared" si="85"/>
        <v>1.104499828197464E-11</v>
      </c>
      <c r="ID91" s="82">
        <f t="shared" si="85"/>
        <v>2.945701216864734E-13</v>
      </c>
      <c r="IE91" s="82">
        <f t="shared" si="85"/>
        <v>9.1059140374925556E-13</v>
      </c>
      <c r="IF91" s="82">
        <f t="shared" si="85"/>
        <v>9.6529361093045766E-15</v>
      </c>
      <c r="IG91" s="82">
        <f t="shared" si="85"/>
        <v>2.0349733183086231E-13</v>
      </c>
      <c r="II91" s="82">
        <f t="shared" si="86"/>
        <v>7.0932180126911492E-128</v>
      </c>
      <c r="IJ91" s="82">
        <f t="shared" si="86"/>
        <v>2.9174418275295125E-87</v>
      </c>
      <c r="IK91" s="82">
        <f t="shared" si="86"/>
        <v>1.3743009452442593E-94</v>
      </c>
      <c r="IL91" s="82">
        <f t="shared" si="86"/>
        <v>1.8659904443131547E-99</v>
      </c>
      <c r="IM91" s="82">
        <f t="shared" si="86"/>
        <v>3.0865981002225713E-98</v>
      </c>
      <c r="IN91" s="82">
        <f t="shared" si="86"/>
        <v>3.5386072505128127E-110</v>
      </c>
      <c r="IO91" s="82">
        <f t="shared" si="86"/>
        <v>3.2092618178752666E-98</v>
      </c>
      <c r="IP91" s="82">
        <f t="shared" si="86"/>
        <v>1.0380068808621242E-100</v>
      </c>
      <c r="IQ91" s="82">
        <f t="shared" si="86"/>
        <v>4.7844701119428075E-98</v>
      </c>
      <c r="IR91" s="82">
        <f t="shared" si="86"/>
        <v>4.6915276485535837E-101</v>
      </c>
      <c r="IS91" s="82">
        <f t="shared" si="86"/>
        <v>2.9559861631967726E-101</v>
      </c>
      <c r="IT91" s="82">
        <f t="shared" si="86"/>
        <v>9.4286894161552524E-114</v>
      </c>
      <c r="IU91" s="82">
        <f t="shared" si="86"/>
        <v>1.556726451890354E-105</v>
      </c>
      <c r="IV91" s="82">
        <f t="shared" si="86"/>
        <v>2.4909012040091832E-56</v>
      </c>
      <c r="IW91" s="82">
        <f t="shared" si="86"/>
        <v>7.3215480176201616E-47</v>
      </c>
      <c r="IY91" s="82">
        <f t="shared" si="87"/>
        <v>0.17873751110220584</v>
      </c>
      <c r="IZ91" s="82">
        <f t="shared" si="87"/>
        <v>0.12318022575839128</v>
      </c>
      <c r="JA91" s="82">
        <f t="shared" si="87"/>
        <v>0.17770714682980809</v>
      </c>
      <c r="JB91" s="82">
        <f t="shared" si="87"/>
        <v>0.27815742471548932</v>
      </c>
      <c r="JC91" s="82">
        <f t="shared" si="87"/>
        <v>0.33256816483157337</v>
      </c>
      <c r="JD91" s="82">
        <f t="shared" si="87"/>
        <v>0.35964377591276303</v>
      </c>
      <c r="JE91" s="82">
        <f t="shared" si="87"/>
        <v>0.42357135851272587</v>
      </c>
      <c r="JF91" s="82">
        <f t="shared" si="87"/>
        <v>0.43931139669271851</v>
      </c>
      <c r="JG91" s="82">
        <f t="shared" si="87"/>
        <v>0.40398173191511011</v>
      </c>
      <c r="JH91" s="82">
        <f t="shared" si="87"/>
        <v>0.32408044407120995</v>
      </c>
      <c r="JI91" s="82">
        <f t="shared" si="87"/>
        <v>0.30731254663546403</v>
      </c>
      <c r="JJ91" s="82">
        <f t="shared" si="87"/>
        <v>0.19765639408103119</v>
      </c>
      <c r="JK91" s="82">
        <f t="shared" si="87"/>
        <v>0.13025056319599349</v>
      </c>
      <c r="JL91" s="82">
        <f t="shared" si="87"/>
        <v>4.7159798605383274E-2</v>
      </c>
      <c r="JM91" s="82">
        <f t="shared" si="87"/>
        <v>3.4851285361897973E-2</v>
      </c>
    </row>
    <row r="92" spans="2:273" x14ac:dyDescent="0.25">
      <c r="B92" s="2">
        <v>65</v>
      </c>
      <c r="C92" s="37">
        <v>0.47694799999999998</v>
      </c>
      <c r="D92" s="37">
        <v>0.45507999999999998</v>
      </c>
      <c r="E92" s="37">
        <v>0.50555300000000003</v>
      </c>
      <c r="F92" s="37">
        <v>0.558029</v>
      </c>
      <c r="G92" s="37">
        <v>0.57065100000000002</v>
      </c>
      <c r="H92" s="37">
        <v>0.56938200000000005</v>
      </c>
      <c r="I92" s="37">
        <v>0.57783700000000005</v>
      </c>
      <c r="J92" s="37">
        <v>0.58122399999999996</v>
      </c>
      <c r="K92" s="37">
        <v>0.57084100000000004</v>
      </c>
      <c r="L92" s="37">
        <v>0.54778400000000005</v>
      </c>
      <c r="M92" s="37">
        <v>0.54025100000000004</v>
      </c>
      <c r="N92" s="37">
        <v>0.498751</v>
      </c>
      <c r="O92" s="37">
        <v>0.45061800000000002</v>
      </c>
      <c r="P92" s="37">
        <v>0.37579600000000002</v>
      </c>
      <c r="Q92" s="37">
        <v>0.36281099999999999</v>
      </c>
      <c r="S92" s="4">
        <f t="shared" si="89"/>
        <v>0.47680658728533959</v>
      </c>
      <c r="T92" s="4">
        <f t="shared" si="89"/>
        <v>0.45691543335014412</v>
      </c>
      <c r="U92" s="4">
        <f t="shared" si="89"/>
        <v>0.49331930396997914</v>
      </c>
      <c r="V92" s="4">
        <f t="shared" si="89"/>
        <v>0.54562878012703275</v>
      </c>
      <c r="W92" s="4">
        <f t="shared" si="89"/>
        <v>0.564090686205036</v>
      </c>
      <c r="X92" s="4">
        <f t="shared" si="89"/>
        <v>0.56562647026418789</v>
      </c>
      <c r="Y92" s="4">
        <f t="shared" si="89"/>
        <v>0.58043412218080903</v>
      </c>
      <c r="Z92" s="4">
        <f t="shared" si="89"/>
        <v>0.58324053950920773</v>
      </c>
      <c r="AA92" s="4">
        <f t="shared" si="89"/>
        <v>0.56924567844525753</v>
      </c>
      <c r="AB92" s="4">
        <f t="shared" si="89"/>
        <v>0.54388398915722558</v>
      </c>
      <c r="AC92" s="4">
        <f t="shared" si="89"/>
        <v>0.53437699955168971</v>
      </c>
      <c r="AD92" s="4">
        <f t="shared" si="89"/>
        <v>0.49183673882337009</v>
      </c>
      <c r="AE92" s="4">
        <f t="shared" si="89"/>
        <v>0.44719804061658991</v>
      </c>
      <c r="AF92" s="4">
        <f t="shared" si="89"/>
        <v>0.38177925326756962</v>
      </c>
      <c r="AG92" s="4">
        <f t="shared" si="89"/>
        <v>0.36348986710166992</v>
      </c>
      <c r="AI92" s="4">
        <f t="shared" si="90"/>
        <v>1.4141271466039385E-4</v>
      </c>
      <c r="AJ92" s="4">
        <f t="shared" si="90"/>
        <v>-1.8354333501441333E-3</v>
      </c>
      <c r="AK92" s="4">
        <f t="shared" si="90"/>
        <v>1.2233696030020891E-2</v>
      </c>
      <c r="AL92" s="4">
        <f t="shared" si="90"/>
        <v>1.2400219872967244E-2</v>
      </c>
      <c r="AM92" s="4">
        <f t="shared" si="90"/>
        <v>6.5603137949640233E-3</v>
      </c>
      <c r="AN92" s="4">
        <f t="shared" si="90"/>
        <v>3.7555297358121686E-3</v>
      </c>
      <c r="AO92" s="4">
        <f t="shared" si="90"/>
        <v>-2.5971221808089862E-3</v>
      </c>
      <c r="AP92" s="4">
        <f t="shared" si="90"/>
        <v>-2.0165395092077709E-3</v>
      </c>
      <c r="AQ92" s="4">
        <f t="shared" si="90"/>
        <v>1.5953215547425126E-3</v>
      </c>
      <c r="AR92" s="4">
        <f t="shared" si="90"/>
        <v>3.9000108427744706E-3</v>
      </c>
      <c r="AS92" s="4">
        <f t="shared" si="90"/>
        <v>5.8740004483103236E-3</v>
      </c>
      <c r="AT92" s="4">
        <f t="shared" si="90"/>
        <v>6.91426117662991E-3</v>
      </c>
      <c r="AU92" s="4">
        <f t="shared" si="90"/>
        <v>3.4199593834101094E-3</v>
      </c>
      <c r="AV92" s="4">
        <f t="shared" si="90"/>
        <v>-5.9832532675695993E-3</v>
      </c>
      <c r="AW92" s="4">
        <f t="shared" si="90"/>
        <v>-6.7886710166992215E-4</v>
      </c>
      <c r="AY92" s="2">
        <f t="shared" si="81"/>
        <v>0.33496834651506202</v>
      </c>
      <c r="AZ92" s="2">
        <f t="shared" si="81"/>
        <v>0.34373953812008351</v>
      </c>
      <c r="BA92" s="2">
        <f t="shared" si="81"/>
        <v>0.34119277584980845</v>
      </c>
      <c r="BB92" s="2">
        <f t="shared" si="81"/>
        <v>0.34121576104562623</v>
      </c>
      <c r="BC92" s="2">
        <f t="shared" si="81"/>
        <v>0.33070299566046391</v>
      </c>
      <c r="BD92" s="2">
        <f t="shared" si="81"/>
        <v>0.32829861162455642</v>
      </c>
      <c r="BE92" s="2">
        <f t="shared" si="81"/>
        <v>0.32503092920250093</v>
      </c>
      <c r="BF92" s="2">
        <f t="shared" si="81"/>
        <v>0.32688565585467899</v>
      </c>
      <c r="BG92" s="2">
        <f t="shared" si="81"/>
        <v>0.32554888513544522</v>
      </c>
      <c r="BH92" s="2">
        <f t="shared" si="81"/>
        <v>0.32866929648793319</v>
      </c>
      <c r="BI92" s="2">
        <f t="shared" si="81"/>
        <v>0.32811896890960901</v>
      </c>
      <c r="BJ92" s="2">
        <f t="shared" si="81"/>
        <v>0.32981208896406383</v>
      </c>
      <c r="BK92" s="2">
        <f t="shared" si="81"/>
        <v>0.33103553863418045</v>
      </c>
      <c r="BL92" s="2">
        <f t="shared" si="81"/>
        <v>0.33185803874361269</v>
      </c>
      <c r="BM92" s="2">
        <f t="shared" si="81"/>
        <v>0.33521044510226533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 t="str">
        <f t="shared" si="82"/>
        <v/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 t="str">
        <f t="shared" si="125"/>
        <v/>
      </c>
      <c r="DK92" s="2">
        <f t="shared" si="91"/>
        <v>0.37276106048387103</v>
      </c>
      <c r="DL92" s="2">
        <f t="shared" si="91"/>
        <v>0.37884197983870971</v>
      </c>
      <c r="DM92" s="2">
        <f t="shared" si="91"/>
        <v>0.38037850403225804</v>
      </c>
      <c r="DN92" s="2">
        <f t="shared" si="91"/>
        <v>0.38604038509454952</v>
      </c>
      <c r="DO92" s="2">
        <f t="shared" si="91"/>
        <v>0.36816228029556647</v>
      </c>
      <c r="DP92" s="2">
        <f t="shared" si="91"/>
        <v>0.36513751612903222</v>
      </c>
      <c r="DQ92" s="2">
        <f t="shared" si="91"/>
        <v>0.37229799999999991</v>
      </c>
      <c r="DR92" s="2">
        <f t="shared" si="91"/>
        <v>0.37138156451612903</v>
      </c>
      <c r="DS92" s="2">
        <f t="shared" si="91"/>
        <v>0.36670457661290329</v>
      </c>
      <c r="DT92" s="2">
        <f t="shared" si="91"/>
        <v>0.35980667338709682</v>
      </c>
      <c r="DU92" s="2">
        <f t="shared" si="91"/>
        <v>0.36457220161290321</v>
      </c>
      <c r="DV92" s="2">
        <f t="shared" si="91"/>
        <v>0.36699479838709675</v>
      </c>
      <c r="DW92" s="2">
        <f t="shared" si="91"/>
        <v>0.36064166129032255</v>
      </c>
      <c r="DX92" s="2">
        <f t="shared" si="91"/>
        <v>0.35964462565196786</v>
      </c>
      <c r="DY92" s="2">
        <f t="shared" si="91"/>
        <v>0.35812422267206473</v>
      </c>
      <c r="EA92" s="2">
        <f t="shared" si="95"/>
        <v>0.33330551790488788</v>
      </c>
      <c r="EB92" s="2">
        <f t="shared" si="92"/>
        <v>0.34204086174029547</v>
      </c>
      <c r="EC92" s="2">
        <f t="shared" si="92"/>
        <v>0.33939287099282717</v>
      </c>
      <c r="ED92" s="2">
        <f t="shared" si="92"/>
        <v>0.33945368193353342</v>
      </c>
      <c r="EE92" s="2">
        <f t="shared" si="92"/>
        <v>0.32928499949470413</v>
      </c>
      <c r="EF92" s="2">
        <f t="shared" si="92"/>
        <v>0.32673716495705113</v>
      </c>
      <c r="EG92" s="2">
        <f t="shared" si="92"/>
        <v>0.32301684382228607</v>
      </c>
      <c r="EH92" s="2">
        <f t="shared" si="92"/>
        <v>0.32488230089761821</v>
      </c>
      <c r="EI92" s="2">
        <f t="shared" si="92"/>
        <v>0.32368602512840772</v>
      </c>
      <c r="EJ92" s="2">
        <f t="shared" si="92"/>
        <v>0.32723655347052372</v>
      </c>
      <c r="EK92" s="2">
        <f t="shared" si="92"/>
        <v>0.32639671520299912</v>
      </c>
      <c r="EL92" s="2">
        <f t="shared" si="92"/>
        <v>0.32804899957830824</v>
      </c>
      <c r="EM92" s="2">
        <f t="shared" si="92"/>
        <v>0.3295507949628656</v>
      </c>
      <c r="EN92" s="2">
        <f t="shared" si="92"/>
        <v>0.32973225665595052</v>
      </c>
      <c r="EO92" s="2">
        <f t="shared" si="92"/>
        <v>0.33336715310046755</v>
      </c>
      <c r="EQ92" s="2">
        <f t="shared" si="93"/>
        <v>0.32979675748097181</v>
      </c>
      <c r="ER92" s="2">
        <f t="shared" si="93"/>
        <v>0.3402625126142963</v>
      </c>
      <c r="ES92" s="2">
        <f t="shared" si="93"/>
        <v>0.33733585237729041</v>
      </c>
      <c r="ET92" s="2">
        <f t="shared" si="93"/>
        <v>0.33854118447810072</v>
      </c>
      <c r="EU92" s="2">
        <f t="shared" si="93"/>
        <v>0.32867394138931955</v>
      </c>
      <c r="EV92" s="2">
        <f t="shared" si="93"/>
        <v>0.32692204690479448</v>
      </c>
      <c r="EW92" s="2">
        <f t="shared" si="93"/>
        <v>0.32345934648245667</v>
      </c>
      <c r="EX92" s="2">
        <f t="shared" si="93"/>
        <v>0.32553112854785587</v>
      </c>
      <c r="EY92" s="2">
        <f t="shared" si="93"/>
        <v>0.32487087431491324</v>
      </c>
      <c r="EZ92" s="2">
        <f t="shared" si="93"/>
        <v>0.32728413336899231</v>
      </c>
      <c r="FA92" s="2">
        <f t="shared" si="93"/>
        <v>0.32837717148680218</v>
      </c>
      <c r="FB92" s="2">
        <f t="shared" si="93"/>
        <v>0.32910686564025265</v>
      </c>
      <c r="FC92" s="2">
        <f t="shared" si="93"/>
        <v>0.33120580225397928</v>
      </c>
      <c r="FD92" s="2">
        <f t="shared" si="93"/>
        <v>0.33076591726486171</v>
      </c>
      <c r="FE92" s="2">
        <f t="shared" si="93"/>
        <v>0.34356714864804888</v>
      </c>
      <c r="FG92" s="2">
        <f t="shared" si="94"/>
        <v>0.95779716831490014</v>
      </c>
      <c r="FH92" s="2">
        <f t="shared" si="94"/>
        <v>0.95374438084547575</v>
      </c>
      <c r="FI92" s="2">
        <f t="shared" si="94"/>
        <v>0.95597303910191933</v>
      </c>
      <c r="FJ92" s="2">
        <f t="shared" si="94"/>
        <v>0.96212699299824944</v>
      </c>
      <c r="FK92" s="2">
        <f t="shared" si="94"/>
        <v>0.96348695387814109</v>
      </c>
      <c r="FL92" s="2">
        <f t="shared" si="94"/>
        <v>0.95934910260536377</v>
      </c>
      <c r="FM92" s="2">
        <f t="shared" si="94"/>
        <v>0.95915513923142537</v>
      </c>
      <c r="FN92" s="2">
        <f t="shared" si="94"/>
        <v>0.95696201591168062</v>
      </c>
      <c r="FO92" s="2">
        <f t="shared" si="94"/>
        <v>0.956785835737195</v>
      </c>
      <c r="FP92" s="2">
        <f t="shared" si="94"/>
        <v>0.95601462183243036</v>
      </c>
      <c r="FQ92" s="2">
        <f t="shared" si="94"/>
        <v>0.95501635482677794</v>
      </c>
      <c r="FR92" s="2">
        <f t="shared" si="94"/>
        <v>0.954786725935588</v>
      </c>
      <c r="FS92" s="2">
        <f t="shared" si="94"/>
        <v>0.95233531878718736</v>
      </c>
      <c r="FT92" s="2">
        <f t="shared" si="94"/>
        <v>0.92896996987859248</v>
      </c>
      <c r="FU92" s="2">
        <f t="shared" si="94"/>
        <v>0.92593956479287831</v>
      </c>
      <c r="FW92" s="2">
        <f t="shared" si="83"/>
        <v>6.5750067037414345E-4</v>
      </c>
      <c r="FX92" s="2">
        <f t="shared" si="83"/>
        <v>2.0142970693941601E-3</v>
      </c>
      <c r="FY92" s="2">
        <f t="shared" si="83"/>
        <v>2.2206927027013873E-3</v>
      </c>
      <c r="FZ92" s="2">
        <f t="shared" si="83"/>
        <v>2.5199225479185295E-3</v>
      </c>
      <c r="GA92" s="2">
        <f t="shared" si="83"/>
        <v>2.5067685071229716E-3</v>
      </c>
      <c r="GB92" s="2">
        <f t="shared" si="83"/>
        <v>2.3687120373243409E-3</v>
      </c>
      <c r="GC92" s="2">
        <f t="shared" si="83"/>
        <v>2.7195714966329102E-3</v>
      </c>
      <c r="GD92" s="2">
        <f t="shared" si="83"/>
        <v>3.2680316999062009E-3</v>
      </c>
      <c r="GE92" s="2">
        <f t="shared" si="83"/>
        <v>3.2487314692816933E-3</v>
      </c>
      <c r="GF92" s="2">
        <f t="shared" si="83"/>
        <v>2.8158092009315338E-3</v>
      </c>
      <c r="GG92" s="2">
        <f t="shared" si="83"/>
        <v>2.5151636379481443E-3</v>
      </c>
      <c r="GH92" s="2">
        <f t="shared" si="83"/>
        <v>2.1007485128035869E-3</v>
      </c>
      <c r="GI92" s="2">
        <f t="shared" si="83"/>
        <v>1.6963304037888309E-3</v>
      </c>
      <c r="GJ92" s="2">
        <f t="shared" si="83"/>
        <v>1.0696130460082888E-3</v>
      </c>
      <c r="GK92" s="2">
        <f t="shared" si="83"/>
        <v>9.5810383707663042E-4</v>
      </c>
      <c r="GM92" s="82">
        <f t="shared" si="84"/>
        <v>1.993344073964516E-7</v>
      </c>
      <c r="GN92" s="82">
        <f t="shared" si="84"/>
        <v>1.1307451105124254E-7</v>
      </c>
      <c r="GO92" s="82">
        <f t="shared" si="84"/>
        <v>1.9202371229231567E-10</v>
      </c>
      <c r="GP92" s="82">
        <f t="shared" si="84"/>
        <v>3.9257882136687038E-12</v>
      </c>
      <c r="GQ92" s="82">
        <f t="shared" si="84"/>
        <v>5.3541964186825009E-11</v>
      </c>
      <c r="GR92" s="82">
        <f t="shared" si="84"/>
        <v>3.0970133078103967E-11</v>
      </c>
      <c r="GS92" s="82">
        <f t="shared" si="84"/>
        <v>3.1162509167582505E-10</v>
      </c>
      <c r="GT92" s="82">
        <f t="shared" si="84"/>
        <v>5.1096218783237992E-13</v>
      </c>
      <c r="GU92" s="82">
        <f t="shared" si="84"/>
        <v>6.9842991470719013E-13</v>
      </c>
      <c r="GV92" s="82">
        <f t="shared" si="84"/>
        <v>1.4695604575716682E-10</v>
      </c>
      <c r="GW92" s="82">
        <f t="shared" si="84"/>
        <v>4.0001138992386845E-11</v>
      </c>
      <c r="GX92" s="82">
        <f t="shared" si="84"/>
        <v>2.1377310249409854E-9</v>
      </c>
      <c r="GY92" s="82">
        <f t="shared" si="84"/>
        <v>1.6873788336445582E-7</v>
      </c>
      <c r="GZ92" s="82">
        <f t="shared" si="84"/>
        <v>3.4573582760410955E-6</v>
      </c>
      <c r="HA92" s="82">
        <f t="shared" si="84"/>
        <v>1.2406106745661983E-5</v>
      </c>
      <c r="HC92" s="82">
        <f t="shared" si="74"/>
        <v>0.22781598224227204</v>
      </c>
      <c r="HD92" s="82">
        <f t="shared" si="74"/>
        <v>0.15939596262110681</v>
      </c>
      <c r="HE92" s="82">
        <f t="shared" si="74"/>
        <v>0.22800055281337692</v>
      </c>
      <c r="HF92" s="82">
        <f t="shared" si="74"/>
        <v>0.34943228364683998</v>
      </c>
      <c r="HG92" s="82">
        <f t="shared" si="88"/>
        <v>0.41106521618538344</v>
      </c>
      <c r="HH92" s="82">
        <f t="shared" si="88"/>
        <v>0.44558494684080197</v>
      </c>
      <c r="HI92" s="82">
        <f t="shared" si="88"/>
        <v>0.51216807492198613</v>
      </c>
      <c r="HJ92" s="82">
        <f t="shared" si="88"/>
        <v>0.53353440828738252</v>
      </c>
      <c r="HK92" s="82">
        <f t="shared" si="88"/>
        <v>0.49410249780989235</v>
      </c>
      <c r="HL92" s="82">
        <f t="shared" si="88"/>
        <v>0.40445080560190833</v>
      </c>
      <c r="HM92" s="82">
        <f t="shared" si="88"/>
        <v>0.38397002453130974</v>
      </c>
      <c r="HN92" s="82">
        <f t="shared" si="88"/>
        <v>0.25707488553760216</v>
      </c>
      <c r="HO92" s="82">
        <f t="shared" si="88"/>
        <v>0.17102912807407072</v>
      </c>
      <c r="HP92" s="82">
        <f t="shared" si="88"/>
        <v>6.8300000293878699E-2</v>
      </c>
      <c r="HQ92" s="82">
        <f t="shared" si="88"/>
        <v>5.1584473296377047E-2</v>
      </c>
      <c r="HS92" s="82">
        <f t="shared" si="85"/>
        <v>6.75933274688307E-13</v>
      </c>
      <c r="HT92" s="82">
        <f t="shared" si="85"/>
        <v>1.4856991559731515E-10</v>
      </c>
      <c r="HU92" s="82">
        <f t="shared" si="85"/>
        <v>6.671753308290885E-11</v>
      </c>
      <c r="HV92" s="82">
        <f t="shared" si="85"/>
        <v>6.8364220189799115E-11</v>
      </c>
      <c r="HW92" s="82">
        <f t="shared" si="85"/>
        <v>1.0262380402083629E-10</v>
      </c>
      <c r="HX92" s="82">
        <f t="shared" si="85"/>
        <v>1.4238562990422032E-11</v>
      </c>
      <c r="HY92" s="82">
        <f t="shared" si="85"/>
        <v>1.2311013057536911E-10</v>
      </c>
      <c r="HZ92" s="82">
        <f t="shared" si="85"/>
        <v>8.2142397793122699E-11</v>
      </c>
      <c r="IA92" s="82">
        <f t="shared" si="85"/>
        <v>1.1928351199242911E-10</v>
      </c>
      <c r="IB92" s="82">
        <f t="shared" si="85"/>
        <v>4.0994050319304981E-11</v>
      </c>
      <c r="IC92" s="82">
        <f t="shared" si="85"/>
        <v>3.3565344281503406E-11</v>
      </c>
      <c r="ID92" s="82">
        <f t="shared" si="85"/>
        <v>1.0055055619758069E-12</v>
      </c>
      <c r="IE92" s="82">
        <f t="shared" si="85"/>
        <v>2.7909726313439188E-12</v>
      </c>
      <c r="IF92" s="82">
        <f t="shared" si="85"/>
        <v>3.3194321200102445E-14</v>
      </c>
      <c r="IG92" s="82">
        <f t="shared" si="85"/>
        <v>6.0223630018646678E-13</v>
      </c>
      <c r="II92" s="82">
        <f t="shared" si="86"/>
        <v>9.0642406631405159E-125</v>
      </c>
      <c r="IJ92" s="82">
        <f t="shared" si="86"/>
        <v>8.7804211748060281E-85</v>
      </c>
      <c r="IK92" s="82">
        <f t="shared" si="86"/>
        <v>7.4291596883294761E-92</v>
      </c>
      <c r="IL92" s="82">
        <f t="shared" si="86"/>
        <v>1.6089027423122129E-96</v>
      </c>
      <c r="IM92" s="82">
        <f t="shared" si="86"/>
        <v>2.4323025910516324E-95</v>
      </c>
      <c r="IN92" s="82">
        <f t="shared" si="86"/>
        <v>5.9406897547147945E-107</v>
      </c>
      <c r="IO92" s="82">
        <f t="shared" si="86"/>
        <v>2.7642913498376637E-95</v>
      </c>
      <c r="IP92" s="82">
        <f t="shared" si="86"/>
        <v>1.3237669334521919E-97</v>
      </c>
      <c r="IQ92" s="82">
        <f t="shared" si="86"/>
        <v>4.9982828407059017E-95</v>
      </c>
      <c r="IR92" s="82">
        <f t="shared" si="86"/>
        <v>5.1316694662699218E-98</v>
      </c>
      <c r="IS92" s="82">
        <f t="shared" si="86"/>
        <v>2.8804992776471835E-98</v>
      </c>
      <c r="IT92" s="82">
        <f t="shared" si="86"/>
        <v>1.7464615603181652E-110</v>
      </c>
      <c r="IU92" s="82">
        <f t="shared" si="86"/>
        <v>1.3202041359672032E-102</v>
      </c>
      <c r="IV92" s="82">
        <f t="shared" si="86"/>
        <v>6.8501676878334795E-55</v>
      </c>
      <c r="IW92" s="82">
        <f t="shared" si="86"/>
        <v>1.0878307193594468E-45</v>
      </c>
      <c r="IY92" s="82">
        <f t="shared" si="87"/>
        <v>0.22781618157735536</v>
      </c>
      <c r="IZ92" s="82">
        <f t="shared" si="87"/>
        <v>0.15939607584418777</v>
      </c>
      <c r="JA92" s="82">
        <f t="shared" si="87"/>
        <v>0.22800055307211814</v>
      </c>
      <c r="JB92" s="82">
        <f t="shared" si="87"/>
        <v>0.34943228371912999</v>
      </c>
      <c r="JC92" s="82">
        <f t="shared" si="87"/>
        <v>0.41106521634154919</v>
      </c>
      <c r="JD92" s="82">
        <f t="shared" si="87"/>
        <v>0.44558494688601064</v>
      </c>
      <c r="JE92" s="82">
        <f t="shared" si="87"/>
        <v>0.51216807535672126</v>
      </c>
      <c r="JF92" s="82">
        <f t="shared" si="87"/>
        <v>0.53353440837003585</v>
      </c>
      <c r="JG92" s="82">
        <f t="shared" si="87"/>
        <v>0.49410249792987432</v>
      </c>
      <c r="JH92" s="82">
        <f t="shared" si="87"/>
        <v>0.40445080578985843</v>
      </c>
      <c r="JI92" s="82">
        <f t="shared" si="87"/>
        <v>0.38397002460487617</v>
      </c>
      <c r="JJ92" s="82">
        <f t="shared" si="87"/>
        <v>0.25707488767633874</v>
      </c>
      <c r="JK92" s="82">
        <f t="shared" si="87"/>
        <v>0.17102929681474505</v>
      </c>
      <c r="JL92" s="82">
        <f t="shared" si="87"/>
        <v>6.8303457652187941E-2</v>
      </c>
      <c r="JM92" s="82">
        <f t="shared" si="87"/>
        <v>5.1596879403724941E-2</v>
      </c>
    </row>
    <row r="93" spans="2:273" x14ac:dyDescent="0.25">
      <c r="B93" s="2">
        <v>66</v>
      </c>
      <c r="C93" s="37">
        <v>0.50225900000000001</v>
      </c>
      <c r="D93" s="37">
        <v>0.482987</v>
      </c>
      <c r="E93" s="37">
        <v>0.53374600000000005</v>
      </c>
      <c r="F93" s="37">
        <v>0.572743</v>
      </c>
      <c r="G93" s="37">
        <v>0.58576300000000003</v>
      </c>
      <c r="H93" s="37">
        <v>0.58118300000000001</v>
      </c>
      <c r="I93" s="37">
        <v>0.58738100000000004</v>
      </c>
      <c r="J93" s="37">
        <v>0.58521900000000004</v>
      </c>
      <c r="K93" s="37">
        <v>0.58244200000000002</v>
      </c>
      <c r="L93" s="37">
        <v>0.57111999999999996</v>
      </c>
      <c r="M93" s="37">
        <v>0.56364400000000003</v>
      </c>
      <c r="N93" s="37">
        <v>0.52692000000000005</v>
      </c>
      <c r="O93" s="37">
        <v>0.474715</v>
      </c>
      <c r="P93" s="37">
        <v>0.39511000000000002</v>
      </c>
      <c r="Q93" s="37">
        <v>0.36861699999999997</v>
      </c>
      <c r="S93" s="4">
        <f t="shared" si="89"/>
        <v>0.5004645756709678</v>
      </c>
      <c r="T93" s="4">
        <f t="shared" si="89"/>
        <v>0.47864136317596456</v>
      </c>
      <c r="U93" s="4">
        <f t="shared" si="89"/>
        <v>0.51935651063132804</v>
      </c>
      <c r="V93" s="4">
        <f t="shared" si="89"/>
        <v>0.57249992572933006</v>
      </c>
      <c r="W93" s="4">
        <f t="shared" si="89"/>
        <v>0.58919999153018254</v>
      </c>
      <c r="X93" s="4">
        <f t="shared" si="89"/>
        <v>0.5884171957762997</v>
      </c>
      <c r="Y93" s="4">
        <f t="shared" si="89"/>
        <v>0.59624718899077533</v>
      </c>
      <c r="Z93" s="4">
        <f t="shared" si="89"/>
        <v>0.59696769720096621</v>
      </c>
      <c r="AA93" s="4">
        <f t="shared" si="89"/>
        <v>0.58726464480366325</v>
      </c>
      <c r="AB93" s="4">
        <f t="shared" si="89"/>
        <v>0.56853834374916645</v>
      </c>
      <c r="AC93" s="4">
        <f t="shared" si="89"/>
        <v>0.55976127958120681</v>
      </c>
      <c r="AD93" s="4">
        <f t="shared" si="89"/>
        <v>0.52001686462501528</v>
      </c>
      <c r="AE93" s="4">
        <f t="shared" si="89"/>
        <v>0.47054158746900476</v>
      </c>
      <c r="AF93" s="4">
        <f t="shared" si="89"/>
        <v>0.39749460643084933</v>
      </c>
      <c r="AG93" s="4">
        <f t="shared" si="89"/>
        <v>0.37329799213767495</v>
      </c>
      <c r="AI93" s="4">
        <f t="shared" si="90"/>
        <v>1.7944243290322071E-3</v>
      </c>
      <c r="AJ93" s="4">
        <f t="shared" si="90"/>
        <v>4.3456368240354371E-3</v>
      </c>
      <c r="AK93" s="4">
        <f t="shared" si="90"/>
        <v>1.4389489368672015E-2</v>
      </c>
      <c r="AL93" s="4">
        <f t="shared" si="90"/>
        <v>2.430742706699407E-4</v>
      </c>
      <c r="AM93" s="4">
        <f t="shared" si="90"/>
        <v>-3.4369915301825094E-3</v>
      </c>
      <c r="AN93" s="4">
        <f t="shared" si="90"/>
        <v>-7.23419577629969E-3</v>
      </c>
      <c r="AO93" s="4">
        <f t="shared" si="90"/>
        <v>-8.8661889907752922E-3</v>
      </c>
      <c r="AP93" s="4">
        <f t="shared" si="90"/>
        <v>-1.1748697200966163E-2</v>
      </c>
      <c r="AQ93" s="4">
        <f t="shared" si="90"/>
        <v>-4.8226448036632341E-3</v>
      </c>
      <c r="AR93" s="4">
        <f t="shared" si="90"/>
        <v>2.5816562508335084E-3</v>
      </c>
      <c r="AS93" s="4">
        <f t="shared" si="90"/>
        <v>3.8827204187932285E-3</v>
      </c>
      <c r="AT93" s="4">
        <f t="shared" si="90"/>
        <v>6.9031353749847701E-3</v>
      </c>
      <c r="AU93" s="4">
        <f t="shared" si="90"/>
        <v>4.1734125309952352E-3</v>
      </c>
      <c r="AV93" s="4">
        <f t="shared" si="90"/>
        <v>-2.384606430849312E-3</v>
      </c>
      <c r="AW93" s="4">
        <f t="shared" si="90"/>
        <v>-4.6809921376749775E-3</v>
      </c>
      <c r="AY93" s="2">
        <f t="shared" ref="AY93:BM109" si="126">IF(OR($B93 &lt; C$230, $B93 &gt; C$233), #N/A, ((1-FG93)*DK93) + (FG93 - FW93)*EA93 + (FW93*EQ93))</f>
        <v>0.33444642611568792</v>
      </c>
      <c r="AZ93" s="2">
        <f t="shared" si="126"/>
        <v>0.3431233451300329</v>
      </c>
      <c r="BA93" s="2">
        <f t="shared" si="126"/>
        <v>0.34057829616735696</v>
      </c>
      <c r="BB93" s="2">
        <f t="shared" si="126"/>
        <v>0.34062632158551037</v>
      </c>
      <c r="BC93" s="2">
        <f t="shared" si="126"/>
        <v>0.33024841564211932</v>
      </c>
      <c r="BD93" s="2">
        <f t="shared" si="126"/>
        <v>0.32781108040435952</v>
      </c>
      <c r="BE93" s="2">
        <f t="shared" si="126"/>
        <v>0.32455354262324426</v>
      </c>
      <c r="BF93" s="2">
        <f t="shared" si="126"/>
        <v>0.32634660285302203</v>
      </c>
      <c r="BG93" s="2">
        <f t="shared" si="126"/>
        <v>0.32502751293326554</v>
      </c>
      <c r="BH93" s="2">
        <f t="shared" si="126"/>
        <v>0.32812084187721641</v>
      </c>
      <c r="BI93" s="2">
        <f t="shared" si="126"/>
        <v>0.32761155497090327</v>
      </c>
      <c r="BJ93" s="2">
        <f t="shared" si="126"/>
        <v>0.32927008635647503</v>
      </c>
      <c r="BK93" s="2">
        <f t="shared" si="126"/>
        <v>0.33049186393511343</v>
      </c>
      <c r="BL93" s="2">
        <f t="shared" si="126"/>
        <v>0.33128429368180484</v>
      </c>
      <c r="BM93" s="2">
        <f t="shared" si="126"/>
        <v>0.33485511824509384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 t="str">
        <f t="shared" si="127"/>
        <v/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 t="str">
        <f t="shared" si="125"/>
        <v/>
      </c>
      <c r="DK93" s="2">
        <f t="shared" si="91"/>
        <v>0.37298329395161295</v>
      </c>
      <c r="DL93" s="2">
        <f t="shared" si="91"/>
        <v>0.37914640304252206</v>
      </c>
      <c r="DM93" s="2">
        <f t="shared" si="91"/>
        <v>0.38070251411290318</v>
      </c>
      <c r="DN93" s="2">
        <f t="shared" si="91"/>
        <v>0.38651223826473863</v>
      </c>
      <c r="DO93" s="2">
        <f t="shared" si="91"/>
        <v>0.36843612216748767</v>
      </c>
      <c r="DP93" s="2">
        <f t="shared" si="91"/>
        <v>0.36544044193548381</v>
      </c>
      <c r="DQ93" s="2">
        <f t="shared" si="91"/>
        <v>0.37275689032258053</v>
      </c>
      <c r="DR93" s="2">
        <f t="shared" si="91"/>
        <v>0.37185645967741932</v>
      </c>
      <c r="DS93" s="2">
        <f t="shared" si="91"/>
        <v>0.36707243911290333</v>
      </c>
      <c r="DT93" s="2">
        <f t="shared" si="91"/>
        <v>0.36003056491935487</v>
      </c>
      <c r="DU93" s="2">
        <f t="shared" si="91"/>
        <v>0.36485400366568915</v>
      </c>
      <c r="DV93" s="2">
        <f t="shared" si="91"/>
        <v>0.36735267815249267</v>
      </c>
      <c r="DW93" s="2">
        <f t="shared" si="91"/>
        <v>0.36088411088709671</v>
      </c>
      <c r="DX93" s="2">
        <f t="shared" si="91"/>
        <v>0.35980042389758188</v>
      </c>
      <c r="DY93" s="2">
        <f t="shared" si="91"/>
        <v>0.35816876113360319</v>
      </c>
      <c r="EA93" s="2">
        <f t="shared" si="95"/>
        <v>0.33290036597979278</v>
      </c>
      <c r="EB93" s="2">
        <f t="shared" si="92"/>
        <v>0.34153395904182138</v>
      </c>
      <c r="EC93" s="2">
        <f t="shared" si="92"/>
        <v>0.33889802532556468</v>
      </c>
      <c r="ED93" s="2">
        <f t="shared" si="92"/>
        <v>0.33898152058323777</v>
      </c>
      <c r="EE93" s="2">
        <f t="shared" si="92"/>
        <v>0.3289302416883747</v>
      </c>
      <c r="EF93" s="2">
        <f t="shared" si="92"/>
        <v>0.32635641456092068</v>
      </c>
      <c r="EG93" s="2">
        <f t="shared" si="92"/>
        <v>0.32268013958682307</v>
      </c>
      <c r="EH93" s="2">
        <f t="shared" si="92"/>
        <v>0.32447763746148645</v>
      </c>
      <c r="EI93" s="2">
        <f t="shared" si="92"/>
        <v>0.3232913939944686</v>
      </c>
      <c r="EJ93" s="2">
        <f t="shared" si="92"/>
        <v>0.3267817393663377</v>
      </c>
      <c r="EK93" s="2">
        <f t="shared" si="92"/>
        <v>0.32600621312913775</v>
      </c>
      <c r="EL93" s="2">
        <f t="shared" si="92"/>
        <v>0.32762293483455629</v>
      </c>
      <c r="EM93" s="2">
        <f t="shared" si="92"/>
        <v>0.32910145376976679</v>
      </c>
      <c r="EN93" s="2">
        <f t="shared" si="92"/>
        <v>0.32929452996348196</v>
      </c>
      <c r="EO93" s="2">
        <f t="shared" si="92"/>
        <v>0.3331433904913117</v>
      </c>
      <c r="EQ93" s="2">
        <f t="shared" si="93"/>
        <v>0.329488506331167</v>
      </c>
      <c r="ER93" s="2">
        <f t="shared" si="93"/>
        <v>0.33981189121627553</v>
      </c>
      <c r="ES93" s="2">
        <f t="shared" si="93"/>
        <v>0.3369117355148365</v>
      </c>
      <c r="ET93" s="2">
        <f t="shared" si="93"/>
        <v>0.33810277656972187</v>
      </c>
      <c r="EU93" s="2">
        <f t="shared" si="93"/>
        <v>0.32833938086017339</v>
      </c>
      <c r="EV93" s="2">
        <f t="shared" si="93"/>
        <v>0.32653389274804778</v>
      </c>
      <c r="EW93" s="2">
        <f t="shared" si="93"/>
        <v>0.32310545426362808</v>
      </c>
      <c r="EX93" s="2">
        <f t="shared" si="93"/>
        <v>0.32509876752004768</v>
      </c>
      <c r="EY93" s="2">
        <f t="shared" si="93"/>
        <v>0.32442694296781632</v>
      </c>
      <c r="EZ93" s="2">
        <f t="shared" si="93"/>
        <v>0.32682679117762059</v>
      </c>
      <c r="FA93" s="2">
        <f t="shared" si="93"/>
        <v>0.32791243903918188</v>
      </c>
      <c r="FB93" s="2">
        <f t="shared" si="93"/>
        <v>0.32864433640892854</v>
      </c>
      <c r="FC93" s="2">
        <f t="shared" si="93"/>
        <v>0.33070213512257463</v>
      </c>
      <c r="FD93" s="2">
        <f t="shared" si="93"/>
        <v>0.33028249991993158</v>
      </c>
      <c r="FE93" s="2">
        <f t="shared" si="93"/>
        <v>0.34297632643852843</v>
      </c>
      <c r="FG93" s="2">
        <f t="shared" si="94"/>
        <v>0.96136710096362654</v>
      </c>
      <c r="FH93" s="2">
        <f t="shared" si="94"/>
        <v>0.95764197708878696</v>
      </c>
      <c r="FI93" s="2">
        <f t="shared" si="94"/>
        <v>0.95969078074059988</v>
      </c>
      <c r="FJ93" s="2">
        <f t="shared" si="94"/>
        <v>0.96534391868146341</v>
      </c>
      <c r="FK93" s="2">
        <f t="shared" si="94"/>
        <v>0.96659237573791768</v>
      </c>
      <c r="FL93" s="2">
        <f t="shared" si="94"/>
        <v>0.96279285701093764</v>
      </c>
      <c r="FM93" s="2">
        <f t="shared" si="94"/>
        <v>0.96261468497590019</v>
      </c>
      <c r="FN93" s="2">
        <f t="shared" si="94"/>
        <v>0.96059968790739725</v>
      </c>
      <c r="FO93" s="2">
        <f t="shared" si="94"/>
        <v>0.96043778327446805</v>
      </c>
      <c r="FP93" s="2">
        <f t="shared" si="94"/>
        <v>0.95972900004386141</v>
      </c>
      <c r="FQ93" s="2">
        <f t="shared" si="94"/>
        <v>0.95881140051728508</v>
      </c>
      <c r="FR93" s="2">
        <f t="shared" si="94"/>
        <v>0.95860030447111277</v>
      </c>
      <c r="FS93" s="2">
        <f t="shared" si="94"/>
        <v>0.95634621116769369</v>
      </c>
      <c r="FT93" s="2">
        <f t="shared" si="94"/>
        <v>0.93481242858451585</v>
      </c>
      <c r="FU93" s="2">
        <f t="shared" si="94"/>
        <v>0.93201304225766846</v>
      </c>
      <c r="FW93" s="2">
        <f t="shared" ref="FW93:GK109" si="128">POWER(10,($B93-C$232)/C$229)/(1+POWER(10,($B93-C$232)/C$229))</f>
        <v>7.2088941977027459E-4</v>
      </c>
      <c r="FX93" s="2">
        <f t="shared" si="128"/>
        <v>2.2082036842316485E-3</v>
      </c>
      <c r="FY93" s="2">
        <f t="shared" si="128"/>
        <v>2.4344195582874139E-3</v>
      </c>
      <c r="FZ93" s="2">
        <f t="shared" si="128"/>
        <v>2.762368549400358E-3</v>
      </c>
      <c r="GA93" s="2">
        <f t="shared" si="128"/>
        <v>2.7479524226570375E-3</v>
      </c>
      <c r="GB93" s="2">
        <f t="shared" si="128"/>
        <v>2.5966476923999478E-3</v>
      </c>
      <c r="GC93" s="2">
        <f t="shared" si="128"/>
        <v>2.9811686518105844E-3</v>
      </c>
      <c r="GD93" s="2">
        <f t="shared" si="128"/>
        <v>3.5821960590321183E-3</v>
      </c>
      <c r="GE93" s="2">
        <f t="shared" si="128"/>
        <v>3.5610470759679345E-3</v>
      </c>
      <c r="GF93" s="2">
        <f t="shared" si="128"/>
        <v>3.086634865152948E-3</v>
      </c>
      <c r="GG93" s="2">
        <f t="shared" si="128"/>
        <v>2.7571530422564774E-3</v>
      </c>
      <c r="GH93" s="2">
        <f t="shared" si="128"/>
        <v>2.3029581845328312E-3</v>
      </c>
      <c r="GI93" s="2">
        <f t="shared" si="128"/>
        <v>1.8596849472212057E-3</v>
      </c>
      <c r="GJ93" s="2">
        <f t="shared" si="128"/>
        <v>1.1726863686657698E-3</v>
      </c>
      <c r="GK93" s="2">
        <f t="shared" si="128"/>
        <v>1.0504428681222179E-3</v>
      </c>
      <c r="GM93" s="82">
        <f t="shared" ref="GM93:HA109" si="129" xml:space="preserve"> _xlfn.NORM.DIST($B93, C$7, ABS(C$11), TRUE) * _xlfn.NORM.DIST(($B93 - C$7)*C$15, 0, ABS(C$11), TRUE) * 2</f>
        <v>1.7569088426103175E-8</v>
      </c>
      <c r="GN93" s="82">
        <f t="shared" si="129"/>
        <v>6.679996818354117E-9</v>
      </c>
      <c r="GO93" s="82">
        <f t="shared" si="129"/>
        <v>5.5953452150472272E-12</v>
      </c>
      <c r="GP93" s="82">
        <f t="shared" si="129"/>
        <v>1.0955093414343717E-13</v>
      </c>
      <c r="GQ93" s="82">
        <f t="shared" si="129"/>
        <v>2.4593898679011744E-12</v>
      </c>
      <c r="GR93" s="82">
        <f t="shared" si="129"/>
        <v>1.4396703790107277E-12</v>
      </c>
      <c r="GS93" s="82">
        <f t="shared" si="129"/>
        <v>2.0568808513163824E-11</v>
      </c>
      <c r="GT93" s="82">
        <f t="shared" si="129"/>
        <v>1.5000989063072254E-14</v>
      </c>
      <c r="GU93" s="82">
        <f t="shared" si="129"/>
        <v>1.8966113382614682E-14</v>
      </c>
      <c r="GV93" s="82">
        <f t="shared" si="129"/>
        <v>7.1009179324423629E-12</v>
      </c>
      <c r="GW93" s="82">
        <f t="shared" si="129"/>
        <v>1.5714005241931867E-12</v>
      </c>
      <c r="GX93" s="82">
        <f t="shared" si="129"/>
        <v>1.1012916424821786E-10</v>
      </c>
      <c r="GY93" s="82">
        <f t="shared" si="129"/>
        <v>1.2311376396763589E-8</v>
      </c>
      <c r="GZ93" s="82">
        <f t="shared" si="129"/>
        <v>3.1305461796549705E-7</v>
      </c>
      <c r="HA93" s="82">
        <f t="shared" si="129"/>
        <v>1.1409029265981154E-6</v>
      </c>
      <c r="HC93" s="82">
        <f t="shared" si="74"/>
        <v>0.28576171519813215</v>
      </c>
      <c r="HD93" s="82">
        <f t="shared" si="74"/>
        <v>0.20314420089007074</v>
      </c>
      <c r="HE93" s="82">
        <f t="shared" si="74"/>
        <v>0.28768665013506245</v>
      </c>
      <c r="HF93" s="82">
        <f t="shared" si="74"/>
        <v>0.43050474259959848</v>
      </c>
      <c r="HG93" s="82">
        <f t="shared" si="88"/>
        <v>0.49694493994074285</v>
      </c>
      <c r="HH93" s="82">
        <f t="shared" si="88"/>
        <v>0.53669257747657262</v>
      </c>
      <c r="HI93" s="82">
        <f t="shared" si="88"/>
        <v>0.59809420584168571</v>
      </c>
      <c r="HJ93" s="82">
        <f t="shared" si="88"/>
        <v>0.62181582083579245</v>
      </c>
      <c r="HK93" s="82">
        <f t="shared" si="88"/>
        <v>0.58464335432920089</v>
      </c>
      <c r="HL93" s="82">
        <f t="shared" si="88"/>
        <v>0.49357144023301691</v>
      </c>
      <c r="HM93" s="82">
        <f t="shared" si="88"/>
        <v>0.47074871712442595</v>
      </c>
      <c r="HN93" s="82">
        <f t="shared" si="88"/>
        <v>0.32775447137625674</v>
      </c>
      <c r="HO93" s="82">
        <f t="shared" si="88"/>
        <v>0.2206903659636317</v>
      </c>
      <c r="HP93" s="82">
        <f t="shared" si="88"/>
        <v>9.6731716908608795E-2</v>
      </c>
      <c r="HQ93" s="82">
        <f t="shared" si="88"/>
        <v>7.4771101826804243E-2</v>
      </c>
      <c r="HS93" s="82">
        <f t="shared" ref="HS93:IG109" si="130" xml:space="preserve"> _xlfn.NORM.DIST($B93, C$9, ABS(C$13), TRUE) * _xlfn.NORM.DIST(($B93 - C$9)*C$17, 0, ABS(C$13), TRUE) * 2</f>
        <v>1.9972876723962052E-12</v>
      </c>
      <c r="HT93" s="82">
        <f t="shared" si="130"/>
        <v>3.8046580642296237E-10</v>
      </c>
      <c r="HU93" s="82">
        <f t="shared" si="130"/>
        <v>1.8370473526294631E-10</v>
      </c>
      <c r="HV93" s="82">
        <f t="shared" si="130"/>
        <v>1.972568562079668E-10</v>
      </c>
      <c r="HW93" s="82">
        <f t="shared" si="130"/>
        <v>2.9111329035669917E-10</v>
      </c>
      <c r="HX93" s="82">
        <f t="shared" si="130"/>
        <v>4.463277019749031E-11</v>
      </c>
      <c r="HY93" s="82">
        <f t="shared" si="130"/>
        <v>3.5258659105922528E-10</v>
      </c>
      <c r="HZ93" s="82">
        <f t="shared" si="130"/>
        <v>2.4901011862665738E-10</v>
      </c>
      <c r="IA93" s="82">
        <f t="shared" si="130"/>
        <v>3.5261647095946428E-10</v>
      </c>
      <c r="IB93" s="82">
        <f t="shared" si="130"/>
        <v>1.2318137044348514E-10</v>
      </c>
      <c r="IC93" s="82">
        <f t="shared" si="130"/>
        <v>9.9408896403502301E-11</v>
      </c>
      <c r="ID93" s="82">
        <f t="shared" si="130"/>
        <v>3.3393915241746669E-12</v>
      </c>
      <c r="IE93" s="82">
        <f t="shared" si="130"/>
        <v>8.3536458080068951E-12</v>
      </c>
      <c r="IF93" s="82">
        <f t="shared" si="130"/>
        <v>1.1135901410928126E-13</v>
      </c>
      <c r="IG93" s="82">
        <f t="shared" si="130"/>
        <v>1.7450810794161576E-12</v>
      </c>
      <c r="II93" s="82">
        <f t="shared" ref="II93:IW109" si="131" xml:space="preserve"> _xlfn.NORM.DIST($B93, C$10, ABS(C$14), TRUE) * _xlfn.NORM.DIST(($B93 - C$10)*C$18, 0, ABS(C$14), TRUE) * 2</f>
        <v>1.0596097992781021E-121</v>
      </c>
      <c r="IJ93" s="82">
        <f t="shared" si="131"/>
        <v>2.430528117464617E-82</v>
      </c>
      <c r="IK93" s="82">
        <f t="shared" si="131"/>
        <v>3.6566976196121281E-89</v>
      </c>
      <c r="IL93" s="82">
        <f t="shared" si="131"/>
        <v>1.2516750475980877E-93</v>
      </c>
      <c r="IM93" s="82">
        <f t="shared" si="131"/>
        <v>1.7319363263707884E-92</v>
      </c>
      <c r="IN93" s="82">
        <f t="shared" si="131"/>
        <v>8.9178194386013743E-104</v>
      </c>
      <c r="IO93" s="82">
        <f t="shared" si="131"/>
        <v>2.1455550171682734E-92</v>
      </c>
      <c r="IP93" s="82">
        <f t="shared" si="131"/>
        <v>1.5067444953742781E-94</v>
      </c>
      <c r="IQ93" s="82">
        <f t="shared" si="131"/>
        <v>4.6758152706315834E-92</v>
      </c>
      <c r="IR93" s="82">
        <f t="shared" si="131"/>
        <v>5.0361587721332563E-95</v>
      </c>
      <c r="IS93" s="82">
        <f t="shared" si="131"/>
        <v>2.5279977816424743E-95</v>
      </c>
      <c r="IT93" s="82">
        <f t="shared" si="131"/>
        <v>2.8945980152221059E-107</v>
      </c>
      <c r="IU93" s="82">
        <f t="shared" si="131"/>
        <v>1.0168569086246106E-99</v>
      </c>
      <c r="IV93" s="82">
        <f t="shared" si="131"/>
        <v>1.8027953282524499E-53</v>
      </c>
      <c r="IW93" s="82">
        <f t="shared" si="131"/>
        <v>1.5604095439895232E-44</v>
      </c>
      <c r="IY93" s="82">
        <f t="shared" ref="IY93:JM109" si="132">GM93+HC93+HS93+II93</f>
        <v>0.28576173276921785</v>
      </c>
      <c r="IZ93" s="82">
        <f t="shared" si="132"/>
        <v>0.20314420795053334</v>
      </c>
      <c r="JA93" s="82">
        <f t="shared" si="132"/>
        <v>0.28768665032436253</v>
      </c>
      <c r="JB93" s="82">
        <f t="shared" si="132"/>
        <v>0.43050474279696488</v>
      </c>
      <c r="JC93" s="82">
        <f t="shared" si="132"/>
        <v>0.49694494023431551</v>
      </c>
      <c r="JD93" s="82">
        <f t="shared" si="132"/>
        <v>0.53669257752264499</v>
      </c>
      <c r="JE93" s="82">
        <f t="shared" si="132"/>
        <v>0.59809420621484111</v>
      </c>
      <c r="JF93" s="82">
        <f t="shared" si="132"/>
        <v>0.62181582108481759</v>
      </c>
      <c r="JG93" s="82">
        <f t="shared" si="132"/>
        <v>0.58464335468183637</v>
      </c>
      <c r="JH93" s="82">
        <f t="shared" si="132"/>
        <v>0.4935714403632992</v>
      </c>
      <c r="JI93" s="82">
        <f t="shared" si="132"/>
        <v>0.47074871722540623</v>
      </c>
      <c r="JJ93" s="82">
        <f t="shared" si="132"/>
        <v>0.32775447148972531</v>
      </c>
      <c r="JK93" s="82">
        <f t="shared" si="132"/>
        <v>0.22069037828336174</v>
      </c>
      <c r="JL93" s="82">
        <f t="shared" si="132"/>
        <v>9.6732029963338115E-2</v>
      </c>
      <c r="JM93" s="82">
        <f t="shared" si="132"/>
        <v>7.477224273147591E-2</v>
      </c>
    </row>
    <row r="94" spans="2:273" x14ac:dyDescent="0.25">
      <c r="B94" s="2">
        <v>67</v>
      </c>
      <c r="C94" s="37">
        <v>0.53313699999999997</v>
      </c>
      <c r="D94" s="37">
        <v>0.50949199999999994</v>
      </c>
      <c r="E94" s="37">
        <v>0.55607700000000004</v>
      </c>
      <c r="F94" s="37">
        <v>0.59028599999999998</v>
      </c>
      <c r="G94" s="37">
        <v>0.59442099999999998</v>
      </c>
      <c r="H94" s="37">
        <v>0.58642700000000003</v>
      </c>
      <c r="I94" s="37">
        <v>0.58050400000000002</v>
      </c>
      <c r="J94" s="37">
        <v>0.57850900000000005</v>
      </c>
      <c r="K94" s="37">
        <v>0.57901400000000003</v>
      </c>
      <c r="L94" s="37">
        <v>0.57712799999999997</v>
      </c>
      <c r="M94" s="37">
        <v>0.576264</v>
      </c>
      <c r="N94" s="37">
        <v>0.55374299999999999</v>
      </c>
      <c r="O94" s="37">
        <v>0.50277499999999997</v>
      </c>
      <c r="P94" s="37">
        <v>0.41475099999999998</v>
      </c>
      <c r="Q94" s="37">
        <v>0.37687799999999999</v>
      </c>
      <c r="S94" s="4">
        <f t="shared" si="89"/>
        <v>0.5244000541166377</v>
      </c>
      <c r="T94" s="4">
        <f t="shared" si="89"/>
        <v>0.50187588721988186</v>
      </c>
      <c r="U94" s="4">
        <f t="shared" si="89"/>
        <v>0.54583259464764267</v>
      </c>
      <c r="V94" s="4">
        <f t="shared" si="89"/>
        <v>0.59542607081583532</v>
      </c>
      <c r="W94" s="4">
        <f t="shared" si="89"/>
        <v>0.60632301599507965</v>
      </c>
      <c r="X94" s="4">
        <f t="shared" si="89"/>
        <v>0.59885421109522674</v>
      </c>
      <c r="Y94" s="4">
        <f t="shared" si="89"/>
        <v>0.59408613942177679</v>
      </c>
      <c r="Z94" s="4">
        <f t="shared" si="89"/>
        <v>0.58817857961726661</v>
      </c>
      <c r="AA94" s="4">
        <f t="shared" si="89"/>
        <v>0.58873434564432559</v>
      </c>
      <c r="AB94" s="4">
        <f t="shared" si="89"/>
        <v>0.58595850386486625</v>
      </c>
      <c r="AC94" s="4">
        <f t="shared" si="89"/>
        <v>0.58086070691274627</v>
      </c>
      <c r="AD94" s="4">
        <f t="shared" si="89"/>
        <v>0.54756687042667951</v>
      </c>
      <c r="AE94" s="4">
        <f t="shared" si="89"/>
        <v>0.49531190519139007</v>
      </c>
      <c r="AF94" s="4">
        <f t="shared" si="89"/>
        <v>0.41625467861762455</v>
      </c>
      <c r="AG94" s="4">
        <f t="shared" si="89"/>
        <v>0.38537013978931955</v>
      </c>
      <c r="AI94" s="4">
        <f t="shared" si="90"/>
        <v>8.7369458833622682E-3</v>
      </c>
      <c r="AJ94" s="4">
        <f t="shared" si="90"/>
        <v>7.6161127801180895E-3</v>
      </c>
      <c r="AK94" s="4">
        <f t="shared" si="90"/>
        <v>1.0244405352357377E-2</v>
      </c>
      <c r="AL94" s="4">
        <f t="shared" si="90"/>
        <v>-5.1400708158353403E-3</v>
      </c>
      <c r="AM94" s="4">
        <f t="shared" si="90"/>
        <v>-1.1902015995079673E-2</v>
      </c>
      <c r="AN94" s="4">
        <f t="shared" si="90"/>
        <v>-1.2427211095226709E-2</v>
      </c>
      <c r="AO94" s="4">
        <f t="shared" si="90"/>
        <v>-1.3582139421776773E-2</v>
      </c>
      <c r="AP94" s="4">
        <f t="shared" si="90"/>
        <v>-9.6695796172665549E-3</v>
      </c>
      <c r="AQ94" s="4">
        <f t="shared" si="90"/>
        <v>-9.7203456443255565E-3</v>
      </c>
      <c r="AR94" s="4">
        <f t="shared" si="90"/>
        <v>-8.8305038648662793E-3</v>
      </c>
      <c r="AS94" s="4">
        <f t="shared" si="90"/>
        <v>-4.5967069127462734E-3</v>
      </c>
      <c r="AT94" s="4">
        <f t="shared" si="90"/>
        <v>6.1761295733204769E-3</v>
      </c>
      <c r="AU94" s="4">
        <f t="shared" si="90"/>
        <v>7.4630948086099047E-3</v>
      </c>
      <c r="AV94" s="4">
        <f t="shared" si="90"/>
        <v>-1.5036786176245709E-3</v>
      </c>
      <c r="AW94" s="4">
        <f t="shared" si="90"/>
        <v>-8.4921397893195638E-3</v>
      </c>
      <c r="AY94" s="2">
        <f t="shared" si="126"/>
        <v>0.33393185823957133</v>
      </c>
      <c r="AZ94" s="2">
        <f t="shared" si="126"/>
        <v>0.34251292458516042</v>
      </c>
      <c r="BA94" s="2">
        <f t="shared" si="126"/>
        <v>0.3399705833879576</v>
      </c>
      <c r="BB94" s="2">
        <f t="shared" si="126"/>
        <v>0.34004361421545265</v>
      </c>
      <c r="BC94" s="2">
        <f t="shared" si="126"/>
        <v>0.32980019195650917</v>
      </c>
      <c r="BD94" s="2">
        <f t="shared" si="126"/>
        <v>0.32733003076862432</v>
      </c>
      <c r="BE94" s="2">
        <f t="shared" si="126"/>
        <v>0.32408502757987656</v>
      </c>
      <c r="BF94" s="2">
        <f t="shared" si="126"/>
        <v>0.32581542986440204</v>
      </c>
      <c r="BG94" s="2">
        <f t="shared" si="126"/>
        <v>0.32451380001952213</v>
      </c>
      <c r="BH94" s="2">
        <f t="shared" si="126"/>
        <v>0.32757757660368508</v>
      </c>
      <c r="BI94" s="2">
        <f t="shared" si="126"/>
        <v>0.32711119838670089</v>
      </c>
      <c r="BJ94" s="2">
        <f t="shared" si="126"/>
        <v>0.3287346233384435</v>
      </c>
      <c r="BK94" s="2">
        <f t="shared" si="126"/>
        <v>0.32995314681279769</v>
      </c>
      <c r="BL94" s="2">
        <f t="shared" si="126"/>
        <v>0.33071759648012305</v>
      </c>
      <c r="BM94" s="2">
        <f t="shared" si="126"/>
        <v>0.33450829797875603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0.37320552741935487</v>
      </c>
      <c r="DL94" s="2">
        <f t="shared" si="91"/>
        <v>0.37945082624633436</v>
      </c>
      <c r="DM94" s="2">
        <f t="shared" si="91"/>
        <v>0.38102652419354838</v>
      </c>
      <c r="DN94" s="2">
        <f t="shared" si="91"/>
        <v>0.38698409143492773</v>
      </c>
      <c r="DO94" s="2">
        <f t="shared" si="91"/>
        <v>0.36870996403940881</v>
      </c>
      <c r="DP94" s="2">
        <f t="shared" si="91"/>
        <v>0.36574336774193544</v>
      </c>
      <c r="DQ94" s="2">
        <f t="shared" si="91"/>
        <v>0.3732157806451612</v>
      </c>
      <c r="DR94" s="2">
        <f t="shared" si="91"/>
        <v>0.37233135483870966</v>
      </c>
      <c r="DS94" s="2">
        <f t="shared" si="91"/>
        <v>0.36744030161290331</v>
      </c>
      <c r="DT94" s="2">
        <f t="shared" si="91"/>
        <v>0.36025445645161291</v>
      </c>
      <c r="DU94" s="2">
        <f t="shared" si="91"/>
        <v>0.36513580571847509</v>
      </c>
      <c r="DV94" s="2">
        <f t="shared" si="91"/>
        <v>0.36771055791788854</v>
      </c>
      <c r="DW94" s="2">
        <f t="shared" si="91"/>
        <v>0.36112656048387093</v>
      </c>
      <c r="DX94" s="2">
        <f t="shared" si="91"/>
        <v>0.35995622214319589</v>
      </c>
      <c r="DY94" s="2">
        <f t="shared" si="91"/>
        <v>0.35821329959514164</v>
      </c>
      <c r="EA94" s="2">
        <f t="shared" si="95"/>
        <v>0.33249521405469773</v>
      </c>
      <c r="EB94" s="2">
        <f t="shared" si="92"/>
        <v>0.34102705634334729</v>
      </c>
      <c r="EC94" s="2">
        <f t="shared" si="92"/>
        <v>0.33840317965830224</v>
      </c>
      <c r="ED94" s="2">
        <f t="shared" si="92"/>
        <v>0.33850935923294206</v>
      </c>
      <c r="EE94" s="2">
        <f t="shared" si="92"/>
        <v>0.32857548388204527</v>
      </c>
      <c r="EF94" s="2">
        <f t="shared" si="92"/>
        <v>0.32597566416479024</v>
      </c>
      <c r="EG94" s="2">
        <f t="shared" si="92"/>
        <v>0.32234343535136001</v>
      </c>
      <c r="EH94" s="2">
        <f t="shared" si="92"/>
        <v>0.32407297402535468</v>
      </c>
      <c r="EI94" s="2">
        <f t="shared" si="92"/>
        <v>0.32289676286052943</v>
      </c>
      <c r="EJ94" s="2">
        <f t="shared" si="92"/>
        <v>0.32632692526215168</v>
      </c>
      <c r="EK94" s="2">
        <f t="shared" si="92"/>
        <v>0.32561571105527637</v>
      </c>
      <c r="EL94" s="2">
        <f t="shared" si="92"/>
        <v>0.32719687009080434</v>
      </c>
      <c r="EM94" s="2">
        <f t="shared" si="92"/>
        <v>0.32865211257666793</v>
      </c>
      <c r="EN94" s="2">
        <f t="shared" si="92"/>
        <v>0.32885680327101341</v>
      </c>
      <c r="EO94" s="2">
        <f t="shared" si="92"/>
        <v>0.33291962788215584</v>
      </c>
      <c r="EQ94" s="2">
        <f t="shared" si="93"/>
        <v>0.32918025518136224</v>
      </c>
      <c r="ER94" s="2">
        <f t="shared" si="93"/>
        <v>0.33936126981825476</v>
      </c>
      <c r="ES94" s="2">
        <f t="shared" si="93"/>
        <v>0.33648761865238258</v>
      </c>
      <c r="ET94" s="2">
        <f t="shared" si="93"/>
        <v>0.33766436866134297</v>
      </c>
      <c r="EU94" s="2">
        <f t="shared" si="93"/>
        <v>0.32800482033102718</v>
      </c>
      <c r="EV94" s="2">
        <f t="shared" si="93"/>
        <v>0.32614573859130103</v>
      </c>
      <c r="EW94" s="2">
        <f t="shared" si="93"/>
        <v>0.32275156204479943</v>
      </c>
      <c r="EX94" s="2">
        <f t="shared" si="93"/>
        <v>0.32466640649223949</v>
      </c>
      <c r="EY94" s="2">
        <f t="shared" si="93"/>
        <v>0.32398301162071946</v>
      </c>
      <c r="EZ94" s="2">
        <f t="shared" si="93"/>
        <v>0.32636944898624887</v>
      </c>
      <c r="FA94" s="2">
        <f t="shared" si="93"/>
        <v>0.32744770659156158</v>
      </c>
      <c r="FB94" s="2">
        <f t="shared" si="93"/>
        <v>0.32818180717760448</v>
      </c>
      <c r="FC94" s="2">
        <f t="shared" si="93"/>
        <v>0.33019846799116992</v>
      </c>
      <c r="FD94" s="2">
        <f t="shared" si="93"/>
        <v>0.3297990825750014</v>
      </c>
      <c r="FE94" s="2">
        <f t="shared" si="93"/>
        <v>0.34238550422900793</v>
      </c>
      <c r="FG94" s="2">
        <f t="shared" si="94"/>
        <v>0.96464619998648193</v>
      </c>
      <c r="FH94" s="2">
        <f t="shared" si="94"/>
        <v>0.96122450588683583</v>
      </c>
      <c r="FI94" s="2">
        <f t="shared" si="94"/>
        <v>0.96310670290894806</v>
      </c>
      <c r="FJ94" s="2">
        <f t="shared" si="94"/>
        <v>0.96829660313327304</v>
      </c>
      <c r="FK94" s="2">
        <f t="shared" si="94"/>
        <v>0.96944205921946924</v>
      </c>
      <c r="FL94" s="2">
        <f t="shared" si="94"/>
        <v>0.96595522564953595</v>
      </c>
      <c r="FM94" s="2">
        <f t="shared" si="94"/>
        <v>0.96579165904254838</v>
      </c>
      <c r="FN94" s="2">
        <f t="shared" si="94"/>
        <v>0.96394148060844587</v>
      </c>
      <c r="FO94" s="2">
        <f t="shared" si="94"/>
        <v>0.96379279054693467</v>
      </c>
      <c r="FP94" s="2">
        <f t="shared" si="94"/>
        <v>0.96314180778671599</v>
      </c>
      <c r="FQ94" s="2">
        <f t="shared" si="94"/>
        <v>0.96229891642063892</v>
      </c>
      <c r="FR94" s="2">
        <f t="shared" si="94"/>
        <v>0.96210498784390819</v>
      </c>
      <c r="FS94" s="2">
        <f t="shared" si="94"/>
        <v>0.96003375866551888</v>
      </c>
      <c r="FT94" s="2">
        <f t="shared" si="94"/>
        <v>0.94020525761274676</v>
      </c>
      <c r="FU94" s="2">
        <f t="shared" si="94"/>
        <v>0.93762200524445072</v>
      </c>
      <c r="FW94" s="2">
        <f t="shared" si="128"/>
        <v>7.9038455927471637E-4</v>
      </c>
      <c r="FX94" s="2">
        <f t="shared" si="128"/>
        <v>2.4207314712780723E-3</v>
      </c>
      <c r="FY94" s="2">
        <f t="shared" si="128"/>
        <v>2.6686611817243909E-3</v>
      </c>
      <c r="FZ94" s="2">
        <f t="shared" si="128"/>
        <v>3.0280698782684705E-3</v>
      </c>
      <c r="GA94" s="2">
        <f t="shared" si="128"/>
        <v>3.0122713096649564E-3</v>
      </c>
      <c r="GB94" s="2">
        <f t="shared" si="128"/>
        <v>2.8464544843308996E-3</v>
      </c>
      <c r="GC94" s="2">
        <f t="shared" si="128"/>
        <v>3.2678465349899525E-3</v>
      </c>
      <c r="GD94" s="2">
        <f t="shared" si="128"/>
        <v>3.9264428794041602E-3</v>
      </c>
      <c r="GE94" s="2">
        <f t="shared" si="128"/>
        <v>3.9032694537204015E-3</v>
      </c>
      <c r="GF94" s="2">
        <f t="shared" si="128"/>
        <v>3.3834202703450001E-3</v>
      </c>
      <c r="GG94" s="2">
        <f t="shared" si="128"/>
        <v>3.0223542324670479E-3</v>
      </c>
      <c r="GH94" s="2">
        <f t="shared" si="128"/>
        <v>2.5245825109697713E-3</v>
      </c>
      <c r="GI94" s="2">
        <f t="shared" si="128"/>
        <v>2.0387382078531206E-3</v>
      </c>
      <c r="GJ94" s="2">
        <f t="shared" si="128"/>
        <v>1.2856795740850847E-3</v>
      </c>
      <c r="GK94" s="2">
        <f t="shared" si="128"/>
        <v>1.1516709852863697E-3</v>
      </c>
      <c r="GM94" s="82">
        <f t="shared" si="129"/>
        <v>1.2798287458429301E-9</v>
      </c>
      <c r="GN94" s="82">
        <f t="shared" si="129"/>
        <v>3.0815110368903591E-10</v>
      </c>
      <c r="GO94" s="82">
        <f t="shared" si="129"/>
        <v>1.2399673474210584E-13</v>
      </c>
      <c r="GP94" s="82">
        <f t="shared" si="129"/>
        <v>2.4067245742135749E-15</v>
      </c>
      <c r="GQ94" s="82">
        <f t="shared" si="129"/>
        <v>9.2701311925759646E-14</v>
      </c>
      <c r="GR94" s="82">
        <f t="shared" si="129"/>
        <v>5.5271540709464265E-14</v>
      </c>
      <c r="GS94" s="82">
        <f t="shared" si="129"/>
        <v>1.1495317038870227E-12</v>
      </c>
      <c r="GT94" s="82">
        <f t="shared" si="129"/>
        <v>3.5517035433824391E-16</v>
      </c>
      <c r="GU94" s="82">
        <f t="shared" si="129"/>
        <v>4.1035892326706159E-16</v>
      </c>
      <c r="GV94" s="82">
        <f t="shared" si="129"/>
        <v>2.8109403185792542E-13</v>
      </c>
      <c r="GW94" s="82">
        <f t="shared" si="129"/>
        <v>4.9803461335751951E-14</v>
      </c>
      <c r="GX94" s="82">
        <f t="shared" si="129"/>
        <v>4.5658645460391667E-12</v>
      </c>
      <c r="GY94" s="82">
        <f t="shared" si="129"/>
        <v>7.2230808116297984E-10</v>
      </c>
      <c r="GZ94" s="82">
        <f t="shared" si="129"/>
        <v>2.2578388863478198E-8</v>
      </c>
      <c r="HA94" s="82">
        <f t="shared" si="129"/>
        <v>8.1699511565032515E-8</v>
      </c>
      <c r="HC94" s="82">
        <f t="shared" si="74"/>
        <v>0.35263722429703392</v>
      </c>
      <c r="HD94" s="82">
        <f t="shared" si="74"/>
        <v>0.25504355337119494</v>
      </c>
      <c r="HE94" s="82">
        <f t="shared" si="74"/>
        <v>0.35706268110187805</v>
      </c>
      <c r="HF94" s="82">
        <f t="shared" si="74"/>
        <v>0.51757343910095688</v>
      </c>
      <c r="HG94" s="82">
        <f t="shared" si="88"/>
        <v>0.58127312202692194</v>
      </c>
      <c r="HH94" s="82">
        <f t="shared" si="88"/>
        <v>0.61710008038389341</v>
      </c>
      <c r="HI94" s="82">
        <f t="shared" si="88"/>
        <v>0.65642687603998018</v>
      </c>
      <c r="HJ94" s="82">
        <f t="shared" si="88"/>
        <v>0.6700722657166831</v>
      </c>
      <c r="HK94" s="82">
        <f t="shared" si="88"/>
        <v>0.65183127354260784</v>
      </c>
      <c r="HL94" s="82">
        <f t="shared" si="88"/>
        <v>0.5827573904112916</v>
      </c>
      <c r="HM94" s="82">
        <f t="shared" si="88"/>
        <v>0.56347096286802723</v>
      </c>
      <c r="HN94" s="82">
        <f t="shared" si="88"/>
        <v>0.40918547937312477</v>
      </c>
      <c r="HO94" s="82">
        <f t="shared" si="88"/>
        <v>0.27990113784274778</v>
      </c>
      <c r="HP94" s="82">
        <f t="shared" si="88"/>
        <v>0.13392650128780795</v>
      </c>
      <c r="HQ94" s="82">
        <f t="shared" si="88"/>
        <v>0.10584665768622856</v>
      </c>
      <c r="HS94" s="82">
        <f t="shared" si="130"/>
        <v>5.773523254757428E-12</v>
      </c>
      <c r="HT94" s="82">
        <f t="shared" si="130"/>
        <v>9.5449322207113902E-10</v>
      </c>
      <c r="HU94" s="82">
        <f t="shared" si="130"/>
        <v>4.9430115788569444E-10</v>
      </c>
      <c r="HV94" s="82">
        <f t="shared" si="130"/>
        <v>5.5495408826586119E-10</v>
      </c>
      <c r="HW94" s="82">
        <f t="shared" si="130"/>
        <v>8.0548522236732586E-10</v>
      </c>
      <c r="HX94" s="82">
        <f t="shared" si="130"/>
        <v>1.3610858841686679E-10</v>
      </c>
      <c r="HY94" s="82">
        <f t="shared" si="130"/>
        <v>9.842981942797322E-10</v>
      </c>
      <c r="HZ94" s="82">
        <f t="shared" si="130"/>
        <v>7.3405715846952904E-10</v>
      </c>
      <c r="IA94" s="82">
        <f t="shared" si="130"/>
        <v>1.0144798529161565E-9</v>
      </c>
      <c r="IB94" s="82">
        <f t="shared" si="130"/>
        <v>3.6040038572301254E-10</v>
      </c>
      <c r="IC94" s="82">
        <f t="shared" si="130"/>
        <v>2.8693162326807391E-10</v>
      </c>
      <c r="ID94" s="82">
        <f t="shared" si="130"/>
        <v>1.0790625730282177E-11</v>
      </c>
      <c r="IE94" s="82">
        <f t="shared" si="130"/>
        <v>2.4417034152905524E-11</v>
      </c>
      <c r="IF94" s="82">
        <f t="shared" si="130"/>
        <v>3.6446090039425113E-13</v>
      </c>
      <c r="IG94" s="82">
        <f t="shared" si="130"/>
        <v>4.951204597155323E-12</v>
      </c>
      <c r="II94" s="82">
        <f t="shared" si="131"/>
        <v>1.1331532393149381E-118</v>
      </c>
      <c r="IJ94" s="82">
        <f t="shared" si="131"/>
        <v>6.1881513010937617E-80</v>
      </c>
      <c r="IK94" s="82">
        <f t="shared" si="131"/>
        <v>1.6388261024091797E-86</v>
      </c>
      <c r="IL94" s="82">
        <f t="shared" si="131"/>
        <v>8.7861372319979004E-91</v>
      </c>
      <c r="IM94" s="82">
        <f t="shared" si="131"/>
        <v>1.1143617350837346E-89</v>
      </c>
      <c r="IN94" s="82">
        <f t="shared" si="131"/>
        <v>1.1970184389122114E-100</v>
      </c>
      <c r="IO94" s="82">
        <f t="shared" si="131"/>
        <v>1.5006380496573081E-89</v>
      </c>
      <c r="IP94" s="82">
        <f t="shared" si="131"/>
        <v>1.5306930244899372E-91</v>
      </c>
      <c r="IQ94" s="82">
        <f t="shared" si="131"/>
        <v>3.9169407141473183E-89</v>
      </c>
      <c r="IR94" s="82">
        <f t="shared" si="131"/>
        <v>4.4344507816434965E-92</v>
      </c>
      <c r="IS94" s="82">
        <f t="shared" si="131"/>
        <v>1.9981694183258259E-92</v>
      </c>
      <c r="IT94" s="82">
        <f t="shared" si="131"/>
        <v>4.2928124148190499E-104</v>
      </c>
      <c r="IU94" s="82">
        <f t="shared" si="131"/>
        <v>7.1133008132042217E-97</v>
      </c>
      <c r="IV94" s="82">
        <f t="shared" si="131"/>
        <v>4.5404011837483386E-52</v>
      </c>
      <c r="IW94" s="82">
        <f t="shared" si="131"/>
        <v>2.1609100954223383E-43</v>
      </c>
      <c r="IY94" s="82">
        <f t="shared" si="132"/>
        <v>0.35263722558263622</v>
      </c>
      <c r="IZ94" s="82">
        <f t="shared" si="132"/>
        <v>0.25504355463383926</v>
      </c>
      <c r="JA94" s="82">
        <f t="shared" si="132"/>
        <v>0.35706268159630322</v>
      </c>
      <c r="JB94" s="82">
        <f t="shared" si="132"/>
        <v>0.5175734396559134</v>
      </c>
      <c r="JC94" s="82">
        <f t="shared" si="132"/>
        <v>0.58127312283249988</v>
      </c>
      <c r="JD94" s="82">
        <f t="shared" si="132"/>
        <v>0.61710008052005727</v>
      </c>
      <c r="JE94" s="82">
        <f t="shared" si="132"/>
        <v>0.6564268770254279</v>
      </c>
      <c r="JF94" s="82">
        <f t="shared" si="132"/>
        <v>0.67007226645074058</v>
      </c>
      <c r="JG94" s="82">
        <f t="shared" si="132"/>
        <v>0.65183127455708811</v>
      </c>
      <c r="JH94" s="82">
        <f t="shared" si="132"/>
        <v>0.58275739077197308</v>
      </c>
      <c r="JI94" s="82">
        <f t="shared" si="132"/>
        <v>0.56347096315500866</v>
      </c>
      <c r="JJ94" s="82">
        <f t="shared" si="132"/>
        <v>0.40918547938848127</v>
      </c>
      <c r="JK94" s="82">
        <f t="shared" si="132"/>
        <v>0.27990113858947291</v>
      </c>
      <c r="JL94" s="82">
        <f t="shared" si="132"/>
        <v>0.13392652386656126</v>
      </c>
      <c r="JM94" s="82">
        <f t="shared" si="132"/>
        <v>0.10584673939069132</v>
      </c>
    </row>
    <row r="95" spans="2:273" x14ac:dyDescent="0.25">
      <c r="B95" s="2">
        <v>68</v>
      </c>
      <c r="C95" s="37">
        <v>0.55343799999999999</v>
      </c>
      <c r="D95" s="37">
        <v>0.53995700000000002</v>
      </c>
      <c r="E95" s="37">
        <v>0.57878200000000002</v>
      </c>
      <c r="F95" s="37">
        <v>0.59638100000000005</v>
      </c>
      <c r="G95" s="37">
        <v>0.591669</v>
      </c>
      <c r="H95" s="37">
        <v>0.57841699999999996</v>
      </c>
      <c r="I95" s="37">
        <v>0.56000799999999995</v>
      </c>
      <c r="J95" s="37">
        <v>0.546844</v>
      </c>
      <c r="K95" s="37">
        <v>0.55699299999999996</v>
      </c>
      <c r="L95" s="37">
        <v>0.57636299999999996</v>
      </c>
      <c r="M95" s="37">
        <v>0.58458100000000002</v>
      </c>
      <c r="N95" s="37">
        <v>0.57112799999999997</v>
      </c>
      <c r="O95" s="37">
        <v>0.52683800000000003</v>
      </c>
      <c r="P95" s="37">
        <v>0.43822899999999998</v>
      </c>
      <c r="Q95" s="37">
        <v>0.39121699999999998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0.54717235509128148</v>
      </c>
      <c r="T95" s="4">
        <f t="shared" si="133"/>
        <v>0.52595005293587249</v>
      </c>
      <c r="U95" s="4">
        <f t="shared" si="133"/>
        <v>0.57147530409788472</v>
      </c>
      <c r="V95" s="4">
        <f t="shared" si="133"/>
        <v>0.60872555062555733</v>
      </c>
      <c r="W95" s="4">
        <f t="shared" si="133"/>
        <v>0.60696640002147073</v>
      </c>
      <c r="X95" s="4">
        <f t="shared" si="133"/>
        <v>0.58618456032192767</v>
      </c>
      <c r="Y95" s="4">
        <f t="shared" si="133"/>
        <v>0.56371048689810221</v>
      </c>
      <c r="Z95" s="4">
        <f t="shared" si="133"/>
        <v>0.54577826133609653</v>
      </c>
      <c r="AA95" s="4">
        <f t="shared" si="133"/>
        <v>0.56227574553644744</v>
      </c>
      <c r="AB95" s="4">
        <f t="shared" si="133"/>
        <v>0.58734506962847433</v>
      </c>
      <c r="AC95" s="4">
        <f t="shared" si="133"/>
        <v>0.59095716981657964</v>
      </c>
      <c r="AD95" s="4">
        <f t="shared" si="133"/>
        <v>0.57156559205065149</v>
      </c>
      <c r="AE95" s="4">
        <f t="shared" si="133"/>
        <v>0.52054627653997176</v>
      </c>
      <c r="AF95" s="4">
        <f t="shared" si="133"/>
        <v>0.43779567111265938</v>
      </c>
      <c r="AG95" s="4">
        <f t="shared" si="133"/>
        <v>0.39966118842502701</v>
      </c>
      <c r="AI95" s="4">
        <f t="shared" ref="AI95:AW111" si="134">IF(OR($B95 &lt; C$230, $B95 &gt; C$233), 0, C95-S95)</f>
        <v>6.265644908718504E-3</v>
      </c>
      <c r="AJ95" s="4">
        <f t="shared" si="134"/>
        <v>1.4006947064127528E-2</v>
      </c>
      <c r="AK95" s="4">
        <f t="shared" si="134"/>
        <v>7.3066959021153011E-3</v>
      </c>
      <c r="AL95" s="4">
        <f t="shared" si="134"/>
        <v>-1.2344550625557282E-2</v>
      </c>
      <c r="AM95" s="4">
        <f t="shared" si="134"/>
        <v>-1.5297400021470731E-2</v>
      </c>
      <c r="AN95" s="4">
        <f t="shared" si="134"/>
        <v>-7.7675603219277134E-3</v>
      </c>
      <c r="AO95" s="4">
        <f t="shared" si="134"/>
        <v>-3.7024868981022641E-3</v>
      </c>
      <c r="AP95" s="4">
        <f t="shared" si="134"/>
        <v>1.0657386639034705E-3</v>
      </c>
      <c r="AQ95" s="4">
        <f t="shared" si="134"/>
        <v>-5.2827455364474751E-3</v>
      </c>
      <c r="AR95" s="4">
        <f t="shared" si="134"/>
        <v>-1.0982069628474367E-2</v>
      </c>
      <c r="AS95" s="4">
        <f t="shared" si="134"/>
        <v>-6.3761698165796243E-3</v>
      </c>
      <c r="AT95" s="4">
        <f t="shared" si="134"/>
        <v>-4.3759205065152518E-4</v>
      </c>
      <c r="AU95" s="4">
        <f t="shared" si="134"/>
        <v>6.2917234600282645E-3</v>
      </c>
      <c r="AV95" s="4">
        <f t="shared" si="134"/>
        <v>4.3332888734060049E-4</v>
      </c>
      <c r="AW95" s="4">
        <f t="shared" si="134"/>
        <v>-8.4441884250270327E-3</v>
      </c>
      <c r="AY95" s="2">
        <f t="shared" si="126"/>
        <v>0.33342428599892732</v>
      </c>
      <c r="AZ95" s="2">
        <f t="shared" si="126"/>
        <v>0.34190812968406714</v>
      </c>
      <c r="BA95" s="2">
        <f t="shared" si="126"/>
        <v>0.3393694010999031</v>
      </c>
      <c r="BB95" s="2">
        <f t="shared" si="126"/>
        <v>0.3394673881098294</v>
      </c>
      <c r="BC95" s="2">
        <f t="shared" si="126"/>
        <v>0.32935800457206105</v>
      </c>
      <c r="BD95" s="2">
        <f t="shared" si="126"/>
        <v>0.3268551781395182</v>
      </c>
      <c r="BE95" s="2">
        <f t="shared" si="126"/>
        <v>0.3236249539369041</v>
      </c>
      <c r="BF95" s="2">
        <f t="shared" si="126"/>
        <v>0.32529182711245602</v>
      </c>
      <c r="BG95" s="2">
        <f t="shared" si="126"/>
        <v>0.32400741665121091</v>
      </c>
      <c r="BH95" s="2">
        <f t="shared" si="126"/>
        <v>0.32703933555823195</v>
      </c>
      <c r="BI95" s="2">
        <f t="shared" si="126"/>
        <v>0.32661759933742313</v>
      </c>
      <c r="BJ95" s="2">
        <f t="shared" si="126"/>
        <v>0.32820547867918515</v>
      </c>
      <c r="BK95" s="2">
        <f t="shared" si="126"/>
        <v>0.32941926990186132</v>
      </c>
      <c r="BL95" s="2">
        <f t="shared" si="126"/>
        <v>0.330157807344513</v>
      </c>
      <c r="BM95" s="2">
        <f t="shared" si="126"/>
        <v>0.33416958488511117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0.37342776088709684</v>
      </c>
      <c r="DL95" s="2">
        <f t="shared" si="135"/>
        <v>0.37975524945014666</v>
      </c>
      <c r="DM95" s="2">
        <f t="shared" si="135"/>
        <v>0.38135053427419352</v>
      </c>
      <c r="DN95" s="2">
        <f t="shared" si="135"/>
        <v>0.38745594460511684</v>
      </c>
      <c r="DO95" s="2">
        <f t="shared" si="135"/>
        <v>0.36898380591133001</v>
      </c>
      <c r="DP95" s="2">
        <f t="shared" si="135"/>
        <v>0.36604629354838703</v>
      </c>
      <c r="DQ95" s="2">
        <f t="shared" si="135"/>
        <v>0.37367467096774187</v>
      </c>
      <c r="DR95" s="2">
        <f t="shared" si="135"/>
        <v>0.37280625000000001</v>
      </c>
      <c r="DS95" s="2">
        <f t="shared" si="135"/>
        <v>0.36780816411290329</v>
      </c>
      <c r="DT95" s="2">
        <f t="shared" si="135"/>
        <v>0.36047834798387102</v>
      </c>
      <c r="DU95" s="2">
        <f t="shared" si="135"/>
        <v>0.36541760777126098</v>
      </c>
      <c r="DV95" s="2">
        <f t="shared" si="135"/>
        <v>0.36806843768328446</v>
      </c>
      <c r="DW95" s="2">
        <f t="shared" si="135"/>
        <v>0.36136901008064509</v>
      </c>
      <c r="DX95" s="2">
        <f t="shared" si="135"/>
        <v>0.36011202038880996</v>
      </c>
      <c r="DY95" s="2">
        <f t="shared" si="135"/>
        <v>0.3582578380566801</v>
      </c>
      <c r="EA95" s="2">
        <f t="shared" si="95"/>
        <v>0.33209006212960268</v>
      </c>
      <c r="EB95" s="2">
        <f t="shared" si="92"/>
        <v>0.34052015364487326</v>
      </c>
      <c r="EC95" s="2">
        <f t="shared" si="92"/>
        <v>0.33790833399103976</v>
      </c>
      <c r="ED95" s="2">
        <f t="shared" si="92"/>
        <v>0.33803719788264636</v>
      </c>
      <c r="EE95" s="2">
        <f t="shared" si="92"/>
        <v>0.32822072607571579</v>
      </c>
      <c r="EF95" s="2">
        <f t="shared" si="92"/>
        <v>0.32559491376865984</v>
      </c>
      <c r="EG95" s="2">
        <f t="shared" si="92"/>
        <v>0.322006731115897</v>
      </c>
      <c r="EH95" s="2">
        <f t="shared" si="92"/>
        <v>0.32366831058922291</v>
      </c>
      <c r="EI95" s="2">
        <f t="shared" si="92"/>
        <v>0.32250213172659026</v>
      </c>
      <c r="EJ95" s="2">
        <f t="shared" si="92"/>
        <v>0.32587211115796572</v>
      </c>
      <c r="EK95" s="2">
        <f t="shared" si="92"/>
        <v>0.32522520898141499</v>
      </c>
      <c r="EL95" s="2">
        <f t="shared" si="92"/>
        <v>0.32677080534705244</v>
      </c>
      <c r="EM95" s="2">
        <f t="shared" ref="EM95:EO158" si="136">CQ$228*$B95+CQ$229</f>
        <v>0.32820277138356907</v>
      </c>
      <c r="EN95" s="2">
        <f t="shared" si="136"/>
        <v>0.32841907657854486</v>
      </c>
      <c r="EO95" s="2">
        <f t="shared" si="136"/>
        <v>0.33269586527299999</v>
      </c>
      <c r="EQ95" s="2">
        <f t="shared" ref="EQ95:FE111" si="137">CU$228*$B95+CU$229</f>
        <v>0.32887200403155742</v>
      </c>
      <c r="ER95" s="2">
        <f t="shared" si="137"/>
        <v>0.33891064842023405</v>
      </c>
      <c r="ES95" s="2">
        <f t="shared" si="137"/>
        <v>0.33606350178992866</v>
      </c>
      <c r="ET95" s="2">
        <f t="shared" si="137"/>
        <v>0.33722596075296407</v>
      </c>
      <c r="EU95" s="2">
        <f t="shared" si="137"/>
        <v>0.32767025980188103</v>
      </c>
      <c r="EV95" s="2">
        <f t="shared" si="137"/>
        <v>0.32575758443455433</v>
      </c>
      <c r="EW95" s="2">
        <f t="shared" si="137"/>
        <v>0.32239766982597085</v>
      </c>
      <c r="EX95" s="2">
        <f t="shared" si="137"/>
        <v>0.3242340454644313</v>
      </c>
      <c r="EY95" s="2">
        <f t="shared" si="137"/>
        <v>0.32353908027362255</v>
      </c>
      <c r="EZ95" s="2">
        <f t="shared" si="137"/>
        <v>0.32591210679487714</v>
      </c>
      <c r="FA95" s="2">
        <f t="shared" si="137"/>
        <v>0.32698297414394129</v>
      </c>
      <c r="FB95" s="2">
        <f t="shared" si="137"/>
        <v>0.32771927794628042</v>
      </c>
      <c r="FC95" s="2">
        <f t="shared" si="137"/>
        <v>0.32969480085976527</v>
      </c>
      <c r="FD95" s="2">
        <f t="shared" si="137"/>
        <v>0.32931566523007128</v>
      </c>
      <c r="FE95" s="2">
        <f t="shared" si="137"/>
        <v>0.34179468201948748</v>
      </c>
      <c r="FG95" s="2">
        <f t="shared" ref="FG95:FU111" si="138">POWER(10,($B95-C$231)/C$229)/(1+POWER(10,($B95-C$231)/C$229))</f>
        <v>0.96765633809051632</v>
      </c>
      <c r="FH95" s="2">
        <f t="shared" si="138"/>
        <v>0.96451526141374777</v>
      </c>
      <c r="FI95" s="2">
        <f t="shared" si="138"/>
        <v>0.96624333191161627</v>
      </c>
      <c r="FJ95" s="2">
        <f t="shared" si="138"/>
        <v>0.97100527602779774</v>
      </c>
      <c r="FK95" s="2">
        <f t="shared" si="138"/>
        <v>0.97205569102830203</v>
      </c>
      <c r="FL95" s="2">
        <f t="shared" si="138"/>
        <v>0.96885750721698349</v>
      </c>
      <c r="FM95" s="2">
        <f t="shared" si="138"/>
        <v>0.96870743277439242</v>
      </c>
      <c r="FN95" s="2">
        <f t="shared" si="138"/>
        <v>0.9670095687809861</v>
      </c>
      <c r="FO95" s="2">
        <f t="shared" si="138"/>
        <v>0.96687309543310107</v>
      </c>
      <c r="FP95" s="2">
        <f t="shared" si="138"/>
        <v>0.96627555671885812</v>
      </c>
      <c r="FQ95" s="2">
        <f t="shared" si="138"/>
        <v>0.96550176257599596</v>
      </c>
      <c r="FR95" s="2">
        <f t="shared" si="138"/>
        <v>0.96532371527532224</v>
      </c>
      <c r="FS95" s="2">
        <f t="shared" si="138"/>
        <v>0.96342172367335677</v>
      </c>
      <c r="FT95" s="2">
        <f t="shared" si="138"/>
        <v>0.94517811300471055</v>
      </c>
      <c r="FU95" s="2">
        <f t="shared" si="138"/>
        <v>0.94279662693293087</v>
      </c>
      <c r="FW95" s="2">
        <f t="shared" si="128"/>
        <v>8.6657335536874185E-4</v>
      </c>
      <c r="FX95" s="2">
        <f t="shared" si="128"/>
        <v>2.6536595206159137E-3</v>
      </c>
      <c r="FY95" s="2">
        <f t="shared" si="128"/>
        <v>2.9253756091677844E-3</v>
      </c>
      <c r="FZ95" s="2">
        <f t="shared" si="128"/>
        <v>3.3192429052698006E-3</v>
      </c>
      <c r="GA95" s="2">
        <f t="shared" si="128"/>
        <v>3.3019302099031602E-3</v>
      </c>
      <c r="GB95" s="2">
        <f t="shared" si="128"/>
        <v>3.1202184015277803E-3</v>
      </c>
      <c r="GC95" s="2">
        <f t="shared" si="128"/>
        <v>3.5819931577023693E-3</v>
      </c>
      <c r="GD95" s="2">
        <f t="shared" si="128"/>
        <v>4.303628721707092E-3</v>
      </c>
      <c r="GE95" s="2">
        <f t="shared" si="128"/>
        <v>4.2782387488341104E-3</v>
      </c>
      <c r="GF95" s="2">
        <f t="shared" si="128"/>
        <v>3.7086359585657377E-3</v>
      </c>
      <c r="GG95" s="2">
        <f t="shared" si="128"/>
        <v>3.3129794809789617E-3</v>
      </c>
      <c r="GH95" s="2">
        <f t="shared" si="128"/>
        <v>2.7674756114492486E-3</v>
      </c>
      <c r="GI95" s="2">
        <f t="shared" si="128"/>
        <v>2.2349923834442996E-3</v>
      </c>
      <c r="GJ95" s="2">
        <f t="shared" si="128"/>
        <v>1.4095447802113985E-3</v>
      </c>
      <c r="GK95" s="2">
        <f t="shared" si="128"/>
        <v>1.2626418309249945E-3</v>
      </c>
      <c r="GM95" s="82">
        <f t="shared" si="129"/>
        <v>7.7033917952269861E-11</v>
      </c>
      <c r="GN95" s="82">
        <f t="shared" si="129"/>
        <v>1.109489521898772E-11</v>
      </c>
      <c r="GO95" s="82">
        <f t="shared" si="129"/>
        <v>2.0892977278833101E-15</v>
      </c>
      <c r="GP95" s="82">
        <f t="shared" si="129"/>
        <v>4.162186010263122E-17</v>
      </c>
      <c r="GQ95" s="82">
        <f t="shared" si="129"/>
        <v>2.8671372570842963E-15</v>
      </c>
      <c r="GR95" s="82">
        <f t="shared" si="129"/>
        <v>1.7524696212828946E-15</v>
      </c>
      <c r="GS95" s="82">
        <f t="shared" si="129"/>
        <v>5.4395675040244506E-14</v>
      </c>
      <c r="GT95" s="82">
        <f t="shared" si="129"/>
        <v>6.7815347704558836E-18</v>
      </c>
      <c r="GU95" s="82">
        <f t="shared" si="129"/>
        <v>7.0740457564476466E-18</v>
      </c>
      <c r="GV95" s="82">
        <f t="shared" si="129"/>
        <v>9.1156302582591379E-15</v>
      </c>
      <c r="GW95" s="82">
        <f t="shared" si="129"/>
        <v>1.2734328315318813E-15</v>
      </c>
      <c r="GX95" s="82">
        <f t="shared" si="129"/>
        <v>1.5232177318556114E-13</v>
      </c>
      <c r="GY95" s="82">
        <f t="shared" si="129"/>
        <v>3.4065915566746104E-11</v>
      </c>
      <c r="GZ95" s="82">
        <f t="shared" si="129"/>
        <v>1.2966017693753704E-9</v>
      </c>
      <c r="HA95" s="82">
        <f t="shared" si="129"/>
        <v>4.5525484180708775E-9</v>
      </c>
      <c r="HC95" s="82">
        <f t="shared" si="74"/>
        <v>0.42736651153279698</v>
      </c>
      <c r="HD95" s="82">
        <f t="shared" si="74"/>
        <v>0.31550507820749824</v>
      </c>
      <c r="HE95" s="82">
        <f t="shared" si="74"/>
        <v>0.43576654822355076</v>
      </c>
      <c r="HF95" s="82">
        <f t="shared" si="74"/>
        <v>0.59894972935276314</v>
      </c>
      <c r="HG95" s="82">
        <f t="shared" si="88"/>
        <v>0.64292317421153666</v>
      </c>
      <c r="HH95" s="82">
        <f t="shared" si="88"/>
        <v>0.65480625418925609</v>
      </c>
      <c r="HI95" s="82">
        <f t="shared" si="88"/>
        <v>0.64892478676374865</v>
      </c>
      <c r="HJ95" s="82">
        <f t="shared" si="88"/>
        <v>0.63059712044801497</v>
      </c>
      <c r="HK95" s="82">
        <f t="shared" si="88"/>
        <v>0.65496487749796584</v>
      </c>
      <c r="HL95" s="82">
        <f t="shared" si="88"/>
        <v>0.64900051301087414</v>
      </c>
      <c r="HM95" s="82">
        <f t="shared" si="88"/>
        <v>0.64655236851546649</v>
      </c>
      <c r="HN95" s="82">
        <f t="shared" si="88"/>
        <v>0.4978318511041529</v>
      </c>
      <c r="HO95" s="82">
        <f t="shared" si="88"/>
        <v>0.34889338957581673</v>
      </c>
      <c r="HP95" s="82">
        <f t="shared" si="88"/>
        <v>0.18132399954289091</v>
      </c>
      <c r="HQ95" s="82">
        <f t="shared" si="88"/>
        <v>0.1463828647621595</v>
      </c>
      <c r="HS95" s="82">
        <f t="shared" si="130"/>
        <v>1.6327197122416011E-11</v>
      </c>
      <c r="HT95" s="82">
        <f t="shared" si="130"/>
        <v>2.3459083863425749E-9</v>
      </c>
      <c r="HU95" s="82">
        <f t="shared" si="130"/>
        <v>1.2997609335330119E-9</v>
      </c>
      <c r="HV95" s="82">
        <f t="shared" si="130"/>
        <v>1.5223513004126438E-9</v>
      </c>
      <c r="HW95" s="82">
        <f t="shared" si="130"/>
        <v>2.1739319499762053E-9</v>
      </c>
      <c r="HX95" s="82">
        <f t="shared" si="130"/>
        <v>4.0380605743167864E-10</v>
      </c>
      <c r="HY95" s="82">
        <f t="shared" si="130"/>
        <v>2.678479296331556E-9</v>
      </c>
      <c r="HZ95" s="82">
        <f t="shared" si="130"/>
        <v>2.1043560930506294E-9</v>
      </c>
      <c r="IA95" s="82">
        <f t="shared" si="130"/>
        <v>2.8406375511370882E-9</v>
      </c>
      <c r="IB95" s="82">
        <f t="shared" si="130"/>
        <v>1.0267228953638088E-9</v>
      </c>
      <c r="IC95" s="82">
        <f t="shared" si="130"/>
        <v>8.0716366158923399E-10</v>
      </c>
      <c r="ID95" s="82">
        <f t="shared" si="130"/>
        <v>3.3925971472197462E-11</v>
      </c>
      <c r="IE95" s="82">
        <f t="shared" si="130"/>
        <v>6.9697073896219471E-11</v>
      </c>
      <c r="IF95" s="82">
        <f t="shared" si="130"/>
        <v>1.1637177000153835E-12</v>
      </c>
      <c r="IG95" s="82">
        <f t="shared" si="130"/>
        <v>1.3754954936775463E-11</v>
      </c>
      <c r="II95" s="82">
        <f t="shared" si="131"/>
        <v>1.1085652274589276E-115</v>
      </c>
      <c r="IJ95" s="82">
        <f t="shared" si="131"/>
        <v>1.4491025258229563E-77</v>
      </c>
      <c r="IK95" s="82">
        <f t="shared" si="131"/>
        <v>6.6876611666438207E-84</v>
      </c>
      <c r="IL95" s="82">
        <f t="shared" si="131"/>
        <v>5.5648346303697379E-88</v>
      </c>
      <c r="IM95" s="82">
        <f t="shared" si="131"/>
        <v>6.4789362804885521E-87</v>
      </c>
      <c r="IN95" s="82">
        <f t="shared" si="131"/>
        <v>1.4367016241186223E-97</v>
      </c>
      <c r="IO95" s="82">
        <f t="shared" si="131"/>
        <v>9.4579312057196061E-87</v>
      </c>
      <c r="IP95" s="82">
        <f t="shared" si="131"/>
        <v>1.3879083599749727E-88</v>
      </c>
      <c r="IQ95" s="82">
        <f t="shared" si="131"/>
        <v>2.9382826272715473E-86</v>
      </c>
      <c r="IR95" s="82">
        <f t="shared" si="131"/>
        <v>3.5033494406760668E-89</v>
      </c>
      <c r="IS95" s="82">
        <f t="shared" si="131"/>
        <v>1.4224530312456553E-89</v>
      </c>
      <c r="IT95" s="82">
        <f t="shared" si="131"/>
        <v>5.6966955863290193E-101</v>
      </c>
      <c r="IU95" s="82">
        <f t="shared" si="131"/>
        <v>4.5193690166098496E-94</v>
      </c>
      <c r="IV95" s="82">
        <f t="shared" si="131"/>
        <v>1.0943261101972028E-50</v>
      </c>
      <c r="IW95" s="82">
        <f t="shared" si="131"/>
        <v>2.8890671955700156E-42</v>
      </c>
      <c r="IY95" s="82">
        <f t="shared" si="132"/>
        <v>0.42736651162615813</v>
      </c>
      <c r="IZ95" s="82">
        <f t="shared" si="132"/>
        <v>0.31550508056450155</v>
      </c>
      <c r="JA95" s="82">
        <f t="shared" si="132"/>
        <v>0.43576654952331378</v>
      </c>
      <c r="JB95" s="82">
        <f t="shared" si="132"/>
        <v>0.59894973087511438</v>
      </c>
      <c r="JC95" s="82">
        <f t="shared" si="132"/>
        <v>0.64292317638547147</v>
      </c>
      <c r="JD95" s="82">
        <f t="shared" si="132"/>
        <v>0.65480625459306396</v>
      </c>
      <c r="JE95" s="82">
        <f t="shared" si="132"/>
        <v>0.64892478944228238</v>
      </c>
      <c r="JF95" s="82">
        <f t="shared" si="132"/>
        <v>0.6305971225523711</v>
      </c>
      <c r="JG95" s="82">
        <f t="shared" si="132"/>
        <v>0.65496488033860334</v>
      </c>
      <c r="JH95" s="82">
        <f t="shared" si="132"/>
        <v>0.64900051403760617</v>
      </c>
      <c r="JI95" s="82">
        <f t="shared" si="132"/>
        <v>0.64655236932263138</v>
      </c>
      <c r="JJ95" s="82">
        <f t="shared" si="132"/>
        <v>0.4978318511382312</v>
      </c>
      <c r="JK95" s="82">
        <f t="shared" si="132"/>
        <v>0.34889338967957972</v>
      </c>
      <c r="JL95" s="82">
        <f t="shared" si="132"/>
        <v>0.18132400084065639</v>
      </c>
      <c r="JM95" s="82">
        <f t="shared" si="132"/>
        <v>0.14638286932846287</v>
      </c>
    </row>
    <row r="96" spans="2:273" x14ac:dyDescent="0.25">
      <c r="B96" s="2">
        <v>69</v>
      </c>
      <c r="C96" s="37">
        <v>0.56841600000000003</v>
      </c>
      <c r="D96" s="37">
        <v>0.56063099999999999</v>
      </c>
      <c r="E96" s="37">
        <v>0.59214699999999998</v>
      </c>
      <c r="F96" s="37">
        <v>0.589167</v>
      </c>
      <c r="G96" s="37">
        <v>0.57743100000000003</v>
      </c>
      <c r="H96" s="37">
        <v>0.54960699999999996</v>
      </c>
      <c r="I96" s="37">
        <v>0.51644500000000004</v>
      </c>
      <c r="J96" s="37">
        <v>0.48880400000000002</v>
      </c>
      <c r="K96" s="37">
        <v>0.51413699999999996</v>
      </c>
      <c r="L96" s="37">
        <v>0.55728</v>
      </c>
      <c r="M96" s="37">
        <v>0.56827499999999997</v>
      </c>
      <c r="N96" s="37">
        <v>0.578982</v>
      </c>
      <c r="O96" s="37">
        <v>0.548045</v>
      </c>
      <c r="P96" s="37">
        <v>0.46316000000000002</v>
      </c>
      <c r="Q96" s="37">
        <v>0.408196</v>
      </c>
      <c r="S96" s="4">
        <f t="shared" si="133"/>
        <v>0.56628815618285455</v>
      </c>
      <c r="T96" s="4">
        <f t="shared" si="133"/>
        <v>0.55000712311286326</v>
      </c>
      <c r="U96" s="4">
        <f t="shared" si="133"/>
        <v>0.59416821714814028</v>
      </c>
      <c r="V96" s="4">
        <f t="shared" si="133"/>
        <v>0.60340136050781079</v>
      </c>
      <c r="W96" s="4">
        <f t="shared" si="133"/>
        <v>0.58168523569743813</v>
      </c>
      <c r="X96" s="4">
        <f t="shared" si="133"/>
        <v>0.54318248074348674</v>
      </c>
      <c r="Y96" s="4">
        <f t="shared" si="133"/>
        <v>0.50490913251488501</v>
      </c>
      <c r="Z96" s="4">
        <f t="shared" si="133"/>
        <v>0.47552712005054265</v>
      </c>
      <c r="AA96" s="4">
        <f t="shared" si="133"/>
        <v>0.50557564715260206</v>
      </c>
      <c r="AB96" s="4">
        <f t="shared" si="133"/>
        <v>0.56207849509112784</v>
      </c>
      <c r="AC96" s="4">
        <f t="shared" si="133"/>
        <v>0.5777946921689</v>
      </c>
      <c r="AD96" s="4">
        <f t="shared" si="133"/>
        <v>0.58642716798116323</v>
      </c>
      <c r="AE96" s="4">
        <f t="shared" si="133"/>
        <v>0.54477884033222557</v>
      </c>
      <c r="AF96" s="4">
        <f t="shared" si="133"/>
        <v>0.46152909511629009</v>
      </c>
      <c r="AG96" s="4">
        <f t="shared" si="133"/>
        <v>0.41591057076408</v>
      </c>
      <c r="AI96" s="4">
        <f t="shared" si="134"/>
        <v>2.1278438171454805E-3</v>
      </c>
      <c r="AJ96" s="4">
        <f t="shared" si="134"/>
        <v>1.062387688713673E-2</v>
      </c>
      <c r="AK96" s="4">
        <f t="shared" si="134"/>
        <v>-2.0212171481402974E-3</v>
      </c>
      <c r="AL96" s="4">
        <f t="shared" si="134"/>
        <v>-1.4234360507810795E-2</v>
      </c>
      <c r="AM96" s="4">
        <f t="shared" si="134"/>
        <v>-4.2542356974381024E-3</v>
      </c>
      <c r="AN96" s="4">
        <f t="shared" si="134"/>
        <v>6.424519256513217E-3</v>
      </c>
      <c r="AO96" s="4">
        <f t="shared" si="134"/>
        <v>1.1535867485115037E-2</v>
      </c>
      <c r="AP96" s="4">
        <f t="shared" si="134"/>
        <v>1.3276879949457365E-2</v>
      </c>
      <c r="AQ96" s="4">
        <f t="shared" si="134"/>
        <v>8.5613528473978961E-3</v>
      </c>
      <c r="AR96" s="4">
        <f t="shared" si="134"/>
        <v>-4.7984950911278412E-3</v>
      </c>
      <c r="AS96" s="4">
        <f t="shared" si="134"/>
        <v>-9.5196921689000291E-3</v>
      </c>
      <c r="AT96" s="4">
        <f t="shared" si="134"/>
        <v>-7.4451679811632365E-3</v>
      </c>
      <c r="AU96" s="4">
        <f t="shared" si="134"/>
        <v>3.2661596677744376E-3</v>
      </c>
      <c r="AV96" s="4">
        <f t="shared" si="134"/>
        <v>1.6309048837099271E-3</v>
      </c>
      <c r="AW96" s="4">
        <f t="shared" si="134"/>
        <v>-7.7145707640799976E-3</v>
      </c>
      <c r="AY96" s="2">
        <f t="shared" si="126"/>
        <v>0.33292335412201696</v>
      </c>
      <c r="AZ96" s="2">
        <f t="shared" si="126"/>
        <v>0.34130879283046889</v>
      </c>
      <c r="BA96" s="2">
        <f t="shared" si="126"/>
        <v>0.33877449936208837</v>
      </c>
      <c r="BB96" s="2">
        <f t="shared" si="126"/>
        <v>0.33889738193387803</v>
      </c>
      <c r="BC96" s="2">
        <f t="shared" si="126"/>
        <v>0.32892153736628782</v>
      </c>
      <c r="BD96" s="2">
        <f t="shared" si="126"/>
        <v>0.32638623450564114</v>
      </c>
      <c r="BE96" s="2">
        <f t="shared" si="126"/>
        <v>0.32317289349982548</v>
      </c>
      <c r="BF96" s="2">
        <f t="shared" si="126"/>
        <v>0.32477547419067276</v>
      </c>
      <c r="BG96" s="2">
        <f t="shared" si="126"/>
        <v>0.32350802723563415</v>
      </c>
      <c r="BH96" s="2">
        <f t="shared" si="126"/>
        <v>0.32650594034671676</v>
      </c>
      <c r="BI96" s="2">
        <f t="shared" si="126"/>
        <v>0.32613045182123457</v>
      </c>
      <c r="BJ96" s="2">
        <f t="shared" si="126"/>
        <v>0.32768241639895695</v>
      </c>
      <c r="BK96" s="2">
        <f t="shared" si="126"/>
        <v>0.32889009627702576</v>
      </c>
      <c r="BL96" s="2">
        <f t="shared" si="126"/>
        <v>0.32960475319389226</v>
      </c>
      <c r="BM96" s="2">
        <f t="shared" si="126"/>
        <v>0.33383857482119705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0.37364999435483875</v>
      </c>
      <c r="DL96" s="2">
        <f t="shared" si="135"/>
        <v>0.38005967265395901</v>
      </c>
      <c r="DM96" s="2">
        <f t="shared" si="135"/>
        <v>0.38167454435483866</v>
      </c>
      <c r="DN96" s="2">
        <f t="shared" si="135"/>
        <v>0.38792779777530595</v>
      </c>
      <c r="DO96" s="2">
        <f t="shared" si="135"/>
        <v>0.36925764778325121</v>
      </c>
      <c r="DP96" s="2">
        <f t="shared" si="135"/>
        <v>0.36634921935483866</v>
      </c>
      <c r="DQ96" s="2">
        <f t="shared" si="135"/>
        <v>0.37413356129032249</v>
      </c>
      <c r="DR96" s="2">
        <f t="shared" si="135"/>
        <v>0.3732811451612903</v>
      </c>
      <c r="DS96" s="2">
        <f t="shared" si="135"/>
        <v>0.36817602661290333</v>
      </c>
      <c r="DT96" s="2">
        <f t="shared" si="135"/>
        <v>0.36070223951612906</v>
      </c>
      <c r="DU96" s="2">
        <f t="shared" si="135"/>
        <v>0.36569940982404692</v>
      </c>
      <c r="DV96" s="2">
        <f t="shared" si="135"/>
        <v>0.36842631744868037</v>
      </c>
      <c r="DW96" s="2">
        <f t="shared" si="135"/>
        <v>0.36161145967741931</v>
      </c>
      <c r="DX96" s="2">
        <f t="shared" si="135"/>
        <v>0.36026781863442398</v>
      </c>
      <c r="DY96" s="2">
        <f t="shared" si="135"/>
        <v>0.35830237651821856</v>
      </c>
      <c r="EA96" s="2">
        <f t="shared" si="95"/>
        <v>0.33168491020450758</v>
      </c>
      <c r="EB96" s="2">
        <f t="shared" si="95"/>
        <v>0.34001325094639917</v>
      </c>
      <c r="EC96" s="2">
        <f t="shared" si="95"/>
        <v>0.33741348832377727</v>
      </c>
      <c r="ED96" s="2">
        <f t="shared" si="95"/>
        <v>0.33756503653235065</v>
      </c>
      <c r="EE96" s="2">
        <f t="shared" si="95"/>
        <v>0.32786596826938635</v>
      </c>
      <c r="EF96" s="2">
        <f t="shared" si="95"/>
        <v>0.3252141633725294</v>
      </c>
      <c r="EG96" s="2">
        <f t="shared" si="95"/>
        <v>0.32167002688043395</v>
      </c>
      <c r="EH96" s="2">
        <f t="shared" si="95"/>
        <v>0.32326364715309119</v>
      </c>
      <c r="EI96" s="2">
        <f t="shared" si="95"/>
        <v>0.32210750059265114</v>
      </c>
      <c r="EJ96" s="2">
        <f t="shared" si="95"/>
        <v>0.3254172970537797</v>
      </c>
      <c r="EK96" s="2">
        <f t="shared" si="95"/>
        <v>0.32483470690755367</v>
      </c>
      <c r="EL96" s="2">
        <f t="shared" si="95"/>
        <v>0.32634474060330049</v>
      </c>
      <c r="EM96" s="2">
        <f t="shared" si="136"/>
        <v>0.32775343019047026</v>
      </c>
      <c r="EN96" s="2">
        <f t="shared" si="136"/>
        <v>0.3279813498860763</v>
      </c>
      <c r="EO96" s="2">
        <f t="shared" si="136"/>
        <v>0.33247210266384408</v>
      </c>
      <c r="EQ96" s="2">
        <f t="shared" si="137"/>
        <v>0.32856375288175266</v>
      </c>
      <c r="ER96" s="2">
        <f t="shared" si="137"/>
        <v>0.33846002702221328</v>
      </c>
      <c r="ES96" s="2">
        <f t="shared" si="137"/>
        <v>0.33563938492747475</v>
      </c>
      <c r="ET96" s="2">
        <f t="shared" si="137"/>
        <v>0.33678755284458523</v>
      </c>
      <c r="EU96" s="2">
        <f t="shared" si="137"/>
        <v>0.32733569927273487</v>
      </c>
      <c r="EV96" s="2">
        <f t="shared" si="137"/>
        <v>0.32536943027780757</v>
      </c>
      <c r="EW96" s="2">
        <f t="shared" si="137"/>
        <v>0.3220437776071422</v>
      </c>
      <c r="EX96" s="2">
        <f t="shared" si="137"/>
        <v>0.32380168443662305</v>
      </c>
      <c r="EY96" s="2">
        <f t="shared" si="137"/>
        <v>0.32309514892652569</v>
      </c>
      <c r="EZ96" s="2">
        <f t="shared" si="137"/>
        <v>0.32545476460350542</v>
      </c>
      <c r="FA96" s="2">
        <f t="shared" si="137"/>
        <v>0.32651824169632093</v>
      </c>
      <c r="FB96" s="2">
        <f t="shared" si="137"/>
        <v>0.32725674871495636</v>
      </c>
      <c r="FC96" s="2">
        <f t="shared" si="137"/>
        <v>0.32919113372836062</v>
      </c>
      <c r="FD96" s="2">
        <f t="shared" si="137"/>
        <v>0.32883224788514115</v>
      </c>
      <c r="FE96" s="2">
        <f t="shared" si="137"/>
        <v>0.34120385980996698</v>
      </c>
      <c r="FG96" s="2">
        <f t="shared" si="138"/>
        <v>0.9704180427084399</v>
      </c>
      <c r="FH96" s="2">
        <f t="shared" si="138"/>
        <v>0.96753617286734506</v>
      </c>
      <c r="FI96" s="2">
        <f t="shared" si="138"/>
        <v>0.96912183784052508</v>
      </c>
      <c r="FJ96" s="2">
        <f t="shared" si="138"/>
        <v>0.97348886166909687</v>
      </c>
      <c r="FK96" s="2">
        <f t="shared" si="138"/>
        <v>0.97445166917843051</v>
      </c>
      <c r="FL96" s="2">
        <f t="shared" si="138"/>
        <v>0.97151966715799765</v>
      </c>
      <c r="FM96" s="2">
        <f t="shared" si="138"/>
        <v>0.9713820426226859</v>
      </c>
      <c r="FN96" s="2">
        <f t="shared" si="138"/>
        <v>0.96982477648378163</v>
      </c>
      <c r="FO96" s="2">
        <f t="shared" si="138"/>
        <v>0.96969958404987877</v>
      </c>
      <c r="FP96" s="2">
        <f t="shared" si="138"/>
        <v>0.96915140249673959</v>
      </c>
      <c r="FQ96" s="2">
        <f t="shared" si="138"/>
        <v>0.96844143843362973</v>
      </c>
      <c r="FR96" s="2">
        <f t="shared" si="138"/>
        <v>0.96827806448540421</v>
      </c>
      <c r="FS96" s="2">
        <f t="shared" si="138"/>
        <v>0.96653250063179874</v>
      </c>
      <c r="FT96" s="2">
        <f t="shared" si="138"/>
        <v>0.9497594981186912</v>
      </c>
      <c r="FU96" s="2">
        <f t="shared" si="138"/>
        <v>0.94756598882406451</v>
      </c>
      <c r="FW96" s="2">
        <f t="shared" si="128"/>
        <v>9.5009935605131575E-4</v>
      </c>
      <c r="FX96" s="2">
        <f t="shared" si="128"/>
        <v>2.9089350579642437E-3</v>
      </c>
      <c r="FY96" s="2">
        <f t="shared" si="128"/>
        <v>3.2067055265697199E-3</v>
      </c>
      <c r="FZ96" s="2">
        <f t="shared" si="128"/>
        <v>3.6383123599442345E-3</v>
      </c>
      <c r="GA96" s="2">
        <f t="shared" si="128"/>
        <v>3.6193414874648713E-3</v>
      </c>
      <c r="GB96" s="2">
        <f t="shared" si="128"/>
        <v>3.4202218446904762E-3</v>
      </c>
      <c r="GC96" s="2">
        <f t="shared" si="128"/>
        <v>3.9262205562138079E-3</v>
      </c>
      <c r="GD96" s="2">
        <f t="shared" si="128"/>
        <v>4.7168765806052766E-3</v>
      </c>
      <c r="GE96" s="2">
        <f t="shared" si="128"/>
        <v>4.6890600647650554E-3</v>
      </c>
      <c r="GF96" s="2">
        <f t="shared" si="128"/>
        <v>4.064984004530414E-3</v>
      </c>
      <c r="GG96" s="2">
        <f t="shared" si="128"/>
        <v>3.6314490440732378E-3</v>
      </c>
      <c r="GH96" s="2">
        <f t="shared" si="128"/>
        <v>3.0336666741100421E-3</v>
      </c>
      <c r="GI96" s="2">
        <f t="shared" si="128"/>
        <v>2.4500921084494071E-3</v>
      </c>
      <c r="GJ96" s="2">
        <f t="shared" si="128"/>
        <v>1.5453249687247626E-3</v>
      </c>
      <c r="GK96" s="2">
        <f t="shared" si="128"/>
        <v>1.384290606456429E-3</v>
      </c>
      <c r="GM96" s="82">
        <f t="shared" si="129"/>
        <v>3.8306079479959813E-12</v>
      </c>
      <c r="GN96" s="82">
        <f t="shared" si="129"/>
        <v>3.1168281369186543E-13</v>
      </c>
      <c r="GO96" s="82">
        <f t="shared" si="129"/>
        <v>2.6762611323911889E-17</v>
      </c>
      <c r="GP96" s="82">
        <f t="shared" si="129"/>
        <v>5.6660227117332665E-19</v>
      </c>
      <c r="GQ96" s="82">
        <f t="shared" si="129"/>
        <v>7.2761522655848144E-17</v>
      </c>
      <c r="GR96" s="82">
        <f t="shared" si="129"/>
        <v>4.5888238942367807E-17</v>
      </c>
      <c r="GS96" s="82">
        <f t="shared" si="129"/>
        <v>2.1793793853922852E-15</v>
      </c>
      <c r="GT96" s="82">
        <f t="shared" si="129"/>
        <v>1.0441862311298594E-19</v>
      </c>
      <c r="GU96" s="82">
        <f t="shared" si="129"/>
        <v>9.715775904882112E-20</v>
      </c>
      <c r="GV96" s="82">
        <f t="shared" si="129"/>
        <v>2.4216471602868849E-16</v>
      </c>
      <c r="GW96" s="82">
        <f t="shared" si="129"/>
        <v>2.6267931431891304E-17</v>
      </c>
      <c r="GX96" s="82">
        <f t="shared" si="129"/>
        <v>4.0887198452571867E-15</v>
      </c>
      <c r="GY96" s="82">
        <f t="shared" si="129"/>
        <v>1.2912378006982658E-12</v>
      </c>
      <c r="GZ96" s="82">
        <f t="shared" si="129"/>
        <v>5.9274644002550804E-11</v>
      </c>
      <c r="HA96" s="82">
        <f t="shared" si="129"/>
        <v>1.9731742401161613E-10</v>
      </c>
      <c r="HC96" s="82">
        <f t="shared" si="74"/>
        <v>0.50607009292952054</v>
      </c>
      <c r="HD96" s="82">
        <f t="shared" si="74"/>
        <v>0.38462015357573326</v>
      </c>
      <c r="HE96" s="82">
        <f t="shared" si="74"/>
        <v>0.52140576762243718</v>
      </c>
      <c r="HF96" s="82">
        <f t="shared" si="74"/>
        <v>0.64968890592793094</v>
      </c>
      <c r="HG96" s="82">
        <f t="shared" si="88"/>
        <v>0.64904136521101108</v>
      </c>
      <c r="HH96" s="82">
        <f t="shared" si="88"/>
        <v>0.61266396776163856</v>
      </c>
      <c r="HI96" s="82">
        <f t="shared" si="88"/>
        <v>0.55008315553152776</v>
      </c>
      <c r="HJ96" s="82">
        <f t="shared" si="88"/>
        <v>0.48678606662730739</v>
      </c>
      <c r="HK96" s="82">
        <f t="shared" si="88"/>
        <v>0.56192010661843983</v>
      </c>
      <c r="HL96" s="82">
        <f t="shared" si="88"/>
        <v>0.65369042826953216</v>
      </c>
      <c r="HM96" s="82">
        <f t="shared" si="88"/>
        <v>0.68235321701660778</v>
      </c>
      <c r="HN96" s="82">
        <f t="shared" si="88"/>
        <v>0.58245235116997396</v>
      </c>
      <c r="HO96" s="82">
        <f t="shared" si="88"/>
        <v>0.42683735260798444</v>
      </c>
      <c r="HP96" s="82">
        <f t="shared" si="88"/>
        <v>0.24014065764730222</v>
      </c>
      <c r="HQ96" s="82">
        <f t="shared" si="88"/>
        <v>0.19784735448927551</v>
      </c>
      <c r="HS96" s="82">
        <f t="shared" si="130"/>
        <v>4.5171039949742351E-11</v>
      </c>
      <c r="HT96" s="82">
        <f t="shared" si="130"/>
        <v>5.6485798422736044E-9</v>
      </c>
      <c r="HU96" s="82">
        <f t="shared" si="130"/>
        <v>3.3399979324596564E-9</v>
      </c>
      <c r="HV96" s="82">
        <f t="shared" si="130"/>
        <v>4.0720914292568127E-9</v>
      </c>
      <c r="HW96" s="82">
        <f t="shared" si="130"/>
        <v>5.7232023298235182E-9</v>
      </c>
      <c r="HX96" s="82">
        <f t="shared" si="130"/>
        <v>1.1655425915620593E-9</v>
      </c>
      <c r="HY96" s="82">
        <f t="shared" si="130"/>
        <v>7.1049861274229054E-9</v>
      </c>
      <c r="HZ96" s="82">
        <f t="shared" si="130"/>
        <v>5.8667719779085385E-9</v>
      </c>
      <c r="IA96" s="82">
        <f t="shared" si="130"/>
        <v>7.7416514448807244E-9</v>
      </c>
      <c r="IB96" s="82">
        <f t="shared" si="130"/>
        <v>2.8481418313744538E-9</v>
      </c>
      <c r="IC96" s="82">
        <f t="shared" si="130"/>
        <v>2.2130262325763575E-9</v>
      </c>
      <c r="ID96" s="82">
        <f t="shared" si="130"/>
        <v>1.0378508204440236E-10</v>
      </c>
      <c r="IE96" s="82">
        <f t="shared" si="130"/>
        <v>1.942897502138432E-10</v>
      </c>
      <c r="IF96" s="82">
        <f t="shared" si="130"/>
        <v>3.6251254242094651E-12</v>
      </c>
      <c r="IG96" s="82">
        <f t="shared" si="130"/>
        <v>3.7416858888620823E-11</v>
      </c>
      <c r="II96" s="82">
        <f t="shared" si="131"/>
        <v>9.9212329140862465E-113</v>
      </c>
      <c r="IJ96" s="82">
        <f t="shared" si="131"/>
        <v>3.1211762706312272E-75</v>
      </c>
      <c r="IK96" s="82">
        <f t="shared" si="131"/>
        <v>2.484943148859727E-81</v>
      </c>
      <c r="IL96" s="82">
        <f t="shared" si="131"/>
        <v>3.1802254072217068E-85</v>
      </c>
      <c r="IM96" s="82">
        <f t="shared" si="131"/>
        <v>3.4038305394623228E-84</v>
      </c>
      <c r="IN96" s="82">
        <f t="shared" si="131"/>
        <v>1.5419108630436845E-94</v>
      </c>
      <c r="IO96" s="82">
        <f t="shared" si="131"/>
        <v>5.3716023137519251E-84</v>
      </c>
      <c r="IP96" s="82">
        <f t="shared" si="131"/>
        <v>1.1232118181973362E-85</v>
      </c>
      <c r="IQ96" s="82">
        <f t="shared" si="131"/>
        <v>1.97379034941813E-83</v>
      </c>
      <c r="IR96" s="82">
        <f t="shared" si="131"/>
        <v>2.4833272137728389E-86</v>
      </c>
      <c r="IS96" s="82">
        <f t="shared" si="131"/>
        <v>9.1200461259308724E-87</v>
      </c>
      <c r="IT96" s="82">
        <f t="shared" si="131"/>
        <v>6.764484913893783E-98</v>
      </c>
      <c r="IU96" s="82">
        <f t="shared" si="131"/>
        <v>2.6078497950010904E-91</v>
      </c>
      <c r="IV96" s="82">
        <f t="shared" si="131"/>
        <v>2.5240982594117966E-49</v>
      </c>
      <c r="IW96" s="82">
        <f t="shared" si="131"/>
        <v>3.7290957561541645E-41</v>
      </c>
      <c r="IY96" s="82">
        <f t="shared" si="132"/>
        <v>0.50607009297852223</v>
      </c>
      <c r="IZ96" s="82">
        <f t="shared" si="132"/>
        <v>0.38462015922462478</v>
      </c>
      <c r="JA96" s="82">
        <f t="shared" si="132"/>
        <v>0.52140577096243512</v>
      </c>
      <c r="JB96" s="82">
        <f t="shared" si="132"/>
        <v>0.64968891000002238</v>
      </c>
      <c r="JC96" s="82">
        <f t="shared" si="132"/>
        <v>0.64904137093421355</v>
      </c>
      <c r="JD96" s="82">
        <f t="shared" si="132"/>
        <v>0.61266396892718111</v>
      </c>
      <c r="JE96" s="82">
        <f t="shared" si="132"/>
        <v>0.55008316263651613</v>
      </c>
      <c r="JF96" s="82">
        <f t="shared" si="132"/>
        <v>0.48678607249407935</v>
      </c>
      <c r="JG96" s="82">
        <f t="shared" si="132"/>
        <v>0.56192011436009126</v>
      </c>
      <c r="JH96" s="82">
        <f t="shared" si="132"/>
        <v>0.65369043111767422</v>
      </c>
      <c r="JI96" s="82">
        <f t="shared" si="132"/>
        <v>0.68235321922963399</v>
      </c>
      <c r="JJ96" s="82">
        <f t="shared" si="132"/>
        <v>0.58245235127376316</v>
      </c>
      <c r="JK96" s="82">
        <f t="shared" si="132"/>
        <v>0.42683735280356544</v>
      </c>
      <c r="JL96" s="82">
        <f t="shared" si="132"/>
        <v>0.24014065771020199</v>
      </c>
      <c r="JM96" s="82">
        <f t="shared" si="132"/>
        <v>0.19784735472400977</v>
      </c>
    </row>
    <row r="97" spans="2:273" x14ac:dyDescent="0.25">
      <c r="B97" s="2">
        <v>70</v>
      </c>
      <c r="C97" s="37">
        <v>0.57600499999999999</v>
      </c>
      <c r="D97" s="37">
        <v>0.57983799999999996</v>
      </c>
      <c r="E97" s="37">
        <v>0.59473799999999999</v>
      </c>
      <c r="F97" s="37">
        <v>0.57155199999999995</v>
      </c>
      <c r="G97" s="37">
        <v>0.53985899999999998</v>
      </c>
      <c r="H97" s="37">
        <v>0.49205199999999999</v>
      </c>
      <c r="I97" s="37">
        <v>0.44955200000000001</v>
      </c>
      <c r="J97" s="37">
        <v>0.40632200000000002</v>
      </c>
      <c r="K97" s="37">
        <v>0.44305499999999998</v>
      </c>
      <c r="L97" s="37">
        <v>0.51683500000000004</v>
      </c>
      <c r="M97" s="37">
        <v>0.53517400000000004</v>
      </c>
      <c r="N97" s="37">
        <v>0.57335800000000003</v>
      </c>
      <c r="O97" s="37">
        <v>0.56204200000000004</v>
      </c>
      <c r="P97" s="37">
        <v>0.49295600000000001</v>
      </c>
      <c r="Q97" s="37">
        <v>0.42713000000000001</v>
      </c>
      <c r="S97" s="4">
        <f t="shared" si="133"/>
        <v>0.5775117764091906</v>
      </c>
      <c r="T97" s="4">
        <f t="shared" si="133"/>
        <v>0.57288374872804948</v>
      </c>
      <c r="U97" s="4">
        <f t="shared" si="133"/>
        <v>0.60944907294594819</v>
      </c>
      <c r="V97" s="4">
        <f t="shared" si="133"/>
        <v>0.57132427480350789</v>
      </c>
      <c r="W97" s="4">
        <f t="shared" si="133"/>
        <v>0.52862307356472282</v>
      </c>
      <c r="X97" s="4">
        <f t="shared" si="133"/>
        <v>0.47718641515148064</v>
      </c>
      <c r="Y97" s="4">
        <f t="shared" si="133"/>
        <v>0.43459991952125082</v>
      </c>
      <c r="Z97" s="4">
        <f t="shared" si="133"/>
        <v>0.40367752262153245</v>
      </c>
      <c r="AA97" s="4">
        <f t="shared" si="133"/>
        <v>0.43499796868475898</v>
      </c>
      <c r="AB97" s="4">
        <f t="shared" si="133"/>
        <v>0.50790571224834924</v>
      </c>
      <c r="AC97" s="4">
        <f t="shared" si="133"/>
        <v>0.53130172598394287</v>
      </c>
      <c r="AD97" s="4">
        <f t="shared" si="133"/>
        <v>0.58333139329972672</v>
      </c>
      <c r="AE97" s="4">
        <f t="shared" si="133"/>
        <v>0.56541660836493945</v>
      </c>
      <c r="AF97" s="4">
        <f t="shared" si="133"/>
        <v>0.48647301078160055</v>
      </c>
      <c r="AG97" s="4">
        <f t="shared" si="133"/>
        <v>0.43360946878573775</v>
      </c>
      <c r="AI97" s="4">
        <f t="shared" si="134"/>
        <v>-1.5067764091906133E-3</v>
      </c>
      <c r="AJ97" s="4">
        <f t="shared" si="134"/>
        <v>6.9542512719504845E-3</v>
      </c>
      <c r="AK97" s="4">
        <f t="shared" si="134"/>
        <v>-1.47110729459482E-2</v>
      </c>
      <c r="AL97" s="4">
        <f t="shared" si="134"/>
        <v>2.277251964920568E-4</v>
      </c>
      <c r="AM97" s="4">
        <f t="shared" si="134"/>
        <v>1.1235926435277155E-2</v>
      </c>
      <c r="AN97" s="4">
        <f t="shared" si="134"/>
        <v>1.4865584848519353E-2</v>
      </c>
      <c r="AO97" s="4">
        <f t="shared" si="134"/>
        <v>1.4952080478749186E-2</v>
      </c>
      <c r="AP97" s="4">
        <f t="shared" si="134"/>
        <v>2.644477378467569E-3</v>
      </c>
      <c r="AQ97" s="4">
        <f t="shared" si="134"/>
        <v>8.0570313152409923E-3</v>
      </c>
      <c r="AR97" s="4">
        <f t="shared" si="134"/>
        <v>8.9292877516508051E-3</v>
      </c>
      <c r="AS97" s="4">
        <f t="shared" si="134"/>
        <v>3.8722740160571645E-3</v>
      </c>
      <c r="AT97" s="4">
        <f t="shared" si="134"/>
        <v>-9.973393299726685E-3</v>
      </c>
      <c r="AU97" s="4">
        <f t="shared" si="134"/>
        <v>-3.3746083649394132E-3</v>
      </c>
      <c r="AV97" s="4">
        <f t="shared" si="134"/>
        <v>6.4829892183994597E-3</v>
      </c>
      <c r="AW97" s="4">
        <f t="shared" si="134"/>
        <v>-6.4794687857377409E-3</v>
      </c>
      <c r="AY97" s="2">
        <f t="shared" si="126"/>
        <v>0.33242871184440104</v>
      </c>
      <c r="AZ97" s="2">
        <f t="shared" si="126"/>
        <v>0.34071473043298639</v>
      </c>
      <c r="BA97" s="2">
        <f t="shared" si="126"/>
        <v>0.33818561912338763</v>
      </c>
      <c r="BB97" s="2">
        <f t="shared" si="126"/>
        <v>0.33833332783393977</v>
      </c>
      <c r="BC97" s="2">
        <f t="shared" si="126"/>
        <v>0.32849048026637301</v>
      </c>
      <c r="BD97" s="2">
        <f t="shared" si="126"/>
        <v>0.3259229114780402</v>
      </c>
      <c r="BE97" s="2">
        <f t="shared" si="126"/>
        <v>0.32272842343476815</v>
      </c>
      <c r="BF97" s="2">
        <f t="shared" si="126"/>
        <v>0.32426604450234586</v>
      </c>
      <c r="BG97" s="2">
        <f t="shared" si="126"/>
        <v>0.32301529410826807</v>
      </c>
      <c r="BH97" s="2">
        <f t="shared" si="126"/>
        <v>0.32597720295152016</v>
      </c>
      <c r="BI97" s="2">
        <f t="shared" si="126"/>
        <v>0.32564944723038963</v>
      </c>
      <c r="BJ97" s="2">
        <f t="shared" si="126"/>
        <v>0.32716519013915479</v>
      </c>
      <c r="BK97" s="2">
        <f t="shared" si="126"/>
        <v>0.32836547369111996</v>
      </c>
      <c r="BL97" s="2">
        <f t="shared" si="126"/>
        <v>0.32905823427518494</v>
      </c>
      <c r="BM97" s="2">
        <f t="shared" si="126"/>
        <v>0.33351486330498931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0.37387222782258067</v>
      </c>
      <c r="DL97" s="2">
        <f t="shared" si="135"/>
        <v>0.38036409585777131</v>
      </c>
      <c r="DM97" s="2">
        <f t="shared" si="135"/>
        <v>0.38199855443548386</v>
      </c>
      <c r="DN97" s="2">
        <f t="shared" si="135"/>
        <v>0.38839965094549506</v>
      </c>
      <c r="DO97" s="2">
        <f t="shared" si="135"/>
        <v>0.36953148965517241</v>
      </c>
      <c r="DP97" s="2">
        <f t="shared" si="135"/>
        <v>0.36665214516129024</v>
      </c>
      <c r="DQ97" s="2">
        <f t="shared" si="135"/>
        <v>0.37459245161290311</v>
      </c>
      <c r="DR97" s="2">
        <f t="shared" si="135"/>
        <v>0.37375604032258064</v>
      </c>
      <c r="DS97" s="2">
        <f t="shared" si="135"/>
        <v>0.36854388911290331</v>
      </c>
      <c r="DT97" s="2">
        <f t="shared" si="135"/>
        <v>0.36092613104838711</v>
      </c>
      <c r="DU97" s="2">
        <f t="shared" si="135"/>
        <v>0.36598121187683286</v>
      </c>
      <c r="DV97" s="2">
        <f t="shared" si="135"/>
        <v>0.36878419721407624</v>
      </c>
      <c r="DW97" s="2">
        <f t="shared" si="135"/>
        <v>0.36185390927419347</v>
      </c>
      <c r="DX97" s="2">
        <f t="shared" si="135"/>
        <v>0.36042361688003799</v>
      </c>
      <c r="DY97" s="2">
        <f t="shared" si="135"/>
        <v>0.35834691497975707</v>
      </c>
      <c r="EA97" s="2">
        <f t="shared" si="95"/>
        <v>0.33127975827941253</v>
      </c>
      <c r="EB97" s="2">
        <f t="shared" si="95"/>
        <v>0.33950634824792508</v>
      </c>
      <c r="EC97" s="2">
        <f t="shared" si="95"/>
        <v>0.33691864265651478</v>
      </c>
      <c r="ED97" s="2">
        <f t="shared" si="95"/>
        <v>0.33709287518205494</v>
      </c>
      <c r="EE97" s="2">
        <f t="shared" si="95"/>
        <v>0.32751121046305692</v>
      </c>
      <c r="EF97" s="2">
        <f t="shared" si="95"/>
        <v>0.32483341297639895</v>
      </c>
      <c r="EG97" s="2">
        <f t="shared" si="95"/>
        <v>0.32133332264497094</v>
      </c>
      <c r="EH97" s="2">
        <f t="shared" si="95"/>
        <v>0.32285898371695942</v>
      </c>
      <c r="EI97" s="2">
        <f t="shared" si="95"/>
        <v>0.32171286945871197</v>
      </c>
      <c r="EJ97" s="2">
        <f t="shared" si="95"/>
        <v>0.32496248294959373</v>
      </c>
      <c r="EK97" s="2">
        <f t="shared" si="95"/>
        <v>0.3244442048336923</v>
      </c>
      <c r="EL97" s="2">
        <f t="shared" si="95"/>
        <v>0.32591867585954853</v>
      </c>
      <c r="EM97" s="2">
        <f t="shared" si="136"/>
        <v>0.3273040889973714</v>
      </c>
      <c r="EN97" s="2">
        <f t="shared" si="136"/>
        <v>0.32754362319360775</v>
      </c>
      <c r="EO97" s="2">
        <f t="shared" si="136"/>
        <v>0.33224834005468823</v>
      </c>
      <c r="EQ97" s="2">
        <f t="shared" si="137"/>
        <v>0.32825550173194784</v>
      </c>
      <c r="ER97" s="2">
        <f t="shared" si="137"/>
        <v>0.33800940562419257</v>
      </c>
      <c r="ES97" s="2">
        <f t="shared" si="137"/>
        <v>0.33521526806502078</v>
      </c>
      <c r="ET97" s="2">
        <f t="shared" si="137"/>
        <v>0.33634914493620632</v>
      </c>
      <c r="EU97" s="2">
        <f t="shared" si="137"/>
        <v>0.32700113874358866</v>
      </c>
      <c r="EV97" s="2">
        <f t="shared" si="137"/>
        <v>0.32498127612106087</v>
      </c>
      <c r="EW97" s="2">
        <f t="shared" si="137"/>
        <v>0.32168988538831361</v>
      </c>
      <c r="EX97" s="2">
        <f t="shared" si="137"/>
        <v>0.32336932340881486</v>
      </c>
      <c r="EY97" s="2">
        <f t="shared" si="137"/>
        <v>0.32265121757942883</v>
      </c>
      <c r="EZ97" s="2">
        <f t="shared" si="137"/>
        <v>0.3249974224121337</v>
      </c>
      <c r="FA97" s="2">
        <f t="shared" si="137"/>
        <v>0.32605350924870063</v>
      </c>
      <c r="FB97" s="2">
        <f t="shared" si="137"/>
        <v>0.3267942194836323</v>
      </c>
      <c r="FC97" s="2">
        <f t="shared" si="137"/>
        <v>0.32868746659695591</v>
      </c>
      <c r="FD97" s="2">
        <f t="shared" si="137"/>
        <v>0.32834883054021102</v>
      </c>
      <c r="FE97" s="2">
        <f t="shared" si="137"/>
        <v>0.34061303760044648</v>
      </c>
      <c r="FG97" s="2">
        <f t="shared" si="138"/>
        <v>0.97295052745607302</v>
      </c>
      <c r="FH97" s="2">
        <f t="shared" si="138"/>
        <v>0.97030782310692176</v>
      </c>
      <c r="FI97" s="2">
        <f t="shared" si="138"/>
        <v>0.97176206052305936</v>
      </c>
      <c r="FJ97" s="2">
        <f t="shared" si="138"/>
        <v>0.97576502171897894</v>
      </c>
      <c r="FK97" s="2">
        <f t="shared" si="138"/>
        <v>0.97664714870972913</v>
      </c>
      <c r="FL97" s="2">
        <f t="shared" si="138"/>
        <v>0.97396037346196496</v>
      </c>
      <c r="FM97" s="2">
        <f t="shared" si="138"/>
        <v>0.97383422541838183</v>
      </c>
      <c r="FN97" s="2">
        <f t="shared" si="138"/>
        <v>0.97240660605744722</v>
      </c>
      <c r="FO97" s="2">
        <f t="shared" si="138"/>
        <v>0.97229181920940888</v>
      </c>
      <c r="FP97" s="2">
        <f t="shared" si="138"/>
        <v>0.97178917085401262</v>
      </c>
      <c r="FQ97" s="2">
        <f t="shared" si="138"/>
        <v>0.97113810574162207</v>
      </c>
      <c r="FR97" s="2">
        <f t="shared" si="138"/>
        <v>0.9709882738274872</v>
      </c>
      <c r="FS97" s="2">
        <f t="shared" si="138"/>
        <v>0.96938712972832619</v>
      </c>
      <c r="FT97" s="2">
        <f t="shared" si="138"/>
        <v>0.95397666605790354</v>
      </c>
      <c r="FU97" s="2">
        <f t="shared" si="138"/>
        <v>0.95195796554306855</v>
      </c>
      <c r="FW97" s="2">
        <f t="shared" si="128"/>
        <v>1.0416677447810942E-3</v>
      </c>
      <c r="FX97" s="2">
        <f t="shared" si="128"/>
        <v>3.188688963300572E-3</v>
      </c>
      <c r="FY97" s="2">
        <f t="shared" si="128"/>
        <v>3.5149952320764856E-3</v>
      </c>
      <c r="FZ97" s="2">
        <f t="shared" si="128"/>
        <v>3.9879303388492063E-3</v>
      </c>
      <c r="GA97" s="2">
        <f t="shared" si="128"/>
        <v>3.9671437482435828E-3</v>
      </c>
      <c r="GB97" s="2">
        <f t="shared" si="128"/>
        <v>3.7489616081935215E-3</v>
      </c>
      <c r="GC97" s="2">
        <f t="shared" si="128"/>
        <v>4.3033851337561917E-3</v>
      </c>
      <c r="GD97" s="2">
        <f t="shared" si="128"/>
        <v>5.169599765073217E-3</v>
      </c>
      <c r="GE97" s="2">
        <f t="shared" si="128"/>
        <v>5.1391272210876754E-3</v>
      </c>
      <c r="GF97" s="2">
        <f t="shared" si="128"/>
        <v>4.455418992063225E-3</v>
      </c>
      <c r="GG97" s="2">
        <f t="shared" si="128"/>
        <v>3.9804101380375712E-3</v>
      </c>
      <c r="GH97" s="2">
        <f t="shared" si="128"/>
        <v>3.3253760825160423E-3</v>
      </c>
      <c r="GI97" s="2">
        <f t="shared" si="128"/>
        <v>2.6858376958883959E-3</v>
      </c>
      <c r="GJ97" s="2">
        <f t="shared" si="128"/>
        <v>1.6941625511873182E-3</v>
      </c>
      <c r="GK97" s="2">
        <f t="shared" si="128"/>
        <v>1.5176417801864731E-3</v>
      </c>
      <c r="GM97" s="82">
        <f t="shared" si="129"/>
        <v>1.573484841909722E-13</v>
      </c>
      <c r="GN97" s="82">
        <f t="shared" si="129"/>
        <v>6.8302370413511729E-15</v>
      </c>
      <c r="GO97" s="82">
        <f t="shared" si="129"/>
        <v>2.6058555931261368E-19</v>
      </c>
      <c r="GP97" s="82">
        <f t="shared" si="129"/>
        <v>6.0712913508980602E-21</v>
      </c>
      <c r="GQ97" s="82">
        <f t="shared" si="129"/>
        <v>1.5150804373050727E-18</v>
      </c>
      <c r="GR97" s="82">
        <f t="shared" si="129"/>
        <v>9.9229936761387495E-19</v>
      </c>
      <c r="GS97" s="82">
        <f t="shared" si="129"/>
        <v>7.3929017706624086E-17</v>
      </c>
      <c r="GT97" s="82">
        <f t="shared" si="129"/>
        <v>1.296478084283372E-21</v>
      </c>
      <c r="GU97" s="82">
        <f t="shared" si="129"/>
        <v>1.0631050683811799E-21</v>
      </c>
      <c r="GV97" s="82">
        <f t="shared" si="129"/>
        <v>5.2700449473724629E-18</v>
      </c>
      <c r="GW97" s="82">
        <f t="shared" si="129"/>
        <v>4.3711696491113418E-19</v>
      </c>
      <c r="GX97" s="82">
        <f t="shared" si="129"/>
        <v>8.8303876940503366E-17</v>
      </c>
      <c r="GY97" s="82">
        <f t="shared" si="129"/>
        <v>3.9329705181767889E-14</v>
      </c>
      <c r="GZ97" s="82">
        <f t="shared" si="129"/>
        <v>2.1568939489111783E-12</v>
      </c>
      <c r="HA97" s="82">
        <f t="shared" si="129"/>
        <v>6.6502057662943427E-12</v>
      </c>
      <c r="HC97" s="82">
        <f t="shared" si="74"/>
        <v>0.57917991950234105</v>
      </c>
      <c r="HD97" s="82">
        <f t="shared" si="74"/>
        <v>0.4617752168272608</v>
      </c>
      <c r="HE97" s="82">
        <f t="shared" si="74"/>
        <v>0.60524538282563178</v>
      </c>
      <c r="HF97" s="82">
        <f t="shared" si="74"/>
        <v>0.63609539818795102</v>
      </c>
      <c r="HG97" s="82">
        <f t="shared" si="88"/>
        <v>0.57374558289833244</v>
      </c>
      <c r="HH97" s="82">
        <f t="shared" si="88"/>
        <v>0.482308876886753</v>
      </c>
      <c r="HI97" s="82">
        <f t="shared" si="88"/>
        <v>0.38222077880235983</v>
      </c>
      <c r="HJ97" s="82">
        <f t="shared" si="88"/>
        <v>0.29212704592023242</v>
      </c>
      <c r="HK97" s="82">
        <f t="shared" si="88"/>
        <v>0.39130323325923122</v>
      </c>
      <c r="HL97" s="82">
        <f t="shared" si="88"/>
        <v>0.56607471675884879</v>
      </c>
      <c r="HM97" s="82">
        <f t="shared" si="88"/>
        <v>0.62244818329084117</v>
      </c>
      <c r="HN97" s="82">
        <f t="shared" si="88"/>
        <v>0.63862452752620458</v>
      </c>
      <c r="HO97" s="82">
        <f t="shared" si="88"/>
        <v>0.51000190724452166</v>
      </c>
      <c r="HP97" s="82">
        <f t="shared" si="88"/>
        <v>0.31109374884745694</v>
      </c>
      <c r="HQ97" s="82">
        <f t="shared" si="88"/>
        <v>0.26143535654408129</v>
      </c>
      <c r="HS97" s="82">
        <f t="shared" si="130"/>
        <v>1.2226271298431398E-10</v>
      </c>
      <c r="HT97" s="82">
        <f t="shared" si="130"/>
        <v>1.3324997303536003E-8</v>
      </c>
      <c r="HU97" s="82">
        <f t="shared" si="130"/>
        <v>8.3878518388653188E-9</v>
      </c>
      <c r="HV97" s="82">
        <f t="shared" si="130"/>
        <v>1.0621301161327142E-8</v>
      </c>
      <c r="HW97" s="82">
        <f t="shared" si="130"/>
        <v>1.4697715170139396E-8</v>
      </c>
      <c r="HX97" s="82">
        <f t="shared" si="130"/>
        <v>3.2731413847431765E-9</v>
      </c>
      <c r="HY97" s="82">
        <f t="shared" si="130"/>
        <v>1.8372363213272673E-8</v>
      </c>
      <c r="HZ97" s="82">
        <f t="shared" si="130"/>
        <v>1.5906879757762424E-8</v>
      </c>
      <c r="IA97" s="82">
        <f t="shared" si="130"/>
        <v>2.0535800044255031E-8</v>
      </c>
      <c r="IB97" s="82">
        <f t="shared" si="130"/>
        <v>7.6934974194094832E-9</v>
      </c>
      <c r="IC97" s="82">
        <f t="shared" si="130"/>
        <v>5.9137893945890749E-9</v>
      </c>
      <c r="ID97" s="82">
        <f t="shared" si="130"/>
        <v>3.0893411168332764E-10</v>
      </c>
      <c r="IE97" s="82">
        <f t="shared" si="130"/>
        <v>5.2894246542645251E-10</v>
      </c>
      <c r="IF97" s="82">
        <f t="shared" si="130"/>
        <v>1.1017553344869193E-11</v>
      </c>
      <c r="IG97" s="82">
        <f t="shared" si="130"/>
        <v>9.9664971718910401E-11</v>
      </c>
      <c r="II97" s="82">
        <f t="shared" si="131"/>
        <v>8.1227625136622956E-110</v>
      </c>
      <c r="IJ97" s="82">
        <f t="shared" si="131"/>
        <v>6.1833195902994757E-73</v>
      </c>
      <c r="IK97" s="82">
        <f t="shared" si="131"/>
        <v>8.4074221933644838E-79</v>
      </c>
      <c r="IL97" s="82">
        <f t="shared" si="131"/>
        <v>1.6399044219192843E-82</v>
      </c>
      <c r="IM97" s="82">
        <f t="shared" si="131"/>
        <v>1.6159297612146941E-81</v>
      </c>
      <c r="IN97" s="82">
        <f t="shared" si="131"/>
        <v>1.4797298170958438E-91</v>
      </c>
      <c r="IO97" s="82">
        <f t="shared" si="131"/>
        <v>2.7491778940587644E-81</v>
      </c>
      <c r="IP97" s="82">
        <f t="shared" si="131"/>
        <v>8.1132509513999097E-83</v>
      </c>
      <c r="IQ97" s="82">
        <f t="shared" si="131"/>
        <v>1.187335713400965E-80</v>
      </c>
      <c r="IR97" s="82">
        <f t="shared" si="131"/>
        <v>1.579411034878692E-83</v>
      </c>
      <c r="IS97" s="82">
        <f t="shared" si="131"/>
        <v>5.2663927027725495E-84</v>
      </c>
      <c r="IT97" s="82">
        <f t="shared" si="131"/>
        <v>7.1875418880392068E-95</v>
      </c>
      <c r="IU97" s="82">
        <f t="shared" si="131"/>
        <v>1.3667480290720034E-88</v>
      </c>
      <c r="IV97" s="82">
        <f t="shared" si="131"/>
        <v>5.5715373007476956E-48</v>
      </c>
      <c r="IW97" s="82">
        <f t="shared" si="131"/>
        <v>4.6470416448769989E-40</v>
      </c>
      <c r="IY97" s="82">
        <f t="shared" si="132"/>
        <v>0.57917991962476112</v>
      </c>
      <c r="IZ97" s="82">
        <f t="shared" si="132"/>
        <v>0.46177523015226496</v>
      </c>
      <c r="JA97" s="82">
        <f t="shared" si="132"/>
        <v>0.60524539121348364</v>
      </c>
      <c r="JB97" s="82">
        <f t="shared" si="132"/>
        <v>0.63609540880925219</v>
      </c>
      <c r="JC97" s="82">
        <f t="shared" si="132"/>
        <v>0.5737455975960476</v>
      </c>
      <c r="JD97" s="82">
        <f t="shared" si="132"/>
        <v>0.48230888015989437</v>
      </c>
      <c r="JE97" s="82">
        <f t="shared" si="132"/>
        <v>0.38222079717472307</v>
      </c>
      <c r="JF97" s="82">
        <f t="shared" si="132"/>
        <v>0.29212706182711218</v>
      </c>
      <c r="JG97" s="82">
        <f t="shared" si="132"/>
        <v>0.39130325379503128</v>
      </c>
      <c r="JH97" s="82">
        <f t="shared" si="132"/>
        <v>0.56607472445234619</v>
      </c>
      <c r="JI97" s="82">
        <f t="shared" si="132"/>
        <v>0.62244818920463052</v>
      </c>
      <c r="JJ97" s="82">
        <f t="shared" si="132"/>
        <v>0.63862452783513879</v>
      </c>
      <c r="JK97" s="82">
        <f t="shared" si="132"/>
        <v>0.5100019077735034</v>
      </c>
      <c r="JL97" s="82">
        <f t="shared" si="132"/>
        <v>0.3110937488606314</v>
      </c>
      <c r="JM97" s="82">
        <f t="shared" si="132"/>
        <v>0.26143535665039647</v>
      </c>
    </row>
    <row r="98" spans="2:273" x14ac:dyDescent="0.25">
      <c r="B98" s="2">
        <v>71</v>
      </c>
      <c r="C98" s="37">
        <v>0.57057500000000005</v>
      </c>
      <c r="D98" s="37">
        <v>0.58667400000000003</v>
      </c>
      <c r="E98" s="37">
        <v>0.59547399999999995</v>
      </c>
      <c r="F98" s="37">
        <v>0.52712800000000004</v>
      </c>
      <c r="G98" s="37">
        <v>0.47770099999999999</v>
      </c>
      <c r="H98" s="37">
        <v>0.412823</v>
      </c>
      <c r="I98" s="37">
        <v>0.36231799999999997</v>
      </c>
      <c r="J98" s="37">
        <v>0.34222000000000002</v>
      </c>
      <c r="K98" s="37">
        <v>0.37235499999999999</v>
      </c>
      <c r="L98" s="37">
        <v>0.449318</v>
      </c>
      <c r="M98" s="37">
        <v>0.47214200000000001</v>
      </c>
      <c r="N98" s="37">
        <v>0.55188099999999995</v>
      </c>
      <c r="O98" s="37">
        <v>0.56993899999999997</v>
      </c>
      <c r="P98" s="37">
        <v>0.515907</v>
      </c>
      <c r="Q98" s="37">
        <v>0.44848900000000003</v>
      </c>
      <c r="S98" s="4">
        <f t="shared" si="133"/>
        <v>0.57497900954145442</v>
      </c>
      <c r="T98" s="4">
        <f t="shared" si="133"/>
        <v>0.59254089641362262</v>
      </c>
      <c r="U98" s="4">
        <f t="shared" si="133"/>
        <v>0.60875146398656199</v>
      </c>
      <c r="V98" s="4">
        <f t="shared" si="133"/>
        <v>0.5142341764730316</v>
      </c>
      <c r="W98" s="4">
        <f t="shared" si="133"/>
        <v>0.4604981273371761</v>
      </c>
      <c r="X98" s="4">
        <f t="shared" si="133"/>
        <v>0.41005569643655687</v>
      </c>
      <c r="Y98" s="4">
        <f t="shared" si="133"/>
        <v>0.37631386319548932</v>
      </c>
      <c r="Z98" s="4">
        <f t="shared" si="133"/>
        <v>0.35472381871459957</v>
      </c>
      <c r="AA98" s="4">
        <f t="shared" si="133"/>
        <v>0.37576539099234468</v>
      </c>
      <c r="AB98" s="4">
        <f t="shared" si="133"/>
        <v>0.43969402381036332</v>
      </c>
      <c r="AC98" s="4">
        <f t="shared" si="133"/>
        <v>0.46006368569334466</v>
      </c>
      <c r="AD98" s="4">
        <f t="shared" si="133"/>
        <v>0.55412374491837113</v>
      </c>
      <c r="AE98" s="4">
        <f t="shared" si="133"/>
        <v>0.57770388171279996</v>
      </c>
      <c r="AF98" s="4">
        <f t="shared" si="133"/>
        <v>0.5110355161151493</v>
      </c>
      <c r="AG98" s="4">
        <f t="shared" si="133"/>
        <v>0.45197752786055251</v>
      </c>
      <c r="AI98" s="4">
        <f t="shared" si="134"/>
        <v>-4.4040095414543678E-3</v>
      </c>
      <c r="AJ98" s="4">
        <f t="shared" si="134"/>
        <v>-5.866896413622591E-3</v>
      </c>
      <c r="AK98" s="4">
        <f t="shared" si="134"/>
        <v>-1.3277463986562044E-2</v>
      </c>
      <c r="AL98" s="4">
        <f t="shared" si="134"/>
        <v>1.289382352696844E-2</v>
      </c>
      <c r="AM98" s="4">
        <f t="shared" si="134"/>
        <v>1.7202872662823887E-2</v>
      </c>
      <c r="AN98" s="4">
        <f t="shared" si="134"/>
        <v>2.7673035634431242E-3</v>
      </c>
      <c r="AO98" s="4">
        <f t="shared" si="134"/>
        <v>-1.3995863195489344E-2</v>
      </c>
      <c r="AP98" s="4">
        <f t="shared" si="134"/>
        <v>-1.2503818714599546E-2</v>
      </c>
      <c r="AQ98" s="4">
        <f t="shared" si="134"/>
        <v>-3.4103909923446918E-3</v>
      </c>
      <c r="AR98" s="4">
        <f t="shared" si="134"/>
        <v>9.6239761896366738E-3</v>
      </c>
      <c r="AS98" s="4">
        <f t="shared" si="134"/>
        <v>1.2078314306655347E-2</v>
      </c>
      <c r="AT98" s="4">
        <f t="shared" si="134"/>
        <v>-2.2427449183711756E-3</v>
      </c>
      <c r="AU98" s="4">
        <f t="shared" si="134"/>
        <v>-7.764881712799987E-3</v>
      </c>
      <c r="AV98" s="4">
        <f t="shared" si="134"/>
        <v>4.8714838848507025E-3</v>
      </c>
      <c r="AW98" s="4">
        <f t="shared" si="134"/>
        <v>-3.4885278605524817E-3</v>
      </c>
      <c r="AY98" s="2">
        <f t="shared" si="126"/>
        <v>0.3319400152735798</v>
      </c>
      <c r="AZ98" s="2">
        <f t="shared" si="126"/>
        <v>0.34012574710212828</v>
      </c>
      <c r="BA98" s="2">
        <f t="shared" si="126"/>
        <v>0.33760249602554282</v>
      </c>
      <c r="BB98" s="2">
        <f t="shared" si="126"/>
        <v>0.33777495484215064</v>
      </c>
      <c r="BC98" s="2">
        <f t="shared" si="126"/>
        <v>0.32806453097209615</v>
      </c>
      <c r="BD98" s="2">
        <f t="shared" si="126"/>
        <v>0.3254649228405232</v>
      </c>
      <c r="BE98" s="2">
        <f t="shared" si="126"/>
        <v>0.32229112905554952</v>
      </c>
      <c r="BF98" s="2">
        <f t="shared" si="126"/>
        <v>0.32376320902353473</v>
      </c>
      <c r="BG98" s="2">
        <f t="shared" si="126"/>
        <v>0.32252888069038388</v>
      </c>
      <c r="BH98" s="2">
        <f t="shared" si="126"/>
        <v>0.32545292889349881</v>
      </c>
      <c r="BI98" s="2">
        <f t="shared" si="126"/>
        <v>0.32517427734628729</v>
      </c>
      <c r="BJ98" s="2">
        <f t="shared" si="126"/>
        <v>0.3266535469192326</v>
      </c>
      <c r="BK98" s="2">
        <f t="shared" si="126"/>
        <v>0.32784523828083623</v>
      </c>
      <c r="BL98" s="2">
        <f t="shared" si="126"/>
        <v>0.32851803004447128</v>
      </c>
      <c r="BM98" s="2">
        <f t="shared" si="126"/>
        <v>0.33319804915968598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0.37409446129032264</v>
      </c>
      <c r="DL98" s="2">
        <f t="shared" si="135"/>
        <v>0.38066851906158361</v>
      </c>
      <c r="DM98" s="2">
        <f t="shared" si="135"/>
        <v>0.382322564516129</v>
      </c>
      <c r="DN98" s="2">
        <f t="shared" si="135"/>
        <v>0.38887150411568416</v>
      </c>
      <c r="DO98" s="2">
        <f t="shared" si="135"/>
        <v>0.36980533152709355</v>
      </c>
      <c r="DP98" s="2">
        <f t="shared" si="135"/>
        <v>0.36695507096774188</v>
      </c>
      <c r="DQ98" s="2">
        <f t="shared" si="135"/>
        <v>0.37505134193548378</v>
      </c>
      <c r="DR98" s="2">
        <f t="shared" si="135"/>
        <v>0.37423093548387093</v>
      </c>
      <c r="DS98" s="2">
        <f t="shared" si="135"/>
        <v>0.36891175161290329</v>
      </c>
      <c r="DT98" s="2">
        <f t="shared" si="135"/>
        <v>0.36115002258064521</v>
      </c>
      <c r="DU98" s="2">
        <f t="shared" si="135"/>
        <v>0.36626301392961874</v>
      </c>
      <c r="DV98" s="2">
        <f t="shared" si="135"/>
        <v>0.36914207697947216</v>
      </c>
      <c r="DW98" s="2">
        <f t="shared" si="135"/>
        <v>0.36209635887096769</v>
      </c>
      <c r="DX98" s="2">
        <f t="shared" si="135"/>
        <v>0.36057941512565206</v>
      </c>
      <c r="DY98" s="2">
        <f t="shared" si="135"/>
        <v>0.35839145344129553</v>
      </c>
      <c r="EA98" s="2">
        <f t="shared" si="95"/>
        <v>0.33087460635431742</v>
      </c>
      <c r="EB98" s="2">
        <f t="shared" si="95"/>
        <v>0.33899944554945105</v>
      </c>
      <c r="EC98" s="2">
        <f t="shared" si="95"/>
        <v>0.33642379698925234</v>
      </c>
      <c r="ED98" s="2">
        <f t="shared" si="95"/>
        <v>0.33662071383175923</v>
      </c>
      <c r="EE98" s="2">
        <f t="shared" si="95"/>
        <v>0.32715645265672749</v>
      </c>
      <c r="EF98" s="2">
        <f t="shared" si="95"/>
        <v>0.32445266258026856</v>
      </c>
      <c r="EG98" s="2">
        <f t="shared" si="95"/>
        <v>0.32099661840950788</v>
      </c>
      <c r="EH98" s="2">
        <f t="shared" si="95"/>
        <v>0.32245432028082766</v>
      </c>
      <c r="EI98" s="2">
        <f t="shared" si="95"/>
        <v>0.3213182383247728</v>
      </c>
      <c r="EJ98" s="2">
        <f t="shared" si="95"/>
        <v>0.32450766884540772</v>
      </c>
      <c r="EK98" s="2">
        <f t="shared" si="95"/>
        <v>0.32405370275983092</v>
      </c>
      <c r="EL98" s="2">
        <f t="shared" si="95"/>
        <v>0.32549261111579664</v>
      </c>
      <c r="EM98" s="2">
        <f t="shared" si="136"/>
        <v>0.32685474780427254</v>
      </c>
      <c r="EN98" s="2">
        <f t="shared" si="136"/>
        <v>0.32710589650113919</v>
      </c>
      <c r="EO98" s="2">
        <f t="shared" si="136"/>
        <v>0.33202457744553238</v>
      </c>
      <c r="EQ98" s="2">
        <f t="shared" si="137"/>
        <v>0.32794725058214302</v>
      </c>
      <c r="ER98" s="2">
        <f t="shared" si="137"/>
        <v>0.3375587842261718</v>
      </c>
      <c r="ES98" s="2">
        <f t="shared" si="137"/>
        <v>0.33479115120256686</v>
      </c>
      <c r="ET98" s="2">
        <f t="shared" si="137"/>
        <v>0.33591073702782748</v>
      </c>
      <c r="EU98" s="2">
        <f t="shared" si="137"/>
        <v>0.3266665782144425</v>
      </c>
      <c r="EV98" s="2">
        <f t="shared" si="137"/>
        <v>0.32459312196431411</v>
      </c>
      <c r="EW98" s="2">
        <f t="shared" si="137"/>
        <v>0.32133599316948502</v>
      </c>
      <c r="EX98" s="2">
        <f t="shared" si="137"/>
        <v>0.32293696238100666</v>
      </c>
      <c r="EY98" s="2">
        <f t="shared" si="137"/>
        <v>0.32220728623233191</v>
      </c>
      <c r="EZ98" s="2">
        <f t="shared" si="137"/>
        <v>0.32454008022076197</v>
      </c>
      <c r="FA98" s="2">
        <f t="shared" si="137"/>
        <v>0.32558877680108034</v>
      </c>
      <c r="FB98" s="2">
        <f t="shared" si="137"/>
        <v>0.32633169025230824</v>
      </c>
      <c r="FC98" s="2">
        <f t="shared" si="137"/>
        <v>0.32818379946555126</v>
      </c>
      <c r="FD98" s="2">
        <f t="shared" si="137"/>
        <v>0.32786541319528084</v>
      </c>
      <c r="FE98" s="2">
        <f t="shared" si="137"/>
        <v>0.34002221539092603</v>
      </c>
      <c r="FG98" s="2">
        <f t="shared" si="138"/>
        <v>0.97527173307257464</v>
      </c>
      <c r="FH98" s="2">
        <f t="shared" si="138"/>
        <v>0.97284947965903579</v>
      </c>
      <c r="FI98" s="2">
        <f t="shared" si="138"/>
        <v>0.9741825462288487</v>
      </c>
      <c r="FJ98" s="2">
        <f t="shared" si="138"/>
        <v>0.97785020455129468</v>
      </c>
      <c r="FK98" s="2">
        <f t="shared" si="138"/>
        <v>0.97865809319059482</v>
      </c>
      <c r="FL98" s="2">
        <f t="shared" si="138"/>
        <v>0.97619704088839621</v>
      </c>
      <c r="FM98" s="2">
        <f t="shared" si="138"/>
        <v>0.97608146220318848</v>
      </c>
      <c r="FN98" s="2">
        <f t="shared" si="138"/>
        <v>0.97477327717568329</v>
      </c>
      <c r="FO98" s="2">
        <f t="shared" si="138"/>
        <v>0.97466807906113428</v>
      </c>
      <c r="FP98" s="2">
        <f t="shared" si="138"/>
        <v>0.97420739440921045</v>
      </c>
      <c r="FQ98" s="2">
        <f t="shared" si="138"/>
        <v>0.97361062287551681</v>
      </c>
      <c r="FR98" s="2">
        <f t="shared" si="138"/>
        <v>0.97347327603148137</v>
      </c>
      <c r="FS98" s="2">
        <f t="shared" si="138"/>
        <v>0.97200532400790585</v>
      </c>
      <c r="FT98" s="2">
        <f t="shared" si="138"/>
        <v>0.95785555435098846</v>
      </c>
      <c r="FU98" s="2">
        <f t="shared" si="138"/>
        <v>0.95599914436901368</v>
      </c>
      <c r="FW98" s="2">
        <f t="shared" si="128"/>
        <v>1.1420511956600947E-3</v>
      </c>
      <c r="FX98" s="2">
        <f t="shared" si="128"/>
        <v>3.4952526466549955E-3</v>
      </c>
      <c r="FY98" s="2">
        <f t="shared" si="128"/>
        <v>3.8528090653698935E-3</v>
      </c>
      <c r="FZ98" s="2">
        <f t="shared" si="128"/>
        <v>4.3709969305365396E-3</v>
      </c>
      <c r="GA98" s="2">
        <f t="shared" si="128"/>
        <v>4.3482223697940111E-3</v>
      </c>
      <c r="GB98" s="2">
        <f t="shared" si="128"/>
        <v>4.1091684038952782E-3</v>
      </c>
      <c r="GC98" s="2">
        <f t="shared" si="128"/>
        <v>4.7166097133779297E-3</v>
      </c>
      <c r="GD98" s="2">
        <f t="shared" si="128"/>
        <v>5.6655277225016168E-3</v>
      </c>
      <c r="GE98" s="2">
        <f t="shared" si="128"/>
        <v>5.6321484486318834E-3</v>
      </c>
      <c r="GF98" s="2">
        <f t="shared" si="128"/>
        <v>4.8831707446898819E-3</v>
      </c>
      <c r="GG98" s="2">
        <f t="shared" si="128"/>
        <v>4.3627575297466876E-3</v>
      </c>
      <c r="GH98" s="2">
        <f t="shared" si="128"/>
        <v>3.6450329460726689E-3</v>
      </c>
      <c r="GI98" s="2">
        <f t="shared" si="128"/>
        <v>2.9441995568703062E-3</v>
      </c>
      <c r="GJ98" s="2">
        <f t="shared" si="128"/>
        <v>1.857308721458746E-3</v>
      </c>
      <c r="GK98" s="2">
        <f t="shared" si="128"/>
        <v>1.6638175064669837E-3</v>
      </c>
      <c r="GM98" s="82">
        <f t="shared" si="129"/>
        <v>5.338721317817277E-15</v>
      </c>
      <c r="GN98" s="82">
        <f t="shared" si="129"/>
        <v>1.1674197040759747E-16</v>
      </c>
      <c r="GO98" s="82">
        <f t="shared" si="129"/>
        <v>1.9285775047331277E-21</v>
      </c>
      <c r="GP98" s="82">
        <f t="shared" si="129"/>
        <v>5.120554779781785E-23</v>
      </c>
      <c r="GQ98" s="82">
        <f t="shared" si="129"/>
        <v>2.5884537046306332E-20</v>
      </c>
      <c r="GR98" s="82">
        <f t="shared" si="129"/>
        <v>1.7719790656084606E-20</v>
      </c>
      <c r="GS98" s="82">
        <f t="shared" si="129"/>
        <v>2.1232141138211775E-18</v>
      </c>
      <c r="GT98" s="82">
        <f t="shared" si="129"/>
        <v>1.2979641173910416E-23</v>
      </c>
      <c r="GU98" s="82">
        <f t="shared" si="129"/>
        <v>9.2670737606019859E-24</v>
      </c>
      <c r="GV98" s="82">
        <f t="shared" si="129"/>
        <v>9.3947212486357997E-20</v>
      </c>
      <c r="GW98" s="82">
        <f t="shared" si="129"/>
        <v>5.8678192555179561E-21</v>
      </c>
      <c r="GX98" s="82">
        <f t="shared" si="129"/>
        <v>1.5343559939796025E-18</v>
      </c>
      <c r="GY98" s="82">
        <f t="shared" si="129"/>
        <v>9.625545353920832E-16</v>
      </c>
      <c r="GZ98" s="82">
        <f t="shared" si="129"/>
        <v>6.2468195762857413E-14</v>
      </c>
      <c r="HA98" s="82">
        <f t="shared" si="129"/>
        <v>1.742584736636995E-13</v>
      </c>
      <c r="HC98" s="82">
        <f t="shared" si="74"/>
        <v>0.62911164194237024</v>
      </c>
      <c r="HD98" s="82">
        <f t="shared" si="74"/>
        <v>0.54410914432126267</v>
      </c>
      <c r="HE98" s="82">
        <f t="shared" si="74"/>
        <v>0.6648058596817088</v>
      </c>
      <c r="HF98" s="82">
        <f t="shared" si="74"/>
        <v>0.53934435241550593</v>
      </c>
      <c r="HG98" s="82">
        <f t="shared" si="88"/>
        <v>0.42710853022324818</v>
      </c>
      <c r="HH98" s="82">
        <f t="shared" si="88"/>
        <v>0.30703648736515277</v>
      </c>
      <c r="HI98" s="82">
        <f t="shared" si="88"/>
        <v>0.21016135020058527</v>
      </c>
      <c r="HJ98" s="82">
        <f t="shared" si="88"/>
        <v>0.13103835280865622</v>
      </c>
      <c r="HK98" s="82">
        <f t="shared" si="88"/>
        <v>0.21255687916237326</v>
      </c>
      <c r="HL98" s="82">
        <f t="shared" si="88"/>
        <v>0.40185960486109923</v>
      </c>
      <c r="HM98" s="82">
        <f t="shared" si="88"/>
        <v>0.45925571638479945</v>
      </c>
      <c r="HN98" s="82">
        <f t="shared" si="88"/>
        <v>0.63246467746768975</v>
      </c>
      <c r="HO98" s="82">
        <f t="shared" si="88"/>
        <v>0.58795079363452019</v>
      </c>
      <c r="HP98" s="82">
        <f t="shared" si="88"/>
        <v>0.39365259879832409</v>
      </c>
      <c r="HQ98" s="82">
        <f t="shared" si="88"/>
        <v>0.337830530691692</v>
      </c>
      <c r="HS98" s="82">
        <f t="shared" si="130"/>
        <v>3.2375886528782172E-10</v>
      </c>
      <c r="HT98" s="82">
        <f t="shared" si="130"/>
        <v>3.0796746787306702E-8</v>
      </c>
      <c r="HU98" s="82">
        <f t="shared" si="130"/>
        <v>2.0586799593088479E-8</v>
      </c>
      <c r="HV98" s="82">
        <f t="shared" si="130"/>
        <v>2.7015259404547883E-8</v>
      </c>
      <c r="HW98" s="82">
        <f t="shared" si="130"/>
        <v>3.6820680709089258E-8</v>
      </c>
      <c r="HX98" s="82">
        <f t="shared" si="130"/>
        <v>8.9432817151856628E-9</v>
      </c>
      <c r="HY98" s="82">
        <f t="shared" si="130"/>
        <v>4.6313557206357629E-8</v>
      </c>
      <c r="HZ98" s="82">
        <f t="shared" si="130"/>
        <v>4.1946228836541991E-8</v>
      </c>
      <c r="IA98" s="82">
        <f t="shared" si="130"/>
        <v>5.3023182266743595E-8</v>
      </c>
      <c r="IB98" s="82">
        <f t="shared" si="130"/>
        <v>2.0237379772594513E-8</v>
      </c>
      <c r="IC98" s="82">
        <f t="shared" si="130"/>
        <v>1.5403269618315101E-8</v>
      </c>
      <c r="ID98" s="82">
        <f t="shared" si="130"/>
        <v>8.9482307463709008E-10</v>
      </c>
      <c r="IE98" s="82">
        <f t="shared" si="130"/>
        <v>1.4063722262965337E-9</v>
      </c>
      <c r="IF98" s="82">
        <f t="shared" si="130"/>
        <v>3.2669503355260741E-11</v>
      </c>
      <c r="IG98" s="82">
        <f t="shared" si="130"/>
        <v>2.5995158671968486E-10</v>
      </c>
      <c r="II98" s="82">
        <f t="shared" si="131"/>
        <v>6.0838372991503027E-107</v>
      </c>
      <c r="IJ98" s="82">
        <f t="shared" si="131"/>
        <v>1.1267113773753984E-70</v>
      </c>
      <c r="IK98" s="82">
        <f t="shared" si="131"/>
        <v>2.5901029108565123E-76</v>
      </c>
      <c r="IL98" s="82">
        <f t="shared" si="131"/>
        <v>7.6302361569289507E-80</v>
      </c>
      <c r="IM98" s="82">
        <f t="shared" si="131"/>
        <v>6.9322011871455403E-79</v>
      </c>
      <c r="IN98" s="82">
        <f t="shared" si="131"/>
        <v>1.2698129588153346E-88</v>
      </c>
      <c r="IO98" s="82">
        <f t="shared" si="131"/>
        <v>1.2679353139429458E-78</v>
      </c>
      <c r="IP98" s="82">
        <f t="shared" si="131"/>
        <v>5.2307616679934417E-80</v>
      </c>
      <c r="IQ98" s="82">
        <f t="shared" si="131"/>
        <v>6.3961035162616531E-78</v>
      </c>
      <c r="IR98" s="82">
        <f t="shared" si="131"/>
        <v>9.0130373978168622E-81</v>
      </c>
      <c r="IS98" s="82">
        <f t="shared" si="131"/>
        <v>2.7389894808195303E-81</v>
      </c>
      <c r="IT98" s="82">
        <f t="shared" si="131"/>
        <v>6.8338187855205262E-92</v>
      </c>
      <c r="IU98" s="82">
        <f t="shared" si="131"/>
        <v>6.5057678410226606E-86</v>
      </c>
      <c r="IV98" s="82">
        <f t="shared" si="131"/>
        <v>1.1769433003346639E-46</v>
      </c>
      <c r="IW98" s="82">
        <f t="shared" si="131"/>
        <v>5.5908650456785429E-39</v>
      </c>
      <c r="IY98" s="82">
        <f t="shared" si="132"/>
        <v>0.62911164226613447</v>
      </c>
      <c r="IZ98" s="82">
        <f t="shared" si="132"/>
        <v>0.5441091751180096</v>
      </c>
      <c r="JA98" s="82">
        <f t="shared" si="132"/>
        <v>0.6648058802685084</v>
      </c>
      <c r="JB98" s="82">
        <f t="shared" si="132"/>
        <v>0.5393443794307653</v>
      </c>
      <c r="JC98" s="82">
        <f t="shared" si="132"/>
        <v>0.42710856704392891</v>
      </c>
      <c r="JD98" s="82">
        <f t="shared" si="132"/>
        <v>0.30703649630843449</v>
      </c>
      <c r="JE98" s="82">
        <f t="shared" si="132"/>
        <v>0.21016139651414248</v>
      </c>
      <c r="JF98" s="82">
        <f t="shared" si="132"/>
        <v>0.13103839475488505</v>
      </c>
      <c r="JG98" s="82">
        <f t="shared" si="132"/>
        <v>0.21255693218555552</v>
      </c>
      <c r="JH98" s="82">
        <f t="shared" si="132"/>
        <v>0.401859625098479</v>
      </c>
      <c r="JI98" s="82">
        <f t="shared" si="132"/>
        <v>0.45925573178806905</v>
      </c>
      <c r="JJ98" s="82">
        <f t="shared" si="132"/>
        <v>0.63246467836251286</v>
      </c>
      <c r="JK98" s="82">
        <f t="shared" si="132"/>
        <v>0.58795079504089343</v>
      </c>
      <c r="JL98" s="82">
        <f t="shared" si="132"/>
        <v>0.39365259883105602</v>
      </c>
      <c r="JM98" s="82">
        <f t="shared" si="132"/>
        <v>0.33783053095181781</v>
      </c>
    </row>
    <row r="99" spans="2:273" x14ac:dyDescent="0.25">
      <c r="B99" s="2">
        <v>72</v>
      </c>
      <c r="C99" s="37">
        <v>0.55287699999999995</v>
      </c>
      <c r="D99" s="37">
        <v>0.59154300000000004</v>
      </c>
      <c r="E99" s="37">
        <v>0.578681</v>
      </c>
      <c r="F99" s="37">
        <v>0.46061600000000003</v>
      </c>
      <c r="G99" s="37">
        <v>0.39176699999999998</v>
      </c>
      <c r="H99" s="37">
        <v>0.34570499999999998</v>
      </c>
      <c r="I99" s="37">
        <v>0.32972000000000001</v>
      </c>
      <c r="J99" s="37">
        <v>0.32348100000000002</v>
      </c>
      <c r="K99" s="37">
        <v>0.32774599999999998</v>
      </c>
      <c r="L99" s="37">
        <v>0.37593399999999999</v>
      </c>
      <c r="M99" s="37">
        <v>0.38817499999999999</v>
      </c>
      <c r="N99" s="37">
        <v>0.50734900000000005</v>
      </c>
      <c r="O99" s="37">
        <v>0.56616</v>
      </c>
      <c r="P99" s="37">
        <v>0.53454199999999996</v>
      </c>
      <c r="Q99" s="37">
        <v>0.47184999999999999</v>
      </c>
      <c r="S99" s="4">
        <f t="shared" si="133"/>
        <v>0.55353629570708518</v>
      </c>
      <c r="T99" s="4">
        <f t="shared" si="133"/>
        <v>0.60464648002936439</v>
      </c>
      <c r="U99" s="4">
        <f t="shared" si="133"/>
        <v>0.58170325670965617</v>
      </c>
      <c r="V99" s="4">
        <f t="shared" si="133"/>
        <v>0.44786137225357292</v>
      </c>
      <c r="W99" s="4">
        <f t="shared" si="133"/>
        <v>0.39855776636301538</v>
      </c>
      <c r="X99" s="4">
        <f t="shared" si="133"/>
        <v>0.36178992391849379</v>
      </c>
      <c r="Y99" s="4">
        <f t="shared" si="133"/>
        <v>0.34180292836552262</v>
      </c>
      <c r="Z99" s="4">
        <f t="shared" si="133"/>
        <v>0.33195928541590369</v>
      </c>
      <c r="AA99" s="4">
        <f t="shared" si="133"/>
        <v>0.34105179467042906</v>
      </c>
      <c r="AB99" s="4">
        <f t="shared" si="133"/>
        <v>0.38106112117647239</v>
      </c>
      <c r="AC99" s="4">
        <f t="shared" si="133"/>
        <v>0.39184437198411898</v>
      </c>
      <c r="AD99" s="4">
        <f t="shared" si="133"/>
        <v>0.49998628076515639</v>
      </c>
      <c r="AE99" s="4">
        <f t="shared" si="133"/>
        <v>0.57450372264773419</v>
      </c>
      <c r="AF99" s="4">
        <f t="shared" si="133"/>
        <v>0.53236044481634825</v>
      </c>
      <c r="AG99" s="4">
        <f t="shared" si="133"/>
        <v>0.46984416691792624</v>
      </c>
      <c r="AI99" s="4">
        <f t="shared" si="134"/>
        <v>-6.5929570708522789E-4</v>
      </c>
      <c r="AJ99" s="4">
        <f t="shared" si="134"/>
        <v>-1.3103480029364345E-2</v>
      </c>
      <c r="AK99" s="4">
        <f t="shared" si="134"/>
        <v>-3.0222567096561681E-3</v>
      </c>
      <c r="AL99" s="4">
        <f t="shared" si="134"/>
        <v>1.2754627746427105E-2</v>
      </c>
      <c r="AM99" s="4">
        <f t="shared" si="134"/>
        <v>-6.7907663630153992E-3</v>
      </c>
      <c r="AN99" s="4">
        <f t="shared" si="134"/>
        <v>-1.608492391849381E-2</v>
      </c>
      <c r="AO99" s="4">
        <f t="shared" si="134"/>
        <v>-1.2082928365522605E-2</v>
      </c>
      <c r="AP99" s="4">
        <f t="shared" si="134"/>
        <v>-8.4782854159036747E-3</v>
      </c>
      <c r="AQ99" s="4">
        <f t="shared" si="134"/>
        <v>-1.3305794670429083E-2</v>
      </c>
      <c r="AR99" s="4">
        <f t="shared" si="134"/>
        <v>-5.1271211764724045E-3</v>
      </c>
      <c r="AS99" s="4">
        <f t="shared" si="134"/>
        <v>-3.6693719841189854E-3</v>
      </c>
      <c r="AT99" s="4">
        <f t="shared" si="134"/>
        <v>7.3627192348436621E-3</v>
      </c>
      <c r="AU99" s="4">
        <f t="shared" si="134"/>
        <v>-8.3437226477341975E-3</v>
      </c>
      <c r="AV99" s="4">
        <f t="shared" si="134"/>
        <v>2.1815551836517066E-3</v>
      </c>
      <c r="AW99" s="4">
        <f t="shared" si="134"/>
        <v>2.0058330820737491E-3</v>
      </c>
      <c r="AY99" s="2">
        <f t="shared" si="126"/>
        <v>0.33145692928967829</v>
      </c>
      <c r="AZ99" s="2">
        <f t="shared" si="126"/>
        <v>0.33954163929263875</v>
      </c>
      <c r="BA99" s="2">
        <f t="shared" si="126"/>
        <v>0.33702486364788614</v>
      </c>
      <c r="BB99" s="2">
        <f t="shared" si="126"/>
        <v>0.33722199175539014</v>
      </c>
      <c r="BC99" s="2">
        <f t="shared" si="126"/>
        <v>0.32764339631403994</v>
      </c>
      <c r="BD99" s="2">
        <f t="shared" si="126"/>
        <v>0.32501198664967945</v>
      </c>
      <c r="BE99" s="2">
        <f t="shared" si="126"/>
        <v>0.32186060605308486</v>
      </c>
      <c r="BF99" s="2">
        <f t="shared" si="126"/>
        <v>0.32326663945616846</v>
      </c>
      <c r="BG99" s="2">
        <f t="shared" si="126"/>
        <v>0.32204845409118243</v>
      </c>
      <c r="BH99" s="2">
        <f t="shared" si="126"/>
        <v>0.32493291993859913</v>
      </c>
      <c r="BI99" s="2">
        <f t="shared" si="126"/>
        <v>0.32470463681242495</v>
      </c>
      <c r="BJ99" s="2">
        <f t="shared" si="126"/>
        <v>0.32614723033531551</v>
      </c>
      <c r="BK99" s="2">
        <f t="shared" si="126"/>
        <v>0.3273292177797768</v>
      </c>
      <c r="BL99" s="2">
        <f t="shared" si="126"/>
        <v>0.32798390434424973</v>
      </c>
      <c r="BM99" s="2">
        <f t="shared" si="126"/>
        <v>0.33288773748259365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0.37431669475806456</v>
      </c>
      <c r="DL99" s="2">
        <f t="shared" si="135"/>
        <v>0.38097294226539596</v>
      </c>
      <c r="DM99" s="2">
        <f t="shared" si="135"/>
        <v>0.38264657459677415</v>
      </c>
      <c r="DN99" s="2">
        <f t="shared" si="135"/>
        <v>0.38934335728587322</v>
      </c>
      <c r="DO99" s="2">
        <f t="shared" si="135"/>
        <v>0.37007917339901475</v>
      </c>
      <c r="DP99" s="2">
        <f t="shared" si="135"/>
        <v>0.36725799677419346</v>
      </c>
      <c r="DQ99" s="2">
        <f t="shared" si="135"/>
        <v>0.3755102322580644</v>
      </c>
      <c r="DR99" s="2">
        <f t="shared" si="135"/>
        <v>0.37470583064516128</v>
      </c>
      <c r="DS99" s="2">
        <f t="shared" si="135"/>
        <v>0.36927961411290333</v>
      </c>
      <c r="DT99" s="2">
        <f t="shared" si="135"/>
        <v>0.36137391411290326</v>
      </c>
      <c r="DU99" s="2">
        <f t="shared" si="135"/>
        <v>0.36654481598240468</v>
      </c>
      <c r="DV99" s="2">
        <f t="shared" si="135"/>
        <v>0.36949995674486802</v>
      </c>
      <c r="DW99" s="2">
        <f t="shared" si="135"/>
        <v>0.36233880846774186</v>
      </c>
      <c r="DX99" s="2">
        <f t="shared" si="135"/>
        <v>0.36073521337126607</v>
      </c>
      <c r="DY99" s="2">
        <f t="shared" si="135"/>
        <v>0.35843599190283398</v>
      </c>
      <c r="EA99" s="2">
        <f t="shared" si="95"/>
        <v>0.33046945442922238</v>
      </c>
      <c r="EB99" s="2">
        <f t="shared" si="95"/>
        <v>0.33849254285097696</v>
      </c>
      <c r="EC99" s="2">
        <f t="shared" si="95"/>
        <v>0.33592895132198985</v>
      </c>
      <c r="ED99" s="2">
        <f t="shared" si="95"/>
        <v>0.33614855248146353</v>
      </c>
      <c r="EE99" s="2">
        <f t="shared" si="95"/>
        <v>0.32680169485039801</v>
      </c>
      <c r="EF99" s="2">
        <f t="shared" si="95"/>
        <v>0.32407191218413811</v>
      </c>
      <c r="EG99" s="2">
        <f t="shared" si="95"/>
        <v>0.32065991417404488</v>
      </c>
      <c r="EH99" s="2">
        <f t="shared" si="95"/>
        <v>0.32204965684469594</v>
      </c>
      <c r="EI99" s="2">
        <f t="shared" si="95"/>
        <v>0.32092360719083368</v>
      </c>
      <c r="EJ99" s="2">
        <f t="shared" si="95"/>
        <v>0.32405285474122175</v>
      </c>
      <c r="EK99" s="2">
        <f t="shared" si="95"/>
        <v>0.32366320068596954</v>
      </c>
      <c r="EL99" s="2">
        <f t="shared" si="95"/>
        <v>0.32506654637204468</v>
      </c>
      <c r="EM99" s="2">
        <f t="shared" si="136"/>
        <v>0.32640540661117373</v>
      </c>
      <c r="EN99" s="2">
        <f t="shared" si="136"/>
        <v>0.32666816980867064</v>
      </c>
      <c r="EO99" s="2">
        <f t="shared" si="136"/>
        <v>0.33180081483637652</v>
      </c>
      <c r="EQ99" s="2">
        <f t="shared" si="137"/>
        <v>0.32763899943233826</v>
      </c>
      <c r="ER99" s="2">
        <f t="shared" si="137"/>
        <v>0.33710816282815104</v>
      </c>
      <c r="ES99" s="2">
        <f t="shared" si="137"/>
        <v>0.33436703434011295</v>
      </c>
      <c r="ET99" s="2">
        <f t="shared" si="137"/>
        <v>0.33547232911944858</v>
      </c>
      <c r="EU99" s="2">
        <f t="shared" si="137"/>
        <v>0.32633201768529635</v>
      </c>
      <c r="EV99" s="2">
        <f t="shared" si="137"/>
        <v>0.32420496780756741</v>
      </c>
      <c r="EW99" s="2">
        <f t="shared" si="137"/>
        <v>0.32098210095065638</v>
      </c>
      <c r="EX99" s="2">
        <f t="shared" si="137"/>
        <v>0.32250460135319847</v>
      </c>
      <c r="EY99" s="2">
        <f t="shared" si="137"/>
        <v>0.32176335488523505</v>
      </c>
      <c r="EZ99" s="2">
        <f t="shared" si="137"/>
        <v>0.32408273802939025</v>
      </c>
      <c r="FA99" s="2">
        <f t="shared" si="137"/>
        <v>0.32512404435346004</v>
      </c>
      <c r="FB99" s="2">
        <f t="shared" si="137"/>
        <v>0.32586916102098418</v>
      </c>
      <c r="FC99" s="2">
        <f t="shared" si="137"/>
        <v>0.32768013233414661</v>
      </c>
      <c r="FD99" s="2">
        <f t="shared" si="137"/>
        <v>0.32738199585035072</v>
      </c>
      <c r="FE99" s="2">
        <f t="shared" si="137"/>
        <v>0.33943139318140553</v>
      </c>
      <c r="FG99" s="2">
        <f t="shared" si="138"/>
        <v>0.97739837546942121</v>
      </c>
      <c r="FH99" s="2">
        <f t="shared" si="138"/>
        <v>0.97517913531306533</v>
      </c>
      <c r="FI99" s="2">
        <f t="shared" si="138"/>
        <v>0.97640059257861456</v>
      </c>
      <c r="FJ99" s="2">
        <f t="shared" si="138"/>
        <v>0.9797596992909422</v>
      </c>
      <c r="FK99" s="2">
        <f t="shared" si="138"/>
        <v>0.98049933019840685</v>
      </c>
      <c r="FL99" s="2">
        <f t="shared" si="138"/>
        <v>0.97824588140342394</v>
      </c>
      <c r="FM99" s="2">
        <f t="shared" si="138"/>
        <v>0.97814002838216452</v>
      </c>
      <c r="FN99" s="2">
        <f t="shared" si="138"/>
        <v>0.97694177350086353</v>
      </c>
      <c r="FO99" s="2">
        <f t="shared" si="138"/>
        <v>0.97684540344385506</v>
      </c>
      <c r="FP99" s="2">
        <f t="shared" si="138"/>
        <v>0.97642335765013222</v>
      </c>
      <c r="FQ99" s="2">
        <f t="shared" si="138"/>
        <v>0.97587658795900067</v>
      </c>
      <c r="FR99" s="2">
        <f t="shared" si="138"/>
        <v>0.9757507408810896</v>
      </c>
      <c r="FS99" s="2">
        <f t="shared" si="138"/>
        <v>0.974405506977994</v>
      </c>
      <c r="FT99" s="2">
        <f t="shared" si="138"/>
        <v>0.96142074706506986</v>
      </c>
      <c r="FU99" s="2">
        <f t="shared" si="138"/>
        <v>0.95971477451088794</v>
      </c>
      <c r="FW99" s="2">
        <f t="shared" si="128"/>
        <v>1.2520962751475042E-3</v>
      </c>
      <c r="FX99" s="2">
        <f t="shared" si="128"/>
        <v>3.831176384356037E-3</v>
      </c>
      <c r="FY99" s="2">
        <f t="shared" si="128"/>
        <v>4.2229514120754458E-3</v>
      </c>
      <c r="FZ99" s="2">
        <f t="shared" si="128"/>
        <v>4.7906825706408446E-3</v>
      </c>
      <c r="GA99" s="2">
        <f t="shared" si="128"/>
        <v>4.7657317547632992E-3</v>
      </c>
      <c r="GB99" s="2">
        <f t="shared" si="128"/>
        <v>4.5038280383457533E-3</v>
      </c>
      <c r="GC99" s="2">
        <f t="shared" si="128"/>
        <v>5.1693074171111119E-3</v>
      </c>
      <c r="GD99" s="2">
        <f t="shared" si="128"/>
        <v>6.2087339240576413E-3</v>
      </c>
      <c r="GE99" s="2">
        <f t="shared" si="128"/>
        <v>6.172174138329007E-3</v>
      </c>
      <c r="GF99" s="2">
        <f t="shared" si="128"/>
        <v>5.3517689268695306E-3</v>
      </c>
      <c r="GG99" s="2">
        <f t="shared" si="128"/>
        <v>4.7816558549906756E-3</v>
      </c>
      <c r="GH99" s="2">
        <f t="shared" si="128"/>
        <v>3.9952941396701972E-3</v>
      </c>
      <c r="GI99" s="2">
        <f t="shared" si="128"/>
        <v>3.2273338915823117E-3</v>
      </c>
      <c r="GJ99" s="2">
        <f t="shared" si="128"/>
        <v>2.0361336622123083E-3</v>
      </c>
      <c r="GK99" s="2">
        <f t="shared" si="128"/>
        <v>1.8240468183551848E-3</v>
      </c>
      <c r="GM99" s="82">
        <f t="shared" si="129"/>
        <v>1.4961436441478443E-16</v>
      </c>
      <c r="GN99" s="82">
        <f t="shared" si="129"/>
        <v>1.5561223706570528E-18</v>
      </c>
      <c r="GO99" s="82">
        <f t="shared" si="129"/>
        <v>1.0848484619869107E-23</v>
      </c>
      <c r="GP99" s="82">
        <f t="shared" si="129"/>
        <v>3.3991756621563556E-25</v>
      </c>
      <c r="GQ99" s="82">
        <f t="shared" si="129"/>
        <v>3.628310516173169E-22</v>
      </c>
      <c r="GR99" s="82">
        <f t="shared" si="129"/>
        <v>2.6129345244752697E-22</v>
      </c>
      <c r="GS99" s="82">
        <f t="shared" si="129"/>
        <v>5.162349263776321E-20</v>
      </c>
      <c r="GT99" s="82">
        <f t="shared" si="129"/>
        <v>1.0477046487569277E-25</v>
      </c>
      <c r="GU99" s="82">
        <f t="shared" si="129"/>
        <v>6.4350319953649121E-26</v>
      </c>
      <c r="GV99" s="82">
        <f t="shared" si="129"/>
        <v>1.3718354347592573E-21</v>
      </c>
      <c r="GW99" s="82">
        <f t="shared" si="129"/>
        <v>6.3539527037849189E-23</v>
      </c>
      <c r="GX99" s="82">
        <f t="shared" si="129"/>
        <v>2.1449405549195377E-20</v>
      </c>
      <c r="GY99" s="82">
        <f t="shared" si="129"/>
        <v>1.8927629145036337E-17</v>
      </c>
      <c r="GZ99" s="82">
        <f t="shared" si="129"/>
        <v>1.4399396373654122E-15</v>
      </c>
      <c r="HA99" s="82">
        <f t="shared" si="129"/>
        <v>3.5497834177557787E-15</v>
      </c>
      <c r="HC99" s="82">
        <f t="shared" si="74"/>
        <v>0.63318924021293566</v>
      </c>
      <c r="HD99" s="82">
        <f t="shared" si="74"/>
        <v>0.62218236567784724</v>
      </c>
      <c r="HE99" s="82">
        <f t="shared" si="74"/>
        <v>0.66315510367718178</v>
      </c>
      <c r="HF99" s="82">
        <f t="shared" si="74"/>
        <v>0.38158670204903639</v>
      </c>
      <c r="HG99" s="82">
        <f t="shared" si="88"/>
        <v>0.25942588215644469</v>
      </c>
      <c r="HH99" s="82">
        <f t="shared" si="88"/>
        <v>0.15344716075959802</v>
      </c>
      <c r="HI99" s="82">
        <f t="shared" si="88"/>
        <v>8.9177457568884941E-2</v>
      </c>
      <c r="HJ99" s="82">
        <f t="shared" si="88"/>
        <v>4.2789669173805493E-2</v>
      </c>
      <c r="HK99" s="82">
        <f t="shared" si="88"/>
        <v>8.7570893915143264E-2</v>
      </c>
      <c r="HL99" s="82">
        <f t="shared" si="88"/>
        <v>0.22521988453246433</v>
      </c>
      <c r="HM99" s="82">
        <f t="shared" si="88"/>
        <v>0.25930034154849246</v>
      </c>
      <c r="HN99" s="82">
        <f t="shared" si="88"/>
        <v>0.54325167406222685</v>
      </c>
      <c r="HO99" s="82">
        <f t="shared" si="88"/>
        <v>0.6397180333156185</v>
      </c>
      <c r="HP99" s="82">
        <f t="shared" si="88"/>
        <v>0.48382387247886643</v>
      </c>
      <c r="HQ99" s="82">
        <f t="shared" si="88"/>
        <v>0.42653068776830821</v>
      </c>
      <c r="HS99" s="82">
        <f t="shared" si="130"/>
        <v>8.3878707395190804E-10</v>
      </c>
      <c r="HT99" s="82">
        <f t="shared" si="130"/>
        <v>6.9737005024074201E-8</v>
      </c>
      <c r="HU99" s="82">
        <f t="shared" si="130"/>
        <v>4.9382486354639997E-8</v>
      </c>
      <c r="HV99" s="82">
        <f t="shared" si="130"/>
        <v>6.7007961754989997E-8</v>
      </c>
      <c r="HW99" s="82">
        <f t="shared" si="130"/>
        <v>8.9986990072855316E-8</v>
      </c>
      <c r="HX99" s="82">
        <f t="shared" si="130"/>
        <v>2.3776058379261301E-8</v>
      </c>
      <c r="HY99" s="82">
        <f t="shared" si="130"/>
        <v>1.1381725882799824E-7</v>
      </c>
      <c r="HZ99" s="82">
        <f t="shared" si="130"/>
        <v>1.0758223096970137E-7</v>
      </c>
      <c r="IA99" s="82">
        <f t="shared" si="130"/>
        <v>1.3326411776532166E-7</v>
      </c>
      <c r="IB99" s="82">
        <f t="shared" si="130"/>
        <v>5.1840420137266064E-8</v>
      </c>
      <c r="IC99" s="82">
        <f t="shared" si="130"/>
        <v>3.9105888001939888E-8</v>
      </c>
      <c r="ID99" s="82">
        <f t="shared" si="130"/>
        <v>2.5220970426721845E-9</v>
      </c>
      <c r="IE99" s="82">
        <f t="shared" si="130"/>
        <v>3.6520455709415809E-9</v>
      </c>
      <c r="IF99" s="82">
        <f t="shared" si="130"/>
        <v>9.4515752652286472E-11</v>
      </c>
      <c r="IG99" s="82">
        <f t="shared" si="130"/>
        <v>6.6393443078932881E-10</v>
      </c>
      <c r="II99" s="82">
        <f t="shared" si="131"/>
        <v>4.1685905535714158E-104</v>
      </c>
      <c r="IJ99" s="82">
        <f t="shared" si="131"/>
        <v>1.8884034705607784E-68</v>
      </c>
      <c r="IK99" s="82">
        <f t="shared" si="131"/>
        <v>7.2657873216366064E-74</v>
      </c>
      <c r="IL99" s="82">
        <f t="shared" si="131"/>
        <v>3.2034668725416043E-77</v>
      </c>
      <c r="IM99" s="82">
        <f t="shared" si="131"/>
        <v>2.6873111863182325E-76</v>
      </c>
      <c r="IN99" s="82">
        <f t="shared" si="131"/>
        <v>9.7439521590912404E-86</v>
      </c>
      <c r="IO99" s="82">
        <f t="shared" si="131"/>
        <v>5.2697594704346897E-76</v>
      </c>
      <c r="IP99" s="82">
        <f t="shared" si="131"/>
        <v>3.0100684526027651E-77</v>
      </c>
      <c r="IQ99" s="82">
        <f t="shared" si="131"/>
        <v>3.0855422563891449E-75</v>
      </c>
      <c r="IR99" s="82">
        <f t="shared" si="131"/>
        <v>4.6149417718264132E-78</v>
      </c>
      <c r="IS99" s="82">
        <f t="shared" si="131"/>
        <v>1.2830170013235152E-78</v>
      </c>
      <c r="IT99" s="82">
        <f t="shared" si="131"/>
        <v>5.8141681513198529E-89</v>
      </c>
      <c r="IU99" s="82">
        <f t="shared" si="131"/>
        <v>2.8126529220498864E-83</v>
      </c>
      <c r="IV99" s="82">
        <f t="shared" si="131"/>
        <v>2.3793058977832679E-45</v>
      </c>
      <c r="IW99" s="82">
        <f t="shared" si="131"/>
        <v>6.4940143418740221E-38</v>
      </c>
      <c r="IY99" s="82">
        <f t="shared" si="132"/>
        <v>0.63318924105172281</v>
      </c>
      <c r="IZ99" s="82">
        <f t="shared" si="132"/>
        <v>0.6221824354148523</v>
      </c>
      <c r="JA99" s="82">
        <f t="shared" si="132"/>
        <v>0.6631551530596681</v>
      </c>
      <c r="JB99" s="82">
        <f t="shared" si="132"/>
        <v>0.38158676905699812</v>
      </c>
      <c r="JC99" s="82">
        <f t="shared" si="132"/>
        <v>0.25942597214343477</v>
      </c>
      <c r="JD99" s="82">
        <f t="shared" si="132"/>
        <v>0.15344718453565639</v>
      </c>
      <c r="JE99" s="82">
        <f t="shared" si="132"/>
        <v>8.9177571386143767E-2</v>
      </c>
      <c r="JF99" s="82">
        <f t="shared" si="132"/>
        <v>4.2789776756036464E-2</v>
      </c>
      <c r="JG99" s="82">
        <f t="shared" si="132"/>
        <v>8.7571027179261032E-2</v>
      </c>
      <c r="JH99" s="82">
        <f t="shared" si="132"/>
        <v>0.22521993637288448</v>
      </c>
      <c r="JI99" s="82">
        <f t="shared" si="132"/>
        <v>0.25930038065438049</v>
      </c>
      <c r="JJ99" s="82">
        <f t="shared" si="132"/>
        <v>0.54325167658432394</v>
      </c>
      <c r="JK99" s="82">
        <f t="shared" si="132"/>
        <v>0.63971803696766405</v>
      </c>
      <c r="JL99" s="82">
        <f t="shared" si="132"/>
        <v>0.48382387257338361</v>
      </c>
      <c r="JM99" s="82">
        <f t="shared" si="132"/>
        <v>0.42653068843224617</v>
      </c>
    </row>
    <row r="100" spans="2:273" x14ac:dyDescent="0.25">
      <c r="B100" s="2">
        <v>73</v>
      </c>
      <c r="C100" s="37">
        <v>0.51672899999999999</v>
      </c>
      <c r="D100" s="37">
        <v>0.58791099999999996</v>
      </c>
      <c r="E100" s="37">
        <v>0.53620599999999996</v>
      </c>
      <c r="F100" s="37">
        <v>0.38159300000000002</v>
      </c>
      <c r="G100" s="37">
        <v>0.341389</v>
      </c>
      <c r="H100" s="37">
        <v>0.32285599999999998</v>
      </c>
      <c r="I100" s="37">
        <v>0.32234400000000002</v>
      </c>
      <c r="J100" s="37">
        <v>0.321378</v>
      </c>
      <c r="K100" s="37">
        <v>0.32000800000000001</v>
      </c>
      <c r="L100" s="37">
        <v>0.33349699999999999</v>
      </c>
      <c r="M100" s="37">
        <v>0.341945</v>
      </c>
      <c r="N100" s="37">
        <v>0.44085099999999999</v>
      </c>
      <c r="O100" s="37">
        <v>0.54837400000000003</v>
      </c>
      <c r="P100" s="37">
        <v>0.53873599999999999</v>
      </c>
      <c r="Q100" s="37">
        <v>0.48568699999999998</v>
      </c>
      <c r="S100" s="4">
        <f t="shared" si="133"/>
        <v>0.51305794089613066</v>
      </c>
      <c r="T100" s="4">
        <f t="shared" si="133"/>
        <v>0.60127292763225582</v>
      </c>
      <c r="U100" s="4">
        <f t="shared" si="133"/>
        <v>0.52602362407008918</v>
      </c>
      <c r="V100" s="4">
        <f t="shared" si="133"/>
        <v>0.39241312228298886</v>
      </c>
      <c r="W100" s="4">
        <f t="shared" si="133"/>
        <v>0.35722612300271483</v>
      </c>
      <c r="X100" s="4">
        <f t="shared" si="133"/>
        <v>0.33673084708243012</v>
      </c>
      <c r="Y100" s="4">
        <f t="shared" si="133"/>
        <v>0.32696428495452723</v>
      </c>
      <c r="Z100" s="4">
        <f t="shared" si="133"/>
        <v>0.32450196355859573</v>
      </c>
      <c r="AA100" s="4">
        <f t="shared" si="133"/>
        <v>0.32656741108814669</v>
      </c>
      <c r="AB100" s="4">
        <f t="shared" si="133"/>
        <v>0.34540243184972114</v>
      </c>
      <c r="AC100" s="4">
        <f t="shared" si="133"/>
        <v>0.3485932729295092</v>
      </c>
      <c r="AD100" s="4">
        <f t="shared" si="133"/>
        <v>0.43578616407519932</v>
      </c>
      <c r="AE100" s="4">
        <f t="shared" si="133"/>
        <v>0.54929202995910587</v>
      </c>
      <c r="AF100" s="4">
        <f t="shared" si="133"/>
        <v>0.54523042284695522</v>
      </c>
      <c r="AG100" s="4">
        <f t="shared" si="133"/>
        <v>0.48506022271219718</v>
      </c>
      <c r="AI100" s="4">
        <f t="shared" si="134"/>
        <v>3.6710591038693341E-3</v>
      </c>
      <c r="AJ100" s="4">
        <f t="shared" si="134"/>
        <v>-1.3361927632255854E-2</v>
      </c>
      <c r="AK100" s="4">
        <f t="shared" si="134"/>
        <v>1.0182375929910781E-2</v>
      </c>
      <c r="AL100" s="4">
        <f t="shared" si="134"/>
        <v>-1.0820122282988842E-2</v>
      </c>
      <c r="AM100" s="4">
        <f t="shared" si="134"/>
        <v>-1.5837123002714837E-2</v>
      </c>
      <c r="AN100" s="4">
        <f t="shared" si="134"/>
        <v>-1.3874847082430142E-2</v>
      </c>
      <c r="AO100" s="4">
        <f t="shared" si="134"/>
        <v>-4.6202849545272096E-3</v>
      </c>
      <c r="AP100" s="4">
        <f t="shared" si="134"/>
        <v>-3.1239635585957326E-3</v>
      </c>
      <c r="AQ100" s="4">
        <f t="shared" si="134"/>
        <v>-6.5594110881466716E-3</v>
      </c>
      <c r="AR100" s="4">
        <f t="shared" si="134"/>
        <v>-1.1905431849721149E-2</v>
      </c>
      <c r="AS100" s="4">
        <f t="shared" si="134"/>
        <v>-6.6482729295092025E-3</v>
      </c>
      <c r="AT100" s="4">
        <f t="shared" si="134"/>
        <v>5.0648359248006702E-3</v>
      </c>
      <c r="AU100" s="4">
        <f t="shared" si="134"/>
        <v>-9.1802995910583718E-4</v>
      </c>
      <c r="AV100" s="4">
        <f t="shared" si="134"/>
        <v>-6.4944228469552279E-3</v>
      </c>
      <c r="AW100" s="4">
        <f t="shared" si="134"/>
        <v>6.2677728780280439E-4</v>
      </c>
      <c r="AY100" s="2">
        <f t="shared" si="126"/>
        <v>0.3309791290409112</v>
      </c>
      <c r="AZ100" s="2">
        <f t="shared" si="126"/>
        <v>0.33896219844062969</v>
      </c>
      <c r="BA100" s="2">
        <f t="shared" si="126"/>
        <v>0.33645245625133724</v>
      </c>
      <c r="BB100" s="2">
        <f t="shared" si="126"/>
        <v>0.33667416954591439</v>
      </c>
      <c r="BC100" s="2">
        <f t="shared" si="126"/>
        <v>0.3272267932959077</v>
      </c>
      <c r="BD100" s="2">
        <f t="shared" si="126"/>
        <v>0.32456382693710656</v>
      </c>
      <c r="BE100" s="2">
        <f t="shared" si="126"/>
        <v>0.32143646223711447</v>
      </c>
      <c r="BF100" s="2">
        <f t="shared" si="126"/>
        <v>0.32277601083620933</v>
      </c>
      <c r="BG100" s="2">
        <f t="shared" si="126"/>
        <v>0.32157368721630558</v>
      </c>
      <c r="BH100" s="2">
        <f t="shared" si="126"/>
        <v>0.32441697639311623</v>
      </c>
      <c r="BI100" s="2">
        <f t="shared" si="126"/>
        <v>0.32424022514211809</v>
      </c>
      <c r="BJ100" s="2">
        <f t="shared" si="126"/>
        <v>0.32564598325489114</v>
      </c>
      <c r="BK100" s="2">
        <f t="shared" si="126"/>
        <v>0.32681723427987797</v>
      </c>
      <c r="BL100" s="2">
        <f t="shared" si="126"/>
        <v>0.32745560991663181</v>
      </c>
      <c r="BM100" s="2">
        <f t="shared" si="126"/>
        <v>0.33258354200592433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>
        <f t="shared" si="127"/>
        <v>0.321378</v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>
        <f t="shared" si="118"/>
        <v>0.321378</v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0.37453892822580648</v>
      </c>
      <c r="DL100" s="2">
        <f t="shared" si="135"/>
        <v>0.38127736546920826</v>
      </c>
      <c r="DM100" s="2">
        <f t="shared" si="135"/>
        <v>0.38297058467741929</v>
      </c>
      <c r="DN100" s="2">
        <f t="shared" si="135"/>
        <v>0.38981521045606232</v>
      </c>
      <c r="DO100" s="2">
        <f t="shared" si="135"/>
        <v>0.37035301527093595</v>
      </c>
      <c r="DP100" s="2">
        <f t="shared" si="135"/>
        <v>0.3675609225806451</v>
      </c>
      <c r="DQ100" s="2">
        <f t="shared" si="135"/>
        <v>0.37596912258064508</v>
      </c>
      <c r="DR100" s="2">
        <f t="shared" si="135"/>
        <v>0.37518072580645156</v>
      </c>
      <c r="DS100" s="2">
        <f t="shared" si="135"/>
        <v>0.36964747661290331</v>
      </c>
      <c r="DT100" s="2">
        <f t="shared" si="135"/>
        <v>0.36159780564516131</v>
      </c>
      <c r="DU100" s="2">
        <f t="shared" si="135"/>
        <v>0.36682661803519062</v>
      </c>
      <c r="DV100" s="2">
        <f t="shared" si="135"/>
        <v>0.36985783651026394</v>
      </c>
      <c r="DW100" s="2">
        <f t="shared" si="135"/>
        <v>0.36258125806451608</v>
      </c>
      <c r="DX100" s="2">
        <f t="shared" si="135"/>
        <v>0.36089101161688014</v>
      </c>
      <c r="DY100" s="2">
        <f t="shared" si="135"/>
        <v>0.35848053036437244</v>
      </c>
      <c r="EA100" s="2">
        <f t="shared" si="95"/>
        <v>0.33006430250412727</v>
      </c>
      <c r="EB100" s="2">
        <f t="shared" si="95"/>
        <v>0.33798564015250288</v>
      </c>
      <c r="EC100" s="2">
        <f t="shared" si="95"/>
        <v>0.33543410565472737</v>
      </c>
      <c r="ED100" s="2">
        <f t="shared" si="95"/>
        <v>0.33567639113116782</v>
      </c>
      <c r="EE100" s="2">
        <f t="shared" si="95"/>
        <v>0.32644693704406857</v>
      </c>
      <c r="EF100" s="2">
        <f t="shared" si="95"/>
        <v>0.32369116178800766</v>
      </c>
      <c r="EG100" s="2">
        <f t="shared" si="95"/>
        <v>0.32032320993858182</v>
      </c>
      <c r="EH100" s="2">
        <f t="shared" si="95"/>
        <v>0.32164499340856417</v>
      </c>
      <c r="EI100" s="2">
        <f t="shared" si="95"/>
        <v>0.32052897605689451</v>
      </c>
      <c r="EJ100" s="2">
        <f t="shared" si="95"/>
        <v>0.32359804063703573</v>
      </c>
      <c r="EK100" s="2">
        <f t="shared" si="95"/>
        <v>0.32327269861210817</v>
      </c>
      <c r="EL100" s="2">
        <f t="shared" si="95"/>
        <v>0.32464048162829273</v>
      </c>
      <c r="EM100" s="2">
        <f t="shared" si="136"/>
        <v>0.32595606541807487</v>
      </c>
      <c r="EN100" s="2">
        <f t="shared" si="136"/>
        <v>0.32623044311620208</v>
      </c>
      <c r="EO100" s="2">
        <f t="shared" si="136"/>
        <v>0.33157705222722067</v>
      </c>
      <c r="EQ100" s="2">
        <f t="shared" si="137"/>
        <v>0.32733074828253345</v>
      </c>
      <c r="ER100" s="2">
        <f t="shared" si="137"/>
        <v>0.33665754143013032</v>
      </c>
      <c r="ES100" s="2">
        <f t="shared" si="137"/>
        <v>0.33394291747765903</v>
      </c>
      <c r="ET100" s="2">
        <f t="shared" si="137"/>
        <v>0.33503392121106973</v>
      </c>
      <c r="EU100" s="2">
        <f t="shared" si="137"/>
        <v>0.32599745715615014</v>
      </c>
      <c r="EV100" s="2">
        <f t="shared" si="137"/>
        <v>0.32381681365082066</v>
      </c>
      <c r="EW100" s="2">
        <f t="shared" si="137"/>
        <v>0.32062820873182779</v>
      </c>
      <c r="EX100" s="2">
        <f t="shared" si="137"/>
        <v>0.32207224032539022</v>
      </c>
      <c r="EY100" s="2">
        <f t="shared" si="137"/>
        <v>0.32131942353813819</v>
      </c>
      <c r="EZ100" s="2">
        <f t="shared" si="137"/>
        <v>0.32362539583801853</v>
      </c>
      <c r="FA100" s="2">
        <f t="shared" si="137"/>
        <v>0.32465931190583974</v>
      </c>
      <c r="FB100" s="2">
        <f t="shared" si="137"/>
        <v>0.32540663178966012</v>
      </c>
      <c r="FC100" s="2">
        <f t="shared" si="137"/>
        <v>0.32717646520274191</v>
      </c>
      <c r="FD100" s="2">
        <f t="shared" si="137"/>
        <v>0.32689857850542059</v>
      </c>
      <c r="FE100" s="2">
        <f t="shared" si="137"/>
        <v>0.33884057097188508</v>
      </c>
      <c r="FG100" s="2">
        <f t="shared" si="138"/>
        <v>0.97934599887090801</v>
      </c>
      <c r="FH100" s="2">
        <f t="shared" si="138"/>
        <v>0.97731355591696423</v>
      </c>
      <c r="FI100" s="2">
        <f t="shared" si="138"/>
        <v>0.97843229947061894</v>
      </c>
      <c r="FJ100" s="2">
        <f t="shared" si="138"/>
        <v>0.98150769291122442</v>
      </c>
      <c r="FK100" s="2">
        <f t="shared" si="138"/>
        <v>0.98218460927139484</v>
      </c>
      <c r="FL100" s="2">
        <f t="shared" si="138"/>
        <v>0.98012195895144882</v>
      </c>
      <c r="FM100" s="2">
        <f t="shared" si="138"/>
        <v>0.98002504830435877</v>
      </c>
      <c r="FN100" s="2">
        <f t="shared" si="138"/>
        <v>0.97892789485029308</v>
      </c>
      <c r="FO100" s="2">
        <f t="shared" si="138"/>
        <v>0.97883964583793026</v>
      </c>
      <c r="FP100" s="2">
        <f t="shared" si="138"/>
        <v>0.97845314791428772</v>
      </c>
      <c r="FQ100" s="2">
        <f t="shared" si="138"/>
        <v>0.97795238850315291</v>
      </c>
      <c r="FR100" s="2">
        <f t="shared" si="138"/>
        <v>0.9778371245313493</v>
      </c>
      <c r="FS100" s="2">
        <f t="shared" si="138"/>
        <v>0.97660485818871678</v>
      </c>
      <c r="FT100" s="2">
        <f t="shared" si="138"/>
        <v>0.96469545990772665</v>
      </c>
      <c r="FU100" s="2">
        <f t="shared" si="138"/>
        <v>0.9631287414957177</v>
      </c>
      <c r="FW100" s="2">
        <f t="shared" si="128"/>
        <v>1.3727304393479586E-3</v>
      </c>
      <c r="FX100" s="2">
        <f t="shared" si="128"/>
        <v>4.1992492235867901E-3</v>
      </c>
      <c r="FY100" s="2">
        <f t="shared" si="128"/>
        <v>4.6284883953135432E-3</v>
      </c>
      <c r="FZ100" s="2">
        <f t="shared" si="128"/>
        <v>5.2504522431589739E-3</v>
      </c>
      <c r="GA100" s="2">
        <f t="shared" si="128"/>
        <v>5.2231194238480851E-3</v>
      </c>
      <c r="GB100" s="2">
        <f t="shared" si="128"/>
        <v>4.9362043577593929E-3</v>
      </c>
      <c r="GC100" s="2">
        <f t="shared" si="128"/>
        <v>5.6652074888415343E-3</v>
      </c>
      <c r="GD100" s="2">
        <f t="shared" si="128"/>
        <v>6.8036659268108333E-3</v>
      </c>
      <c r="GE100" s="2">
        <f t="shared" si="128"/>
        <v>6.7636267594775304E-3</v>
      </c>
      <c r="GF100" s="2">
        <f t="shared" si="128"/>
        <v>5.8650696334984738E-3</v>
      </c>
      <c r="GG100" s="2">
        <f t="shared" si="128"/>
        <v>5.2405637805864082E-3</v>
      </c>
      <c r="GH100" s="2">
        <f t="shared" si="128"/>
        <v>4.3790649623256352E-3</v>
      </c>
      <c r="GI100" s="2">
        <f t="shared" si="128"/>
        <v>3.5375997507263719E-3</v>
      </c>
      <c r="GJ100" s="2">
        <f t="shared" si="128"/>
        <v>2.2321376783367599E-3</v>
      </c>
      <c r="GK100" s="2">
        <f t="shared" si="128"/>
        <v>1.9996756606548566E-3</v>
      </c>
      <c r="GM100" s="82">
        <f t="shared" si="129"/>
        <v>3.4630466258719915E-18</v>
      </c>
      <c r="GN100" s="82">
        <f t="shared" si="129"/>
        <v>1.6175501860454286E-20</v>
      </c>
      <c r="GO100" s="82">
        <f t="shared" si="129"/>
        <v>4.6380046673347505E-26</v>
      </c>
      <c r="GP100" s="82">
        <f t="shared" si="129"/>
        <v>1.7759750175455791E-27</v>
      </c>
      <c r="GQ100" s="82">
        <f t="shared" si="129"/>
        <v>4.1726669610688289E-24</v>
      </c>
      <c r="GR100" s="82">
        <f t="shared" si="129"/>
        <v>3.18147039204576E-24</v>
      </c>
      <c r="GS100" s="82">
        <f t="shared" si="129"/>
        <v>1.0625499507733073E-21</v>
      </c>
      <c r="GT100" s="82">
        <f t="shared" si="129"/>
        <v>6.8180268816508397E-28</v>
      </c>
      <c r="GU100" s="82">
        <f t="shared" si="129"/>
        <v>3.559347302358789E-28</v>
      </c>
      <c r="GV100" s="82">
        <f t="shared" si="129"/>
        <v>1.6407657045340309E-23</v>
      </c>
      <c r="GW100" s="82">
        <f t="shared" si="129"/>
        <v>5.5497806531370106E-25</v>
      </c>
      <c r="GX100" s="82">
        <f t="shared" si="129"/>
        <v>2.4123210894350739E-22</v>
      </c>
      <c r="GY100" s="82">
        <f t="shared" si="129"/>
        <v>2.9903188183999133E-19</v>
      </c>
      <c r="GZ100" s="82">
        <f t="shared" si="129"/>
        <v>2.6416384427944813E-17</v>
      </c>
      <c r="HA100" s="82">
        <f t="shared" si="129"/>
        <v>5.6212845875054817E-17</v>
      </c>
      <c r="HC100" s="82">
        <f t="shared" si="74"/>
        <v>0.57529799603838738</v>
      </c>
      <c r="HD100" s="82">
        <f t="shared" si="74"/>
        <v>0.67359508136213042</v>
      </c>
      <c r="HE100" s="82">
        <f t="shared" si="74"/>
        <v>0.57166745671690378</v>
      </c>
      <c r="HF100" s="82">
        <f t="shared" si="74"/>
        <v>0.21879940599249859</v>
      </c>
      <c r="HG100" s="82">
        <f t="shared" si="88"/>
        <v>0.12562009040913283</v>
      </c>
      <c r="HH100" s="82">
        <f t="shared" si="88"/>
        <v>5.8977969008398468E-2</v>
      </c>
      <c r="HI100" s="82">
        <f t="shared" ref="HI100:HQ128" si="139" xml:space="preserve"> _xlfn.NORM.DIST($B100, I$8, ABS(I$12), TRUE) * _xlfn.NORM.DIST(($B100 - I$8)*I$16, 0, ABS(I$12), TRUE) * 2</f>
        <v>2.8709532534938582E-2</v>
      </c>
      <c r="HJ100" s="82">
        <f t="shared" si="139"/>
        <v>9.9984590588779905E-3</v>
      </c>
      <c r="HK100" s="82">
        <f t="shared" si="139"/>
        <v>2.6852178134044759E-2</v>
      </c>
      <c r="HL100" s="82">
        <f t="shared" si="139"/>
        <v>9.7001818945520762E-2</v>
      </c>
      <c r="HM100" s="82">
        <f t="shared" si="139"/>
        <v>0.10767199895022878</v>
      </c>
      <c r="HN100" s="82">
        <f t="shared" si="139"/>
        <v>0.39014356916826043</v>
      </c>
      <c r="HO100" s="82">
        <f t="shared" si="139"/>
        <v>0.63715750609351396</v>
      </c>
      <c r="HP100" s="82">
        <f t="shared" si="139"/>
        <v>0.56944151408750432</v>
      </c>
      <c r="HQ100" s="82">
        <f t="shared" si="139"/>
        <v>0.52316092128220626</v>
      </c>
      <c r="HS100" s="82">
        <f t="shared" si="130"/>
        <v>2.1261478816581441E-9</v>
      </c>
      <c r="HT100" s="82">
        <f t="shared" si="130"/>
        <v>1.5472271562115637E-7</v>
      </c>
      <c r="HU100" s="82">
        <f t="shared" si="130"/>
        <v>1.15775445186505E-7</v>
      </c>
      <c r="HV100" s="82">
        <f t="shared" si="130"/>
        <v>1.6208589434648785E-7</v>
      </c>
      <c r="HW100" s="82">
        <f t="shared" si="130"/>
        <v>2.1455038783988147E-7</v>
      </c>
      <c r="HX100" s="82">
        <f t="shared" si="130"/>
        <v>6.1504942774716208E-8</v>
      </c>
      <c r="HY100" s="82">
        <f t="shared" si="130"/>
        <v>2.7269782041100223E-7</v>
      </c>
      <c r="HZ100" s="82">
        <f t="shared" si="130"/>
        <v>2.6837793372637648E-7</v>
      </c>
      <c r="IA100" s="82">
        <f t="shared" si="130"/>
        <v>3.2604113302782096E-7</v>
      </c>
      <c r="IB100" s="82">
        <f t="shared" si="130"/>
        <v>1.2932519910793461E-7</v>
      </c>
      <c r="IC100" s="82">
        <f t="shared" si="130"/>
        <v>9.6776299025791695E-8</v>
      </c>
      <c r="ID100" s="82">
        <f t="shared" si="130"/>
        <v>6.9175700938403406E-9</v>
      </c>
      <c r="IE100" s="82">
        <f t="shared" si="130"/>
        <v>9.2624874504565304E-9</v>
      </c>
      <c r="IF100" s="82">
        <f t="shared" si="130"/>
        <v>2.6679628572970094E-10</v>
      </c>
      <c r="IG100" s="82">
        <f t="shared" si="130"/>
        <v>1.6605397831125675E-9</v>
      </c>
      <c r="II100" s="82">
        <f t="shared" si="131"/>
        <v>2.6130088282775867E-101</v>
      </c>
      <c r="IJ100" s="82">
        <f t="shared" si="131"/>
        <v>2.9111979259460314E-66</v>
      </c>
      <c r="IK100" s="82">
        <f t="shared" si="131"/>
        <v>1.8559392732012008E-71</v>
      </c>
      <c r="IL100" s="82">
        <f t="shared" si="131"/>
        <v>1.2135831018363482E-74</v>
      </c>
      <c r="IM100" s="82">
        <f t="shared" si="131"/>
        <v>9.4138458203963241E-74</v>
      </c>
      <c r="IN100" s="82">
        <f t="shared" si="131"/>
        <v>6.686096979709295E-83</v>
      </c>
      <c r="IO100" s="82">
        <f t="shared" si="131"/>
        <v>1.9737326346257234E-73</v>
      </c>
      <c r="IP100" s="82">
        <f t="shared" si="131"/>
        <v>1.5460876667303728E-74</v>
      </c>
      <c r="IQ100" s="82">
        <f t="shared" si="131"/>
        <v>1.3329886173512858E-72</v>
      </c>
      <c r="IR100" s="82">
        <f t="shared" si="131"/>
        <v>2.1202389626662321E-75</v>
      </c>
      <c r="IS100" s="82">
        <f t="shared" si="131"/>
        <v>5.4130693365930218E-76</v>
      </c>
      <c r="IT100" s="82">
        <f t="shared" si="131"/>
        <v>4.4264606155897299E-86</v>
      </c>
      <c r="IU100" s="82">
        <f t="shared" si="131"/>
        <v>1.1044463249662936E-80</v>
      </c>
      <c r="IV100" s="82">
        <f t="shared" si="131"/>
        <v>4.6032217843339742E-44</v>
      </c>
      <c r="IW100" s="82">
        <f t="shared" si="131"/>
        <v>7.2825209210731479E-37</v>
      </c>
      <c r="IY100" s="82">
        <f t="shared" si="132"/>
        <v>0.57529799816453531</v>
      </c>
      <c r="IZ100" s="82">
        <f t="shared" si="132"/>
        <v>0.67359523608484606</v>
      </c>
      <c r="JA100" s="82">
        <f t="shared" si="132"/>
        <v>0.57166757249234901</v>
      </c>
      <c r="JB100" s="82">
        <f t="shared" si="132"/>
        <v>0.21879956807839293</v>
      </c>
      <c r="JC100" s="82">
        <f t="shared" si="132"/>
        <v>0.12562030495952067</v>
      </c>
      <c r="JD100" s="82">
        <f t="shared" si="132"/>
        <v>5.8978030513341245E-2</v>
      </c>
      <c r="JE100" s="82">
        <f t="shared" si="132"/>
        <v>2.8709805232758994E-2</v>
      </c>
      <c r="JF100" s="82">
        <f t="shared" si="132"/>
        <v>9.9987274368117177E-3</v>
      </c>
      <c r="JG100" s="82">
        <f t="shared" si="132"/>
        <v>2.6852504175177788E-2</v>
      </c>
      <c r="JH100" s="82">
        <f t="shared" si="132"/>
        <v>9.7001948270719868E-2</v>
      </c>
      <c r="JI100" s="82">
        <f t="shared" si="132"/>
        <v>0.10767209572652781</v>
      </c>
      <c r="JJ100" s="82">
        <f t="shared" si="132"/>
        <v>0.3901435760858305</v>
      </c>
      <c r="JK100" s="82">
        <f t="shared" si="132"/>
        <v>0.6371575153560014</v>
      </c>
      <c r="JL100" s="82">
        <f t="shared" si="132"/>
        <v>0.56944151435430057</v>
      </c>
      <c r="JM100" s="82">
        <f t="shared" si="132"/>
        <v>0.52316092294274619</v>
      </c>
    </row>
    <row r="101" spans="2:273" x14ac:dyDescent="0.25">
      <c r="B101" s="2">
        <v>74</v>
      </c>
      <c r="C101" s="37">
        <v>0.46463300000000002</v>
      </c>
      <c r="D101" s="37">
        <v>0.56756300000000004</v>
      </c>
      <c r="E101" s="37">
        <v>0.46468700000000002</v>
      </c>
      <c r="F101" s="37">
        <v>0.34333399999999997</v>
      </c>
      <c r="G101" s="37">
        <v>0.329204</v>
      </c>
      <c r="H101" s="37">
        <v>0.32095600000000002</v>
      </c>
      <c r="I101" s="37">
        <v>0.317276</v>
      </c>
      <c r="J101" s="37">
        <v>0.319137</v>
      </c>
      <c r="K101" s="37">
        <v>0.32033699999999998</v>
      </c>
      <c r="L101" s="37">
        <v>0.32268400000000003</v>
      </c>
      <c r="M101" s="37">
        <v>0.32364799999999999</v>
      </c>
      <c r="N101" s="37">
        <v>0.37506099999999998</v>
      </c>
      <c r="O101" s="37">
        <v>0.50695400000000002</v>
      </c>
      <c r="P101" s="37">
        <v>0.53425299999999998</v>
      </c>
      <c r="Q101" s="37">
        <v>0.49172900000000003</v>
      </c>
      <c r="S101" s="4">
        <f t="shared" si="133"/>
        <v>0.46116115145617254</v>
      </c>
      <c r="T101" s="4">
        <f t="shared" si="133"/>
        <v>0.57350071042823236</v>
      </c>
      <c r="U101" s="4">
        <f t="shared" si="133"/>
        <v>0.45614963209862464</v>
      </c>
      <c r="V101" s="4">
        <f t="shared" si="133"/>
        <v>0.35820634060150208</v>
      </c>
      <c r="W101" s="4">
        <f t="shared" si="133"/>
        <v>0.33667130217378627</v>
      </c>
      <c r="X101" s="4">
        <f t="shared" si="133"/>
        <v>0.32713787951562101</v>
      </c>
      <c r="Y101" s="4">
        <f t="shared" si="133"/>
        <v>0.32215500805516734</v>
      </c>
      <c r="Z101" s="4">
        <f t="shared" si="133"/>
        <v>0.32253059370793918</v>
      </c>
      <c r="AA101" s="4">
        <f t="shared" si="133"/>
        <v>0.32205763927037329</v>
      </c>
      <c r="AB101" s="4">
        <f t="shared" si="133"/>
        <v>0.32976250669887164</v>
      </c>
      <c r="AC101" s="4">
        <f t="shared" si="133"/>
        <v>0.33004530458197029</v>
      </c>
      <c r="AD101" s="4">
        <f t="shared" si="133"/>
        <v>0.38131026182552552</v>
      </c>
      <c r="AE101" s="4">
        <f t="shared" si="133"/>
        <v>0.50237920481510723</v>
      </c>
      <c r="AF101" s="4">
        <f t="shared" si="133"/>
        <v>0.54200709192124275</v>
      </c>
      <c r="AG101" s="4">
        <f t="shared" si="133"/>
        <v>0.49309074613863862</v>
      </c>
      <c r="AI101" s="4">
        <f t="shared" si="134"/>
        <v>3.4718485438274826E-3</v>
      </c>
      <c r="AJ101" s="4">
        <f t="shared" si="134"/>
        <v>-5.9377104282323234E-3</v>
      </c>
      <c r="AK101" s="4">
        <f t="shared" si="134"/>
        <v>8.5373679013753812E-3</v>
      </c>
      <c r="AL101" s="4">
        <f t="shared" si="134"/>
        <v>-1.487234060150211E-2</v>
      </c>
      <c r="AM101" s="4">
        <f t="shared" si="134"/>
        <v>-7.4673021737862721E-3</v>
      </c>
      <c r="AN101" s="4">
        <f t="shared" si="134"/>
        <v>-6.1818795156209916E-3</v>
      </c>
      <c r="AO101" s="4">
        <f t="shared" si="134"/>
        <v>-4.8790080551673332E-3</v>
      </c>
      <c r="AP101" s="4">
        <f t="shared" si="134"/>
        <v>-3.3935937079391798E-3</v>
      </c>
      <c r="AQ101" s="4">
        <f t="shared" si="134"/>
        <v>-1.7206392703733031E-3</v>
      </c>
      <c r="AR101" s="4">
        <f t="shared" si="134"/>
        <v>-7.0785066988716117E-3</v>
      </c>
      <c r="AS101" s="4">
        <f t="shared" si="134"/>
        <v>-6.3973045819702978E-3</v>
      </c>
      <c r="AT101" s="4">
        <f t="shared" si="134"/>
        <v>-6.2492618255255428E-3</v>
      </c>
      <c r="AU101" s="4">
        <f t="shared" si="134"/>
        <v>4.5747951848927881E-3</v>
      </c>
      <c r="AV101" s="4">
        <f t="shared" si="134"/>
        <v>-7.7540919212427672E-3</v>
      </c>
      <c r="AW101" s="4">
        <f t="shared" si="134"/>
        <v>-1.3617461386385976E-3</v>
      </c>
      <c r="AY101" s="2">
        <f t="shared" si="126"/>
        <v>0.33050630108813672</v>
      </c>
      <c r="AZ101" s="2">
        <f t="shared" si="126"/>
        <v>0.33838721364466856</v>
      </c>
      <c r="BA101" s="2">
        <f t="shared" si="126"/>
        <v>0.33588501107706642</v>
      </c>
      <c r="BB101" s="2">
        <f t="shared" si="126"/>
        <v>0.33613122335794438</v>
      </c>
      <c r="BC101" s="2">
        <f t="shared" si="126"/>
        <v>0.32681444986549424</v>
      </c>
      <c r="BD101" s="2">
        <f t="shared" si="126"/>
        <v>0.32412017506285284</v>
      </c>
      <c r="BE101" s="2">
        <f t="shared" si="126"/>
        <v>0.32101831885474819</v>
      </c>
      <c r="BF101" s="2">
        <f t="shared" si="126"/>
        <v>0.32229100365850033</v>
      </c>
      <c r="BG101" s="2">
        <f t="shared" si="126"/>
        <v>0.3211042604408309</v>
      </c>
      <c r="BH101" s="2">
        <f t="shared" si="126"/>
        <v>0.32390489903030512</v>
      </c>
      <c r="BI101" s="2">
        <f t="shared" si="126"/>
        <v>0.323780748314629</v>
      </c>
      <c r="BJ101" s="2">
        <f t="shared" si="126"/>
        <v>0.32514955006023188</v>
      </c>
      <c r="BK101" s="2">
        <f t="shared" si="126"/>
        <v>0.32630910658242912</v>
      </c>
      <c r="BL101" s="2">
        <f t="shared" si="126"/>
        <v>0.3269328922986986</v>
      </c>
      <c r="BM101" s="2">
        <f t="shared" si="126"/>
        <v>0.33228508691573344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>
        <f t="shared" si="127"/>
        <v>0.317276</v>
      </c>
      <c r="CL101" s="2">
        <f t="shared" si="127"/>
        <v>0.319137</v>
      </c>
      <c r="CM101" s="2">
        <f t="shared" si="127"/>
        <v>0.32033699999999998</v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>
        <f t="shared" si="117"/>
        <v>0.317276</v>
      </c>
      <c r="DB101" s="2">
        <f t="shared" si="118"/>
        <v>0.319137</v>
      </c>
      <c r="DC101" s="2">
        <f t="shared" si="119"/>
        <v>0.32033699999999998</v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0.37476116169354845</v>
      </c>
      <c r="DL101" s="2">
        <f t="shared" si="135"/>
        <v>0.38158178867302056</v>
      </c>
      <c r="DM101" s="2">
        <f t="shared" si="135"/>
        <v>0.38329459475806449</v>
      </c>
      <c r="DN101" s="2">
        <f t="shared" si="135"/>
        <v>0.39028706362625143</v>
      </c>
      <c r="DO101" s="2">
        <f t="shared" si="135"/>
        <v>0.37062685714285709</v>
      </c>
      <c r="DP101" s="2">
        <f t="shared" si="135"/>
        <v>0.36786384838709674</v>
      </c>
      <c r="DQ101" s="2">
        <f t="shared" si="135"/>
        <v>0.37642801290322569</v>
      </c>
      <c r="DR101" s="2">
        <f t="shared" si="135"/>
        <v>0.37565562096774191</v>
      </c>
      <c r="DS101" s="2">
        <f t="shared" si="135"/>
        <v>0.3700153391129033</v>
      </c>
      <c r="DT101" s="2">
        <f t="shared" si="135"/>
        <v>0.36182169717741941</v>
      </c>
      <c r="DU101" s="2">
        <f t="shared" si="135"/>
        <v>0.36710842008797656</v>
      </c>
      <c r="DV101" s="2">
        <f t="shared" si="135"/>
        <v>0.3702157162756598</v>
      </c>
      <c r="DW101" s="2">
        <f t="shared" si="135"/>
        <v>0.36282370766129024</v>
      </c>
      <c r="DX101" s="2">
        <f t="shared" si="135"/>
        <v>0.36104680986249416</v>
      </c>
      <c r="DY101" s="2">
        <f t="shared" si="135"/>
        <v>0.3585250688259109</v>
      </c>
      <c r="EA101" s="2">
        <f t="shared" si="95"/>
        <v>0.32965915057903222</v>
      </c>
      <c r="EB101" s="2">
        <f t="shared" si="95"/>
        <v>0.33747873745402879</v>
      </c>
      <c r="EC101" s="2">
        <f t="shared" si="95"/>
        <v>0.33493925998746493</v>
      </c>
      <c r="ED101" s="2">
        <f t="shared" si="95"/>
        <v>0.33520422978087216</v>
      </c>
      <c r="EE101" s="2">
        <f t="shared" si="95"/>
        <v>0.32609217923773914</v>
      </c>
      <c r="EF101" s="2">
        <f t="shared" si="95"/>
        <v>0.32331041139187722</v>
      </c>
      <c r="EG101" s="2">
        <f t="shared" si="95"/>
        <v>0.31998650570311882</v>
      </c>
      <c r="EH101" s="2">
        <f t="shared" si="95"/>
        <v>0.3212403299724324</v>
      </c>
      <c r="EI101" s="2">
        <f t="shared" si="95"/>
        <v>0.32013434492295534</v>
      </c>
      <c r="EJ101" s="2">
        <f t="shared" si="95"/>
        <v>0.32314322653284977</v>
      </c>
      <c r="EK101" s="2">
        <f t="shared" si="95"/>
        <v>0.32288219653824679</v>
      </c>
      <c r="EL101" s="2">
        <f t="shared" si="95"/>
        <v>0.32421441688454083</v>
      </c>
      <c r="EM101" s="2">
        <f t="shared" si="136"/>
        <v>0.32550672422497601</v>
      </c>
      <c r="EN101" s="2">
        <f t="shared" si="136"/>
        <v>0.32579271642373353</v>
      </c>
      <c r="EO101" s="2">
        <f t="shared" si="136"/>
        <v>0.33135328961806482</v>
      </c>
      <c r="EQ101" s="2">
        <f t="shared" si="137"/>
        <v>0.32702249713272868</v>
      </c>
      <c r="ER101" s="2">
        <f t="shared" si="137"/>
        <v>0.33620692003210956</v>
      </c>
      <c r="ES101" s="2">
        <f t="shared" si="137"/>
        <v>0.33351880061520511</v>
      </c>
      <c r="ET101" s="2">
        <f t="shared" si="137"/>
        <v>0.33459551330269083</v>
      </c>
      <c r="EU101" s="2">
        <f t="shared" si="137"/>
        <v>0.32566289662700398</v>
      </c>
      <c r="EV101" s="2">
        <f t="shared" si="137"/>
        <v>0.32342865949407396</v>
      </c>
      <c r="EW101" s="2">
        <f t="shared" si="137"/>
        <v>0.32027431651299915</v>
      </c>
      <c r="EX101" s="2">
        <f t="shared" si="137"/>
        <v>0.32163987929758203</v>
      </c>
      <c r="EY101" s="2">
        <f t="shared" si="137"/>
        <v>0.32087549219104128</v>
      </c>
      <c r="EZ101" s="2">
        <f t="shared" si="137"/>
        <v>0.3231680536466468</v>
      </c>
      <c r="FA101" s="2">
        <f t="shared" si="137"/>
        <v>0.32419457945821945</v>
      </c>
      <c r="FB101" s="2">
        <f t="shared" si="137"/>
        <v>0.32494410255833606</v>
      </c>
      <c r="FC101" s="2">
        <f t="shared" si="137"/>
        <v>0.32667279807133726</v>
      </c>
      <c r="FD101" s="2">
        <f t="shared" si="137"/>
        <v>0.32641516116049041</v>
      </c>
      <c r="FE101" s="2">
        <f t="shared" si="137"/>
        <v>0.33824974876236458</v>
      </c>
      <c r="FG101" s="2">
        <f t="shared" si="138"/>
        <v>0.98112903235209159</v>
      </c>
      <c r="FH101" s="2">
        <f t="shared" si="138"/>
        <v>0.97926833334179775</v>
      </c>
      <c r="FI101" s="2">
        <f t="shared" si="138"/>
        <v>0.98029262417978014</v>
      </c>
      <c r="FJ101" s="2">
        <f t="shared" si="138"/>
        <v>0.98310732904400455</v>
      </c>
      <c r="FK101" s="2">
        <f t="shared" si="138"/>
        <v>0.98372666109223594</v>
      </c>
      <c r="FL101" s="2">
        <f t="shared" si="138"/>
        <v>0.98183924699452219</v>
      </c>
      <c r="FM101" s="2">
        <f t="shared" si="138"/>
        <v>0.98175055268834477</v>
      </c>
      <c r="FN101" s="2">
        <f t="shared" si="138"/>
        <v>0.98074631311022664</v>
      </c>
      <c r="FO101" s="2">
        <f t="shared" si="138"/>
        <v>0.98066552914014393</v>
      </c>
      <c r="FP101" s="2">
        <f t="shared" si="138"/>
        <v>0.9803117105239284</v>
      </c>
      <c r="FQ101" s="2">
        <f t="shared" si="138"/>
        <v>0.9798532556395273</v>
      </c>
      <c r="FR101" s="2">
        <f t="shared" si="138"/>
        <v>0.97974772352255157</v>
      </c>
      <c r="FS101" s="2">
        <f t="shared" si="138"/>
        <v>0.97861936463804433</v>
      </c>
      <c r="FT101" s="2">
        <f t="shared" si="138"/>
        <v>0.96770154429033739</v>
      </c>
      <c r="FU101" s="2">
        <f t="shared" si="138"/>
        <v>0.96626356243440525</v>
      </c>
      <c r="FW101" s="2">
        <f t="shared" si="128"/>
        <v>1.5049696799149873E-3</v>
      </c>
      <c r="FX101" s="2">
        <f t="shared" si="128"/>
        <v>4.6025205671065272E-3</v>
      </c>
      <c r="FY101" s="2">
        <f t="shared" si="128"/>
        <v>5.0727713695818966E-3</v>
      </c>
      <c r="FZ101" s="2">
        <f t="shared" si="128"/>
        <v>5.7540916454470693E-3</v>
      </c>
      <c r="GA101" s="2">
        <f t="shared" si="128"/>
        <v>5.7241520657620283E-3</v>
      </c>
      <c r="GB101" s="2">
        <f t="shared" si="128"/>
        <v>5.4098640774623945E-3</v>
      </c>
      <c r="GC101" s="2">
        <f t="shared" si="128"/>
        <v>6.2083831783607572E-3</v>
      </c>
      <c r="GD101" s="2">
        <f t="shared" si="128"/>
        <v>7.4551777235570549E-3</v>
      </c>
      <c r="GE101" s="2">
        <f t="shared" si="128"/>
        <v>7.41133305874746E-3</v>
      </c>
      <c r="GF101" s="2">
        <f t="shared" si="128"/>
        <v>6.4272840846903712E-3</v>
      </c>
      <c r="GG101" s="2">
        <f t="shared" si="128"/>
        <v>5.7432601277841704E-3</v>
      </c>
      <c r="GH101" s="2">
        <f t="shared" si="128"/>
        <v>4.7995215282473132E-3</v>
      </c>
      <c r="GI101" s="2">
        <f t="shared" si="128"/>
        <v>3.8775775713095623E-3</v>
      </c>
      <c r="GJ101" s="2">
        <f t="shared" si="128"/>
        <v>2.446963335128617E-3</v>
      </c>
      <c r="GK101" s="2">
        <f t="shared" si="128"/>
        <v>2.1921778351368685E-3</v>
      </c>
      <c r="GM101" s="82">
        <f t="shared" si="129"/>
        <v>6.6203778551212945E-20</v>
      </c>
      <c r="GN101" s="82">
        <f t="shared" si="129"/>
        <v>1.3111426279245029E-22</v>
      </c>
      <c r="GO101" s="82">
        <f t="shared" si="129"/>
        <v>1.5069877500716453E-28</v>
      </c>
      <c r="GP101" s="82">
        <f t="shared" si="129"/>
        <v>7.3028171213674508E-30</v>
      </c>
      <c r="GQ101" s="82">
        <f t="shared" si="129"/>
        <v>3.9368708325895316E-26</v>
      </c>
      <c r="GR101" s="82">
        <f t="shared" si="129"/>
        <v>3.1983697231960577E-26</v>
      </c>
      <c r="GS101" s="82">
        <f t="shared" si="129"/>
        <v>1.8512714875360834E-23</v>
      </c>
      <c r="GT101" s="82">
        <f t="shared" si="129"/>
        <v>3.5767212571279858E-30</v>
      </c>
      <c r="GU101" s="82">
        <f t="shared" si="129"/>
        <v>1.5680810715419186E-30</v>
      </c>
      <c r="GV101" s="82">
        <f t="shared" si="129"/>
        <v>1.6072797494146097E-25</v>
      </c>
      <c r="GW101" s="82">
        <f t="shared" si="129"/>
        <v>3.9097115587432223E-27</v>
      </c>
      <c r="GX101" s="82">
        <f t="shared" si="129"/>
        <v>2.1825853132547408E-24</v>
      </c>
      <c r="GY101" s="82">
        <f t="shared" si="129"/>
        <v>3.7955718810527891E-21</v>
      </c>
      <c r="GZ101" s="82">
        <f t="shared" si="129"/>
        <v>3.856856513709243E-19</v>
      </c>
      <c r="HA101" s="82">
        <f t="shared" si="129"/>
        <v>6.9195740374405333E-19</v>
      </c>
      <c r="HC101" s="82">
        <f t="shared" si="74"/>
        <v>0.46050278462114552</v>
      </c>
      <c r="HD101" s="82">
        <f t="shared" si="74"/>
        <v>0.66417053746060251</v>
      </c>
      <c r="HE101" s="82">
        <f t="shared" si="74"/>
        <v>0.40638060634314915</v>
      </c>
      <c r="HF101" s="82">
        <f t="shared" si="74"/>
        <v>9.9558613295559234E-2</v>
      </c>
      <c r="HG101" s="82">
        <f t="shared" si="74"/>
        <v>4.7712590157632032E-2</v>
      </c>
      <c r="HH101" s="82">
        <f t="shared" si="74"/>
        <v>1.719370627719739E-2</v>
      </c>
      <c r="HI101" s="82">
        <f t="shared" si="139"/>
        <v>6.9332633100812535E-3</v>
      </c>
      <c r="HJ101" s="82">
        <f t="shared" si="139"/>
        <v>1.6534012001144969E-3</v>
      </c>
      <c r="HK101" s="82">
        <f t="shared" si="139"/>
        <v>6.0527113250033833E-3</v>
      </c>
      <c r="HL101" s="82">
        <f t="shared" si="139"/>
        <v>3.1525960271477471E-2</v>
      </c>
      <c r="HM101" s="82">
        <f t="shared" si="139"/>
        <v>3.2026181662618565E-2</v>
      </c>
      <c r="HN101" s="82">
        <f t="shared" si="139"/>
        <v>0.22760236971987038</v>
      </c>
      <c r="HO101" s="82">
        <f t="shared" si="139"/>
        <v>0.56171627557910631</v>
      </c>
      <c r="HP101" s="82">
        <f t="shared" si="139"/>
        <v>0.62550936984176408</v>
      </c>
      <c r="HQ101" s="82">
        <f t="shared" si="139"/>
        <v>0.61196483916418198</v>
      </c>
      <c r="HS101" s="82">
        <f t="shared" si="130"/>
        <v>5.2729873808553617E-9</v>
      </c>
      <c r="HT101" s="82">
        <f t="shared" si="130"/>
        <v>3.363485688011936E-7</v>
      </c>
      <c r="HU101" s="82">
        <f t="shared" si="130"/>
        <v>2.6529781011891191E-7</v>
      </c>
      <c r="HV101" s="82">
        <f t="shared" si="130"/>
        <v>3.823688078924479E-7</v>
      </c>
      <c r="HW101" s="82">
        <f t="shared" si="130"/>
        <v>4.9906540055019774E-7</v>
      </c>
      <c r="HX101" s="82">
        <f t="shared" si="130"/>
        <v>1.5481928427860251E-7</v>
      </c>
      <c r="HY101" s="82">
        <f t="shared" si="130"/>
        <v>6.37010717871168E-7</v>
      </c>
      <c r="HZ101" s="82">
        <f t="shared" si="130"/>
        <v>6.5122660805696833E-7</v>
      </c>
      <c r="IA101" s="82">
        <f t="shared" si="130"/>
        <v>7.7653884277960454E-7</v>
      </c>
      <c r="IB101" s="82">
        <f t="shared" si="130"/>
        <v>3.1420719965677152E-7</v>
      </c>
      <c r="IC101" s="82">
        <f t="shared" si="130"/>
        <v>2.3345871510402422E-7</v>
      </c>
      <c r="ID101" s="82">
        <f t="shared" si="130"/>
        <v>1.8464066467343355E-8</v>
      </c>
      <c r="IE101" s="82">
        <f t="shared" si="130"/>
        <v>2.2944937002963723E-8</v>
      </c>
      <c r="IF101" s="82">
        <f t="shared" si="130"/>
        <v>7.3481755544301521E-10</v>
      </c>
      <c r="IG101" s="82">
        <f t="shared" si="130"/>
        <v>4.066997118771213E-9</v>
      </c>
      <c r="II101" s="82">
        <f t="shared" si="131"/>
        <v>1.4984241600750921E-98</v>
      </c>
      <c r="IJ101" s="82">
        <f t="shared" si="131"/>
        <v>4.1280733213476836E-64</v>
      </c>
      <c r="IK101" s="82">
        <f t="shared" si="131"/>
        <v>4.3168243811286078E-69</v>
      </c>
      <c r="IL101" s="82">
        <f t="shared" si="131"/>
        <v>4.1484920227797604E-72</v>
      </c>
      <c r="IM101" s="82">
        <f t="shared" si="131"/>
        <v>2.9800457852055946E-71</v>
      </c>
      <c r="IN101" s="82">
        <f t="shared" si="131"/>
        <v>4.102575979034434E-80</v>
      </c>
      <c r="IO101" s="82">
        <f t="shared" si="131"/>
        <v>6.6618417127770009E-71</v>
      </c>
      <c r="IP101" s="82">
        <f t="shared" si="131"/>
        <v>7.088320049319946E-72</v>
      </c>
      <c r="IQ101" s="82">
        <f t="shared" si="131"/>
        <v>5.1570986979355688E-70</v>
      </c>
      <c r="IR101" s="82">
        <f t="shared" si="131"/>
        <v>8.7404069206437624E-73</v>
      </c>
      <c r="IS101" s="82">
        <f t="shared" si="131"/>
        <v>2.0569717547934794E-73</v>
      </c>
      <c r="IT101" s="82">
        <f t="shared" si="131"/>
        <v>3.015605508134839E-83</v>
      </c>
      <c r="IU101" s="82">
        <f t="shared" si="131"/>
        <v>3.9390142090840668E-78</v>
      </c>
      <c r="IV101" s="82">
        <f t="shared" si="131"/>
        <v>8.5230129834583197E-43</v>
      </c>
      <c r="IW101" s="82">
        <f t="shared" si="131"/>
        <v>7.8847346339599781E-36</v>
      </c>
      <c r="IY101" s="82">
        <f t="shared" si="132"/>
        <v>0.4605027898941329</v>
      </c>
      <c r="IZ101" s="82">
        <f t="shared" si="132"/>
        <v>0.66417087380917128</v>
      </c>
      <c r="JA101" s="82">
        <f t="shared" si="132"/>
        <v>0.40638087164095926</v>
      </c>
      <c r="JB101" s="82">
        <f t="shared" si="132"/>
        <v>9.9558995664367128E-2</v>
      </c>
      <c r="JC101" s="82">
        <f t="shared" si="132"/>
        <v>4.7713089223032579E-2</v>
      </c>
      <c r="JD101" s="82">
        <f t="shared" si="132"/>
        <v>1.7193861096481668E-2</v>
      </c>
      <c r="JE101" s="82">
        <f t="shared" si="132"/>
        <v>6.9339003207991249E-3</v>
      </c>
      <c r="JF101" s="82">
        <f t="shared" si="132"/>
        <v>1.6540524267225538E-3</v>
      </c>
      <c r="JG101" s="82">
        <f t="shared" si="132"/>
        <v>6.0534878638461628E-3</v>
      </c>
      <c r="JH101" s="82">
        <f t="shared" si="132"/>
        <v>3.1526274478677126E-2</v>
      </c>
      <c r="JI101" s="82">
        <f t="shared" si="132"/>
        <v>3.2026415121333668E-2</v>
      </c>
      <c r="JJ101" s="82">
        <f t="shared" si="132"/>
        <v>0.22760238818393685</v>
      </c>
      <c r="JK101" s="82">
        <f t="shared" si="132"/>
        <v>0.56171629852404326</v>
      </c>
      <c r="JL101" s="82">
        <f t="shared" si="132"/>
        <v>0.62550937057658162</v>
      </c>
      <c r="JM101" s="82">
        <f t="shared" si="132"/>
        <v>0.61196484323117906</v>
      </c>
    </row>
    <row r="102" spans="2:273" x14ac:dyDescent="0.25">
      <c r="B102" s="2">
        <v>75</v>
      </c>
      <c r="C102" s="37">
        <v>0.417323</v>
      </c>
      <c r="D102" s="37">
        <v>0.53395899999999996</v>
      </c>
      <c r="E102" s="37">
        <v>0.38975700000000002</v>
      </c>
      <c r="F102" s="37">
        <v>0.336951</v>
      </c>
      <c r="G102" s="37">
        <v>0.32779799999999998</v>
      </c>
      <c r="H102" s="37">
        <v>0.321075</v>
      </c>
      <c r="I102" s="37">
        <v>0.32051499999999999</v>
      </c>
      <c r="J102" s="37">
        <v>0.323967</v>
      </c>
      <c r="K102" s="37">
        <v>0.316168</v>
      </c>
      <c r="L102" s="37">
        <v>0.318467</v>
      </c>
      <c r="M102" s="37">
        <v>0.32333600000000001</v>
      </c>
      <c r="N102" s="37">
        <v>0.33778799999999998</v>
      </c>
      <c r="O102" s="37">
        <v>0.453374</v>
      </c>
      <c r="P102" s="37">
        <v>0.51591100000000001</v>
      </c>
      <c r="Q102" s="37">
        <v>0.48214499999999999</v>
      </c>
      <c r="S102" s="4">
        <f t="shared" si="133"/>
        <v>0.41039863090422368</v>
      </c>
      <c r="T102" s="4">
        <f t="shared" si="133"/>
        <v>0.5201222491622709</v>
      </c>
      <c r="U102" s="4">
        <f t="shared" si="133"/>
        <v>0.39546950400610836</v>
      </c>
      <c r="V102" s="4">
        <f t="shared" si="133"/>
        <v>0.34236073875911938</v>
      </c>
      <c r="W102" s="4">
        <f t="shared" si="133"/>
        <v>0.32889192561392255</v>
      </c>
      <c r="X102" s="4">
        <f t="shared" si="133"/>
        <v>0.3242362643894911</v>
      </c>
      <c r="Y102" s="4">
        <f t="shared" si="133"/>
        <v>0.3207780662360365</v>
      </c>
      <c r="Z102" s="4">
        <f t="shared" si="133"/>
        <v>0.32183475546716012</v>
      </c>
      <c r="AA102" s="4">
        <f t="shared" si="133"/>
        <v>0.32077135298416309</v>
      </c>
      <c r="AB102" s="4">
        <f t="shared" si="133"/>
        <v>0.32460146893616393</v>
      </c>
      <c r="AC102" s="4">
        <f t="shared" si="133"/>
        <v>0.32444866221735341</v>
      </c>
      <c r="AD102" s="4">
        <f t="shared" si="133"/>
        <v>0.34720765159162786</v>
      </c>
      <c r="AE102" s="4">
        <f t="shared" si="133"/>
        <v>0.44452682688224499</v>
      </c>
      <c r="AF102" s="4">
        <f t="shared" si="133"/>
        <v>0.51638977507743222</v>
      </c>
      <c r="AG102" s="4">
        <f t="shared" si="133"/>
        <v>0.48645988327675127</v>
      </c>
      <c r="AI102" s="4">
        <f t="shared" si="134"/>
        <v>6.9243690957763171E-3</v>
      </c>
      <c r="AJ102" s="4">
        <f t="shared" si="134"/>
        <v>1.3836750837729062E-2</v>
      </c>
      <c r="AK102" s="4">
        <f t="shared" si="134"/>
        <v>-5.7125040061083432E-3</v>
      </c>
      <c r="AL102" s="4">
        <f t="shared" si="134"/>
        <v>-5.4097387591193757E-3</v>
      </c>
      <c r="AM102" s="4">
        <f t="shared" si="134"/>
        <v>-1.093925613922575E-3</v>
      </c>
      <c r="AN102" s="4">
        <f t="shared" si="134"/>
        <v>-3.161264389491103E-3</v>
      </c>
      <c r="AO102" s="4">
        <f t="shared" si="134"/>
        <v>-2.6306623603650214E-4</v>
      </c>
      <c r="AP102" s="4">
        <f t="shared" si="134"/>
        <v>2.1322445328398887E-3</v>
      </c>
      <c r="AQ102" s="4">
        <f t="shared" si="134"/>
        <v>-4.6033529841630894E-3</v>
      </c>
      <c r="AR102" s="4">
        <f t="shared" si="134"/>
        <v>-6.1344689361639282E-3</v>
      </c>
      <c r="AS102" s="4">
        <f t="shared" si="134"/>
        <v>-1.1126622173533995E-3</v>
      </c>
      <c r="AT102" s="4">
        <f t="shared" si="134"/>
        <v>-9.4196515916278867E-3</v>
      </c>
      <c r="AU102" s="4">
        <f t="shared" si="134"/>
        <v>8.8471731177550139E-3</v>
      </c>
      <c r="AV102" s="4">
        <f t="shared" si="134"/>
        <v>-4.7877507743221415E-4</v>
      </c>
      <c r="AW102" s="4">
        <f t="shared" si="134"/>
        <v>-4.3148832767512801E-3</v>
      </c>
      <c r="AY102" s="2">
        <f t="shared" si="126"/>
        <v>0.33003814424814859</v>
      </c>
      <c r="AZ102" s="2">
        <f t="shared" si="126"/>
        <v>0.33781647393865499</v>
      </c>
      <c r="BA102" s="2">
        <f t="shared" si="126"/>
        <v>0.33532227025235689</v>
      </c>
      <c r="BB102" s="2">
        <f t="shared" si="126"/>
        <v>0.33559289414083759</v>
      </c>
      <c r="BC102" s="2">
        <f t="shared" si="126"/>
        <v>0.32640610545456211</v>
      </c>
      <c r="BD102" s="2">
        <f t="shared" si="126"/>
        <v>0.32368077076525537</v>
      </c>
      <c r="BE102" s="2">
        <f t="shared" si="126"/>
        <v>0.32060581154459261</v>
      </c>
      <c r="BF102" s="2">
        <f t="shared" si="126"/>
        <v>0.32181130557591459</v>
      </c>
      <c r="BG102" s="2">
        <f t="shared" si="126"/>
        <v>0.32063986290056518</v>
      </c>
      <c r="BH102" s="2">
        <f t="shared" si="126"/>
        <v>0.32339649068904902</v>
      </c>
      <c r="BI102" s="2">
        <f t="shared" si="126"/>
        <v>0.32332592000954719</v>
      </c>
      <c r="BJ102" s="2">
        <f t="shared" si="126"/>
        <v>0.32465767849059579</v>
      </c>
      <c r="BK102" s="2">
        <f t="shared" si="126"/>
        <v>0.32580465217898397</v>
      </c>
      <c r="BL102" s="2">
        <f t="shared" si="126"/>
        <v>0.32641549314987611</v>
      </c>
      <c r="BM102" s="2">
        <f t="shared" si="126"/>
        <v>0.33199200819242897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>
        <f t="shared" si="127"/>
        <v>0.321075</v>
      </c>
      <c r="CK102" s="2">
        <f t="shared" si="127"/>
        <v>0.32051499999999999</v>
      </c>
      <c r="CL102" s="2">
        <f t="shared" si="127"/>
        <v>0.323967</v>
      </c>
      <c r="CM102" s="2">
        <f t="shared" si="127"/>
        <v>0.316168</v>
      </c>
      <c r="CN102" s="2">
        <f t="shared" si="127"/>
        <v>0.318467</v>
      </c>
      <c r="CO102" s="2">
        <f t="shared" si="127"/>
        <v>0.32333600000000001</v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>
        <f t="shared" si="116"/>
        <v>0.321075</v>
      </c>
      <c r="DA102" s="2">
        <f t="shared" si="117"/>
        <v>0.32051499999999999</v>
      </c>
      <c r="DB102" s="2">
        <f t="shared" si="118"/>
        <v>0.323967</v>
      </c>
      <c r="DC102" s="2">
        <f t="shared" si="119"/>
        <v>0.316168</v>
      </c>
      <c r="DD102" s="2">
        <f t="shared" si="120"/>
        <v>0.318467</v>
      </c>
      <c r="DE102" s="2">
        <f t="shared" si="121"/>
        <v>0.32333600000000001</v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0.37498339516129037</v>
      </c>
      <c r="DL102" s="2">
        <f t="shared" si="135"/>
        <v>0.38188621187683292</v>
      </c>
      <c r="DM102" s="2">
        <f t="shared" si="135"/>
        <v>0.38361860483870963</v>
      </c>
      <c r="DN102" s="2">
        <f t="shared" si="135"/>
        <v>0.39075891679644054</v>
      </c>
      <c r="DO102" s="2">
        <f t="shared" si="135"/>
        <v>0.37090069901477829</v>
      </c>
      <c r="DP102" s="2">
        <f t="shared" si="135"/>
        <v>0.36816677419354832</v>
      </c>
      <c r="DQ102" s="2">
        <f t="shared" si="135"/>
        <v>0.37688690322580637</v>
      </c>
      <c r="DR102" s="2">
        <f t="shared" si="135"/>
        <v>0.37613051612903226</v>
      </c>
      <c r="DS102" s="2">
        <f t="shared" si="135"/>
        <v>0.37038320161290333</v>
      </c>
      <c r="DT102" s="2">
        <f t="shared" si="135"/>
        <v>0.36204558870967746</v>
      </c>
      <c r="DU102" s="2">
        <f t="shared" si="135"/>
        <v>0.36739022214076245</v>
      </c>
      <c r="DV102" s="2">
        <f t="shared" si="135"/>
        <v>0.37057359604105572</v>
      </c>
      <c r="DW102" s="2">
        <f t="shared" si="135"/>
        <v>0.36306615725806446</v>
      </c>
      <c r="DX102" s="2">
        <f t="shared" si="135"/>
        <v>0.36120260810810817</v>
      </c>
      <c r="DY102" s="2">
        <f t="shared" si="135"/>
        <v>0.35856960728744935</v>
      </c>
      <c r="EA102" s="2">
        <f t="shared" si="95"/>
        <v>0.32925399865393712</v>
      </c>
      <c r="EB102" s="2">
        <f t="shared" si="95"/>
        <v>0.33697183475555476</v>
      </c>
      <c r="EC102" s="2">
        <f t="shared" si="95"/>
        <v>0.33444441432020244</v>
      </c>
      <c r="ED102" s="2">
        <f t="shared" si="95"/>
        <v>0.33473206843057646</v>
      </c>
      <c r="EE102" s="2">
        <f t="shared" si="95"/>
        <v>0.32573742143140971</v>
      </c>
      <c r="EF102" s="2">
        <f t="shared" si="95"/>
        <v>0.32292966099574683</v>
      </c>
      <c r="EG102" s="2">
        <f t="shared" si="95"/>
        <v>0.31964980146765576</v>
      </c>
      <c r="EH102" s="2">
        <f t="shared" si="95"/>
        <v>0.32083566653630069</v>
      </c>
      <c r="EI102" s="2">
        <f t="shared" si="95"/>
        <v>0.31973971378901617</v>
      </c>
      <c r="EJ102" s="2">
        <f t="shared" si="95"/>
        <v>0.32268841242866375</v>
      </c>
      <c r="EK102" s="2">
        <f t="shared" si="95"/>
        <v>0.32249169446438541</v>
      </c>
      <c r="EL102" s="2">
        <f t="shared" si="95"/>
        <v>0.32378835214078888</v>
      </c>
      <c r="EM102" s="2">
        <f t="shared" si="136"/>
        <v>0.3250573830318772</v>
      </c>
      <c r="EN102" s="2">
        <f t="shared" si="136"/>
        <v>0.32535498973126498</v>
      </c>
      <c r="EO102" s="2">
        <f t="shared" si="136"/>
        <v>0.33112952700890896</v>
      </c>
      <c r="EQ102" s="2">
        <f t="shared" si="137"/>
        <v>0.32671424598292387</v>
      </c>
      <c r="ER102" s="2">
        <f t="shared" si="137"/>
        <v>0.33575629863408885</v>
      </c>
      <c r="ES102" s="2">
        <f t="shared" si="137"/>
        <v>0.3330946837527512</v>
      </c>
      <c r="ET102" s="2">
        <f t="shared" si="137"/>
        <v>0.33415710539431198</v>
      </c>
      <c r="EU102" s="2">
        <f t="shared" si="137"/>
        <v>0.32532833609785783</v>
      </c>
      <c r="EV102" s="2">
        <f t="shared" si="137"/>
        <v>0.3230405053373272</v>
      </c>
      <c r="EW102" s="2">
        <f t="shared" si="137"/>
        <v>0.31992042429417056</v>
      </c>
      <c r="EX102" s="2">
        <f t="shared" si="137"/>
        <v>0.32120751826977384</v>
      </c>
      <c r="EY102" s="2">
        <f t="shared" si="137"/>
        <v>0.32043156084394442</v>
      </c>
      <c r="EZ102" s="2">
        <f t="shared" si="137"/>
        <v>0.32271071145527508</v>
      </c>
      <c r="FA102" s="2">
        <f t="shared" si="137"/>
        <v>0.32372984701059915</v>
      </c>
      <c r="FB102" s="2">
        <f t="shared" si="137"/>
        <v>0.324481573327012</v>
      </c>
      <c r="FC102" s="2">
        <f t="shared" si="137"/>
        <v>0.32616913093993261</v>
      </c>
      <c r="FD102" s="2">
        <f t="shared" si="137"/>
        <v>0.32593174381556028</v>
      </c>
      <c r="FE102" s="2">
        <f t="shared" si="137"/>
        <v>0.33765892655284413</v>
      </c>
      <c r="FG102" s="2">
        <f t="shared" si="138"/>
        <v>0.98276084836862765</v>
      </c>
      <c r="FH102" s="2">
        <f t="shared" si="138"/>
        <v>0.98105794190821805</v>
      </c>
      <c r="FI102" s="2">
        <f t="shared" si="138"/>
        <v>0.98199543908969422</v>
      </c>
      <c r="FJ102" s="2">
        <f t="shared" si="138"/>
        <v>0.98457076740409677</v>
      </c>
      <c r="FK102" s="2">
        <f t="shared" si="138"/>
        <v>0.98513725689718978</v>
      </c>
      <c r="FL102" s="2">
        <f t="shared" si="138"/>
        <v>0.98341068752599869</v>
      </c>
      <c r="FM102" s="2">
        <f t="shared" si="138"/>
        <v>0.98332953758529384</v>
      </c>
      <c r="FN102" s="2">
        <f t="shared" si="138"/>
        <v>0.98241063043096477</v>
      </c>
      <c r="FO102" s="2">
        <f t="shared" si="138"/>
        <v>0.98233670378158389</v>
      </c>
      <c r="FP102" s="2">
        <f t="shared" si="138"/>
        <v>0.98201290653898765</v>
      </c>
      <c r="FQ102" s="2">
        <f t="shared" si="138"/>
        <v>0.981593321335963</v>
      </c>
      <c r="FR102" s="2">
        <f t="shared" si="138"/>
        <v>0.98149673186222042</v>
      </c>
      <c r="FS102" s="2">
        <f t="shared" si="138"/>
        <v>0.98046387618803643</v>
      </c>
      <c r="FT102" s="2">
        <f t="shared" si="138"/>
        <v>0.97045950675678005</v>
      </c>
      <c r="FU102" s="2">
        <f t="shared" si="138"/>
        <v>0.96914039835757992</v>
      </c>
      <c r="FW102" s="2">
        <f t="shared" si="128"/>
        <v>1.6499268758468153E-3</v>
      </c>
      <c r="FX102" s="2">
        <f t="shared" si="128"/>
        <v>5.0443235531644516E-3</v>
      </c>
      <c r="FY102" s="2">
        <f t="shared" si="128"/>
        <v>5.5594623341246076E-3</v>
      </c>
      <c r="FZ102" s="2">
        <f t="shared" si="128"/>
        <v>6.3057354342391835E-3</v>
      </c>
      <c r="GA102" s="2">
        <f t="shared" si="128"/>
        <v>6.2729436615833797E-3</v>
      </c>
      <c r="GB102" s="2">
        <f t="shared" si="128"/>
        <v>5.928703613473388E-3</v>
      </c>
      <c r="GC102" s="2">
        <f t="shared" si="128"/>
        <v>6.8032818021137456E-3</v>
      </c>
      <c r="GD102" s="2">
        <f t="shared" si="128"/>
        <v>8.168564483419018E-3</v>
      </c>
      <c r="GE102" s="2">
        <f t="shared" si="128"/>
        <v>8.1205586436221451E-3</v>
      </c>
      <c r="GF102" s="2">
        <f t="shared" si="128"/>
        <v>7.0430095399540045E-3</v>
      </c>
      <c r="GG102" s="2">
        <f t="shared" si="128"/>
        <v>6.2938720742978871E-3</v>
      </c>
      <c r="GH102" s="2">
        <f t="shared" si="128"/>
        <v>5.2601350064447501E-3</v>
      </c>
      <c r="GI102" s="2">
        <f t="shared" si="128"/>
        <v>4.2500892952089826E-3</v>
      </c>
      <c r="GJ102" s="2">
        <f t="shared" si="128"/>
        <v>2.6824086844204182E-3</v>
      </c>
      <c r="GK102" s="2">
        <f t="shared" si="128"/>
        <v>2.4031669348259983E-3</v>
      </c>
      <c r="GM102" s="82">
        <f t="shared" si="129"/>
        <v>1.0452914279523779E-21</v>
      </c>
      <c r="GN102" s="82">
        <f t="shared" si="129"/>
        <v>8.2871670353952176E-25</v>
      </c>
      <c r="GO102" s="82">
        <f t="shared" si="129"/>
        <v>3.7212636208894078E-31</v>
      </c>
      <c r="GP102" s="82">
        <f t="shared" si="129"/>
        <v>2.3632814031931716E-32</v>
      </c>
      <c r="GQ102" s="82">
        <f t="shared" si="129"/>
        <v>3.0471715345012835E-28</v>
      </c>
      <c r="GR102" s="82">
        <f t="shared" si="129"/>
        <v>2.6546087114427943E-28</v>
      </c>
      <c r="GS102" s="82">
        <f t="shared" si="129"/>
        <v>2.7300963117759235E-25</v>
      </c>
      <c r="GT102" s="82">
        <f t="shared" si="129"/>
        <v>1.5124467224906804E-32</v>
      </c>
      <c r="GU102" s="82">
        <f t="shared" si="129"/>
        <v>5.5018689075422462E-33</v>
      </c>
      <c r="GV102" s="82">
        <f t="shared" si="129"/>
        <v>1.2894590040373781E-27</v>
      </c>
      <c r="GW102" s="82">
        <f t="shared" si="129"/>
        <v>2.2213659881190542E-29</v>
      </c>
      <c r="GX102" s="82">
        <f t="shared" si="129"/>
        <v>1.5885688502573704E-26</v>
      </c>
      <c r="GY102" s="82">
        <f t="shared" si="129"/>
        <v>3.8704759057249216E-23</v>
      </c>
      <c r="GZ102" s="82">
        <f t="shared" si="129"/>
        <v>4.4813378039193177E-21</v>
      </c>
      <c r="HA102" s="82">
        <f t="shared" si="129"/>
        <v>6.6209331866927031E-21</v>
      </c>
      <c r="HC102" s="82">
        <f t="shared" si="74"/>
        <v>0.31822667662128307</v>
      </c>
      <c r="HD102" s="82">
        <f t="shared" si="74"/>
        <v>0.56984471546805426</v>
      </c>
      <c r="HE102" s="82">
        <f t="shared" si="74"/>
        <v>0.22949867124070572</v>
      </c>
      <c r="HF102" s="82">
        <f t="shared" si="74"/>
        <v>3.5429073118255265E-2</v>
      </c>
      <c r="HG102" s="82">
        <f t="shared" si="74"/>
        <v>1.4058349885071332E-2</v>
      </c>
      <c r="HH102" s="82">
        <f t="shared" si="74"/>
        <v>3.7671112201662074E-3</v>
      </c>
      <c r="HI102" s="82">
        <f t="shared" si="139"/>
        <v>1.2465871961859034E-3</v>
      </c>
      <c r="HJ102" s="82">
        <f t="shared" si="139"/>
        <v>1.9212404721107406E-4</v>
      </c>
      <c r="HK102" s="82">
        <f t="shared" si="139"/>
        <v>9.9483033417078147E-4</v>
      </c>
      <c r="HL102" s="82">
        <f t="shared" si="139"/>
        <v>7.6386067786311301E-3</v>
      </c>
      <c r="HM102" s="82">
        <f t="shared" si="139"/>
        <v>6.7085125575939448E-3</v>
      </c>
      <c r="HN102" s="82">
        <f t="shared" si="139"/>
        <v>0.1056286887548169</v>
      </c>
      <c r="HO102" s="82">
        <f t="shared" si="139"/>
        <v>0.42498702508589403</v>
      </c>
      <c r="HP102" s="82">
        <f t="shared" si="139"/>
        <v>0.6192625788277446</v>
      </c>
      <c r="HQ102" s="82">
        <f t="shared" si="139"/>
        <v>0.65688983338682283</v>
      </c>
      <c r="HS102" s="82">
        <f t="shared" si="130"/>
        <v>1.279534504228576E-8</v>
      </c>
      <c r="HT102" s="82">
        <f t="shared" si="130"/>
        <v>7.1644529031701468E-7</v>
      </c>
      <c r="HU102" s="82">
        <f t="shared" si="130"/>
        <v>5.9420993144609963E-7</v>
      </c>
      <c r="HV102" s="82">
        <f t="shared" si="130"/>
        <v>8.7974391689238148E-7</v>
      </c>
      <c r="HW102" s="82">
        <f t="shared" si="130"/>
        <v>1.1326152386493822E-6</v>
      </c>
      <c r="HX102" s="82">
        <f t="shared" si="130"/>
        <v>3.7923115271192848E-7</v>
      </c>
      <c r="HY102" s="82">
        <f t="shared" si="130"/>
        <v>1.4508506215160155E-6</v>
      </c>
      <c r="HZ102" s="82">
        <f t="shared" si="130"/>
        <v>1.5371584636927045E-6</v>
      </c>
      <c r="IA102" s="82">
        <f t="shared" si="130"/>
        <v>1.8005579305610442E-6</v>
      </c>
      <c r="IB102" s="82">
        <f t="shared" si="130"/>
        <v>7.4350990552735582E-7</v>
      </c>
      <c r="IC102" s="82">
        <f t="shared" si="130"/>
        <v>5.490137971608177E-7</v>
      </c>
      <c r="ID102" s="82">
        <f t="shared" si="130"/>
        <v>4.796220106714649E-8</v>
      </c>
      <c r="IE102" s="82">
        <f t="shared" si="130"/>
        <v>5.5517129330582816E-8</v>
      </c>
      <c r="IF102" s="82">
        <f t="shared" si="130"/>
        <v>1.9747601253641658E-9</v>
      </c>
      <c r="IG102" s="82">
        <f t="shared" si="130"/>
        <v>9.7545808795309681E-9</v>
      </c>
      <c r="II102" s="82">
        <f t="shared" si="131"/>
        <v>7.8609180628631522E-96</v>
      </c>
      <c r="IJ102" s="82">
        <f t="shared" si="131"/>
        <v>5.3842583122823503E-62</v>
      </c>
      <c r="IK102" s="82">
        <f t="shared" si="131"/>
        <v>9.1430031601561666E-67</v>
      </c>
      <c r="IL102" s="82">
        <f t="shared" si="131"/>
        <v>1.2796379664134458E-69</v>
      </c>
      <c r="IM102" s="82">
        <f t="shared" si="131"/>
        <v>8.5249172829931506E-69</v>
      </c>
      <c r="IN102" s="82">
        <f t="shared" si="131"/>
        <v>2.2510831829691099E-77</v>
      </c>
      <c r="IO102" s="82">
        <f t="shared" si="131"/>
        <v>2.0263461157627508E-68</v>
      </c>
      <c r="IP102" s="82">
        <f t="shared" si="131"/>
        <v>2.9007441292025567E-69</v>
      </c>
      <c r="IQ102" s="82">
        <f t="shared" si="131"/>
        <v>1.7867916825451566E-67</v>
      </c>
      <c r="IR102" s="82">
        <f t="shared" si="131"/>
        <v>3.2330448371006874E-70</v>
      </c>
      <c r="IS102" s="82">
        <f t="shared" si="131"/>
        <v>7.0403019737322056E-71</v>
      </c>
      <c r="IT102" s="82">
        <f t="shared" si="131"/>
        <v>1.8384235883733953E-80</v>
      </c>
      <c r="IU102" s="82">
        <f t="shared" si="131"/>
        <v>1.2759941803693418E-75</v>
      </c>
      <c r="IV102" s="82">
        <f t="shared" si="131"/>
        <v>1.5102432632340442E-41</v>
      </c>
      <c r="IW102" s="82">
        <f t="shared" si="131"/>
        <v>8.2419875929503443E-35</v>
      </c>
      <c r="IY102" s="82">
        <f t="shared" si="132"/>
        <v>0.31822668941662813</v>
      </c>
      <c r="IZ102" s="82">
        <f t="shared" si="132"/>
        <v>0.56984543191334458</v>
      </c>
      <c r="JA102" s="82">
        <f t="shared" si="132"/>
        <v>0.22949926545063717</v>
      </c>
      <c r="JB102" s="82">
        <f t="shared" si="132"/>
        <v>3.5429952862172161E-2</v>
      </c>
      <c r="JC102" s="82">
        <f t="shared" si="132"/>
        <v>1.4059482500309981E-2</v>
      </c>
      <c r="JD102" s="82">
        <f t="shared" si="132"/>
        <v>3.7674904513189194E-3</v>
      </c>
      <c r="JE102" s="82">
        <f t="shared" si="132"/>
        <v>1.2480380468074194E-3</v>
      </c>
      <c r="JF102" s="82">
        <f t="shared" si="132"/>
        <v>1.9366120567476677E-4</v>
      </c>
      <c r="JG102" s="82">
        <f t="shared" si="132"/>
        <v>9.9663089210134254E-4</v>
      </c>
      <c r="JH102" s="82">
        <f t="shared" si="132"/>
        <v>7.6393502885366577E-3</v>
      </c>
      <c r="JI102" s="82">
        <f t="shared" si="132"/>
        <v>6.709061571391106E-3</v>
      </c>
      <c r="JJ102" s="82">
        <f t="shared" si="132"/>
        <v>0.10562873671701797</v>
      </c>
      <c r="JK102" s="82">
        <f t="shared" si="132"/>
        <v>0.42498708060302337</v>
      </c>
      <c r="JL102" s="82">
        <f t="shared" si="132"/>
        <v>0.61926258080250474</v>
      </c>
      <c r="JM102" s="82">
        <f t="shared" si="132"/>
        <v>0.65688984314140375</v>
      </c>
    </row>
    <row r="103" spans="2:273" x14ac:dyDescent="0.25">
      <c r="B103" s="2">
        <v>76</v>
      </c>
      <c r="C103" s="37">
        <v>0.36820199999999997</v>
      </c>
      <c r="D103" s="37">
        <v>0.46938800000000003</v>
      </c>
      <c r="E103" s="37">
        <v>0.34588000000000002</v>
      </c>
      <c r="F103" s="37">
        <v>0.33216800000000002</v>
      </c>
      <c r="G103" s="37">
        <v>0.324069</v>
      </c>
      <c r="H103" s="37">
        <v>0.324407</v>
      </c>
      <c r="I103" s="37">
        <v>0.31651600000000002</v>
      </c>
      <c r="J103" s="37">
        <v>0.32033899999999998</v>
      </c>
      <c r="K103" s="37">
        <v>0.321436</v>
      </c>
      <c r="L103" s="37">
        <v>0.31891999999999998</v>
      </c>
      <c r="M103" s="37">
        <v>0.316973</v>
      </c>
      <c r="N103" s="37">
        <v>0.32739200000000002</v>
      </c>
      <c r="O103" s="37">
        <v>0.39417000000000002</v>
      </c>
      <c r="P103" s="37">
        <v>0.47709299999999999</v>
      </c>
      <c r="Q103" s="37">
        <v>0.45915099999999998</v>
      </c>
      <c r="S103" s="4">
        <f t="shared" si="133"/>
        <v>0.37125381413801745</v>
      </c>
      <c r="T103" s="4">
        <f t="shared" si="133"/>
        <v>0.45437120970667877</v>
      </c>
      <c r="U103" s="4">
        <f t="shared" si="133"/>
        <v>0.35783471409833739</v>
      </c>
      <c r="V103" s="4">
        <f t="shared" si="133"/>
        <v>0.33664811028505059</v>
      </c>
      <c r="W103" s="4">
        <f t="shared" si="133"/>
        <v>0.32647906838836238</v>
      </c>
      <c r="X103" s="4">
        <f t="shared" si="133"/>
        <v>0.32332088253411806</v>
      </c>
      <c r="Y103" s="4">
        <f t="shared" si="133"/>
        <v>0.32021844230896629</v>
      </c>
      <c r="Z103" s="4">
        <f t="shared" si="133"/>
        <v>0.32133911410483768</v>
      </c>
      <c r="AA103" s="4">
        <f t="shared" si="133"/>
        <v>0.3201942597806382</v>
      </c>
      <c r="AB103" s="4">
        <f t="shared" si="133"/>
        <v>0.3230730542953904</v>
      </c>
      <c r="AC103" s="4">
        <f t="shared" si="133"/>
        <v>0.32301437576887432</v>
      </c>
      <c r="AD103" s="4">
        <f t="shared" si="133"/>
        <v>0.33119097052004759</v>
      </c>
      <c r="AE103" s="4">
        <f t="shared" si="133"/>
        <v>0.39177885558362191</v>
      </c>
      <c r="AF103" s="4">
        <f t="shared" si="133"/>
        <v>0.4703751005132405</v>
      </c>
      <c r="AG103" s="4">
        <f t="shared" si="133"/>
        <v>0.45951052559139438</v>
      </c>
      <c r="AI103" s="4">
        <f t="shared" si="134"/>
        <v>-3.0518141380174724E-3</v>
      </c>
      <c r="AJ103" s="4">
        <f t="shared" si="134"/>
        <v>1.5016790293321258E-2</v>
      </c>
      <c r="AK103" s="4">
        <f t="shared" si="134"/>
        <v>-1.1954714098337371E-2</v>
      </c>
      <c r="AL103" s="4">
        <f t="shared" si="134"/>
        <v>-4.4801102850505758E-3</v>
      </c>
      <c r="AM103" s="4">
        <f t="shared" si="134"/>
        <v>-2.4100683883623852E-3</v>
      </c>
      <c r="AN103" s="4">
        <f t="shared" si="134"/>
        <v>1.0861174658819417E-3</v>
      </c>
      <c r="AO103" s="4">
        <f t="shared" si="134"/>
        <v>-3.7024423089662695E-3</v>
      </c>
      <c r="AP103" s="4">
        <f t="shared" si="134"/>
        <v>-1.0001141048376905E-3</v>
      </c>
      <c r="AQ103" s="4">
        <f t="shared" si="134"/>
        <v>1.2417402193617977E-3</v>
      </c>
      <c r="AR103" s="4">
        <f t="shared" si="134"/>
        <v>-4.1530542953904237E-3</v>
      </c>
      <c r="AS103" s="4">
        <f t="shared" si="134"/>
        <v>-6.041375768874313E-3</v>
      </c>
      <c r="AT103" s="4">
        <f t="shared" si="134"/>
        <v>-3.7989705200475732E-3</v>
      </c>
      <c r="AU103" s="4">
        <f t="shared" si="134"/>
        <v>2.3911444163781104E-3</v>
      </c>
      <c r="AV103" s="4">
        <f t="shared" si="134"/>
        <v>6.7178994867594932E-3</v>
      </c>
      <c r="AW103" s="4">
        <f t="shared" si="134"/>
        <v>-3.595255913944051E-4</v>
      </c>
      <c r="AY103" s="2">
        <f t="shared" si="126"/>
        <v>0.32957437018064673</v>
      </c>
      <c r="AZ103" s="2">
        <f t="shared" si="126"/>
        <v>0.33724977020218028</v>
      </c>
      <c r="BA103" s="2">
        <f t="shared" si="126"/>
        <v>0.33476398235281951</v>
      </c>
      <c r="BB103" s="2">
        <f t="shared" si="126"/>
        <v>0.33505892996555886</v>
      </c>
      <c r="BC103" s="2">
        <f t="shared" si="126"/>
        <v>0.3260015113236942</v>
      </c>
      <c r="BD103" s="2">
        <f t="shared" si="126"/>
        <v>0.3232453629483879</v>
      </c>
      <c r="BE103" s="2">
        <f t="shared" si="126"/>
        <v>0.32019859097948383</v>
      </c>
      <c r="BF103" s="2">
        <f t="shared" si="126"/>
        <v>0.32133661272600889</v>
      </c>
      <c r="BG103" s="2">
        <f t="shared" si="126"/>
        <v>0.32018019345088483</v>
      </c>
      <c r="BH103" s="2">
        <f t="shared" si="126"/>
        <v>0.32289155758281141</v>
      </c>
      <c r="BI103" s="2">
        <f t="shared" si="126"/>
        <v>0.32287546252514171</v>
      </c>
      <c r="BJ103" s="2">
        <f t="shared" si="126"/>
        <v>0.32417012113006605</v>
      </c>
      <c r="BK103" s="2">
        <f t="shared" si="126"/>
        <v>0.32530368890077571</v>
      </c>
      <c r="BL103" s="2">
        <f t="shared" si="126"/>
        <v>0.32590315306261647</v>
      </c>
      <c r="BM103" s="2">
        <f t="shared" si="126"/>
        <v>0.3317039545322934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>
        <f t="shared" si="127"/>
        <v>0.33216800000000002</v>
      </c>
      <c r="CI103" s="2">
        <f t="shared" si="127"/>
        <v>0.324069</v>
      </c>
      <c r="CJ103" s="2">
        <f t="shared" si="127"/>
        <v>0.324407</v>
      </c>
      <c r="CK103" s="2">
        <f t="shared" si="127"/>
        <v>0.31651600000000002</v>
      </c>
      <c r="CL103" s="2">
        <f t="shared" si="127"/>
        <v>0.32033899999999998</v>
      </c>
      <c r="CM103" s="2">
        <f t="shared" si="127"/>
        <v>0.321436</v>
      </c>
      <c r="CN103" s="2">
        <f t="shared" si="127"/>
        <v>0.31891999999999998</v>
      </c>
      <c r="CO103" s="2">
        <f t="shared" si="127"/>
        <v>0.316973</v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>
        <f t="shared" si="114"/>
        <v>0.33216800000000002</v>
      </c>
      <c r="CY103" s="2">
        <f t="shared" si="115"/>
        <v>0.324069</v>
      </c>
      <c r="CZ103" s="2">
        <f t="shared" si="116"/>
        <v>0.324407</v>
      </c>
      <c r="DA103" s="2">
        <f t="shared" si="117"/>
        <v>0.31651600000000002</v>
      </c>
      <c r="DB103" s="2">
        <f t="shared" si="118"/>
        <v>0.32033899999999998</v>
      </c>
      <c r="DC103" s="2">
        <f t="shared" si="119"/>
        <v>0.321436</v>
      </c>
      <c r="DD103" s="2">
        <f t="shared" si="120"/>
        <v>0.31891999999999998</v>
      </c>
      <c r="DE103" s="2">
        <f t="shared" si="121"/>
        <v>0.316973</v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0.37520562862903228</v>
      </c>
      <c r="DL103" s="2">
        <f t="shared" si="135"/>
        <v>0.38219063508064521</v>
      </c>
      <c r="DM103" s="2">
        <f t="shared" si="135"/>
        <v>0.38394261491935477</v>
      </c>
      <c r="DN103" s="2">
        <f t="shared" si="135"/>
        <v>0.39123076996662964</v>
      </c>
      <c r="DO103" s="2">
        <f t="shared" si="135"/>
        <v>0.37117454088669949</v>
      </c>
      <c r="DP103" s="2">
        <f t="shared" si="135"/>
        <v>0.36846969999999996</v>
      </c>
      <c r="DQ103" s="2">
        <f t="shared" si="135"/>
        <v>0.37734579354838699</v>
      </c>
      <c r="DR103" s="2">
        <f t="shared" si="135"/>
        <v>0.37660541129032254</v>
      </c>
      <c r="DS103" s="2">
        <f t="shared" si="135"/>
        <v>0.37075106411290332</v>
      </c>
      <c r="DT103" s="2">
        <f t="shared" si="135"/>
        <v>0.3622694802419355</v>
      </c>
      <c r="DU103" s="2">
        <f t="shared" si="135"/>
        <v>0.36767202419354839</v>
      </c>
      <c r="DV103" s="2">
        <f t="shared" si="135"/>
        <v>0.37093147580645158</v>
      </c>
      <c r="DW103" s="2">
        <f t="shared" si="135"/>
        <v>0.36330860685483862</v>
      </c>
      <c r="DX103" s="2">
        <f t="shared" si="135"/>
        <v>0.36135840635372224</v>
      </c>
      <c r="DY103" s="2">
        <f t="shared" si="135"/>
        <v>0.35861414574898781</v>
      </c>
      <c r="EA103" s="2">
        <f t="shared" si="95"/>
        <v>0.32884884672884207</v>
      </c>
      <c r="EB103" s="2">
        <f t="shared" si="95"/>
        <v>0.33646493205708067</v>
      </c>
      <c r="EC103" s="2">
        <f t="shared" si="95"/>
        <v>0.33394956865293995</v>
      </c>
      <c r="ED103" s="2">
        <f t="shared" si="95"/>
        <v>0.33425990708028075</v>
      </c>
      <c r="EE103" s="2">
        <f t="shared" si="95"/>
        <v>0.32538266362508028</v>
      </c>
      <c r="EF103" s="2">
        <f t="shared" si="95"/>
        <v>0.32254891059961638</v>
      </c>
      <c r="EG103" s="2">
        <f t="shared" si="95"/>
        <v>0.31931309723219276</v>
      </c>
      <c r="EH103" s="2">
        <f t="shared" si="95"/>
        <v>0.32043100310016892</v>
      </c>
      <c r="EI103" s="2">
        <f t="shared" si="95"/>
        <v>0.31934508265507705</v>
      </c>
      <c r="EJ103" s="2">
        <f t="shared" si="95"/>
        <v>0.32223359832447773</v>
      </c>
      <c r="EK103" s="2">
        <f t="shared" si="95"/>
        <v>0.32210119239052404</v>
      </c>
      <c r="EL103" s="2">
        <f t="shared" si="95"/>
        <v>0.32336228739703698</v>
      </c>
      <c r="EM103" s="2">
        <f t="shared" si="136"/>
        <v>0.32460804183877834</v>
      </c>
      <c r="EN103" s="2">
        <f t="shared" si="136"/>
        <v>0.32491726303879642</v>
      </c>
      <c r="EO103" s="2">
        <f t="shared" si="136"/>
        <v>0.33090576439975306</v>
      </c>
      <c r="EQ103" s="2">
        <f t="shared" si="137"/>
        <v>0.32640599483311905</v>
      </c>
      <c r="ER103" s="2">
        <f t="shared" si="137"/>
        <v>0.33530567723606808</v>
      </c>
      <c r="ES103" s="2">
        <f t="shared" si="137"/>
        <v>0.33267056689029723</v>
      </c>
      <c r="ET103" s="2">
        <f t="shared" si="137"/>
        <v>0.33371869748593308</v>
      </c>
      <c r="EU103" s="2">
        <f t="shared" si="137"/>
        <v>0.32499377556871162</v>
      </c>
      <c r="EV103" s="2">
        <f t="shared" si="137"/>
        <v>0.3226523511805805</v>
      </c>
      <c r="EW103" s="2">
        <f t="shared" si="137"/>
        <v>0.31956653207534191</v>
      </c>
      <c r="EX103" s="2">
        <f t="shared" si="137"/>
        <v>0.32077515724196565</v>
      </c>
      <c r="EY103" s="2">
        <f t="shared" si="137"/>
        <v>0.31998762949684756</v>
      </c>
      <c r="EZ103" s="2">
        <f t="shared" si="137"/>
        <v>0.32225336926390336</v>
      </c>
      <c r="FA103" s="2">
        <f t="shared" si="137"/>
        <v>0.32326511456297885</v>
      </c>
      <c r="FB103" s="2">
        <f t="shared" si="137"/>
        <v>0.32401904409568794</v>
      </c>
      <c r="FC103" s="2">
        <f t="shared" si="137"/>
        <v>0.3256654638085279</v>
      </c>
      <c r="FD103" s="2">
        <f t="shared" si="137"/>
        <v>0.32544832647063016</v>
      </c>
      <c r="FE103" s="2">
        <f t="shared" si="137"/>
        <v>0.33706810434332363</v>
      </c>
      <c r="FG103" s="2">
        <f t="shared" si="138"/>
        <v>0.98425382212741908</v>
      </c>
      <c r="FH103" s="2">
        <f t="shared" si="138"/>
        <v>0.98269579685801856</v>
      </c>
      <c r="FI103" s="2">
        <f t="shared" si="138"/>
        <v>0.98355359078847959</v>
      </c>
      <c r="FJ103" s="2">
        <f t="shared" si="138"/>
        <v>0.9859092429441827</v>
      </c>
      <c r="FK103" s="2">
        <f t="shared" si="138"/>
        <v>0.98642726730682528</v>
      </c>
      <c r="FL103" s="2">
        <f t="shared" si="138"/>
        <v>0.98484825050539104</v>
      </c>
      <c r="FM103" s="2">
        <f t="shared" si="138"/>
        <v>0.98477402381439383</v>
      </c>
      <c r="FN103" s="2">
        <f t="shared" si="138"/>
        <v>0.98393343849827208</v>
      </c>
      <c r="FO103" s="2">
        <f t="shared" si="138"/>
        <v>0.98386580697238191</v>
      </c>
      <c r="FP103" s="2">
        <f t="shared" si="138"/>
        <v>0.98356957186157035</v>
      </c>
      <c r="FQ103" s="2">
        <f t="shared" si="138"/>
        <v>0.98318567726306216</v>
      </c>
      <c r="FR103" s="2">
        <f t="shared" si="138"/>
        <v>0.98309729982786975</v>
      </c>
      <c r="FS103" s="2">
        <f t="shared" si="138"/>
        <v>0.98215216348005552</v>
      </c>
      <c r="FT103" s="2">
        <f t="shared" si="138"/>
        <v>0.97298854060997364</v>
      </c>
      <c r="FU103" s="2">
        <f t="shared" si="138"/>
        <v>0.97177908024569359</v>
      </c>
      <c r="FW103" s="2">
        <f t="shared" si="128"/>
        <v>1.8088209129226405E-3</v>
      </c>
      <c r="FX103" s="2">
        <f t="shared" si="128"/>
        <v>5.5283003476798804E-3</v>
      </c>
      <c r="FY103" s="2">
        <f t="shared" si="128"/>
        <v>6.0925613833997553E-3</v>
      </c>
      <c r="FZ103" s="2">
        <f t="shared" si="128"/>
        <v>6.9098976676241278E-3</v>
      </c>
      <c r="GA103" s="2">
        <f t="shared" si="128"/>
        <v>6.8739857986210495E-3</v>
      </c>
      <c r="GB103" s="2">
        <f t="shared" si="128"/>
        <v>6.4969780330100613E-3</v>
      </c>
      <c r="GC103" s="2">
        <f t="shared" si="128"/>
        <v>7.4547570915779486E-3</v>
      </c>
      <c r="GD103" s="2">
        <f t="shared" si="128"/>
        <v>8.9495997743920894E-3</v>
      </c>
      <c r="GE103" s="2">
        <f t="shared" si="128"/>
        <v>8.8970450423540275E-3</v>
      </c>
      <c r="GF103" s="2">
        <f t="shared" si="128"/>
        <v>7.7172625401563258E-3</v>
      </c>
      <c r="GG103" s="2">
        <f t="shared" si="128"/>
        <v>6.89690554996953E-3</v>
      </c>
      <c r="GH103" s="2">
        <f t="shared" si="128"/>
        <v>5.7646978264235399E-3</v>
      </c>
      <c r="GI103" s="2">
        <f t="shared" si="128"/>
        <v>4.6582201828354181E-3</v>
      </c>
      <c r="GJ103" s="2">
        <f t="shared" si="128"/>
        <v>2.9404416670948392E-3</v>
      </c>
      <c r="GK103" s="2">
        <f t="shared" si="128"/>
        <v>2.6344093494624532E-3</v>
      </c>
      <c r="GM103" s="82">
        <f t="shared" si="129"/>
        <v>1.3630502466062241E-23</v>
      </c>
      <c r="GN103" s="82">
        <f t="shared" si="129"/>
        <v>4.0842669306438244E-27</v>
      </c>
      <c r="GO103" s="82">
        <f t="shared" si="129"/>
        <v>6.983246451889121E-34</v>
      </c>
      <c r="GP103" s="82">
        <f t="shared" si="129"/>
        <v>6.0185324744205549E-35</v>
      </c>
      <c r="GQ103" s="82">
        <f t="shared" si="129"/>
        <v>1.9347670794566561E-30</v>
      </c>
      <c r="GR103" s="82">
        <f t="shared" si="129"/>
        <v>1.8189121844924241E-30</v>
      </c>
      <c r="GS103" s="82">
        <f t="shared" si="129"/>
        <v>3.4075341707632575E-27</v>
      </c>
      <c r="GT103" s="82">
        <f t="shared" si="129"/>
        <v>5.1547301843176913E-35</v>
      </c>
      <c r="GU103" s="82">
        <f t="shared" si="129"/>
        <v>1.5373044252644067E-35</v>
      </c>
      <c r="GV103" s="82">
        <f t="shared" si="129"/>
        <v>8.4715619815780127E-30</v>
      </c>
      <c r="GW103" s="82">
        <f t="shared" si="129"/>
        <v>1.0178164684582386E-31</v>
      </c>
      <c r="GX103" s="82">
        <f t="shared" si="129"/>
        <v>9.3007690953900942E-29</v>
      </c>
      <c r="GY103" s="82">
        <f t="shared" si="129"/>
        <v>3.1707861787710508E-25</v>
      </c>
      <c r="GZ103" s="82">
        <f t="shared" si="129"/>
        <v>4.143561463238144E-23</v>
      </c>
      <c r="HA103" s="82">
        <f t="shared" si="129"/>
        <v>4.9242392435672334E-23</v>
      </c>
      <c r="HC103" s="82">
        <f t="shared" si="74"/>
        <v>0.18688930874038259</v>
      </c>
      <c r="HD103" s="82">
        <f t="shared" si="74"/>
        <v>0.40765784938370164</v>
      </c>
      <c r="HE103" s="82">
        <f t="shared" si="74"/>
        <v>0.10023815146963269</v>
      </c>
      <c r="HF103" s="82">
        <f t="shared" si="74"/>
        <v>9.7631501951300648E-3</v>
      </c>
      <c r="HG103" s="82">
        <f t="shared" si="74"/>
        <v>3.1894966458020945E-3</v>
      </c>
      <c r="HH103" s="82">
        <f t="shared" si="74"/>
        <v>6.1655886456444457E-4</v>
      </c>
      <c r="HI103" s="82">
        <f t="shared" si="139"/>
        <v>1.6604203939074328E-4</v>
      </c>
      <c r="HJ103" s="82">
        <f t="shared" si="139"/>
        <v>1.5615322900616749E-5</v>
      </c>
      <c r="HK103" s="82">
        <f t="shared" si="139"/>
        <v>1.1859752255430347E-4</v>
      </c>
      <c r="HL103" s="82">
        <f t="shared" si="139"/>
        <v>1.3688379837975533E-3</v>
      </c>
      <c r="HM103" s="82">
        <f t="shared" si="139"/>
        <v>9.7886609953315245E-4</v>
      </c>
      <c r="HN103" s="82">
        <f t="shared" si="139"/>
        <v>3.8437383134918991E-2</v>
      </c>
      <c r="HO103" s="82">
        <f t="shared" si="139"/>
        <v>0.26912045111177441</v>
      </c>
      <c r="HP103" s="82">
        <f t="shared" si="139"/>
        <v>0.53231983350920276</v>
      </c>
      <c r="HQ103" s="82">
        <f t="shared" si="139"/>
        <v>0.61236833807808144</v>
      </c>
      <c r="HS103" s="82">
        <f t="shared" si="130"/>
        <v>3.038018719873549E-8</v>
      </c>
      <c r="HT103" s="82">
        <f t="shared" si="130"/>
        <v>1.4953696799317933E-6</v>
      </c>
      <c r="HU103" s="82">
        <f t="shared" si="130"/>
        <v>1.3009231635466928E-6</v>
      </c>
      <c r="HV103" s="82">
        <f t="shared" si="130"/>
        <v>1.9741776836592167E-6</v>
      </c>
      <c r="HW103" s="82">
        <f t="shared" si="130"/>
        <v>2.5079780669072517E-6</v>
      </c>
      <c r="HX103" s="82">
        <f t="shared" si="130"/>
        <v>9.0399790054148577E-7</v>
      </c>
      <c r="HY103" s="82">
        <f t="shared" si="130"/>
        <v>3.2220364003171161E-6</v>
      </c>
      <c r="HZ103" s="82">
        <f t="shared" si="130"/>
        <v>3.5296386719181471E-6</v>
      </c>
      <c r="IA103" s="82">
        <f t="shared" si="130"/>
        <v>4.0646897367249122E-6</v>
      </c>
      <c r="IB103" s="82">
        <f t="shared" si="130"/>
        <v>1.7136253947360621E-6</v>
      </c>
      <c r="IC103" s="82">
        <f t="shared" si="130"/>
        <v>1.2586580574618135E-6</v>
      </c>
      <c r="ID103" s="82">
        <f t="shared" si="130"/>
        <v>1.2125118134759942E-7</v>
      </c>
      <c r="IE103" s="82">
        <f t="shared" si="130"/>
        <v>1.312085251906246E-7</v>
      </c>
      <c r="IF103" s="82">
        <f t="shared" si="130"/>
        <v>5.1784037504823635E-9</v>
      </c>
      <c r="IG103" s="82">
        <f t="shared" si="130"/>
        <v>2.2912044006992986E-8</v>
      </c>
      <c r="II103" s="82">
        <f t="shared" si="131"/>
        <v>3.7727571057695871E-93</v>
      </c>
      <c r="IJ103" s="82">
        <f t="shared" si="131"/>
        <v>6.4596871706133884E-60</v>
      </c>
      <c r="IK103" s="82">
        <f t="shared" si="131"/>
        <v>1.7633632577498052E-64</v>
      </c>
      <c r="IL103" s="82">
        <f t="shared" si="131"/>
        <v>3.5617629167979472E-67</v>
      </c>
      <c r="IM103" s="82">
        <f t="shared" si="131"/>
        <v>2.2038076670602949E-66</v>
      </c>
      <c r="IN103" s="82">
        <f t="shared" si="131"/>
        <v>1.1045418126873487E-74</v>
      </c>
      <c r="IO103" s="82">
        <f t="shared" si="131"/>
        <v>5.5545824396567122E-66</v>
      </c>
      <c r="IP103" s="82">
        <f t="shared" si="131"/>
        <v>1.0595907950815849E-66</v>
      </c>
      <c r="IQ103" s="82">
        <f t="shared" si="131"/>
        <v>5.5441835727208558E-65</v>
      </c>
      <c r="IR103" s="82">
        <f t="shared" si="131"/>
        <v>1.0730755248586673E-67</v>
      </c>
      <c r="IS103" s="82">
        <f t="shared" si="131"/>
        <v>2.170388000154417E-68</v>
      </c>
      <c r="IT103" s="82">
        <f t="shared" si="131"/>
        <v>1.0029383021565283E-77</v>
      </c>
      <c r="IU103" s="82">
        <f t="shared" si="131"/>
        <v>3.7543260841760471E-73</v>
      </c>
      <c r="IV103" s="82">
        <f t="shared" si="131"/>
        <v>2.5610978782587922E-40</v>
      </c>
      <c r="IW103" s="82">
        <f t="shared" si="131"/>
        <v>8.3180049731435233E-34</v>
      </c>
      <c r="IY103" s="82">
        <f t="shared" si="132"/>
        <v>0.18688933912056979</v>
      </c>
      <c r="IZ103" s="82">
        <f t="shared" si="132"/>
        <v>0.40765934475338156</v>
      </c>
      <c r="JA103" s="82">
        <f t="shared" si="132"/>
        <v>0.10023945239279623</v>
      </c>
      <c r="JB103" s="82">
        <f t="shared" si="132"/>
        <v>9.7651243728137244E-3</v>
      </c>
      <c r="JC103" s="82">
        <f t="shared" si="132"/>
        <v>3.1920046238690016E-3</v>
      </c>
      <c r="JD103" s="82">
        <f t="shared" si="132"/>
        <v>6.1746286246498608E-4</v>
      </c>
      <c r="JE103" s="82">
        <f t="shared" si="132"/>
        <v>1.6926407579106038E-4</v>
      </c>
      <c r="JF103" s="82">
        <f t="shared" si="132"/>
        <v>1.9144961572534896E-5</v>
      </c>
      <c r="JG103" s="82">
        <f t="shared" si="132"/>
        <v>1.226622122910284E-4</v>
      </c>
      <c r="JH103" s="82">
        <f t="shared" si="132"/>
        <v>1.3705516091922893E-3</v>
      </c>
      <c r="JI103" s="82">
        <f t="shared" si="132"/>
        <v>9.8012475759061434E-4</v>
      </c>
      <c r="JJ103" s="82">
        <f t="shared" si="132"/>
        <v>3.8437504386100337E-2</v>
      </c>
      <c r="JK103" s="82">
        <f t="shared" si="132"/>
        <v>0.26912058232029962</v>
      </c>
      <c r="JL103" s="82">
        <f t="shared" si="132"/>
        <v>0.53231983868760646</v>
      </c>
      <c r="JM103" s="82">
        <f t="shared" si="132"/>
        <v>0.61236836099012548</v>
      </c>
    </row>
    <row r="104" spans="2:273" x14ac:dyDescent="0.25">
      <c r="B104" s="2">
        <v>77</v>
      </c>
      <c r="C104" s="37">
        <v>0.34367399999999998</v>
      </c>
      <c r="D104" s="37">
        <v>0.38679599999999997</v>
      </c>
      <c r="E104" s="37">
        <v>0.33362999999999998</v>
      </c>
      <c r="F104" s="37">
        <v>0.33279999999999998</v>
      </c>
      <c r="G104" s="37">
        <v>0.32458700000000001</v>
      </c>
      <c r="H104" s="37">
        <v>0.32039899999999999</v>
      </c>
      <c r="I104" s="37">
        <v>0.31697900000000001</v>
      </c>
      <c r="J104" s="37">
        <v>0.31598700000000002</v>
      </c>
      <c r="K104" s="37">
        <v>0.31770799999999999</v>
      </c>
      <c r="L104" s="37">
        <v>0.32473400000000002</v>
      </c>
      <c r="M104" s="37">
        <v>0.31980999999999998</v>
      </c>
      <c r="N104" s="37">
        <v>0.321523</v>
      </c>
      <c r="O104" s="37">
        <v>0.34334399999999998</v>
      </c>
      <c r="P104" s="37">
        <v>0.42064600000000002</v>
      </c>
      <c r="Q104" s="37">
        <v>0.41756399999999999</v>
      </c>
      <c r="S104" s="4">
        <f t="shared" si="133"/>
        <v>0.34712144765694225</v>
      </c>
      <c r="T104" s="4">
        <f t="shared" si="133"/>
        <v>0.39690731164141363</v>
      </c>
      <c r="U104" s="4">
        <f t="shared" si="133"/>
        <v>0.34086901241614459</v>
      </c>
      <c r="V104" s="4">
        <f t="shared" si="133"/>
        <v>0.33481321576356693</v>
      </c>
      <c r="W104" s="4">
        <f t="shared" si="133"/>
        <v>0.32567076444371168</v>
      </c>
      <c r="X104" s="4">
        <f t="shared" si="133"/>
        <v>0.32282164894766141</v>
      </c>
      <c r="Y104" s="4">
        <f t="shared" si="133"/>
        <v>0.31979963650680937</v>
      </c>
      <c r="Z104" s="4">
        <f t="shared" si="133"/>
        <v>0.32086881054831357</v>
      </c>
      <c r="AA104" s="4">
        <f t="shared" si="133"/>
        <v>0.31972841398699414</v>
      </c>
      <c r="AB104" s="4">
        <f t="shared" si="133"/>
        <v>0.32241082916585739</v>
      </c>
      <c r="AC104" s="4">
        <f t="shared" si="133"/>
        <v>0.32244172928698189</v>
      </c>
      <c r="AD104" s="4">
        <f t="shared" si="133"/>
        <v>0.3253634720065065</v>
      </c>
      <c r="AE104" s="4">
        <f t="shared" si="133"/>
        <v>0.35511914062783956</v>
      </c>
      <c r="AF104" s="4">
        <f t="shared" si="133"/>
        <v>0.41682270075250316</v>
      </c>
      <c r="AG104" s="4">
        <f t="shared" si="133"/>
        <v>0.41731845509568938</v>
      </c>
      <c r="AI104" s="4">
        <f t="shared" si="134"/>
        <v>-3.4474476569422707E-3</v>
      </c>
      <c r="AJ104" s="4">
        <f t="shared" si="134"/>
        <v>-1.0111311641413656E-2</v>
      </c>
      <c r="AK104" s="4">
        <f t="shared" si="134"/>
        <v>-7.2390124161446079E-3</v>
      </c>
      <c r="AL104" s="4">
        <f t="shared" si="134"/>
        <v>-2.0132157635669445E-3</v>
      </c>
      <c r="AM104" s="4">
        <f t="shared" si="134"/>
        <v>-1.0837644437116656E-3</v>
      </c>
      <c r="AN104" s="4">
        <f t="shared" si="134"/>
        <v>-2.422648947661421E-3</v>
      </c>
      <c r="AO104" s="4">
        <f t="shared" si="134"/>
        <v>-2.8206365068093597E-3</v>
      </c>
      <c r="AP104" s="4">
        <f t="shared" si="134"/>
        <v>-4.8818105483135477E-3</v>
      </c>
      <c r="AQ104" s="4">
        <f t="shared" si="134"/>
        <v>-2.0204139869941518E-3</v>
      </c>
      <c r="AR104" s="4">
        <f t="shared" si="134"/>
        <v>2.3231708341426294E-3</v>
      </c>
      <c r="AS104" s="4">
        <f t="shared" si="134"/>
        <v>-2.6317292869819098E-3</v>
      </c>
      <c r="AT104" s="4">
        <f t="shared" si="134"/>
        <v>-3.8404720065065012E-3</v>
      </c>
      <c r="AU104" s="4">
        <f t="shared" si="134"/>
        <v>-1.1775140627839575E-2</v>
      </c>
      <c r="AV104" s="4">
        <f t="shared" si="134"/>
        <v>3.8232992474968586E-3</v>
      </c>
      <c r="AW104" s="4">
        <f t="shared" si="134"/>
        <v>2.4554490431061282E-4</v>
      </c>
      <c r="AY104" s="2">
        <f t="shared" si="126"/>
        <v>0.3291147037592167</v>
      </c>
      <c r="AZ104" s="2">
        <f t="shared" si="126"/>
        <v>0.33668689675141117</v>
      </c>
      <c r="BA104" s="2">
        <f t="shared" si="126"/>
        <v>0.33420990366643816</v>
      </c>
      <c r="BB104" s="2">
        <f t="shared" si="126"/>
        <v>0.33452908706715961</v>
      </c>
      <c r="BC104" s="2">
        <f t="shared" si="126"/>
        <v>0.32560043074420381</v>
      </c>
      <c r="BD104" s="2">
        <f t="shared" si="126"/>
        <v>0.32281371024435296</v>
      </c>
      <c r="BE104" s="2">
        <f t="shared" si="126"/>
        <v>0.31979632324523161</v>
      </c>
      <c r="BF104" s="2">
        <f t="shared" si="126"/>
        <v>0.32086663073376903</v>
      </c>
      <c r="BG104" s="2">
        <f t="shared" si="126"/>
        <v>0.31972496133772205</v>
      </c>
      <c r="BH104" s="2">
        <f t="shared" si="126"/>
        <v>0.32238991035432318</v>
      </c>
      <c r="BI104" s="2">
        <f t="shared" si="126"/>
        <v>0.32242910742215219</v>
      </c>
      <c r="BJ104" s="2">
        <f t="shared" si="126"/>
        <v>0.32368663658434665</v>
      </c>
      <c r="BK104" s="2">
        <f t="shared" si="126"/>
        <v>0.32480603627303983</v>
      </c>
      <c r="BL104" s="2">
        <f t="shared" si="126"/>
        <v>0.32539561390741789</v>
      </c>
      <c r="BM104" s="2">
        <f t="shared" si="126"/>
        <v>0.3314205879047043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>
        <f t="shared" si="127"/>
        <v>0.33279999999999998</v>
      </c>
      <c r="CI104" s="2">
        <f t="shared" si="127"/>
        <v>0.32458700000000001</v>
      </c>
      <c r="CJ104" s="2">
        <f t="shared" si="127"/>
        <v>0.32039899999999999</v>
      </c>
      <c r="CK104" s="2">
        <f t="shared" si="127"/>
        <v>0.31697900000000001</v>
      </c>
      <c r="CL104" s="2">
        <f t="shared" si="127"/>
        <v>0.31598700000000002</v>
      </c>
      <c r="CM104" s="2">
        <f t="shared" si="127"/>
        <v>0.31770799999999999</v>
      </c>
      <c r="CN104" s="2">
        <f t="shared" si="127"/>
        <v>0.32473400000000002</v>
      </c>
      <c r="CO104" s="2">
        <f t="shared" si="127"/>
        <v>0.31980999999999998</v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>
        <f t="shared" si="114"/>
        <v>0.33279999999999998</v>
      </c>
      <c r="CY104" s="2">
        <f t="shared" si="115"/>
        <v>0.32458700000000001</v>
      </c>
      <c r="CZ104" s="2">
        <f t="shared" si="116"/>
        <v>0.32039899999999999</v>
      </c>
      <c r="DA104" s="2">
        <f t="shared" si="117"/>
        <v>0.31697900000000001</v>
      </c>
      <c r="DB104" s="2">
        <f t="shared" si="118"/>
        <v>0.31598700000000002</v>
      </c>
      <c r="DC104" s="2">
        <f t="shared" si="119"/>
        <v>0.31770799999999999</v>
      </c>
      <c r="DD104" s="2">
        <f t="shared" si="120"/>
        <v>0.32473400000000002</v>
      </c>
      <c r="DE104" s="2">
        <f t="shared" si="121"/>
        <v>0.31980999999999998</v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0.37542786209677426</v>
      </c>
      <c r="DL104" s="2">
        <f t="shared" si="135"/>
        <v>0.38249505828445751</v>
      </c>
      <c r="DM104" s="2">
        <f t="shared" si="135"/>
        <v>0.38426662499999997</v>
      </c>
      <c r="DN104" s="2">
        <f t="shared" si="135"/>
        <v>0.39170262313681875</v>
      </c>
      <c r="DO104" s="2">
        <f t="shared" si="135"/>
        <v>0.37144838275862063</v>
      </c>
      <c r="DP104" s="2">
        <f t="shared" si="135"/>
        <v>0.36877262580645154</v>
      </c>
      <c r="DQ104" s="2">
        <f t="shared" si="135"/>
        <v>0.37780468387096766</v>
      </c>
      <c r="DR104" s="2">
        <f t="shared" si="135"/>
        <v>0.37708030645161289</v>
      </c>
      <c r="DS104" s="2">
        <f t="shared" si="135"/>
        <v>0.3711189266129033</v>
      </c>
      <c r="DT104" s="2">
        <f t="shared" si="135"/>
        <v>0.36249337177419361</v>
      </c>
      <c r="DU104" s="2">
        <f t="shared" si="135"/>
        <v>0.36795382624633433</v>
      </c>
      <c r="DV104" s="2">
        <f t="shared" si="135"/>
        <v>0.3712893555718475</v>
      </c>
      <c r="DW104" s="2">
        <f t="shared" si="135"/>
        <v>0.36355105645161284</v>
      </c>
      <c r="DX104" s="2">
        <f t="shared" si="135"/>
        <v>0.36151420459933625</v>
      </c>
      <c r="DY104" s="2">
        <f t="shared" si="135"/>
        <v>0.35865868421052627</v>
      </c>
      <c r="EA104" s="2">
        <f t="shared" si="95"/>
        <v>0.32844369480374702</v>
      </c>
      <c r="EB104" s="2">
        <f t="shared" si="95"/>
        <v>0.33595802935860658</v>
      </c>
      <c r="EC104" s="2">
        <f t="shared" si="95"/>
        <v>0.33345472298567752</v>
      </c>
      <c r="ED104" s="2">
        <f t="shared" si="95"/>
        <v>0.33378774572998504</v>
      </c>
      <c r="EE104" s="2">
        <f t="shared" si="95"/>
        <v>0.3250279058187508</v>
      </c>
      <c r="EF104" s="2">
        <f t="shared" si="95"/>
        <v>0.32216816020348593</v>
      </c>
      <c r="EG104" s="2">
        <f t="shared" si="95"/>
        <v>0.31897639299672975</v>
      </c>
      <c r="EH104" s="2">
        <f t="shared" si="95"/>
        <v>0.32002633966403715</v>
      </c>
      <c r="EI104" s="2">
        <f t="shared" si="95"/>
        <v>0.31895045152113788</v>
      </c>
      <c r="EJ104" s="2">
        <f t="shared" si="95"/>
        <v>0.32177878422029177</v>
      </c>
      <c r="EK104" s="2">
        <f t="shared" si="95"/>
        <v>0.32171069031666266</v>
      </c>
      <c r="EL104" s="2">
        <f t="shared" si="95"/>
        <v>0.32293622265328503</v>
      </c>
      <c r="EM104" s="2">
        <f t="shared" si="136"/>
        <v>0.32415870064567948</v>
      </c>
      <c r="EN104" s="2">
        <f t="shared" si="136"/>
        <v>0.32447953634632787</v>
      </c>
      <c r="EO104" s="2">
        <f t="shared" si="136"/>
        <v>0.3306820017905972</v>
      </c>
      <c r="EQ104" s="2">
        <f t="shared" si="137"/>
        <v>0.32609774368331429</v>
      </c>
      <c r="ER104" s="2">
        <f t="shared" si="137"/>
        <v>0.33485505583804731</v>
      </c>
      <c r="ES104" s="2">
        <f t="shared" si="137"/>
        <v>0.33224645002784331</v>
      </c>
      <c r="ET104" s="2">
        <f t="shared" si="137"/>
        <v>0.33328028957755423</v>
      </c>
      <c r="EU104" s="2">
        <f t="shared" si="137"/>
        <v>0.32465921503956546</v>
      </c>
      <c r="EV104" s="2">
        <f t="shared" si="137"/>
        <v>0.32226419702383374</v>
      </c>
      <c r="EW104" s="2">
        <f t="shared" si="137"/>
        <v>0.31921263985651332</v>
      </c>
      <c r="EX104" s="2">
        <f t="shared" si="137"/>
        <v>0.3203427962141574</v>
      </c>
      <c r="EY104" s="2">
        <f t="shared" si="137"/>
        <v>0.31954369814975064</v>
      </c>
      <c r="EZ104" s="2">
        <f t="shared" si="137"/>
        <v>0.32179602707253163</v>
      </c>
      <c r="FA104" s="2">
        <f t="shared" si="137"/>
        <v>0.32280038211535855</v>
      </c>
      <c r="FB104" s="2">
        <f t="shared" si="137"/>
        <v>0.32355651486436382</v>
      </c>
      <c r="FC104" s="2">
        <f t="shared" si="137"/>
        <v>0.32516179667712325</v>
      </c>
      <c r="FD104" s="2">
        <f t="shared" si="137"/>
        <v>0.32496490912570003</v>
      </c>
      <c r="FE104" s="2">
        <f t="shared" si="137"/>
        <v>0.33647728213380312</v>
      </c>
      <c r="FG104" s="2">
        <f t="shared" si="138"/>
        <v>0.98561939086886174</v>
      </c>
      <c r="FH104" s="2">
        <f t="shared" si="138"/>
        <v>0.98419431370975219</v>
      </c>
      <c r="FI104" s="2">
        <f t="shared" si="138"/>
        <v>0.98497895949664527</v>
      </c>
      <c r="FJ104" s="2">
        <f t="shared" si="138"/>
        <v>0.9871331240415413</v>
      </c>
      <c r="FK104" s="2">
        <f t="shared" si="138"/>
        <v>0.98760671994783378</v>
      </c>
      <c r="FL104" s="2">
        <f t="shared" si="138"/>
        <v>0.98616299287004561</v>
      </c>
      <c r="FM104" s="2">
        <f t="shared" si="138"/>
        <v>0.98609511601575928</v>
      </c>
      <c r="FN104" s="2">
        <f t="shared" si="138"/>
        <v>0.98532637790531263</v>
      </c>
      <c r="FO104" s="2">
        <f t="shared" si="138"/>
        <v>0.98526452208759552</v>
      </c>
      <c r="FP104" s="2">
        <f t="shared" si="138"/>
        <v>0.98499357666256371</v>
      </c>
      <c r="FQ104" s="2">
        <f t="shared" si="138"/>
        <v>0.98464243422456799</v>
      </c>
      <c r="FR104" s="2">
        <f t="shared" si="138"/>
        <v>0.98456159339046345</v>
      </c>
      <c r="FS104" s="2">
        <f t="shared" si="138"/>
        <v>0.98369697710423243</v>
      </c>
      <c r="FT104" s="2">
        <f t="shared" si="138"/>
        <v>0.9753065669810248</v>
      </c>
      <c r="FU104" s="2">
        <f t="shared" si="138"/>
        <v>0.97419814579917019</v>
      </c>
      <c r="FW104" s="2">
        <f t="shared" si="128"/>
        <v>1.9829866372220398E-3</v>
      </c>
      <c r="FX104" s="2">
        <f t="shared" si="128"/>
        <v>6.0584294663239072E-3</v>
      </c>
      <c r="FY104" s="2">
        <f t="shared" si="128"/>
        <v>6.6764363107571102E-3</v>
      </c>
      <c r="FZ104" s="2">
        <f t="shared" si="128"/>
        <v>7.5715045528324679E-3</v>
      </c>
      <c r="GA104" s="2">
        <f t="shared" si="128"/>
        <v>7.5321802840251171E-3</v>
      </c>
      <c r="GB104" s="2">
        <f t="shared" si="128"/>
        <v>7.1193322375278896E-3</v>
      </c>
      <c r="GC104" s="2">
        <f t="shared" si="128"/>
        <v>8.1681039323587366E-3</v>
      </c>
      <c r="GD104" s="2">
        <f t="shared" si="128"/>
        <v>9.8045753421139286E-3</v>
      </c>
      <c r="GE104" s="2">
        <f t="shared" si="128"/>
        <v>9.747049315973446E-3</v>
      </c>
      <c r="GF104" s="2">
        <f t="shared" si="128"/>
        <v>8.4555145763711859E-3</v>
      </c>
      <c r="GG104" s="2">
        <f t="shared" si="128"/>
        <v>7.5572779360559787E-3</v>
      </c>
      <c r="GH104" s="2">
        <f t="shared" si="128"/>
        <v>6.3173519672447172E-3</v>
      </c>
      <c r="GI104" s="2">
        <f t="shared" si="128"/>
        <v>5.1053424372623024E-3</v>
      </c>
      <c r="GJ104" s="2">
        <f t="shared" si="128"/>
        <v>3.2232157857234982E-3</v>
      </c>
      <c r="GK104" s="2">
        <f t="shared" si="128"/>
        <v>2.8878384295436934E-3</v>
      </c>
      <c r="GM104" s="82">
        <f t="shared" si="129"/>
        <v>1.4678916144161785E-25</v>
      </c>
      <c r="GN104" s="82">
        <f t="shared" si="129"/>
        <v>1.5695025457355164E-29</v>
      </c>
      <c r="GO104" s="82">
        <f t="shared" si="129"/>
        <v>9.9584649329105171E-37</v>
      </c>
      <c r="GP104" s="82">
        <f t="shared" si="129"/>
        <v>1.2061260382989237E-37</v>
      </c>
      <c r="GQ104" s="82">
        <f t="shared" si="129"/>
        <v>1.007679685165669E-32</v>
      </c>
      <c r="GR104" s="82">
        <f t="shared" si="129"/>
        <v>1.0287981386834937E-32</v>
      </c>
      <c r="GS104" s="82">
        <f t="shared" si="129"/>
        <v>3.5993498601323904E-29</v>
      </c>
      <c r="GT104" s="82">
        <f t="shared" si="129"/>
        <v>1.4158783121066641E-37</v>
      </c>
      <c r="GU104" s="82">
        <f t="shared" si="129"/>
        <v>3.4204396506811661E-38</v>
      </c>
      <c r="GV104" s="82">
        <f t="shared" si="129"/>
        <v>4.5575030030454679E-32</v>
      </c>
      <c r="GW104" s="82">
        <f t="shared" si="129"/>
        <v>3.7606184161688967E-34</v>
      </c>
      <c r="GX104" s="82">
        <f t="shared" si="129"/>
        <v>4.38012242326016E-31</v>
      </c>
      <c r="GY104" s="82">
        <f t="shared" si="129"/>
        <v>2.0867528434622546E-27</v>
      </c>
      <c r="GZ104" s="82">
        <f t="shared" si="129"/>
        <v>3.0486278693419049E-25</v>
      </c>
      <c r="HA104" s="82">
        <f t="shared" si="129"/>
        <v>2.8465539745236388E-25</v>
      </c>
      <c r="HC104" s="82">
        <f t="shared" si="74"/>
        <v>9.2200315399975308E-2</v>
      </c>
      <c r="HD104" s="82">
        <f t="shared" si="74"/>
        <v>0.23500978223113567</v>
      </c>
      <c r="HE104" s="82">
        <f t="shared" si="74"/>
        <v>3.3245518276539904E-2</v>
      </c>
      <c r="HF104" s="82">
        <f t="shared" si="74"/>
        <v>2.0695374740908809E-3</v>
      </c>
      <c r="HG104" s="82">
        <f t="shared" si="74"/>
        <v>5.5439300885084261E-4</v>
      </c>
      <c r="HH104" s="82">
        <f t="shared" si="74"/>
        <v>7.5082867739848465E-5</v>
      </c>
      <c r="HI104" s="82">
        <f t="shared" si="139"/>
        <v>1.6330404239872622E-5</v>
      </c>
      <c r="HJ104" s="82">
        <f t="shared" si="139"/>
        <v>8.8513325284648749E-7</v>
      </c>
      <c r="HK104" s="82">
        <f t="shared" si="139"/>
        <v>1.021955898919506E-5</v>
      </c>
      <c r="HL104" s="82">
        <f t="shared" si="139"/>
        <v>1.8046912671023394E-4</v>
      </c>
      <c r="HM104" s="82">
        <f t="shared" si="139"/>
        <v>9.8795004319805315E-5</v>
      </c>
      <c r="HN104" s="82">
        <f t="shared" si="139"/>
        <v>1.0860072346848623E-2</v>
      </c>
      <c r="HO104" s="82">
        <f t="shared" si="139"/>
        <v>0.13998988966659176</v>
      </c>
      <c r="HP104" s="82">
        <f t="shared" si="139"/>
        <v>0.38434874351433057</v>
      </c>
      <c r="HQ104" s="82">
        <f t="shared" si="139"/>
        <v>0.46794854635680511</v>
      </c>
      <c r="HS104" s="82">
        <f t="shared" si="130"/>
        <v>7.058037780169648E-8</v>
      </c>
      <c r="HT104" s="82">
        <f t="shared" si="130"/>
        <v>3.0584497565935845E-6</v>
      </c>
      <c r="HU104" s="82">
        <f t="shared" si="130"/>
        <v>2.7841112364519364E-6</v>
      </c>
      <c r="HV104" s="82">
        <f t="shared" si="130"/>
        <v>4.3210916460824108E-6</v>
      </c>
      <c r="HW104" s="82">
        <f t="shared" si="130"/>
        <v>5.4187938850450048E-6</v>
      </c>
      <c r="HX104" s="82">
        <f t="shared" si="130"/>
        <v>2.0971887630747951E-6</v>
      </c>
      <c r="HY104" s="82">
        <f t="shared" si="130"/>
        <v>6.9773828049788035E-6</v>
      </c>
      <c r="HZ104" s="82">
        <f t="shared" si="130"/>
        <v>7.8848407126512622E-6</v>
      </c>
      <c r="IA104" s="82">
        <f t="shared" si="130"/>
        <v>8.9340690540849882E-6</v>
      </c>
      <c r="IB104" s="82">
        <f t="shared" si="130"/>
        <v>3.8470344162557642E-6</v>
      </c>
      <c r="IC104" s="82">
        <f t="shared" si="130"/>
        <v>2.8132243413852582E-6</v>
      </c>
      <c r="ID104" s="82">
        <f t="shared" si="130"/>
        <v>2.9833654556698609E-7</v>
      </c>
      <c r="IE104" s="82">
        <f t="shared" si="130"/>
        <v>3.0290543068755215E-7</v>
      </c>
      <c r="IF104" s="82">
        <f t="shared" si="130"/>
        <v>1.3250633730857786E-8</v>
      </c>
      <c r="IG104" s="82">
        <f t="shared" si="130"/>
        <v>5.2704840018232586E-8</v>
      </c>
      <c r="II104" s="82">
        <f t="shared" si="131"/>
        <v>1.6565100033487706E-90</v>
      </c>
      <c r="IJ104" s="82">
        <f t="shared" si="131"/>
        <v>7.128673497017354E-58</v>
      </c>
      <c r="IK104" s="82">
        <f t="shared" si="131"/>
        <v>3.0969053676265142E-62</v>
      </c>
      <c r="IL104" s="82">
        <f t="shared" si="131"/>
        <v>8.9460045670733595E-65</v>
      </c>
      <c r="IM104" s="82">
        <f t="shared" si="131"/>
        <v>5.148475482817941E-64</v>
      </c>
      <c r="IN104" s="82">
        <f t="shared" si="131"/>
        <v>4.8465589524268737E-72</v>
      </c>
      <c r="IO104" s="82">
        <f t="shared" si="131"/>
        <v>1.3721863644749595E-63</v>
      </c>
      <c r="IP104" s="82">
        <f t="shared" si="131"/>
        <v>3.4549014657487565E-64</v>
      </c>
      <c r="IQ104" s="82">
        <f t="shared" si="131"/>
        <v>1.5406448459675067E-62</v>
      </c>
      <c r="IR104" s="82">
        <f t="shared" si="131"/>
        <v>3.1958978085231437E-65</v>
      </c>
      <c r="IS104" s="82">
        <f t="shared" si="131"/>
        <v>6.0265919326198274E-66</v>
      </c>
      <c r="IT104" s="82">
        <f t="shared" si="131"/>
        <v>4.8962671926259984E-75</v>
      </c>
      <c r="IU104" s="82">
        <f t="shared" si="131"/>
        <v>1.0033248679626548E-70</v>
      </c>
      <c r="IV104" s="82">
        <f t="shared" si="131"/>
        <v>4.1565604454031335E-39</v>
      </c>
      <c r="IW104" s="82">
        <f t="shared" si="131"/>
        <v>8.1049749002451279E-33</v>
      </c>
      <c r="IY104" s="82">
        <f t="shared" si="132"/>
        <v>9.2200385980353114E-2</v>
      </c>
      <c r="IZ104" s="82">
        <f t="shared" si="132"/>
        <v>0.23501284068089226</v>
      </c>
      <c r="JA104" s="82">
        <f t="shared" si="132"/>
        <v>3.3248302387776353E-2</v>
      </c>
      <c r="JB104" s="82">
        <f t="shared" si="132"/>
        <v>2.0738585657369634E-3</v>
      </c>
      <c r="JC104" s="82">
        <f t="shared" si="132"/>
        <v>5.5981180273588765E-4</v>
      </c>
      <c r="JD104" s="82">
        <f t="shared" si="132"/>
        <v>7.7180056502923261E-5</v>
      </c>
      <c r="JE104" s="82">
        <f t="shared" si="132"/>
        <v>2.3307787044851426E-5</v>
      </c>
      <c r="JF104" s="82">
        <f t="shared" si="132"/>
        <v>8.769973965497749E-6</v>
      </c>
      <c r="JG104" s="82">
        <f t="shared" si="132"/>
        <v>1.9153628043280049E-5</v>
      </c>
      <c r="JH104" s="82">
        <f t="shared" si="132"/>
        <v>1.8431616112648969E-4</v>
      </c>
      <c r="JI104" s="82">
        <f t="shared" si="132"/>
        <v>1.0160822866119058E-4</v>
      </c>
      <c r="JJ104" s="82">
        <f t="shared" si="132"/>
        <v>1.086037068339419E-2</v>
      </c>
      <c r="JK104" s="82">
        <f t="shared" si="132"/>
        <v>0.13999019257202244</v>
      </c>
      <c r="JL104" s="82">
        <f t="shared" si="132"/>
        <v>0.38434875676496433</v>
      </c>
      <c r="JM104" s="82">
        <f t="shared" si="132"/>
        <v>0.4679485990616451</v>
      </c>
    </row>
    <row r="105" spans="2:273" x14ac:dyDescent="0.25">
      <c r="B105" s="2">
        <v>78</v>
      </c>
      <c r="C105" s="37">
        <v>0.32662099999999999</v>
      </c>
      <c r="D105" s="37">
        <v>0.34400599999999998</v>
      </c>
      <c r="E105" s="37">
        <v>0.328822</v>
      </c>
      <c r="F105" s="37">
        <v>0.33229500000000001</v>
      </c>
      <c r="G105" s="37">
        <v>0.32370100000000002</v>
      </c>
      <c r="H105" s="37">
        <v>0.32128499999999999</v>
      </c>
      <c r="I105" s="37">
        <v>0.31990400000000002</v>
      </c>
      <c r="J105" s="37">
        <v>0.31827299999999997</v>
      </c>
      <c r="K105" s="37">
        <v>0.31494100000000003</v>
      </c>
      <c r="L105" s="37">
        <v>0.318824</v>
      </c>
      <c r="M105" s="37">
        <v>0.31917699999999999</v>
      </c>
      <c r="N105" s="37">
        <v>0.32246399999999997</v>
      </c>
      <c r="O105" s="37">
        <v>0.32654300000000003</v>
      </c>
      <c r="P105" s="37">
        <v>0.37226599999999999</v>
      </c>
      <c r="Q105" s="37">
        <v>0.37632900000000002</v>
      </c>
      <c r="S105" s="4">
        <f t="shared" si="133"/>
        <v>0.33508054106476209</v>
      </c>
      <c r="T105" s="4">
        <f t="shared" si="133"/>
        <v>0.36028877212555793</v>
      </c>
      <c r="U105" s="4">
        <f t="shared" si="133"/>
        <v>0.33508788865453254</v>
      </c>
      <c r="V105" s="4">
        <f t="shared" si="133"/>
        <v>0.33404266506920938</v>
      </c>
      <c r="W105" s="4">
        <f t="shared" si="133"/>
        <v>0.32521238356154786</v>
      </c>
      <c r="X105" s="4">
        <f t="shared" si="133"/>
        <v>0.32238711029023792</v>
      </c>
      <c r="Y105" s="4">
        <f t="shared" si="133"/>
        <v>0.31940242224280585</v>
      </c>
      <c r="Z105" s="4">
        <f t="shared" si="133"/>
        <v>0.32040550556674374</v>
      </c>
      <c r="AA105" s="4">
        <f t="shared" si="133"/>
        <v>0.31927920689606248</v>
      </c>
      <c r="AB105" s="4">
        <f t="shared" si="133"/>
        <v>0.32189544810749726</v>
      </c>
      <c r="AC105" s="4">
        <f t="shared" si="133"/>
        <v>0.32198928257078047</v>
      </c>
      <c r="AD105" s="4">
        <f t="shared" si="133"/>
        <v>0.32351209892254762</v>
      </c>
      <c r="AE105" s="4">
        <f t="shared" si="133"/>
        <v>0.33541127739241478</v>
      </c>
      <c r="AF105" s="4">
        <f t="shared" si="133"/>
        <v>0.37175968548085503</v>
      </c>
      <c r="AG105" s="4">
        <f t="shared" si="133"/>
        <v>0.37578080728219532</v>
      </c>
      <c r="AI105" s="4">
        <f t="shared" si="134"/>
        <v>-8.4595410647620994E-3</v>
      </c>
      <c r="AJ105" s="4">
        <f t="shared" si="134"/>
        <v>-1.6282772125557954E-2</v>
      </c>
      <c r="AK105" s="4">
        <f t="shared" si="134"/>
        <v>-6.2658886545325365E-3</v>
      </c>
      <c r="AL105" s="4">
        <f t="shared" si="134"/>
        <v>-1.7476650692093698E-3</v>
      </c>
      <c r="AM105" s="4">
        <f t="shared" si="134"/>
        <v>-1.511383561547841E-3</v>
      </c>
      <c r="AN105" s="4">
        <f t="shared" si="134"/>
        <v>-1.1021102902379343E-3</v>
      </c>
      <c r="AO105" s="4">
        <f t="shared" si="134"/>
        <v>5.0157775719417153E-4</v>
      </c>
      <c r="AP105" s="4">
        <f t="shared" si="134"/>
        <v>-2.1325055667437698E-3</v>
      </c>
      <c r="AQ105" s="4">
        <f t="shared" si="134"/>
        <v>-4.3382068960624576E-3</v>
      </c>
      <c r="AR105" s="4">
        <f t="shared" si="134"/>
        <v>-3.0714481074972655E-3</v>
      </c>
      <c r="AS105" s="4">
        <f t="shared" si="134"/>
        <v>-2.8122825707804777E-3</v>
      </c>
      <c r="AT105" s="4">
        <f t="shared" si="134"/>
        <v>-1.0480989225476467E-3</v>
      </c>
      <c r="AU105" s="4">
        <f t="shared" si="134"/>
        <v>-8.8682773924147473E-3</v>
      </c>
      <c r="AV105" s="4">
        <f t="shared" si="134"/>
        <v>5.0631451914495695E-4</v>
      </c>
      <c r="AW105" s="4">
        <f t="shared" si="134"/>
        <v>5.4819271780470746E-4</v>
      </c>
      <c r="AY105" s="2">
        <f t="shared" si="126"/>
        <v>0.3286588832622368</v>
      </c>
      <c r="AZ105" s="2">
        <f t="shared" si="126"/>
        <v>0.33612765265055777</v>
      </c>
      <c r="BA105" s="2">
        <f t="shared" si="126"/>
        <v>0.33365979920113015</v>
      </c>
      <c r="BB105" s="2">
        <f t="shared" si="126"/>
        <v>0.33400313065200044</v>
      </c>
      <c r="BC105" s="2">
        <f t="shared" si="126"/>
        <v>0.32520263904544638</v>
      </c>
      <c r="BD105" s="2">
        <f t="shared" si="126"/>
        <v>0.32238558138378731</v>
      </c>
      <c r="BE105" s="2">
        <f t="shared" si="126"/>
        <v>0.31939868999742477</v>
      </c>
      <c r="BF105" s="2">
        <f t="shared" si="126"/>
        <v>0.3204010754344066</v>
      </c>
      <c r="BG105" s="2">
        <f t="shared" si="126"/>
        <v>0.31927388662071282</v>
      </c>
      <c r="BH105" s="2">
        <f t="shared" si="126"/>
        <v>0.32189136490854031</v>
      </c>
      <c r="BI105" s="2">
        <f t="shared" si="126"/>
        <v>0.32198659593025253</v>
      </c>
      <c r="BJ105" s="2">
        <f t="shared" si="126"/>
        <v>0.32320699038613238</v>
      </c>
      <c r="BK105" s="2">
        <f t="shared" si="126"/>
        <v>0.32431151660809909</v>
      </c>
      <c r="BL105" s="2">
        <f t="shared" si="126"/>
        <v>0.32489262076169817</v>
      </c>
      <c r="BM105" s="2">
        <f t="shared" si="126"/>
        <v>0.33114158379454067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>
        <f t="shared" si="127"/>
        <v>0.328822</v>
      </c>
      <c r="CH105" s="2">
        <f t="shared" si="127"/>
        <v>0.33229500000000001</v>
      </c>
      <c r="CI105" s="2">
        <f t="shared" si="127"/>
        <v>0.32370100000000002</v>
      </c>
      <c r="CJ105" s="2">
        <f t="shared" si="127"/>
        <v>0.32128499999999999</v>
      </c>
      <c r="CK105" s="2">
        <f t="shared" si="127"/>
        <v>0.31990400000000002</v>
      </c>
      <c r="CL105" s="2">
        <f t="shared" si="127"/>
        <v>0.31827299999999997</v>
      </c>
      <c r="CM105" s="2">
        <f t="shared" si="127"/>
        <v>0.31494100000000003</v>
      </c>
      <c r="CN105" s="2">
        <f t="shared" si="127"/>
        <v>0.318824</v>
      </c>
      <c r="CO105" s="2">
        <f t="shared" si="127"/>
        <v>0.31917699999999999</v>
      </c>
      <c r="CP105" s="2">
        <f t="shared" si="127"/>
        <v>0.32246399999999997</v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>
        <f t="shared" si="113"/>
        <v>0.328822</v>
      </c>
      <c r="CX105" s="2">
        <f t="shared" si="114"/>
        <v>0.33229500000000001</v>
      </c>
      <c r="CY105" s="2">
        <f t="shared" si="115"/>
        <v>0.32370100000000002</v>
      </c>
      <c r="CZ105" s="2">
        <f t="shared" si="116"/>
        <v>0.32128499999999999</v>
      </c>
      <c r="DA105" s="2">
        <f t="shared" si="117"/>
        <v>0.31990400000000002</v>
      </c>
      <c r="DB105" s="2">
        <f t="shared" si="118"/>
        <v>0.31827299999999997</v>
      </c>
      <c r="DC105" s="2">
        <f t="shared" si="119"/>
        <v>0.31494100000000003</v>
      </c>
      <c r="DD105" s="2">
        <f t="shared" si="120"/>
        <v>0.318824</v>
      </c>
      <c r="DE105" s="2">
        <f t="shared" si="121"/>
        <v>0.31917699999999999</v>
      </c>
      <c r="DF105" s="2">
        <f t="shared" si="122"/>
        <v>0.32246399999999997</v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0.37565009556451617</v>
      </c>
      <c r="DL105" s="2">
        <f t="shared" si="135"/>
        <v>0.38279948148826987</v>
      </c>
      <c r="DM105" s="2">
        <f t="shared" si="135"/>
        <v>0.38459063508064512</v>
      </c>
      <c r="DN105" s="2">
        <f t="shared" si="135"/>
        <v>0.3921744763070078</v>
      </c>
      <c r="DO105" s="2">
        <f t="shared" si="135"/>
        <v>0.37172222463054183</v>
      </c>
      <c r="DP105" s="2">
        <f t="shared" si="135"/>
        <v>0.36907555161290317</v>
      </c>
      <c r="DQ105" s="2">
        <f t="shared" si="135"/>
        <v>0.37826357419354828</v>
      </c>
      <c r="DR105" s="2">
        <f t="shared" si="135"/>
        <v>0.37755520161290324</v>
      </c>
      <c r="DS105" s="2">
        <f t="shared" si="135"/>
        <v>0.37148678911290334</v>
      </c>
      <c r="DT105" s="2">
        <f t="shared" si="135"/>
        <v>0.36271726330645165</v>
      </c>
      <c r="DU105" s="2">
        <f t="shared" si="135"/>
        <v>0.36823562829912021</v>
      </c>
      <c r="DV105" s="2">
        <f t="shared" si="135"/>
        <v>0.37164723533724342</v>
      </c>
      <c r="DW105" s="2">
        <f t="shared" si="135"/>
        <v>0.36379350604838701</v>
      </c>
      <c r="DX105" s="2">
        <f t="shared" si="135"/>
        <v>0.36167000284495027</v>
      </c>
      <c r="DY105" s="2">
        <f t="shared" si="135"/>
        <v>0.35870322267206473</v>
      </c>
      <c r="EA105" s="2">
        <f t="shared" si="95"/>
        <v>0.32803854287865192</v>
      </c>
      <c r="EB105" s="2">
        <f t="shared" si="95"/>
        <v>0.33545112666013255</v>
      </c>
      <c r="EC105" s="2">
        <f t="shared" si="95"/>
        <v>0.33295987731841503</v>
      </c>
      <c r="ED105" s="2">
        <f t="shared" si="95"/>
        <v>0.33331558437968933</v>
      </c>
      <c r="EE105" s="2">
        <f t="shared" si="95"/>
        <v>0.32467314801242136</v>
      </c>
      <c r="EF105" s="2">
        <f t="shared" si="95"/>
        <v>0.32178740980735554</v>
      </c>
      <c r="EG105" s="2">
        <f t="shared" si="95"/>
        <v>0.31863968876126669</v>
      </c>
      <c r="EH105" s="2">
        <f t="shared" si="95"/>
        <v>0.31962167622790538</v>
      </c>
      <c r="EI105" s="2">
        <f t="shared" si="95"/>
        <v>0.31855582038719871</v>
      </c>
      <c r="EJ105" s="2">
        <f t="shared" si="95"/>
        <v>0.32132397011610575</v>
      </c>
      <c r="EK105" s="2">
        <f t="shared" si="95"/>
        <v>0.32132018824280129</v>
      </c>
      <c r="EL105" s="2">
        <f t="shared" si="95"/>
        <v>0.32251015790953308</v>
      </c>
      <c r="EM105" s="2">
        <f t="shared" si="136"/>
        <v>0.32370935945258067</v>
      </c>
      <c r="EN105" s="2">
        <f t="shared" si="136"/>
        <v>0.32404180965385931</v>
      </c>
      <c r="EO105" s="2">
        <f t="shared" si="136"/>
        <v>0.33045823918144135</v>
      </c>
      <c r="EQ105" s="2">
        <f t="shared" si="137"/>
        <v>0.32578949253350947</v>
      </c>
      <c r="ER105" s="2">
        <f t="shared" si="137"/>
        <v>0.3344044344400266</v>
      </c>
      <c r="ES105" s="2">
        <f t="shared" si="137"/>
        <v>0.33182233316538939</v>
      </c>
      <c r="ET105" s="2">
        <f t="shared" si="137"/>
        <v>0.33284188166917533</v>
      </c>
      <c r="EU105" s="2">
        <f t="shared" si="137"/>
        <v>0.32432465451041925</v>
      </c>
      <c r="EV105" s="2">
        <f t="shared" si="137"/>
        <v>0.32187604286708704</v>
      </c>
      <c r="EW105" s="2">
        <f t="shared" si="137"/>
        <v>0.31885874763768474</v>
      </c>
      <c r="EX105" s="2">
        <f t="shared" si="137"/>
        <v>0.31991043518634921</v>
      </c>
      <c r="EY105" s="2">
        <f t="shared" si="137"/>
        <v>0.31909976680265378</v>
      </c>
      <c r="EZ105" s="2">
        <f t="shared" si="137"/>
        <v>0.32133868488115991</v>
      </c>
      <c r="FA105" s="2">
        <f t="shared" si="137"/>
        <v>0.32233564966773826</v>
      </c>
      <c r="FB105" s="2">
        <f t="shared" si="137"/>
        <v>0.32309398563303976</v>
      </c>
      <c r="FC105" s="2">
        <f t="shared" si="137"/>
        <v>0.3246581295457186</v>
      </c>
      <c r="FD105" s="2">
        <f t="shared" si="137"/>
        <v>0.32448149178076985</v>
      </c>
      <c r="FE105" s="2">
        <f t="shared" si="137"/>
        <v>0.33588645992428268</v>
      </c>
      <c r="FG105" s="2">
        <f t="shared" si="138"/>
        <v>0.9868681123229569</v>
      </c>
      <c r="FH105" s="2">
        <f t="shared" si="138"/>
        <v>0.98556496756059375</v>
      </c>
      <c r="FI105" s="2">
        <f t="shared" si="138"/>
        <v>0.98628251800095623</v>
      </c>
      <c r="FJ105" s="2">
        <f t="shared" si="138"/>
        <v>0.98825196917564684</v>
      </c>
      <c r="FK105" s="2">
        <f t="shared" si="138"/>
        <v>0.98868485538273854</v>
      </c>
      <c r="FL105" s="2">
        <f t="shared" si="138"/>
        <v>0.98736511645858893</v>
      </c>
      <c r="FM105" s="2">
        <f t="shared" si="138"/>
        <v>0.98730306064682649</v>
      </c>
      <c r="FN105" s="2">
        <f t="shared" si="138"/>
        <v>0.98660019684731715</v>
      </c>
      <c r="FO105" s="2">
        <f t="shared" si="138"/>
        <v>0.98654363740791873</v>
      </c>
      <c r="FP105" s="2">
        <f t="shared" si="138"/>
        <v>0.98629588430638793</v>
      </c>
      <c r="FQ105" s="2">
        <f t="shared" si="138"/>
        <v>0.98597478127813321</v>
      </c>
      <c r="FR105" s="2">
        <f t="shared" si="138"/>
        <v>0.98590085337355848</v>
      </c>
      <c r="FS105" s="2">
        <f t="shared" si="138"/>
        <v>0.98511010701261548</v>
      </c>
      <c r="FT105" s="2">
        <f t="shared" si="138"/>
        <v>0.97743028297279766</v>
      </c>
      <c r="FU105" s="2">
        <f t="shared" si="138"/>
        <v>0.97641488439469504</v>
      </c>
      <c r="FW105" s="2">
        <f t="shared" si="128"/>
        <v>2.1738857140689715E-3</v>
      </c>
      <c r="FX105" s="2">
        <f t="shared" si="128"/>
        <v>6.6390552427722368E-3</v>
      </c>
      <c r="FY105" s="2">
        <f t="shared" si="128"/>
        <v>7.3158544774477559E-3</v>
      </c>
      <c r="FZ105" s="2">
        <f t="shared" si="128"/>
        <v>8.2959296012041564E-3</v>
      </c>
      <c r="GA105" s="2">
        <f t="shared" si="128"/>
        <v>8.2528741601000394E-3</v>
      </c>
      <c r="GB105" s="2">
        <f t="shared" si="128"/>
        <v>7.8008344857836672E-3</v>
      </c>
      <c r="GC105" s="2">
        <f t="shared" si="128"/>
        <v>8.949095585178304E-3</v>
      </c>
      <c r="GD105" s="2">
        <f t="shared" si="128"/>
        <v>1.0740343496189103E-2</v>
      </c>
      <c r="GE105" s="2">
        <f t="shared" si="128"/>
        <v>1.0677386275368156E-2</v>
      </c>
      <c r="GF105" s="2">
        <f t="shared" si="128"/>
        <v>9.2637302710377456E-3</v>
      </c>
      <c r="GG105" s="2">
        <f t="shared" si="128"/>
        <v>8.2803531697226498E-3</v>
      </c>
      <c r="GH105" s="2">
        <f t="shared" si="128"/>
        <v>6.9226194448116264E-3</v>
      </c>
      <c r="GI105" s="2">
        <f t="shared" si="128"/>
        <v>5.5951407560611444E-3</v>
      </c>
      <c r="GJ105" s="2">
        <f t="shared" si="128"/>
        <v>3.5330871462422395E-3</v>
      </c>
      <c r="GK105" s="2">
        <f t="shared" si="128"/>
        <v>3.1655699016514701E-3</v>
      </c>
      <c r="GM105" s="82">
        <f t="shared" si="129"/>
        <v>1.3054772646501285E-27</v>
      </c>
      <c r="GN105" s="82">
        <f t="shared" si="129"/>
        <v>4.7025861151253088E-32</v>
      </c>
      <c r="GO105" s="82">
        <f t="shared" si="129"/>
        <v>1.0791336451714867E-39</v>
      </c>
      <c r="GP105" s="82">
        <f t="shared" si="129"/>
        <v>1.9019410051925509E-40</v>
      </c>
      <c r="GQ105" s="82">
        <f t="shared" si="129"/>
        <v>4.3048020348040844E-35</v>
      </c>
      <c r="GR105" s="82">
        <f t="shared" si="129"/>
        <v>4.8031261402778834E-35</v>
      </c>
      <c r="GS105" s="82">
        <f t="shared" si="129"/>
        <v>3.2173426602360041E-31</v>
      </c>
      <c r="GT105" s="82">
        <f t="shared" si="129"/>
        <v>3.1340427887992506E-40</v>
      </c>
      <c r="GU105" s="82">
        <f t="shared" si="129"/>
        <v>6.0595699184569864E-41</v>
      </c>
      <c r="GV105" s="82">
        <f t="shared" si="129"/>
        <v>2.0075453622721429E-34</v>
      </c>
      <c r="GW105" s="82">
        <f t="shared" si="129"/>
        <v>1.1203556378459614E-36</v>
      </c>
      <c r="GX105" s="82">
        <f t="shared" si="129"/>
        <v>1.6591384560525971E-33</v>
      </c>
      <c r="GY105" s="82">
        <f t="shared" si="129"/>
        <v>1.1032150071888864E-29</v>
      </c>
      <c r="GZ105" s="82">
        <f t="shared" si="129"/>
        <v>1.7847106775436091E-27</v>
      </c>
      <c r="HA105" s="82">
        <f t="shared" si="129"/>
        <v>1.2788980511361946E-27</v>
      </c>
      <c r="HC105" s="82">
        <f t="shared" si="74"/>
        <v>3.7891933942189884E-2</v>
      </c>
      <c r="HD105" s="82">
        <f t="shared" si="74"/>
        <v>0.1065038699520775</v>
      </c>
      <c r="HE105" s="82">
        <f t="shared" si="74"/>
        <v>8.2709035810496316E-3</v>
      </c>
      <c r="HF105" s="82">
        <f t="shared" si="74"/>
        <v>3.3594469285819499E-4</v>
      </c>
      <c r="HG105" s="82">
        <f t="shared" si="74"/>
        <v>7.3580717479457706E-5</v>
      </c>
      <c r="HH105" s="82">
        <f t="shared" si="74"/>
        <v>6.7855676796137364E-6</v>
      </c>
      <c r="HI105" s="82">
        <f t="shared" si="139"/>
        <v>1.1833868139227569E-6</v>
      </c>
      <c r="HJ105" s="82">
        <f t="shared" si="139"/>
        <v>3.4925866067932679E-8</v>
      </c>
      <c r="HK105" s="82">
        <f t="shared" si="139"/>
        <v>6.3511767797704195E-7</v>
      </c>
      <c r="HL105" s="82">
        <f t="shared" si="139"/>
        <v>1.744512713504492E-5</v>
      </c>
      <c r="HM105" s="82">
        <f t="shared" si="139"/>
        <v>6.865552267952988E-6</v>
      </c>
      <c r="HN105" s="82">
        <f t="shared" si="139"/>
        <v>2.3668051763236072E-3</v>
      </c>
      <c r="HO105" s="82">
        <f t="shared" si="139"/>
        <v>5.9022017988731759E-2</v>
      </c>
      <c r="HP105" s="82">
        <f t="shared" si="139"/>
        <v>0.22711410086115574</v>
      </c>
      <c r="HQ105" s="82">
        <f t="shared" si="139"/>
        <v>0.27928666079848663</v>
      </c>
      <c r="HS105" s="82">
        <f t="shared" si="130"/>
        <v>1.6045207099942164E-7</v>
      </c>
      <c r="HT105" s="82">
        <f t="shared" si="130"/>
        <v>6.1299596660972637E-6</v>
      </c>
      <c r="HU105" s="82">
        <f t="shared" si="130"/>
        <v>5.8245685949788223E-6</v>
      </c>
      <c r="HV105" s="82">
        <f t="shared" si="130"/>
        <v>9.2257317742344705E-6</v>
      </c>
      <c r="HW105" s="82">
        <f t="shared" si="130"/>
        <v>1.1424625593042458E-5</v>
      </c>
      <c r="HX105" s="82">
        <f t="shared" si="130"/>
        <v>4.7352004613381761E-6</v>
      </c>
      <c r="HY105" s="82">
        <f t="shared" si="130"/>
        <v>1.4734434552316746E-5</v>
      </c>
      <c r="HZ105" s="82">
        <f t="shared" si="130"/>
        <v>1.7137003246991687E-5</v>
      </c>
      <c r="IA105" s="82">
        <f t="shared" si="130"/>
        <v>1.9120541429617564E-5</v>
      </c>
      <c r="IB105" s="82">
        <f t="shared" si="130"/>
        <v>8.4128224579223661E-6</v>
      </c>
      <c r="IC105" s="82">
        <f t="shared" si="130"/>
        <v>6.1304947723324682E-6</v>
      </c>
      <c r="ID105" s="82">
        <f t="shared" si="130"/>
        <v>7.1446420922975946E-7</v>
      </c>
      <c r="IE105" s="82">
        <f t="shared" si="130"/>
        <v>6.8309035451776162E-7</v>
      </c>
      <c r="IF105" s="82">
        <f t="shared" si="130"/>
        <v>3.3086428354207712E-8</v>
      </c>
      <c r="IG105" s="82">
        <f t="shared" si="130"/>
        <v>1.1873542389439842E-7</v>
      </c>
      <c r="II105" s="82">
        <f t="shared" si="131"/>
        <v>6.653981678991039E-88</v>
      </c>
      <c r="IJ105" s="82">
        <f t="shared" si="131"/>
        <v>7.2363966319209798E-56</v>
      </c>
      <c r="IK105" s="82">
        <f t="shared" si="131"/>
        <v>4.9528180508973226E-60</v>
      </c>
      <c r="IL105" s="82">
        <f t="shared" si="131"/>
        <v>2.0276122753351178E-62</v>
      </c>
      <c r="IM105" s="82">
        <f t="shared" si="131"/>
        <v>1.0869523445734168E-61</v>
      </c>
      <c r="IN105" s="82">
        <f t="shared" si="131"/>
        <v>1.9017387327823491E-69</v>
      </c>
      <c r="IO105" s="82">
        <f t="shared" si="131"/>
        <v>3.0549521127231477E-61</v>
      </c>
      <c r="IP105" s="82">
        <f t="shared" si="131"/>
        <v>1.0055607878859726E-61</v>
      </c>
      <c r="IQ105" s="82">
        <f t="shared" si="131"/>
        <v>3.8342032647240453E-60</v>
      </c>
      <c r="IR105" s="82">
        <f t="shared" si="131"/>
        <v>8.5409341563864771E-63</v>
      </c>
      <c r="IS105" s="82">
        <f t="shared" si="131"/>
        <v>1.5073009605461862E-63</v>
      </c>
      <c r="IT105" s="82">
        <f t="shared" si="131"/>
        <v>2.1390611171616011E-72</v>
      </c>
      <c r="IU105" s="82">
        <f t="shared" si="131"/>
        <v>2.4354644917854414E-68</v>
      </c>
      <c r="IV105" s="82">
        <f t="shared" si="131"/>
        <v>6.4561552968772546E-38</v>
      </c>
      <c r="IW105" s="82">
        <f t="shared" si="131"/>
        <v>7.6248713390704308E-32</v>
      </c>
      <c r="IY105" s="82">
        <f t="shared" si="132"/>
        <v>3.7892094394260882E-2</v>
      </c>
      <c r="IZ105" s="82">
        <f t="shared" si="132"/>
        <v>0.10650999991174361</v>
      </c>
      <c r="JA105" s="82">
        <f t="shared" si="132"/>
        <v>8.2767281496446098E-3</v>
      </c>
      <c r="JB105" s="82">
        <f t="shared" si="132"/>
        <v>3.4517042463242948E-4</v>
      </c>
      <c r="JC105" s="82">
        <f t="shared" si="132"/>
        <v>8.5005343072500167E-5</v>
      </c>
      <c r="JD105" s="82">
        <f t="shared" si="132"/>
        <v>1.1520768140951912E-5</v>
      </c>
      <c r="JE105" s="82">
        <f t="shared" si="132"/>
        <v>1.5917821366239502E-5</v>
      </c>
      <c r="JF105" s="82">
        <f t="shared" si="132"/>
        <v>1.717192911305962E-5</v>
      </c>
      <c r="JG105" s="82">
        <f t="shared" si="132"/>
        <v>1.9755659107594607E-5</v>
      </c>
      <c r="JH105" s="82">
        <f t="shared" si="132"/>
        <v>2.5857949592967288E-5</v>
      </c>
      <c r="JI105" s="82">
        <f t="shared" si="132"/>
        <v>1.2996047040285457E-5</v>
      </c>
      <c r="JJ105" s="82">
        <f t="shared" si="132"/>
        <v>2.3675196405328371E-3</v>
      </c>
      <c r="JK105" s="82">
        <f t="shared" si="132"/>
        <v>5.9022701079086276E-2</v>
      </c>
      <c r="JL105" s="82">
        <f t="shared" si="132"/>
        <v>0.22711413394758409</v>
      </c>
      <c r="JM105" s="82">
        <f t="shared" si="132"/>
        <v>0.27928677953391051</v>
      </c>
    </row>
    <row r="106" spans="2:273" x14ac:dyDescent="0.25">
      <c r="B106" s="2">
        <v>79</v>
      </c>
      <c r="C106" s="37">
        <v>0.32569399999999998</v>
      </c>
      <c r="D106" s="37">
        <v>0.33494800000000002</v>
      </c>
      <c r="E106" s="37">
        <v>0.330515</v>
      </c>
      <c r="F106" s="37">
        <v>0.33134999999999998</v>
      </c>
      <c r="G106" s="37">
        <v>0.32342300000000002</v>
      </c>
      <c r="H106" s="37">
        <v>0.314386</v>
      </c>
      <c r="I106" s="37">
        <v>0.32131799999999999</v>
      </c>
      <c r="J106" s="37">
        <v>0.31813599999999997</v>
      </c>
      <c r="K106" s="37">
        <v>0.32107599999999997</v>
      </c>
      <c r="L106" s="37">
        <v>0.31842500000000001</v>
      </c>
      <c r="M106" s="37">
        <v>0.32112000000000002</v>
      </c>
      <c r="N106" s="37">
        <v>0.32162400000000002</v>
      </c>
      <c r="O106" s="37">
        <v>0.32409900000000003</v>
      </c>
      <c r="P106" s="37">
        <v>0.33257300000000001</v>
      </c>
      <c r="Q106" s="37">
        <v>0.34239599999999998</v>
      </c>
      <c r="S106" s="4">
        <f t="shared" si="133"/>
        <v>0.33008451039835424</v>
      </c>
      <c r="T106" s="4">
        <f t="shared" si="133"/>
        <v>0.34300318867756485</v>
      </c>
      <c r="U106" s="4">
        <f t="shared" si="133"/>
        <v>0.33333990749782216</v>
      </c>
      <c r="V106" s="4">
        <f t="shared" si="133"/>
        <v>0.33348733364381244</v>
      </c>
      <c r="W106" s="4">
        <f t="shared" si="133"/>
        <v>0.32481285587175246</v>
      </c>
      <c r="X106" s="4">
        <f t="shared" si="133"/>
        <v>0.32196287636631182</v>
      </c>
      <c r="Y106" s="4">
        <f t="shared" si="133"/>
        <v>0.31901263880317371</v>
      </c>
      <c r="Z106" s="4">
        <f t="shared" si="133"/>
        <v>0.31994870160813782</v>
      </c>
      <c r="AA106" s="4">
        <f t="shared" si="133"/>
        <v>0.31883730633032448</v>
      </c>
      <c r="AB106" s="4">
        <f t="shared" si="133"/>
        <v>0.32140103813171222</v>
      </c>
      <c r="AC106" s="4">
        <f t="shared" si="133"/>
        <v>0.32155185419564292</v>
      </c>
      <c r="AD106" s="4">
        <f t="shared" si="133"/>
        <v>0.32277355214385023</v>
      </c>
      <c r="AE106" s="4">
        <f t="shared" si="133"/>
        <v>0.32705111844515539</v>
      </c>
      <c r="AF106" s="4">
        <f t="shared" si="133"/>
        <v>0.34347174528564517</v>
      </c>
      <c r="AG106" s="4">
        <f t="shared" si="133"/>
        <v>0.34816720415961366</v>
      </c>
      <c r="AI106" s="4">
        <f t="shared" si="134"/>
        <v>-4.3905103983542526E-3</v>
      </c>
      <c r="AJ106" s="4">
        <f t="shared" si="134"/>
        <v>-8.0551886775648285E-3</v>
      </c>
      <c r="AK106" s="4">
        <f t="shared" si="134"/>
        <v>-2.82490749782216E-3</v>
      </c>
      <c r="AL106" s="4">
        <f t="shared" si="134"/>
        <v>-2.1373336438124668E-3</v>
      </c>
      <c r="AM106" s="4">
        <f t="shared" si="134"/>
        <v>-1.3898558717524434E-3</v>
      </c>
      <c r="AN106" s="4">
        <f t="shared" si="134"/>
        <v>-7.5768763663118244E-3</v>
      </c>
      <c r="AO106" s="4">
        <f t="shared" si="134"/>
        <v>2.3053611968262833E-3</v>
      </c>
      <c r="AP106" s="4">
        <f t="shared" si="134"/>
        <v>-1.8127016081378455E-3</v>
      </c>
      <c r="AQ106" s="4">
        <f t="shared" si="134"/>
        <v>2.2386936696754955E-3</v>
      </c>
      <c r="AR106" s="4">
        <f t="shared" si="134"/>
        <v>-2.9760381317122109E-3</v>
      </c>
      <c r="AS106" s="4">
        <f t="shared" si="134"/>
        <v>-4.3185419564290006E-4</v>
      </c>
      <c r="AT106" s="4">
        <f t="shared" si="134"/>
        <v>-1.1495521438502077E-3</v>
      </c>
      <c r="AU106" s="4">
        <f t="shared" si="134"/>
        <v>-2.9521184451553606E-3</v>
      </c>
      <c r="AV106" s="4">
        <f t="shared" si="134"/>
        <v>-1.0898745285645162E-2</v>
      </c>
      <c r="AW106" s="4">
        <f t="shared" si="134"/>
        <v>-5.7712041596136854E-3</v>
      </c>
      <c r="AY106" s="2">
        <f t="shared" si="126"/>
        <v>0.32820666041548485</v>
      </c>
      <c r="AZ106" s="2">
        <f t="shared" si="126"/>
        <v>0.33557184278085</v>
      </c>
      <c r="BA106" s="2">
        <f t="shared" si="126"/>
        <v>0.33311344347372157</v>
      </c>
      <c r="BB106" s="2">
        <f t="shared" si="126"/>
        <v>0.33348083550460028</v>
      </c>
      <c r="BC106" s="2">
        <f t="shared" si="126"/>
        <v>0.32480792355241367</v>
      </c>
      <c r="BD106" s="2">
        <f t="shared" si="126"/>
        <v>0.32196075540425656</v>
      </c>
      <c r="BE106" s="2">
        <f t="shared" si="126"/>
        <v>0.31900538843331794</v>
      </c>
      <c r="BF106" s="2">
        <f t="shared" si="126"/>
        <v>0.3199396733556491</v>
      </c>
      <c r="BG106" s="2">
        <f t="shared" si="126"/>
        <v>0.31882670038410826</v>
      </c>
      <c r="BH106" s="2">
        <f t="shared" si="126"/>
        <v>0.32139574305345919</v>
      </c>
      <c r="BI106" s="2">
        <f t="shared" si="126"/>
        <v>0.32154767915031168</v>
      </c>
      <c r="BJ106" s="2">
        <f t="shared" si="126"/>
        <v>0.32273095566493748</v>
      </c>
      <c r="BK106" s="2">
        <f t="shared" si="126"/>
        <v>0.32381995586834034</v>
      </c>
      <c r="BL106" s="2">
        <f t="shared" si="126"/>
        <v>0.32439392346963147</v>
      </c>
      <c r="BM106" s="2">
        <f t="shared" si="126"/>
        <v>0.33086663117390336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>
        <f t="shared" si="127"/>
        <v>0.330515</v>
      </c>
      <c r="CH106" s="2">
        <f t="shared" si="127"/>
        <v>0.33134999999999998</v>
      </c>
      <c r="CI106" s="2">
        <f t="shared" si="127"/>
        <v>0.32342300000000002</v>
      </c>
      <c r="CJ106" s="2">
        <f t="shared" si="127"/>
        <v>0.314386</v>
      </c>
      <c r="CK106" s="2">
        <f t="shared" si="127"/>
        <v>0.32131799999999999</v>
      </c>
      <c r="CL106" s="2">
        <f t="shared" si="127"/>
        <v>0.31813599999999997</v>
      </c>
      <c r="CM106" s="2">
        <f t="shared" si="127"/>
        <v>0.32107599999999997</v>
      </c>
      <c r="CN106" s="2">
        <f t="shared" si="127"/>
        <v>0.31842500000000001</v>
      </c>
      <c r="CO106" s="2">
        <f t="shared" si="127"/>
        <v>0.32112000000000002</v>
      </c>
      <c r="CP106" s="2">
        <f t="shared" si="127"/>
        <v>0.32162400000000002</v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>
        <f t="shared" si="113"/>
        <v>0.330515</v>
      </c>
      <c r="CX106" s="2">
        <f t="shared" si="114"/>
        <v>0.33134999999999998</v>
      </c>
      <c r="CY106" s="2">
        <f t="shared" si="115"/>
        <v>0.32342300000000002</v>
      </c>
      <c r="CZ106" s="2">
        <f t="shared" si="116"/>
        <v>0.314386</v>
      </c>
      <c r="DA106" s="2">
        <f t="shared" si="117"/>
        <v>0.32131799999999999</v>
      </c>
      <c r="DB106" s="2">
        <f t="shared" si="118"/>
        <v>0.31813599999999997</v>
      </c>
      <c r="DC106" s="2">
        <f t="shared" si="119"/>
        <v>0.32107599999999997</v>
      </c>
      <c r="DD106" s="2">
        <f t="shared" si="120"/>
        <v>0.31842500000000001</v>
      </c>
      <c r="DE106" s="2">
        <f t="shared" si="121"/>
        <v>0.32112000000000002</v>
      </c>
      <c r="DF106" s="2">
        <f t="shared" si="122"/>
        <v>0.32162400000000002</v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0.37587232903225809</v>
      </c>
      <c r="DL106" s="2">
        <f t="shared" si="135"/>
        <v>0.38310390469208216</v>
      </c>
      <c r="DM106" s="2">
        <f t="shared" si="135"/>
        <v>0.38491464516129026</v>
      </c>
      <c r="DN106" s="2">
        <f t="shared" si="135"/>
        <v>0.39264632947719691</v>
      </c>
      <c r="DO106" s="2">
        <f t="shared" si="135"/>
        <v>0.37199606650246303</v>
      </c>
      <c r="DP106" s="2">
        <f t="shared" si="135"/>
        <v>0.36937847741935476</v>
      </c>
      <c r="DQ106" s="2">
        <f t="shared" si="135"/>
        <v>0.37872246451612895</v>
      </c>
      <c r="DR106" s="2">
        <f t="shared" si="135"/>
        <v>0.37803009677419352</v>
      </c>
      <c r="DS106" s="2">
        <f t="shared" si="135"/>
        <v>0.37185465161290332</v>
      </c>
      <c r="DT106" s="2">
        <f t="shared" si="135"/>
        <v>0.3629411548387097</v>
      </c>
      <c r="DU106" s="2">
        <f t="shared" si="135"/>
        <v>0.36851743035190615</v>
      </c>
      <c r="DV106" s="2">
        <f t="shared" si="135"/>
        <v>0.37200511510263928</v>
      </c>
      <c r="DW106" s="2">
        <f t="shared" si="135"/>
        <v>0.36403595564516122</v>
      </c>
      <c r="DX106" s="2">
        <f t="shared" si="135"/>
        <v>0.36182580109056434</v>
      </c>
      <c r="DY106" s="2">
        <f t="shared" si="135"/>
        <v>0.35874776113360318</v>
      </c>
      <c r="EA106" s="2">
        <f t="shared" si="95"/>
        <v>0.32763339095355687</v>
      </c>
      <c r="EB106" s="2">
        <f t="shared" si="95"/>
        <v>0.33494422396165846</v>
      </c>
      <c r="EC106" s="2">
        <f t="shared" si="95"/>
        <v>0.33246503165115254</v>
      </c>
      <c r="ED106" s="2">
        <f t="shared" si="95"/>
        <v>0.33284342302939363</v>
      </c>
      <c r="EE106" s="2">
        <f t="shared" si="95"/>
        <v>0.32431839020609193</v>
      </c>
      <c r="EF106" s="2">
        <f t="shared" si="95"/>
        <v>0.32140665941122509</v>
      </c>
      <c r="EG106" s="2">
        <f t="shared" si="95"/>
        <v>0.31830298452580369</v>
      </c>
      <c r="EH106" s="2">
        <f t="shared" si="95"/>
        <v>0.31921701279177367</v>
      </c>
      <c r="EI106" s="2">
        <f t="shared" si="95"/>
        <v>0.31816118925325959</v>
      </c>
      <c r="EJ106" s="2">
        <f t="shared" si="95"/>
        <v>0.32086915601191979</v>
      </c>
      <c r="EK106" s="2">
        <f t="shared" si="95"/>
        <v>0.32092968616893996</v>
      </c>
      <c r="EL106" s="2">
        <f t="shared" si="95"/>
        <v>0.32208409316578113</v>
      </c>
      <c r="EM106" s="2">
        <f t="shared" si="136"/>
        <v>0.32326001825948181</v>
      </c>
      <c r="EN106" s="2">
        <f t="shared" si="136"/>
        <v>0.32360408296139076</v>
      </c>
      <c r="EO106" s="2">
        <f t="shared" si="136"/>
        <v>0.3302344765722855</v>
      </c>
      <c r="EQ106" s="2">
        <f t="shared" si="137"/>
        <v>0.32548124138370471</v>
      </c>
      <c r="ER106" s="2">
        <f t="shared" si="137"/>
        <v>0.33395381304200583</v>
      </c>
      <c r="ES106" s="2">
        <f t="shared" si="137"/>
        <v>0.33139821630293548</v>
      </c>
      <c r="ET106" s="2">
        <f t="shared" si="137"/>
        <v>0.33240347376079649</v>
      </c>
      <c r="EU106" s="2">
        <f t="shared" si="137"/>
        <v>0.3239900939812731</v>
      </c>
      <c r="EV106" s="2">
        <f t="shared" si="137"/>
        <v>0.32148788871034029</v>
      </c>
      <c r="EW106" s="2">
        <f t="shared" si="137"/>
        <v>0.31850485541885609</v>
      </c>
      <c r="EX106" s="2">
        <f t="shared" si="137"/>
        <v>0.31947807415854101</v>
      </c>
      <c r="EY106" s="2">
        <f t="shared" si="137"/>
        <v>0.31865583545555687</v>
      </c>
      <c r="EZ106" s="2">
        <f t="shared" si="137"/>
        <v>0.32088134268978818</v>
      </c>
      <c r="FA106" s="2">
        <f t="shared" si="137"/>
        <v>0.32187091722011796</v>
      </c>
      <c r="FB106" s="2">
        <f t="shared" si="137"/>
        <v>0.3226314564017157</v>
      </c>
      <c r="FC106" s="2">
        <f t="shared" si="137"/>
        <v>0.32415446241431389</v>
      </c>
      <c r="FD106" s="2">
        <f t="shared" si="137"/>
        <v>0.32399807443583972</v>
      </c>
      <c r="FE106" s="2">
        <f t="shared" si="137"/>
        <v>0.33529563771476217</v>
      </c>
      <c r="FG106" s="2">
        <f t="shared" si="138"/>
        <v>0.98800972176518742</v>
      </c>
      <c r="FH106" s="2">
        <f t="shared" si="138"/>
        <v>0.98681835158932085</v>
      </c>
      <c r="FI106" s="2">
        <f t="shared" si="138"/>
        <v>0.98747438944493504</v>
      </c>
      <c r="FJ106" s="2">
        <f t="shared" si="138"/>
        <v>0.98927458168893578</v>
      </c>
      <c r="FK106" s="2">
        <f t="shared" si="138"/>
        <v>0.98967018098827175</v>
      </c>
      <c r="FL106" s="2">
        <f t="shared" si="138"/>
        <v>0.98846402433373259</v>
      </c>
      <c r="FM106" s="2">
        <f t="shared" si="138"/>
        <v>0.9884073024022314</v>
      </c>
      <c r="FN106" s="2">
        <f t="shared" si="138"/>
        <v>0.98776480853078541</v>
      </c>
      <c r="FO106" s="2">
        <f t="shared" si="138"/>
        <v>0.98771310359975217</v>
      </c>
      <c r="FP106" s="2">
        <f t="shared" si="138"/>
        <v>0.98748660912627462</v>
      </c>
      <c r="FQ106" s="2">
        <f t="shared" si="138"/>
        <v>0.98719304385651463</v>
      </c>
      <c r="FR106" s="2">
        <f t="shared" si="138"/>
        <v>0.98712545364830317</v>
      </c>
      <c r="FS106" s="2">
        <f t="shared" si="138"/>
        <v>0.98640244136828226</v>
      </c>
      <c r="FT106" s="2">
        <f t="shared" si="138"/>
        <v>0.97937521486601653</v>
      </c>
      <c r="FU106" s="2">
        <f t="shared" si="138"/>
        <v>0.97844538804558157</v>
      </c>
      <c r="FW106" s="2">
        <f t="shared" si="128"/>
        <v>2.3831184688171908E-3</v>
      </c>
      <c r="FX106" s="2">
        <f t="shared" si="128"/>
        <v>7.2749195555787006E-3</v>
      </c>
      <c r="FY106" s="2">
        <f t="shared" si="128"/>
        <v>8.0160170519694013E-3</v>
      </c>
      <c r="FZ106" s="2">
        <f t="shared" si="128"/>
        <v>9.0890312790221275E-3</v>
      </c>
      <c r="GA106" s="2">
        <f t="shared" si="128"/>
        <v>9.0418972108572415E-3</v>
      </c>
      <c r="GB106" s="2">
        <f t="shared" si="128"/>
        <v>8.5470123546581168E-3</v>
      </c>
      <c r="GC106" s="2">
        <f t="shared" si="128"/>
        <v>9.8040234630491566E-3</v>
      </c>
      <c r="GD106" s="2">
        <f t="shared" si="128"/>
        <v>1.1764362125140735E-2</v>
      </c>
      <c r="GE106" s="2">
        <f t="shared" si="128"/>
        <v>1.1695473326705872E-2</v>
      </c>
      <c r="GF106" s="2">
        <f t="shared" si="128"/>
        <v>1.0148408137809137E-2</v>
      </c>
      <c r="GG106" s="2">
        <f t="shared" si="128"/>
        <v>9.0719793427386577E-3</v>
      </c>
      <c r="GH106" s="2">
        <f t="shared" si="128"/>
        <v>7.5854351071018861E-3</v>
      </c>
      <c r="GI106" s="2">
        <f t="shared" si="128"/>
        <v>6.1316399284196575E-3</v>
      </c>
      <c r="GJ106" s="2">
        <f t="shared" si="128"/>
        <v>3.8726329725028512E-3</v>
      </c>
      <c r="GK106" s="2">
        <f t="shared" si="128"/>
        <v>3.4699186329737899E-3</v>
      </c>
      <c r="GM106" s="82">
        <f t="shared" si="129"/>
        <v>9.5878492432485651E-30</v>
      </c>
      <c r="GN106" s="82">
        <f t="shared" si="129"/>
        <v>1.0985595058974071E-34</v>
      </c>
      <c r="GO106" s="82">
        <f t="shared" si="129"/>
        <v>8.8855373722301625E-43</v>
      </c>
      <c r="GP106" s="82">
        <f t="shared" si="129"/>
        <v>2.3598162255543723E-43</v>
      </c>
      <c r="GQ106" s="82">
        <f t="shared" si="129"/>
        <v>1.5083254042367749E-37</v>
      </c>
      <c r="GR106" s="82">
        <f t="shared" si="129"/>
        <v>1.8508117828226012E-37</v>
      </c>
      <c r="GS106" s="82">
        <f t="shared" si="129"/>
        <v>2.4334866039843503E-33</v>
      </c>
      <c r="GT106" s="82">
        <f t="shared" si="129"/>
        <v>5.5899731396216211E-43</v>
      </c>
      <c r="GU106" s="82">
        <f t="shared" si="129"/>
        <v>8.5468542802885679E-44</v>
      </c>
      <c r="GV106" s="82">
        <f t="shared" si="129"/>
        <v>7.2401343289653762E-37</v>
      </c>
      <c r="GW106" s="82">
        <f t="shared" si="129"/>
        <v>2.6910788113601282E-39</v>
      </c>
      <c r="GX106" s="82">
        <f t="shared" si="129"/>
        <v>5.0545326574538311E-36</v>
      </c>
      <c r="GY106" s="82">
        <f t="shared" si="129"/>
        <v>4.6850651189284391E-32</v>
      </c>
      <c r="GZ106" s="82">
        <f t="shared" si="129"/>
        <v>8.3124500886008213E-30</v>
      </c>
      <c r="HA106" s="82">
        <f t="shared" si="129"/>
        <v>4.4654010428351304E-30</v>
      </c>
      <c r="HC106" s="82">
        <f t="shared" si="74"/>
        <v>1.2895759127370818E-2</v>
      </c>
      <c r="HD106" s="82">
        <f t="shared" si="74"/>
        <v>3.7298065736838894E-2</v>
      </c>
      <c r="HE106" s="82">
        <f t="shared" si="74"/>
        <v>1.5308781935808504E-3</v>
      </c>
      <c r="HF106" s="82">
        <f t="shared" si="74"/>
        <v>4.1637059737864179E-5</v>
      </c>
      <c r="HG106" s="82">
        <f t="shared" si="74"/>
        <v>7.4403937662212708E-6</v>
      </c>
      <c r="HH106" s="82">
        <f t="shared" si="74"/>
        <v>4.5435619530667057E-7</v>
      </c>
      <c r="HI106" s="82">
        <f t="shared" si="139"/>
        <v>6.309700584337451E-8</v>
      </c>
      <c r="HJ106" s="82">
        <f t="shared" si="139"/>
        <v>9.5822704643556666E-10</v>
      </c>
      <c r="HK106" s="82">
        <f t="shared" si="139"/>
        <v>2.8427128827700328E-8</v>
      </c>
      <c r="HL106" s="82">
        <f t="shared" si="139"/>
        <v>1.2336680660418033E-6</v>
      </c>
      <c r="HM106" s="82">
        <f t="shared" si="139"/>
        <v>3.2753421730348716E-7</v>
      </c>
      <c r="HN106" s="82">
        <f t="shared" si="139"/>
        <v>3.9613541634566605E-4</v>
      </c>
      <c r="HO106" s="82">
        <f t="shared" si="139"/>
        <v>1.9982142513894401E-2</v>
      </c>
      <c r="HP106" s="82">
        <f t="shared" si="139"/>
        <v>0.10778043927196373</v>
      </c>
      <c r="HQ106" s="82">
        <f t="shared" si="139"/>
        <v>0.12569434987573738</v>
      </c>
      <c r="HS106" s="82">
        <f t="shared" si="130"/>
        <v>3.5693414804438899E-7</v>
      </c>
      <c r="HT106" s="82">
        <f t="shared" si="130"/>
        <v>1.2040230797496779E-5</v>
      </c>
      <c r="HU106" s="82">
        <f t="shared" si="130"/>
        <v>1.1912522184808762E-5</v>
      </c>
      <c r="HV106" s="82">
        <f t="shared" si="130"/>
        <v>1.9214673122339669E-5</v>
      </c>
      <c r="HW106" s="82">
        <f t="shared" si="130"/>
        <v>2.3505340083526342E-5</v>
      </c>
      <c r="HX106" s="82">
        <f t="shared" si="130"/>
        <v>1.0406293381083862E-5</v>
      </c>
      <c r="HY106" s="82">
        <f t="shared" si="130"/>
        <v>3.0344481743270549E-5</v>
      </c>
      <c r="HZ106" s="82">
        <f t="shared" si="130"/>
        <v>3.6239886272244616E-5</v>
      </c>
      <c r="IA106" s="82">
        <f t="shared" si="130"/>
        <v>3.984830161418367E-5</v>
      </c>
      <c r="IB106" s="82">
        <f t="shared" si="130"/>
        <v>1.792211808580675E-5</v>
      </c>
      <c r="IC106" s="82">
        <f t="shared" si="130"/>
        <v>1.3025834080171654E-5</v>
      </c>
      <c r="ID106" s="82">
        <f t="shared" si="130"/>
        <v>1.6654422746147797E-6</v>
      </c>
      <c r="IE106" s="82">
        <f t="shared" si="130"/>
        <v>1.5048481303955795E-6</v>
      </c>
      <c r="IF106" s="82">
        <f t="shared" si="130"/>
        <v>8.0621316545585964E-8</v>
      </c>
      <c r="IG106" s="82">
        <f t="shared" si="130"/>
        <v>2.6197855719652078E-7</v>
      </c>
      <c r="II106" s="82">
        <f t="shared" si="131"/>
        <v>2.4452555809015168E-85</v>
      </c>
      <c r="IJ106" s="82">
        <f t="shared" si="131"/>
        <v>6.757054534596164E-54</v>
      </c>
      <c r="IK106" s="82">
        <f t="shared" si="131"/>
        <v>7.2130749623466267E-58</v>
      </c>
      <c r="IL106" s="82">
        <f t="shared" si="131"/>
        <v>4.1470395696163227E-60</v>
      </c>
      <c r="IM106" s="82">
        <f t="shared" si="131"/>
        <v>2.0738388910288723E-59</v>
      </c>
      <c r="IN106" s="82">
        <f t="shared" si="131"/>
        <v>6.673287043522843E-67</v>
      </c>
      <c r="IO106" s="82">
        <f t="shared" si="131"/>
        <v>6.1295896428773263E-59</v>
      </c>
      <c r="IP106" s="82">
        <f t="shared" si="131"/>
        <v>2.6125402839509924E-59</v>
      </c>
      <c r="IQ106" s="82">
        <f t="shared" si="131"/>
        <v>8.5459861916340631E-58</v>
      </c>
      <c r="IR106" s="82">
        <f t="shared" si="131"/>
        <v>2.048207548759121E-60</v>
      </c>
      <c r="IS106" s="82">
        <f t="shared" si="131"/>
        <v>3.3956876071446685E-61</v>
      </c>
      <c r="IT106" s="82">
        <f t="shared" si="131"/>
        <v>8.362837778560623E-70</v>
      </c>
      <c r="IU106" s="82">
        <f t="shared" si="131"/>
        <v>5.3697893191825866E-66</v>
      </c>
      <c r="IV106" s="82">
        <f t="shared" si="131"/>
        <v>9.5973033958387001E-37</v>
      </c>
      <c r="IW106" s="82">
        <f t="shared" si="131"/>
        <v>6.9257198645237236E-31</v>
      </c>
      <c r="IY106" s="82">
        <f t="shared" si="132"/>
        <v>1.2896116061518862E-2</v>
      </c>
      <c r="IZ106" s="82">
        <f t="shared" si="132"/>
        <v>3.7310105967636391E-2</v>
      </c>
      <c r="JA106" s="82">
        <f t="shared" si="132"/>
        <v>1.5427907157656592E-3</v>
      </c>
      <c r="JB106" s="82">
        <f t="shared" si="132"/>
        <v>6.0851732860203848E-5</v>
      </c>
      <c r="JC106" s="82">
        <f t="shared" si="132"/>
        <v>3.0945733849747614E-5</v>
      </c>
      <c r="JD106" s="82">
        <f t="shared" si="132"/>
        <v>1.0860649576390531E-5</v>
      </c>
      <c r="JE106" s="82">
        <f t="shared" si="132"/>
        <v>3.0407578749113922E-5</v>
      </c>
      <c r="JF106" s="82">
        <f t="shared" si="132"/>
        <v>3.6240844499291052E-5</v>
      </c>
      <c r="JG106" s="82">
        <f t="shared" si="132"/>
        <v>3.9876728743011373E-5</v>
      </c>
      <c r="JH106" s="82">
        <f t="shared" si="132"/>
        <v>1.9155786151848554E-5</v>
      </c>
      <c r="JI106" s="82">
        <f t="shared" si="132"/>
        <v>1.3353368297475141E-5</v>
      </c>
      <c r="JJ106" s="82">
        <f t="shared" si="132"/>
        <v>3.9780085862028085E-4</v>
      </c>
      <c r="JK106" s="82">
        <f t="shared" si="132"/>
        <v>1.9983647362024796E-2</v>
      </c>
      <c r="JL106" s="82">
        <f t="shared" si="132"/>
        <v>0.10778051989328027</v>
      </c>
      <c r="JM106" s="82">
        <f t="shared" si="132"/>
        <v>0.12569461185429459</v>
      </c>
    </row>
    <row r="107" spans="2:273" x14ac:dyDescent="0.25">
      <c r="B107" s="2">
        <v>80</v>
      </c>
      <c r="C107" s="37">
        <v>0.32940000000000003</v>
      </c>
      <c r="D107" s="37">
        <v>0.335206</v>
      </c>
      <c r="E107" s="37">
        <v>0.33251700000000001</v>
      </c>
      <c r="F107" s="37">
        <v>0.32971400000000001</v>
      </c>
      <c r="G107" s="37">
        <v>0.32184699999999999</v>
      </c>
      <c r="H107" s="37">
        <v>0.322407</v>
      </c>
      <c r="I107" s="37">
        <v>0.31861200000000001</v>
      </c>
      <c r="J107" s="37">
        <v>0.31809100000000001</v>
      </c>
      <c r="K107" s="37">
        <v>0.314612</v>
      </c>
      <c r="L107" s="37">
        <v>0.320548</v>
      </c>
      <c r="M107" s="37">
        <v>0.31877699999999998</v>
      </c>
      <c r="N107" s="37">
        <v>0.32147799999999999</v>
      </c>
      <c r="O107" s="37">
        <v>0.31858700000000001</v>
      </c>
      <c r="P107" s="37">
        <v>0.32425599999999999</v>
      </c>
      <c r="Q107" s="37">
        <v>0.326098</v>
      </c>
      <c r="S107" s="4">
        <f t="shared" si="133"/>
        <v>0.32820585578754885</v>
      </c>
      <c r="T107" s="4">
        <f t="shared" si="133"/>
        <v>0.33675090558605641</v>
      </c>
      <c r="U107" s="4">
        <f t="shared" si="133"/>
        <v>0.33259895538824397</v>
      </c>
      <c r="V107" s="4">
        <f t="shared" si="133"/>
        <v>0.33296741473043806</v>
      </c>
      <c r="W107" s="4">
        <f t="shared" si="133"/>
        <v>0.32442447832164129</v>
      </c>
      <c r="X107" s="4">
        <f t="shared" si="133"/>
        <v>0.32154334259798678</v>
      </c>
      <c r="Y107" s="4">
        <f t="shared" si="133"/>
        <v>0.31863017404048971</v>
      </c>
      <c r="Z107" s="4">
        <f t="shared" si="133"/>
        <v>0.31950005112965324</v>
      </c>
      <c r="AA107" s="4">
        <f t="shared" si="133"/>
        <v>0.31840387717378205</v>
      </c>
      <c r="AB107" s="4">
        <f t="shared" si="133"/>
        <v>0.32091330423933467</v>
      </c>
      <c r="AC107" s="4">
        <f t="shared" si="133"/>
        <v>0.32112042301761268</v>
      </c>
      <c r="AD107" s="4">
        <f t="shared" si="133"/>
        <v>0.32226407519444555</v>
      </c>
      <c r="AE107" s="4">
        <f t="shared" si="133"/>
        <v>0.32407439459205023</v>
      </c>
      <c r="AF107" s="4">
        <f t="shared" si="133"/>
        <v>0.32997926408916101</v>
      </c>
      <c r="AG107" s="4">
        <f t="shared" si="133"/>
        <v>0.33547414941167075</v>
      </c>
      <c r="AI107" s="4">
        <f t="shared" si="134"/>
        <v>1.1941442124511759E-3</v>
      </c>
      <c r="AJ107" s="4">
        <f t="shared" si="134"/>
        <v>-1.5449055860564109E-3</v>
      </c>
      <c r="AK107" s="4">
        <f t="shared" si="134"/>
        <v>-8.1955388243959426E-5</v>
      </c>
      <c r="AL107" s="4">
        <f t="shared" si="134"/>
        <v>-3.2534147304380534E-3</v>
      </c>
      <c r="AM107" s="4">
        <f t="shared" si="134"/>
        <v>-2.5774783216412911E-3</v>
      </c>
      <c r="AN107" s="4">
        <f t="shared" si="134"/>
        <v>8.6365740201321817E-4</v>
      </c>
      <c r="AO107" s="4">
        <f t="shared" si="134"/>
        <v>-1.8174040489704613E-5</v>
      </c>
      <c r="AP107" s="4">
        <f t="shared" si="134"/>
        <v>-1.4090511296532271E-3</v>
      </c>
      <c r="AQ107" s="4">
        <f t="shared" si="134"/>
        <v>-3.7918771737820434E-3</v>
      </c>
      <c r="AR107" s="4">
        <f t="shared" si="134"/>
        <v>-3.6530423933467393E-4</v>
      </c>
      <c r="AS107" s="4">
        <f t="shared" si="134"/>
        <v>-2.3434230176127002E-3</v>
      </c>
      <c r="AT107" s="4">
        <f t="shared" si="134"/>
        <v>-7.8607519444556795E-4</v>
      </c>
      <c r="AU107" s="4">
        <f t="shared" si="134"/>
        <v>-5.487394592050221E-3</v>
      </c>
      <c r="AV107" s="4">
        <f t="shared" si="134"/>
        <v>-5.7232640891610176E-3</v>
      </c>
      <c r="AW107" s="4">
        <f t="shared" si="134"/>
        <v>-9.3761494116707533E-3</v>
      </c>
      <c r="AY107" s="2">
        <f t="shared" si="126"/>
        <v>0.32775780031437618</v>
      </c>
      <c r="AZ107" s="2">
        <f t="shared" si="126"/>
        <v>0.33501927870077569</v>
      </c>
      <c r="BA107" s="2">
        <f t="shared" si="126"/>
        <v>0.33257062111455798</v>
      </c>
      <c r="BB107" s="2">
        <f t="shared" si="126"/>
        <v>0.33296198642533248</v>
      </c>
      <c r="BC107" s="2">
        <f t="shared" si="126"/>
        <v>0.32441608343533201</v>
      </c>
      <c r="BD107" s="2">
        <f t="shared" si="126"/>
        <v>0.3215390217227504</v>
      </c>
      <c r="BE107" s="2">
        <f t="shared" si="126"/>
        <v>0.31861613111115861</v>
      </c>
      <c r="BF107" s="2">
        <f t="shared" si="126"/>
        <v>0.31948216199463941</v>
      </c>
      <c r="BG107" s="2">
        <f t="shared" si="126"/>
        <v>0.31838314476688506</v>
      </c>
      <c r="BH107" s="2">
        <f t="shared" si="126"/>
        <v>0.32090287297547981</v>
      </c>
      <c r="BI107" s="2">
        <f t="shared" si="126"/>
        <v>0.32111211808167078</v>
      </c>
      <c r="BJ107" s="2">
        <f t="shared" si="126"/>
        <v>0.32225831361361523</v>
      </c>
      <c r="BK107" s="2">
        <f t="shared" si="126"/>
        <v>0.3233311843274122</v>
      </c>
      <c r="BL107" s="2">
        <f t="shared" si="126"/>
        <v>0.32389927787705258</v>
      </c>
      <c r="BM107" s="2">
        <f t="shared" si="126"/>
        <v>0.33059543224192223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>
        <f t="shared" si="127"/>
        <v>0.32940000000000003</v>
      </c>
      <c r="CF107" s="2" t="str">
        <f t="shared" si="127"/>
        <v/>
      </c>
      <c r="CG107" s="2">
        <f t="shared" si="127"/>
        <v>0.33251700000000001</v>
      </c>
      <c r="CH107" s="2">
        <f t="shared" si="127"/>
        <v>0.32971400000000001</v>
      </c>
      <c r="CI107" s="2">
        <f t="shared" si="127"/>
        <v>0.32184699999999999</v>
      </c>
      <c r="CJ107" s="2">
        <f t="shared" si="127"/>
        <v>0.322407</v>
      </c>
      <c r="CK107" s="2">
        <f t="shared" si="127"/>
        <v>0.31861200000000001</v>
      </c>
      <c r="CL107" s="2">
        <f t="shared" si="127"/>
        <v>0.31809100000000001</v>
      </c>
      <c r="CM107" s="2">
        <f t="shared" si="127"/>
        <v>0.314612</v>
      </c>
      <c r="CN107" s="2">
        <f t="shared" si="127"/>
        <v>0.320548</v>
      </c>
      <c r="CO107" s="2">
        <f t="shared" si="127"/>
        <v>0.31877699999999998</v>
      </c>
      <c r="CP107" s="2">
        <f t="shared" si="127"/>
        <v>0.32147799999999999</v>
      </c>
      <c r="CQ107" s="2">
        <f t="shared" si="127"/>
        <v>0.31858700000000001</v>
      </c>
      <c r="CR107" s="2" t="str">
        <f t="shared" si="127"/>
        <v/>
      </c>
      <c r="CS107" s="2" t="str">
        <f t="shared" si="127"/>
        <v/>
      </c>
      <c r="CU107" s="2">
        <f t="shared" si="111"/>
        <v>0.32940000000000003</v>
      </c>
      <c r="CV107" s="2" t="str">
        <f t="shared" si="112"/>
        <v/>
      </c>
      <c r="CW107" s="2">
        <f t="shared" si="113"/>
        <v>0.33251700000000001</v>
      </c>
      <c r="CX107" s="2">
        <f t="shared" si="114"/>
        <v>0.32971400000000001</v>
      </c>
      <c r="CY107" s="2">
        <f t="shared" si="115"/>
        <v>0.32184699999999999</v>
      </c>
      <c r="CZ107" s="2">
        <f t="shared" si="116"/>
        <v>0.322407</v>
      </c>
      <c r="DA107" s="2">
        <f t="shared" si="117"/>
        <v>0.31861200000000001</v>
      </c>
      <c r="DB107" s="2">
        <f t="shared" si="118"/>
        <v>0.31809100000000001</v>
      </c>
      <c r="DC107" s="2">
        <f t="shared" si="119"/>
        <v>0.314612</v>
      </c>
      <c r="DD107" s="2">
        <f t="shared" si="120"/>
        <v>0.320548</v>
      </c>
      <c r="DE107" s="2">
        <f t="shared" si="121"/>
        <v>0.31877699999999998</v>
      </c>
      <c r="DF107" s="2">
        <f t="shared" si="122"/>
        <v>0.32147799999999999</v>
      </c>
      <c r="DG107" s="2">
        <f t="shared" si="123"/>
        <v>0.31858700000000001</v>
      </c>
      <c r="DH107" s="2" t="str">
        <f t="shared" si="124"/>
        <v/>
      </c>
      <c r="DI107" s="2" t="str">
        <f t="shared" si="125"/>
        <v/>
      </c>
      <c r="DK107" s="2">
        <f t="shared" si="135"/>
        <v>0.37609456250000006</v>
      </c>
      <c r="DL107" s="2">
        <f t="shared" si="135"/>
        <v>0.38340832789589446</v>
      </c>
      <c r="DM107" s="2">
        <f t="shared" si="135"/>
        <v>0.38523865524193546</v>
      </c>
      <c r="DN107" s="2">
        <f t="shared" si="135"/>
        <v>0.39311818264738602</v>
      </c>
      <c r="DO107" s="2">
        <f t="shared" si="135"/>
        <v>0.37226990837438423</v>
      </c>
      <c r="DP107" s="2">
        <f t="shared" si="135"/>
        <v>0.36968140322580639</v>
      </c>
      <c r="DQ107" s="2">
        <f t="shared" si="135"/>
        <v>0.37918135483870957</v>
      </c>
      <c r="DR107" s="2">
        <f t="shared" si="135"/>
        <v>0.37850499193548387</v>
      </c>
      <c r="DS107" s="2">
        <f t="shared" si="135"/>
        <v>0.3722225141129033</v>
      </c>
      <c r="DT107" s="2">
        <f t="shared" si="135"/>
        <v>0.36316504637096775</v>
      </c>
      <c r="DU107" s="2">
        <f t="shared" si="135"/>
        <v>0.36879923240469209</v>
      </c>
      <c r="DV107" s="2">
        <f t="shared" si="135"/>
        <v>0.3723629948680352</v>
      </c>
      <c r="DW107" s="2">
        <f t="shared" si="135"/>
        <v>0.36427840524193544</v>
      </c>
      <c r="DX107" s="2">
        <f t="shared" si="135"/>
        <v>0.36198159933617835</v>
      </c>
      <c r="DY107" s="2">
        <f t="shared" si="135"/>
        <v>0.35879229959514164</v>
      </c>
      <c r="EA107" s="2">
        <f t="shared" si="95"/>
        <v>0.32722823902846176</v>
      </c>
      <c r="EB107" s="2">
        <f t="shared" si="95"/>
        <v>0.33443732126318437</v>
      </c>
      <c r="EC107" s="2">
        <f t="shared" si="95"/>
        <v>0.33197018598389011</v>
      </c>
      <c r="ED107" s="2">
        <f t="shared" si="95"/>
        <v>0.33237126167909792</v>
      </c>
      <c r="EE107" s="2">
        <f t="shared" si="95"/>
        <v>0.3239636323997625</v>
      </c>
      <c r="EF107" s="2">
        <f t="shared" si="95"/>
        <v>0.32102590901509465</v>
      </c>
      <c r="EG107" s="2">
        <f t="shared" si="95"/>
        <v>0.31796628029034063</v>
      </c>
      <c r="EH107" s="2">
        <f t="shared" si="95"/>
        <v>0.3188123493556419</v>
      </c>
      <c r="EI107" s="2">
        <f t="shared" si="95"/>
        <v>0.31776655811932042</v>
      </c>
      <c r="EJ107" s="2">
        <f t="shared" si="95"/>
        <v>0.32041434190773377</v>
      </c>
      <c r="EK107" s="2">
        <f t="shared" si="95"/>
        <v>0.32053918409507859</v>
      </c>
      <c r="EL107" s="2">
        <f t="shared" si="95"/>
        <v>0.32165802842202923</v>
      </c>
      <c r="EM107" s="2">
        <f t="shared" si="136"/>
        <v>0.32281067706638295</v>
      </c>
      <c r="EN107" s="2">
        <f t="shared" si="136"/>
        <v>0.32316635626892221</v>
      </c>
      <c r="EO107" s="2">
        <f t="shared" si="136"/>
        <v>0.33001071396312964</v>
      </c>
      <c r="EQ107" s="2">
        <f t="shared" si="137"/>
        <v>0.32517299023389989</v>
      </c>
      <c r="ER107" s="2">
        <f t="shared" si="137"/>
        <v>0.33350319164398512</v>
      </c>
      <c r="ES107" s="2">
        <f t="shared" si="137"/>
        <v>0.33097409944048151</v>
      </c>
      <c r="ET107" s="2">
        <f t="shared" si="137"/>
        <v>0.33196506585241758</v>
      </c>
      <c r="EU107" s="2">
        <f t="shared" si="137"/>
        <v>0.32365553345212694</v>
      </c>
      <c r="EV107" s="2">
        <f t="shared" si="137"/>
        <v>0.32109973455359353</v>
      </c>
      <c r="EW107" s="2">
        <f t="shared" si="137"/>
        <v>0.3181509632000275</v>
      </c>
      <c r="EX107" s="2">
        <f t="shared" si="137"/>
        <v>0.31904571313073282</v>
      </c>
      <c r="EY107" s="2">
        <f t="shared" si="137"/>
        <v>0.31821190410846001</v>
      </c>
      <c r="EZ107" s="2">
        <f t="shared" si="137"/>
        <v>0.32042400049841652</v>
      </c>
      <c r="FA107" s="2">
        <f t="shared" si="137"/>
        <v>0.32140618477249761</v>
      </c>
      <c r="FB107" s="2">
        <f t="shared" si="137"/>
        <v>0.32216892717039164</v>
      </c>
      <c r="FC107" s="2">
        <f t="shared" si="137"/>
        <v>0.32365079528290924</v>
      </c>
      <c r="FD107" s="2">
        <f t="shared" si="137"/>
        <v>0.3235146570909096</v>
      </c>
      <c r="FE107" s="2">
        <f t="shared" si="137"/>
        <v>0.33470481550524173</v>
      </c>
      <c r="FG107" s="2">
        <f t="shared" si="138"/>
        <v>0.98905318723656888</v>
      </c>
      <c r="FH107" s="2">
        <f t="shared" si="138"/>
        <v>0.98796423418002066</v>
      </c>
      <c r="FI107" s="2">
        <f t="shared" si="138"/>
        <v>0.98856390347686762</v>
      </c>
      <c r="FJ107" s="2">
        <f t="shared" si="138"/>
        <v>0.99020906233455797</v>
      </c>
      <c r="FK107" s="2">
        <f t="shared" si="138"/>
        <v>0.99057052252650479</v>
      </c>
      <c r="FL107" s="2">
        <f t="shared" si="138"/>
        <v>0.98946837512070585</v>
      </c>
      <c r="FM107" s="2">
        <f t="shared" si="138"/>
        <v>0.98941653866707402</v>
      </c>
      <c r="FN107" s="2">
        <f t="shared" si="138"/>
        <v>0.98882934683288159</v>
      </c>
      <c r="FO107" s="2">
        <f t="shared" si="138"/>
        <v>0.98878208946415191</v>
      </c>
      <c r="FP107" s="2">
        <f t="shared" si="138"/>
        <v>0.98857507255241783</v>
      </c>
      <c r="FQ107" s="2">
        <f t="shared" si="138"/>
        <v>0.98830674035565125</v>
      </c>
      <c r="FR107" s="2">
        <f t="shared" si="138"/>
        <v>0.98824495782238597</v>
      </c>
      <c r="FS107" s="2">
        <f t="shared" si="138"/>
        <v>0.98758402419668334</v>
      </c>
      <c r="FT107" s="2">
        <f t="shared" si="138"/>
        <v>0.98115577469861237</v>
      </c>
      <c r="FU107" s="2">
        <f t="shared" si="138"/>
        <v>0.98030460652345086</v>
      </c>
      <c r="FW107" s="2">
        <f t="shared" si="128"/>
        <v>2.6124367911051932E-3</v>
      </c>
      <c r="FX107" s="2">
        <f t="shared" si="128"/>
        <v>7.9711959192135667E-3</v>
      </c>
      <c r="FY107" s="2">
        <f t="shared" si="128"/>
        <v>8.7825957137485818E-3</v>
      </c>
      <c r="FZ107" s="2">
        <f t="shared" si="128"/>
        <v>9.9571932250622393E-3</v>
      </c>
      <c r="GA107" s="2">
        <f t="shared" si="128"/>
        <v>9.9056020318302618E-3</v>
      </c>
      <c r="GB107" s="2">
        <f t="shared" si="128"/>
        <v>9.3638912212168357E-3</v>
      </c>
      <c r="GC107" s="2">
        <f t="shared" si="128"/>
        <v>1.0739739515979178E-2</v>
      </c>
      <c r="GD107" s="2">
        <f t="shared" si="128"/>
        <v>1.2884742322049439E-2</v>
      </c>
      <c r="GE107" s="2">
        <f t="shared" si="128"/>
        <v>1.2809377930072287E-2</v>
      </c>
      <c r="GF107" s="2">
        <f t="shared" si="128"/>
        <v>1.1116623960917256E-2</v>
      </c>
      <c r="GG107" s="2">
        <f t="shared" si="128"/>
        <v>9.9385288656498108E-3</v>
      </c>
      <c r="GH107" s="2">
        <f t="shared" si="128"/>
        <v>8.3111818385039182E-3</v>
      </c>
      <c r="GI107" s="2">
        <f t="shared" si="128"/>
        <v>6.7192345934631798E-3</v>
      </c>
      <c r="GJ107" s="2">
        <f t="shared" si="128"/>
        <v>4.2446717020630425E-3</v>
      </c>
      <c r="GK107" s="2">
        <f t="shared" si="128"/>
        <v>3.8034168479196624E-3</v>
      </c>
      <c r="GM107" s="82">
        <f t="shared" si="129"/>
        <v>5.8147504886950859E-32</v>
      </c>
      <c r="GN107" s="82">
        <f t="shared" si="129"/>
        <v>2.0008103289128749E-37</v>
      </c>
      <c r="GO107" s="82">
        <f t="shared" si="129"/>
        <v>5.5589681366682089E-46</v>
      </c>
      <c r="GP107" s="82">
        <f t="shared" si="129"/>
        <v>2.3036175553974145E-46</v>
      </c>
      <c r="GQ107" s="82">
        <f t="shared" si="129"/>
        <v>4.3343344021675232E-40</v>
      </c>
      <c r="GR107" s="82">
        <f t="shared" si="129"/>
        <v>5.8859330853652198E-40</v>
      </c>
      <c r="GS107" s="82">
        <f t="shared" si="129"/>
        <v>1.5573616385358796E-35</v>
      </c>
      <c r="GT107" s="82">
        <f t="shared" si="129"/>
        <v>8.0335826735089998E-46</v>
      </c>
      <c r="GU107" s="82">
        <f t="shared" si="129"/>
        <v>9.5971879626151246E-47</v>
      </c>
      <c r="GV107" s="82">
        <f t="shared" si="129"/>
        <v>2.1376652545014424E-39</v>
      </c>
      <c r="GW107" s="82">
        <f t="shared" si="129"/>
        <v>5.2112152724672084E-42</v>
      </c>
      <c r="GX107" s="82">
        <f t="shared" si="129"/>
        <v>1.238379227287329E-38</v>
      </c>
      <c r="GY107" s="82">
        <f t="shared" si="129"/>
        <v>1.5981464790450551E-34</v>
      </c>
      <c r="GZ107" s="82">
        <f t="shared" si="129"/>
        <v>3.0800035159349019E-32</v>
      </c>
      <c r="HA107" s="82">
        <f t="shared" si="129"/>
        <v>1.211606495499544E-32</v>
      </c>
      <c r="HC107" s="82">
        <f t="shared" si="74"/>
        <v>3.6192335821774073E-3</v>
      </c>
      <c r="HD107" s="82">
        <f t="shared" si="74"/>
        <v>9.9768233166436515E-3</v>
      </c>
      <c r="HE107" s="82">
        <f t="shared" si="74"/>
        <v>2.0966373994944545E-4</v>
      </c>
      <c r="HF107" s="82">
        <f t="shared" si="74"/>
        <v>3.932416019492124E-6</v>
      </c>
      <c r="HG107" s="82">
        <f t="shared" si="74"/>
        <v>5.7238105949744786E-7</v>
      </c>
      <c r="HH107" s="82">
        <f t="shared" si="74"/>
        <v>2.2518034953372502E-8</v>
      </c>
      <c r="HI107" s="82">
        <f t="shared" si="139"/>
        <v>2.4732577430743004E-9</v>
      </c>
      <c r="HJ107" s="82">
        <f t="shared" si="139"/>
        <v>1.8267382268895343E-11</v>
      </c>
      <c r="HK107" s="82">
        <f t="shared" si="139"/>
        <v>9.1557986405553032E-10</v>
      </c>
      <c r="HL107" s="82">
        <f t="shared" si="139"/>
        <v>6.3732444456729523E-8</v>
      </c>
      <c r="HM107" s="82">
        <f t="shared" si="139"/>
        <v>1.0706552635363011E-8</v>
      </c>
      <c r="HN107" s="82">
        <f t="shared" si="139"/>
        <v>5.0772313597664154E-5</v>
      </c>
      <c r="HO107" s="82">
        <f t="shared" si="139"/>
        <v>5.3973492007678685E-3</v>
      </c>
      <c r="HP107" s="82">
        <f t="shared" si="139"/>
        <v>4.0544044792208217E-2</v>
      </c>
      <c r="HQ107" s="82">
        <f t="shared" si="139"/>
        <v>4.166008810546698E-2</v>
      </c>
      <c r="HS107" s="82">
        <f t="shared" si="130"/>
        <v>7.7701045958902594E-7</v>
      </c>
      <c r="HT107" s="82">
        <f t="shared" si="130"/>
        <v>2.3176704597215256E-5</v>
      </c>
      <c r="HU107" s="82">
        <f t="shared" si="130"/>
        <v>2.38192795655135E-5</v>
      </c>
      <c r="HV107" s="82">
        <f t="shared" si="130"/>
        <v>3.9040630100608861E-5</v>
      </c>
      <c r="HW107" s="82">
        <f t="shared" si="130"/>
        <v>4.7195781492808337E-5</v>
      </c>
      <c r="HX107" s="82">
        <f t="shared" si="130"/>
        <v>2.2260708075552019E-5</v>
      </c>
      <c r="HY107" s="82">
        <f t="shared" si="130"/>
        <v>6.0948089674368293E-5</v>
      </c>
      <c r="HZ107" s="82">
        <f t="shared" si="130"/>
        <v>7.4573110913306892E-5</v>
      </c>
      <c r="IA107" s="82">
        <f t="shared" si="130"/>
        <v>8.087431809310692E-5</v>
      </c>
      <c r="IB107" s="82">
        <f t="shared" si="130"/>
        <v>3.7196123964146695E-5</v>
      </c>
      <c r="IC107" s="82">
        <f t="shared" si="130"/>
        <v>2.6987382393508267E-5</v>
      </c>
      <c r="ID107" s="82">
        <f t="shared" si="130"/>
        <v>3.7790017146330286E-6</v>
      </c>
      <c r="IE107" s="82">
        <f t="shared" si="130"/>
        <v>3.2386892539940498E-6</v>
      </c>
      <c r="IF107" s="82">
        <f t="shared" si="130"/>
        <v>1.9171316548926522E-7</v>
      </c>
      <c r="IG107" s="82">
        <f t="shared" si="130"/>
        <v>5.6613520527264062E-7</v>
      </c>
      <c r="II107" s="82">
        <f t="shared" si="131"/>
        <v>8.221005955233946E-83</v>
      </c>
      <c r="IJ107" s="82">
        <f t="shared" si="131"/>
        <v>5.8038904193743724E-52</v>
      </c>
      <c r="IK107" s="82">
        <f t="shared" si="131"/>
        <v>9.5661633295622677E-56</v>
      </c>
      <c r="IL107" s="82">
        <f t="shared" si="131"/>
        <v>7.654115910308622E-58</v>
      </c>
      <c r="IM107" s="82">
        <f t="shared" si="131"/>
        <v>3.5758416220980063E-57</v>
      </c>
      <c r="IN107" s="82">
        <f t="shared" si="131"/>
        <v>2.0941426908789303E-64</v>
      </c>
      <c r="IO107" s="82">
        <f t="shared" si="131"/>
        <v>1.1084101610073245E-56</v>
      </c>
      <c r="IP107" s="82">
        <f t="shared" si="131"/>
        <v>6.0590831115214727E-57</v>
      </c>
      <c r="IQ107" s="82">
        <f t="shared" si="131"/>
        <v>1.7059681001798981E-55</v>
      </c>
      <c r="IR107" s="82">
        <f t="shared" si="131"/>
        <v>4.4076309145417625E-58</v>
      </c>
      <c r="IS107" s="82">
        <f t="shared" si="131"/>
        <v>6.8906653918437216E-59</v>
      </c>
      <c r="IT107" s="82">
        <f t="shared" si="131"/>
        <v>2.9259172603145406E-67</v>
      </c>
      <c r="IU107" s="82">
        <f t="shared" si="131"/>
        <v>1.0754066914475659E-63</v>
      </c>
      <c r="IV107" s="82">
        <f t="shared" si="131"/>
        <v>1.3654112504587835E-35</v>
      </c>
      <c r="IW107" s="82">
        <f t="shared" si="131"/>
        <v>6.073684595489764E-30</v>
      </c>
      <c r="IY107" s="82">
        <f t="shared" si="132"/>
        <v>3.6200105926369962E-3</v>
      </c>
      <c r="IZ107" s="82">
        <f t="shared" si="132"/>
        <v>1.0000000021240867E-2</v>
      </c>
      <c r="JA107" s="82">
        <f t="shared" si="132"/>
        <v>2.3348301951495894E-4</v>
      </c>
      <c r="JB107" s="82">
        <f t="shared" si="132"/>
        <v>4.2973046120100987E-5</v>
      </c>
      <c r="JC107" s="82">
        <f t="shared" si="132"/>
        <v>4.7768162552305784E-5</v>
      </c>
      <c r="JD107" s="82">
        <f t="shared" si="132"/>
        <v>2.228322611050539E-5</v>
      </c>
      <c r="JE107" s="82">
        <f t="shared" si="132"/>
        <v>6.0950562932111364E-5</v>
      </c>
      <c r="JF107" s="82">
        <f t="shared" si="132"/>
        <v>7.4573129180689155E-5</v>
      </c>
      <c r="JG107" s="82">
        <f t="shared" si="132"/>
        <v>8.0875233672970975E-5</v>
      </c>
      <c r="JH107" s="82">
        <f t="shared" si="132"/>
        <v>3.7259856408603427E-5</v>
      </c>
      <c r="JI107" s="82">
        <f t="shared" si="132"/>
        <v>2.6998088946143631E-5</v>
      </c>
      <c r="JJ107" s="82">
        <f t="shared" si="132"/>
        <v>5.455131531229718E-5</v>
      </c>
      <c r="JK107" s="82">
        <f t="shared" si="132"/>
        <v>5.4005878900218627E-3</v>
      </c>
      <c r="JL107" s="82">
        <f t="shared" si="132"/>
        <v>4.0544236505373706E-2</v>
      </c>
      <c r="JM107" s="82">
        <f t="shared" si="132"/>
        <v>4.1660654240672251E-2</v>
      </c>
    </row>
    <row r="108" spans="2:273" x14ac:dyDescent="0.25">
      <c r="B108" s="2">
        <v>81</v>
      </c>
      <c r="C108" s="37">
        <v>0.32907799999999998</v>
      </c>
      <c r="D108" s="37">
        <v>0.32964199999999999</v>
      </c>
      <c r="E108" s="37">
        <v>0.33157500000000001</v>
      </c>
      <c r="F108" s="37">
        <v>0.331258</v>
      </c>
      <c r="G108" s="37">
        <v>0.32533899999999999</v>
      </c>
      <c r="H108" s="37">
        <v>0.32059500000000002</v>
      </c>
      <c r="I108" s="37">
        <v>0.31686799999999998</v>
      </c>
      <c r="J108" s="37">
        <v>0.31648999999999999</v>
      </c>
      <c r="K108" s="37">
        <v>0.31463000000000002</v>
      </c>
      <c r="L108" s="37">
        <v>0.32186799999999999</v>
      </c>
      <c r="M108" s="37">
        <v>0.32047500000000001</v>
      </c>
      <c r="N108" s="37">
        <v>0.318299</v>
      </c>
      <c r="O108" s="37">
        <v>0.32041599999999998</v>
      </c>
      <c r="P108" s="37">
        <v>0.321602</v>
      </c>
      <c r="Q108" s="37">
        <v>0.32205499999999998</v>
      </c>
      <c r="S108" s="4">
        <f t="shared" si="133"/>
        <v>0.32739898835024123</v>
      </c>
      <c r="T108" s="4">
        <f t="shared" si="133"/>
        <v>0.33477440301775785</v>
      </c>
      <c r="U108" s="4">
        <f t="shared" si="133"/>
        <v>0.33203772266676063</v>
      </c>
      <c r="V108" s="4">
        <f t="shared" si="133"/>
        <v>0.33245620920469671</v>
      </c>
      <c r="W108" s="4">
        <f t="shared" si="133"/>
        <v>0.32404272674872553</v>
      </c>
      <c r="X108" s="4">
        <f t="shared" si="133"/>
        <v>0.32112885197040597</v>
      </c>
      <c r="Y108" s="4">
        <f t="shared" si="133"/>
        <v>0.31825715573349744</v>
      </c>
      <c r="Z108" s="4">
        <f t="shared" si="133"/>
        <v>0.31906273832772541</v>
      </c>
      <c r="AA108" s="4">
        <f t="shared" si="133"/>
        <v>0.31798239713252657</v>
      </c>
      <c r="AB108" s="4">
        <f t="shared" si="133"/>
        <v>0.32043291093160847</v>
      </c>
      <c r="AC108" s="4">
        <f t="shared" si="133"/>
        <v>0.32069587228625779</v>
      </c>
      <c r="AD108" s="4">
        <f t="shared" si="133"/>
        <v>0.32179219772205253</v>
      </c>
      <c r="AE108" s="4">
        <f t="shared" si="133"/>
        <v>0.32298129006630738</v>
      </c>
      <c r="AF108" s="4">
        <f t="shared" si="133"/>
        <v>0.32491057563701603</v>
      </c>
      <c r="AG108" s="4">
        <f t="shared" si="133"/>
        <v>0.33131353751594689</v>
      </c>
      <c r="AI108" s="4">
        <f t="shared" si="134"/>
        <v>1.6790116497587548E-3</v>
      </c>
      <c r="AJ108" s="4">
        <f t="shared" si="134"/>
        <v>-5.1324030177578583E-3</v>
      </c>
      <c r="AK108" s="4">
        <f t="shared" si="134"/>
        <v>-4.6272266676061768E-4</v>
      </c>
      <c r="AL108" s="4">
        <f t="shared" si="134"/>
        <v>-1.1982092046967097E-3</v>
      </c>
      <c r="AM108" s="4">
        <f t="shared" si="134"/>
        <v>1.2962732512744601E-3</v>
      </c>
      <c r="AN108" s="4">
        <f t="shared" si="134"/>
        <v>-5.3385197040595189E-4</v>
      </c>
      <c r="AO108" s="4">
        <f t="shared" si="134"/>
        <v>-1.3891557334974602E-3</v>
      </c>
      <c r="AP108" s="4">
        <f t="shared" si="134"/>
        <v>-2.5727383277254212E-3</v>
      </c>
      <c r="AQ108" s="4">
        <f t="shared" si="134"/>
        <v>-3.3523971325265522E-3</v>
      </c>
      <c r="AR108" s="4">
        <f t="shared" si="134"/>
        <v>1.4350890683915152E-3</v>
      </c>
      <c r="AS108" s="4">
        <f t="shared" si="134"/>
        <v>-2.2087228625777833E-4</v>
      </c>
      <c r="AT108" s="4">
        <f t="shared" si="134"/>
        <v>-3.4931977220525323E-3</v>
      </c>
      <c r="AU108" s="4">
        <f t="shared" si="134"/>
        <v>-2.5652900663074019E-3</v>
      </c>
      <c r="AV108" s="4">
        <f t="shared" si="134"/>
        <v>-3.3085756370160313E-3</v>
      </c>
      <c r="AW108" s="4">
        <f t="shared" si="134"/>
        <v>-9.2585375159469074E-3</v>
      </c>
      <c r="AY108" s="2">
        <f t="shared" si="126"/>
        <v>0.3273120812502594</v>
      </c>
      <c r="AZ108" s="2">
        <f t="shared" si="126"/>
        <v>0.33446977932820676</v>
      </c>
      <c r="BA108" s="2">
        <f t="shared" si="126"/>
        <v>0.3320311273184669</v>
      </c>
      <c r="BB108" s="2">
        <f t="shared" si="126"/>
        <v>0.33244637852675152</v>
      </c>
      <c r="BC108" s="2">
        <f t="shared" si="126"/>
        <v>0.32402692949011269</v>
      </c>
      <c r="BD108" s="2">
        <f t="shared" si="126"/>
        <v>0.3211201800952766</v>
      </c>
      <c r="BE108" s="2">
        <f t="shared" si="126"/>
        <v>0.31823064564505793</v>
      </c>
      <c r="BF108" s="2">
        <f t="shared" si="126"/>
        <v>0.31902828992050392</v>
      </c>
      <c r="BG108" s="2">
        <f t="shared" si="126"/>
        <v>0.3179429728396172</v>
      </c>
      <c r="BH108" s="2">
        <f t="shared" si="126"/>
        <v>0.32041258957322516</v>
      </c>
      <c r="BI108" s="2">
        <f t="shared" si="126"/>
        <v>0.3206796835000002</v>
      </c>
      <c r="BJ108" s="2">
        <f t="shared" si="126"/>
        <v>0.32178885378029065</v>
      </c>
      <c r="BK108" s="2">
        <f t="shared" si="126"/>
        <v>0.32284503705519618</v>
      </c>
      <c r="BL108" s="2">
        <f t="shared" si="126"/>
        <v>0.32340844678216391</v>
      </c>
      <c r="BM108" s="2">
        <f t="shared" si="126"/>
        <v>0.33032770196624667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>
        <f t="shared" si="127"/>
        <v>0.32907799999999998</v>
      </c>
      <c r="CF108" s="2">
        <f t="shared" si="127"/>
        <v>0.32964199999999999</v>
      </c>
      <c r="CG108" s="2">
        <f t="shared" si="127"/>
        <v>0.33157500000000001</v>
      </c>
      <c r="CH108" s="2">
        <f t="shared" si="127"/>
        <v>0.331258</v>
      </c>
      <c r="CI108" s="2">
        <f t="shared" si="127"/>
        <v>0.32533899999999999</v>
      </c>
      <c r="CJ108" s="2">
        <f t="shared" si="127"/>
        <v>0.32059500000000002</v>
      </c>
      <c r="CK108" s="2">
        <f t="shared" si="127"/>
        <v>0.31686799999999998</v>
      </c>
      <c r="CL108" s="2">
        <f t="shared" si="127"/>
        <v>0.31648999999999999</v>
      </c>
      <c r="CM108" s="2">
        <f t="shared" si="127"/>
        <v>0.31463000000000002</v>
      </c>
      <c r="CN108" s="2">
        <f t="shared" si="127"/>
        <v>0.32186799999999999</v>
      </c>
      <c r="CO108" s="2">
        <f t="shared" si="127"/>
        <v>0.32047500000000001</v>
      </c>
      <c r="CP108" s="2">
        <f t="shared" si="127"/>
        <v>0.318299</v>
      </c>
      <c r="CQ108" s="2">
        <f t="shared" si="127"/>
        <v>0.32041599999999998</v>
      </c>
      <c r="CR108" s="2" t="str">
        <f t="shared" si="127"/>
        <v/>
      </c>
      <c r="CS108" s="2" t="str">
        <f t="shared" si="127"/>
        <v/>
      </c>
      <c r="CU108" s="2">
        <f t="shared" si="111"/>
        <v>0.32907799999999998</v>
      </c>
      <c r="CV108" s="2">
        <f t="shared" si="112"/>
        <v>0.32964199999999999</v>
      </c>
      <c r="CW108" s="2">
        <f t="shared" si="113"/>
        <v>0.33157500000000001</v>
      </c>
      <c r="CX108" s="2">
        <f t="shared" si="114"/>
        <v>0.331258</v>
      </c>
      <c r="CY108" s="2">
        <f t="shared" si="115"/>
        <v>0.32533899999999999</v>
      </c>
      <c r="CZ108" s="2">
        <f t="shared" si="116"/>
        <v>0.32059500000000002</v>
      </c>
      <c r="DA108" s="2">
        <f t="shared" si="117"/>
        <v>0.31686799999999998</v>
      </c>
      <c r="DB108" s="2">
        <f t="shared" si="118"/>
        <v>0.31648999999999999</v>
      </c>
      <c r="DC108" s="2">
        <f t="shared" si="119"/>
        <v>0.31463000000000002</v>
      </c>
      <c r="DD108" s="2">
        <f t="shared" si="120"/>
        <v>0.32186799999999999</v>
      </c>
      <c r="DE108" s="2">
        <f t="shared" si="121"/>
        <v>0.32047500000000001</v>
      </c>
      <c r="DF108" s="2">
        <f t="shared" si="122"/>
        <v>0.318299</v>
      </c>
      <c r="DG108" s="2">
        <f t="shared" si="123"/>
        <v>0.32041599999999998</v>
      </c>
      <c r="DH108" s="2" t="str">
        <f t="shared" si="124"/>
        <v/>
      </c>
      <c r="DI108" s="2" t="str">
        <f t="shared" si="125"/>
        <v/>
      </c>
      <c r="DK108" s="2">
        <f t="shared" si="135"/>
        <v>0.37631679596774198</v>
      </c>
      <c r="DL108" s="2">
        <f t="shared" si="135"/>
        <v>0.38371275109970682</v>
      </c>
      <c r="DM108" s="2">
        <f t="shared" si="135"/>
        <v>0.3855626653225806</v>
      </c>
      <c r="DN108" s="2">
        <f t="shared" si="135"/>
        <v>0.39359003581757512</v>
      </c>
      <c r="DO108" s="2">
        <f t="shared" si="135"/>
        <v>0.37254375024630537</v>
      </c>
      <c r="DP108" s="2">
        <f t="shared" si="135"/>
        <v>0.36998432903225803</v>
      </c>
      <c r="DQ108" s="2">
        <f t="shared" si="135"/>
        <v>0.37964024516129025</v>
      </c>
      <c r="DR108" s="2">
        <f t="shared" si="135"/>
        <v>0.37897988709677416</v>
      </c>
      <c r="DS108" s="2">
        <f t="shared" si="135"/>
        <v>0.37259037661290334</v>
      </c>
      <c r="DT108" s="2">
        <f t="shared" si="135"/>
        <v>0.36338893790322585</v>
      </c>
      <c r="DU108" s="2">
        <f t="shared" si="135"/>
        <v>0.36908103445747797</v>
      </c>
      <c r="DV108" s="2">
        <f t="shared" si="135"/>
        <v>0.37272087463343107</v>
      </c>
      <c r="DW108" s="2">
        <f t="shared" si="135"/>
        <v>0.36452085483870961</v>
      </c>
      <c r="DX108" s="2">
        <f t="shared" si="135"/>
        <v>0.36213739758179242</v>
      </c>
      <c r="DY108" s="2">
        <f t="shared" si="135"/>
        <v>0.3588368380566801</v>
      </c>
      <c r="EA108" s="2">
        <f t="shared" si="95"/>
        <v>0.32682308710336672</v>
      </c>
      <c r="EB108" s="2">
        <f t="shared" si="95"/>
        <v>0.33393041856471034</v>
      </c>
      <c r="EC108" s="2">
        <f t="shared" si="95"/>
        <v>0.33147534031662762</v>
      </c>
      <c r="ED108" s="2">
        <f t="shared" si="95"/>
        <v>0.33189910032880221</v>
      </c>
      <c r="EE108" s="2">
        <f t="shared" si="95"/>
        <v>0.32360887459343302</v>
      </c>
      <c r="EF108" s="2">
        <f t="shared" si="95"/>
        <v>0.32064515861896425</v>
      </c>
      <c r="EG108" s="2">
        <f t="shared" si="95"/>
        <v>0.31762957605487763</v>
      </c>
      <c r="EH108" s="2">
        <f t="shared" si="95"/>
        <v>0.31840768591951013</v>
      </c>
      <c r="EI108" s="2">
        <f t="shared" si="95"/>
        <v>0.31737192698538125</v>
      </c>
      <c r="EJ108" s="2">
        <f t="shared" si="95"/>
        <v>0.31995952780354781</v>
      </c>
      <c r="EK108" s="2">
        <f t="shared" si="95"/>
        <v>0.32014868202121721</v>
      </c>
      <c r="EL108" s="2">
        <f t="shared" si="95"/>
        <v>0.32123196367827728</v>
      </c>
      <c r="EM108" s="2">
        <f t="shared" si="136"/>
        <v>0.32236133587328414</v>
      </c>
      <c r="EN108" s="2">
        <f t="shared" si="136"/>
        <v>0.32272862957645365</v>
      </c>
      <c r="EO108" s="2">
        <f t="shared" si="136"/>
        <v>0.32978695135397379</v>
      </c>
      <c r="EQ108" s="2">
        <f t="shared" si="137"/>
        <v>0.32486473908409508</v>
      </c>
      <c r="ER108" s="2">
        <f t="shared" si="137"/>
        <v>0.33305257024596435</v>
      </c>
      <c r="ES108" s="2">
        <f t="shared" si="137"/>
        <v>0.33054998257802759</v>
      </c>
      <c r="ET108" s="2">
        <f t="shared" si="137"/>
        <v>0.33152665794403874</v>
      </c>
      <c r="EU108" s="2">
        <f t="shared" si="137"/>
        <v>0.32332097292298073</v>
      </c>
      <c r="EV108" s="2">
        <f t="shared" si="137"/>
        <v>0.32071158039684683</v>
      </c>
      <c r="EW108" s="2">
        <f t="shared" si="137"/>
        <v>0.31779707098119886</v>
      </c>
      <c r="EX108" s="2">
        <f t="shared" si="137"/>
        <v>0.31861335210292463</v>
      </c>
      <c r="EY108" s="2">
        <f t="shared" si="137"/>
        <v>0.31776797276136315</v>
      </c>
      <c r="EZ108" s="2">
        <f t="shared" si="137"/>
        <v>0.31996665830704479</v>
      </c>
      <c r="FA108" s="2">
        <f t="shared" si="137"/>
        <v>0.32094145232487731</v>
      </c>
      <c r="FB108" s="2">
        <f t="shared" si="137"/>
        <v>0.32170639793906758</v>
      </c>
      <c r="FC108" s="2">
        <f t="shared" si="137"/>
        <v>0.32314712815150454</v>
      </c>
      <c r="FD108" s="2">
        <f t="shared" si="137"/>
        <v>0.32303123974597947</v>
      </c>
      <c r="FE108" s="2">
        <f t="shared" si="137"/>
        <v>0.33411399329572122</v>
      </c>
      <c r="FG108" s="2">
        <f t="shared" si="138"/>
        <v>0.99000676260843368</v>
      </c>
      <c r="FH108" s="2">
        <f t="shared" si="138"/>
        <v>0.98901161422563677</v>
      </c>
      <c r="FI108" s="2">
        <f t="shared" si="138"/>
        <v>0.98955965038272342</v>
      </c>
      <c r="FJ108" s="2">
        <f t="shared" si="138"/>
        <v>0.99106285940732719</v>
      </c>
      <c r="FK108" s="2">
        <f t="shared" si="138"/>
        <v>0.99139307323808179</v>
      </c>
      <c r="FL108" s="2">
        <f t="shared" si="138"/>
        <v>0.99038613508506868</v>
      </c>
      <c r="FM108" s="2">
        <f t="shared" si="138"/>
        <v>0.99033877172202323</v>
      </c>
      <c r="FN108" s="2">
        <f t="shared" si="138"/>
        <v>0.989802219867563</v>
      </c>
      <c r="FO108" s="2">
        <f t="shared" si="138"/>
        <v>0.98975903560606227</v>
      </c>
      <c r="FP108" s="2">
        <f t="shared" si="138"/>
        <v>0.98956985722165025</v>
      </c>
      <c r="FQ108" s="2">
        <f t="shared" si="138"/>
        <v>0.98932463678816818</v>
      </c>
      <c r="FR108" s="2">
        <f t="shared" si="138"/>
        <v>0.989268174014443</v>
      </c>
      <c r="FS108" s="2">
        <f t="shared" si="138"/>
        <v>0.9886641113533069</v>
      </c>
      <c r="FT108" s="2">
        <f t="shared" si="138"/>
        <v>0.98278531881702591</v>
      </c>
      <c r="FU108" s="2">
        <f t="shared" si="138"/>
        <v>0.98200640510340087</v>
      </c>
      <c r="FW108" s="2">
        <f t="shared" si="128"/>
        <v>2.8637581895020951E-3</v>
      </c>
      <c r="FX108" s="2">
        <f t="shared" si="128"/>
        <v>8.7335260340710898E-3</v>
      </c>
      <c r="FY108" s="2">
        <f t="shared" si="128"/>
        <v>9.6217718993819538E-3</v>
      </c>
      <c r="FZ108" s="2">
        <f t="shared" si="128"/>
        <v>1.0907367081616458E-2</v>
      </c>
      <c r="GA108" s="2">
        <f t="shared" si="128"/>
        <v>1.085090671147157E-2</v>
      </c>
      <c r="GB108" s="2">
        <f t="shared" si="128"/>
        <v>1.025803532974036E-2</v>
      </c>
      <c r="GC108" s="2">
        <f t="shared" si="128"/>
        <v>1.1763701244302007E-2</v>
      </c>
      <c r="GD108" s="2">
        <f t="shared" si="128"/>
        <v>1.4110298553524931E-2</v>
      </c>
      <c r="GE108" s="2">
        <f t="shared" si="128"/>
        <v>1.4027867607507349E-2</v>
      </c>
      <c r="GF108" s="2">
        <f t="shared" si="128"/>
        <v>1.2176076801493185E-2</v>
      </c>
      <c r="GG108" s="2">
        <f t="shared" si="128"/>
        <v>1.088694124475331E-2</v>
      </c>
      <c r="GH108" s="2">
        <f t="shared" si="128"/>
        <v>9.1057282616390685E-3</v>
      </c>
      <c r="GI108" s="2">
        <f t="shared" si="128"/>
        <v>7.3627212715137499E-3</v>
      </c>
      <c r="GJ108" s="2">
        <f t="shared" si="128"/>
        <v>4.6522847754897892E-3</v>
      </c>
      <c r="GK108" s="2">
        <f t="shared" si="128"/>
        <v>4.1688339043405099E-3</v>
      </c>
      <c r="GM108" s="82">
        <f t="shared" si="129"/>
        <v>2.9119164314128298E-34</v>
      </c>
      <c r="GN108" s="82">
        <f t="shared" si="129"/>
        <v>2.8409619299695553E-40</v>
      </c>
      <c r="GO108" s="82">
        <f t="shared" si="129"/>
        <v>2.6423002957608125E-49</v>
      </c>
      <c r="GP108" s="82">
        <f t="shared" si="129"/>
        <v>1.7691640615459186E-49</v>
      </c>
      <c r="GQ108" s="82">
        <f t="shared" si="129"/>
        <v>1.0214334488396466E-42</v>
      </c>
      <c r="GR108" s="82">
        <f t="shared" si="129"/>
        <v>1.5447390094818065E-42</v>
      </c>
      <c r="GS108" s="82">
        <f t="shared" si="129"/>
        <v>8.4323971510931904E-38</v>
      </c>
      <c r="GT108" s="82">
        <f t="shared" si="129"/>
        <v>9.3019647332116293E-49</v>
      </c>
      <c r="GU108" s="82">
        <f t="shared" si="129"/>
        <v>8.5787777872222745E-50</v>
      </c>
      <c r="GV108" s="82">
        <f t="shared" si="129"/>
        <v>5.166720575285724E-42</v>
      </c>
      <c r="GW108" s="82">
        <f t="shared" si="129"/>
        <v>8.1351101031635452E-45</v>
      </c>
      <c r="GX108" s="82">
        <f t="shared" si="129"/>
        <v>2.4399041530245248E-41</v>
      </c>
      <c r="GY108" s="82">
        <f t="shared" si="129"/>
        <v>4.3786533198883197E-37</v>
      </c>
      <c r="GZ108" s="82">
        <f t="shared" si="129"/>
        <v>9.0781356689973402E-35</v>
      </c>
      <c r="HA108" s="82">
        <f t="shared" si="129"/>
        <v>2.5544980387482259E-35</v>
      </c>
      <c r="HC108" s="82">
        <f t="shared" si="74"/>
        <v>8.3519584140245569E-4</v>
      </c>
      <c r="HD108" s="82">
        <f t="shared" si="74"/>
        <v>2.0223784877079986E-3</v>
      </c>
      <c r="HE108" s="82">
        <f t="shared" si="74"/>
        <v>2.1169638898702152E-5</v>
      </c>
      <c r="HF108" s="82">
        <f t="shared" si="74"/>
        <v>2.8265598877969989E-7</v>
      </c>
      <c r="HG108" s="82">
        <f t="shared" si="74"/>
        <v>3.3468328317624588E-8</v>
      </c>
      <c r="HH108" s="82">
        <f t="shared" si="74"/>
        <v>8.2551997210857792E-10</v>
      </c>
      <c r="HI108" s="82">
        <f t="shared" si="139"/>
        <v>7.1233547063317466E-11</v>
      </c>
      <c r="HJ108" s="82">
        <f t="shared" si="139"/>
        <v>2.4188182887772367E-13</v>
      </c>
      <c r="HK108" s="82">
        <f t="shared" si="139"/>
        <v>2.1209288338172262E-11</v>
      </c>
      <c r="HL108" s="82">
        <f t="shared" si="139"/>
        <v>2.4031554214097913E-9</v>
      </c>
      <c r="HM108" s="82">
        <f t="shared" si="139"/>
        <v>2.3951357014298066E-10</v>
      </c>
      <c r="HN108" s="82">
        <f t="shared" si="139"/>
        <v>4.9739993572427506E-6</v>
      </c>
      <c r="HO108" s="82">
        <f t="shared" si="139"/>
        <v>1.158002722157271E-3</v>
      </c>
      <c r="HP108" s="82">
        <f t="shared" si="139"/>
        <v>1.1982567166925836E-2</v>
      </c>
      <c r="HQ108" s="82">
        <f t="shared" si="139"/>
        <v>1.0013109101277007E-2</v>
      </c>
      <c r="HS108" s="82">
        <f t="shared" si="130"/>
        <v>1.6553020165056858E-6</v>
      </c>
      <c r="HT108" s="82">
        <f t="shared" si="130"/>
        <v>4.3724859316547678E-5</v>
      </c>
      <c r="HU108" s="82">
        <f t="shared" si="130"/>
        <v>4.6565301901850814E-5</v>
      </c>
      <c r="HV108" s="82">
        <f t="shared" si="130"/>
        <v>7.7389385829188762E-5</v>
      </c>
      <c r="HW108" s="82">
        <f t="shared" si="130"/>
        <v>9.248708226741159E-5</v>
      </c>
      <c r="HX108" s="82">
        <f t="shared" si="130"/>
        <v>4.6355147780472415E-5</v>
      </c>
      <c r="HY108" s="82">
        <f t="shared" si="130"/>
        <v>1.1940043902314816E-4</v>
      </c>
      <c r="HZ108" s="82">
        <f t="shared" si="130"/>
        <v>1.4933368431432071E-4</v>
      </c>
      <c r="IA108" s="82">
        <f t="shared" si="130"/>
        <v>1.5985934802148852E-4</v>
      </c>
      <c r="IB108" s="82">
        <f t="shared" si="130"/>
        <v>7.5213900188664048E-5</v>
      </c>
      <c r="IC108" s="82">
        <f t="shared" si="130"/>
        <v>5.452426334262388E-5</v>
      </c>
      <c r="ID108" s="82">
        <f t="shared" si="130"/>
        <v>8.3473430559954828E-6</v>
      </c>
      <c r="IE108" s="82">
        <f t="shared" si="130"/>
        <v>6.8097016601579427E-6</v>
      </c>
      <c r="IF108" s="82">
        <f t="shared" si="130"/>
        <v>4.449103101539576E-7</v>
      </c>
      <c r="IG108" s="82">
        <f t="shared" si="130"/>
        <v>1.1982786912554775E-6</v>
      </c>
      <c r="II108" s="82">
        <f t="shared" si="131"/>
        <v>2.5286386563409623E-80</v>
      </c>
      <c r="IJ108" s="82">
        <f t="shared" si="131"/>
        <v>4.5857808467317253E-50</v>
      </c>
      <c r="IK108" s="82">
        <f t="shared" si="131"/>
        <v>1.1553415065092081E-53</v>
      </c>
      <c r="IL108" s="82">
        <f t="shared" si="131"/>
        <v>1.2748584155148726E-55</v>
      </c>
      <c r="IM108" s="82">
        <f t="shared" si="131"/>
        <v>5.5722005284116312E-55</v>
      </c>
      <c r="IN108" s="82">
        <f t="shared" si="131"/>
        <v>5.8770109249231796E-62</v>
      </c>
      <c r="IO108" s="82">
        <f t="shared" si="131"/>
        <v>1.8064190362915454E-54</v>
      </c>
      <c r="IP108" s="82">
        <f t="shared" si="131"/>
        <v>1.2544338634920848E-54</v>
      </c>
      <c r="IQ108" s="82">
        <f t="shared" si="131"/>
        <v>3.0500639700293204E-53</v>
      </c>
      <c r="IR108" s="82">
        <f t="shared" si="131"/>
        <v>8.5115002376554457E-56</v>
      </c>
      <c r="IS108" s="82">
        <f t="shared" si="131"/>
        <v>1.2595248634458347E-56</v>
      </c>
      <c r="IT108" s="82">
        <f t="shared" si="131"/>
        <v>9.1612367226189759E-65</v>
      </c>
      <c r="IU108" s="82">
        <f t="shared" si="131"/>
        <v>1.9562905240585534E-61</v>
      </c>
      <c r="IV108" s="82">
        <f t="shared" si="131"/>
        <v>1.859176028976754E-34</v>
      </c>
      <c r="IW108" s="82">
        <f t="shared" si="131"/>
        <v>5.1427803935834488E-29</v>
      </c>
      <c r="IY108" s="82">
        <f t="shared" si="132"/>
        <v>8.3685114341896139E-4</v>
      </c>
      <c r="IZ108" s="82">
        <f t="shared" si="132"/>
        <v>2.0661033470245464E-3</v>
      </c>
      <c r="JA108" s="82">
        <f t="shared" si="132"/>
        <v>6.7734940800552967E-5</v>
      </c>
      <c r="JB108" s="82">
        <f t="shared" si="132"/>
        <v>7.7672041817968465E-5</v>
      </c>
      <c r="JC108" s="82">
        <f t="shared" si="132"/>
        <v>9.2520550595729208E-5</v>
      </c>
      <c r="JD108" s="82">
        <f t="shared" si="132"/>
        <v>4.6355973300444525E-5</v>
      </c>
      <c r="JE108" s="82">
        <f t="shared" si="132"/>
        <v>1.1940051025669523E-4</v>
      </c>
      <c r="JF108" s="82">
        <f t="shared" si="132"/>
        <v>1.4933368455620252E-4</v>
      </c>
      <c r="JG108" s="82">
        <f t="shared" si="132"/>
        <v>1.5985936923077686E-4</v>
      </c>
      <c r="JH108" s="82">
        <f t="shared" si="132"/>
        <v>7.5216303344085452E-5</v>
      </c>
      <c r="JI108" s="82">
        <f t="shared" si="132"/>
        <v>5.4524502856194024E-5</v>
      </c>
      <c r="JJ108" s="82">
        <f t="shared" si="132"/>
        <v>1.3321342413238233E-5</v>
      </c>
      <c r="JK108" s="82">
        <f t="shared" si="132"/>
        <v>1.1648124238174289E-3</v>
      </c>
      <c r="JL108" s="82">
        <f t="shared" si="132"/>
        <v>1.198301207723599E-2</v>
      </c>
      <c r="JM108" s="82">
        <f t="shared" si="132"/>
        <v>1.0014307379968262E-2</v>
      </c>
    </row>
    <row r="109" spans="2:273" x14ac:dyDescent="0.25">
      <c r="B109" s="2">
        <v>82</v>
      </c>
      <c r="C109" s="37">
        <v>0.32606000000000002</v>
      </c>
      <c r="D109" s="37">
        <v>0.33195799999999998</v>
      </c>
      <c r="E109" s="37">
        <v>0.32980799999999999</v>
      </c>
      <c r="F109" s="37">
        <v>0.33106600000000003</v>
      </c>
      <c r="G109" s="37">
        <v>0.32028400000000001</v>
      </c>
      <c r="H109" s="37">
        <v>0.321884</v>
      </c>
      <c r="I109" s="37">
        <v>0.31292199999999998</v>
      </c>
      <c r="J109" s="37">
        <v>0.31756200000000001</v>
      </c>
      <c r="K109" s="37">
        <v>0.31988899999999998</v>
      </c>
      <c r="L109" s="37">
        <v>0.31903199999999998</v>
      </c>
      <c r="M109" s="37">
        <v>0.32178899999999999</v>
      </c>
      <c r="N109" s="37">
        <v>0.31713000000000002</v>
      </c>
      <c r="O109" s="37">
        <v>0.319826</v>
      </c>
      <c r="P109" s="37">
        <v>0.31973600000000002</v>
      </c>
      <c r="Q109" s="37">
        <v>0.32233099999999998</v>
      </c>
      <c r="S109" s="4">
        <f t="shared" si="133"/>
        <v>0.32688295962908709</v>
      </c>
      <c r="T109" s="4">
        <f t="shared" si="133"/>
        <v>0.33396633273926624</v>
      </c>
      <c r="U109" s="4">
        <f t="shared" si="133"/>
        <v>0.33150304351329329</v>
      </c>
      <c r="V109" s="4">
        <f t="shared" si="133"/>
        <v>0.33195210481734644</v>
      </c>
      <c r="W109" s="4">
        <f t="shared" si="133"/>
        <v>0.32366938949662394</v>
      </c>
      <c r="X109" s="4">
        <f t="shared" si="133"/>
        <v>0.32072096662170624</v>
      </c>
      <c r="Y109" s="4">
        <f t="shared" si="133"/>
        <v>0.31789742769139656</v>
      </c>
      <c r="Z109" s="4">
        <f t="shared" si="133"/>
        <v>0.31864228424950958</v>
      </c>
      <c r="AA109" s="4">
        <f t="shared" si="133"/>
        <v>0.31757886557979398</v>
      </c>
      <c r="AB109" s="4">
        <f t="shared" si="133"/>
        <v>0.31996327170551631</v>
      </c>
      <c r="AC109" s="4">
        <f t="shared" si="133"/>
        <v>0.32028089583813207</v>
      </c>
      <c r="AD109" s="4">
        <f t="shared" si="133"/>
        <v>0.32132863204906653</v>
      </c>
      <c r="AE109" s="4">
        <f t="shared" si="133"/>
        <v>0.32238514568375121</v>
      </c>
      <c r="AF109" s="4">
        <f t="shared" si="133"/>
        <v>0.32320749802619464</v>
      </c>
      <c r="AG109" s="4">
        <f t="shared" si="133"/>
        <v>0.33020711545093817</v>
      </c>
      <c r="AI109" s="4">
        <f t="shared" si="134"/>
        <v>-8.2295962908707221E-4</v>
      </c>
      <c r="AJ109" s="4">
        <f t="shared" si="134"/>
        <v>-2.0083327392662609E-3</v>
      </c>
      <c r="AK109" s="4">
        <f t="shared" si="134"/>
        <v>-1.6950435132933039E-3</v>
      </c>
      <c r="AL109" s="4">
        <f t="shared" si="134"/>
        <v>-8.8610481734641144E-4</v>
      </c>
      <c r="AM109" s="4">
        <f t="shared" si="134"/>
        <v>-3.3853894966239251E-3</v>
      </c>
      <c r="AN109" s="4">
        <f t="shared" si="134"/>
        <v>1.1630333782937652E-3</v>
      </c>
      <c r="AO109" s="4">
        <f t="shared" si="134"/>
        <v>-4.9754276913965834E-3</v>
      </c>
      <c r="AP109" s="4">
        <f t="shared" si="134"/>
        <v>-1.0802842495095666E-3</v>
      </c>
      <c r="AQ109" s="4">
        <f t="shared" si="134"/>
        <v>2.3101344202060003E-3</v>
      </c>
      <c r="AR109" s="4">
        <f t="shared" si="134"/>
        <v>-9.3127170551632332E-4</v>
      </c>
      <c r="AS109" s="4">
        <f t="shared" si="134"/>
        <v>1.5081041618679181E-3</v>
      </c>
      <c r="AT109" s="4">
        <f t="shared" si="134"/>
        <v>-4.1986320490665086E-3</v>
      </c>
      <c r="AU109" s="4">
        <f t="shared" si="134"/>
        <v>-2.5591456837512072E-3</v>
      </c>
      <c r="AV109" s="4">
        <f t="shared" si="134"/>
        <v>-3.4714980261946193E-3</v>
      </c>
      <c r="AW109" s="4">
        <f t="shared" si="134"/>
        <v>-7.8761154509381925E-3</v>
      </c>
      <c r="AY109" s="2">
        <f t="shared" si="126"/>
        <v>0.32686929446201712</v>
      </c>
      <c r="AZ109" s="2">
        <f t="shared" si="126"/>
        <v>0.3339231714720417</v>
      </c>
      <c r="BA109" s="2">
        <f t="shared" si="126"/>
        <v>0.33149476816949247</v>
      </c>
      <c r="BB109" s="2">
        <f t="shared" si="126"/>
        <v>0.33193381741315076</v>
      </c>
      <c r="BC109" s="2">
        <f t="shared" si="126"/>
        <v>0.32364028386593374</v>
      </c>
      <c r="BD109" s="2">
        <f t="shared" si="126"/>
        <v>0.32070404048361573</v>
      </c>
      <c r="BE109" s="2">
        <f t="shared" si="126"/>
        <v>0.31784867429964675</v>
      </c>
      <c r="BF109" s="2">
        <f t="shared" si="126"/>
        <v>0.3185778167298835</v>
      </c>
      <c r="BG109" s="2">
        <f t="shared" si="126"/>
        <v>0.31750594835211798</v>
      </c>
      <c r="BH109" s="2">
        <f t="shared" si="126"/>
        <v>0.31992473467108823</v>
      </c>
      <c r="BI109" s="2">
        <f t="shared" si="126"/>
        <v>0.32025015570792909</v>
      </c>
      <c r="BJ109" s="2">
        <f t="shared" si="126"/>
        <v>0.32132237421112542</v>
      </c>
      <c r="BK109" s="2">
        <f t="shared" si="126"/>
        <v>0.32236135424940726</v>
      </c>
      <c r="BL109" s="2">
        <f t="shared" si="126"/>
        <v>0.32292120063923874</v>
      </c>
      <c r="BM109" s="2">
        <f t="shared" si="126"/>
        <v>0.33006316745488157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>
        <f t="shared" si="127"/>
        <v>0.32606000000000002</v>
      </c>
      <c r="CF109" s="2">
        <f t="shared" si="127"/>
        <v>0.33195799999999998</v>
      </c>
      <c r="CG109" s="2">
        <f t="shared" si="127"/>
        <v>0.32980799999999999</v>
      </c>
      <c r="CH109" s="2">
        <f t="shared" si="127"/>
        <v>0.33106600000000003</v>
      </c>
      <c r="CI109" s="2">
        <f t="shared" si="127"/>
        <v>0.32028400000000001</v>
      </c>
      <c r="CJ109" s="2">
        <f t="shared" si="127"/>
        <v>0.321884</v>
      </c>
      <c r="CK109" s="2">
        <f t="shared" si="127"/>
        <v>0.31292199999999998</v>
      </c>
      <c r="CL109" s="2">
        <f t="shared" si="127"/>
        <v>0.31756200000000001</v>
      </c>
      <c r="CM109" s="2">
        <f t="shared" si="127"/>
        <v>0.31988899999999998</v>
      </c>
      <c r="CN109" s="2">
        <f t="shared" si="127"/>
        <v>0.31903199999999998</v>
      </c>
      <c r="CO109" s="2">
        <f t="shared" si="127"/>
        <v>0.32178899999999999</v>
      </c>
      <c r="CP109" s="2">
        <f t="shared" si="127"/>
        <v>0.31713000000000002</v>
      </c>
      <c r="CQ109" s="2">
        <f t="shared" si="127"/>
        <v>0.319826</v>
      </c>
      <c r="CR109" s="2">
        <f t="shared" si="127"/>
        <v>0.31973600000000002</v>
      </c>
      <c r="CS109" s="2">
        <f t="shared" si="127"/>
        <v>0.32233099999999998</v>
      </c>
      <c r="CU109" s="2">
        <f t="shared" si="111"/>
        <v>0.32606000000000002</v>
      </c>
      <c r="CV109" s="2">
        <f t="shared" si="112"/>
        <v>0.33195799999999998</v>
      </c>
      <c r="CW109" s="2">
        <f t="shared" si="113"/>
        <v>0.32980799999999999</v>
      </c>
      <c r="CX109" s="2">
        <f t="shared" si="114"/>
        <v>0.33106600000000003</v>
      </c>
      <c r="CY109" s="2">
        <f t="shared" si="115"/>
        <v>0.32028400000000001</v>
      </c>
      <c r="CZ109" s="2">
        <f t="shared" si="116"/>
        <v>0.321884</v>
      </c>
      <c r="DA109" s="2">
        <f t="shared" si="117"/>
        <v>0.31292199999999998</v>
      </c>
      <c r="DB109" s="2">
        <f t="shared" si="118"/>
        <v>0.31756200000000001</v>
      </c>
      <c r="DC109" s="2">
        <f t="shared" si="119"/>
        <v>0.31988899999999998</v>
      </c>
      <c r="DD109" s="2">
        <f t="shared" si="120"/>
        <v>0.31903199999999998</v>
      </c>
      <c r="DE109" s="2">
        <f t="shared" si="121"/>
        <v>0.32178899999999999</v>
      </c>
      <c r="DF109" s="2">
        <f t="shared" si="122"/>
        <v>0.31713000000000002</v>
      </c>
      <c r="DG109" s="2">
        <f t="shared" si="123"/>
        <v>0.319826</v>
      </c>
      <c r="DH109" s="2">
        <f t="shared" si="124"/>
        <v>0.31973600000000002</v>
      </c>
      <c r="DI109" s="2">
        <f t="shared" si="125"/>
        <v>0.32233099999999998</v>
      </c>
      <c r="DK109" s="2">
        <f t="shared" si="135"/>
        <v>0.3765390294354839</v>
      </c>
      <c r="DL109" s="2">
        <f t="shared" si="135"/>
        <v>0.38401717430351912</v>
      </c>
      <c r="DM109" s="2">
        <f t="shared" si="135"/>
        <v>0.38588667540322574</v>
      </c>
      <c r="DN109" s="2">
        <f t="shared" si="135"/>
        <v>0.39406188898776423</v>
      </c>
      <c r="DO109" s="2">
        <f t="shared" si="135"/>
        <v>0.37281759211822657</v>
      </c>
      <c r="DP109" s="2">
        <f t="shared" si="135"/>
        <v>0.37028725483870961</v>
      </c>
      <c r="DQ109" s="2">
        <f t="shared" si="135"/>
        <v>0.38009913548387086</v>
      </c>
      <c r="DR109" s="2">
        <f t="shared" si="135"/>
        <v>0.3794547822580645</v>
      </c>
      <c r="DS109" s="2">
        <f t="shared" si="135"/>
        <v>0.37295823911290332</v>
      </c>
      <c r="DT109" s="2">
        <f t="shared" si="135"/>
        <v>0.3636128294354839</v>
      </c>
      <c r="DU109" s="2">
        <f t="shared" si="135"/>
        <v>0.36936283651026391</v>
      </c>
      <c r="DV109" s="2">
        <f t="shared" si="135"/>
        <v>0.37307875439882698</v>
      </c>
      <c r="DW109" s="2">
        <f t="shared" si="135"/>
        <v>0.36476330443548383</v>
      </c>
      <c r="DX109" s="2">
        <f t="shared" si="135"/>
        <v>0.36229319582740643</v>
      </c>
      <c r="DY109" s="2">
        <f t="shared" si="135"/>
        <v>0.35888137651821861</v>
      </c>
      <c r="EA109" s="2">
        <f t="shared" si="95"/>
        <v>0.32641793517827161</v>
      </c>
      <c r="EB109" s="2">
        <f t="shared" si="95"/>
        <v>0.33342351586623625</v>
      </c>
      <c r="EC109" s="2">
        <f t="shared" si="95"/>
        <v>0.33098049464936513</v>
      </c>
      <c r="ED109" s="2">
        <f t="shared" si="95"/>
        <v>0.3314269389785065</v>
      </c>
      <c r="EE109" s="2">
        <f t="shared" si="95"/>
        <v>0.32325411678710358</v>
      </c>
      <c r="EF109" s="2">
        <f t="shared" si="95"/>
        <v>0.32026440822283381</v>
      </c>
      <c r="EG109" s="2">
        <f t="shared" si="95"/>
        <v>0.31729287181941457</v>
      </c>
      <c r="EH109" s="2">
        <f t="shared" si="95"/>
        <v>0.31800302248337842</v>
      </c>
      <c r="EI109" s="2">
        <f t="shared" si="95"/>
        <v>0.31697729585144213</v>
      </c>
      <c r="EJ109" s="2">
        <f t="shared" si="95"/>
        <v>0.31950471369936179</v>
      </c>
      <c r="EK109" s="2">
        <f t="shared" si="95"/>
        <v>0.31975817994735584</v>
      </c>
      <c r="EL109" s="2">
        <f t="shared" si="95"/>
        <v>0.32080589893452538</v>
      </c>
      <c r="EM109" s="2">
        <f t="shared" si="136"/>
        <v>0.32191199468018528</v>
      </c>
      <c r="EN109" s="2">
        <f t="shared" si="136"/>
        <v>0.3222909028839851</v>
      </c>
      <c r="EO109" s="2">
        <f t="shared" si="136"/>
        <v>0.32956318874481794</v>
      </c>
      <c r="EQ109" s="2">
        <f t="shared" si="137"/>
        <v>0.32455648793429032</v>
      </c>
      <c r="ER109" s="2">
        <f t="shared" si="137"/>
        <v>0.33260194884794358</v>
      </c>
      <c r="ES109" s="2">
        <f t="shared" si="137"/>
        <v>0.33012586571557367</v>
      </c>
      <c r="ET109" s="2">
        <f t="shared" si="137"/>
        <v>0.33108825003565984</v>
      </c>
      <c r="EU109" s="2">
        <f t="shared" si="137"/>
        <v>0.32298641239383458</v>
      </c>
      <c r="EV109" s="2">
        <f t="shared" si="137"/>
        <v>0.32032342624010013</v>
      </c>
      <c r="EW109" s="2">
        <f t="shared" si="137"/>
        <v>0.31744317876237027</v>
      </c>
      <c r="EX109" s="2">
        <f t="shared" si="137"/>
        <v>0.31818099107511638</v>
      </c>
      <c r="EY109" s="2">
        <f t="shared" si="137"/>
        <v>0.31732404141426623</v>
      </c>
      <c r="EZ109" s="2">
        <f t="shared" si="137"/>
        <v>0.31950931611567307</v>
      </c>
      <c r="FA109" s="2">
        <f t="shared" si="137"/>
        <v>0.32047671987725701</v>
      </c>
      <c r="FB109" s="2">
        <f t="shared" si="137"/>
        <v>0.32124386870774352</v>
      </c>
      <c r="FC109" s="2">
        <f t="shared" si="137"/>
        <v>0.32264346102009989</v>
      </c>
      <c r="FD109" s="2">
        <f t="shared" si="137"/>
        <v>0.32254782240104929</v>
      </c>
      <c r="FE109" s="2">
        <f t="shared" si="137"/>
        <v>0.33352317108620078</v>
      </c>
      <c r="FG109" s="2">
        <f t="shared" si="138"/>
        <v>0.99087803826897114</v>
      </c>
      <c r="FH109" s="2">
        <f t="shared" si="138"/>
        <v>0.98996877428748908</v>
      </c>
      <c r="FI109" s="2">
        <f t="shared" si="138"/>
        <v>0.99046953293699203</v>
      </c>
      <c r="FJ109" s="2">
        <f t="shared" si="138"/>
        <v>0.99184281632988192</v>
      </c>
      <c r="FK109" s="2">
        <f t="shared" si="138"/>
        <v>0.99214444035652694</v>
      </c>
      <c r="FL109" s="2">
        <f t="shared" si="138"/>
        <v>0.99122462776253639</v>
      </c>
      <c r="FM109" s="2">
        <f t="shared" si="138"/>
        <v>0.99118135850854217</v>
      </c>
      <c r="FN109" s="2">
        <f t="shared" si="138"/>
        <v>0.99069116121559708</v>
      </c>
      <c r="FO109" s="2">
        <f t="shared" si="138"/>
        <v>0.99065170577673356</v>
      </c>
      <c r="FP109" s="2">
        <f t="shared" si="138"/>
        <v>0.99047885880267272</v>
      </c>
      <c r="FQ109" s="2">
        <f t="shared" si="138"/>
        <v>0.99025479921130155</v>
      </c>
      <c r="FR109" s="2">
        <f t="shared" si="138"/>
        <v>0.99020320741707002</v>
      </c>
      <c r="FS109" s="2">
        <f t="shared" si="138"/>
        <v>0.98965122444615383</v>
      </c>
      <c r="FT109" s="2">
        <f t="shared" si="138"/>
        <v>0.98427620725210463</v>
      </c>
      <c r="FU109" s="2">
        <f t="shared" si="138"/>
        <v>0.98356362366529104</v>
      </c>
      <c r="FW109" s="2">
        <f t="shared" si="128"/>
        <v>3.1391810887683529E-3</v>
      </c>
      <c r="FX109" s="2">
        <f t="shared" si="128"/>
        <v>9.5680588747927547E-3</v>
      </c>
      <c r="FY109" s="2">
        <f t="shared" si="128"/>
        <v>1.0540278648057295E-2</v>
      </c>
      <c r="FZ109" s="2">
        <f t="shared" si="128"/>
        <v>1.1947117954112393E-2</v>
      </c>
      <c r="GA109" s="2">
        <f t="shared" si="128"/>
        <v>1.1885340141283313E-2</v>
      </c>
      <c r="GB109" s="2">
        <f t="shared" si="128"/>
        <v>1.1236591481049558E-2</v>
      </c>
      <c r="GC109" s="2">
        <f t="shared" si="128"/>
        <v>1.2884019322719662E-2</v>
      </c>
      <c r="GD109" s="2">
        <f t="shared" si="128"/>
        <v>1.5450601242976548E-2</v>
      </c>
      <c r="GE109" s="2">
        <f t="shared" si="128"/>
        <v>1.5360462375795253E-2</v>
      </c>
      <c r="GF109" s="2">
        <f t="shared" si="128"/>
        <v>1.3335137595543079E-2</v>
      </c>
      <c r="GG109" s="2">
        <f t="shared" si="128"/>
        <v>1.192476848773366E-2</v>
      </c>
      <c r="GH109" s="2">
        <f t="shared" si="128"/>
        <v>9.9754690071007061E-3</v>
      </c>
      <c r="GI109" s="2">
        <f t="shared" si="128"/>
        <v>8.0673327726576999E-3</v>
      </c>
      <c r="GJ109" s="2">
        <f t="shared" si="128"/>
        <v>5.0988402345075552E-3</v>
      </c>
      <c r="GK109" s="2">
        <f t="shared" si="128"/>
        <v>4.5691977409234369E-3</v>
      </c>
      <c r="GM109" s="82">
        <f t="shared" si="129"/>
        <v>1.2040473162551201E-36</v>
      </c>
      <c r="GN109" s="82">
        <f t="shared" si="129"/>
        <v>3.1447219814292028E-43</v>
      </c>
      <c r="GO109" s="82">
        <f t="shared" si="129"/>
        <v>9.5416338242841247E-53</v>
      </c>
      <c r="GP109" s="82">
        <f t="shared" si="129"/>
        <v>1.0688738436147593E-52</v>
      </c>
      <c r="GQ109" s="82">
        <f t="shared" si="129"/>
        <v>1.9739384536234137E-45</v>
      </c>
      <c r="GR109" s="82">
        <f t="shared" si="129"/>
        <v>3.3454555990789745E-45</v>
      </c>
      <c r="GS109" s="82">
        <f t="shared" si="129"/>
        <v>3.8626708242454878E-40</v>
      </c>
      <c r="GT109" s="82">
        <f t="shared" si="129"/>
        <v>8.6771931774120757E-52</v>
      </c>
      <c r="GU109" s="82">
        <f t="shared" si="129"/>
        <v>6.1041201831424547E-53</v>
      </c>
      <c r="GV109" s="82">
        <f t="shared" si="129"/>
        <v>1.0222202634951299E-44</v>
      </c>
      <c r="GW109" s="82">
        <f t="shared" si="129"/>
        <v>1.0236963789156602E-47</v>
      </c>
      <c r="GX109" s="82">
        <f t="shared" si="129"/>
        <v>3.8655468258565952E-44</v>
      </c>
      <c r="GY109" s="82">
        <f t="shared" si="129"/>
        <v>9.6352734196330428E-40</v>
      </c>
      <c r="GZ109" s="82">
        <f t="shared" si="129"/>
        <v>2.1282764343600241E-37</v>
      </c>
      <c r="HA109" s="82">
        <f t="shared" si="129"/>
        <v>4.184633991917593E-38</v>
      </c>
      <c r="HC109" s="82">
        <f t="shared" si="74"/>
        <v>1.5815652736190177E-4</v>
      </c>
      <c r="HD109" s="82">
        <f t="shared" si="74"/>
        <v>3.0901227631522315E-4</v>
      </c>
      <c r="HE109" s="82">
        <f t="shared" si="74"/>
        <v>1.5719963583123727E-6</v>
      </c>
      <c r="HF109" s="82">
        <f t="shared" si="74"/>
        <v>1.5450215932414638E-8</v>
      </c>
      <c r="HG109" s="82">
        <f t="shared" si="74"/>
        <v>1.4866190758254356E-9</v>
      </c>
      <c r="HH109" s="82">
        <f t="shared" si="74"/>
        <v>2.2379102232571251E-11</v>
      </c>
      <c r="HI109" s="82">
        <f t="shared" si="139"/>
        <v>1.5070467479442963E-12</v>
      </c>
      <c r="HJ109" s="82">
        <f t="shared" si="139"/>
        <v>2.2241241672585182E-15</v>
      </c>
      <c r="HK109" s="82">
        <f t="shared" si="139"/>
        <v>3.5326617387204107E-13</v>
      </c>
      <c r="HL109" s="82">
        <f t="shared" si="139"/>
        <v>6.6105631440420152E-11</v>
      </c>
      <c r="HM109" s="82">
        <f t="shared" si="139"/>
        <v>3.6641685361681985E-12</v>
      </c>
      <c r="HN109" s="82">
        <f t="shared" si="139"/>
        <v>3.7202659406138364E-7</v>
      </c>
      <c r="HO109" s="82">
        <f t="shared" si="139"/>
        <v>1.967534869796236E-4</v>
      </c>
      <c r="HP109" s="82">
        <f t="shared" si="139"/>
        <v>2.7658767941706294E-3</v>
      </c>
      <c r="HQ109" s="82">
        <f t="shared" si="139"/>
        <v>1.7280304418732337E-3</v>
      </c>
      <c r="HS109" s="82">
        <f t="shared" si="130"/>
        <v>3.4510877486166721E-6</v>
      </c>
      <c r="HT109" s="82">
        <f t="shared" si="130"/>
        <v>8.085125652806103E-5</v>
      </c>
      <c r="HU109" s="82">
        <f t="shared" si="130"/>
        <v>8.9008415277735321E-5</v>
      </c>
      <c r="HV109" s="82">
        <f t="shared" si="130"/>
        <v>1.4967815936356194E-4</v>
      </c>
      <c r="HW109" s="82">
        <f t="shared" si="130"/>
        <v>1.7690168509686488E-4</v>
      </c>
      <c r="HX109" s="82">
        <f t="shared" si="130"/>
        <v>9.3973785337291241E-5</v>
      </c>
      <c r="HY109" s="82">
        <f t="shared" si="130"/>
        <v>2.2816621980879323E-4</v>
      </c>
      <c r="HZ109" s="82">
        <f t="shared" si="130"/>
        <v>2.9104051308406585E-4</v>
      </c>
      <c r="IA109" s="82">
        <f t="shared" si="130"/>
        <v>3.0777316179828008E-4</v>
      </c>
      <c r="IB109" s="82">
        <f t="shared" si="130"/>
        <v>1.4819200249086513E-4</v>
      </c>
      <c r="IC109" s="82">
        <f t="shared" si="130"/>
        <v>1.0742956261279677E-4</v>
      </c>
      <c r="ID109" s="82">
        <f t="shared" si="130"/>
        <v>1.7950251736869925E-5</v>
      </c>
      <c r="IE109" s="82">
        <f t="shared" si="130"/>
        <v>1.3989132834188386E-5</v>
      </c>
      <c r="IF109" s="82">
        <f t="shared" si="130"/>
        <v>1.0076950956279701E-6</v>
      </c>
      <c r="IG109" s="82">
        <f t="shared" si="130"/>
        <v>2.4842429494289143E-6</v>
      </c>
      <c r="II109" s="82">
        <f t="shared" si="131"/>
        <v>7.1156223680022929E-78</v>
      </c>
      <c r="IJ109" s="82">
        <f t="shared" si="131"/>
        <v>3.3330790317021917E-48</v>
      </c>
      <c r="IK109" s="82">
        <f t="shared" si="131"/>
        <v>1.2707043332748559E-51</v>
      </c>
      <c r="IL109" s="82">
        <f t="shared" si="131"/>
        <v>1.9162219324985691E-53</v>
      </c>
      <c r="IM109" s="82">
        <f t="shared" si="131"/>
        <v>7.8474261799834745E-53</v>
      </c>
      <c r="IN109" s="82">
        <f t="shared" si="131"/>
        <v>1.4750172976794026E-59</v>
      </c>
      <c r="IO109" s="82">
        <f t="shared" si="131"/>
        <v>2.6533383022360977E-52</v>
      </c>
      <c r="IP109" s="82">
        <f t="shared" si="131"/>
        <v>2.3184288006908023E-52</v>
      </c>
      <c r="IQ109" s="82">
        <f t="shared" si="131"/>
        <v>4.8840989869610004E-51</v>
      </c>
      <c r="IR109" s="82">
        <f t="shared" si="131"/>
        <v>1.4749729119404705E-53</v>
      </c>
      <c r="IS109" s="82">
        <f t="shared" si="131"/>
        <v>2.073821364126466E-54</v>
      </c>
      <c r="IT109" s="82">
        <f t="shared" si="131"/>
        <v>2.5670599356505854E-62</v>
      </c>
      <c r="IU109" s="82">
        <f t="shared" si="131"/>
        <v>3.2325441457076286E-59</v>
      </c>
      <c r="IV109" s="82">
        <f t="shared" si="131"/>
        <v>2.4228375653493366E-33</v>
      </c>
      <c r="IW109" s="82">
        <f t="shared" si="131"/>
        <v>4.2044175322026133E-28</v>
      </c>
      <c r="IY109" s="82">
        <f t="shared" si="132"/>
        <v>1.6160761511051843E-4</v>
      </c>
      <c r="IZ109" s="82">
        <f t="shared" si="132"/>
        <v>3.898635328432842E-4</v>
      </c>
      <c r="JA109" s="82">
        <f t="shared" si="132"/>
        <v>9.0580411636047693E-5</v>
      </c>
      <c r="JB109" s="82">
        <f t="shared" si="132"/>
        <v>1.4969360957949436E-4</v>
      </c>
      <c r="JC109" s="82">
        <f t="shared" si="132"/>
        <v>1.7690317171594071E-4</v>
      </c>
      <c r="JD109" s="82">
        <f t="shared" si="132"/>
        <v>9.3973807716393474E-5</v>
      </c>
      <c r="JE109" s="82">
        <f t="shared" si="132"/>
        <v>2.2816622131583997E-4</v>
      </c>
      <c r="JF109" s="82">
        <f t="shared" si="132"/>
        <v>2.9104051308628999E-4</v>
      </c>
      <c r="JG109" s="82">
        <f t="shared" si="132"/>
        <v>3.0777316215154627E-4</v>
      </c>
      <c r="JH109" s="82">
        <f t="shared" si="132"/>
        <v>1.4819206859649657E-4</v>
      </c>
      <c r="JI109" s="82">
        <f t="shared" si="132"/>
        <v>1.0742956627696531E-4</v>
      </c>
      <c r="JJ109" s="82">
        <f t="shared" si="132"/>
        <v>1.8322278330931309E-5</v>
      </c>
      <c r="JK109" s="82">
        <f t="shared" si="132"/>
        <v>2.1074261981381199E-4</v>
      </c>
      <c r="JL109" s="82">
        <f t="shared" si="132"/>
        <v>2.7668844892662576E-3</v>
      </c>
      <c r="JM109" s="82">
        <f t="shared" si="132"/>
        <v>1.7305146848226626E-3</v>
      </c>
    </row>
    <row r="110" spans="2:273" x14ac:dyDescent="0.25">
      <c r="B110" s="2">
        <v>83</v>
      </c>
      <c r="C110" s="37">
        <v>0.32405099999999998</v>
      </c>
      <c r="D110" s="37">
        <v>0.33479599999999998</v>
      </c>
      <c r="E110" s="37">
        <v>0.330378</v>
      </c>
      <c r="F110" s="37">
        <v>0.33058300000000002</v>
      </c>
      <c r="G110" s="37">
        <v>0.32177099999999997</v>
      </c>
      <c r="H110" s="37">
        <v>0.32121899999999998</v>
      </c>
      <c r="I110" s="37">
        <v>0.31759199999999999</v>
      </c>
      <c r="J110" s="37">
        <v>0.322156</v>
      </c>
      <c r="K110" s="37">
        <v>0.318803</v>
      </c>
      <c r="L110" s="37">
        <v>0.31826700000000002</v>
      </c>
      <c r="M110" s="37">
        <v>0.32344099999999998</v>
      </c>
      <c r="N110" s="37">
        <v>0.31831199999999998</v>
      </c>
      <c r="O110" s="37">
        <v>0.319631</v>
      </c>
      <c r="P110" s="37">
        <v>0.32006899999999999</v>
      </c>
      <c r="Q110" s="37">
        <v>0.32365100000000002</v>
      </c>
      <c r="S110" s="4">
        <f t="shared" si="133"/>
        <v>0.32643098193521919</v>
      </c>
      <c r="T110" s="4">
        <f t="shared" si="133"/>
        <v>0.33338957257683399</v>
      </c>
      <c r="U110" s="4">
        <f t="shared" si="133"/>
        <v>0.33097604983768214</v>
      </c>
      <c r="V110" s="4">
        <f t="shared" si="133"/>
        <v>0.33145732496586205</v>
      </c>
      <c r="W110" s="4">
        <f t="shared" si="133"/>
        <v>0.32330826234766169</v>
      </c>
      <c r="X110" s="4">
        <f t="shared" si="133"/>
        <v>0.32032254464112964</v>
      </c>
      <c r="Y110" s="4">
        <f t="shared" si="133"/>
        <v>0.3175573179400884</v>
      </c>
      <c r="Z110" s="4">
        <f t="shared" si="133"/>
        <v>0.31824776069758087</v>
      </c>
      <c r="AA110" s="4">
        <f t="shared" si="133"/>
        <v>0.31720301933479905</v>
      </c>
      <c r="AB110" s="4">
        <f t="shared" si="133"/>
        <v>0.31951027371777835</v>
      </c>
      <c r="AC110" s="4">
        <f t="shared" si="133"/>
        <v>0.31988018016857056</v>
      </c>
      <c r="AD110" s="4">
        <f t="shared" si="133"/>
        <v>0.32087127854513114</v>
      </c>
      <c r="AE110" s="4">
        <f t="shared" si="133"/>
        <v>0.32189163262901144</v>
      </c>
      <c r="AF110" s="4">
        <f t="shared" si="133"/>
        <v>0.32248065821011024</v>
      </c>
      <c r="AG110" s="4">
        <f t="shared" si="133"/>
        <v>0.32982246947382604</v>
      </c>
      <c r="AI110" s="4">
        <f t="shared" si="134"/>
        <v>-2.3799819352192109E-3</v>
      </c>
      <c r="AJ110" s="4">
        <f t="shared" si="134"/>
        <v>1.4064274231659901E-3</v>
      </c>
      <c r="AK110" s="4">
        <f t="shared" si="134"/>
        <v>-5.9804983768213527E-4</v>
      </c>
      <c r="AL110" s="4">
        <f t="shared" si="134"/>
        <v>-8.7432496586203889E-4</v>
      </c>
      <c r="AM110" s="4">
        <f t="shared" si="134"/>
        <v>-1.5372623476617164E-3</v>
      </c>
      <c r="AN110" s="4">
        <f t="shared" si="134"/>
        <v>8.9645535887034056E-4</v>
      </c>
      <c r="AO110" s="4">
        <f t="shared" si="134"/>
        <v>3.4682059911583796E-5</v>
      </c>
      <c r="AP110" s="4">
        <f t="shared" si="134"/>
        <v>3.9082393024191253E-3</v>
      </c>
      <c r="AQ110" s="4">
        <f t="shared" si="134"/>
        <v>1.5999806652009507E-3</v>
      </c>
      <c r="AR110" s="4">
        <f t="shared" si="134"/>
        <v>-1.243273717778326E-3</v>
      </c>
      <c r="AS110" s="4">
        <f t="shared" si="134"/>
        <v>3.5608198314294182E-3</v>
      </c>
      <c r="AT110" s="4">
        <f t="shared" si="134"/>
        <v>-2.5592785451311606E-3</v>
      </c>
      <c r="AU110" s="4">
        <f t="shared" si="134"/>
        <v>-2.2606326290114387E-3</v>
      </c>
      <c r="AV110" s="4">
        <f t="shared" si="134"/>
        <v>-2.4116582101102457E-3</v>
      </c>
      <c r="AW110" s="4">
        <f t="shared" si="134"/>
        <v>-6.171469473826019E-3</v>
      </c>
      <c r="AY110" s="2">
        <f t="shared" ref="AY110:BM126" si="140">IF(OR($B110 &lt; C$230, $B110 &gt; C$233), #N/A, ((1-FG110)*DK110) + (FG110 - FW110)*EA110 + (FW110*EQ110))</f>
        <v>0.32642924383138006</v>
      </c>
      <c r="AZ110" s="2">
        <f t="shared" si="140"/>
        <v>0.33337929023814694</v>
      </c>
      <c r="BA110" s="2">
        <f t="shared" si="140"/>
        <v>0.33096136086376426</v>
      </c>
      <c r="BB110" s="2">
        <f t="shared" si="140"/>
        <v>0.33142411926502463</v>
      </c>
      <c r="BC110" s="2">
        <f t="shared" si="140"/>
        <v>0.32325597975392351</v>
      </c>
      <c r="BD110" s="2">
        <f t="shared" si="140"/>
        <v>0.3202904228466259</v>
      </c>
      <c r="BE110" s="2">
        <f t="shared" si="140"/>
        <v>0.3174699735052971</v>
      </c>
      <c r="BF110" s="2">
        <f t="shared" si="140"/>
        <v>0.31813051287928062</v>
      </c>
      <c r="BG110" s="2">
        <f t="shared" si="140"/>
        <v>0.3170718453726496</v>
      </c>
      <c r="BH110" s="2">
        <f t="shared" si="140"/>
        <v>0.31943915713133048</v>
      </c>
      <c r="BI110" s="2">
        <f t="shared" si="140"/>
        <v>0.31982332417757114</v>
      </c>
      <c r="BJ110" s="2">
        <f t="shared" si="140"/>
        <v>0.32085868146625368</v>
      </c>
      <c r="BK110" s="2">
        <f t="shared" si="140"/>
        <v>0.32187998143411328</v>
      </c>
      <c r="BL110" s="2">
        <f t="shared" si="140"/>
        <v>0.3224373180489305</v>
      </c>
      <c r="BM110" s="2">
        <f t="shared" si="140"/>
        <v>0.32980156718242443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>
        <f t="shared" ref="CE110:CS126" si="141">IF(AND(IY110 &lt; $CS$22, $B110 &gt; C$231, $B110 &lt; C$232), C110, "")</f>
        <v>0.32405099999999998</v>
      </c>
      <c r="CF110" s="2">
        <f t="shared" si="141"/>
        <v>0.33479599999999998</v>
      </c>
      <c r="CG110" s="2">
        <f t="shared" si="141"/>
        <v>0.330378</v>
      </c>
      <c r="CH110" s="2">
        <f t="shared" si="141"/>
        <v>0.33058300000000002</v>
      </c>
      <c r="CI110" s="2">
        <f t="shared" si="141"/>
        <v>0.32177099999999997</v>
      </c>
      <c r="CJ110" s="2">
        <f t="shared" si="141"/>
        <v>0.32121899999999998</v>
      </c>
      <c r="CK110" s="2">
        <f t="shared" si="141"/>
        <v>0.31759199999999999</v>
      </c>
      <c r="CL110" s="2">
        <f t="shared" si="141"/>
        <v>0.322156</v>
      </c>
      <c r="CM110" s="2">
        <f t="shared" si="141"/>
        <v>0.318803</v>
      </c>
      <c r="CN110" s="2">
        <f t="shared" si="141"/>
        <v>0.31826700000000002</v>
      </c>
      <c r="CO110" s="2">
        <f t="shared" si="141"/>
        <v>0.32344099999999998</v>
      </c>
      <c r="CP110" s="2">
        <f t="shared" si="141"/>
        <v>0.31831199999999998</v>
      </c>
      <c r="CQ110" s="2">
        <f t="shared" si="141"/>
        <v>0.319631</v>
      </c>
      <c r="CR110" s="2">
        <f t="shared" si="141"/>
        <v>0.32006899999999999</v>
      </c>
      <c r="CS110" s="2">
        <f t="shared" si="141"/>
        <v>0.32365100000000002</v>
      </c>
      <c r="CU110" s="2">
        <f t="shared" si="111"/>
        <v>0.32405099999999998</v>
      </c>
      <c r="CV110" s="2">
        <f t="shared" si="112"/>
        <v>0.33479599999999998</v>
      </c>
      <c r="CW110" s="2">
        <f t="shared" si="113"/>
        <v>0.330378</v>
      </c>
      <c r="CX110" s="2">
        <f t="shared" si="114"/>
        <v>0.33058300000000002</v>
      </c>
      <c r="CY110" s="2">
        <f t="shared" si="115"/>
        <v>0.32177099999999997</v>
      </c>
      <c r="CZ110" s="2">
        <f t="shared" si="116"/>
        <v>0.32121899999999998</v>
      </c>
      <c r="DA110" s="2">
        <f t="shared" si="117"/>
        <v>0.31759199999999999</v>
      </c>
      <c r="DB110" s="2">
        <f t="shared" si="118"/>
        <v>0.322156</v>
      </c>
      <c r="DC110" s="2">
        <f t="shared" si="119"/>
        <v>0.318803</v>
      </c>
      <c r="DD110" s="2">
        <f t="shared" si="120"/>
        <v>0.31826700000000002</v>
      </c>
      <c r="DE110" s="2">
        <f t="shared" si="121"/>
        <v>0.32344099999999998</v>
      </c>
      <c r="DF110" s="2">
        <f t="shared" si="122"/>
        <v>0.31831199999999998</v>
      </c>
      <c r="DG110" s="2">
        <f t="shared" si="123"/>
        <v>0.319631</v>
      </c>
      <c r="DH110" s="2">
        <f t="shared" si="124"/>
        <v>0.32006899999999999</v>
      </c>
      <c r="DI110" s="2">
        <f t="shared" si="125"/>
        <v>0.32365100000000002</v>
      </c>
      <c r="DK110" s="2">
        <f t="shared" si="135"/>
        <v>0.37676126290322587</v>
      </c>
      <c r="DL110" s="2">
        <f t="shared" si="135"/>
        <v>0.38432159750733141</v>
      </c>
      <c r="DM110" s="2">
        <f t="shared" si="135"/>
        <v>0.38621068548387094</v>
      </c>
      <c r="DN110" s="2">
        <f t="shared" si="135"/>
        <v>0.39453374215795334</v>
      </c>
      <c r="DO110" s="2">
        <f t="shared" si="135"/>
        <v>0.37309143399014777</v>
      </c>
      <c r="DP110" s="2">
        <f t="shared" si="135"/>
        <v>0.37059018064516125</v>
      </c>
      <c r="DQ110" s="2">
        <f t="shared" si="135"/>
        <v>0.38055802580645154</v>
      </c>
      <c r="DR110" s="2">
        <f t="shared" si="135"/>
        <v>0.37992967741935479</v>
      </c>
      <c r="DS110" s="2">
        <f t="shared" si="135"/>
        <v>0.3733261016129033</v>
      </c>
      <c r="DT110" s="2">
        <f t="shared" si="135"/>
        <v>0.36383672096774194</v>
      </c>
      <c r="DU110" s="2">
        <f t="shared" si="135"/>
        <v>0.36964463856304985</v>
      </c>
      <c r="DV110" s="2">
        <f t="shared" si="135"/>
        <v>0.3734366341642229</v>
      </c>
      <c r="DW110" s="2">
        <f t="shared" si="135"/>
        <v>0.36500575403225799</v>
      </c>
      <c r="DX110" s="2">
        <f t="shared" si="135"/>
        <v>0.36244899407302045</v>
      </c>
      <c r="DY110" s="2">
        <f t="shared" si="135"/>
        <v>0.35892591497975707</v>
      </c>
      <c r="EA110" s="2">
        <f t="shared" si="95"/>
        <v>0.32601278325317656</v>
      </c>
      <c r="EB110" s="2">
        <f t="shared" si="95"/>
        <v>0.33291661316776217</v>
      </c>
      <c r="EC110" s="2">
        <f t="shared" si="95"/>
        <v>0.3304856489821027</v>
      </c>
      <c r="ED110" s="2">
        <f t="shared" si="95"/>
        <v>0.33095477762821085</v>
      </c>
      <c r="EE110" s="2">
        <f t="shared" si="95"/>
        <v>0.32289935898077415</v>
      </c>
      <c r="EF110" s="2">
        <f t="shared" si="95"/>
        <v>0.31988365782670336</v>
      </c>
      <c r="EG110" s="2">
        <f t="shared" si="95"/>
        <v>0.31695616758395156</v>
      </c>
      <c r="EH110" s="2">
        <f t="shared" si="95"/>
        <v>0.31759835904724665</v>
      </c>
      <c r="EI110" s="2">
        <f t="shared" si="95"/>
        <v>0.31658266471750296</v>
      </c>
      <c r="EJ110" s="2">
        <f t="shared" si="95"/>
        <v>0.31904989959517582</v>
      </c>
      <c r="EK110" s="2">
        <f t="shared" si="95"/>
        <v>0.31936767787349446</v>
      </c>
      <c r="EL110" s="2">
        <f t="shared" si="95"/>
        <v>0.32037983419077343</v>
      </c>
      <c r="EM110" s="2">
        <f t="shared" si="136"/>
        <v>0.32146265348708641</v>
      </c>
      <c r="EN110" s="2">
        <f t="shared" si="136"/>
        <v>0.32185317619151654</v>
      </c>
      <c r="EO110" s="2">
        <f t="shared" si="136"/>
        <v>0.32933942613566203</v>
      </c>
      <c r="EQ110" s="2">
        <f t="shared" si="137"/>
        <v>0.3242482367844855</v>
      </c>
      <c r="ER110" s="2">
        <f t="shared" si="137"/>
        <v>0.33215132744992287</v>
      </c>
      <c r="ES110" s="2">
        <f t="shared" si="137"/>
        <v>0.32970174885311976</v>
      </c>
      <c r="ET110" s="2">
        <f t="shared" si="137"/>
        <v>0.33064984212728099</v>
      </c>
      <c r="EU110" s="2">
        <f t="shared" si="137"/>
        <v>0.32265185186468842</v>
      </c>
      <c r="EV110" s="2">
        <f t="shared" si="137"/>
        <v>0.31993527208335337</v>
      </c>
      <c r="EW110" s="2">
        <f t="shared" si="137"/>
        <v>0.31708928654354163</v>
      </c>
      <c r="EX110" s="2">
        <f t="shared" si="137"/>
        <v>0.31774863004730819</v>
      </c>
      <c r="EY110" s="2">
        <f t="shared" si="137"/>
        <v>0.31688011006716937</v>
      </c>
      <c r="EZ110" s="2">
        <f t="shared" si="137"/>
        <v>0.31905197392430135</v>
      </c>
      <c r="FA110" s="2">
        <f t="shared" si="137"/>
        <v>0.32001198742963671</v>
      </c>
      <c r="FB110" s="2">
        <f t="shared" si="137"/>
        <v>0.32078133947641946</v>
      </c>
      <c r="FC110" s="2">
        <f t="shared" si="137"/>
        <v>0.32213979388869524</v>
      </c>
      <c r="FD110" s="2">
        <f t="shared" si="137"/>
        <v>0.32206440505611916</v>
      </c>
      <c r="FE110" s="2">
        <f t="shared" si="137"/>
        <v>0.33293234887668027</v>
      </c>
      <c r="FG110" s="2">
        <f t="shared" si="138"/>
        <v>0.99167398928786032</v>
      </c>
      <c r="FH110" s="2">
        <f t="shared" si="138"/>
        <v>0.99084333138413727</v>
      </c>
      <c r="FI110" s="2">
        <f t="shared" si="138"/>
        <v>0.9913008157916795</v>
      </c>
      <c r="FJ110" s="2">
        <f t="shared" si="138"/>
        <v>0.99255521662754165</v>
      </c>
      <c r="FK110" s="2">
        <f t="shared" si="138"/>
        <v>0.99283068899879168</v>
      </c>
      <c r="FL110" s="2">
        <f t="shared" si="138"/>
        <v>0.99199058102620596</v>
      </c>
      <c r="FM110" s="2">
        <f t="shared" si="138"/>
        <v>0.99195105783607318</v>
      </c>
      <c r="FN110" s="2">
        <f t="shared" si="138"/>
        <v>0.99150327865853605</v>
      </c>
      <c r="FO110" s="2">
        <f t="shared" si="138"/>
        <v>0.99146723572590778</v>
      </c>
      <c r="FP110" s="2">
        <f t="shared" si="138"/>
        <v>0.99130933535792876</v>
      </c>
      <c r="FQ110" s="2">
        <f t="shared" si="138"/>
        <v>0.99110464372974005</v>
      </c>
      <c r="FR110" s="2">
        <f t="shared" si="138"/>
        <v>0.99105751044410639</v>
      </c>
      <c r="FS110" s="2">
        <f t="shared" si="138"/>
        <v>0.99055320245521705</v>
      </c>
      <c r="FT110" s="2">
        <f t="shared" si="138"/>
        <v>0.98563986299362027</v>
      </c>
      <c r="FU110" s="2">
        <f t="shared" si="138"/>
        <v>0.98498813612083225</v>
      </c>
      <c r="FW110" s="2">
        <f t="shared" ref="FW110:GK126" si="142">POWER(10,($B110-C$232)/C$229)/(1+POWER(10,($B110-C$232)/C$229))</f>
        <v>3.4410014671735333E-3</v>
      </c>
      <c r="FX110" s="2">
        <f t="shared" si="142"/>
        <v>1.0481492375042109E-2</v>
      </c>
      <c r="FY110" s="2">
        <f t="shared" si="142"/>
        <v>1.1545445074136839E-2</v>
      </c>
      <c r="FZ110" s="2">
        <f t="shared" si="142"/>
        <v>1.3084672473799354E-2</v>
      </c>
      <c r="GA110" s="2">
        <f t="shared" si="142"/>
        <v>1.3017089931738998E-2</v>
      </c>
      <c r="GB110" s="2">
        <f t="shared" si="142"/>
        <v>1.2307335347045761E-2</v>
      </c>
      <c r="GC110" s="2">
        <f t="shared" si="142"/>
        <v>1.4109507767737169E-2</v>
      </c>
      <c r="GD110" s="2">
        <f t="shared" si="142"/>
        <v>1.6916031563119421E-2</v>
      </c>
      <c r="GE110" s="2">
        <f t="shared" si="142"/>
        <v>1.681748940432708E-2</v>
      </c>
      <c r="GF110" s="2">
        <f t="shared" si="142"/>
        <v>1.4602900254459945E-2</v>
      </c>
      <c r="GG110" s="2">
        <f t="shared" si="142"/>
        <v>1.3060223113368031E-2</v>
      </c>
      <c r="GH110" s="2">
        <f t="shared" si="142"/>
        <v>1.0927367597310059E-2</v>
      </c>
      <c r="GI110" s="2">
        <f t="shared" si="142"/>
        <v>8.8387750756875466E-3</v>
      </c>
      <c r="GJ110" s="2">
        <f t="shared" si="142"/>
        <v>5.5880182462160434E-3</v>
      </c>
      <c r="GK110" s="2">
        <f t="shared" si="142"/>
        <v>5.007818110568215E-3</v>
      </c>
      <c r="GM110" s="82">
        <f t="shared" ref="GM110:HA126" si="143" xml:space="preserve"> _xlfn.NORM.DIST($B110, C$7, ABS(C$11), TRUE) * _xlfn.NORM.DIST(($B110 - C$7)*C$15, 0, ABS(C$11), TRUE) * 2</f>
        <v>4.1105821513248728E-39</v>
      </c>
      <c r="GN110" s="82">
        <f t="shared" si="143"/>
        <v>2.7135358407667026E-46</v>
      </c>
      <c r="GO110" s="82">
        <f t="shared" si="143"/>
        <v>2.6175262844167851E-56</v>
      </c>
      <c r="GP110" s="82">
        <f t="shared" si="143"/>
        <v>5.0799726792668992E-56</v>
      </c>
      <c r="GQ110" s="82">
        <f t="shared" si="143"/>
        <v>3.1280207598308765E-48</v>
      </c>
      <c r="GR110" s="82">
        <f t="shared" si="143"/>
        <v>5.9784854445953348E-48</v>
      </c>
      <c r="GS110" s="82">
        <f t="shared" si="143"/>
        <v>1.4968394432544511E-42</v>
      </c>
      <c r="GT110" s="82">
        <f t="shared" si="143"/>
        <v>6.5207618443669788E-55</v>
      </c>
      <c r="GU110" s="82">
        <f t="shared" si="143"/>
        <v>3.4570963473661913E-56</v>
      </c>
      <c r="GV110" s="82">
        <f t="shared" si="143"/>
        <v>1.6553964638072383E-47</v>
      </c>
      <c r="GW110" s="82">
        <f t="shared" si="143"/>
        <v>1.0383303321965066E-50</v>
      </c>
      <c r="GX110" s="82">
        <f t="shared" si="143"/>
        <v>4.9242672451526166E-47</v>
      </c>
      <c r="GY110" s="82">
        <f t="shared" si="143"/>
        <v>1.7027973243164247E-42</v>
      </c>
      <c r="GZ110" s="82">
        <f t="shared" si="143"/>
        <v>3.9683407915466318E-40</v>
      </c>
      <c r="HA110" s="82">
        <f t="shared" si="143"/>
        <v>5.3257664819478141E-41</v>
      </c>
      <c r="HC110" s="82">
        <f t="shared" si="74"/>
        <v>2.4542502576923728E-5</v>
      </c>
      <c r="HD110" s="82">
        <f t="shared" si="74"/>
        <v>3.546107373877571E-5</v>
      </c>
      <c r="HE110" s="82">
        <f t="shared" si="74"/>
        <v>8.5711066493854493E-8</v>
      </c>
      <c r="HF110" s="82">
        <f t="shared" si="74"/>
        <v>6.4192570621919512E-10</v>
      </c>
      <c r="HG110" s="82">
        <f t="shared" si="74"/>
        <v>5.0146665726448764E-11</v>
      </c>
      <c r="HH110" s="82">
        <f t="shared" si="74"/>
        <v>4.4853931803783802E-13</v>
      </c>
      <c r="HI110" s="82">
        <f t="shared" si="139"/>
        <v>2.3416769630034384E-14</v>
      </c>
      <c r="HJ110" s="82">
        <f t="shared" si="139"/>
        <v>1.4200245362045291E-17</v>
      </c>
      <c r="HK110" s="82">
        <f t="shared" si="139"/>
        <v>4.230198903178944E-15</v>
      </c>
      <c r="HL110" s="82">
        <f t="shared" si="139"/>
        <v>1.3261891931393212E-12</v>
      </c>
      <c r="HM110" s="82">
        <f t="shared" si="139"/>
        <v>3.8317239918422745E-14</v>
      </c>
      <c r="HN110" s="82">
        <f t="shared" si="139"/>
        <v>2.1228907106186278E-8</v>
      </c>
      <c r="HO110" s="82">
        <f t="shared" si="139"/>
        <v>2.6420416746346238E-5</v>
      </c>
      <c r="HP110" s="82">
        <f t="shared" si="139"/>
        <v>4.9668398179576138E-4</v>
      </c>
      <c r="HQ110" s="82">
        <f t="shared" si="139"/>
        <v>2.1276738865476274E-4</v>
      </c>
      <c r="HS110" s="82">
        <f t="shared" ref="HS110:IG126" si="144" xml:space="preserve"> _xlfn.NORM.DIST($B110, C$9, ABS(C$13), TRUE) * _xlfn.NORM.DIST(($B110 - C$9)*C$17, 0, ABS(C$13), TRUE) * 2</f>
        <v>7.0417590139163774E-6</v>
      </c>
      <c r="HT110" s="82">
        <f t="shared" si="144"/>
        <v>1.4653798889536793E-4</v>
      </c>
      <c r="HU110" s="82">
        <f t="shared" si="144"/>
        <v>1.6636527832367243E-4</v>
      </c>
      <c r="HV110" s="82">
        <f t="shared" si="144"/>
        <v>2.8247658772431413E-4</v>
      </c>
      <c r="HW110" s="82">
        <f t="shared" si="144"/>
        <v>3.302862121480726E-4</v>
      </c>
      <c r="HX110" s="82">
        <f t="shared" si="144"/>
        <v>1.8548210273583126E-4</v>
      </c>
      <c r="HY110" s="82">
        <f t="shared" si="144"/>
        <v>4.2533747457771201E-4</v>
      </c>
      <c r="HZ110" s="82">
        <f t="shared" si="144"/>
        <v>5.5209422501624375E-4</v>
      </c>
      <c r="IA110" s="82">
        <f t="shared" si="144"/>
        <v>5.7720644351013533E-4</v>
      </c>
      <c r="IB110" s="82">
        <f t="shared" si="144"/>
        <v>2.8452142682412388E-4</v>
      </c>
      <c r="IC110" s="82">
        <f t="shared" si="144"/>
        <v>2.0644135222357604E-4</v>
      </c>
      <c r="ID110" s="82">
        <f t="shared" si="144"/>
        <v>3.7581471263836479E-5</v>
      </c>
      <c r="IE110" s="82">
        <f t="shared" si="144"/>
        <v>2.8078950281483841E-5</v>
      </c>
      <c r="IF110" s="82">
        <f t="shared" si="144"/>
        <v>2.2276193651807165E-6</v>
      </c>
      <c r="IG110" s="82">
        <f t="shared" si="144"/>
        <v>5.0448151780676612E-6</v>
      </c>
      <c r="II110" s="82">
        <f t="shared" ref="II110:IW126" si="145" xml:space="preserve"> _xlfn.NORM.DIST($B110, C$10, ABS(C$14), TRUE) * _xlfn.NORM.DIST(($B110 - C$10)*C$18, 0, ABS(C$14), TRUE) * 2</f>
        <v>1.8319207131638887E-75</v>
      </c>
      <c r="IJ110" s="82">
        <f t="shared" si="145"/>
        <v>2.2285501163534196E-46</v>
      </c>
      <c r="IK110" s="82">
        <f t="shared" si="145"/>
        <v>1.2727610722789595E-49</v>
      </c>
      <c r="IL110" s="82">
        <f t="shared" si="145"/>
        <v>2.5992848514698547E-51</v>
      </c>
      <c r="IM110" s="82">
        <f t="shared" si="145"/>
        <v>9.9881955775239515E-51</v>
      </c>
      <c r="IN110" s="82">
        <f t="shared" si="145"/>
        <v>3.3108167371281282E-57</v>
      </c>
      <c r="IO110" s="82">
        <f t="shared" si="145"/>
        <v>3.5126149062476384E-50</v>
      </c>
      <c r="IP110" s="82">
        <f t="shared" si="145"/>
        <v>3.8251952949724021E-50</v>
      </c>
      <c r="IQ110" s="82">
        <f t="shared" si="145"/>
        <v>7.0049672178278824E-49</v>
      </c>
      <c r="IR110" s="82">
        <f t="shared" si="145"/>
        <v>2.2937541576417187E-51</v>
      </c>
      <c r="IS110" s="82">
        <f t="shared" si="145"/>
        <v>3.0758293889190871E-52</v>
      </c>
      <c r="IT110" s="82">
        <f t="shared" si="145"/>
        <v>6.4374557526261479E-60</v>
      </c>
      <c r="IU110" s="82">
        <f t="shared" si="145"/>
        <v>4.8518989133688675E-57</v>
      </c>
      <c r="IV110" s="82">
        <f t="shared" si="145"/>
        <v>3.0218924953269163E-32</v>
      </c>
      <c r="IW110" s="82">
        <f t="shared" si="145"/>
        <v>3.318789263745873E-27</v>
      </c>
      <c r="IY110" s="82">
        <f t="shared" ref="IY110:JM126" si="146">GM110+HC110+HS110+II110</f>
        <v>3.1584261590840109E-5</v>
      </c>
      <c r="IZ110" s="82">
        <f t="shared" si="146"/>
        <v>1.8199906263414366E-4</v>
      </c>
      <c r="JA110" s="82">
        <f t="shared" si="146"/>
        <v>1.6645098939016629E-4</v>
      </c>
      <c r="JB110" s="82">
        <f t="shared" si="146"/>
        <v>2.8247722965002035E-4</v>
      </c>
      <c r="JC110" s="82">
        <f t="shared" si="146"/>
        <v>3.3028626229473834E-4</v>
      </c>
      <c r="JD110" s="82">
        <f t="shared" si="146"/>
        <v>1.8548210318437058E-4</v>
      </c>
      <c r="JE110" s="82">
        <f t="shared" si="146"/>
        <v>4.2533747460112877E-4</v>
      </c>
      <c r="JF110" s="82">
        <f t="shared" si="146"/>
        <v>5.5209422501625795E-4</v>
      </c>
      <c r="JG110" s="82">
        <f t="shared" si="146"/>
        <v>5.7720644351436556E-4</v>
      </c>
      <c r="JH110" s="82">
        <f t="shared" si="146"/>
        <v>2.8452142815031309E-4</v>
      </c>
      <c r="JI110" s="82">
        <f t="shared" si="146"/>
        <v>2.0644135226189329E-4</v>
      </c>
      <c r="JJ110" s="82">
        <f t="shared" si="146"/>
        <v>3.7602700170942665E-5</v>
      </c>
      <c r="JK110" s="82">
        <f t="shared" si="146"/>
        <v>5.4499367027830079E-5</v>
      </c>
      <c r="JL110" s="82">
        <f t="shared" si="146"/>
        <v>4.9891160116094209E-4</v>
      </c>
      <c r="JM110" s="82">
        <f t="shared" si="146"/>
        <v>2.178122038328304E-4</v>
      </c>
    </row>
    <row r="111" spans="2:273" x14ac:dyDescent="0.25">
      <c r="B111" s="2">
        <v>84</v>
      </c>
      <c r="C111" s="37">
        <v>0.32156200000000001</v>
      </c>
      <c r="D111" s="37">
        <v>0.33376299999999998</v>
      </c>
      <c r="E111" s="37">
        <v>0.33158300000000002</v>
      </c>
      <c r="F111" s="37">
        <v>0.33605800000000002</v>
      </c>
      <c r="G111" s="37">
        <v>0.32236599999999999</v>
      </c>
      <c r="H111" s="37">
        <v>0.32138600000000001</v>
      </c>
      <c r="I111" s="37">
        <v>0.31809100000000001</v>
      </c>
      <c r="J111" s="37">
        <v>0.31973699999999999</v>
      </c>
      <c r="K111" s="37">
        <v>0.322324</v>
      </c>
      <c r="L111" s="37">
        <v>0.31861600000000001</v>
      </c>
      <c r="M111" s="37">
        <v>0.32189499999999999</v>
      </c>
      <c r="N111" s="37">
        <v>0.31956299999999999</v>
      </c>
      <c r="O111" s="37">
        <v>0.31690499999999999</v>
      </c>
      <c r="P111" s="37">
        <v>0.31825399999999998</v>
      </c>
      <c r="Q111" s="37">
        <v>0.31582900000000003</v>
      </c>
      <c r="S111" s="4">
        <f t="shared" si="133"/>
        <v>0.32599192406669553</v>
      </c>
      <c r="T111" s="4">
        <f t="shared" si="133"/>
        <v>0.3328493313923036</v>
      </c>
      <c r="U111" s="4">
        <f t="shared" si="133"/>
        <v>0.33045659671157018</v>
      </c>
      <c r="V111" s="4">
        <f t="shared" si="133"/>
        <v>0.33097586906222681</v>
      </c>
      <c r="W111" s="4">
        <f t="shared" si="133"/>
        <v>0.32296541482627183</v>
      </c>
      <c r="X111" s="4">
        <f t="shared" si="133"/>
        <v>0.3199384271919351</v>
      </c>
      <c r="Y111" s="4">
        <f t="shared" si="133"/>
        <v>0.31724675450788581</v>
      </c>
      <c r="Z111" s="4">
        <f t="shared" si="133"/>
        <v>0.31789339320689913</v>
      </c>
      <c r="AA111" s="4">
        <f t="shared" si="133"/>
        <v>0.31686996563567199</v>
      </c>
      <c r="AB111" s="4">
        <f t="shared" si="133"/>
        <v>0.31908342391061484</v>
      </c>
      <c r="AC111" s="4">
        <f t="shared" si="133"/>
        <v>0.31950141672341598</v>
      </c>
      <c r="AD111" s="4">
        <f t="shared" si="133"/>
        <v>0.32042232550098027</v>
      </c>
      <c r="AE111" s="4">
        <f t="shared" si="133"/>
        <v>0.32141909968678045</v>
      </c>
      <c r="AF111" s="4">
        <f t="shared" si="133"/>
        <v>0.32196495552216342</v>
      </c>
      <c r="AG111" s="4">
        <f t="shared" si="133"/>
        <v>0.32955679971234048</v>
      </c>
      <c r="AI111" s="4">
        <f t="shared" si="134"/>
        <v>-4.429924066695512E-3</v>
      </c>
      <c r="AJ111" s="4">
        <f t="shared" si="134"/>
        <v>9.1366860769637182E-4</v>
      </c>
      <c r="AK111" s="4">
        <f t="shared" si="134"/>
        <v>1.1264032884298336E-3</v>
      </c>
      <c r="AL111" s="4">
        <f t="shared" si="134"/>
        <v>5.0821309377732105E-3</v>
      </c>
      <c r="AM111" s="4">
        <f t="shared" si="134"/>
        <v>-5.9941482627184905E-4</v>
      </c>
      <c r="AN111" s="4">
        <f t="shared" si="134"/>
        <v>1.4475728080649009E-3</v>
      </c>
      <c r="AO111" s="4">
        <f t="shared" si="134"/>
        <v>8.4424549211420397E-4</v>
      </c>
      <c r="AP111" s="4">
        <f t="shared" si="134"/>
        <v>1.8436067931008604E-3</v>
      </c>
      <c r="AQ111" s="4">
        <f t="shared" si="134"/>
        <v>5.4540343643280087E-3</v>
      </c>
      <c r="AR111" s="4">
        <f t="shared" si="134"/>
        <v>-4.6742391061482813E-4</v>
      </c>
      <c r="AS111" s="4">
        <f t="shared" si="134"/>
        <v>2.3935832765840104E-3</v>
      </c>
      <c r="AT111" s="4">
        <f t="shared" si="134"/>
        <v>-8.5932550098027916E-4</v>
      </c>
      <c r="AU111" s="4">
        <f t="shared" si="134"/>
        <v>-4.5140996867804595E-3</v>
      </c>
      <c r="AV111" s="4">
        <f t="shared" si="134"/>
        <v>-3.7109555221634394E-3</v>
      </c>
      <c r="AW111" s="4">
        <f t="shared" si="134"/>
        <v>-1.3727799712340449E-2</v>
      </c>
      <c r="AY111" s="2">
        <f t="shared" si="140"/>
        <v>0.32599174553783289</v>
      </c>
      <c r="AZ111" s="2">
        <f t="shared" si="140"/>
        <v>0.33283797933171849</v>
      </c>
      <c r="BA111" s="2">
        <f t="shared" si="140"/>
        <v>0.33043073385204919</v>
      </c>
      <c r="BB111" s="2">
        <f t="shared" si="140"/>
        <v>0.33091711084744169</v>
      </c>
      <c r="BC111" s="2">
        <f t="shared" si="140"/>
        <v>0.32287386104888582</v>
      </c>
      <c r="BD111" s="2">
        <f t="shared" si="140"/>
        <v>0.31987915687108975</v>
      </c>
      <c r="BE111" s="2">
        <f t="shared" si="140"/>
        <v>0.31709431331160792</v>
      </c>
      <c r="BF111" s="2">
        <f t="shared" si="140"/>
        <v>0.3176861594149622</v>
      </c>
      <c r="BG111" s="2">
        <f t="shared" si="140"/>
        <v>0.3166404478366226</v>
      </c>
      <c r="BH111" s="2">
        <f t="shared" si="140"/>
        <v>0.31895571288128532</v>
      </c>
      <c r="BI111" s="2">
        <f t="shared" si="140"/>
        <v>0.31939898710130649</v>
      </c>
      <c r="BJ111" s="2">
        <f t="shared" si="140"/>
        <v>0.32039759052839828</v>
      </c>
      <c r="BK111" s="2">
        <f t="shared" si="140"/>
        <v>0.32140076954304997</v>
      </c>
      <c r="BL111" s="2">
        <f t="shared" si="140"/>
        <v>0.32195658606528704</v>
      </c>
      <c r="BM111" s="2">
        <f t="shared" si="140"/>
        <v>0.32954265009050265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>
        <f t="shared" si="141"/>
        <v>0.32156200000000001</v>
      </c>
      <c r="CF111" s="2">
        <f t="shared" si="141"/>
        <v>0.33376299999999998</v>
      </c>
      <c r="CG111" s="2">
        <f t="shared" si="141"/>
        <v>0.33158300000000002</v>
      </c>
      <c r="CH111" s="2">
        <f t="shared" si="141"/>
        <v>0.33605800000000002</v>
      </c>
      <c r="CI111" s="2">
        <f t="shared" si="141"/>
        <v>0.32236599999999999</v>
      </c>
      <c r="CJ111" s="2">
        <f t="shared" si="141"/>
        <v>0.32138600000000001</v>
      </c>
      <c r="CK111" s="2">
        <f t="shared" si="141"/>
        <v>0.31809100000000001</v>
      </c>
      <c r="CL111" s="2">
        <f t="shared" si="141"/>
        <v>0.31973699999999999</v>
      </c>
      <c r="CM111" s="2">
        <f t="shared" si="141"/>
        <v>0.322324</v>
      </c>
      <c r="CN111" s="2">
        <f t="shared" si="141"/>
        <v>0.31861600000000001</v>
      </c>
      <c r="CO111" s="2">
        <f t="shared" si="141"/>
        <v>0.32189499999999999</v>
      </c>
      <c r="CP111" s="2">
        <f t="shared" si="141"/>
        <v>0.31956299999999999</v>
      </c>
      <c r="CQ111" s="2">
        <f t="shared" si="141"/>
        <v>0.31690499999999999</v>
      </c>
      <c r="CR111" s="2">
        <f t="shared" si="141"/>
        <v>0.31825399999999998</v>
      </c>
      <c r="CS111" s="2">
        <f t="shared" si="141"/>
        <v>0.31582900000000003</v>
      </c>
      <c r="CU111" s="2">
        <f t="shared" si="111"/>
        <v>0.32156200000000001</v>
      </c>
      <c r="CV111" s="2">
        <f t="shared" si="112"/>
        <v>0.33376299999999998</v>
      </c>
      <c r="CW111" s="2">
        <f t="shared" si="113"/>
        <v>0.33158300000000002</v>
      </c>
      <c r="CX111" s="2">
        <f t="shared" si="114"/>
        <v>0.33605800000000002</v>
      </c>
      <c r="CY111" s="2">
        <f t="shared" si="115"/>
        <v>0.32236599999999999</v>
      </c>
      <c r="CZ111" s="2">
        <f t="shared" si="116"/>
        <v>0.32138600000000001</v>
      </c>
      <c r="DA111" s="2">
        <f t="shared" si="117"/>
        <v>0.31809100000000001</v>
      </c>
      <c r="DB111" s="2">
        <f t="shared" si="118"/>
        <v>0.31973699999999999</v>
      </c>
      <c r="DC111" s="2">
        <f t="shared" si="119"/>
        <v>0.322324</v>
      </c>
      <c r="DD111" s="2">
        <f t="shared" si="120"/>
        <v>0.31861600000000001</v>
      </c>
      <c r="DE111" s="2">
        <f t="shared" si="121"/>
        <v>0.32189499999999999</v>
      </c>
      <c r="DF111" s="2">
        <f t="shared" si="122"/>
        <v>0.31956299999999999</v>
      </c>
      <c r="DG111" s="2">
        <f t="shared" si="123"/>
        <v>0.31690499999999999</v>
      </c>
      <c r="DH111" s="2">
        <f t="shared" si="124"/>
        <v>0.31825399999999998</v>
      </c>
      <c r="DI111" s="2">
        <f t="shared" si="125"/>
        <v>0.31582900000000003</v>
      </c>
      <c r="DK111" s="2">
        <f t="shared" si="135"/>
        <v>0.37698349637096779</v>
      </c>
      <c r="DL111" s="2">
        <f t="shared" si="135"/>
        <v>0.38462602071114377</v>
      </c>
      <c r="DM111" s="2">
        <f t="shared" si="135"/>
        <v>0.38653469556451608</v>
      </c>
      <c r="DN111" s="2">
        <f t="shared" si="135"/>
        <v>0.39500559532814239</v>
      </c>
      <c r="DO111" s="2">
        <f t="shared" si="135"/>
        <v>0.37336527586206891</v>
      </c>
      <c r="DP111" s="2">
        <f t="shared" si="135"/>
        <v>0.37089310645161283</v>
      </c>
      <c r="DQ111" s="2">
        <f t="shared" si="135"/>
        <v>0.38101691612903216</v>
      </c>
      <c r="DR111" s="2">
        <f t="shared" si="135"/>
        <v>0.38040457258064514</v>
      </c>
      <c r="DS111" s="2">
        <f t="shared" si="135"/>
        <v>0.37369396411290334</v>
      </c>
      <c r="DT111" s="2">
        <f t="shared" si="135"/>
        <v>0.36406061250000005</v>
      </c>
      <c r="DU111" s="2">
        <f t="shared" si="135"/>
        <v>0.36992644061583579</v>
      </c>
      <c r="DV111" s="2">
        <f t="shared" si="135"/>
        <v>0.37379451392961877</v>
      </c>
      <c r="DW111" s="2">
        <f t="shared" si="135"/>
        <v>0.36524820362903221</v>
      </c>
      <c r="DX111" s="2">
        <f t="shared" si="135"/>
        <v>0.36260479231863452</v>
      </c>
      <c r="DY111" s="2">
        <f t="shared" si="135"/>
        <v>0.35897045344129552</v>
      </c>
      <c r="EA111" s="2">
        <f t="shared" si="95"/>
        <v>0.32560763132808146</v>
      </c>
      <c r="EB111" s="2">
        <f t="shared" si="95"/>
        <v>0.33240971046928813</v>
      </c>
      <c r="EC111" s="2">
        <f t="shared" si="95"/>
        <v>0.32999080331484021</v>
      </c>
      <c r="ED111" s="2">
        <f t="shared" si="95"/>
        <v>0.33048261627791514</v>
      </c>
      <c r="EE111" s="2">
        <f t="shared" si="95"/>
        <v>0.32254460117444472</v>
      </c>
      <c r="EF111" s="2">
        <f t="shared" si="95"/>
        <v>0.31950290743057291</v>
      </c>
      <c r="EG111" s="2">
        <f t="shared" si="95"/>
        <v>0.31661946334848851</v>
      </c>
      <c r="EH111" s="2">
        <f t="shared" si="95"/>
        <v>0.31719369561111488</v>
      </c>
      <c r="EI111" s="2">
        <f t="shared" si="95"/>
        <v>0.31618803358356379</v>
      </c>
      <c r="EJ111" s="2">
        <f t="shared" si="95"/>
        <v>0.3185950854909898</v>
      </c>
      <c r="EK111" s="2">
        <f t="shared" si="95"/>
        <v>0.31897717579963308</v>
      </c>
      <c r="EL111" s="2">
        <f t="shared" si="95"/>
        <v>0.31995376944702147</v>
      </c>
      <c r="EM111" s="2">
        <f t="shared" si="136"/>
        <v>0.32101331229398755</v>
      </c>
      <c r="EN111" s="2">
        <f t="shared" si="136"/>
        <v>0.32141544949904799</v>
      </c>
      <c r="EO111" s="2">
        <f t="shared" si="136"/>
        <v>0.32911566352650617</v>
      </c>
      <c r="EQ111" s="2">
        <f t="shared" si="137"/>
        <v>0.32393998563468074</v>
      </c>
      <c r="ER111" s="2">
        <f t="shared" si="137"/>
        <v>0.33170070605190211</v>
      </c>
      <c r="ES111" s="2">
        <f t="shared" si="137"/>
        <v>0.32927763199066584</v>
      </c>
      <c r="ET111" s="2">
        <f t="shared" si="137"/>
        <v>0.33021143421890209</v>
      </c>
      <c r="EU111" s="2">
        <f t="shared" si="137"/>
        <v>0.32231729133554221</v>
      </c>
      <c r="EV111" s="2">
        <f t="shared" si="137"/>
        <v>0.31954711792660662</v>
      </c>
      <c r="EW111" s="2">
        <f t="shared" si="137"/>
        <v>0.31673539432471304</v>
      </c>
      <c r="EX111" s="2">
        <f t="shared" si="137"/>
        <v>0.3173162690195</v>
      </c>
      <c r="EY111" s="2">
        <f t="shared" si="137"/>
        <v>0.31643617872007246</v>
      </c>
      <c r="EZ111" s="2">
        <f t="shared" si="137"/>
        <v>0.31859463173292962</v>
      </c>
      <c r="FA111" s="2">
        <f t="shared" si="137"/>
        <v>0.31954725498201642</v>
      </c>
      <c r="FB111" s="2">
        <f t="shared" si="137"/>
        <v>0.3203188102450954</v>
      </c>
      <c r="FC111" s="2">
        <f t="shared" si="137"/>
        <v>0.32163612675729053</v>
      </c>
      <c r="FD111" s="2">
        <f t="shared" si="137"/>
        <v>0.32158098771118904</v>
      </c>
      <c r="FE111" s="2">
        <f t="shared" si="137"/>
        <v>0.33234152666715977</v>
      </c>
      <c r="FG111" s="2">
        <f t="shared" si="138"/>
        <v>0.99240102097982874</v>
      </c>
      <c r="FH111" s="2">
        <f t="shared" si="138"/>
        <v>0.99164228526293374</v>
      </c>
      <c r="FI111" s="2">
        <f t="shared" si="138"/>
        <v>0.99206017229503918</v>
      </c>
      <c r="FJ111" s="2">
        <f t="shared" si="138"/>
        <v>0.99320582627458931</v>
      </c>
      <c r="FK111" s="2">
        <f t="shared" si="138"/>
        <v>0.99345738343195722</v>
      </c>
      <c r="FL111" s="2">
        <f t="shared" si="138"/>
        <v>0.99269017153543959</v>
      </c>
      <c r="FM111" s="2">
        <f t="shared" si="138"/>
        <v>0.9926540749725874</v>
      </c>
      <c r="FN111" s="2">
        <f t="shared" si="138"/>
        <v>0.99224510032431779</v>
      </c>
      <c r="FO111" s="2">
        <f t="shared" si="138"/>
        <v>0.9922121794686134</v>
      </c>
      <c r="FP111" s="2">
        <f t="shared" si="138"/>
        <v>0.99206795413438431</v>
      </c>
      <c r="FQ111" s="2">
        <f t="shared" si="138"/>
        <v>0.99188098394887558</v>
      </c>
      <c r="FR111" s="2">
        <f t="shared" si="138"/>
        <v>0.99183793033375256</v>
      </c>
      <c r="FS111" s="2">
        <f t="shared" si="138"/>
        <v>0.99137725087676087</v>
      </c>
      <c r="FT111" s="2">
        <f t="shared" si="138"/>
        <v>0.98688683042844749</v>
      </c>
      <c r="FU111" s="2">
        <f t="shared" si="138"/>
        <v>0.98629090934173969</v>
      </c>
      <c r="FW111" s="2">
        <f t="shared" si="142"/>
        <v>3.7717309363268629E-3</v>
      </c>
      <c r="FX111" s="2">
        <f t="shared" si="142"/>
        <v>1.1481117738699068E-2</v>
      </c>
      <c r="FY111" s="2">
        <f t="shared" si="142"/>
        <v>1.2645243457807223E-2</v>
      </c>
      <c r="FZ111" s="2">
        <f t="shared" si="142"/>
        <v>1.4328969386616697E-2</v>
      </c>
      <c r="GA111" s="2">
        <f t="shared" si="142"/>
        <v>1.4255052860356532E-2</v>
      </c>
      <c r="GB111" s="2">
        <f t="shared" si="142"/>
        <v>1.3478720369434413E-2</v>
      </c>
      <c r="GC111" s="2">
        <f t="shared" si="142"/>
        <v>1.5449736519497584E-2</v>
      </c>
      <c r="GD111" s="2">
        <f t="shared" si="142"/>
        <v>1.8517838139977136E-2</v>
      </c>
      <c r="GE111" s="2">
        <f t="shared" si="142"/>
        <v>1.8410139606826734E-2</v>
      </c>
      <c r="GF111" s="2">
        <f t="shared" si="142"/>
        <v>1.5989235112104795E-2</v>
      </c>
      <c r="GG111" s="2">
        <f t="shared" si="142"/>
        <v>1.4302228689593743E-2</v>
      </c>
      <c r="GH111" s="2">
        <f t="shared" si="142"/>
        <v>1.1969001958888425E-2</v>
      </c>
      <c r="GI111" s="2">
        <f t="shared" si="142"/>
        <v>9.6832667543334337E-3</v>
      </c>
      <c r="GJ111" s="2">
        <f t="shared" si="142"/>
        <v>6.1238386709616052E-3</v>
      </c>
      <c r="GK111" s="2">
        <f t="shared" si="142"/>
        <v>5.4883117167090914E-3</v>
      </c>
      <c r="GM111" s="82">
        <f t="shared" si="143"/>
        <v>1.1586076586132585E-41</v>
      </c>
      <c r="GN111" s="82">
        <f t="shared" si="143"/>
        <v>1.8251719715674058E-49</v>
      </c>
      <c r="GO111" s="82">
        <f t="shared" si="143"/>
        <v>5.4545973464149612E-60</v>
      </c>
      <c r="GP111" s="82">
        <f t="shared" si="143"/>
        <v>1.8991092991220085E-59</v>
      </c>
      <c r="GQ111" s="82">
        <f t="shared" si="143"/>
        <v>4.0643952882779722E-51</v>
      </c>
      <c r="GR111" s="82">
        <f t="shared" si="143"/>
        <v>8.8153579052703081E-51</v>
      </c>
      <c r="GS111" s="82">
        <f t="shared" si="143"/>
        <v>4.9067188306359374E-45</v>
      </c>
      <c r="GT111" s="82">
        <f t="shared" si="143"/>
        <v>3.9473821624727976E-58</v>
      </c>
      <c r="GU111" s="82">
        <f t="shared" si="143"/>
        <v>1.5583573890613662E-59</v>
      </c>
      <c r="GV111" s="82">
        <f t="shared" si="143"/>
        <v>2.1941340789643964E-50</v>
      </c>
      <c r="GW111" s="82">
        <f t="shared" si="143"/>
        <v>8.4885154412863076E-54</v>
      </c>
      <c r="GX111" s="82">
        <f t="shared" si="143"/>
        <v>5.0435850961852975E-50</v>
      </c>
      <c r="GY111" s="82">
        <f t="shared" si="143"/>
        <v>2.4166467763571235E-45</v>
      </c>
      <c r="GZ111" s="82">
        <f t="shared" si="143"/>
        <v>5.8844336473290571E-43</v>
      </c>
      <c r="HA111" s="82">
        <f t="shared" si="143"/>
        <v>5.2655634173701218E-44</v>
      </c>
      <c r="HC111" s="82">
        <f t="shared" si="74"/>
        <v>3.1180962898386925E-6</v>
      </c>
      <c r="HD111" s="82">
        <f t="shared" si="74"/>
        <v>3.0486974865714733E-6</v>
      </c>
      <c r="HE111" s="82">
        <f t="shared" si="74"/>
        <v>3.4277877338964581E-9</v>
      </c>
      <c r="HF111" s="82">
        <f t="shared" si="74"/>
        <v>2.0267225531088626E-11</v>
      </c>
      <c r="HG111" s="82">
        <f t="shared" si="74"/>
        <v>1.2843547541236545E-12</v>
      </c>
      <c r="HH111" s="82">
        <f t="shared" si="74"/>
        <v>6.6460548488167385E-15</v>
      </c>
      <c r="HI111" s="82">
        <f t="shared" si="139"/>
        <v>2.6720761573725682E-16</v>
      </c>
      <c r="HJ111" s="82">
        <f t="shared" si="139"/>
        <v>6.2948415405614401E-20</v>
      </c>
      <c r="HK111" s="82">
        <f t="shared" si="139"/>
        <v>3.6414017496216858E-17</v>
      </c>
      <c r="HL111" s="82">
        <f t="shared" si="139"/>
        <v>1.9400686050184403E-14</v>
      </c>
      <c r="HM111" s="82">
        <f t="shared" si="139"/>
        <v>2.7382771276479647E-16</v>
      </c>
      <c r="HN111" s="82">
        <f t="shared" si="139"/>
        <v>9.2383555533881704E-10</v>
      </c>
      <c r="HO111" s="82">
        <f t="shared" si="139"/>
        <v>2.8001425030820951E-6</v>
      </c>
      <c r="HP111" s="82">
        <f t="shared" si="139"/>
        <v>6.9214507191707177E-5</v>
      </c>
      <c r="HQ111" s="82">
        <f t="shared" si="139"/>
        <v>1.8615369520363866E-5</v>
      </c>
      <c r="HS111" s="82">
        <f t="shared" si="144"/>
        <v>1.4062809946124423E-5</v>
      </c>
      <c r="HT111" s="82">
        <f t="shared" si="144"/>
        <v>2.6034195554087687E-4</v>
      </c>
      <c r="HU111" s="82">
        <f t="shared" si="144"/>
        <v>3.0407999024665341E-4</v>
      </c>
      <c r="HV111" s="82">
        <f t="shared" si="144"/>
        <v>5.2022495907587342E-4</v>
      </c>
      <c r="HW111" s="82">
        <f t="shared" si="144"/>
        <v>6.019969106339241E-4</v>
      </c>
      <c r="HX111" s="82">
        <f t="shared" si="144"/>
        <v>3.5647091504654012E-4</v>
      </c>
      <c r="HY111" s="82">
        <f t="shared" si="144"/>
        <v>7.7355928088971844E-4</v>
      </c>
      <c r="HZ111" s="82">
        <f t="shared" si="144"/>
        <v>1.0194955667954032E-3</v>
      </c>
      <c r="IA111" s="82">
        <f t="shared" si="144"/>
        <v>1.0545953797798122E-3</v>
      </c>
      <c r="IB111" s="82">
        <f t="shared" si="144"/>
        <v>5.3236511270744204E-4</v>
      </c>
      <c r="IC111" s="82">
        <f t="shared" si="144"/>
        <v>3.8694167868889043E-4</v>
      </c>
      <c r="ID111" s="82">
        <f t="shared" si="144"/>
        <v>7.6610886324234207E-5</v>
      </c>
      <c r="IE111" s="82">
        <f t="shared" si="144"/>
        <v>5.50710942510364E-5</v>
      </c>
      <c r="IF111" s="82">
        <f t="shared" si="144"/>
        <v>4.8064951020840755E-6</v>
      </c>
      <c r="IG111" s="82">
        <f t="shared" si="144"/>
        <v>1.0035269552287585E-5</v>
      </c>
      <c r="II111" s="82">
        <f t="shared" si="145"/>
        <v>4.3149089163534306E-73</v>
      </c>
      <c r="IJ111" s="82">
        <f t="shared" si="145"/>
        <v>1.3707248984972451E-44</v>
      </c>
      <c r="IK111" s="82">
        <f t="shared" si="145"/>
        <v>1.1609795965881701E-47</v>
      </c>
      <c r="IL111" s="82">
        <f t="shared" si="145"/>
        <v>3.1819540524205308E-49</v>
      </c>
      <c r="IM111" s="82">
        <f t="shared" si="145"/>
        <v>1.1489836329237697E-48</v>
      </c>
      <c r="IN111" s="82">
        <f t="shared" si="145"/>
        <v>6.646270974029243E-55</v>
      </c>
      <c r="IO111" s="82">
        <f t="shared" si="145"/>
        <v>4.1912194028160227E-48</v>
      </c>
      <c r="IP111" s="82">
        <f t="shared" si="145"/>
        <v>5.6342565710355348E-48</v>
      </c>
      <c r="IQ111" s="82">
        <f t="shared" si="145"/>
        <v>8.9987698885556722E-47</v>
      </c>
      <c r="IR111" s="82">
        <f t="shared" si="145"/>
        <v>3.2011273675094024E-49</v>
      </c>
      <c r="IS111" s="82">
        <f t="shared" si="145"/>
        <v>4.1094829010175234E-50</v>
      </c>
      <c r="IT111" s="82">
        <f t="shared" si="145"/>
        <v>1.4447601282131116E-57</v>
      </c>
      <c r="IU111" s="82">
        <f t="shared" si="145"/>
        <v>6.6151726650709157E-55</v>
      </c>
      <c r="IV111" s="82">
        <f t="shared" si="145"/>
        <v>3.607356212706796E-31</v>
      </c>
      <c r="IW111" s="82">
        <f t="shared" si="145"/>
        <v>2.5294351493383328E-26</v>
      </c>
      <c r="IY111" s="82">
        <f t="shared" si="146"/>
        <v>1.7180906235963115E-5</v>
      </c>
      <c r="IZ111" s="82">
        <f t="shared" si="146"/>
        <v>2.6339065302744837E-4</v>
      </c>
      <c r="JA111" s="82">
        <f t="shared" si="146"/>
        <v>3.0408341803438729E-4</v>
      </c>
      <c r="JB111" s="82">
        <f t="shared" si="146"/>
        <v>5.2022497934309892E-4</v>
      </c>
      <c r="JC111" s="82">
        <f t="shared" si="146"/>
        <v>6.0199691191827889E-4</v>
      </c>
      <c r="JD111" s="82">
        <f t="shared" si="146"/>
        <v>3.5647091505318617E-4</v>
      </c>
      <c r="JE111" s="82">
        <f t="shared" si="146"/>
        <v>7.7355928088998569E-4</v>
      </c>
      <c r="JF111" s="82">
        <f t="shared" si="146"/>
        <v>1.0194955667954032E-3</v>
      </c>
      <c r="JG111" s="82">
        <f t="shared" si="146"/>
        <v>1.0545953797798486E-3</v>
      </c>
      <c r="JH111" s="82">
        <f t="shared" si="146"/>
        <v>5.3236511272684276E-4</v>
      </c>
      <c r="JI111" s="82">
        <f t="shared" si="146"/>
        <v>3.8694167868916424E-4</v>
      </c>
      <c r="JJ111" s="82">
        <f t="shared" si="146"/>
        <v>7.6611810159789545E-5</v>
      </c>
      <c r="JK111" s="82">
        <f t="shared" si="146"/>
        <v>5.7871236754118496E-5</v>
      </c>
      <c r="JL111" s="82">
        <f t="shared" si="146"/>
        <v>7.4021002293791257E-5</v>
      </c>
      <c r="JM111" s="82">
        <f t="shared" si="146"/>
        <v>2.8650639072651452E-5</v>
      </c>
    </row>
    <row r="112" spans="2:273" x14ac:dyDescent="0.25">
      <c r="B112" s="2">
        <v>85</v>
      </c>
      <c r="C112" s="37">
        <v>0.32415500000000003</v>
      </c>
      <c r="D112" s="37">
        <v>0.32941799999999999</v>
      </c>
      <c r="E112" s="37">
        <v>0.32941599999999999</v>
      </c>
      <c r="F112" s="37">
        <v>0.33084400000000003</v>
      </c>
      <c r="G112" s="37">
        <v>0.31942199999999998</v>
      </c>
      <c r="H112" s="37">
        <v>0.318023</v>
      </c>
      <c r="I112" s="37">
        <v>0.318911</v>
      </c>
      <c r="J112" s="37">
        <v>0.31548199999999998</v>
      </c>
      <c r="K112" s="37">
        <v>0.3145</v>
      </c>
      <c r="L112" s="37">
        <v>0.31951400000000002</v>
      </c>
      <c r="M112" s="37">
        <v>0.32165100000000002</v>
      </c>
      <c r="N112" s="37">
        <v>0.319745</v>
      </c>
      <c r="O112" s="37">
        <v>0.31783499999999998</v>
      </c>
      <c r="P112" s="37">
        <v>0.31788699999999998</v>
      </c>
      <c r="Q112" s="37">
        <v>0.31964399999999998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0.3255566424757011</v>
      </c>
      <c r="T112" s="4">
        <f t="shared" si="147"/>
        <v>0.33231771952181044</v>
      </c>
      <c r="U112" s="4">
        <f t="shared" si="147"/>
        <v>0.32994722073906219</v>
      </c>
      <c r="V112" s="4">
        <f t="shared" si="147"/>
        <v>0.3305139514338194</v>
      </c>
      <c r="W112" s="4">
        <f t="shared" si="147"/>
        <v>0.32265007285271496</v>
      </c>
      <c r="X112" s="4">
        <f t="shared" si="147"/>
        <v>0.31957641520180569</v>
      </c>
      <c r="Y112" s="4">
        <f t="shared" si="147"/>
        <v>0.31698065958532029</v>
      </c>
      <c r="Z112" s="4">
        <f t="shared" si="147"/>
        <v>0.31760051349793039</v>
      </c>
      <c r="AA112" s="4">
        <f t="shared" si="147"/>
        <v>0.31660215271755676</v>
      </c>
      <c r="AB112" s="4">
        <f t="shared" si="147"/>
        <v>0.31869744255850352</v>
      </c>
      <c r="AC112" s="4">
        <f t="shared" si="147"/>
        <v>0.3191566945787111</v>
      </c>
      <c r="AD112" s="4">
        <f t="shared" si="147"/>
        <v>0.31998615863617097</v>
      </c>
      <c r="AE112" s="4">
        <f t="shared" si="147"/>
        <v>0.32095716728766693</v>
      </c>
      <c r="AF112" s="4">
        <f t="shared" si="147"/>
        <v>0.32148685256245479</v>
      </c>
      <c r="AG112" s="4">
        <f t="shared" si="147"/>
        <v>0.3293110945833973</v>
      </c>
      <c r="AI112" s="4">
        <f t="shared" ref="AI112:AW128" si="148">IF(OR($B112 &lt; C$230, $B112 &gt; C$233), 0, C112-S112)</f>
        <v>-1.4016424757010704E-3</v>
      </c>
      <c r="AJ112" s="4">
        <f t="shared" si="148"/>
        <v>-2.899719521810451E-3</v>
      </c>
      <c r="AK112" s="4">
        <f t="shared" si="148"/>
        <v>-5.3122073906219924E-4</v>
      </c>
      <c r="AL112" s="4">
        <f t="shared" si="148"/>
        <v>3.3004856618062961E-4</v>
      </c>
      <c r="AM112" s="4">
        <f t="shared" si="148"/>
        <v>-3.2280728527149805E-3</v>
      </c>
      <c r="AN112" s="4">
        <f t="shared" si="148"/>
        <v>-1.5534152018056857E-3</v>
      </c>
      <c r="AO112" s="4">
        <f t="shared" si="148"/>
        <v>1.9303404146797098E-3</v>
      </c>
      <c r="AP112" s="4">
        <f t="shared" si="148"/>
        <v>-2.1185134979304077E-3</v>
      </c>
      <c r="AQ112" s="4">
        <f t="shared" si="148"/>
        <v>-2.10215271755676E-3</v>
      </c>
      <c r="AR112" s="4">
        <f t="shared" si="148"/>
        <v>8.1655744149650156E-4</v>
      </c>
      <c r="AS112" s="4">
        <f t="shared" si="148"/>
        <v>2.4943054212889226E-3</v>
      </c>
      <c r="AT112" s="4">
        <f t="shared" si="148"/>
        <v>-2.4115863617096833E-4</v>
      </c>
      <c r="AU112" s="4">
        <f t="shared" si="148"/>
        <v>-3.1221672876669548E-3</v>
      </c>
      <c r="AV112" s="4">
        <f t="shared" si="148"/>
        <v>-3.5998525624548194E-3</v>
      </c>
      <c r="AW112" s="4">
        <f t="shared" si="148"/>
        <v>-9.6670945833973176E-3</v>
      </c>
      <c r="AY112" s="2">
        <f t="shared" si="140"/>
        <v>0.32555662768677063</v>
      </c>
      <c r="AZ112" s="2">
        <f t="shared" si="140"/>
        <v>0.33229909127572604</v>
      </c>
      <c r="BA112" s="2">
        <f t="shared" si="140"/>
        <v>0.329902726920967</v>
      </c>
      <c r="BB112" s="2">
        <f t="shared" si="140"/>
        <v>0.33041262945891353</v>
      </c>
      <c r="BC112" s="2">
        <f t="shared" si="140"/>
        <v>0.32249378199419437</v>
      </c>
      <c r="BD112" s="2">
        <f t="shared" si="140"/>
        <v>0.31947008165494956</v>
      </c>
      <c r="BE112" s="2">
        <f t="shared" si="140"/>
        <v>0.31672147679413276</v>
      </c>
      <c r="BF112" s="2">
        <f t="shared" si="140"/>
        <v>0.31724454761837262</v>
      </c>
      <c r="BG112" s="2">
        <f t="shared" si="140"/>
        <v>0.31621154902017645</v>
      </c>
      <c r="BH112" s="2">
        <f t="shared" si="140"/>
        <v>0.31847426487016173</v>
      </c>
      <c r="BI112" s="2">
        <f t="shared" si="140"/>
        <v>0.31897695086472216</v>
      </c>
      <c r="BJ112" s="2">
        <f t="shared" si="140"/>
        <v>0.31993892462110302</v>
      </c>
      <c r="BK112" s="2">
        <f t="shared" si="140"/>
        <v>0.32092357490337797</v>
      </c>
      <c r="BL112" s="2">
        <f t="shared" si="140"/>
        <v>0.32147880034619131</v>
      </c>
      <c r="BM112" s="2">
        <f t="shared" si="140"/>
        <v>0.32928617457832193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>
        <f t="shared" si="141"/>
        <v>0.32415500000000003</v>
      </c>
      <c r="CF112" s="2">
        <f t="shared" si="141"/>
        <v>0.32941799999999999</v>
      </c>
      <c r="CG112" s="2">
        <f t="shared" si="141"/>
        <v>0.32941599999999999</v>
      </c>
      <c r="CH112" s="2">
        <f t="shared" si="141"/>
        <v>0.33084400000000003</v>
      </c>
      <c r="CI112" s="2">
        <f t="shared" si="141"/>
        <v>0.31942199999999998</v>
      </c>
      <c r="CJ112" s="2">
        <f t="shared" si="141"/>
        <v>0.318023</v>
      </c>
      <c r="CK112" s="2">
        <f t="shared" si="141"/>
        <v>0.318911</v>
      </c>
      <c r="CL112" s="2">
        <f t="shared" si="141"/>
        <v>0.31548199999999998</v>
      </c>
      <c r="CM112" s="2">
        <f t="shared" si="141"/>
        <v>0.3145</v>
      </c>
      <c r="CN112" s="2">
        <f t="shared" si="141"/>
        <v>0.31951400000000002</v>
      </c>
      <c r="CO112" s="2">
        <f t="shared" si="141"/>
        <v>0.32165100000000002</v>
      </c>
      <c r="CP112" s="2">
        <f t="shared" si="141"/>
        <v>0.319745</v>
      </c>
      <c r="CQ112" s="2">
        <f t="shared" si="141"/>
        <v>0.31783499999999998</v>
      </c>
      <c r="CR112" s="2">
        <f t="shared" si="141"/>
        <v>0.31788699999999998</v>
      </c>
      <c r="CS112" s="2">
        <f t="shared" si="141"/>
        <v>0.31964399999999998</v>
      </c>
      <c r="CU112" s="2">
        <f t="shared" si="111"/>
        <v>0.32415500000000003</v>
      </c>
      <c r="CV112" s="2">
        <f t="shared" si="112"/>
        <v>0.32941799999999999</v>
      </c>
      <c r="CW112" s="2">
        <f t="shared" si="113"/>
        <v>0.32941599999999999</v>
      </c>
      <c r="CX112" s="2">
        <f t="shared" si="114"/>
        <v>0.33084400000000003</v>
      </c>
      <c r="CY112" s="2">
        <f t="shared" si="115"/>
        <v>0.31942199999999998</v>
      </c>
      <c r="CZ112" s="2">
        <f t="shared" si="116"/>
        <v>0.318023</v>
      </c>
      <c r="DA112" s="2">
        <f t="shared" si="117"/>
        <v>0.318911</v>
      </c>
      <c r="DB112" s="2">
        <f t="shared" si="118"/>
        <v>0.31548199999999998</v>
      </c>
      <c r="DC112" s="2">
        <f t="shared" si="119"/>
        <v>0.3145</v>
      </c>
      <c r="DD112" s="2">
        <f t="shared" si="120"/>
        <v>0.31951400000000002</v>
      </c>
      <c r="DE112" s="2">
        <f t="shared" si="121"/>
        <v>0.32165100000000002</v>
      </c>
      <c r="DF112" s="2">
        <f t="shared" si="122"/>
        <v>0.319745</v>
      </c>
      <c r="DG112" s="2">
        <f t="shared" si="123"/>
        <v>0.31783499999999998</v>
      </c>
      <c r="DH112" s="2">
        <f t="shared" si="124"/>
        <v>0.31788699999999998</v>
      </c>
      <c r="DI112" s="2">
        <f t="shared" si="125"/>
        <v>0.31964399999999998</v>
      </c>
      <c r="DK112" s="2">
        <f t="shared" ref="DK112:DY128" si="149">BO$228*$B112+BO$229</f>
        <v>0.3772057298387097</v>
      </c>
      <c r="DL112" s="2">
        <f t="shared" si="149"/>
        <v>0.38493044391495607</v>
      </c>
      <c r="DM112" s="2">
        <f t="shared" si="149"/>
        <v>0.38685870564516123</v>
      </c>
      <c r="DN112" s="2">
        <f t="shared" si="149"/>
        <v>0.3954774484983315</v>
      </c>
      <c r="DO112" s="2">
        <f t="shared" si="149"/>
        <v>0.37363911773399011</v>
      </c>
      <c r="DP112" s="2">
        <f t="shared" si="149"/>
        <v>0.37119603225806447</v>
      </c>
      <c r="DQ112" s="2">
        <f t="shared" si="149"/>
        <v>0.38147580645161283</v>
      </c>
      <c r="DR112" s="2">
        <f t="shared" si="149"/>
        <v>0.38087946774193548</v>
      </c>
      <c r="DS112" s="2">
        <f t="shared" si="149"/>
        <v>0.37406182661290333</v>
      </c>
      <c r="DT112" s="2">
        <f t="shared" si="149"/>
        <v>0.36428450403225809</v>
      </c>
      <c r="DU112" s="2">
        <f t="shared" si="149"/>
        <v>0.37020824266862168</v>
      </c>
      <c r="DV112" s="2">
        <f t="shared" si="149"/>
        <v>0.37415239369501468</v>
      </c>
      <c r="DW112" s="2">
        <f t="shared" si="149"/>
        <v>0.36549065322580637</v>
      </c>
      <c r="DX112" s="2">
        <f t="shared" si="149"/>
        <v>0.36276059056424853</v>
      </c>
      <c r="DY112" s="2">
        <f t="shared" si="149"/>
        <v>0.35901499190283398</v>
      </c>
      <c r="EA112" s="2">
        <f t="shared" si="95"/>
        <v>0.32520247940298641</v>
      </c>
      <c r="EB112" s="2">
        <f t="shared" si="95"/>
        <v>0.33190280777081405</v>
      </c>
      <c r="EC112" s="2">
        <f t="shared" si="95"/>
        <v>0.32949595764757772</v>
      </c>
      <c r="ED112" s="2">
        <f t="shared" si="95"/>
        <v>0.33001045492761943</v>
      </c>
      <c r="EE112" s="2">
        <f t="shared" si="95"/>
        <v>0.32218984336811529</v>
      </c>
      <c r="EF112" s="2">
        <f t="shared" si="95"/>
        <v>0.31912215703444252</v>
      </c>
      <c r="EG112" s="2">
        <f t="shared" si="95"/>
        <v>0.3162827591130255</v>
      </c>
      <c r="EH112" s="2">
        <f t="shared" si="95"/>
        <v>0.31678903217498317</v>
      </c>
      <c r="EI112" s="2">
        <f t="shared" si="95"/>
        <v>0.31579340244962462</v>
      </c>
      <c r="EJ112" s="2">
        <f t="shared" si="95"/>
        <v>0.31814027138680379</v>
      </c>
      <c r="EK112" s="2">
        <f t="shared" si="95"/>
        <v>0.31858667372577171</v>
      </c>
      <c r="EL112" s="2">
        <f t="shared" si="95"/>
        <v>0.31952770470326958</v>
      </c>
      <c r="EM112" s="2">
        <f t="shared" si="136"/>
        <v>0.32056397110088874</v>
      </c>
      <c r="EN112" s="2">
        <f t="shared" si="136"/>
        <v>0.32097772280657944</v>
      </c>
      <c r="EO112" s="2">
        <f t="shared" si="136"/>
        <v>0.32889190091735032</v>
      </c>
      <c r="EQ112" s="2">
        <f t="shared" ref="EQ112:FE128" si="150">CU$228*$B112+CU$229</f>
        <v>0.32363173448487592</v>
      </c>
      <c r="ER112" s="2">
        <f t="shared" si="150"/>
        <v>0.33125008465388139</v>
      </c>
      <c r="ES112" s="2">
        <f t="shared" si="150"/>
        <v>0.32885351512821193</v>
      </c>
      <c r="ET112" s="2">
        <f t="shared" si="150"/>
        <v>0.32977302631052324</v>
      </c>
      <c r="EU112" s="2">
        <f t="shared" si="150"/>
        <v>0.32198273080639606</v>
      </c>
      <c r="EV112" s="2">
        <f t="shared" si="150"/>
        <v>0.31915896376985992</v>
      </c>
      <c r="EW112" s="2">
        <f t="shared" si="150"/>
        <v>0.31638150210588445</v>
      </c>
      <c r="EX112" s="2">
        <f t="shared" si="150"/>
        <v>0.31688390799169175</v>
      </c>
      <c r="EY112" s="2">
        <f t="shared" si="150"/>
        <v>0.3159922473729756</v>
      </c>
      <c r="EZ112" s="2">
        <f t="shared" si="150"/>
        <v>0.3181372895415579</v>
      </c>
      <c r="FA112" s="2">
        <f t="shared" si="150"/>
        <v>0.31908252253439612</v>
      </c>
      <c r="FB112" s="2">
        <f t="shared" si="150"/>
        <v>0.31985628101377134</v>
      </c>
      <c r="FC112" s="2">
        <f t="shared" si="150"/>
        <v>0.32113245962588588</v>
      </c>
      <c r="FD112" s="2">
        <f t="shared" si="150"/>
        <v>0.32109757036625891</v>
      </c>
      <c r="FE112" s="2">
        <f t="shared" si="150"/>
        <v>0.33175070445763932</v>
      </c>
      <c r="FG112" s="2">
        <f t="shared" ref="FG112:FU128" si="151">POWER(10,($B112-C$231)/C$229)/(1+POWER(10,($B112-C$231)/C$229))</f>
        <v>0.99306501183978801</v>
      </c>
      <c r="FH112" s="2">
        <f t="shared" si="151"/>
        <v>0.99237206407268164</v>
      </c>
      <c r="FI112" s="2">
        <f t="shared" si="151"/>
        <v>0.99275372868926792</v>
      </c>
      <c r="FJ112" s="2">
        <f t="shared" si="151"/>
        <v>0.9937999334335752</v>
      </c>
      <c r="FK112" s="2">
        <f t="shared" si="151"/>
        <v>0.99402962575108689</v>
      </c>
      <c r="FL112" s="2">
        <f t="shared" si="151"/>
        <v>0.99332906655768594</v>
      </c>
      <c r="FM112" s="2">
        <f t="shared" si="151"/>
        <v>0.99329610360751663</v>
      </c>
      <c r="FN112" s="2">
        <f t="shared" si="151"/>
        <v>0.99292261820662364</v>
      </c>
      <c r="FO112" s="2">
        <f t="shared" si="151"/>
        <v>0.99289255292643408</v>
      </c>
      <c r="FP112" s="2">
        <f t="shared" si="151"/>
        <v>0.99276083573299756</v>
      </c>
      <c r="FQ112" s="2">
        <f t="shared" si="151"/>
        <v>0.99259007581476055</v>
      </c>
      <c r="FR112" s="2">
        <f t="shared" si="151"/>
        <v>0.99255075414064831</v>
      </c>
      <c r="FS112" s="2">
        <f t="shared" si="151"/>
        <v>0.9921299882901119</v>
      </c>
      <c r="FT112" s="2">
        <f t="shared" si="151"/>
        <v>0.9880268323706638</v>
      </c>
      <c r="FU112" s="2">
        <f t="shared" si="151"/>
        <v>0.98748206094068602</v>
      </c>
      <c r="FW112" s="2">
        <f t="shared" si="142"/>
        <v>4.134116370633936E-3</v>
      </c>
      <c r="FX112" s="2">
        <f t="shared" si="142"/>
        <v>1.2574866370925296E-2</v>
      </c>
      <c r="FY112" s="2">
        <f t="shared" si="142"/>
        <v>1.3848338897578059E-2</v>
      </c>
      <c r="FZ112" s="2">
        <f t="shared" si="142"/>
        <v>1.5689712527402748E-2</v>
      </c>
      <c r="GA112" s="2">
        <f t="shared" si="142"/>
        <v>1.5608887715099095E-2</v>
      </c>
      <c r="GB112" s="2">
        <f t="shared" si="142"/>
        <v>1.4759929146351323E-2</v>
      </c>
      <c r="GC112" s="2">
        <f t="shared" si="142"/>
        <v>1.6915086233005971E-2</v>
      </c>
      <c r="GD112" s="2">
        <f t="shared" si="142"/>
        <v>2.0268195258823968E-2</v>
      </c>
      <c r="GE112" s="2">
        <f t="shared" si="142"/>
        <v>2.0150525765226246E-2</v>
      </c>
      <c r="GF112" s="2">
        <f t="shared" si="142"/>
        <v>1.7504844480450348E-2</v>
      </c>
      <c r="GG112" s="2">
        <f t="shared" si="142"/>
        <v>1.5660472760552518E-2</v>
      </c>
      <c r="GH112" s="2">
        <f t="shared" si="142"/>
        <v>1.3108612537094637E-2</v>
      </c>
      <c r="GI112" s="2">
        <f t="shared" si="142"/>
        <v>1.0607581005648702E-2</v>
      </c>
      <c r="GJ112" s="2">
        <f t="shared" si="142"/>
        <v>6.7106907898218816E-3</v>
      </c>
      <c r="GK112" s="2">
        <f t="shared" si="142"/>
        <v>6.0146293702360333E-3</v>
      </c>
      <c r="GM112" s="82">
        <f t="shared" si="143"/>
        <v>2.6960075685592395E-44</v>
      </c>
      <c r="GN112" s="82">
        <f t="shared" si="143"/>
        <v>9.5689691190826784E-53</v>
      </c>
      <c r="GO112" s="82">
        <f t="shared" si="143"/>
        <v>8.634039873321202E-64</v>
      </c>
      <c r="GP112" s="82">
        <f t="shared" si="143"/>
        <v>5.5843225024366266E-63</v>
      </c>
      <c r="GQ112" s="82">
        <f t="shared" si="143"/>
        <v>4.3300371513147333E-54</v>
      </c>
      <c r="GR112" s="82">
        <f t="shared" si="143"/>
        <v>1.0724581929631201E-53</v>
      </c>
      <c r="GS112" s="82">
        <f t="shared" si="143"/>
        <v>1.3605508751089972E-47</v>
      </c>
      <c r="GT112" s="82">
        <f t="shared" si="143"/>
        <v>1.9248230998678853E-61</v>
      </c>
      <c r="GU112" s="82">
        <f t="shared" si="143"/>
        <v>5.5907239004163633E-63</v>
      </c>
      <c r="GV112" s="82">
        <f t="shared" si="143"/>
        <v>2.3801549250992688E-53</v>
      </c>
      <c r="GW112" s="82">
        <f t="shared" si="143"/>
        <v>5.5928962504691811E-57</v>
      </c>
      <c r="GX112" s="82">
        <f t="shared" si="143"/>
        <v>4.1531729486334639E-53</v>
      </c>
      <c r="GY112" s="82">
        <f t="shared" si="143"/>
        <v>2.7541710468160178E-48</v>
      </c>
      <c r="GZ112" s="82">
        <f t="shared" si="143"/>
        <v>6.9387671756393105E-46</v>
      </c>
      <c r="HA112" s="82">
        <f t="shared" si="143"/>
        <v>4.0440093481035579E-47</v>
      </c>
      <c r="HC112" s="82">
        <f t="shared" si="74"/>
        <v>3.241504718335762E-7</v>
      </c>
      <c r="HD112" s="82">
        <f t="shared" si="74"/>
        <v>1.960346941268917E-7</v>
      </c>
      <c r="HE112" s="82">
        <f t="shared" si="74"/>
        <v>1.0048330050573875E-10</v>
      </c>
      <c r="HF112" s="82">
        <f t="shared" si="74"/>
        <v>4.8618660628651119E-13</v>
      </c>
      <c r="HG112" s="82">
        <f t="shared" si="74"/>
        <v>2.4974071002933164E-14</v>
      </c>
      <c r="HH112" s="82">
        <f t="shared" si="74"/>
        <v>7.2796757391751088E-17</v>
      </c>
      <c r="HI112" s="82">
        <f t="shared" si="139"/>
        <v>2.2390828067755036E-18</v>
      </c>
      <c r="HJ112" s="82">
        <f t="shared" si="139"/>
        <v>1.9373193711461479E-22</v>
      </c>
      <c r="HK112" s="82">
        <f t="shared" si="139"/>
        <v>2.2532177071770483E-19</v>
      </c>
      <c r="HL112" s="82">
        <f t="shared" si="139"/>
        <v>2.069373169124687E-16</v>
      </c>
      <c r="HM112" s="82">
        <f t="shared" si="139"/>
        <v>1.3371009498742673E-18</v>
      </c>
      <c r="HN112" s="82">
        <f t="shared" si="139"/>
        <v>3.0653877144943312E-11</v>
      </c>
      <c r="HO112" s="82">
        <f t="shared" si="139"/>
        <v>2.3402930947055837E-7</v>
      </c>
      <c r="HP112" s="82">
        <f t="shared" si="139"/>
        <v>7.4730508598394963E-6</v>
      </c>
      <c r="HQ112" s="82">
        <f t="shared" si="139"/>
        <v>1.1543780299941441E-6</v>
      </c>
      <c r="HS112" s="82">
        <f t="shared" si="144"/>
        <v>2.748841832267785E-5</v>
      </c>
      <c r="HT112" s="82">
        <f t="shared" si="144"/>
        <v>4.534151799602658E-4</v>
      </c>
      <c r="HU112" s="82">
        <f t="shared" si="144"/>
        <v>5.4355032650786519E-4</v>
      </c>
      <c r="HV112" s="82">
        <f t="shared" si="144"/>
        <v>9.3503068023801164E-4</v>
      </c>
      <c r="HW112" s="82">
        <f t="shared" si="144"/>
        <v>1.0712349125069939E-3</v>
      </c>
      <c r="HX112" s="82">
        <f t="shared" si="144"/>
        <v>6.6714025275545392E-4</v>
      </c>
      <c r="HY112" s="82">
        <f t="shared" si="144"/>
        <v>1.3727007900024499E-3</v>
      </c>
      <c r="HZ112" s="82">
        <f t="shared" si="144"/>
        <v>1.8328335843875302E-3</v>
      </c>
      <c r="IA112" s="82">
        <f t="shared" si="144"/>
        <v>1.8773533626956717E-3</v>
      </c>
      <c r="IB112" s="82">
        <f t="shared" si="144"/>
        <v>9.7085278042384558E-4</v>
      </c>
      <c r="IC112" s="82">
        <f t="shared" si="144"/>
        <v>7.0747446444172535E-4</v>
      </c>
      <c r="ID112" s="82">
        <f t="shared" si="144"/>
        <v>1.5207442035589141E-4</v>
      </c>
      <c r="IE112" s="82">
        <f t="shared" si="144"/>
        <v>1.0554723176676894E-4</v>
      </c>
      <c r="IF112" s="82">
        <f t="shared" si="144"/>
        <v>1.012310779201932E-5</v>
      </c>
      <c r="IG112" s="82">
        <f t="shared" si="144"/>
        <v>1.9555294717676928E-5</v>
      </c>
      <c r="II112" s="82">
        <f t="shared" si="145"/>
        <v>9.2984691962474987E-71</v>
      </c>
      <c r="IJ112" s="82">
        <f t="shared" si="145"/>
        <v>7.7559736519547957E-43</v>
      </c>
      <c r="IK112" s="82">
        <f t="shared" si="145"/>
        <v>9.6446207029587676E-46</v>
      </c>
      <c r="IL112" s="82">
        <f t="shared" si="145"/>
        <v>3.5153949711304207E-47</v>
      </c>
      <c r="IM112" s="82">
        <f t="shared" si="145"/>
        <v>1.1945816880531783E-46</v>
      </c>
      <c r="IN112" s="82">
        <f t="shared" si="145"/>
        <v>1.1932563360943437E-52</v>
      </c>
      <c r="IO112" s="82">
        <f t="shared" si="145"/>
        <v>4.5074495767096696E-46</v>
      </c>
      <c r="IP112" s="82">
        <f t="shared" si="145"/>
        <v>7.4088826723032275E-46</v>
      </c>
      <c r="IQ112" s="82">
        <f t="shared" si="145"/>
        <v>1.0354412213550015E-44</v>
      </c>
      <c r="IR112" s="82">
        <f t="shared" si="145"/>
        <v>4.0092322490142836E-47</v>
      </c>
      <c r="IS112" s="82">
        <f t="shared" si="145"/>
        <v>4.9460030851019423E-48</v>
      </c>
      <c r="IT112" s="82">
        <f t="shared" si="145"/>
        <v>2.9019358115165009E-55</v>
      </c>
      <c r="IU112" s="82">
        <f t="shared" si="145"/>
        <v>8.1929278609675715E-53</v>
      </c>
      <c r="IV112" s="82">
        <f t="shared" si="145"/>
        <v>4.1215347633920762E-30</v>
      </c>
      <c r="IW112" s="82">
        <f t="shared" si="145"/>
        <v>1.8614085994370985E-25</v>
      </c>
      <c r="IY112" s="82">
        <f t="shared" si="146"/>
        <v>2.7812568794511427E-5</v>
      </c>
      <c r="IZ112" s="82">
        <f t="shared" si="146"/>
        <v>4.5361121465439271E-4</v>
      </c>
      <c r="JA112" s="82">
        <f t="shared" si="146"/>
        <v>5.4355042699116569E-4</v>
      </c>
      <c r="JB112" s="82">
        <f t="shared" si="146"/>
        <v>9.3503068072419825E-4</v>
      </c>
      <c r="JC112" s="82">
        <f t="shared" si="146"/>
        <v>1.0712349125319681E-3</v>
      </c>
      <c r="JD112" s="82">
        <f t="shared" si="146"/>
        <v>6.6714025275552667E-4</v>
      </c>
      <c r="JE112" s="82">
        <f t="shared" si="146"/>
        <v>1.372700790002452E-3</v>
      </c>
      <c r="JF112" s="82">
        <f t="shared" si="146"/>
        <v>1.8328335843875302E-3</v>
      </c>
      <c r="JG112" s="82">
        <f t="shared" si="146"/>
        <v>1.8773533626956719E-3</v>
      </c>
      <c r="JH112" s="82">
        <f t="shared" si="146"/>
        <v>9.7085278042405255E-4</v>
      </c>
      <c r="JI112" s="82">
        <f t="shared" si="146"/>
        <v>7.0747446444172665E-4</v>
      </c>
      <c r="JJ112" s="82">
        <f t="shared" si="146"/>
        <v>1.5207445100976855E-4</v>
      </c>
      <c r="JK112" s="82">
        <f t="shared" si="146"/>
        <v>1.0578126107623949E-4</v>
      </c>
      <c r="JL112" s="82">
        <f t="shared" si="146"/>
        <v>1.7596158651858817E-5</v>
      </c>
      <c r="JM112" s="82">
        <f t="shared" si="146"/>
        <v>2.0709672747671072E-5</v>
      </c>
    </row>
    <row r="113" spans="2:273" x14ac:dyDescent="0.25">
      <c r="B113" s="2">
        <v>86</v>
      </c>
      <c r="C113" s="37">
        <v>0.32572899999999999</v>
      </c>
      <c r="D113" s="37">
        <v>0.32952199999999998</v>
      </c>
      <c r="E113" s="37">
        <v>0.330484</v>
      </c>
      <c r="F113" s="37">
        <v>0.334289</v>
      </c>
      <c r="G113" s="37">
        <v>0.32367400000000002</v>
      </c>
      <c r="H113" s="37">
        <v>0.31947799999999998</v>
      </c>
      <c r="I113" s="37">
        <v>0.316608</v>
      </c>
      <c r="J113" s="37">
        <v>0.32026100000000002</v>
      </c>
      <c r="K113" s="37">
        <v>0.315834</v>
      </c>
      <c r="L113" s="37">
        <v>0.32201299999999999</v>
      </c>
      <c r="M113" s="37">
        <v>0.31850899999999999</v>
      </c>
      <c r="N113" s="37">
        <v>0.318548</v>
      </c>
      <c r="O113" s="37">
        <v>0.32026700000000002</v>
      </c>
      <c r="P113" s="37">
        <v>0.31946200000000002</v>
      </c>
      <c r="Q113" s="37">
        <v>0.32630399999999998</v>
      </c>
      <c r="S113" s="4">
        <f t="shared" si="147"/>
        <v>0.32512373090957092</v>
      </c>
      <c r="T113" s="4">
        <f t="shared" si="147"/>
        <v>0.3317931148938566</v>
      </c>
      <c r="U113" s="4">
        <f t="shared" si="147"/>
        <v>0.32945195583268932</v>
      </c>
      <c r="V113" s="4">
        <f t="shared" si="147"/>
        <v>0.33008078475395064</v>
      </c>
      <c r="W113" s="4">
        <f t="shared" si="147"/>
        <v>0.32237570004386729</v>
      </c>
      <c r="X113" s="4">
        <f t="shared" si="147"/>
        <v>0.31924852611355731</v>
      </c>
      <c r="Y113" s="4">
        <f t="shared" si="147"/>
        <v>0.31678054538388573</v>
      </c>
      <c r="Z113" s="4">
        <f t="shared" si="147"/>
        <v>0.31739969981195409</v>
      </c>
      <c r="AA113" s="4">
        <f t="shared" si="147"/>
        <v>0.31643150907833512</v>
      </c>
      <c r="AB113" s="4">
        <f t="shared" si="147"/>
        <v>0.31837420589026283</v>
      </c>
      <c r="AC113" s="4">
        <f t="shared" si="147"/>
        <v>0.31886425735579749</v>
      </c>
      <c r="AD113" s="4">
        <f t="shared" si="147"/>
        <v>0.31957022948387542</v>
      </c>
      <c r="AE113" s="4">
        <f t="shared" si="147"/>
        <v>0.3205088951638872</v>
      </c>
      <c r="AF113" s="4">
        <f t="shared" si="147"/>
        <v>0.3210190264456213</v>
      </c>
      <c r="AG113" s="4">
        <f t="shared" si="147"/>
        <v>0.32907790553768196</v>
      </c>
      <c r="AI113" s="4">
        <f t="shared" si="148"/>
        <v>6.0526909042907251E-4</v>
      </c>
      <c r="AJ113" s="4">
        <f t="shared" si="148"/>
        <v>-2.2711148938566184E-3</v>
      </c>
      <c r="AK113" s="4">
        <f t="shared" si="148"/>
        <v>1.0320441673106751E-3</v>
      </c>
      <c r="AL113" s="4">
        <f t="shared" si="148"/>
        <v>4.2082152460493627E-3</v>
      </c>
      <c r="AM113" s="4">
        <f t="shared" si="148"/>
        <v>1.2982999561327313E-3</v>
      </c>
      <c r="AN113" s="4">
        <f t="shared" si="148"/>
        <v>2.2947388644267708E-4</v>
      </c>
      <c r="AO113" s="4">
        <f t="shared" si="148"/>
        <v>-1.7254538388572493E-4</v>
      </c>
      <c r="AP113" s="4">
        <f t="shared" si="148"/>
        <v>2.8613001880459232E-3</v>
      </c>
      <c r="AQ113" s="4">
        <f t="shared" si="148"/>
        <v>-5.9750907833511224E-4</v>
      </c>
      <c r="AR113" s="4">
        <f t="shared" si="148"/>
        <v>3.6387941097371646E-3</v>
      </c>
      <c r="AS113" s="4">
        <f t="shared" si="148"/>
        <v>-3.5525735579750028E-4</v>
      </c>
      <c r="AT113" s="4">
        <f t="shared" si="148"/>
        <v>-1.0222294838754253E-3</v>
      </c>
      <c r="AU113" s="4">
        <f t="shared" si="148"/>
        <v>-2.4189516388717358E-4</v>
      </c>
      <c r="AV113" s="4">
        <f t="shared" si="148"/>
        <v>-1.557026445621279E-3</v>
      </c>
      <c r="AW113" s="4">
        <f t="shared" si="148"/>
        <v>-2.7739055376819755E-3</v>
      </c>
      <c r="AY113" s="2">
        <f t="shared" si="140"/>
        <v>0.32512372992261168</v>
      </c>
      <c r="AZ113" s="2">
        <f t="shared" si="140"/>
        <v>0.33176248756284121</v>
      </c>
      <c r="BA113" s="2">
        <f t="shared" si="140"/>
        <v>0.32937719122950015</v>
      </c>
      <c r="BB113" s="2">
        <f t="shared" si="140"/>
        <v>0.32991052283516259</v>
      </c>
      <c r="BC113" s="2">
        <f t="shared" si="140"/>
        <v>0.32211560681840057</v>
      </c>
      <c r="BD113" s="2">
        <f t="shared" si="140"/>
        <v>0.31906304535387814</v>
      </c>
      <c r="BE113" s="2">
        <f t="shared" si="140"/>
        <v>0.31635125942694398</v>
      </c>
      <c r="BF113" s="2">
        <f t="shared" si="140"/>
        <v>0.31680547858254549</v>
      </c>
      <c r="BG113" s="2">
        <f t="shared" si="140"/>
        <v>0.31578495095183295</v>
      </c>
      <c r="BH113" s="2">
        <f t="shared" si="140"/>
        <v>0.31799468296806616</v>
      </c>
      <c r="BI113" s="2">
        <f t="shared" si="140"/>
        <v>0.31855702945346637</v>
      </c>
      <c r="BJ113" s="2">
        <f t="shared" si="140"/>
        <v>0.31948251495119356</v>
      </c>
      <c r="BK113" s="2">
        <f t="shared" si="140"/>
        <v>0.32044825913347552</v>
      </c>
      <c r="BL113" s="2">
        <f t="shared" si="140"/>
        <v>0.32100376517077267</v>
      </c>
      <c r="BM113" s="2">
        <f t="shared" si="140"/>
        <v>0.32903190739572075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>
        <f t="shared" si="141"/>
        <v>0.32572899999999999</v>
      </c>
      <c r="CF113" s="2">
        <f t="shared" si="141"/>
        <v>0.32952199999999998</v>
      </c>
      <c r="CG113" s="2">
        <f t="shared" si="141"/>
        <v>0.330484</v>
      </c>
      <c r="CH113" s="2">
        <f t="shared" si="141"/>
        <v>0.334289</v>
      </c>
      <c r="CI113" s="2">
        <f t="shared" si="141"/>
        <v>0.32367400000000002</v>
      </c>
      <c r="CJ113" s="2">
        <f t="shared" si="141"/>
        <v>0.31947799999999998</v>
      </c>
      <c r="CK113" s="2">
        <f t="shared" si="141"/>
        <v>0.316608</v>
      </c>
      <c r="CL113" s="2">
        <f t="shared" si="141"/>
        <v>0.32026100000000002</v>
      </c>
      <c r="CM113" s="2">
        <f t="shared" si="141"/>
        <v>0.315834</v>
      </c>
      <c r="CN113" s="2">
        <f t="shared" si="141"/>
        <v>0.32201299999999999</v>
      </c>
      <c r="CO113" s="2">
        <f t="shared" si="141"/>
        <v>0.31850899999999999</v>
      </c>
      <c r="CP113" s="2">
        <f t="shared" si="141"/>
        <v>0.318548</v>
      </c>
      <c r="CQ113" s="2">
        <f t="shared" si="141"/>
        <v>0.32026700000000002</v>
      </c>
      <c r="CR113" s="2">
        <f t="shared" si="141"/>
        <v>0.31946200000000002</v>
      </c>
      <c r="CS113" s="2">
        <f t="shared" si="141"/>
        <v>0.32630399999999998</v>
      </c>
      <c r="CU113" s="2">
        <f t="shared" si="111"/>
        <v>0.32572899999999999</v>
      </c>
      <c r="CV113" s="2">
        <f t="shared" si="112"/>
        <v>0.32952199999999998</v>
      </c>
      <c r="CW113" s="2">
        <f t="shared" si="113"/>
        <v>0.330484</v>
      </c>
      <c r="CX113" s="2">
        <f t="shared" si="114"/>
        <v>0.334289</v>
      </c>
      <c r="CY113" s="2">
        <f t="shared" si="115"/>
        <v>0.32367400000000002</v>
      </c>
      <c r="CZ113" s="2">
        <f t="shared" si="116"/>
        <v>0.31947799999999998</v>
      </c>
      <c r="DA113" s="2">
        <f t="shared" si="117"/>
        <v>0.316608</v>
      </c>
      <c r="DB113" s="2">
        <f t="shared" si="118"/>
        <v>0.32026100000000002</v>
      </c>
      <c r="DC113" s="2">
        <f t="shared" si="119"/>
        <v>0.315834</v>
      </c>
      <c r="DD113" s="2">
        <f t="shared" si="120"/>
        <v>0.32201299999999999</v>
      </c>
      <c r="DE113" s="2">
        <f t="shared" si="121"/>
        <v>0.31850899999999999</v>
      </c>
      <c r="DF113" s="2">
        <f t="shared" si="122"/>
        <v>0.318548</v>
      </c>
      <c r="DG113" s="2">
        <f t="shared" si="123"/>
        <v>0.32026700000000002</v>
      </c>
      <c r="DH113" s="2">
        <f t="shared" si="124"/>
        <v>0.31946200000000002</v>
      </c>
      <c r="DI113" s="2">
        <f t="shared" si="125"/>
        <v>0.32630399999999998</v>
      </c>
      <c r="DK113" s="2">
        <f t="shared" si="149"/>
        <v>0.37742796330645167</v>
      </c>
      <c r="DL113" s="2">
        <f t="shared" si="149"/>
        <v>0.38523486711876836</v>
      </c>
      <c r="DM113" s="2">
        <f t="shared" si="149"/>
        <v>0.38718271572580643</v>
      </c>
      <c r="DN113" s="2">
        <f t="shared" si="149"/>
        <v>0.3959493016685206</v>
      </c>
      <c r="DO113" s="2">
        <f t="shared" si="149"/>
        <v>0.37391295960591131</v>
      </c>
      <c r="DP113" s="2">
        <f t="shared" si="149"/>
        <v>0.37149895806451605</v>
      </c>
      <c r="DQ113" s="2">
        <f t="shared" si="149"/>
        <v>0.38193469677419345</v>
      </c>
      <c r="DR113" s="2">
        <f t="shared" si="149"/>
        <v>0.38135436290322577</v>
      </c>
      <c r="DS113" s="2">
        <f t="shared" si="149"/>
        <v>0.37442968911290331</v>
      </c>
      <c r="DT113" s="2">
        <f t="shared" si="149"/>
        <v>0.36450839556451614</v>
      </c>
      <c r="DU113" s="2">
        <f t="shared" si="149"/>
        <v>0.37049004472140762</v>
      </c>
      <c r="DV113" s="2">
        <f t="shared" si="149"/>
        <v>0.37451027346041055</v>
      </c>
      <c r="DW113" s="2">
        <f t="shared" si="149"/>
        <v>0.36573310282258059</v>
      </c>
      <c r="DX113" s="2">
        <f t="shared" si="149"/>
        <v>0.36291638880986254</v>
      </c>
      <c r="DY113" s="2">
        <f t="shared" si="149"/>
        <v>0.35905953036437244</v>
      </c>
      <c r="EA113" s="2">
        <f t="shared" si="95"/>
        <v>0.32479732747789136</v>
      </c>
      <c r="EB113" s="2">
        <f t="shared" si="95"/>
        <v>0.33139590507233996</v>
      </c>
      <c r="EC113" s="2">
        <f t="shared" si="95"/>
        <v>0.32900111198031523</v>
      </c>
      <c r="ED113" s="2">
        <f t="shared" si="95"/>
        <v>0.32953829357732373</v>
      </c>
      <c r="EE113" s="2">
        <f t="shared" si="95"/>
        <v>0.32183508556178581</v>
      </c>
      <c r="EF113" s="2">
        <f t="shared" si="95"/>
        <v>0.31874140663831207</v>
      </c>
      <c r="EG113" s="2">
        <f t="shared" si="95"/>
        <v>0.31594605487756244</v>
      </c>
      <c r="EH113" s="2">
        <f t="shared" si="95"/>
        <v>0.3163843687388514</v>
      </c>
      <c r="EI113" s="2">
        <f t="shared" si="95"/>
        <v>0.3153987713156855</v>
      </c>
      <c r="EJ113" s="2">
        <f t="shared" si="95"/>
        <v>0.31768545728261782</v>
      </c>
      <c r="EK113" s="2">
        <f t="shared" si="95"/>
        <v>0.31819617165191033</v>
      </c>
      <c r="EL113" s="2">
        <f t="shared" si="95"/>
        <v>0.31910163995951762</v>
      </c>
      <c r="EM113" s="2">
        <f t="shared" si="136"/>
        <v>0.32011462990778988</v>
      </c>
      <c r="EN113" s="2">
        <f t="shared" si="136"/>
        <v>0.32053999611411088</v>
      </c>
      <c r="EO113" s="2">
        <f t="shared" si="136"/>
        <v>0.32866813830819447</v>
      </c>
      <c r="EQ113" s="2">
        <f t="shared" si="150"/>
        <v>0.3233234833350711</v>
      </c>
      <c r="ER113" s="2">
        <f t="shared" si="150"/>
        <v>0.33079946325586063</v>
      </c>
      <c r="ES113" s="2">
        <f t="shared" si="150"/>
        <v>0.32842939826575801</v>
      </c>
      <c r="ET113" s="2">
        <f t="shared" si="150"/>
        <v>0.32933461840214434</v>
      </c>
      <c r="EU113" s="2">
        <f t="shared" si="150"/>
        <v>0.3216481702772499</v>
      </c>
      <c r="EV113" s="2">
        <f t="shared" si="150"/>
        <v>0.31877080961311316</v>
      </c>
      <c r="EW113" s="2">
        <f t="shared" si="150"/>
        <v>0.3160276098870558</v>
      </c>
      <c r="EX113" s="2">
        <f t="shared" si="150"/>
        <v>0.31645154696388356</v>
      </c>
      <c r="EY113" s="2">
        <f t="shared" si="150"/>
        <v>0.31554831602587874</v>
      </c>
      <c r="EZ113" s="2">
        <f t="shared" si="150"/>
        <v>0.31767994735018618</v>
      </c>
      <c r="FA113" s="2">
        <f t="shared" si="150"/>
        <v>0.31861779008677582</v>
      </c>
      <c r="FB113" s="2">
        <f t="shared" si="150"/>
        <v>0.31939375178244722</v>
      </c>
      <c r="FC113" s="2">
        <f t="shared" si="150"/>
        <v>0.32062879249448123</v>
      </c>
      <c r="FD113" s="2">
        <f t="shared" si="150"/>
        <v>0.32061415302132873</v>
      </c>
      <c r="FE113" s="2">
        <f t="shared" si="150"/>
        <v>0.33115988224811882</v>
      </c>
      <c r="FG113" s="2">
        <f t="shared" si="151"/>
        <v>0.99367135386324068</v>
      </c>
      <c r="FH113" s="2">
        <f t="shared" si="151"/>
        <v>0.9930385674081218</v>
      </c>
      <c r="FI113" s="2">
        <f t="shared" si="151"/>
        <v>0.99338710568238686</v>
      </c>
      <c r="FJ113" s="2">
        <f t="shared" si="151"/>
        <v>0.99434238563937427</v>
      </c>
      <c r="FK113" s="2">
        <f t="shared" si="151"/>
        <v>0.99455209203018935</v>
      </c>
      <c r="FL113" s="2">
        <f t="shared" si="151"/>
        <v>0.99391246319151594</v>
      </c>
      <c r="FM113" s="2">
        <f t="shared" si="151"/>
        <v>0.99388236521357953</v>
      </c>
      <c r="FN113" s="2">
        <f t="shared" si="151"/>
        <v>0.99354132906340431</v>
      </c>
      <c r="FO113" s="2">
        <f t="shared" si="151"/>
        <v>0.99351387494688514</v>
      </c>
      <c r="FP113" s="2">
        <f t="shared" si="151"/>
        <v>0.99339359565253316</v>
      </c>
      <c r="FQ113" s="2">
        <f t="shared" si="151"/>
        <v>0.99323765982573464</v>
      </c>
      <c r="FR113" s="2">
        <f t="shared" si="151"/>
        <v>0.99320175109935127</v>
      </c>
      <c r="FS113" s="2">
        <f t="shared" si="151"/>
        <v>0.99281749030111588</v>
      </c>
      <c r="FT113" s="2">
        <f t="shared" si="151"/>
        <v>0.98906882524996875</v>
      </c>
      <c r="FU113" s="2">
        <f t="shared" si="151"/>
        <v>0.98857091540684949</v>
      </c>
      <c r="FW113" s="2">
        <f t="shared" si="142"/>
        <v>4.5311611976045314E-3</v>
      </c>
      <c r="FX113" s="2">
        <f t="shared" si="142"/>
        <v>1.3771359376096767E-2</v>
      </c>
      <c r="FY113" s="2">
        <f t="shared" si="142"/>
        <v>1.5164141409425699E-2</v>
      </c>
      <c r="FZ113" s="2">
        <f t="shared" si="142"/>
        <v>1.7177425959920896E-2</v>
      </c>
      <c r="GA113" s="2">
        <f t="shared" si="142"/>
        <v>1.7089070318497698E-2</v>
      </c>
      <c r="GB113" s="2">
        <f t="shared" si="142"/>
        <v>1.6160927142089526E-2</v>
      </c>
      <c r="GC113" s="2">
        <f t="shared" si="142"/>
        <v>1.8516804981066021E-2</v>
      </c>
      <c r="GD113" s="2">
        <f t="shared" si="142"/>
        <v>2.2180262028898192E-2</v>
      </c>
      <c r="GE113" s="2">
        <f t="shared" si="142"/>
        <v>2.2051741651853893E-2</v>
      </c>
      <c r="GF113" s="2">
        <f t="shared" si="142"/>
        <v>1.9161319976171501E-2</v>
      </c>
      <c r="GG113" s="2">
        <f t="shared" si="142"/>
        <v>1.7145461944871029E-2</v>
      </c>
      <c r="GH113" s="2">
        <f t="shared" si="142"/>
        <v>1.4355152934288438E-2</v>
      </c>
      <c r="GI113" s="2">
        <f t="shared" si="142"/>
        <v>1.1619090306233577E-2</v>
      </c>
      <c r="GJ113" s="2">
        <f t="shared" si="142"/>
        <v>7.3533653035164105E-3</v>
      </c>
      <c r="GK113" s="2">
        <f t="shared" si="142"/>
        <v>6.5910852834752858E-3</v>
      </c>
      <c r="GM113" s="82">
        <f t="shared" si="143"/>
        <v>5.1788858467371006E-47</v>
      </c>
      <c r="GN113" s="82">
        <f t="shared" si="143"/>
        <v>3.910191009005731E-56</v>
      </c>
      <c r="GO113" s="82">
        <f t="shared" si="143"/>
        <v>1.0380600078304445E-67</v>
      </c>
      <c r="GP113" s="82">
        <f t="shared" si="143"/>
        <v>1.2915241751308794E-66</v>
      </c>
      <c r="GQ113" s="82">
        <f t="shared" si="143"/>
        <v>3.7821352154993893E-57</v>
      </c>
      <c r="GR113" s="82">
        <f t="shared" si="143"/>
        <v>1.0764473495588609E-56</v>
      </c>
      <c r="GS113" s="82">
        <f t="shared" si="143"/>
        <v>3.1910002722429363E-50</v>
      </c>
      <c r="GT113" s="82">
        <f t="shared" si="143"/>
        <v>7.5600377647338531E-65</v>
      </c>
      <c r="GU113" s="82">
        <f t="shared" si="143"/>
        <v>1.5962257901414718E-66</v>
      </c>
      <c r="GV113" s="82">
        <f t="shared" si="143"/>
        <v>2.1130374877043968E-56</v>
      </c>
      <c r="GW113" s="82">
        <f t="shared" si="143"/>
        <v>2.9698143844395723E-60</v>
      </c>
      <c r="GX113" s="82">
        <f t="shared" si="143"/>
        <v>2.7494186537124617E-56</v>
      </c>
      <c r="GY113" s="82">
        <f t="shared" si="143"/>
        <v>2.5204206226422478E-51</v>
      </c>
      <c r="GZ113" s="82">
        <f t="shared" si="143"/>
        <v>6.505956505215479E-49</v>
      </c>
      <c r="HA113" s="82">
        <f t="shared" si="143"/>
        <v>2.4124153184249624E-50</v>
      </c>
      <c r="HC113" s="82">
        <f t="shared" si="74"/>
        <v>2.7563599815015769E-8</v>
      </c>
      <c r="HD113" s="82">
        <f t="shared" si="74"/>
        <v>9.4171127528867474E-9</v>
      </c>
      <c r="HE113" s="82">
        <f t="shared" si="74"/>
        <v>2.1582419938833514E-12</v>
      </c>
      <c r="HF113" s="82">
        <f t="shared" si="74"/>
        <v>8.8609523263085444E-15</v>
      </c>
      <c r="HG113" s="82">
        <f t="shared" si="74"/>
        <v>3.6866674867263723E-16</v>
      </c>
      <c r="HH113" s="82">
        <f t="shared" si="74"/>
        <v>5.8942261191061594E-19</v>
      </c>
      <c r="HI113" s="82">
        <f t="shared" si="139"/>
        <v>1.3777543207329198E-20</v>
      </c>
      <c r="HJ113" s="82">
        <f t="shared" si="139"/>
        <v>4.1392004259356851E-25</v>
      </c>
      <c r="HK113" s="82">
        <f t="shared" si="139"/>
        <v>1.0021722118412787E-21</v>
      </c>
      <c r="HL113" s="82">
        <f t="shared" si="139"/>
        <v>1.6093448225809696E-18</v>
      </c>
      <c r="HM113" s="82">
        <f t="shared" si="139"/>
        <v>4.4608619561672154E-21</v>
      </c>
      <c r="HN113" s="82">
        <f t="shared" si="139"/>
        <v>7.7545604650480542E-13</v>
      </c>
      <c r="HO113" s="82">
        <f t="shared" si="139"/>
        <v>1.5416262152527411E-8</v>
      </c>
      <c r="HP113" s="82">
        <f t="shared" si="139"/>
        <v>6.2455677692234766E-7</v>
      </c>
      <c r="HQ113" s="82">
        <f t="shared" si="139"/>
        <v>5.0659383527617071E-8</v>
      </c>
      <c r="HS113" s="82">
        <f t="shared" si="144"/>
        <v>5.2594054172165883E-5</v>
      </c>
      <c r="HT113" s="82">
        <f t="shared" si="144"/>
        <v>7.7416884330447832E-4</v>
      </c>
      <c r="HU113" s="82">
        <f t="shared" si="144"/>
        <v>9.5028672027914335E-4</v>
      </c>
      <c r="HV113" s="82">
        <f t="shared" si="144"/>
        <v>1.6403317306037495E-3</v>
      </c>
      <c r="HW113" s="82">
        <f t="shared" si="144"/>
        <v>1.8612600263091556E-3</v>
      </c>
      <c r="HX113" s="82">
        <f t="shared" si="144"/>
        <v>1.2159890339206087E-3</v>
      </c>
      <c r="HY113" s="82">
        <f t="shared" si="144"/>
        <v>2.3770019622064149E-3</v>
      </c>
      <c r="HZ113" s="82">
        <f t="shared" si="144"/>
        <v>3.2083737385383889E-3</v>
      </c>
      <c r="IA113" s="82">
        <f t="shared" si="144"/>
        <v>3.2566273541329779E-3</v>
      </c>
      <c r="IB113" s="82">
        <f t="shared" si="144"/>
        <v>1.7258202075484431E-3</v>
      </c>
      <c r="IC113" s="82">
        <f t="shared" si="144"/>
        <v>1.2619346244770494E-3</v>
      </c>
      <c r="ID113" s="82">
        <f t="shared" si="144"/>
        <v>2.9397449425601618E-4</v>
      </c>
      <c r="IE113" s="82">
        <f t="shared" si="144"/>
        <v>1.9768795077712244E-4</v>
      </c>
      <c r="IF113" s="82">
        <f t="shared" si="144"/>
        <v>2.0812345458391782E-5</v>
      </c>
      <c r="IG113" s="82">
        <f t="shared" si="144"/>
        <v>3.7331173269667181E-5</v>
      </c>
      <c r="II113" s="82">
        <f t="shared" si="145"/>
        <v>1.8332851262691274E-68</v>
      </c>
      <c r="IJ113" s="82">
        <f t="shared" si="145"/>
        <v>4.0372712720550519E-41</v>
      </c>
      <c r="IK113" s="82">
        <f t="shared" si="145"/>
        <v>7.2968696106074557E-44</v>
      </c>
      <c r="IL113" s="82">
        <f t="shared" si="145"/>
        <v>3.5051234323076715E-45</v>
      </c>
      <c r="IM113" s="82">
        <f t="shared" si="145"/>
        <v>1.1225399422580931E-44</v>
      </c>
      <c r="IN113" s="82">
        <f t="shared" si="145"/>
        <v>1.9160670322310054E-50</v>
      </c>
      <c r="IO113" s="82">
        <f t="shared" si="145"/>
        <v>4.3692937321667674E-44</v>
      </c>
      <c r="IP113" s="82">
        <f t="shared" si="145"/>
        <v>8.6978623116691565E-44</v>
      </c>
      <c r="IQ113" s="82">
        <f t="shared" si="145"/>
        <v>1.0671945012560571E-42</v>
      </c>
      <c r="IR113" s="82">
        <f t="shared" si="145"/>
        <v>4.5064147654953805E-45</v>
      </c>
      <c r="IS113" s="82">
        <f t="shared" si="145"/>
        <v>5.3625656976316374E-46</v>
      </c>
      <c r="IT113" s="82">
        <f t="shared" si="145"/>
        <v>5.2167280767906518E-53</v>
      </c>
      <c r="IU113" s="82">
        <f t="shared" si="145"/>
        <v>9.2174821851514159E-51</v>
      </c>
      <c r="IV113" s="82">
        <f t="shared" si="145"/>
        <v>4.507063509892652E-29</v>
      </c>
      <c r="IW113" s="82">
        <f t="shared" si="145"/>
        <v>1.3226308644543073E-24</v>
      </c>
      <c r="IY113" s="82">
        <f t="shared" si="146"/>
        <v>5.2621617771980899E-5</v>
      </c>
      <c r="IZ113" s="82">
        <f t="shared" si="146"/>
        <v>7.7417826041723122E-4</v>
      </c>
      <c r="JA113" s="82">
        <f t="shared" si="146"/>
        <v>9.5028672243738536E-4</v>
      </c>
      <c r="JB113" s="82">
        <f t="shared" si="146"/>
        <v>1.6403317306126104E-3</v>
      </c>
      <c r="JC113" s="82">
        <f t="shared" si="146"/>
        <v>1.8612600263095242E-3</v>
      </c>
      <c r="JD113" s="82">
        <f t="shared" si="146"/>
        <v>1.2159890339206094E-3</v>
      </c>
      <c r="JE113" s="82">
        <f t="shared" si="146"/>
        <v>2.3770019622064149E-3</v>
      </c>
      <c r="JF113" s="82">
        <f t="shared" si="146"/>
        <v>3.2083737385383889E-3</v>
      </c>
      <c r="JG113" s="82">
        <f t="shared" si="146"/>
        <v>3.2566273541329779E-3</v>
      </c>
      <c r="JH113" s="82">
        <f t="shared" si="146"/>
        <v>1.7258202075484447E-3</v>
      </c>
      <c r="JI113" s="82">
        <f t="shared" si="146"/>
        <v>1.2619346244770494E-3</v>
      </c>
      <c r="JJ113" s="82">
        <f t="shared" si="146"/>
        <v>2.9397449503147221E-4</v>
      </c>
      <c r="JK113" s="82">
        <f t="shared" si="146"/>
        <v>1.9770336703927498E-4</v>
      </c>
      <c r="JL113" s="82">
        <f t="shared" si="146"/>
        <v>2.1436902235314128E-5</v>
      </c>
      <c r="JM113" s="82">
        <f t="shared" si="146"/>
        <v>3.73818326531948E-5</v>
      </c>
    </row>
    <row r="114" spans="2:273" x14ac:dyDescent="0.25">
      <c r="B114" s="2">
        <v>87</v>
      </c>
      <c r="C114" s="37">
        <v>0.32525599999999999</v>
      </c>
      <c r="D114" s="37">
        <v>0.32918599999999998</v>
      </c>
      <c r="E114" s="37">
        <v>0.32810299999999998</v>
      </c>
      <c r="F114" s="37">
        <v>0.32708599999999999</v>
      </c>
      <c r="G114" s="37">
        <v>0.32397399999999998</v>
      </c>
      <c r="H114" s="37">
        <v>0.32033299999999998</v>
      </c>
      <c r="I114" s="37">
        <v>0.31829600000000002</v>
      </c>
      <c r="J114" s="37">
        <v>0.31409100000000001</v>
      </c>
      <c r="K114" s="37">
        <v>0.31705899999999998</v>
      </c>
      <c r="L114" s="37">
        <v>0.32304899999999998</v>
      </c>
      <c r="M114" s="37">
        <v>0.31498700000000002</v>
      </c>
      <c r="N114" s="37">
        <v>0.319297</v>
      </c>
      <c r="O114" s="37">
        <v>0.32193500000000003</v>
      </c>
      <c r="P114" s="37">
        <v>0.31572099999999997</v>
      </c>
      <c r="Q114" s="37">
        <v>0.32424199999999997</v>
      </c>
      <c r="S114" s="4">
        <f t="shared" si="147"/>
        <v>0.32469290308990839</v>
      </c>
      <c r="T114" s="4">
        <f t="shared" si="147"/>
        <v>0.33127738334085721</v>
      </c>
      <c r="U114" s="4">
        <f t="shared" si="147"/>
        <v>0.32897669440645061</v>
      </c>
      <c r="V114" s="4">
        <f t="shared" si="147"/>
        <v>0.32968946022311491</v>
      </c>
      <c r="W114" s="4">
        <f t="shared" si="147"/>
        <v>0.32216116099037295</v>
      </c>
      <c r="X114" s="4">
        <f t="shared" si="147"/>
        <v>0.31897247890923131</v>
      </c>
      <c r="Y114" s="4">
        <f t="shared" si="147"/>
        <v>0.31667613448817117</v>
      </c>
      <c r="Z114" s="4">
        <f t="shared" si="147"/>
        <v>0.31733276920549308</v>
      </c>
      <c r="AA114" s="4">
        <f t="shared" si="147"/>
        <v>0.31640141419377771</v>
      </c>
      <c r="AB114" s="4">
        <f t="shared" si="147"/>
        <v>0.31814488788110512</v>
      </c>
      <c r="AC114" s="4">
        <f t="shared" si="147"/>
        <v>0.31865054470595849</v>
      </c>
      <c r="AD114" s="4">
        <f t="shared" si="147"/>
        <v>0.31918660251926351</v>
      </c>
      <c r="AE114" s="4">
        <f t="shared" si="147"/>
        <v>0.32008156005722144</v>
      </c>
      <c r="AF114" s="4">
        <f t="shared" si="147"/>
        <v>0.32056083726670709</v>
      </c>
      <c r="AG114" s="4">
        <f t="shared" si="147"/>
        <v>0.32886287902255518</v>
      </c>
      <c r="AI114" s="4">
        <f t="shared" si="148"/>
        <v>5.6309691009159835E-4</v>
      </c>
      <c r="AJ114" s="4">
        <f t="shared" si="148"/>
        <v>-2.0913833408572335E-3</v>
      </c>
      <c r="AK114" s="4">
        <f t="shared" si="148"/>
        <v>-8.7369440645063134E-4</v>
      </c>
      <c r="AL114" s="4">
        <f t="shared" si="148"/>
        <v>-2.6034602231149173E-3</v>
      </c>
      <c r="AM114" s="4">
        <f t="shared" si="148"/>
        <v>1.8128390096270319E-3</v>
      </c>
      <c r="AN114" s="4">
        <f t="shared" si="148"/>
        <v>1.3605210907686738E-3</v>
      </c>
      <c r="AO114" s="4">
        <f t="shared" si="148"/>
        <v>1.6198655118288552E-3</v>
      </c>
      <c r="AP114" s="4">
        <f t="shared" si="148"/>
        <v>-3.2417692054930725E-3</v>
      </c>
      <c r="AQ114" s="4">
        <f t="shared" si="148"/>
        <v>6.575858062222717E-4</v>
      </c>
      <c r="AR114" s="4">
        <f t="shared" si="148"/>
        <v>4.9041121188948544E-3</v>
      </c>
      <c r="AS114" s="4">
        <f t="shared" si="148"/>
        <v>-3.6635447059584769E-3</v>
      </c>
      <c r="AT114" s="4">
        <f t="shared" si="148"/>
        <v>1.1039748073649047E-4</v>
      </c>
      <c r="AU114" s="4">
        <f t="shared" si="148"/>
        <v>1.8534399427785897E-3</v>
      </c>
      <c r="AV114" s="4">
        <f t="shared" si="148"/>
        <v>-4.8398372667071143E-3</v>
      </c>
      <c r="AW114" s="4">
        <f t="shared" si="148"/>
        <v>-4.6208790225552021E-3</v>
      </c>
      <c r="AY114" s="2">
        <f t="shared" si="140"/>
        <v>0.32469290303689058</v>
      </c>
      <c r="AZ114" s="2">
        <f t="shared" si="140"/>
        <v>0.33122803875617823</v>
      </c>
      <c r="BA114" s="2">
        <f t="shared" si="140"/>
        <v>0.32885398931531057</v>
      </c>
      <c r="BB114" s="2">
        <f t="shared" si="140"/>
        <v>0.32941064902021189</v>
      </c>
      <c r="BC114" s="2">
        <f t="shared" si="140"/>
        <v>0.32173920937070422</v>
      </c>
      <c r="BD114" s="2">
        <f t="shared" si="140"/>
        <v>0.3186579048004593</v>
      </c>
      <c r="BE114" s="2">
        <f t="shared" si="140"/>
        <v>0.31598346843155506</v>
      </c>
      <c r="BF114" s="2">
        <f t="shared" si="140"/>
        <v>0.31636876273285325</v>
      </c>
      <c r="BG114" s="2">
        <f t="shared" si="140"/>
        <v>0.31536046377353577</v>
      </c>
      <c r="BH114" s="2">
        <f t="shared" si="140"/>
        <v>0.31751684381818729</v>
      </c>
      <c r="BI114" s="2">
        <f t="shared" si="140"/>
        <v>0.31813904380390867</v>
      </c>
      <c r="BJ114" s="2">
        <f t="shared" si="140"/>
        <v>0.31902820038801349</v>
      </c>
      <c r="BK114" s="2">
        <f t="shared" si="140"/>
        <v>0.31997468896651016</v>
      </c>
      <c r="BL114" s="2">
        <f t="shared" si="140"/>
        <v>0.32053129334437108</v>
      </c>
      <c r="BM114" s="2">
        <f t="shared" si="140"/>
        <v>0.32877962244796938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>
        <f t="shared" si="141"/>
        <v>0.32525599999999999</v>
      </c>
      <c r="CF114" s="2">
        <f t="shared" si="141"/>
        <v>0.32918599999999998</v>
      </c>
      <c r="CG114" s="2">
        <f t="shared" si="141"/>
        <v>0.32810299999999998</v>
      </c>
      <c r="CH114" s="2">
        <f t="shared" si="141"/>
        <v>0.32708599999999999</v>
      </c>
      <c r="CI114" s="2">
        <f t="shared" si="141"/>
        <v>0.32397399999999998</v>
      </c>
      <c r="CJ114" s="2">
        <f t="shared" si="141"/>
        <v>0.32033299999999998</v>
      </c>
      <c r="CK114" s="2">
        <f t="shared" si="141"/>
        <v>0.31829600000000002</v>
      </c>
      <c r="CL114" s="2">
        <f t="shared" si="141"/>
        <v>0.31409100000000001</v>
      </c>
      <c r="CM114" s="2">
        <f t="shared" si="141"/>
        <v>0.31705899999999998</v>
      </c>
      <c r="CN114" s="2">
        <f t="shared" si="141"/>
        <v>0.32304899999999998</v>
      </c>
      <c r="CO114" s="2">
        <f t="shared" si="141"/>
        <v>0.31498700000000002</v>
      </c>
      <c r="CP114" s="2">
        <f t="shared" si="141"/>
        <v>0.319297</v>
      </c>
      <c r="CQ114" s="2">
        <f t="shared" si="141"/>
        <v>0.32193500000000003</v>
      </c>
      <c r="CR114" s="2">
        <f t="shared" si="141"/>
        <v>0.31572099999999997</v>
      </c>
      <c r="CS114" s="2">
        <f t="shared" si="141"/>
        <v>0.32424199999999997</v>
      </c>
      <c r="CU114" s="2">
        <f t="shared" si="111"/>
        <v>0.32525599999999999</v>
      </c>
      <c r="CV114" s="2">
        <f t="shared" si="112"/>
        <v>0.32918599999999998</v>
      </c>
      <c r="CW114" s="2">
        <f t="shared" si="113"/>
        <v>0.32810299999999998</v>
      </c>
      <c r="CX114" s="2">
        <f t="shared" si="114"/>
        <v>0.32708599999999999</v>
      </c>
      <c r="CY114" s="2">
        <f t="shared" si="115"/>
        <v>0.32397399999999998</v>
      </c>
      <c r="CZ114" s="2">
        <f t="shared" si="116"/>
        <v>0.32033299999999998</v>
      </c>
      <c r="DA114" s="2">
        <f t="shared" si="117"/>
        <v>0.31829600000000002</v>
      </c>
      <c r="DB114" s="2">
        <f t="shared" si="118"/>
        <v>0.31409100000000001</v>
      </c>
      <c r="DC114" s="2">
        <f t="shared" si="119"/>
        <v>0.31705899999999998</v>
      </c>
      <c r="DD114" s="2">
        <f t="shared" si="120"/>
        <v>0.32304899999999998</v>
      </c>
      <c r="DE114" s="2">
        <f t="shared" si="121"/>
        <v>0.31498700000000002</v>
      </c>
      <c r="DF114" s="2">
        <f t="shared" si="122"/>
        <v>0.319297</v>
      </c>
      <c r="DG114" s="2">
        <f t="shared" si="123"/>
        <v>0.32193500000000003</v>
      </c>
      <c r="DH114" s="2">
        <f t="shared" si="124"/>
        <v>0.31572099999999997</v>
      </c>
      <c r="DI114" s="2">
        <f t="shared" si="125"/>
        <v>0.32424199999999997</v>
      </c>
      <c r="DK114" s="2">
        <f t="shared" si="149"/>
        <v>0.37765019677419359</v>
      </c>
      <c r="DL114" s="2">
        <f t="shared" si="149"/>
        <v>0.38553929032258072</v>
      </c>
      <c r="DM114" s="2">
        <f t="shared" si="149"/>
        <v>0.38750672580645157</v>
      </c>
      <c r="DN114" s="2">
        <f t="shared" si="149"/>
        <v>0.39642115483870971</v>
      </c>
      <c r="DO114" s="2">
        <f t="shared" si="149"/>
        <v>0.37418680147783245</v>
      </c>
      <c r="DP114" s="2">
        <f t="shared" si="149"/>
        <v>0.37180188387096769</v>
      </c>
      <c r="DQ114" s="2">
        <f t="shared" si="149"/>
        <v>0.38239358709677407</v>
      </c>
      <c r="DR114" s="2">
        <f t="shared" si="149"/>
        <v>0.38182925806451612</v>
      </c>
      <c r="DS114" s="2">
        <f t="shared" si="149"/>
        <v>0.37479755161290335</v>
      </c>
      <c r="DT114" s="2">
        <f t="shared" si="149"/>
        <v>0.36473228709677424</v>
      </c>
      <c r="DU114" s="2">
        <f t="shared" si="149"/>
        <v>0.37077184677419356</v>
      </c>
      <c r="DV114" s="2">
        <f t="shared" si="149"/>
        <v>0.37486815322580647</v>
      </c>
      <c r="DW114" s="2">
        <f t="shared" si="149"/>
        <v>0.36597555241935475</v>
      </c>
      <c r="DX114" s="2">
        <f t="shared" si="149"/>
        <v>0.36307218705547661</v>
      </c>
      <c r="DY114" s="2">
        <f t="shared" si="149"/>
        <v>0.35910406882591089</v>
      </c>
      <c r="EA114" s="2">
        <f t="shared" si="95"/>
        <v>0.32439217555279626</v>
      </c>
      <c r="EB114" s="2">
        <f t="shared" si="95"/>
        <v>0.33088900237386587</v>
      </c>
      <c r="EC114" s="2">
        <f t="shared" si="95"/>
        <v>0.3285062663130528</v>
      </c>
      <c r="ED114" s="2">
        <f t="shared" si="95"/>
        <v>0.32906613222702802</v>
      </c>
      <c r="EE114" s="2">
        <f t="shared" si="95"/>
        <v>0.32148032775545637</v>
      </c>
      <c r="EF114" s="2">
        <f t="shared" si="95"/>
        <v>0.31836065624218163</v>
      </c>
      <c r="EG114" s="2">
        <f t="shared" si="95"/>
        <v>0.31560935064209944</v>
      </c>
      <c r="EH114" s="2">
        <f t="shared" si="95"/>
        <v>0.31597970530271963</v>
      </c>
      <c r="EI114" s="2">
        <f t="shared" si="95"/>
        <v>0.31500414018174633</v>
      </c>
      <c r="EJ114" s="2">
        <f t="shared" si="95"/>
        <v>0.3172306431784318</v>
      </c>
      <c r="EK114" s="2">
        <f t="shared" si="95"/>
        <v>0.31780566957804895</v>
      </c>
      <c r="EL114" s="2">
        <f t="shared" si="95"/>
        <v>0.31867557521576567</v>
      </c>
      <c r="EM114" s="2">
        <f t="shared" si="136"/>
        <v>0.31966528871469102</v>
      </c>
      <c r="EN114" s="2">
        <f t="shared" si="136"/>
        <v>0.32010226942164233</v>
      </c>
      <c r="EO114" s="2">
        <f t="shared" si="136"/>
        <v>0.32844437569903862</v>
      </c>
      <c r="EQ114" s="2">
        <f t="shared" si="150"/>
        <v>0.32301523218526634</v>
      </c>
      <c r="ER114" s="2">
        <f t="shared" si="150"/>
        <v>0.33034884185783986</v>
      </c>
      <c r="ES114" s="2">
        <f t="shared" si="150"/>
        <v>0.32800528140330404</v>
      </c>
      <c r="ET114" s="2">
        <f t="shared" si="150"/>
        <v>0.3288962104937655</v>
      </c>
      <c r="EU114" s="2">
        <f t="shared" si="150"/>
        <v>0.32131360974810369</v>
      </c>
      <c r="EV114" s="2">
        <f t="shared" si="150"/>
        <v>0.31838265545636646</v>
      </c>
      <c r="EW114" s="2">
        <f t="shared" si="150"/>
        <v>0.31567371766822722</v>
      </c>
      <c r="EX114" s="2">
        <f t="shared" si="150"/>
        <v>0.31601918593607536</v>
      </c>
      <c r="EY114" s="2">
        <f t="shared" si="150"/>
        <v>0.31510438467878182</v>
      </c>
      <c r="EZ114" s="2">
        <f t="shared" si="150"/>
        <v>0.31722260515881445</v>
      </c>
      <c r="FA114" s="2">
        <f t="shared" si="150"/>
        <v>0.31815305763915552</v>
      </c>
      <c r="FB114" s="2">
        <f t="shared" si="150"/>
        <v>0.31893122255112316</v>
      </c>
      <c r="FC114" s="2">
        <f t="shared" si="150"/>
        <v>0.32012512536307652</v>
      </c>
      <c r="FD114" s="2">
        <f t="shared" si="150"/>
        <v>0.3201307356763986</v>
      </c>
      <c r="FE114" s="2">
        <f t="shared" si="150"/>
        <v>0.33056906003859837</v>
      </c>
      <c r="FG114" s="2">
        <f t="shared" si="151"/>
        <v>0.99422499029761413</v>
      </c>
      <c r="FH114" s="2">
        <f t="shared" si="151"/>
        <v>0.99364720673842577</v>
      </c>
      <c r="FI114" s="2">
        <f t="shared" si="151"/>
        <v>0.99396545742565245</v>
      </c>
      <c r="FJ114" s="2">
        <f t="shared" si="151"/>
        <v>0.99483762450257784</v>
      </c>
      <c r="FK114" s="2">
        <f t="shared" si="151"/>
        <v>0.99502906602847141</v>
      </c>
      <c r="FL114" s="2">
        <f t="shared" si="151"/>
        <v>0.99444512504771776</v>
      </c>
      <c r="FM114" s="2">
        <f t="shared" si="151"/>
        <v>0.99441764586299686</v>
      </c>
      <c r="FN114" s="2">
        <f t="shared" si="151"/>
        <v>0.99410627273383856</v>
      </c>
      <c r="FO114" s="2">
        <f t="shared" si="151"/>
        <v>0.99408120573876724</v>
      </c>
      <c r="FP114" s="2">
        <f t="shared" si="151"/>
        <v>0.99397138323940859</v>
      </c>
      <c r="FQ114" s="2">
        <f t="shared" si="151"/>
        <v>0.9938290006390621</v>
      </c>
      <c r="FR114" s="2">
        <f t="shared" si="151"/>
        <v>0.99379621238058957</v>
      </c>
      <c r="FS114" s="2">
        <f t="shared" si="151"/>
        <v>0.99344533086137432</v>
      </c>
      <c r="FT114" s="2">
        <f t="shared" si="151"/>
        <v>0.99002105214063962</v>
      </c>
      <c r="FU114" s="2">
        <f t="shared" si="151"/>
        <v>0.98956605822424748</v>
      </c>
      <c r="FW114" s="2">
        <f t="shared" si="142"/>
        <v>4.9661484635682412E-3</v>
      </c>
      <c r="FX114" s="2">
        <f t="shared" si="142"/>
        <v>1.5079959511398159E-2</v>
      </c>
      <c r="FY114" s="2">
        <f t="shared" si="142"/>
        <v>1.6602860284491885E-2</v>
      </c>
      <c r="FZ114" s="2">
        <f t="shared" si="142"/>
        <v>1.8803510967441931E-2</v>
      </c>
      <c r="GA114" s="2">
        <f t="shared" si="142"/>
        <v>1.8706950423189737E-2</v>
      </c>
      <c r="GB114" s="2">
        <f t="shared" si="142"/>
        <v>1.7692518471141751E-2</v>
      </c>
      <c r="GC114" s="2">
        <f t="shared" si="142"/>
        <v>2.0267066459447817E-2</v>
      </c>
      <c r="GD114" s="2">
        <f t="shared" si="142"/>
        <v>2.426824180556646E-2</v>
      </c>
      <c r="GE114" s="2">
        <f t="shared" si="142"/>
        <v>2.4127921459613844E-2</v>
      </c>
      <c r="GF114" s="2">
        <f t="shared" si="142"/>
        <v>2.0971201160829542E-2</v>
      </c>
      <c r="GG114" s="2">
        <f t="shared" si="142"/>
        <v>1.8768578892074426E-2</v>
      </c>
      <c r="GH114" s="2">
        <f t="shared" si="142"/>
        <v>1.5718342930147951E-2</v>
      </c>
      <c r="GI114" s="2">
        <f t="shared" si="142"/>
        <v>1.2725813684256576E-2</v>
      </c>
      <c r="GJ114" s="2">
        <f t="shared" si="142"/>
        <v>8.0570887072416685E-3</v>
      </c>
      <c r="GK114" s="2">
        <f t="shared" si="142"/>
        <v>7.2223886140851262E-3</v>
      </c>
      <c r="GM114" s="82">
        <f t="shared" si="143"/>
        <v>8.2122409999163874E-50</v>
      </c>
      <c r="GN114" s="82">
        <f t="shared" si="143"/>
        <v>1.2453200775770399E-59</v>
      </c>
      <c r="GO114" s="82">
        <f t="shared" si="143"/>
        <v>9.4790846247380642E-72</v>
      </c>
      <c r="GP114" s="82">
        <f t="shared" si="143"/>
        <v>2.3492377146153305E-70</v>
      </c>
      <c r="GQ114" s="82">
        <f t="shared" si="143"/>
        <v>2.7084067107960858E-60</v>
      </c>
      <c r="GR114" s="82">
        <f t="shared" si="143"/>
        <v>8.9137207757253643E-60</v>
      </c>
      <c r="GS114" s="82">
        <f t="shared" si="143"/>
        <v>6.330085232397327E-53</v>
      </c>
      <c r="GT114" s="82">
        <f t="shared" si="143"/>
        <v>2.3916122755793353E-68</v>
      </c>
      <c r="GU114" s="82">
        <f t="shared" si="143"/>
        <v>3.6268311567342358E-70</v>
      </c>
      <c r="GV114" s="82">
        <f t="shared" si="143"/>
        <v>1.5351458514311296E-59</v>
      </c>
      <c r="GW114" s="82">
        <f t="shared" si="143"/>
        <v>1.2708365067197437E-63</v>
      </c>
      <c r="GX114" s="82">
        <f t="shared" si="143"/>
        <v>1.4631896977993891E-59</v>
      </c>
      <c r="GY114" s="82">
        <f t="shared" si="143"/>
        <v>1.8519842708098995E-54</v>
      </c>
      <c r="GZ114" s="82">
        <f t="shared" si="143"/>
        <v>4.8502330777115288E-52</v>
      </c>
      <c r="HA114" s="82">
        <f t="shared" si="143"/>
        <v>1.1177237794145497E-53</v>
      </c>
      <c r="HC114" s="82">
        <f t="shared" si="74"/>
        <v>1.9167655943415304E-9</v>
      </c>
      <c r="HD114" s="82">
        <f t="shared" si="74"/>
        <v>3.3771153142989714E-10</v>
      </c>
      <c r="HE114" s="82">
        <f t="shared" si="74"/>
        <v>3.3956968740143441E-14</v>
      </c>
      <c r="HF114" s="82">
        <f t="shared" si="74"/>
        <v>1.2268994411599592E-16</v>
      </c>
      <c r="HG114" s="82">
        <f t="shared" si="74"/>
        <v>4.1314575229819416E-18</v>
      </c>
      <c r="HH114" s="82">
        <f t="shared" si="74"/>
        <v>3.5276479171925161E-21</v>
      </c>
      <c r="HI114" s="82">
        <f t="shared" si="139"/>
        <v>6.2248791492090559E-23</v>
      </c>
      <c r="HJ114" s="82">
        <f t="shared" si="139"/>
        <v>6.1389529606114084E-28</v>
      </c>
      <c r="HK114" s="82">
        <f t="shared" si="139"/>
        <v>3.2037483938949984E-24</v>
      </c>
      <c r="HL114" s="82">
        <f t="shared" si="139"/>
        <v>9.1248926860504972E-21</v>
      </c>
      <c r="HM114" s="82">
        <f t="shared" si="139"/>
        <v>1.0167518574241066E-23</v>
      </c>
      <c r="HN114" s="82">
        <f t="shared" si="139"/>
        <v>1.4955120444369549E-14</v>
      </c>
      <c r="HO114" s="82">
        <f t="shared" si="139"/>
        <v>8.0014995258679246E-10</v>
      </c>
      <c r="HP114" s="82">
        <f t="shared" si="139"/>
        <v>4.0382132612824029E-8</v>
      </c>
      <c r="HQ114" s="82">
        <f t="shared" si="139"/>
        <v>1.5718511853025106E-9</v>
      </c>
      <c r="HS114" s="82">
        <f t="shared" si="144"/>
        <v>9.8504752592122415E-5</v>
      </c>
      <c r="HT114" s="82">
        <f t="shared" si="144"/>
        <v>1.2959713285145549E-3</v>
      </c>
      <c r="HU114" s="82">
        <f t="shared" si="144"/>
        <v>1.6250699671107379E-3</v>
      </c>
      <c r="HV114" s="82">
        <f t="shared" si="144"/>
        <v>2.8090422730882255E-3</v>
      </c>
      <c r="HW114" s="82">
        <f t="shared" si="144"/>
        <v>3.1579911369732728E-3</v>
      </c>
      <c r="HX114" s="82">
        <f t="shared" si="144"/>
        <v>2.1588131395119683E-3</v>
      </c>
      <c r="HY114" s="82">
        <f t="shared" si="144"/>
        <v>4.0170617432240593E-3</v>
      </c>
      <c r="HZ114" s="82">
        <f t="shared" si="144"/>
        <v>5.4693530971354565E-3</v>
      </c>
      <c r="IA114" s="82">
        <f t="shared" si="144"/>
        <v>5.5057219149797837E-3</v>
      </c>
      <c r="IB114" s="82">
        <f t="shared" si="144"/>
        <v>2.9908198158367224E-3</v>
      </c>
      <c r="IC114" s="82">
        <f t="shared" si="144"/>
        <v>2.1962030911635631E-3</v>
      </c>
      <c r="ID114" s="82">
        <f t="shared" si="144"/>
        <v>5.5346922063080845E-4</v>
      </c>
      <c r="IE114" s="82">
        <f t="shared" si="144"/>
        <v>3.618730945979417E-4</v>
      </c>
      <c r="IF114" s="82">
        <f t="shared" si="144"/>
        <v>4.177110544247195E-5</v>
      </c>
      <c r="IG114" s="82">
        <f t="shared" si="144"/>
        <v>6.9818879177155734E-5</v>
      </c>
      <c r="II114" s="82">
        <f t="shared" si="145"/>
        <v>3.3069785042119849E-66</v>
      </c>
      <c r="IJ114" s="82">
        <f t="shared" si="145"/>
        <v>1.9333614038635459E-39</v>
      </c>
      <c r="IK114" s="82">
        <f t="shared" si="145"/>
        <v>5.0279089936613386E-42</v>
      </c>
      <c r="IL114" s="82">
        <f t="shared" si="145"/>
        <v>3.1542116097299293E-43</v>
      </c>
      <c r="IM114" s="82">
        <f t="shared" si="145"/>
        <v>9.5341285819522608E-43</v>
      </c>
      <c r="IN114" s="82">
        <f t="shared" si="145"/>
        <v>2.7518064705861542E-48</v>
      </c>
      <c r="IO114" s="82">
        <f t="shared" si="145"/>
        <v>3.8176083794313122E-42</v>
      </c>
      <c r="IP114" s="82">
        <f t="shared" si="145"/>
        <v>9.1164851972525206E-42</v>
      </c>
      <c r="IQ114" s="82">
        <f t="shared" si="145"/>
        <v>9.8525543568964268E-41</v>
      </c>
      <c r="IR114" s="82">
        <f t="shared" si="145"/>
        <v>4.5459321943118643E-43</v>
      </c>
      <c r="IS114" s="82">
        <f t="shared" si="145"/>
        <v>5.2378282986162704E-44</v>
      </c>
      <c r="IT114" s="82">
        <f t="shared" si="145"/>
        <v>8.3933477677810006E-51</v>
      </c>
      <c r="IU114" s="82">
        <f t="shared" si="145"/>
        <v>9.420367468921407E-49</v>
      </c>
      <c r="IV114" s="82">
        <f t="shared" si="145"/>
        <v>4.7173519069016962E-28</v>
      </c>
      <c r="IW114" s="82">
        <f t="shared" si="145"/>
        <v>9.0744240287532028E-24</v>
      </c>
      <c r="IY114" s="82">
        <f t="shared" si="146"/>
        <v>9.850666935771675E-5</v>
      </c>
      <c r="IZ114" s="82">
        <f t="shared" si="146"/>
        <v>1.2959716662260864E-3</v>
      </c>
      <c r="JA114" s="82">
        <f t="shared" si="146"/>
        <v>1.6250699671446949E-3</v>
      </c>
      <c r="JB114" s="82">
        <f t="shared" si="146"/>
        <v>2.8090422730883483E-3</v>
      </c>
      <c r="JC114" s="82">
        <f t="shared" si="146"/>
        <v>3.1579911369732771E-3</v>
      </c>
      <c r="JD114" s="82">
        <f t="shared" si="146"/>
        <v>2.1588131395119683E-3</v>
      </c>
      <c r="JE114" s="82">
        <f t="shared" si="146"/>
        <v>4.0170617432240593E-3</v>
      </c>
      <c r="JF114" s="82">
        <f t="shared" si="146"/>
        <v>5.4693530971354565E-3</v>
      </c>
      <c r="JG114" s="82">
        <f t="shared" si="146"/>
        <v>5.5057219149797837E-3</v>
      </c>
      <c r="JH114" s="82">
        <f t="shared" si="146"/>
        <v>2.9908198158367224E-3</v>
      </c>
      <c r="JI114" s="82">
        <f t="shared" si="146"/>
        <v>2.1962030911635631E-3</v>
      </c>
      <c r="JJ114" s="82">
        <f t="shared" si="146"/>
        <v>5.5346922064576361E-4</v>
      </c>
      <c r="JK114" s="82">
        <f t="shared" si="146"/>
        <v>3.6187389474789429E-4</v>
      </c>
      <c r="JL114" s="82">
        <f t="shared" si="146"/>
        <v>4.1811487575084775E-5</v>
      </c>
      <c r="JM114" s="82">
        <f t="shared" si="146"/>
        <v>6.9820451028341037E-5</v>
      </c>
    </row>
    <row r="115" spans="2:273" x14ac:dyDescent="0.25">
      <c r="B115" s="2">
        <v>88</v>
      </c>
      <c r="C115" s="37">
        <v>0.320747</v>
      </c>
      <c r="D115" s="37">
        <v>0.32961699999999999</v>
      </c>
      <c r="E115" s="37">
        <v>0.32816800000000002</v>
      </c>
      <c r="F115" s="37">
        <v>0.33039400000000002</v>
      </c>
      <c r="G115" s="37">
        <v>0.32343499999999997</v>
      </c>
      <c r="H115" s="37">
        <v>0.32379799999999997</v>
      </c>
      <c r="I115" s="37">
        <v>0.31644899999999998</v>
      </c>
      <c r="J115" s="37">
        <v>0.31770399999999999</v>
      </c>
      <c r="K115" s="37">
        <v>0.31396000000000002</v>
      </c>
      <c r="L115" s="37">
        <v>0.31589899999999999</v>
      </c>
      <c r="M115" s="37">
        <v>0.32048599999999999</v>
      </c>
      <c r="N115" s="37">
        <v>0.31960499999999997</v>
      </c>
      <c r="O115" s="37">
        <v>0.32366600000000001</v>
      </c>
      <c r="P115" s="37">
        <v>0.31900699999999999</v>
      </c>
      <c r="Q115" s="37">
        <v>0.32373400000000002</v>
      </c>
      <c r="S115" s="4">
        <f t="shared" si="147"/>
        <v>0.32426400858218457</v>
      </c>
      <c r="T115" s="4">
        <f t="shared" si="147"/>
        <v>0.33077347243365873</v>
      </c>
      <c r="U115" s="4">
        <f t="shared" si="147"/>
        <v>0.32852969278402216</v>
      </c>
      <c r="V115" s="4">
        <f t="shared" si="147"/>
        <v>0.32935779601854015</v>
      </c>
      <c r="W115" s="4">
        <f t="shared" si="147"/>
        <v>0.3220317932054077</v>
      </c>
      <c r="X115" s="4">
        <f t="shared" si="147"/>
        <v>0.31877325661062861</v>
      </c>
      <c r="Y115" s="4">
        <f t="shared" si="147"/>
        <v>0.31670669634609921</v>
      </c>
      <c r="Z115" s="4">
        <f t="shared" si="147"/>
        <v>0.31745407981197266</v>
      </c>
      <c r="AA115" s="4">
        <f t="shared" si="147"/>
        <v>0.31656796569915774</v>
      </c>
      <c r="AB115" s="4">
        <f t="shared" si="147"/>
        <v>0.3180519937055481</v>
      </c>
      <c r="AC115" s="4">
        <f t="shared" si="147"/>
        <v>0.31855231072658763</v>
      </c>
      <c r="AD115" s="4">
        <f t="shared" si="147"/>
        <v>0.31885400539578179</v>
      </c>
      <c r="AE115" s="4">
        <f t="shared" si="147"/>
        <v>0.31968659711011688</v>
      </c>
      <c r="AF115" s="4">
        <f t="shared" si="147"/>
        <v>0.32011706658446654</v>
      </c>
      <c r="AG115" s="4">
        <f t="shared" si="147"/>
        <v>0.32867659895593104</v>
      </c>
      <c r="AI115" s="4">
        <f t="shared" si="148"/>
        <v>-3.5170085821845665E-3</v>
      </c>
      <c r="AJ115" s="4">
        <f t="shared" si="148"/>
        <v>-1.1564724336587395E-3</v>
      </c>
      <c r="AK115" s="4">
        <f t="shared" si="148"/>
        <v>-3.6169278402214955E-4</v>
      </c>
      <c r="AL115" s="4">
        <f t="shared" si="148"/>
        <v>1.0362039814598711E-3</v>
      </c>
      <c r="AM115" s="4">
        <f t="shared" si="148"/>
        <v>1.403206794592271E-3</v>
      </c>
      <c r="AN115" s="4">
        <f t="shared" si="148"/>
        <v>5.0247433893713667E-3</v>
      </c>
      <c r="AO115" s="4">
        <f t="shared" si="148"/>
        <v>-2.5769634609923431E-4</v>
      </c>
      <c r="AP115" s="4">
        <f t="shared" si="148"/>
        <v>2.4992018802733051E-4</v>
      </c>
      <c r="AQ115" s="4">
        <f t="shared" si="148"/>
        <v>-2.6079656991577216E-3</v>
      </c>
      <c r="AR115" s="4">
        <f t="shared" si="148"/>
        <v>-2.1529937055481119E-3</v>
      </c>
      <c r="AS115" s="4">
        <f t="shared" si="148"/>
        <v>1.9336892734123645E-3</v>
      </c>
      <c r="AT115" s="4">
        <f t="shared" si="148"/>
        <v>7.5099460421818032E-4</v>
      </c>
      <c r="AU115" s="4">
        <f t="shared" si="148"/>
        <v>3.9794028898831324E-3</v>
      </c>
      <c r="AV115" s="4">
        <f t="shared" si="148"/>
        <v>-1.1100665844665514E-3</v>
      </c>
      <c r="AW115" s="4">
        <f t="shared" si="148"/>
        <v>-4.9425989559310213E-3</v>
      </c>
      <c r="AY115" s="2">
        <f t="shared" si="140"/>
        <v>0.32426400857989374</v>
      </c>
      <c r="AZ115" s="2">
        <f t="shared" si="140"/>
        <v>0.33069562455229684</v>
      </c>
      <c r="BA115" s="2">
        <f t="shared" si="140"/>
        <v>0.32833299508342806</v>
      </c>
      <c r="BB115" s="2">
        <f t="shared" si="140"/>
        <v>0.32891287621544713</v>
      </c>
      <c r="BC115" s="2">
        <f t="shared" si="140"/>
        <v>0.32136447276120378</v>
      </c>
      <c r="BD115" s="2">
        <f t="shared" si="140"/>
        <v>0.31825452510378643</v>
      </c>
      <c r="BE115" s="2">
        <f t="shared" si="140"/>
        <v>0.31561792211094464</v>
      </c>
      <c r="BF115" s="2">
        <f t="shared" si="140"/>
        <v>0.31593421930357807</v>
      </c>
      <c r="BG115" s="2">
        <f t="shared" si="140"/>
        <v>0.31493790506083608</v>
      </c>
      <c r="BH115" s="2">
        <f t="shared" si="140"/>
        <v>0.31704063065158444</v>
      </c>
      <c r="BI115" s="2">
        <f t="shared" si="140"/>
        <v>0.31772282110593941</v>
      </c>
      <c r="BJ115" s="2">
        <f t="shared" si="140"/>
        <v>0.31857582709014376</v>
      </c>
      <c r="BK115" s="2">
        <f t="shared" si="140"/>
        <v>0.31950273600985934</v>
      </c>
      <c r="BL115" s="2">
        <f t="shared" si="140"/>
        <v>0.32006120600891896</v>
      </c>
      <c r="BM115" s="2">
        <f t="shared" si="140"/>
        <v>0.32852909951874504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>
        <f t="shared" si="141"/>
        <v>0.320747</v>
      </c>
      <c r="CF115" s="2">
        <f t="shared" si="141"/>
        <v>0.32961699999999999</v>
      </c>
      <c r="CG115" s="2">
        <f t="shared" si="141"/>
        <v>0.32816800000000002</v>
      </c>
      <c r="CH115" s="2">
        <f t="shared" si="141"/>
        <v>0.33039400000000002</v>
      </c>
      <c r="CI115" s="2">
        <f t="shared" si="141"/>
        <v>0.32343499999999997</v>
      </c>
      <c r="CJ115" s="2">
        <f t="shared" si="141"/>
        <v>0.32379799999999997</v>
      </c>
      <c r="CK115" s="2">
        <f t="shared" si="141"/>
        <v>0.31644899999999998</v>
      </c>
      <c r="CL115" s="2">
        <f t="shared" si="141"/>
        <v>0.31770399999999999</v>
      </c>
      <c r="CM115" s="2">
        <f t="shared" si="141"/>
        <v>0.31396000000000002</v>
      </c>
      <c r="CN115" s="2">
        <f t="shared" si="141"/>
        <v>0.31589899999999999</v>
      </c>
      <c r="CO115" s="2">
        <f t="shared" si="141"/>
        <v>0.32048599999999999</v>
      </c>
      <c r="CP115" s="2">
        <f t="shared" si="141"/>
        <v>0.31960499999999997</v>
      </c>
      <c r="CQ115" s="2">
        <f t="shared" si="141"/>
        <v>0.32366600000000001</v>
      </c>
      <c r="CR115" s="2">
        <f t="shared" si="141"/>
        <v>0.31900699999999999</v>
      </c>
      <c r="CS115" s="2">
        <f t="shared" si="141"/>
        <v>0.32373400000000002</v>
      </c>
      <c r="CU115" s="2">
        <f t="shared" si="111"/>
        <v>0.320747</v>
      </c>
      <c r="CV115" s="2">
        <f t="shared" si="112"/>
        <v>0.32961699999999999</v>
      </c>
      <c r="CW115" s="2">
        <f t="shared" si="113"/>
        <v>0.32816800000000002</v>
      </c>
      <c r="CX115" s="2">
        <f t="shared" si="114"/>
        <v>0.33039400000000002</v>
      </c>
      <c r="CY115" s="2">
        <f t="shared" si="115"/>
        <v>0.32343499999999997</v>
      </c>
      <c r="CZ115" s="2">
        <f t="shared" si="116"/>
        <v>0.32379799999999997</v>
      </c>
      <c r="DA115" s="2">
        <f t="shared" si="117"/>
        <v>0.31644899999999998</v>
      </c>
      <c r="DB115" s="2">
        <f t="shared" si="118"/>
        <v>0.31770399999999999</v>
      </c>
      <c r="DC115" s="2">
        <f t="shared" si="119"/>
        <v>0.31396000000000002</v>
      </c>
      <c r="DD115" s="2">
        <f t="shared" si="120"/>
        <v>0.31589899999999999</v>
      </c>
      <c r="DE115" s="2">
        <f t="shared" si="121"/>
        <v>0.32048599999999999</v>
      </c>
      <c r="DF115" s="2">
        <f t="shared" si="122"/>
        <v>0.31960499999999997</v>
      </c>
      <c r="DG115" s="2">
        <f t="shared" si="123"/>
        <v>0.32366600000000001</v>
      </c>
      <c r="DH115" s="2">
        <f t="shared" si="124"/>
        <v>0.31900699999999999</v>
      </c>
      <c r="DI115" s="2">
        <f t="shared" si="125"/>
        <v>0.32373400000000002</v>
      </c>
      <c r="DK115" s="2">
        <f t="shared" si="149"/>
        <v>0.37787243024193551</v>
      </c>
      <c r="DL115" s="2">
        <f t="shared" si="149"/>
        <v>0.38584371352639302</v>
      </c>
      <c r="DM115" s="2">
        <f t="shared" si="149"/>
        <v>0.38783073588709671</v>
      </c>
      <c r="DN115" s="2">
        <f t="shared" si="149"/>
        <v>0.39689300800889882</v>
      </c>
      <c r="DO115" s="2">
        <f t="shared" si="149"/>
        <v>0.37446064334975365</v>
      </c>
      <c r="DP115" s="2">
        <f t="shared" si="149"/>
        <v>0.37210480967741932</v>
      </c>
      <c r="DQ115" s="2">
        <f t="shared" si="149"/>
        <v>0.38285247741935474</v>
      </c>
      <c r="DR115" s="2">
        <f t="shared" si="149"/>
        <v>0.38230415322580646</v>
      </c>
      <c r="DS115" s="2">
        <f t="shared" si="149"/>
        <v>0.37516541411290333</v>
      </c>
      <c r="DT115" s="2">
        <f t="shared" si="149"/>
        <v>0.36495617862903229</v>
      </c>
      <c r="DU115" s="2">
        <f t="shared" si="149"/>
        <v>0.37105364882697944</v>
      </c>
      <c r="DV115" s="2">
        <f t="shared" si="149"/>
        <v>0.37522603299120233</v>
      </c>
      <c r="DW115" s="2">
        <f t="shared" si="149"/>
        <v>0.36621800201612897</v>
      </c>
      <c r="DX115" s="2">
        <f t="shared" si="149"/>
        <v>0.36322798530109063</v>
      </c>
      <c r="DY115" s="2">
        <f t="shared" si="149"/>
        <v>0.35914860728744935</v>
      </c>
      <c r="EA115" s="2">
        <f t="shared" si="95"/>
        <v>0.32398702362770115</v>
      </c>
      <c r="EB115" s="2">
        <f t="shared" si="95"/>
        <v>0.33038209967539184</v>
      </c>
      <c r="EC115" s="2">
        <f t="shared" si="95"/>
        <v>0.32801142064579031</v>
      </c>
      <c r="ED115" s="2">
        <f t="shared" si="95"/>
        <v>0.32859397087673231</v>
      </c>
      <c r="EE115" s="2">
        <f t="shared" si="95"/>
        <v>0.32112556994912694</v>
      </c>
      <c r="EF115" s="2">
        <f t="shared" si="95"/>
        <v>0.31797990584605118</v>
      </c>
      <c r="EG115" s="2">
        <f t="shared" si="95"/>
        <v>0.31527264640663638</v>
      </c>
      <c r="EH115" s="2">
        <f t="shared" si="95"/>
        <v>0.31557504186658791</v>
      </c>
      <c r="EI115" s="2">
        <f t="shared" si="95"/>
        <v>0.31460950904780716</v>
      </c>
      <c r="EJ115" s="2">
        <f t="shared" si="95"/>
        <v>0.31677582907424584</v>
      </c>
      <c r="EK115" s="2">
        <f t="shared" si="95"/>
        <v>0.31741516750418763</v>
      </c>
      <c r="EL115" s="2">
        <f t="shared" si="95"/>
        <v>0.31824951047201377</v>
      </c>
      <c r="EM115" s="2">
        <f t="shared" si="136"/>
        <v>0.31921594752159221</v>
      </c>
      <c r="EN115" s="2">
        <f t="shared" si="136"/>
        <v>0.31966454272917377</v>
      </c>
      <c r="EO115" s="2">
        <f t="shared" si="136"/>
        <v>0.32822061308988276</v>
      </c>
      <c r="EQ115" s="2">
        <f t="shared" si="150"/>
        <v>0.32270698103546153</v>
      </c>
      <c r="ER115" s="2">
        <f t="shared" si="150"/>
        <v>0.32989822045981915</v>
      </c>
      <c r="ES115" s="2">
        <f t="shared" si="150"/>
        <v>0.32758116454085012</v>
      </c>
      <c r="ET115" s="2">
        <f t="shared" si="150"/>
        <v>0.32845780258538659</v>
      </c>
      <c r="EU115" s="2">
        <f t="shared" si="150"/>
        <v>0.32097904921895754</v>
      </c>
      <c r="EV115" s="2">
        <f t="shared" si="150"/>
        <v>0.3179945012996197</v>
      </c>
      <c r="EW115" s="2">
        <f t="shared" si="150"/>
        <v>0.31531982544939857</v>
      </c>
      <c r="EX115" s="2">
        <f t="shared" si="150"/>
        <v>0.31558682490826717</v>
      </c>
      <c r="EY115" s="2">
        <f t="shared" si="150"/>
        <v>0.31466045333168496</v>
      </c>
      <c r="EZ115" s="2">
        <f t="shared" si="150"/>
        <v>0.31676526296744273</v>
      </c>
      <c r="FA115" s="2">
        <f t="shared" si="150"/>
        <v>0.31768832519153523</v>
      </c>
      <c r="FB115" s="2">
        <f t="shared" si="150"/>
        <v>0.3184686933197991</v>
      </c>
      <c r="FC115" s="2">
        <f t="shared" si="150"/>
        <v>0.31962145823167187</v>
      </c>
      <c r="FD115" s="2">
        <f t="shared" si="150"/>
        <v>0.31964731833146848</v>
      </c>
      <c r="FE115" s="2">
        <f t="shared" si="150"/>
        <v>0.32997823782907787</v>
      </c>
      <c r="FG115" s="2">
        <f t="shared" si="151"/>
        <v>0.99473045089454393</v>
      </c>
      <c r="FH115" s="2">
        <f t="shared" si="151"/>
        <v>0.99420294326418235</v>
      </c>
      <c r="FI115" s="2">
        <f t="shared" si="151"/>
        <v>0.99449350795568348</v>
      </c>
      <c r="FJ115" s="2">
        <f t="shared" si="151"/>
        <v>0.99528971802360311</v>
      </c>
      <c r="FK115" s="2">
        <f t="shared" si="151"/>
        <v>0.99546447054869192</v>
      </c>
      <c r="FL115" s="2">
        <f t="shared" si="151"/>
        <v>0.99493141646683914</v>
      </c>
      <c r="FM115" s="2">
        <f t="shared" si="151"/>
        <v>0.99490633057548394</v>
      </c>
      <c r="FN115" s="2">
        <f t="shared" si="151"/>
        <v>0.99462206793891372</v>
      </c>
      <c r="FO115" s="2">
        <f t="shared" si="151"/>
        <v>0.99459918278765147</v>
      </c>
      <c r="FP115" s="2">
        <f t="shared" si="151"/>
        <v>0.99449891810301516</v>
      </c>
      <c r="FQ115" s="2">
        <f t="shared" si="151"/>
        <v>0.99436892412565225</v>
      </c>
      <c r="FR115" s="2">
        <f t="shared" si="151"/>
        <v>0.99433898829184819</v>
      </c>
      <c r="FS115" s="2">
        <f t="shared" si="151"/>
        <v>0.99401862099763805</v>
      </c>
      <c r="FT115" s="2">
        <f t="shared" si="151"/>
        <v>0.99089109340941894</v>
      </c>
      <c r="FU115" s="2">
        <f t="shared" si="151"/>
        <v>0.9904753877065029</v>
      </c>
      <c r="FW115" s="2">
        <f t="shared" si="142"/>
        <v>5.4426657916172667E-3</v>
      </c>
      <c r="FX115" s="2">
        <f t="shared" si="142"/>
        <v>1.6510825412903517E-2</v>
      </c>
      <c r="FY115" s="2">
        <f t="shared" si="142"/>
        <v>1.8175560428204125E-2</v>
      </c>
      <c r="FZ115" s="2">
        <f t="shared" si="142"/>
        <v>2.0580304463302532E-2</v>
      </c>
      <c r="GA115" s="2">
        <f t="shared" si="142"/>
        <v>2.0474810055434799E-2</v>
      </c>
      <c r="GB115" s="2">
        <f t="shared" si="142"/>
        <v>1.936640340592783E-2</v>
      </c>
      <c r="GC115" s="2">
        <f t="shared" si="142"/>
        <v>2.2179029151208129E-2</v>
      </c>
      <c r="GD115" s="2">
        <f t="shared" si="142"/>
        <v>2.6547440983180726E-2</v>
      </c>
      <c r="GE115" s="2">
        <f t="shared" si="142"/>
        <v>2.6394298666238668E-2</v>
      </c>
      <c r="GF115" s="2">
        <f t="shared" si="142"/>
        <v>2.2948034894735351E-2</v>
      </c>
      <c r="GG115" s="2">
        <f t="shared" si="142"/>
        <v>2.0542140669140858E-2</v>
      </c>
      <c r="GH115" s="2">
        <f t="shared" si="142"/>
        <v>1.7208723662369134E-2</v>
      </c>
      <c r="GI115" s="2">
        <f t="shared" si="142"/>
        <v>1.3936466547343242E-2</v>
      </c>
      <c r="GJ115" s="2">
        <f t="shared" si="142"/>
        <v>8.8275601346843677E-3</v>
      </c>
      <c r="GK115" s="2">
        <f t="shared" si="142"/>
        <v>7.9136773650876468E-3</v>
      </c>
      <c r="GM115" s="82">
        <f t="shared" si="143"/>
        <v>1.0749236763545176E-52</v>
      </c>
      <c r="GN115" s="82">
        <f t="shared" si="143"/>
        <v>3.0909615105498056E-63</v>
      </c>
      <c r="GO115" s="82">
        <f t="shared" si="143"/>
        <v>6.5739371929184067E-76</v>
      </c>
      <c r="GP115" s="82">
        <f t="shared" si="143"/>
        <v>3.3606701365846005E-74</v>
      </c>
      <c r="GQ115" s="82">
        <f t="shared" si="143"/>
        <v>1.5900288524445736E-63</v>
      </c>
      <c r="GR115" s="82">
        <f t="shared" si="143"/>
        <v>6.0892279121121368E-63</v>
      </c>
      <c r="GS115" s="82">
        <f t="shared" si="143"/>
        <v>1.0620536969783935E-55</v>
      </c>
      <c r="GT115" s="82">
        <f t="shared" si="143"/>
        <v>6.0936116248343871E-72</v>
      </c>
      <c r="GU115" s="82">
        <f t="shared" si="143"/>
        <v>6.5576756813876335E-74</v>
      </c>
      <c r="GV115" s="82">
        <f t="shared" si="143"/>
        <v>9.126716400078162E-63</v>
      </c>
      <c r="GW115" s="82">
        <f t="shared" si="143"/>
        <v>4.3822755644032733E-67</v>
      </c>
      <c r="GX115" s="82">
        <f t="shared" si="143"/>
        <v>6.259496859598283E-63</v>
      </c>
      <c r="GY115" s="82">
        <f t="shared" si="143"/>
        <v>1.0926033776724944E-57</v>
      </c>
      <c r="GZ115" s="82">
        <f t="shared" si="143"/>
        <v>2.8748170962968256E-55</v>
      </c>
      <c r="HA115" s="82">
        <f t="shared" si="143"/>
        <v>4.0218993011531696E-57</v>
      </c>
      <c r="HC115" s="82">
        <f t="shared" si="74"/>
        <v>1.0899322747822478E-10</v>
      </c>
      <c r="HD115" s="82">
        <f t="shared" si="74"/>
        <v>9.0366977655403007E-12</v>
      </c>
      <c r="HE115" s="82">
        <f t="shared" si="74"/>
        <v>3.913104392441942E-16</v>
      </c>
      <c r="HF115" s="82">
        <f t="shared" si="74"/>
        <v>1.2905451543131103E-18</v>
      </c>
      <c r="HG115" s="82">
        <f t="shared" si="74"/>
        <v>3.5146306822295383E-20</v>
      </c>
      <c r="HH115" s="82">
        <f t="shared" si="74"/>
        <v>1.5604727042520316E-23</v>
      </c>
      <c r="HI115" s="82">
        <f t="shared" si="139"/>
        <v>2.0649911709475255E-25</v>
      </c>
      <c r="HJ115" s="82">
        <f t="shared" si="139"/>
        <v>6.319613657120293E-31</v>
      </c>
      <c r="HK115" s="82">
        <f t="shared" si="139"/>
        <v>7.3606406940608318E-27</v>
      </c>
      <c r="HL115" s="82">
        <f t="shared" si="139"/>
        <v>3.7718082865354142E-23</v>
      </c>
      <c r="HM115" s="82">
        <f t="shared" si="139"/>
        <v>1.5831677146781701E-26</v>
      </c>
      <c r="HN115" s="82">
        <f t="shared" si="139"/>
        <v>2.1987207103364246E-16</v>
      </c>
      <c r="HO115" s="82">
        <f t="shared" si="139"/>
        <v>3.2716985160662789E-11</v>
      </c>
      <c r="HP115" s="82">
        <f t="shared" si="139"/>
        <v>2.0194523060550092E-9</v>
      </c>
      <c r="HQ115" s="82">
        <f t="shared" si="139"/>
        <v>3.4465406708138126E-11</v>
      </c>
      <c r="HS115" s="82">
        <f t="shared" si="144"/>
        <v>1.8060831882992924E-4</v>
      </c>
      <c r="HT115" s="82">
        <f t="shared" si="144"/>
        <v>2.1272097705777346E-3</v>
      </c>
      <c r="HU115" s="82">
        <f t="shared" si="144"/>
        <v>2.7185365647553854E-3</v>
      </c>
      <c r="HV115" s="82">
        <f t="shared" si="144"/>
        <v>4.6963471481921626E-3</v>
      </c>
      <c r="HW115" s="82">
        <f t="shared" si="144"/>
        <v>5.2330016702325363E-3</v>
      </c>
      <c r="HX115" s="82">
        <f t="shared" si="144"/>
        <v>3.7336383374627202E-3</v>
      </c>
      <c r="HY115" s="82">
        <f t="shared" si="144"/>
        <v>6.6263170003533472E-3</v>
      </c>
      <c r="HZ115" s="82">
        <f t="shared" si="144"/>
        <v>9.0812977645260608E-3</v>
      </c>
      <c r="IA115" s="82">
        <f t="shared" si="144"/>
        <v>9.0730548787123794E-3</v>
      </c>
      <c r="IB115" s="82">
        <f t="shared" si="144"/>
        <v>5.0535572497003968E-3</v>
      </c>
      <c r="IC115" s="82">
        <f t="shared" si="144"/>
        <v>3.7296774769820518E-3</v>
      </c>
      <c r="ID115" s="82">
        <f t="shared" si="144"/>
        <v>1.0149726470990053E-3</v>
      </c>
      <c r="IE115" s="82">
        <f t="shared" si="144"/>
        <v>6.4745647248323648E-4</v>
      </c>
      <c r="IF115" s="82">
        <f t="shared" si="144"/>
        <v>8.1847774053413696E-5</v>
      </c>
      <c r="IG115" s="82">
        <f t="shared" si="144"/>
        <v>1.2793572413507035E-4</v>
      </c>
      <c r="II115" s="82">
        <f t="shared" si="145"/>
        <v>5.4578274404011599E-64</v>
      </c>
      <c r="IJ115" s="82">
        <f t="shared" si="145"/>
        <v>8.5176559653407246E-38</v>
      </c>
      <c r="IK115" s="82">
        <f t="shared" si="145"/>
        <v>3.1553439128771831E-40</v>
      </c>
      <c r="IL115" s="82">
        <f t="shared" si="145"/>
        <v>2.5618084069492566E-41</v>
      </c>
      <c r="IM115" s="82">
        <f t="shared" si="145"/>
        <v>7.3191964238982265E-41</v>
      </c>
      <c r="IN115" s="82">
        <f t="shared" si="145"/>
        <v>3.5348005658566906E-46</v>
      </c>
      <c r="IO115" s="82">
        <f t="shared" si="145"/>
        <v>3.006642881213006E-40</v>
      </c>
      <c r="IP115" s="82">
        <f t="shared" si="145"/>
        <v>8.5311903150868565E-40</v>
      </c>
      <c r="IQ115" s="82">
        <f t="shared" si="145"/>
        <v>8.1480439001009527E-39</v>
      </c>
      <c r="IR115" s="82">
        <f t="shared" si="145"/>
        <v>4.1157355632071346E-41</v>
      </c>
      <c r="IS115" s="82">
        <f t="shared" si="145"/>
        <v>4.6089316241213457E-42</v>
      </c>
      <c r="IT115" s="82">
        <f t="shared" si="145"/>
        <v>1.2086698106293977E-48</v>
      </c>
      <c r="IU115" s="82">
        <f t="shared" si="145"/>
        <v>8.7460773886914677E-47</v>
      </c>
      <c r="IV115" s="82">
        <f t="shared" si="145"/>
        <v>4.7258306214831498E-27</v>
      </c>
      <c r="IW115" s="82">
        <f t="shared" si="145"/>
        <v>6.0115701702421824E-23</v>
      </c>
      <c r="IY115" s="82">
        <f t="shared" si="146"/>
        <v>1.8060842782315672E-4</v>
      </c>
      <c r="IZ115" s="82">
        <f t="shared" si="146"/>
        <v>2.1272097796144322E-3</v>
      </c>
      <c r="JA115" s="82">
        <f t="shared" si="146"/>
        <v>2.7185365647557766E-3</v>
      </c>
      <c r="JB115" s="82">
        <f t="shared" si="146"/>
        <v>4.6963471481921634E-3</v>
      </c>
      <c r="JC115" s="82">
        <f t="shared" si="146"/>
        <v>5.2330016702325363E-3</v>
      </c>
      <c r="JD115" s="82">
        <f t="shared" si="146"/>
        <v>3.7336383374627202E-3</v>
      </c>
      <c r="JE115" s="82">
        <f t="shared" si="146"/>
        <v>6.6263170003533472E-3</v>
      </c>
      <c r="JF115" s="82">
        <f t="shared" si="146"/>
        <v>9.0812977645260608E-3</v>
      </c>
      <c r="JG115" s="82">
        <f t="shared" si="146"/>
        <v>9.0730548787123794E-3</v>
      </c>
      <c r="JH115" s="82">
        <f t="shared" si="146"/>
        <v>5.0535572497003968E-3</v>
      </c>
      <c r="JI115" s="82">
        <f t="shared" si="146"/>
        <v>3.7296774769820518E-3</v>
      </c>
      <c r="JJ115" s="82">
        <f t="shared" si="146"/>
        <v>1.0149726470992252E-3</v>
      </c>
      <c r="JK115" s="82">
        <f t="shared" si="146"/>
        <v>6.4745650520022164E-4</v>
      </c>
      <c r="JL115" s="82">
        <f t="shared" si="146"/>
        <v>8.1849793505719745E-5</v>
      </c>
      <c r="JM115" s="82">
        <f t="shared" si="146"/>
        <v>1.2793575860047706E-4</v>
      </c>
    </row>
    <row r="116" spans="2:273" x14ac:dyDescent="0.25">
      <c r="B116" s="2">
        <v>89</v>
      </c>
      <c r="C116" s="37">
        <v>0.32214500000000001</v>
      </c>
      <c r="D116" s="37">
        <v>0.33436399999999999</v>
      </c>
      <c r="E116" s="37">
        <v>0.33132400000000001</v>
      </c>
      <c r="F116" s="37">
        <v>0.32949800000000001</v>
      </c>
      <c r="G116" s="37">
        <v>0.32936100000000001</v>
      </c>
      <c r="H116" s="37">
        <v>0.31827699999999998</v>
      </c>
      <c r="I116" s="37">
        <v>0.32067800000000002</v>
      </c>
      <c r="J116" s="37">
        <v>0.320218</v>
      </c>
      <c r="K116" s="37">
        <v>0.32497700000000002</v>
      </c>
      <c r="L116" s="37">
        <v>0.32089499999999999</v>
      </c>
      <c r="M116" s="37">
        <v>0.31879299999999999</v>
      </c>
      <c r="N116" s="37">
        <v>0.31711499999999998</v>
      </c>
      <c r="O116" s="37">
        <v>0.32202700000000001</v>
      </c>
      <c r="P116" s="37">
        <v>0.32274599999999998</v>
      </c>
      <c r="Q116" s="37">
        <v>0.32408700000000001</v>
      </c>
      <c r="S116" s="4">
        <f t="shared" si="147"/>
        <v>0.3238369184832347</v>
      </c>
      <c r="T116" s="4">
        <f t="shared" si="147"/>
        <v>0.33028539442483734</v>
      </c>
      <c r="U116" s="4">
        <f t="shared" si="147"/>
        <v>0.32812206217216949</v>
      </c>
      <c r="V116" s="4">
        <f t="shared" si="147"/>
        <v>0.3291089646791942</v>
      </c>
      <c r="W116" s="4">
        <f t="shared" si="147"/>
        <v>0.32202012075620717</v>
      </c>
      <c r="X116" s="4">
        <f t="shared" si="147"/>
        <v>0.31868446223263835</v>
      </c>
      <c r="Y116" s="4">
        <f t="shared" si="147"/>
        <v>0.31692165212254542</v>
      </c>
      <c r="Z116" s="4">
        <f t="shared" si="147"/>
        <v>0.31783040775078991</v>
      </c>
      <c r="AA116" s="4">
        <f t="shared" si="147"/>
        <v>0.31699982470592902</v>
      </c>
      <c r="AB116" s="4">
        <f t="shared" si="147"/>
        <v>0.31815078583496587</v>
      </c>
      <c r="AC116" s="4">
        <f t="shared" si="147"/>
        <v>0.3186184444985119</v>
      </c>
      <c r="AD116" s="4">
        <f t="shared" si="147"/>
        <v>0.31860031880908224</v>
      </c>
      <c r="AE116" s="4">
        <f t="shared" si="147"/>
        <v>0.31934103255201718</v>
      </c>
      <c r="AF116" s="4">
        <f t="shared" si="147"/>
        <v>0.31969633412317289</v>
      </c>
      <c r="AG116" s="4">
        <f t="shared" si="147"/>
        <v>0.32853588786274773</v>
      </c>
      <c r="AI116" s="4">
        <f t="shared" si="148"/>
        <v>-1.691918483234689E-3</v>
      </c>
      <c r="AJ116" s="4">
        <f t="shared" si="148"/>
        <v>4.0786055751626527E-3</v>
      </c>
      <c r="AK116" s="4">
        <f t="shared" si="148"/>
        <v>3.2019378278305144E-3</v>
      </c>
      <c r="AL116" s="4">
        <f t="shared" si="148"/>
        <v>3.8903532080580838E-4</v>
      </c>
      <c r="AM116" s="4">
        <f t="shared" si="148"/>
        <v>7.3408792437928416E-3</v>
      </c>
      <c r="AN116" s="4">
        <f t="shared" si="148"/>
        <v>-4.0746223263837811E-4</v>
      </c>
      <c r="AO116" s="4">
        <f t="shared" si="148"/>
        <v>3.7563478774546022E-3</v>
      </c>
      <c r="AP116" s="4">
        <f t="shared" si="148"/>
        <v>2.3875922492100909E-3</v>
      </c>
      <c r="AQ116" s="4">
        <f t="shared" si="148"/>
        <v>7.9771752940709928E-3</v>
      </c>
      <c r="AR116" s="4">
        <f t="shared" si="148"/>
        <v>2.7442141650341201E-3</v>
      </c>
      <c r="AS116" s="4">
        <f t="shared" si="148"/>
        <v>1.7455550148809396E-4</v>
      </c>
      <c r="AT116" s="4">
        <f t="shared" si="148"/>
        <v>-1.4853188090822589E-3</v>
      </c>
      <c r="AU116" s="4">
        <f t="shared" si="148"/>
        <v>2.6859674479828288E-3</v>
      </c>
      <c r="AV116" s="4">
        <f t="shared" si="148"/>
        <v>3.0496658768270901E-3</v>
      </c>
      <c r="AW116" s="4">
        <f t="shared" si="148"/>
        <v>-4.4488878627477191E-3</v>
      </c>
      <c r="AY116" s="2">
        <f t="shared" si="140"/>
        <v>0.32383691848315516</v>
      </c>
      <c r="AZ116" s="2">
        <f t="shared" si="140"/>
        <v>0.33016513381818885</v>
      </c>
      <c r="BA116" s="2">
        <f t="shared" si="140"/>
        <v>0.32781409378810589</v>
      </c>
      <c r="BB116" s="2">
        <f t="shared" si="140"/>
        <v>0.32841708261568386</v>
      </c>
      <c r="BC116" s="2">
        <f t="shared" si="140"/>
        <v>0.32099128901076812</v>
      </c>
      <c r="BD116" s="2">
        <f t="shared" si="140"/>
        <v>0.31785277923601857</v>
      </c>
      <c r="BE116" s="2">
        <f t="shared" si="140"/>
        <v>0.31525444917590195</v>
      </c>
      <c r="BF116" s="2">
        <f t="shared" si="140"/>
        <v>0.31550167578021837</v>
      </c>
      <c r="BG116" s="2">
        <f t="shared" si="140"/>
        <v>0.31451709911072706</v>
      </c>
      <c r="BH116" s="2">
        <f t="shared" si="140"/>
        <v>0.31656593307269543</v>
      </c>
      <c r="BI116" s="2">
        <f t="shared" si="140"/>
        <v>0.31730819406495508</v>
      </c>
      <c r="BJ116" s="2">
        <f t="shared" si="140"/>
        <v>0.3181252480887255</v>
      </c>
      <c r="BK116" s="2">
        <f t="shared" si="140"/>
        <v>0.31903227644897619</v>
      </c>
      <c r="BL116" s="2">
        <f t="shared" si="140"/>
        <v>0.31959333237413196</v>
      </c>
      <c r="BM116" s="2">
        <f t="shared" si="140"/>
        <v>0.32828012291524233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>
        <f t="shared" si="141"/>
        <v>0.32214500000000001</v>
      </c>
      <c r="CF116" s="2">
        <f t="shared" si="141"/>
        <v>0.33436399999999999</v>
      </c>
      <c r="CG116" s="2">
        <f t="shared" si="141"/>
        <v>0.33132400000000001</v>
      </c>
      <c r="CH116" s="2">
        <f t="shared" si="141"/>
        <v>0.32949800000000001</v>
      </c>
      <c r="CI116" s="2">
        <f t="shared" si="141"/>
        <v>0.32936100000000001</v>
      </c>
      <c r="CJ116" s="2">
        <f t="shared" si="141"/>
        <v>0.31827699999999998</v>
      </c>
      <c r="CK116" s="2" t="str">
        <f t="shared" si="141"/>
        <v/>
      </c>
      <c r="CL116" s="2" t="str">
        <f t="shared" si="141"/>
        <v/>
      </c>
      <c r="CM116" s="2" t="str">
        <f t="shared" si="141"/>
        <v/>
      </c>
      <c r="CN116" s="2">
        <f t="shared" si="141"/>
        <v>0.32089499999999999</v>
      </c>
      <c r="CO116" s="2">
        <f t="shared" si="141"/>
        <v>0.31879299999999999</v>
      </c>
      <c r="CP116" s="2">
        <f t="shared" si="141"/>
        <v>0.31711499999999998</v>
      </c>
      <c r="CQ116" s="2">
        <f t="shared" si="141"/>
        <v>0.32202700000000001</v>
      </c>
      <c r="CR116" s="2">
        <f t="shared" si="141"/>
        <v>0.32274599999999998</v>
      </c>
      <c r="CS116" s="2">
        <f t="shared" si="141"/>
        <v>0.32408700000000001</v>
      </c>
      <c r="CU116" s="2">
        <f t="shared" si="111"/>
        <v>0.32214500000000001</v>
      </c>
      <c r="CV116" s="2">
        <f t="shared" si="112"/>
        <v>0.33436399999999999</v>
      </c>
      <c r="CW116" s="2">
        <f t="shared" si="113"/>
        <v>0.33132400000000001</v>
      </c>
      <c r="CX116" s="2">
        <f t="shared" si="114"/>
        <v>0.32949800000000001</v>
      </c>
      <c r="CY116" s="2">
        <f t="shared" si="115"/>
        <v>0.32936100000000001</v>
      </c>
      <c r="CZ116" s="2">
        <f t="shared" si="116"/>
        <v>0.31827699999999998</v>
      </c>
      <c r="DA116" s="2" t="str">
        <f t="shared" si="117"/>
        <v/>
      </c>
      <c r="DB116" s="2" t="str">
        <f t="shared" si="118"/>
        <v/>
      </c>
      <c r="DC116" s="2" t="str">
        <f t="shared" si="119"/>
        <v/>
      </c>
      <c r="DD116" s="2">
        <f t="shared" si="120"/>
        <v>0.32089499999999999</v>
      </c>
      <c r="DE116" s="2">
        <f t="shared" si="121"/>
        <v>0.31879299999999999</v>
      </c>
      <c r="DF116" s="2">
        <f t="shared" si="122"/>
        <v>0.31711499999999998</v>
      </c>
      <c r="DG116" s="2">
        <f t="shared" si="123"/>
        <v>0.32202700000000001</v>
      </c>
      <c r="DH116" s="2">
        <f t="shared" si="124"/>
        <v>0.32274599999999998</v>
      </c>
      <c r="DI116" s="2">
        <f t="shared" si="125"/>
        <v>0.32408700000000001</v>
      </c>
      <c r="DK116" s="2">
        <f t="shared" si="149"/>
        <v>0.37809466370967748</v>
      </c>
      <c r="DL116" s="2">
        <f t="shared" si="149"/>
        <v>0.38614813673020532</v>
      </c>
      <c r="DM116" s="2">
        <f t="shared" si="149"/>
        <v>0.38815474596774191</v>
      </c>
      <c r="DN116" s="2">
        <f t="shared" si="149"/>
        <v>0.39736486117908792</v>
      </c>
      <c r="DO116" s="2">
        <f t="shared" si="149"/>
        <v>0.37473448522167485</v>
      </c>
      <c r="DP116" s="2">
        <f t="shared" si="149"/>
        <v>0.37240773548387091</v>
      </c>
      <c r="DQ116" s="2">
        <f t="shared" si="149"/>
        <v>0.38331136774193542</v>
      </c>
      <c r="DR116" s="2">
        <f t="shared" si="149"/>
        <v>0.38277904838709675</v>
      </c>
      <c r="DS116" s="2">
        <f t="shared" si="149"/>
        <v>0.37553327661290331</v>
      </c>
      <c r="DT116" s="2">
        <f t="shared" si="149"/>
        <v>0.36518007016129034</v>
      </c>
      <c r="DU116" s="2">
        <f t="shared" si="149"/>
        <v>0.37133545087976538</v>
      </c>
      <c r="DV116" s="2">
        <f t="shared" si="149"/>
        <v>0.37558391275659825</v>
      </c>
      <c r="DW116" s="2">
        <f t="shared" si="149"/>
        <v>0.36646045161290314</v>
      </c>
      <c r="DX116" s="2">
        <f t="shared" si="149"/>
        <v>0.3633837835467047</v>
      </c>
      <c r="DY116" s="2">
        <f t="shared" si="149"/>
        <v>0.35919314574898781</v>
      </c>
      <c r="EA116" s="2">
        <f t="shared" si="95"/>
        <v>0.32358187170260611</v>
      </c>
      <c r="EB116" s="2">
        <f t="shared" si="95"/>
        <v>0.32987519697691775</v>
      </c>
      <c r="EC116" s="2">
        <f t="shared" si="95"/>
        <v>0.32751657497852782</v>
      </c>
      <c r="ED116" s="2">
        <f t="shared" si="95"/>
        <v>0.3281218095264366</v>
      </c>
      <c r="EE116" s="2">
        <f t="shared" ref="EE116:EL147" si="152">CI$228*$B116+CI$229</f>
        <v>0.32077081214279751</v>
      </c>
      <c r="EF116" s="2">
        <f t="shared" si="152"/>
        <v>0.31759915544992079</v>
      </c>
      <c r="EG116" s="2">
        <f t="shared" si="152"/>
        <v>0.31493594217117338</v>
      </c>
      <c r="EH116" s="2">
        <f t="shared" si="152"/>
        <v>0.31517037843045614</v>
      </c>
      <c r="EI116" s="2">
        <f t="shared" si="152"/>
        <v>0.31421487791386804</v>
      </c>
      <c r="EJ116" s="2">
        <f t="shared" si="152"/>
        <v>0.31632101497005982</v>
      </c>
      <c r="EK116" s="2">
        <f t="shared" si="152"/>
        <v>0.31702466543032626</v>
      </c>
      <c r="EL116" s="2">
        <f t="shared" si="152"/>
        <v>0.31782344572826182</v>
      </c>
      <c r="EM116" s="2">
        <f t="shared" si="136"/>
        <v>0.31876660632849335</v>
      </c>
      <c r="EN116" s="2">
        <f t="shared" si="136"/>
        <v>0.31922681603670522</v>
      </c>
      <c r="EO116" s="2">
        <f t="shared" si="136"/>
        <v>0.32799685048072685</v>
      </c>
      <c r="EQ116" s="2">
        <f t="shared" si="150"/>
        <v>0.32239872988565677</v>
      </c>
      <c r="ER116" s="2">
        <f t="shared" si="150"/>
        <v>0.32944759906179838</v>
      </c>
      <c r="ES116" s="2">
        <f t="shared" si="150"/>
        <v>0.32715704767839621</v>
      </c>
      <c r="ET116" s="2">
        <f t="shared" si="150"/>
        <v>0.32801939467700769</v>
      </c>
      <c r="EU116" s="2">
        <f t="shared" si="150"/>
        <v>0.32064448868981138</v>
      </c>
      <c r="EV116" s="2">
        <f t="shared" si="150"/>
        <v>0.317606347142873</v>
      </c>
      <c r="EW116" s="2">
        <f t="shared" si="150"/>
        <v>0.31496593323056998</v>
      </c>
      <c r="EX116" s="2">
        <f t="shared" si="150"/>
        <v>0.31515446388045898</v>
      </c>
      <c r="EY116" s="2">
        <f t="shared" si="150"/>
        <v>0.3142165219845881</v>
      </c>
      <c r="EZ116" s="2">
        <f t="shared" si="150"/>
        <v>0.31630792077607101</v>
      </c>
      <c r="FA116" s="2">
        <f t="shared" si="150"/>
        <v>0.31722359274391493</v>
      </c>
      <c r="FB116" s="2">
        <f t="shared" si="150"/>
        <v>0.31800616408847504</v>
      </c>
      <c r="FC116" s="2">
        <f t="shared" si="150"/>
        <v>0.31911779110026717</v>
      </c>
      <c r="FD116" s="2">
        <f t="shared" si="150"/>
        <v>0.31916390098653835</v>
      </c>
      <c r="FE116" s="2">
        <f t="shared" si="150"/>
        <v>0.32938741561955742</v>
      </c>
      <c r="FG116" s="2">
        <f t="shared" si="151"/>
        <v>0.99519188475119036</v>
      </c>
      <c r="FH116" s="2">
        <f t="shared" si="151"/>
        <v>0.9947103232720198</v>
      </c>
      <c r="FI116" s="2">
        <f t="shared" si="151"/>
        <v>0.99497558518142781</v>
      </c>
      <c r="FJ116" s="2">
        <f t="shared" si="151"/>
        <v>0.99570239062074772</v>
      </c>
      <c r="FK116" s="2">
        <f t="shared" si="151"/>
        <v>0.99586189655450297</v>
      </c>
      <c r="FL116" s="2">
        <f t="shared" si="151"/>
        <v>0.99537533436729808</v>
      </c>
      <c r="FM116" s="2">
        <f t="shared" si="151"/>
        <v>0.99535243529142092</v>
      </c>
      <c r="FN116" s="2">
        <f t="shared" si="151"/>
        <v>0.9950929456501858</v>
      </c>
      <c r="FO116" s="2">
        <f t="shared" si="151"/>
        <v>0.99507205433527535</v>
      </c>
      <c r="FP116" s="2">
        <f t="shared" si="151"/>
        <v>0.9949805240768318</v>
      </c>
      <c r="FQ116" s="2">
        <f t="shared" si="151"/>
        <v>0.99486185194844279</v>
      </c>
      <c r="FR116" s="2">
        <f t="shared" si="151"/>
        <v>0.99483452299673747</v>
      </c>
      <c r="FS116" s="2">
        <f t="shared" si="151"/>
        <v>0.99454204501284538</v>
      </c>
      <c r="FT116" s="2">
        <f t="shared" si="151"/>
        <v>0.99168591483978841</v>
      </c>
      <c r="FU116" s="2">
        <f t="shared" si="151"/>
        <v>0.99130616436881713</v>
      </c>
      <c r="FW116" s="2">
        <f t="shared" si="142"/>
        <v>5.9646323494390151E-3</v>
      </c>
      <c r="FX116" s="2">
        <f t="shared" si="142"/>
        <v>1.8074967822984348E-2</v>
      </c>
      <c r="FY116" s="2">
        <f t="shared" si="142"/>
        <v>1.989422029602967E-2</v>
      </c>
      <c r="FZ116" s="2">
        <f t="shared" si="142"/>
        <v>2.2521138253286249E-2</v>
      </c>
      <c r="GA116" s="2">
        <f t="shared" si="142"/>
        <v>2.2405922746936934E-2</v>
      </c>
      <c r="GB116" s="2">
        <f t="shared" si="142"/>
        <v>2.1195237135291912E-2</v>
      </c>
      <c r="GC116" s="2">
        <f t="shared" si="142"/>
        <v>2.4266895748948764E-2</v>
      </c>
      <c r="GD116" s="2">
        <f t="shared" si="142"/>
        <v>2.9034326056540213E-2</v>
      </c>
      <c r="GE116" s="2">
        <f t="shared" si="142"/>
        <v>2.8867263245369628E-2</v>
      </c>
      <c r="GF116" s="2">
        <f t="shared" si="142"/>
        <v>2.5106434636428629E-2</v>
      </c>
      <c r="GG116" s="2">
        <f t="shared" si="142"/>
        <v>2.2479458012116208E-2</v>
      </c>
      <c r="GH116" s="2">
        <f t="shared" si="142"/>
        <v>1.8837714650468729E-2</v>
      </c>
      <c r="GI116" s="2">
        <f t="shared" si="142"/>
        <v>1.5260512946514489E-2</v>
      </c>
      <c r="GJ116" s="2">
        <f t="shared" si="142"/>
        <v>9.6709907483908137E-3</v>
      </c>
      <c r="GK116" s="2">
        <f t="shared" si="142"/>
        <v>8.6705547368515941E-3</v>
      </c>
      <c r="GM116" s="82">
        <f t="shared" si="143"/>
        <v>1.161356688950197E-55</v>
      </c>
      <c r="GN116" s="82">
        <f t="shared" si="143"/>
        <v>5.9788273317780566E-67</v>
      </c>
      <c r="GO116" s="82">
        <f t="shared" si="143"/>
        <v>3.4624285582866019E-80</v>
      </c>
      <c r="GP116" s="82">
        <f t="shared" si="143"/>
        <v>3.7807907430516498E-78</v>
      </c>
      <c r="GQ116" s="82">
        <f t="shared" si="143"/>
        <v>7.6523440878583349E-67</v>
      </c>
      <c r="GR116" s="82">
        <f t="shared" si="143"/>
        <v>3.4315220995313031E-66</v>
      </c>
      <c r="GS116" s="82">
        <f t="shared" si="143"/>
        <v>1.5070315335204098E-58</v>
      </c>
      <c r="GT116" s="82">
        <f t="shared" si="143"/>
        <v>1.2504338006748651E-75</v>
      </c>
      <c r="GU116" s="82">
        <f t="shared" si="143"/>
        <v>9.4350941876968341E-78</v>
      </c>
      <c r="GV116" s="82">
        <f t="shared" si="143"/>
        <v>4.4400236211231745E-66</v>
      </c>
      <c r="GW116" s="82">
        <f t="shared" si="143"/>
        <v>1.2177060543767166E-70</v>
      </c>
      <c r="GX116" s="82">
        <f t="shared" si="143"/>
        <v>2.1524781497199521E-66</v>
      </c>
      <c r="GY116" s="82">
        <f t="shared" si="143"/>
        <v>5.1752189294299573E-61</v>
      </c>
      <c r="GZ116" s="82">
        <f t="shared" si="143"/>
        <v>1.3546576648706015E-58</v>
      </c>
      <c r="HA116" s="82">
        <f t="shared" si="143"/>
        <v>1.1238696716223597E-60</v>
      </c>
      <c r="HC116" s="82">
        <f t="shared" si="74"/>
        <v>5.0676367921096285E-12</v>
      </c>
      <c r="HD116" s="82">
        <f t="shared" si="74"/>
        <v>1.8037659806965627E-13</v>
      </c>
      <c r="HE116" s="82">
        <f t="shared" si="74"/>
        <v>3.3025096283539262E-18</v>
      </c>
      <c r="HF116" s="82">
        <f t="shared" si="74"/>
        <v>1.0312251222793291E-20</v>
      </c>
      <c r="HG116" s="82">
        <f t="shared" si="74"/>
        <v>2.2695495089363109E-22</v>
      </c>
      <c r="HH116" s="82">
        <f t="shared" si="74"/>
        <v>5.1015227186168218E-26</v>
      </c>
      <c r="HI116" s="82">
        <f t="shared" si="139"/>
        <v>5.0291789315599175E-28</v>
      </c>
      <c r="HJ116" s="82">
        <f t="shared" si="139"/>
        <v>4.5149628376802842E-34</v>
      </c>
      <c r="HK116" s="82">
        <f t="shared" si="139"/>
        <v>1.2152641745351411E-29</v>
      </c>
      <c r="HL116" s="82">
        <f t="shared" si="139"/>
        <v>1.1365326046167718E-25</v>
      </c>
      <c r="HM116" s="82">
        <f t="shared" si="139"/>
        <v>1.6839308126947854E-29</v>
      </c>
      <c r="HN116" s="82">
        <f t="shared" si="139"/>
        <v>2.464229055365883E-18</v>
      </c>
      <c r="HO116" s="82">
        <f t="shared" si="139"/>
        <v>1.0537738498775808E-12</v>
      </c>
      <c r="HP116" s="82">
        <f t="shared" si="139"/>
        <v>7.8100592632721385E-11</v>
      </c>
      <c r="HQ116" s="82">
        <f t="shared" si="139"/>
        <v>5.3390374720509618E-13</v>
      </c>
      <c r="HS116" s="82">
        <f t="shared" si="144"/>
        <v>3.2419548153092288E-4</v>
      </c>
      <c r="HT116" s="82">
        <f t="shared" si="144"/>
        <v>3.4238815830829584E-3</v>
      </c>
      <c r="HU116" s="82">
        <f t="shared" si="144"/>
        <v>4.4492961464046204E-3</v>
      </c>
      <c r="HV116" s="82">
        <f t="shared" si="144"/>
        <v>7.6665072520200337E-3</v>
      </c>
      <c r="HW116" s="82">
        <f t="shared" si="144"/>
        <v>8.4700713689521232E-3</v>
      </c>
      <c r="HX116" s="82">
        <f t="shared" si="144"/>
        <v>6.2913864705561925E-3</v>
      </c>
      <c r="HY116" s="82">
        <f t="shared" si="144"/>
        <v>1.0670535997300248E-2</v>
      </c>
      <c r="HZ116" s="82">
        <f t="shared" si="144"/>
        <v>1.4689282007563212E-2</v>
      </c>
      <c r="IA116" s="82">
        <f t="shared" si="144"/>
        <v>1.4576800803384776E-2</v>
      </c>
      <c r="IB116" s="82">
        <f t="shared" si="144"/>
        <v>8.3268807375552738E-3</v>
      </c>
      <c r="IC116" s="82">
        <f t="shared" si="144"/>
        <v>6.1814765924700869E-3</v>
      </c>
      <c r="ID116" s="82">
        <f t="shared" si="144"/>
        <v>1.8131912527779928E-3</v>
      </c>
      <c r="IE116" s="82">
        <f t="shared" si="144"/>
        <v>1.1323527273039019E-3</v>
      </c>
      <c r="IF116" s="82">
        <f t="shared" si="144"/>
        <v>1.5658291485325074E-4</v>
      </c>
      <c r="IG116" s="82">
        <f t="shared" si="144"/>
        <v>2.2969641514710841E-4</v>
      </c>
      <c r="II116" s="82">
        <f t="shared" si="145"/>
        <v>8.2413772803560794E-62</v>
      </c>
      <c r="IJ116" s="82">
        <f t="shared" si="145"/>
        <v>3.4523757990582354E-36</v>
      </c>
      <c r="IK116" s="82">
        <f t="shared" si="145"/>
        <v>1.8035332652796786E-38</v>
      </c>
      <c r="IL116" s="82">
        <f t="shared" si="145"/>
        <v>1.8779389168737761E-39</v>
      </c>
      <c r="IM116" s="82">
        <f t="shared" si="145"/>
        <v>5.0787826764332128E-39</v>
      </c>
      <c r="IN116" s="82">
        <f t="shared" si="145"/>
        <v>4.0612716736781051E-44</v>
      </c>
      <c r="IO116" s="82">
        <f t="shared" si="145"/>
        <v>2.1344892670934546E-38</v>
      </c>
      <c r="IP116" s="82">
        <f t="shared" si="145"/>
        <v>7.1280746550251971E-38</v>
      </c>
      <c r="IQ116" s="82">
        <f t="shared" si="145"/>
        <v>6.0362910067020929E-37</v>
      </c>
      <c r="IR116" s="82">
        <f t="shared" si="145"/>
        <v>3.344385559170238E-39</v>
      </c>
      <c r="IS116" s="82">
        <f t="shared" si="145"/>
        <v>3.6536784925545362E-40</v>
      </c>
      <c r="IT116" s="82">
        <f t="shared" si="145"/>
        <v>1.5578476227473098E-46</v>
      </c>
      <c r="IU116" s="82">
        <f t="shared" si="145"/>
        <v>7.3766091773174025E-45</v>
      </c>
      <c r="IV116" s="82">
        <f t="shared" si="145"/>
        <v>4.5314688664874736E-26</v>
      </c>
      <c r="IW116" s="82">
        <f t="shared" si="145"/>
        <v>3.8454788796407032E-22</v>
      </c>
      <c r="IY116" s="82">
        <f t="shared" si="146"/>
        <v>3.2419548659855967E-4</v>
      </c>
      <c r="IZ116" s="82">
        <f t="shared" si="146"/>
        <v>3.4238815832633349E-3</v>
      </c>
      <c r="JA116" s="82">
        <f t="shared" si="146"/>
        <v>4.4492961464046238E-3</v>
      </c>
      <c r="JB116" s="82">
        <f t="shared" si="146"/>
        <v>7.6665072520200337E-3</v>
      </c>
      <c r="JC116" s="82">
        <f t="shared" si="146"/>
        <v>8.4700713689521232E-3</v>
      </c>
      <c r="JD116" s="82">
        <f t="shared" si="146"/>
        <v>6.2913864705561925E-3</v>
      </c>
      <c r="JE116" s="82">
        <f t="shared" si="146"/>
        <v>1.0670535997300248E-2</v>
      </c>
      <c r="JF116" s="82">
        <f t="shared" si="146"/>
        <v>1.4689282007563212E-2</v>
      </c>
      <c r="JG116" s="82">
        <f t="shared" si="146"/>
        <v>1.4576800803384776E-2</v>
      </c>
      <c r="JH116" s="82">
        <f t="shared" si="146"/>
        <v>8.3268807375552738E-3</v>
      </c>
      <c r="JI116" s="82">
        <f t="shared" si="146"/>
        <v>6.1814765924700869E-3</v>
      </c>
      <c r="JJ116" s="82">
        <f t="shared" si="146"/>
        <v>1.8131912527779952E-3</v>
      </c>
      <c r="JK116" s="82">
        <f t="shared" si="146"/>
        <v>1.1323527283576757E-3</v>
      </c>
      <c r="JL116" s="82">
        <f t="shared" si="146"/>
        <v>1.5658299295384339E-4</v>
      </c>
      <c r="JM116" s="82">
        <f t="shared" si="146"/>
        <v>2.2969641568101217E-4</v>
      </c>
    </row>
    <row r="117" spans="2:273" x14ac:dyDescent="0.25">
      <c r="B117" s="2">
        <v>90</v>
      </c>
      <c r="C117" s="37">
        <v>0.32525300000000001</v>
      </c>
      <c r="D117" s="37">
        <v>0.33104699999999998</v>
      </c>
      <c r="E117" s="37">
        <v>0.33036500000000002</v>
      </c>
      <c r="F117" s="37">
        <v>0.331312</v>
      </c>
      <c r="G117" s="37">
        <v>0.32664399999999999</v>
      </c>
      <c r="H117" s="37">
        <v>0.32042100000000001</v>
      </c>
      <c r="I117" s="37">
        <v>0.31795000000000001</v>
      </c>
      <c r="J117" s="37">
        <v>0.31889200000000001</v>
      </c>
      <c r="K117" s="37">
        <v>0.31750400000000001</v>
      </c>
      <c r="L117" s="37">
        <v>0.31508700000000001</v>
      </c>
      <c r="M117" s="37">
        <v>0.32220100000000002</v>
      </c>
      <c r="N117" s="37">
        <v>0.32205299999999998</v>
      </c>
      <c r="O117" s="37">
        <v>0.32036700000000001</v>
      </c>
      <c r="P117" s="37">
        <v>0.31767600000000001</v>
      </c>
      <c r="Q117" s="37">
        <v>0.32914399999999999</v>
      </c>
      <c r="S117" s="4">
        <f t="shared" si="147"/>
        <v>0.32341151469907381</v>
      </c>
      <c r="T117" s="4">
        <f t="shared" si="147"/>
        <v>0.32981837987464946</v>
      </c>
      <c r="U117" s="4">
        <f t="shared" si="147"/>
        <v>0.32776814105536634</v>
      </c>
      <c r="V117" s="4">
        <f t="shared" si="147"/>
        <v>0.32897163883879926</v>
      </c>
      <c r="W117" s="4">
        <f t="shared" si="147"/>
        <v>0.32216585401681774</v>
      </c>
      <c r="X117" s="4">
        <f t="shared" si="147"/>
        <v>0.3187490357907441</v>
      </c>
      <c r="Y117" s="4">
        <f t="shared" si="147"/>
        <v>0.31737988820094698</v>
      </c>
      <c r="Z117" s="4">
        <f t="shared" si="147"/>
        <v>0.31853855358719901</v>
      </c>
      <c r="AA117" s="4">
        <f t="shared" si="147"/>
        <v>0.31777581864311033</v>
      </c>
      <c r="AB117" s="4">
        <f t="shared" si="147"/>
        <v>0.31850941851050646</v>
      </c>
      <c r="AC117" s="4">
        <f t="shared" si="147"/>
        <v>0.3189109348826184</v>
      </c>
      <c r="AD117" s="4">
        <f t="shared" si="147"/>
        <v>0.31846530292197017</v>
      </c>
      <c r="AE117" s="4">
        <f t="shared" si="147"/>
        <v>0.31906929175175669</v>
      </c>
      <c r="AF117" s="4">
        <f t="shared" si="147"/>
        <v>0.31931272131218302</v>
      </c>
      <c r="AG117" s="4">
        <f t="shared" si="147"/>
        <v>0.32846656059001483</v>
      </c>
      <c r="AI117" s="4">
        <f t="shared" si="148"/>
        <v>1.8414853009262044E-3</v>
      </c>
      <c r="AJ117" s="4">
        <f t="shared" si="148"/>
        <v>1.2286201253505213E-3</v>
      </c>
      <c r="AK117" s="4">
        <f t="shared" si="148"/>
        <v>2.5968589446336843E-3</v>
      </c>
      <c r="AL117" s="4">
        <f t="shared" si="148"/>
        <v>2.3403611612007325E-3</v>
      </c>
      <c r="AM117" s="4">
        <f t="shared" si="148"/>
        <v>4.4781459831822468E-3</v>
      </c>
      <c r="AN117" s="4">
        <f t="shared" si="148"/>
        <v>1.6719642092559162E-3</v>
      </c>
      <c r="AO117" s="4">
        <f t="shared" si="148"/>
        <v>5.7011179905303022E-4</v>
      </c>
      <c r="AP117" s="4">
        <f t="shared" si="148"/>
        <v>3.5344641280099509E-4</v>
      </c>
      <c r="AQ117" s="4">
        <f t="shared" si="148"/>
        <v>-2.71818643110322E-4</v>
      </c>
      <c r="AR117" s="4">
        <f t="shared" si="148"/>
        <v>-3.4224185105064531E-3</v>
      </c>
      <c r="AS117" s="4">
        <f t="shared" si="148"/>
        <v>3.2900651173816131E-3</v>
      </c>
      <c r="AT117" s="4">
        <f t="shared" si="148"/>
        <v>3.5876970780298056E-3</v>
      </c>
      <c r="AU117" s="4">
        <f t="shared" si="148"/>
        <v>1.2977082482433233E-3</v>
      </c>
      <c r="AV117" s="4">
        <f t="shared" si="148"/>
        <v>-1.6367213121830093E-3</v>
      </c>
      <c r="AW117" s="4">
        <f t="shared" si="148"/>
        <v>6.7743940998515884E-4</v>
      </c>
      <c r="AY117" s="2">
        <f t="shared" si="140"/>
        <v>0.32341151469907159</v>
      </c>
      <c r="AZ117" s="2">
        <f t="shared" si="140"/>
        <v>0.32963646461239893</v>
      </c>
      <c r="BA117" s="2">
        <f t="shared" si="140"/>
        <v>0.32729718201699304</v>
      </c>
      <c r="BB117" s="2">
        <f t="shared" si="140"/>
        <v>0.32792315623980633</v>
      </c>
      <c r="BC117" s="2">
        <f t="shared" si="140"/>
        <v>0.32061955871440867</v>
      </c>
      <c r="BD117" s="2">
        <f t="shared" si="140"/>
        <v>0.31745254761133629</v>
      </c>
      <c r="BE117" s="2">
        <f t="shared" si="140"/>
        <v>0.31489288806964522</v>
      </c>
      <c r="BF117" s="2">
        <f t="shared" si="140"/>
        <v>0.31507096731615575</v>
      </c>
      <c r="BG117" s="2">
        <f t="shared" si="140"/>
        <v>0.31409787620468493</v>
      </c>
      <c r="BH117" s="2">
        <f t="shared" si="140"/>
        <v>0.31609264682250826</v>
      </c>
      <c r="BI117" s="2">
        <f t="shared" si="140"/>
        <v>0.31689500012908256</v>
      </c>
      <c r="BJ117" s="2">
        <f t="shared" si="140"/>
        <v>0.31767632283512015</v>
      </c>
      <c r="BK117" s="2">
        <f t="shared" si="140"/>
        <v>0.31856319070300154</v>
      </c>
      <c r="BL117" s="2">
        <f t="shared" si="140"/>
        <v>0.31912750938267642</v>
      </c>
      <c r="BM117" s="2">
        <f t="shared" si="140"/>
        <v>0.32803248003722668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>
        <f t="shared" si="141"/>
        <v>0.32525300000000001</v>
      </c>
      <c r="CF117" s="2">
        <f t="shared" si="141"/>
        <v>0.33104699999999998</v>
      </c>
      <c r="CG117" s="2">
        <f t="shared" si="141"/>
        <v>0.33036500000000002</v>
      </c>
      <c r="CH117" s="2" t="str">
        <f t="shared" si="141"/>
        <v/>
      </c>
      <c r="CI117" s="2" t="str">
        <f t="shared" si="141"/>
        <v/>
      </c>
      <c r="CJ117" s="2" t="str">
        <f t="shared" si="141"/>
        <v/>
      </c>
      <c r="CK117" s="2" t="str">
        <f t="shared" si="141"/>
        <v/>
      </c>
      <c r="CL117" s="2" t="str">
        <f t="shared" si="141"/>
        <v/>
      </c>
      <c r="CM117" s="2" t="str">
        <f t="shared" si="141"/>
        <v/>
      </c>
      <c r="CN117" s="2" t="str">
        <f t="shared" si="141"/>
        <v/>
      </c>
      <c r="CO117" s="2" t="str">
        <f t="shared" si="141"/>
        <v/>
      </c>
      <c r="CP117" s="2">
        <f t="shared" si="141"/>
        <v>0.32205299999999998</v>
      </c>
      <c r="CQ117" s="2">
        <f t="shared" si="141"/>
        <v>0.32036700000000001</v>
      </c>
      <c r="CR117" s="2">
        <f t="shared" si="141"/>
        <v>0.31767600000000001</v>
      </c>
      <c r="CS117" s="2">
        <f t="shared" si="141"/>
        <v>0.32914399999999999</v>
      </c>
      <c r="CU117" s="2">
        <f t="shared" si="111"/>
        <v>0.32525300000000001</v>
      </c>
      <c r="CV117" s="2">
        <f t="shared" si="112"/>
        <v>0.33104699999999998</v>
      </c>
      <c r="CW117" s="2">
        <f t="shared" si="113"/>
        <v>0.33036500000000002</v>
      </c>
      <c r="CX117" s="2" t="str">
        <f t="shared" si="114"/>
        <v/>
      </c>
      <c r="CY117" s="2" t="str">
        <f t="shared" si="115"/>
        <v/>
      </c>
      <c r="CZ117" s="2" t="str">
        <f t="shared" si="116"/>
        <v/>
      </c>
      <c r="DA117" s="2" t="str">
        <f t="shared" si="117"/>
        <v/>
      </c>
      <c r="DB117" s="2" t="str">
        <f t="shared" si="118"/>
        <v/>
      </c>
      <c r="DC117" s="2" t="str">
        <f t="shared" si="119"/>
        <v/>
      </c>
      <c r="DD117" s="2" t="str">
        <f t="shared" si="120"/>
        <v/>
      </c>
      <c r="DE117" s="2" t="str">
        <f t="shared" si="121"/>
        <v/>
      </c>
      <c r="DF117" s="2">
        <f t="shared" si="122"/>
        <v>0.32205299999999998</v>
      </c>
      <c r="DG117" s="2">
        <f t="shared" si="123"/>
        <v>0.32036700000000001</v>
      </c>
      <c r="DH117" s="2">
        <f t="shared" si="124"/>
        <v>0.31767600000000001</v>
      </c>
      <c r="DI117" s="2">
        <f t="shared" si="125"/>
        <v>0.32914399999999999</v>
      </c>
      <c r="DK117" s="2">
        <f t="shared" si="149"/>
        <v>0.3783168971774194</v>
      </c>
      <c r="DL117" s="2">
        <f t="shared" si="149"/>
        <v>0.38645255993401761</v>
      </c>
      <c r="DM117" s="2">
        <f t="shared" si="149"/>
        <v>0.38847875604838705</v>
      </c>
      <c r="DN117" s="2">
        <f t="shared" si="149"/>
        <v>0.39783671434927703</v>
      </c>
      <c r="DO117" s="2">
        <f t="shared" si="149"/>
        <v>0.37500832709359599</v>
      </c>
      <c r="DP117" s="2">
        <f t="shared" si="149"/>
        <v>0.37271066129032254</v>
      </c>
      <c r="DQ117" s="2">
        <f t="shared" si="149"/>
        <v>0.38377025806451603</v>
      </c>
      <c r="DR117" s="2">
        <f t="shared" si="149"/>
        <v>0.3832539435483871</v>
      </c>
      <c r="DS117" s="2">
        <f t="shared" si="149"/>
        <v>0.37590113911290335</v>
      </c>
      <c r="DT117" s="2">
        <f t="shared" si="149"/>
        <v>0.36540396169354844</v>
      </c>
      <c r="DU117" s="2">
        <f t="shared" si="149"/>
        <v>0.37161725293255132</v>
      </c>
      <c r="DV117" s="2">
        <f t="shared" si="149"/>
        <v>0.37594179252199411</v>
      </c>
      <c r="DW117" s="2">
        <f t="shared" si="149"/>
        <v>0.36670290120967736</v>
      </c>
      <c r="DX117" s="2">
        <f t="shared" si="149"/>
        <v>0.36353958179231871</v>
      </c>
      <c r="DY117" s="2">
        <f t="shared" si="149"/>
        <v>0.35923768421052626</v>
      </c>
      <c r="EA117" s="2">
        <f t="shared" ref="EA117:EK159" si="153">CE$228*$B117+CE$229</f>
        <v>0.32317671977751106</v>
      </c>
      <c r="EB117" s="2">
        <f t="shared" si="153"/>
        <v>0.32936829427844366</v>
      </c>
      <c r="EC117" s="2">
        <f t="shared" si="153"/>
        <v>0.32702172931126539</v>
      </c>
      <c r="ED117" s="2">
        <f t="shared" si="153"/>
        <v>0.3276496481761409</v>
      </c>
      <c r="EE117" s="2">
        <f t="shared" si="152"/>
        <v>0.32041605433646803</v>
      </c>
      <c r="EF117" s="2">
        <f t="shared" si="152"/>
        <v>0.31721840505379034</v>
      </c>
      <c r="EG117" s="2">
        <f t="shared" si="152"/>
        <v>0.31459923793571032</v>
      </c>
      <c r="EH117" s="2">
        <f t="shared" si="152"/>
        <v>0.31476571499432437</v>
      </c>
      <c r="EI117" s="2">
        <f t="shared" si="152"/>
        <v>0.31382024677992887</v>
      </c>
      <c r="EJ117" s="2">
        <f t="shared" si="152"/>
        <v>0.3158662008658738</v>
      </c>
      <c r="EK117" s="2">
        <f t="shared" si="152"/>
        <v>0.31663416335646488</v>
      </c>
      <c r="EL117" s="2">
        <f t="shared" si="152"/>
        <v>0.31739738098450987</v>
      </c>
      <c r="EM117" s="2">
        <f t="shared" si="136"/>
        <v>0.31831726513539449</v>
      </c>
      <c r="EN117" s="2">
        <f t="shared" si="136"/>
        <v>0.31878908934423666</v>
      </c>
      <c r="EO117" s="2">
        <f t="shared" si="136"/>
        <v>0.327773087871571</v>
      </c>
      <c r="EQ117" s="2">
        <f t="shared" si="150"/>
        <v>0.32209047873585195</v>
      </c>
      <c r="ER117" s="2">
        <f t="shared" si="150"/>
        <v>0.32899697766377767</v>
      </c>
      <c r="ES117" s="2">
        <f t="shared" si="150"/>
        <v>0.32673293081594229</v>
      </c>
      <c r="ET117" s="2">
        <f t="shared" si="150"/>
        <v>0.32758098676862885</v>
      </c>
      <c r="EU117" s="2">
        <f t="shared" si="150"/>
        <v>0.32030992816066517</v>
      </c>
      <c r="EV117" s="2">
        <f t="shared" si="150"/>
        <v>0.31721819298612625</v>
      </c>
      <c r="EW117" s="2">
        <f t="shared" si="150"/>
        <v>0.31461204101174134</v>
      </c>
      <c r="EX117" s="2">
        <f t="shared" si="150"/>
        <v>0.31472210285265073</v>
      </c>
      <c r="EY117" s="2">
        <f t="shared" si="150"/>
        <v>0.31377259063749119</v>
      </c>
      <c r="EZ117" s="2">
        <f t="shared" si="150"/>
        <v>0.31585057858469928</v>
      </c>
      <c r="FA117" s="2">
        <f t="shared" si="150"/>
        <v>0.31675886029629463</v>
      </c>
      <c r="FB117" s="2">
        <f t="shared" si="150"/>
        <v>0.31754363485715098</v>
      </c>
      <c r="FC117" s="2">
        <f t="shared" si="150"/>
        <v>0.31861412396886252</v>
      </c>
      <c r="FD117" s="2">
        <f t="shared" si="150"/>
        <v>0.31868048364160817</v>
      </c>
      <c r="FE117" s="2">
        <f t="shared" si="150"/>
        <v>0.32879659341003692</v>
      </c>
      <c r="FG117" s="2">
        <f t="shared" si="151"/>
        <v>0.99561309084154093</v>
      </c>
      <c r="FH117" s="2">
        <f t="shared" si="151"/>
        <v>0.99517351107430729</v>
      </c>
      <c r="FI117" s="2">
        <f t="shared" si="151"/>
        <v>0.99541565251132769</v>
      </c>
      <c r="FJ117" s="2">
        <f t="shared" si="151"/>
        <v>0.99607905098321536</v>
      </c>
      <c r="FK117" s="2">
        <f t="shared" si="151"/>
        <v>0.9962246301600296</v>
      </c>
      <c r="FL117" s="2">
        <f t="shared" si="151"/>
        <v>0.99578053782914522</v>
      </c>
      <c r="FM117" s="2">
        <f t="shared" si="151"/>
        <v>0.99575963657480326</v>
      </c>
      <c r="FN117" s="2">
        <f t="shared" si="151"/>
        <v>0.99552278012521012</v>
      </c>
      <c r="FO117" s="2">
        <f t="shared" si="151"/>
        <v>0.99550371052080511</v>
      </c>
      <c r="FP117" s="2">
        <f t="shared" si="151"/>
        <v>0.99542016082082463</v>
      </c>
      <c r="FQ117" s="2">
        <f t="shared" si="151"/>
        <v>0.99531183375655019</v>
      </c>
      <c r="FR117" s="2">
        <f t="shared" si="151"/>
        <v>0.99528688684443978</v>
      </c>
      <c r="FS117" s="2">
        <f t="shared" si="151"/>
        <v>0.99501989424063519</v>
      </c>
      <c r="FT117" s="2">
        <f t="shared" si="151"/>
        <v>0.99241191315437127</v>
      </c>
      <c r="FU117" s="2">
        <f t="shared" si="151"/>
        <v>0.9920650577291581</v>
      </c>
      <c r="FW117" s="2">
        <f t="shared" si="142"/>
        <v>6.5363279436985314E-3</v>
      </c>
      <c r="FX117" s="2">
        <f t="shared" si="142"/>
        <v>1.9784307441447893E-2</v>
      </c>
      <c r="FY117" s="2">
        <f t="shared" si="142"/>
        <v>2.1771790912183064E-2</v>
      </c>
      <c r="FZ117" s="2">
        <f t="shared" si="142"/>
        <v>2.4640398419091616E-2</v>
      </c>
      <c r="GA117" s="2">
        <f t="shared" si="142"/>
        <v>2.4514612934219408E-2</v>
      </c>
      <c r="GB117" s="2">
        <f t="shared" si="142"/>
        <v>2.3192689155420131E-2</v>
      </c>
      <c r="GC117" s="2">
        <f t="shared" si="142"/>
        <v>2.6545971948378072E-2</v>
      </c>
      <c r="GD117" s="2">
        <f t="shared" si="142"/>
        <v>3.1746577601378487E-2</v>
      </c>
      <c r="GE117" s="2">
        <f t="shared" si="142"/>
        <v>3.1564415891860508E-2</v>
      </c>
      <c r="GF117" s="2">
        <f t="shared" si="142"/>
        <v>2.7462138723267242E-2</v>
      </c>
      <c r="GG117" s="2">
        <f t="shared" si="142"/>
        <v>2.4594894715669322E-2</v>
      </c>
      <c r="GH117" s="2">
        <f t="shared" si="142"/>
        <v>2.0617672229572167E-2</v>
      </c>
      <c r="GI117" s="2">
        <f t="shared" si="142"/>
        <v>1.6708220082417319E-2</v>
      </c>
      <c r="GJ117" s="2">
        <f t="shared" si="142"/>
        <v>1.0594145731709347E-2</v>
      </c>
      <c r="GK117" s="2">
        <f t="shared" si="142"/>
        <v>9.4991280117934732E-3</v>
      </c>
      <c r="GM117" s="82">
        <f t="shared" si="143"/>
        <v>1.0356384435815554E-58</v>
      </c>
      <c r="GN117" s="82">
        <f t="shared" si="143"/>
        <v>9.0121702678872318E-71</v>
      </c>
      <c r="GO117" s="82">
        <f t="shared" si="143"/>
        <v>1.3848870226711752E-84</v>
      </c>
      <c r="GP117" s="82">
        <f t="shared" si="143"/>
        <v>3.3448889754499659E-82</v>
      </c>
      <c r="GQ117" s="82">
        <f t="shared" si="143"/>
        <v>3.019030526440111E-70</v>
      </c>
      <c r="GR117" s="82">
        <f t="shared" si="143"/>
        <v>1.5952114683504761E-69</v>
      </c>
      <c r="GS117" s="82">
        <f t="shared" si="143"/>
        <v>1.8085186776158267E-61</v>
      </c>
      <c r="GT117" s="82">
        <f t="shared" si="143"/>
        <v>2.0664953596149787E-79</v>
      </c>
      <c r="GU117" s="82">
        <f t="shared" si="143"/>
        <v>1.0801934716051015E-81</v>
      </c>
      <c r="GV117" s="82">
        <f t="shared" si="143"/>
        <v>1.7674469328252477E-69</v>
      </c>
      <c r="GW117" s="82">
        <f t="shared" si="143"/>
        <v>2.726480709709525E-74</v>
      </c>
      <c r="GX117" s="82">
        <f t="shared" si="143"/>
        <v>5.9495129829567783E-70</v>
      </c>
      <c r="GY117" s="82">
        <f t="shared" si="143"/>
        <v>1.967963362611814E-64</v>
      </c>
      <c r="GZ117" s="82">
        <f t="shared" si="143"/>
        <v>5.0745566574290047E-62</v>
      </c>
      <c r="HA117" s="82">
        <f t="shared" si="143"/>
        <v>2.4387341284838072E-64</v>
      </c>
      <c r="HC117" s="82">
        <f t="shared" si="74"/>
        <v>1.9265340924689458E-13</v>
      </c>
      <c r="HD117" s="82">
        <f t="shared" si="74"/>
        <v>2.6852177652596917E-15</v>
      </c>
      <c r="HE117" s="82">
        <f t="shared" si="74"/>
        <v>2.0411499129870826E-20</v>
      </c>
      <c r="HF117" s="82">
        <f t="shared" si="74"/>
        <v>6.2592637176677374E-23</v>
      </c>
      <c r="HG117" s="82">
        <f t="shared" si="74"/>
        <v>1.112378313317435E-24</v>
      </c>
      <c r="HH117" s="82">
        <f t="shared" si="74"/>
        <v>1.2324494549681166E-28</v>
      </c>
      <c r="HI117" s="82">
        <f t="shared" si="139"/>
        <v>8.9913499338190103E-31</v>
      </c>
      <c r="HJ117" s="82">
        <f t="shared" si="139"/>
        <v>2.2383592428290394E-37</v>
      </c>
      <c r="HK117" s="82">
        <f t="shared" si="139"/>
        <v>1.4416979463628156E-32</v>
      </c>
      <c r="HL117" s="82">
        <f t="shared" si="139"/>
        <v>2.4962278885370229E-28</v>
      </c>
      <c r="HM117" s="82">
        <f t="shared" si="139"/>
        <v>1.2234048672150155E-32</v>
      </c>
      <c r="HN117" s="82">
        <f t="shared" si="139"/>
        <v>2.1052251961258259E-20</v>
      </c>
      <c r="HO117" s="82">
        <f t="shared" si="139"/>
        <v>2.6734699048191459E-14</v>
      </c>
      <c r="HP117" s="82">
        <f t="shared" si="139"/>
        <v>2.3357865015880265E-12</v>
      </c>
      <c r="HQ117" s="82">
        <f t="shared" si="139"/>
        <v>5.8424559546622025E-15</v>
      </c>
      <c r="HS117" s="82">
        <f t="shared" si="144"/>
        <v>5.6976513581773051E-4</v>
      </c>
      <c r="HT117" s="82">
        <f t="shared" si="144"/>
        <v>5.4045852659302864E-3</v>
      </c>
      <c r="HU117" s="82">
        <f t="shared" si="144"/>
        <v>7.1251228497257622E-3</v>
      </c>
      <c r="HV117" s="82">
        <f t="shared" si="144"/>
        <v>1.222184292697634E-2</v>
      </c>
      <c r="HW117" s="82">
        <f t="shared" si="144"/>
        <v>1.3393245434225643E-2</v>
      </c>
      <c r="HX117" s="82">
        <f t="shared" si="144"/>
        <v>1.033069456433728E-2</v>
      </c>
      <c r="HY117" s="82">
        <f t="shared" si="144"/>
        <v>1.6777340254776126E-2</v>
      </c>
      <c r="HZ117" s="82">
        <f t="shared" si="144"/>
        <v>2.3151685373596395E-2</v>
      </c>
      <c r="IA117" s="82">
        <f t="shared" si="144"/>
        <v>2.2836266202973896E-2</v>
      </c>
      <c r="IB117" s="82">
        <f t="shared" si="144"/>
        <v>1.3381929559867202E-2</v>
      </c>
      <c r="IC117" s="82">
        <f t="shared" si="144"/>
        <v>1.0000011760052772E-2</v>
      </c>
      <c r="ID117" s="82">
        <f t="shared" si="144"/>
        <v>3.1558613862550829E-3</v>
      </c>
      <c r="IE117" s="82">
        <f t="shared" si="144"/>
        <v>1.9360298300168924E-3</v>
      </c>
      <c r="IF117" s="82">
        <f t="shared" si="144"/>
        <v>2.9249727651476043E-4</v>
      </c>
      <c r="IG117" s="82">
        <f t="shared" si="144"/>
        <v>4.0409908091729407E-4</v>
      </c>
      <c r="II117" s="82">
        <f t="shared" si="145"/>
        <v>1.1386128804153117E-59</v>
      </c>
      <c r="IJ117" s="82">
        <f t="shared" si="145"/>
        <v>1.2874089742907758E-34</v>
      </c>
      <c r="IK117" s="82">
        <f t="shared" si="145"/>
        <v>9.3892333160411548E-37</v>
      </c>
      <c r="IL117" s="82">
        <f t="shared" si="145"/>
        <v>1.242529519371225E-37</v>
      </c>
      <c r="IM117" s="82">
        <f t="shared" si="145"/>
        <v>3.1855254099633717E-37</v>
      </c>
      <c r="IN117" s="82">
        <f t="shared" si="145"/>
        <v>4.1736905377246441E-42</v>
      </c>
      <c r="IO117" s="82">
        <f t="shared" si="145"/>
        <v>1.3659660253533722E-36</v>
      </c>
      <c r="IP117" s="82">
        <f t="shared" si="145"/>
        <v>5.3177678246115519E-36</v>
      </c>
      <c r="IQ117" s="82">
        <f t="shared" si="145"/>
        <v>4.0060215702263242E-35</v>
      </c>
      <c r="IR117" s="82">
        <f t="shared" si="145"/>
        <v>2.4391700746012243E-37</v>
      </c>
      <c r="IS117" s="82">
        <f t="shared" si="145"/>
        <v>2.6094734803303247E-38</v>
      </c>
      <c r="IT117" s="82">
        <f t="shared" si="145"/>
        <v>1.7972031394925221E-44</v>
      </c>
      <c r="IU117" s="82">
        <f t="shared" si="145"/>
        <v>5.6520603728118279E-43</v>
      </c>
      <c r="IV117" s="82">
        <f t="shared" si="145"/>
        <v>4.1589800185931552E-25</v>
      </c>
      <c r="IW117" s="82">
        <f t="shared" si="145"/>
        <v>2.3752651936035963E-21</v>
      </c>
      <c r="IY117" s="82">
        <f t="shared" si="146"/>
        <v>5.6976513601038391E-4</v>
      </c>
      <c r="IZ117" s="82">
        <f t="shared" si="146"/>
        <v>5.4045852659329718E-3</v>
      </c>
      <c r="JA117" s="82">
        <f t="shared" si="146"/>
        <v>7.1251228497257622E-3</v>
      </c>
      <c r="JB117" s="82">
        <f t="shared" si="146"/>
        <v>1.222184292697634E-2</v>
      </c>
      <c r="JC117" s="82">
        <f t="shared" si="146"/>
        <v>1.3393245434225643E-2</v>
      </c>
      <c r="JD117" s="82">
        <f t="shared" si="146"/>
        <v>1.033069456433728E-2</v>
      </c>
      <c r="JE117" s="82">
        <f t="shared" si="146"/>
        <v>1.6777340254776126E-2</v>
      </c>
      <c r="JF117" s="82">
        <f t="shared" si="146"/>
        <v>2.3151685373596395E-2</v>
      </c>
      <c r="JG117" s="82">
        <f t="shared" si="146"/>
        <v>2.2836266202973896E-2</v>
      </c>
      <c r="JH117" s="82">
        <f t="shared" si="146"/>
        <v>1.3381929559867202E-2</v>
      </c>
      <c r="JI117" s="82">
        <f t="shared" si="146"/>
        <v>1.0000011760052772E-2</v>
      </c>
      <c r="JJ117" s="82">
        <f t="shared" si="146"/>
        <v>3.1558613862550829E-3</v>
      </c>
      <c r="JK117" s="82">
        <f t="shared" si="146"/>
        <v>1.9360298300436271E-3</v>
      </c>
      <c r="JL117" s="82">
        <f t="shared" si="146"/>
        <v>2.9249727885054694E-4</v>
      </c>
      <c r="JM117" s="82">
        <f t="shared" si="146"/>
        <v>4.0409908092313651E-4</v>
      </c>
    </row>
    <row r="118" spans="2:273" x14ac:dyDescent="0.25">
      <c r="B118" s="2">
        <v>91</v>
      </c>
      <c r="C118" s="37">
        <v>0.32355299999999998</v>
      </c>
      <c r="D118" s="37">
        <v>0.333345</v>
      </c>
      <c r="E118" s="37">
        <v>0.32956099999999999</v>
      </c>
      <c r="F118" s="37">
        <v>0.33486500000000002</v>
      </c>
      <c r="G118" s="37">
        <v>0.32194099999999998</v>
      </c>
      <c r="H118" s="37">
        <v>0.31874000000000002</v>
      </c>
      <c r="I118" s="37">
        <v>0.31837599999999999</v>
      </c>
      <c r="J118" s="37">
        <v>0.31948300000000002</v>
      </c>
      <c r="K118" s="37">
        <v>0.32182899999999998</v>
      </c>
      <c r="L118" s="37">
        <v>0.31666899999999998</v>
      </c>
      <c r="M118" s="37">
        <v>0.31882300000000002</v>
      </c>
      <c r="N118" s="37">
        <v>0.32148599999999999</v>
      </c>
      <c r="O118" s="37">
        <v>0.321328</v>
      </c>
      <c r="P118" s="37">
        <v>0.31734200000000001</v>
      </c>
      <c r="Q118" s="37">
        <v>0.33128800000000003</v>
      </c>
      <c r="S118" s="4">
        <f t="shared" si="147"/>
        <v>0.32298768886300033</v>
      </c>
      <c r="T118" s="4">
        <f t="shared" si="147"/>
        <v>0.3293789778270037</v>
      </c>
      <c r="U118" s="4">
        <f t="shared" si="147"/>
        <v>0.32748561291412481</v>
      </c>
      <c r="V118" s="4">
        <f t="shared" si="147"/>
        <v>0.32897934498790188</v>
      </c>
      <c r="W118" s="4">
        <f t="shared" si="147"/>
        <v>0.32251476690619685</v>
      </c>
      <c r="X118" s="4">
        <f t="shared" si="147"/>
        <v>0.31901877326504219</v>
      </c>
      <c r="Y118" s="4">
        <f t="shared" si="147"/>
        <v>0.31814718369147865</v>
      </c>
      <c r="Z118" s="4">
        <f t="shared" si="147"/>
        <v>0.31965989432087599</v>
      </c>
      <c r="AA118" s="4">
        <f t="shared" si="147"/>
        <v>0.31897954114591076</v>
      </c>
      <c r="AB118" s="4">
        <f t="shared" si="147"/>
        <v>0.31920697830395539</v>
      </c>
      <c r="AC118" s="4">
        <f t="shared" si="147"/>
        <v>0.31950426649233604</v>
      </c>
      <c r="AD118" s="4">
        <f t="shared" si="147"/>
        <v>0.31850314309319028</v>
      </c>
      <c r="AE118" s="4">
        <f t="shared" si="147"/>
        <v>0.31890512041353447</v>
      </c>
      <c r="AF118" s="4">
        <f t="shared" si="147"/>
        <v>0.31898835299614314</v>
      </c>
      <c r="AG118" s="4">
        <f t="shared" si="147"/>
        <v>0.32850703128077136</v>
      </c>
      <c r="AI118" s="4">
        <f t="shared" si="148"/>
        <v>5.6531113699964664E-4</v>
      </c>
      <c r="AJ118" s="4">
        <f t="shared" si="148"/>
        <v>3.9660221729962974E-3</v>
      </c>
      <c r="AK118" s="4">
        <f t="shared" si="148"/>
        <v>2.0753870858751799E-3</v>
      </c>
      <c r="AL118" s="4">
        <f t="shared" si="148"/>
        <v>5.8856550120981455E-3</v>
      </c>
      <c r="AM118" s="4">
        <f t="shared" si="148"/>
        <v>-5.7376690619687087E-4</v>
      </c>
      <c r="AN118" s="4">
        <f t="shared" si="148"/>
        <v>-2.7877326504216482E-4</v>
      </c>
      <c r="AO118" s="4">
        <f t="shared" si="148"/>
        <v>2.2881630852134016E-4</v>
      </c>
      <c r="AP118" s="4">
        <f t="shared" si="148"/>
        <v>-1.7689432087597545E-4</v>
      </c>
      <c r="AQ118" s="4">
        <f t="shared" si="148"/>
        <v>2.8494588540892152E-3</v>
      </c>
      <c r="AR118" s="4">
        <f t="shared" si="148"/>
        <v>-2.5379783039554127E-3</v>
      </c>
      <c r="AS118" s="4">
        <f t="shared" si="148"/>
        <v>-6.8126649233601899E-4</v>
      </c>
      <c r="AT118" s="4">
        <f t="shared" si="148"/>
        <v>2.9828569068097166E-3</v>
      </c>
      <c r="AU118" s="4">
        <f t="shared" si="148"/>
        <v>2.4228795864655317E-3</v>
      </c>
      <c r="AV118" s="4">
        <f t="shared" si="148"/>
        <v>-1.64635299614313E-3</v>
      </c>
      <c r="AW118" s="4">
        <f t="shared" si="148"/>
        <v>2.7809687192286714E-3</v>
      </c>
      <c r="AY118" s="2">
        <f t="shared" si="140"/>
        <v>0.32298768886300028</v>
      </c>
      <c r="AZ118" s="2">
        <f t="shared" si="140"/>
        <v>0.32910952419897432</v>
      </c>
      <c r="BA118" s="2">
        <f t="shared" si="140"/>
        <v>0.32678216768523616</v>
      </c>
      <c r="BB118" s="2">
        <f t="shared" si="140"/>
        <v>0.32743099476218962</v>
      </c>
      <c r="BC118" s="2">
        <f t="shared" si="140"/>
        <v>0.32024919072117569</v>
      </c>
      <c r="BD118" s="2">
        <f t="shared" si="140"/>
        <v>0.31705371766180901</v>
      </c>
      <c r="BE118" s="2">
        <f t="shared" si="140"/>
        <v>0.31453308629560689</v>
      </c>
      <c r="BF118" s="2">
        <f t="shared" si="140"/>
        <v>0.31464193613126762</v>
      </c>
      <c r="BG118" s="2">
        <f t="shared" si="140"/>
        <v>0.31368007185381774</v>
      </c>
      <c r="BH118" s="2">
        <f t="shared" si="140"/>
        <v>0.31562067352531947</v>
      </c>
      <c r="BI118" s="2">
        <f t="shared" si="140"/>
        <v>0.31648308068696834</v>
      </c>
      <c r="BJ118" s="2">
        <f t="shared" si="140"/>
        <v>0.31722891671948023</v>
      </c>
      <c r="BK118" s="2">
        <f t="shared" si="140"/>
        <v>0.31809536303830632</v>
      </c>
      <c r="BL118" s="2">
        <f t="shared" si="140"/>
        <v>0.31866358132049422</v>
      </c>
      <c r="BM118" s="2">
        <f t="shared" si="140"/>
        <v>0.32778595986998721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>
        <f t="shared" si="141"/>
        <v>0.32355299999999998</v>
      </c>
      <c r="CF118" s="2">
        <f t="shared" si="141"/>
        <v>0.333345</v>
      </c>
      <c r="CG118" s="2" t="str">
        <f t="shared" si="141"/>
        <v/>
      </c>
      <c r="CH118" s="2" t="str">
        <f t="shared" si="141"/>
        <v/>
      </c>
      <c r="CI118" s="2" t="str">
        <f t="shared" si="141"/>
        <v/>
      </c>
      <c r="CJ118" s="2" t="str">
        <f t="shared" si="141"/>
        <v/>
      </c>
      <c r="CK118" s="2" t="str">
        <f t="shared" si="141"/>
        <v/>
      </c>
      <c r="CL118" s="2" t="str">
        <f t="shared" si="141"/>
        <v/>
      </c>
      <c r="CM118" s="2" t="str">
        <f t="shared" si="141"/>
        <v/>
      </c>
      <c r="CN118" s="2" t="str">
        <f t="shared" si="141"/>
        <v/>
      </c>
      <c r="CO118" s="2" t="str">
        <f t="shared" si="141"/>
        <v/>
      </c>
      <c r="CP118" s="2">
        <f t="shared" si="141"/>
        <v>0.32148599999999999</v>
      </c>
      <c r="CQ118" s="2">
        <f t="shared" si="141"/>
        <v>0.321328</v>
      </c>
      <c r="CR118" s="2">
        <f t="shared" si="141"/>
        <v>0.31734200000000001</v>
      </c>
      <c r="CS118" s="2">
        <f t="shared" si="141"/>
        <v>0.33128800000000003</v>
      </c>
      <c r="CU118" s="2">
        <f t="shared" si="111"/>
        <v>0.32355299999999998</v>
      </c>
      <c r="CV118" s="2">
        <f t="shared" si="112"/>
        <v>0.333345</v>
      </c>
      <c r="CW118" s="2" t="str">
        <f t="shared" si="113"/>
        <v/>
      </c>
      <c r="CX118" s="2" t="str">
        <f t="shared" si="114"/>
        <v/>
      </c>
      <c r="CY118" s="2" t="str">
        <f t="shared" si="115"/>
        <v/>
      </c>
      <c r="CZ118" s="2" t="str">
        <f t="shared" si="116"/>
        <v/>
      </c>
      <c r="DA118" s="2" t="str">
        <f t="shared" si="117"/>
        <v/>
      </c>
      <c r="DB118" s="2" t="str">
        <f t="shared" si="118"/>
        <v/>
      </c>
      <c r="DC118" s="2" t="str">
        <f t="shared" si="119"/>
        <v/>
      </c>
      <c r="DD118" s="2" t="str">
        <f t="shared" si="120"/>
        <v/>
      </c>
      <c r="DE118" s="2" t="str">
        <f t="shared" si="121"/>
        <v/>
      </c>
      <c r="DF118" s="2">
        <f t="shared" si="122"/>
        <v>0.32148599999999999</v>
      </c>
      <c r="DG118" s="2">
        <f t="shared" si="123"/>
        <v>0.321328</v>
      </c>
      <c r="DH118" s="2">
        <f t="shared" si="124"/>
        <v>0.31734200000000001</v>
      </c>
      <c r="DI118" s="2">
        <f t="shared" si="125"/>
        <v>0.33128800000000003</v>
      </c>
      <c r="DK118" s="2">
        <f t="shared" si="149"/>
        <v>0.37853913064516131</v>
      </c>
      <c r="DL118" s="2">
        <f t="shared" si="149"/>
        <v>0.38675698313782997</v>
      </c>
      <c r="DM118" s="2">
        <f t="shared" si="149"/>
        <v>0.3888027661290322</v>
      </c>
      <c r="DN118" s="2">
        <f t="shared" si="149"/>
        <v>0.39830856751946608</v>
      </c>
      <c r="DO118" s="2">
        <f t="shared" si="149"/>
        <v>0.37528216896551719</v>
      </c>
      <c r="DP118" s="2">
        <f t="shared" si="149"/>
        <v>0.37301358709677412</v>
      </c>
      <c r="DQ118" s="2">
        <f t="shared" si="149"/>
        <v>0.38422914838709665</v>
      </c>
      <c r="DR118" s="2">
        <f t="shared" si="149"/>
        <v>0.38372883870967739</v>
      </c>
      <c r="DS118" s="2">
        <f t="shared" si="149"/>
        <v>0.37626900161290333</v>
      </c>
      <c r="DT118" s="2">
        <f t="shared" si="149"/>
        <v>0.36562785322580649</v>
      </c>
      <c r="DU118" s="2">
        <f t="shared" si="149"/>
        <v>0.37189905498533726</v>
      </c>
      <c r="DV118" s="2">
        <f t="shared" si="149"/>
        <v>0.37629967228739003</v>
      </c>
      <c r="DW118" s="2">
        <f t="shared" si="149"/>
        <v>0.36694535080645152</v>
      </c>
      <c r="DX118" s="2">
        <f t="shared" si="149"/>
        <v>0.36369538003793273</v>
      </c>
      <c r="DY118" s="2">
        <f t="shared" si="149"/>
        <v>0.35928222267206472</v>
      </c>
      <c r="EA118" s="2">
        <f t="shared" si="153"/>
        <v>0.32277156785241595</v>
      </c>
      <c r="EB118" s="2">
        <f t="shared" si="153"/>
        <v>0.32886139157996963</v>
      </c>
      <c r="EC118" s="2">
        <f t="shared" si="153"/>
        <v>0.3265268836440029</v>
      </c>
      <c r="ED118" s="2">
        <f t="shared" si="153"/>
        <v>0.32717748682584524</v>
      </c>
      <c r="EE118" s="2">
        <f t="shared" si="152"/>
        <v>0.32006129653013859</v>
      </c>
      <c r="EF118" s="2">
        <f t="shared" si="152"/>
        <v>0.3168376546576599</v>
      </c>
      <c r="EG118" s="2">
        <f t="shared" si="152"/>
        <v>0.31426253370024732</v>
      </c>
      <c r="EH118" s="2">
        <f t="shared" si="152"/>
        <v>0.31436105155819261</v>
      </c>
      <c r="EI118" s="2">
        <f t="shared" si="152"/>
        <v>0.3134256156459897</v>
      </c>
      <c r="EJ118" s="2">
        <f t="shared" si="152"/>
        <v>0.31541138676168784</v>
      </c>
      <c r="EK118" s="2">
        <f t="shared" si="152"/>
        <v>0.31624366128260351</v>
      </c>
      <c r="EL118" s="2">
        <f t="shared" si="152"/>
        <v>0.31697131624075797</v>
      </c>
      <c r="EM118" s="2">
        <f t="shared" si="136"/>
        <v>0.31786792394229568</v>
      </c>
      <c r="EN118" s="2">
        <f t="shared" si="136"/>
        <v>0.31835136265176811</v>
      </c>
      <c r="EO118" s="2">
        <f t="shared" si="136"/>
        <v>0.32754932526241515</v>
      </c>
      <c r="EQ118" s="2">
        <f t="shared" si="150"/>
        <v>0.32178222758604719</v>
      </c>
      <c r="ER118" s="2">
        <f t="shared" si="150"/>
        <v>0.3285463562657569</v>
      </c>
      <c r="ES118" s="2">
        <f t="shared" si="150"/>
        <v>0.32630881395348832</v>
      </c>
      <c r="ET118" s="2">
        <f t="shared" si="150"/>
        <v>0.32714257886025</v>
      </c>
      <c r="EU118" s="2">
        <f t="shared" si="150"/>
        <v>0.31997536763151901</v>
      </c>
      <c r="EV118" s="2">
        <f t="shared" si="150"/>
        <v>0.31683003882937955</v>
      </c>
      <c r="EW118" s="2">
        <f t="shared" si="150"/>
        <v>0.31425814879291275</v>
      </c>
      <c r="EX118" s="2">
        <f t="shared" si="150"/>
        <v>0.31428974182484254</v>
      </c>
      <c r="EY118" s="2">
        <f t="shared" si="150"/>
        <v>0.31332865929039433</v>
      </c>
      <c r="EZ118" s="2">
        <f t="shared" si="150"/>
        <v>0.31539323639332756</v>
      </c>
      <c r="FA118" s="2">
        <f t="shared" si="150"/>
        <v>0.31629412784867428</v>
      </c>
      <c r="FB118" s="2">
        <f t="shared" si="150"/>
        <v>0.31708110562582692</v>
      </c>
      <c r="FC118" s="2">
        <f t="shared" si="150"/>
        <v>0.31811045683745787</v>
      </c>
      <c r="FD118" s="2">
        <f t="shared" si="150"/>
        <v>0.31819706629667804</v>
      </c>
      <c r="FE118" s="2">
        <f t="shared" si="150"/>
        <v>0.32820577120051642</v>
      </c>
      <c r="FG118" s="2">
        <f t="shared" si="151"/>
        <v>0.99599754634728588</v>
      </c>
      <c r="FH118" s="2">
        <f t="shared" si="151"/>
        <v>0.99559631963444251</v>
      </c>
      <c r="FI118" s="2">
        <f t="shared" si="151"/>
        <v>0.99581733822659924</v>
      </c>
      <c r="FJ118" s="2">
        <f t="shared" si="151"/>
        <v>0.99642281786467046</v>
      </c>
      <c r="FK118" s="2">
        <f t="shared" si="151"/>
        <v>0.99655567760832298</v>
      </c>
      <c r="FL118" s="2">
        <f t="shared" si="151"/>
        <v>0.99615037552564956</v>
      </c>
      <c r="FM118" s="2">
        <f t="shared" si="151"/>
        <v>0.99613129915784382</v>
      </c>
      <c r="FN118" s="2">
        <f t="shared" si="151"/>
        <v>0.99591511771763153</v>
      </c>
      <c r="FO118" s="2">
        <f t="shared" si="151"/>
        <v>0.9958977122915954</v>
      </c>
      <c r="FP118" s="2">
        <f t="shared" si="151"/>
        <v>0.99582145317114057</v>
      </c>
      <c r="FQ118" s="2">
        <f t="shared" si="151"/>
        <v>0.99572257709890633</v>
      </c>
      <c r="FR118" s="2">
        <f t="shared" si="151"/>
        <v>0.99569980641239331</v>
      </c>
      <c r="FS118" s="2">
        <f t="shared" si="151"/>
        <v>0.99545609844990079</v>
      </c>
      <c r="FT118" s="2">
        <f t="shared" si="151"/>
        <v>0.99307495890883468</v>
      </c>
      <c r="FU118" s="2">
        <f t="shared" si="151"/>
        <v>0.9927581904882381</v>
      </c>
      <c r="FW118" s="2">
        <f t="shared" si="142"/>
        <v>7.1624243542706603E-3</v>
      </c>
      <c r="FX118" s="2">
        <f t="shared" si="142"/>
        <v>2.1651733895298099E-2</v>
      </c>
      <c r="FY118" s="2">
        <f t="shared" si="142"/>
        <v>2.3822255304746597E-2</v>
      </c>
      <c r="FZ118" s="2">
        <f t="shared" si="142"/>
        <v>2.6953583901827297E-2</v>
      </c>
      <c r="GA118" s="2">
        <f t="shared" si="142"/>
        <v>2.6816314616125346E-2</v>
      </c>
      <c r="GB118" s="2">
        <f t="shared" si="142"/>
        <v>2.5373502503485471E-2</v>
      </c>
      <c r="GC118" s="2">
        <f t="shared" si="142"/>
        <v>2.9032723511230558E-2</v>
      </c>
      <c r="GD118" s="2">
        <f t="shared" si="142"/>
        <v>3.4703139542959685E-2</v>
      </c>
      <c r="GE118" s="2">
        <f t="shared" si="142"/>
        <v>3.4504617649583409E-2</v>
      </c>
      <c r="GF118" s="2">
        <f t="shared" si="142"/>
        <v>3.0032066441374669E-2</v>
      </c>
      <c r="GG118" s="2">
        <f t="shared" si="142"/>
        <v>2.6903926243740606E-2</v>
      </c>
      <c r="GH118" s="2">
        <f t="shared" si="142"/>
        <v>2.2561948823019477E-2</v>
      </c>
      <c r="GI118" s="2">
        <f t="shared" si="142"/>
        <v>1.8290714769829741E-2</v>
      </c>
      <c r="GJ118" s="2">
        <f t="shared" si="142"/>
        <v>1.1604388908450971E-2</v>
      </c>
      <c r="GK118" s="2">
        <f t="shared" si="142"/>
        <v>1.0406050031850656E-2</v>
      </c>
      <c r="GM118" s="82">
        <f t="shared" si="143"/>
        <v>7.6223479383373443E-62</v>
      </c>
      <c r="GN118" s="82">
        <f t="shared" si="143"/>
        <v>1.0585609978517208E-74</v>
      </c>
      <c r="GO118" s="82">
        <f t="shared" si="143"/>
        <v>4.2063890802430705E-89</v>
      </c>
      <c r="GP118" s="82">
        <f t="shared" si="143"/>
        <v>2.3270656632660032E-86</v>
      </c>
      <c r="GQ118" s="82">
        <f t="shared" si="143"/>
        <v>9.7636059142920752E-74</v>
      </c>
      <c r="GR118" s="82">
        <f t="shared" si="143"/>
        <v>6.1170661177140281E-73</v>
      </c>
      <c r="GS118" s="82">
        <f t="shared" si="143"/>
        <v>1.8354193249202527E-64</v>
      </c>
      <c r="GT118" s="82">
        <f t="shared" si="143"/>
        <v>2.7503174806949398E-83</v>
      </c>
      <c r="GU118" s="82">
        <f t="shared" si="143"/>
        <v>9.840161160820838E-86</v>
      </c>
      <c r="GV118" s="82">
        <f t="shared" si="143"/>
        <v>5.7568318554251273E-73</v>
      </c>
      <c r="GW118" s="82">
        <f t="shared" si="143"/>
        <v>4.9188673534267811E-78</v>
      </c>
      <c r="GX118" s="82">
        <f t="shared" si="143"/>
        <v>1.3217564705978684E-73</v>
      </c>
      <c r="GY118" s="82">
        <f t="shared" si="143"/>
        <v>6.0077204997204992E-68</v>
      </c>
      <c r="GZ118" s="82">
        <f t="shared" si="143"/>
        <v>1.5111065859821981E-65</v>
      </c>
      <c r="HA118" s="82">
        <f t="shared" si="143"/>
        <v>4.109171101299373E-68</v>
      </c>
      <c r="HC118" s="82">
        <f t="shared" si="74"/>
        <v>5.9883357581959191E-15</v>
      </c>
      <c r="HD118" s="82">
        <f t="shared" si="74"/>
        <v>2.981000496341097E-17</v>
      </c>
      <c r="HE118" s="82">
        <f t="shared" si="74"/>
        <v>9.2383560654913142E-23</v>
      </c>
      <c r="HF118" s="82">
        <f t="shared" si="74"/>
        <v>2.8856824395617837E-25</v>
      </c>
      <c r="HG118" s="82">
        <f t="shared" si="74"/>
        <v>4.1379085385867304E-27</v>
      </c>
      <c r="HH118" s="82">
        <f t="shared" si="74"/>
        <v>2.1999454539152404E-31</v>
      </c>
      <c r="HI118" s="82">
        <f t="shared" si="139"/>
        <v>1.1799252578812329E-33</v>
      </c>
      <c r="HJ118" s="82">
        <f t="shared" si="139"/>
        <v>7.6994502106864261E-41</v>
      </c>
      <c r="HK118" s="82">
        <f t="shared" si="139"/>
        <v>1.2287772105417729E-35</v>
      </c>
      <c r="HL118" s="82">
        <f t="shared" si="139"/>
        <v>3.9958567386080509E-31</v>
      </c>
      <c r="HM118" s="82">
        <f t="shared" si="139"/>
        <v>6.0704649332260639E-36</v>
      </c>
      <c r="HN118" s="82">
        <f t="shared" si="139"/>
        <v>1.3708469298716006E-22</v>
      </c>
      <c r="HO118" s="82">
        <f t="shared" si="139"/>
        <v>5.3425086845795373E-16</v>
      </c>
      <c r="HP118" s="82">
        <f t="shared" si="139"/>
        <v>5.4020926442708573E-14</v>
      </c>
      <c r="HQ118" s="82">
        <f t="shared" si="139"/>
        <v>4.5159829661760279E-17</v>
      </c>
      <c r="HS118" s="82">
        <f t="shared" si="144"/>
        <v>9.8047893783940283E-4</v>
      </c>
      <c r="HT118" s="82">
        <f t="shared" si="144"/>
        <v>8.3673280613973684E-3</v>
      </c>
      <c r="HU118" s="82">
        <f t="shared" si="144"/>
        <v>1.1165940550919011E-2</v>
      </c>
      <c r="HV118" s="82">
        <f t="shared" si="144"/>
        <v>1.9030534510113932E-2</v>
      </c>
      <c r="HW118" s="82">
        <f t="shared" si="144"/>
        <v>2.0692857026444141E-2</v>
      </c>
      <c r="HX118" s="82">
        <f t="shared" si="144"/>
        <v>1.6533383493729664E-2</v>
      </c>
      <c r="HY118" s="82">
        <f t="shared" si="144"/>
        <v>2.5761026958910478E-2</v>
      </c>
      <c r="HZ118" s="82">
        <f t="shared" si="144"/>
        <v>3.556254706968387E-2</v>
      </c>
      <c r="IA118" s="82">
        <f t="shared" si="144"/>
        <v>3.4892852574820901E-2</v>
      </c>
      <c r="IB118" s="82">
        <f t="shared" si="144"/>
        <v>2.0979124394384069E-2</v>
      </c>
      <c r="IC118" s="82">
        <f t="shared" si="144"/>
        <v>1.5793128587774166E-2</v>
      </c>
      <c r="ID118" s="82">
        <f t="shared" si="144"/>
        <v>5.3522916339682316E-3</v>
      </c>
      <c r="IE118" s="82">
        <f t="shared" si="144"/>
        <v>3.2362929590919712E-3</v>
      </c>
      <c r="IF118" s="82">
        <f t="shared" si="144"/>
        <v>5.3355060071062007E-4</v>
      </c>
      <c r="IG118" s="82">
        <f t="shared" si="144"/>
        <v>6.9666333520389159E-4</v>
      </c>
      <c r="II118" s="82">
        <f t="shared" si="145"/>
        <v>1.4393077985740029E-57</v>
      </c>
      <c r="IJ118" s="82">
        <f t="shared" si="145"/>
        <v>4.416983068635647E-33</v>
      </c>
      <c r="IK118" s="82">
        <f t="shared" si="145"/>
        <v>4.4522106739122102E-35</v>
      </c>
      <c r="IL118" s="82">
        <f t="shared" si="145"/>
        <v>7.4205258258318732E-36</v>
      </c>
      <c r="IM118" s="82">
        <f t="shared" si="145"/>
        <v>1.8060923295943944E-35</v>
      </c>
      <c r="IN118" s="82">
        <f t="shared" si="145"/>
        <v>3.8366421249951243E-40</v>
      </c>
      <c r="IO118" s="82">
        <f t="shared" si="145"/>
        <v>7.880116741663262E-35</v>
      </c>
      <c r="IP118" s="82">
        <f t="shared" si="145"/>
        <v>3.5423889429171137E-34</v>
      </c>
      <c r="IQ118" s="82">
        <f t="shared" si="145"/>
        <v>2.3817589986899809E-33</v>
      </c>
      <c r="IR118" s="82">
        <f t="shared" si="145"/>
        <v>1.5967544417505372E-35</v>
      </c>
      <c r="IS118" s="82">
        <f t="shared" si="145"/>
        <v>1.6791141156563773E-36</v>
      </c>
      <c r="IT118" s="82">
        <f t="shared" si="145"/>
        <v>1.8558163646224615E-42</v>
      </c>
      <c r="IU118" s="82">
        <f t="shared" si="145"/>
        <v>3.9343455896409066E-41</v>
      </c>
      <c r="IV118" s="82">
        <f t="shared" si="145"/>
        <v>3.6536589919255694E-24</v>
      </c>
      <c r="IW118" s="82">
        <f t="shared" si="145"/>
        <v>1.4167028111854857E-20</v>
      </c>
      <c r="IY118" s="82">
        <f t="shared" si="146"/>
        <v>9.804789378453911E-4</v>
      </c>
      <c r="IZ118" s="82">
        <f t="shared" si="146"/>
        <v>8.3673280613973978E-3</v>
      </c>
      <c r="JA118" s="82">
        <f t="shared" si="146"/>
        <v>1.1165940550919011E-2</v>
      </c>
      <c r="JB118" s="82">
        <f t="shared" si="146"/>
        <v>1.9030534510113932E-2</v>
      </c>
      <c r="JC118" s="82">
        <f t="shared" si="146"/>
        <v>2.0692857026444141E-2</v>
      </c>
      <c r="JD118" s="82">
        <f t="shared" si="146"/>
        <v>1.6533383493729664E-2</v>
      </c>
      <c r="JE118" s="82">
        <f t="shared" si="146"/>
        <v>2.5761026958910478E-2</v>
      </c>
      <c r="JF118" s="82">
        <f t="shared" si="146"/>
        <v>3.556254706968387E-2</v>
      </c>
      <c r="JG118" s="82">
        <f t="shared" si="146"/>
        <v>3.4892852574820901E-2</v>
      </c>
      <c r="JH118" s="82">
        <f t="shared" si="146"/>
        <v>2.0979124394384069E-2</v>
      </c>
      <c r="JI118" s="82">
        <f t="shared" si="146"/>
        <v>1.5793128587774166E-2</v>
      </c>
      <c r="JJ118" s="82">
        <f t="shared" si="146"/>
        <v>5.3522916339682316E-3</v>
      </c>
      <c r="JK118" s="82">
        <f t="shared" si="146"/>
        <v>3.2362929590925055E-3</v>
      </c>
      <c r="JL118" s="82">
        <f t="shared" si="146"/>
        <v>5.3355060076464098E-4</v>
      </c>
      <c r="JM118" s="82">
        <f t="shared" si="146"/>
        <v>6.966633352039368E-4</v>
      </c>
    </row>
    <row r="119" spans="2:273" x14ac:dyDescent="0.25">
      <c r="B119" s="2">
        <v>92</v>
      </c>
      <c r="C119" s="37">
        <v>0.32317499999999999</v>
      </c>
      <c r="D119" s="37">
        <v>0.33031500000000003</v>
      </c>
      <c r="E119" s="37">
        <v>0.33160899999999999</v>
      </c>
      <c r="F119" s="37">
        <v>0.331399</v>
      </c>
      <c r="G119" s="37">
        <v>0.32270500000000002</v>
      </c>
      <c r="H119" s="37">
        <v>0.320961</v>
      </c>
      <c r="I119" s="37">
        <v>0.31662299999999999</v>
      </c>
      <c r="J119" s="37">
        <v>0.31687199999999999</v>
      </c>
      <c r="K119" s="37">
        <v>0.31956699999999999</v>
      </c>
      <c r="L119" s="37">
        <v>0.32111400000000001</v>
      </c>
      <c r="M119" s="37">
        <v>0.319635</v>
      </c>
      <c r="N119" s="37">
        <v>0.32211000000000001</v>
      </c>
      <c r="O119" s="37">
        <v>0.31941399999999998</v>
      </c>
      <c r="P119" s="37">
        <v>0.31879800000000003</v>
      </c>
      <c r="Q119" s="37">
        <v>0.33096100000000001</v>
      </c>
      <c r="S119" s="4">
        <f t="shared" si="147"/>
        <v>0.32256534198245329</v>
      </c>
      <c r="T119" s="4">
        <f t="shared" si="147"/>
        <v>0.32897504123775806</v>
      </c>
      <c r="U119" s="4">
        <f t="shared" si="147"/>
        <v>0.32729520686277019</v>
      </c>
      <c r="V119" s="4">
        <f t="shared" si="147"/>
        <v>0.32916871471805775</v>
      </c>
      <c r="W119" s="4">
        <f t="shared" si="147"/>
        <v>0.32311606119763331</v>
      </c>
      <c r="X119" s="4">
        <f t="shared" si="147"/>
        <v>0.31955203746001065</v>
      </c>
      <c r="Y119" s="4">
        <f t="shared" si="147"/>
        <v>0.31929125393325902</v>
      </c>
      <c r="Z119" s="4">
        <f t="shared" si="147"/>
        <v>0.32127140942743532</v>
      </c>
      <c r="AA119" s="4">
        <f t="shared" si="147"/>
        <v>0.32069048590000021</v>
      </c>
      <c r="AB119" s="4">
        <f t="shared" si="147"/>
        <v>0.32032865475083772</v>
      </c>
      <c r="AC119" s="4">
        <f t="shared" si="147"/>
        <v>0.32048246925478813</v>
      </c>
      <c r="AD119" s="4">
        <f t="shared" si="147"/>
        <v>0.31878414394286242</v>
      </c>
      <c r="AE119" s="4">
        <f t="shared" si="147"/>
        <v>0.31889332598339459</v>
      </c>
      <c r="AF119" s="4">
        <f t="shared" si="147"/>
        <v>0.31875675627133215</v>
      </c>
      <c r="AG119" s="4">
        <f t="shared" si="147"/>
        <v>0.32871272185817296</v>
      </c>
      <c r="AI119" s="4">
        <f t="shared" si="148"/>
        <v>6.0965801754669924E-4</v>
      </c>
      <c r="AJ119" s="4">
        <f t="shared" si="148"/>
        <v>1.3399587622419662E-3</v>
      </c>
      <c r="AK119" s="4">
        <f t="shared" si="148"/>
        <v>4.3137931372297933E-3</v>
      </c>
      <c r="AL119" s="4">
        <f t="shared" si="148"/>
        <v>2.2302852819422458E-3</v>
      </c>
      <c r="AM119" s="4">
        <f t="shared" si="148"/>
        <v>-4.1106119763328897E-4</v>
      </c>
      <c r="AN119" s="4">
        <f t="shared" si="148"/>
        <v>1.4089625399893446E-3</v>
      </c>
      <c r="AO119" s="4">
        <f t="shared" si="148"/>
        <v>-2.6682539332590349E-3</v>
      </c>
      <c r="AP119" s="4">
        <f t="shared" si="148"/>
        <v>-4.3994094274353301E-3</v>
      </c>
      <c r="AQ119" s="4">
        <f t="shared" si="148"/>
        <v>-1.1234859000002206E-3</v>
      </c>
      <c r="AR119" s="4">
        <f t="shared" si="148"/>
        <v>7.8534524916229476E-4</v>
      </c>
      <c r="AS119" s="4">
        <f t="shared" si="148"/>
        <v>-8.4746925478812463E-4</v>
      </c>
      <c r="AT119" s="4">
        <f t="shared" si="148"/>
        <v>3.3258560571375884E-3</v>
      </c>
      <c r="AU119" s="4">
        <f t="shared" si="148"/>
        <v>5.2067401660538248E-4</v>
      </c>
      <c r="AV119" s="4">
        <f t="shared" si="148"/>
        <v>4.1243728667872404E-5</v>
      </c>
      <c r="AW119" s="4">
        <f t="shared" si="148"/>
        <v>2.2482781418270426E-3</v>
      </c>
      <c r="AY119" s="2">
        <f t="shared" si="140"/>
        <v>0.32256534198245329</v>
      </c>
      <c r="AZ119" s="2">
        <f t="shared" si="140"/>
        <v>0.32858422906158014</v>
      </c>
      <c r="BA119" s="2">
        <f t="shared" si="140"/>
        <v>0.32626897004565192</v>
      </c>
      <c r="BB119" s="2">
        <f t="shared" si="140"/>
        <v>0.32694050534986108</v>
      </c>
      <c r="BC119" s="2">
        <f t="shared" si="140"/>
        <v>0.31988010183282556</v>
      </c>
      <c r="BD119" s="2">
        <f t="shared" si="140"/>
        <v>0.31665618341388796</v>
      </c>
      <c r="BE119" s="2">
        <f t="shared" si="140"/>
        <v>0.31417489975243545</v>
      </c>
      <c r="BF119" s="2">
        <f t="shared" si="140"/>
        <v>0.31421443089929446</v>
      </c>
      <c r="BG119" s="2">
        <f t="shared" si="140"/>
        <v>0.31326352603266444</v>
      </c>
      <c r="BH119" s="2">
        <f t="shared" si="140"/>
        <v>0.3151499204241141</v>
      </c>
      <c r="BI119" s="2">
        <f t="shared" si="140"/>
        <v>0.31607228024102912</v>
      </c>
      <c r="BJ119" s="2">
        <f t="shared" si="140"/>
        <v>0.31678290056583941</v>
      </c>
      <c r="BK119" s="2">
        <f t="shared" si="140"/>
        <v>0.31762868114521658</v>
      </c>
      <c r="BL119" s="2">
        <f t="shared" si="140"/>
        <v>0.31820139938171182</v>
      </c>
      <c r="BM119" s="2">
        <f t="shared" si="140"/>
        <v>0.32754035139960835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>
        <f t="shared" si="141"/>
        <v>0.32317499999999999</v>
      </c>
      <c r="CF119" s="2" t="str">
        <f t="shared" si="141"/>
        <v/>
      </c>
      <c r="CG119" s="2" t="str">
        <f t="shared" si="141"/>
        <v/>
      </c>
      <c r="CH119" s="2" t="str">
        <f t="shared" si="141"/>
        <v/>
      </c>
      <c r="CI119" s="2" t="str">
        <f t="shared" si="141"/>
        <v/>
      </c>
      <c r="CJ119" s="2" t="str">
        <f t="shared" si="141"/>
        <v/>
      </c>
      <c r="CK119" s="2" t="str">
        <f t="shared" si="141"/>
        <v/>
      </c>
      <c r="CL119" s="2" t="str">
        <f t="shared" si="141"/>
        <v/>
      </c>
      <c r="CM119" s="2" t="str">
        <f t="shared" si="141"/>
        <v/>
      </c>
      <c r="CN119" s="2" t="str">
        <f t="shared" si="141"/>
        <v/>
      </c>
      <c r="CO119" s="2" t="str">
        <f t="shared" si="141"/>
        <v/>
      </c>
      <c r="CP119" s="2">
        <f t="shared" si="141"/>
        <v>0.32211000000000001</v>
      </c>
      <c r="CQ119" s="2">
        <f t="shared" si="141"/>
        <v>0.31941399999999998</v>
      </c>
      <c r="CR119" s="2">
        <f t="shared" si="141"/>
        <v>0.31879800000000003</v>
      </c>
      <c r="CS119" s="2">
        <f t="shared" si="141"/>
        <v>0.33096100000000001</v>
      </c>
      <c r="CU119" s="2">
        <f t="shared" si="111"/>
        <v>0.32317499999999999</v>
      </c>
      <c r="CV119" s="2" t="str">
        <f t="shared" si="112"/>
        <v/>
      </c>
      <c r="CW119" s="2" t="str">
        <f t="shared" si="113"/>
        <v/>
      </c>
      <c r="CX119" s="2" t="str">
        <f t="shared" si="114"/>
        <v/>
      </c>
      <c r="CY119" s="2" t="str">
        <f t="shared" si="115"/>
        <v/>
      </c>
      <c r="CZ119" s="2" t="str">
        <f t="shared" si="116"/>
        <v/>
      </c>
      <c r="DA119" s="2" t="str">
        <f t="shared" si="117"/>
        <v/>
      </c>
      <c r="DB119" s="2" t="str">
        <f t="shared" si="118"/>
        <v/>
      </c>
      <c r="DC119" s="2" t="str">
        <f t="shared" si="119"/>
        <v/>
      </c>
      <c r="DD119" s="2" t="str">
        <f t="shared" si="120"/>
        <v/>
      </c>
      <c r="DE119" s="2" t="str">
        <f t="shared" si="121"/>
        <v/>
      </c>
      <c r="DF119" s="2">
        <f t="shared" si="122"/>
        <v>0.32211000000000001</v>
      </c>
      <c r="DG119" s="2">
        <f t="shared" si="123"/>
        <v>0.31941399999999998</v>
      </c>
      <c r="DH119" s="2">
        <f t="shared" si="124"/>
        <v>0.31879800000000003</v>
      </c>
      <c r="DI119" s="2">
        <f t="shared" si="125"/>
        <v>0.33096100000000001</v>
      </c>
      <c r="DK119" s="2">
        <f t="shared" si="149"/>
        <v>0.37876136411290329</v>
      </c>
      <c r="DL119" s="2">
        <f t="shared" si="149"/>
        <v>0.38706140634164227</v>
      </c>
      <c r="DM119" s="2">
        <f t="shared" si="149"/>
        <v>0.38912677620967739</v>
      </c>
      <c r="DN119" s="2">
        <f t="shared" si="149"/>
        <v>0.39878042068965519</v>
      </c>
      <c r="DO119" s="2">
        <f t="shared" si="149"/>
        <v>0.37555601083743839</v>
      </c>
      <c r="DP119" s="2">
        <f t="shared" si="149"/>
        <v>0.37331651290322576</v>
      </c>
      <c r="DQ119" s="2">
        <f t="shared" si="149"/>
        <v>0.38468803870967733</v>
      </c>
      <c r="DR119" s="2">
        <f t="shared" si="149"/>
        <v>0.38420373387096773</v>
      </c>
      <c r="DS119" s="2">
        <f t="shared" si="149"/>
        <v>0.37663686411290331</v>
      </c>
      <c r="DT119" s="2">
        <f t="shared" si="149"/>
        <v>0.36585174475806453</v>
      </c>
      <c r="DU119" s="2">
        <f t="shared" si="149"/>
        <v>0.37218085703812315</v>
      </c>
      <c r="DV119" s="2">
        <f t="shared" si="149"/>
        <v>0.37665755205278595</v>
      </c>
      <c r="DW119" s="2">
        <f t="shared" si="149"/>
        <v>0.36718780040322574</v>
      </c>
      <c r="DX119" s="2">
        <f t="shared" si="149"/>
        <v>0.36385117828354679</v>
      </c>
      <c r="DY119" s="2">
        <f t="shared" si="149"/>
        <v>0.35932676113360318</v>
      </c>
      <c r="EA119" s="2">
        <f t="shared" si="153"/>
        <v>0.3223664159273209</v>
      </c>
      <c r="EB119" s="2">
        <f t="shared" si="153"/>
        <v>0.32835448888149554</v>
      </c>
      <c r="EC119" s="2">
        <f t="shared" si="153"/>
        <v>0.32603203797674041</v>
      </c>
      <c r="ED119" s="2">
        <f t="shared" si="153"/>
        <v>0.32670532547554954</v>
      </c>
      <c r="EE119" s="2">
        <f t="shared" si="152"/>
        <v>0.31970653872380916</v>
      </c>
      <c r="EF119" s="2">
        <f t="shared" si="152"/>
        <v>0.3164569042615295</v>
      </c>
      <c r="EG119" s="2">
        <f t="shared" si="152"/>
        <v>0.31392582946478426</v>
      </c>
      <c r="EH119" s="2">
        <f t="shared" si="152"/>
        <v>0.31395638812206089</v>
      </c>
      <c r="EI119" s="2">
        <f t="shared" si="152"/>
        <v>0.31303098451205058</v>
      </c>
      <c r="EJ119" s="2">
        <f t="shared" si="152"/>
        <v>0.31495657265750182</v>
      </c>
      <c r="EK119" s="2">
        <f t="shared" si="152"/>
        <v>0.31585315920874213</v>
      </c>
      <c r="EL119" s="2">
        <f t="shared" si="152"/>
        <v>0.31654525149700602</v>
      </c>
      <c r="EM119" s="2">
        <f t="shared" si="136"/>
        <v>0.31741858274919682</v>
      </c>
      <c r="EN119" s="2">
        <f t="shared" si="136"/>
        <v>0.31791363595929956</v>
      </c>
      <c r="EO119" s="2">
        <f t="shared" si="136"/>
        <v>0.32732556265325929</v>
      </c>
      <c r="EQ119" s="2">
        <f t="shared" si="150"/>
        <v>0.32147397643624237</v>
      </c>
      <c r="ER119" s="2">
        <f t="shared" si="150"/>
        <v>0.32809573486773613</v>
      </c>
      <c r="ES119" s="2">
        <f t="shared" si="150"/>
        <v>0.3258846970910344</v>
      </c>
      <c r="ET119" s="2">
        <f t="shared" si="150"/>
        <v>0.3267041709518711</v>
      </c>
      <c r="EU119" s="2">
        <f t="shared" si="150"/>
        <v>0.31964080710237286</v>
      </c>
      <c r="EV119" s="2">
        <f t="shared" si="150"/>
        <v>0.31644188467263279</v>
      </c>
      <c r="EW119" s="2">
        <f t="shared" si="150"/>
        <v>0.31390425657408416</v>
      </c>
      <c r="EX119" s="2">
        <f t="shared" si="150"/>
        <v>0.31385738079703435</v>
      </c>
      <c r="EY119" s="2">
        <f t="shared" si="150"/>
        <v>0.31288472794329747</v>
      </c>
      <c r="EZ119" s="2">
        <f t="shared" si="150"/>
        <v>0.31493589420195589</v>
      </c>
      <c r="FA119" s="2">
        <f t="shared" si="150"/>
        <v>0.31582939540105398</v>
      </c>
      <c r="FB119" s="2">
        <f t="shared" si="150"/>
        <v>0.31661857639450286</v>
      </c>
      <c r="FC119" s="2">
        <f t="shared" si="150"/>
        <v>0.31760678970605316</v>
      </c>
      <c r="FD119" s="2">
        <f t="shared" si="150"/>
        <v>0.31771364895174792</v>
      </c>
      <c r="FE119" s="2">
        <f t="shared" si="150"/>
        <v>0.32761494899099597</v>
      </c>
      <c r="FG119" s="2">
        <f t="shared" si="151"/>
        <v>0.99634843290305497</v>
      </c>
      <c r="FH119" s="2">
        <f t="shared" si="151"/>
        <v>0.99598223898702765</v>
      </c>
      <c r="FI119" s="2">
        <f t="shared" si="151"/>
        <v>0.9961839627132989</v>
      </c>
      <c r="FJ119" s="2">
        <f t="shared" si="151"/>
        <v>0.99673654393481481</v>
      </c>
      <c r="FK119" s="2">
        <f t="shared" si="151"/>
        <v>0.99685778835635308</v>
      </c>
      <c r="FL119" s="2">
        <f t="shared" si="151"/>
        <v>0.99648791111884161</v>
      </c>
      <c r="FM119" s="2">
        <f t="shared" si="151"/>
        <v>0.99647050144321958</v>
      </c>
      <c r="FN119" s="2">
        <f t="shared" si="151"/>
        <v>0.99627320357582816</v>
      </c>
      <c r="FO119" s="2">
        <f t="shared" si="151"/>
        <v>0.99625731819713625</v>
      </c>
      <c r="FP119" s="2">
        <f t="shared" si="151"/>
        <v>0.99618771834982145</v>
      </c>
      <c r="FQ119" s="2">
        <f t="shared" si="151"/>
        <v>0.9960974751687125</v>
      </c>
      <c r="FR119" s="2">
        <f t="shared" si="151"/>
        <v>0.99607669237320218</v>
      </c>
      <c r="FS119" s="2">
        <f t="shared" si="151"/>
        <v>0.99585425500610847</v>
      </c>
      <c r="FT119" s="2">
        <f t="shared" si="151"/>
        <v>0.99368043677155427</v>
      </c>
      <c r="FU119" s="2">
        <f t="shared" si="151"/>
        <v>0.99339118008377802</v>
      </c>
      <c r="FW119" s="2">
        <f t="shared" si="142"/>
        <v>7.8480190152919339E-3</v>
      </c>
      <c r="FX119" s="2">
        <f t="shared" si="142"/>
        <v>2.3691165170701065E-2</v>
      </c>
      <c r="FY119" s="2">
        <f t="shared" si="142"/>
        <v>2.6060687511075212E-2</v>
      </c>
      <c r="FZ119" s="2">
        <f t="shared" si="142"/>
        <v>2.947736314384479E-2</v>
      </c>
      <c r="GA119" s="2">
        <f t="shared" si="142"/>
        <v>2.9327628141177835E-2</v>
      </c>
      <c r="GB119" s="2">
        <f t="shared" si="142"/>
        <v>2.7753551844377142E-2</v>
      </c>
      <c r="GC119" s="2">
        <f t="shared" si="142"/>
        <v>3.1744830248127867E-2</v>
      </c>
      <c r="GD119" s="2">
        <f t="shared" si="142"/>
        <v>3.7924261765934011E-2</v>
      </c>
      <c r="GE119" s="2">
        <f t="shared" si="142"/>
        <v>3.7708033016311975E-2</v>
      </c>
      <c r="GF119" s="2">
        <f t="shared" si="142"/>
        <v>3.283437043306478E-2</v>
      </c>
      <c r="GG119" s="2">
        <f t="shared" si="142"/>
        <v>2.9423196424455029E-2</v>
      </c>
      <c r="GH119" s="2">
        <f t="shared" si="142"/>
        <v>2.4684952319508138E-2</v>
      </c>
      <c r="GI119" s="2">
        <f t="shared" si="142"/>
        <v>2.0020041467370221E-2</v>
      </c>
      <c r="GJ119" s="2">
        <f t="shared" si="142"/>
        <v>1.2709729978817724E-2</v>
      </c>
      <c r="GK119" s="2">
        <f t="shared" si="142"/>
        <v>1.1398563301212085E-2</v>
      </c>
      <c r="GM119" s="82">
        <f t="shared" si="143"/>
        <v>4.6301173118209234E-65</v>
      </c>
      <c r="GN119" s="82">
        <f t="shared" si="143"/>
        <v>9.6885481378031148E-79</v>
      </c>
      <c r="GO119" s="82">
        <f t="shared" si="143"/>
        <v>9.7017606030656294E-94</v>
      </c>
      <c r="GP119" s="82">
        <f t="shared" si="143"/>
        <v>1.2730632526746751E-90</v>
      </c>
      <c r="GQ119" s="82">
        <f t="shared" si="143"/>
        <v>2.5882715752971012E-77</v>
      </c>
      <c r="GR119" s="82">
        <f t="shared" si="143"/>
        <v>1.9348576999449353E-76</v>
      </c>
      <c r="GS119" s="82">
        <f t="shared" si="143"/>
        <v>1.5752410007579221E-67</v>
      </c>
      <c r="GT119" s="82">
        <f t="shared" si="143"/>
        <v>2.9477705432515274E-87</v>
      </c>
      <c r="GU119" s="82">
        <f t="shared" si="143"/>
        <v>7.1323975884577215E-90</v>
      </c>
      <c r="GV119" s="82">
        <f t="shared" si="143"/>
        <v>1.5342052537486596E-76</v>
      </c>
      <c r="GW119" s="82">
        <f t="shared" si="143"/>
        <v>7.1501817341890458E-82</v>
      </c>
      <c r="GX119" s="82">
        <f t="shared" si="143"/>
        <v>2.36011949825715E-77</v>
      </c>
      <c r="GY119" s="82">
        <f t="shared" si="143"/>
        <v>1.4722797694414771E-71</v>
      </c>
      <c r="GZ119" s="82">
        <f t="shared" si="143"/>
        <v>3.5768554424410842E-69</v>
      </c>
      <c r="HA119" s="82">
        <f t="shared" si="143"/>
        <v>5.3760647876590427E-72</v>
      </c>
      <c r="HC119" s="82">
        <f t="shared" si="74"/>
        <v>1.5218946336200723E-16</v>
      </c>
      <c r="HD119" s="82">
        <f t="shared" si="74"/>
        <v>2.4677445467711728E-19</v>
      </c>
      <c r="HE119" s="82">
        <f t="shared" si="74"/>
        <v>3.0618362426857308E-25</v>
      </c>
      <c r="HF119" s="82">
        <f t="shared" si="74"/>
        <v>1.0103898047261159E-27</v>
      </c>
      <c r="HG119" s="82">
        <f t="shared" si="74"/>
        <v>1.1681057160268093E-29</v>
      </c>
      <c r="HH119" s="82">
        <f t="shared" si="74"/>
        <v>2.9011712420589532E-34</v>
      </c>
      <c r="HI119" s="82">
        <f t="shared" si="139"/>
        <v>1.1364130952605507E-36</v>
      </c>
      <c r="HJ119" s="82">
        <f t="shared" si="139"/>
        <v>1.837326105557313E-44</v>
      </c>
      <c r="HK119" s="82">
        <f t="shared" si="139"/>
        <v>7.5233696291425632E-39</v>
      </c>
      <c r="HL119" s="82">
        <f t="shared" si="139"/>
        <v>4.6613098693523189E-34</v>
      </c>
      <c r="HM119" s="82">
        <f t="shared" si="139"/>
        <v>2.0569884840411827E-39</v>
      </c>
      <c r="HN119" s="82">
        <f t="shared" si="139"/>
        <v>6.8031545708471596E-25</v>
      </c>
      <c r="HO119" s="82">
        <f t="shared" si="139"/>
        <v>8.4090077859750087E-18</v>
      </c>
      <c r="HP119" s="82">
        <f t="shared" si="139"/>
        <v>9.6611731802946855E-16</v>
      </c>
      <c r="HQ119" s="82">
        <f t="shared" si="139"/>
        <v>2.4655338604957199E-19</v>
      </c>
      <c r="HS119" s="82">
        <f t="shared" si="144"/>
        <v>1.6522316528966672E-3</v>
      </c>
      <c r="HT119" s="82">
        <f t="shared" si="144"/>
        <v>1.2706965111225505E-2</v>
      </c>
      <c r="HU119" s="82">
        <f t="shared" si="144"/>
        <v>1.7126274418614099E-2</v>
      </c>
      <c r="HV119" s="82">
        <f t="shared" si="144"/>
        <v>2.8948205953379613E-2</v>
      </c>
      <c r="HW119" s="82">
        <f t="shared" si="144"/>
        <v>3.1244394776322709E-2</v>
      </c>
      <c r="HX119" s="82">
        <f t="shared" si="144"/>
        <v>2.5794788473277618E-2</v>
      </c>
      <c r="HY119" s="82">
        <f t="shared" si="144"/>
        <v>3.8636301087898721E-2</v>
      </c>
      <c r="HZ119" s="82">
        <f t="shared" si="144"/>
        <v>5.3252694672969086E-2</v>
      </c>
      <c r="IA119" s="82">
        <f t="shared" si="144"/>
        <v>5.2011745513796483E-2</v>
      </c>
      <c r="IB119" s="82">
        <f t="shared" si="144"/>
        <v>3.2090624272142078E-2</v>
      </c>
      <c r="IC119" s="82">
        <f t="shared" si="144"/>
        <v>2.4354264418053124E-2</v>
      </c>
      <c r="ID119" s="82">
        <f t="shared" si="144"/>
        <v>8.8466395753500279E-3</v>
      </c>
      <c r="IE119" s="82">
        <f t="shared" si="144"/>
        <v>5.2898076369202315E-3</v>
      </c>
      <c r="IF119" s="82">
        <f t="shared" si="144"/>
        <v>9.5048546697261394E-4</v>
      </c>
      <c r="IG119" s="82">
        <f t="shared" si="144"/>
        <v>1.1770428693699392E-3</v>
      </c>
      <c r="II119" s="82">
        <f t="shared" si="145"/>
        <v>1.6647070444824234E-55</v>
      </c>
      <c r="IJ119" s="82">
        <f t="shared" si="145"/>
        <v>1.3943012531663433E-31</v>
      </c>
      <c r="IK119" s="82">
        <f t="shared" si="145"/>
        <v>1.9229711175429937E-33</v>
      </c>
      <c r="IL119" s="82">
        <f t="shared" si="145"/>
        <v>4.0001709055104666E-34</v>
      </c>
      <c r="IM119" s="82">
        <f t="shared" si="145"/>
        <v>9.2565547353328565E-34</v>
      </c>
      <c r="IN119" s="82">
        <f t="shared" si="145"/>
        <v>3.1547707988637382E-38</v>
      </c>
      <c r="IO119" s="82">
        <f t="shared" si="145"/>
        <v>4.0981350378323101E-33</v>
      </c>
      <c r="IP119" s="82">
        <f t="shared" si="145"/>
        <v>2.1071200998628559E-32</v>
      </c>
      <c r="IQ119" s="82">
        <f t="shared" si="145"/>
        <v>1.2686449072710399E-31</v>
      </c>
      <c r="IR119" s="82">
        <f t="shared" si="145"/>
        <v>9.3825083401864712E-34</v>
      </c>
      <c r="IS119" s="82">
        <f t="shared" si="145"/>
        <v>9.7347653592998958E-35</v>
      </c>
      <c r="IT119" s="82">
        <f t="shared" si="145"/>
        <v>1.7153390860010044E-40</v>
      </c>
      <c r="IU119" s="82">
        <f t="shared" si="145"/>
        <v>2.4880761366844762E-39</v>
      </c>
      <c r="IV119" s="82">
        <f t="shared" si="145"/>
        <v>3.0723399072937338E-23</v>
      </c>
      <c r="IW119" s="82">
        <f t="shared" si="145"/>
        <v>8.159368032888741E-20</v>
      </c>
      <c r="IY119" s="82">
        <f t="shared" si="146"/>
        <v>1.6522316528968194E-3</v>
      </c>
      <c r="IZ119" s="82">
        <f t="shared" si="146"/>
        <v>1.2706965111225505E-2</v>
      </c>
      <c r="JA119" s="82">
        <f t="shared" si="146"/>
        <v>1.7126274418614099E-2</v>
      </c>
      <c r="JB119" s="82">
        <f t="shared" si="146"/>
        <v>2.8948205953379613E-2</v>
      </c>
      <c r="JC119" s="82">
        <f t="shared" si="146"/>
        <v>3.1244394776322709E-2</v>
      </c>
      <c r="JD119" s="82">
        <f t="shared" si="146"/>
        <v>2.5794788473277618E-2</v>
      </c>
      <c r="JE119" s="82">
        <f t="shared" si="146"/>
        <v>3.8636301087898721E-2</v>
      </c>
      <c r="JF119" s="82">
        <f t="shared" si="146"/>
        <v>5.3252694672969086E-2</v>
      </c>
      <c r="JG119" s="82">
        <f t="shared" si="146"/>
        <v>5.2011745513796483E-2</v>
      </c>
      <c r="JH119" s="82">
        <f t="shared" si="146"/>
        <v>3.2090624272142078E-2</v>
      </c>
      <c r="JI119" s="82">
        <f t="shared" si="146"/>
        <v>2.4354264418053124E-2</v>
      </c>
      <c r="JJ119" s="82">
        <f t="shared" si="146"/>
        <v>8.8466395753500279E-3</v>
      </c>
      <c r="JK119" s="82">
        <f t="shared" si="146"/>
        <v>5.2898076369202402E-3</v>
      </c>
      <c r="JL119" s="82">
        <f t="shared" si="146"/>
        <v>9.5048546697358008E-4</v>
      </c>
      <c r="JM119" s="82">
        <f t="shared" si="146"/>
        <v>1.1770428693699394E-3</v>
      </c>
    </row>
    <row r="120" spans="2:273" x14ac:dyDescent="0.25">
      <c r="B120" s="2">
        <v>93</v>
      </c>
      <c r="C120" s="37">
        <v>0.32009100000000001</v>
      </c>
      <c r="D120" s="37">
        <v>0.32919700000000002</v>
      </c>
      <c r="E120" s="37">
        <v>0.33175700000000002</v>
      </c>
      <c r="F120" s="37">
        <v>0.32927499999999998</v>
      </c>
      <c r="G120" s="37">
        <v>0.32435999999999998</v>
      </c>
      <c r="H120" s="37">
        <v>0.323162</v>
      </c>
      <c r="I120" s="37">
        <v>0.32080700000000001</v>
      </c>
      <c r="J120" s="37">
        <v>0.32219300000000001</v>
      </c>
      <c r="K120" s="37">
        <v>0.32070300000000002</v>
      </c>
      <c r="L120" s="37">
        <v>0.32059900000000002</v>
      </c>
      <c r="M120" s="37">
        <v>0.31692300000000001</v>
      </c>
      <c r="N120" s="37">
        <v>0.32502399999999998</v>
      </c>
      <c r="O120" s="37">
        <v>0.32233899999999999</v>
      </c>
      <c r="P120" s="37">
        <v>0.32064500000000001</v>
      </c>
      <c r="Q120" s="37">
        <v>0.33860899999999999</v>
      </c>
      <c r="S120" s="4">
        <f t="shared" si="147"/>
        <v>0.32214438415737673</v>
      </c>
      <c r="T120" s="4">
        <f t="shared" si="147"/>
        <v>0.32861554109797697</v>
      </c>
      <c r="U120" s="4">
        <f t="shared" si="147"/>
        <v>0.32721981488706697</v>
      </c>
      <c r="V120" s="4">
        <f t="shared" si="147"/>
        <v>0.32957640007258981</v>
      </c>
      <c r="W120" s="4">
        <f t="shared" si="147"/>
        <v>0.32401795107009657</v>
      </c>
      <c r="X120" s="4">
        <f t="shared" si="147"/>
        <v>0.32040913744442978</v>
      </c>
      <c r="Y120" s="4">
        <f t="shared" si="147"/>
        <v>0.32087418366799464</v>
      </c>
      <c r="Z120" s="4">
        <f t="shared" si="147"/>
        <v>0.32343331302681178</v>
      </c>
      <c r="AA120" s="4">
        <f t="shared" si="147"/>
        <v>0.32297182316431872</v>
      </c>
      <c r="AB120" s="4">
        <f t="shared" si="147"/>
        <v>0.32195751057832889</v>
      </c>
      <c r="AC120" s="4">
        <f t="shared" si="147"/>
        <v>0.32193314195706457</v>
      </c>
      <c r="AD120" s="4">
        <f t="shared" si="147"/>
        <v>0.31939466133845501</v>
      </c>
      <c r="AE120" s="4">
        <f t="shared" si="147"/>
        <v>0.31909090782433897</v>
      </c>
      <c r="AF120" s="4">
        <f t="shared" si="147"/>
        <v>0.3186669065373009</v>
      </c>
      <c r="AG120" s="4">
        <f t="shared" si="147"/>
        <v>0.3291610916296514</v>
      </c>
      <c r="AI120" s="4">
        <f t="shared" si="148"/>
        <v>-2.0533841573767142E-3</v>
      </c>
      <c r="AJ120" s="4">
        <f t="shared" si="148"/>
        <v>5.8145890202304651E-4</v>
      </c>
      <c r="AK120" s="4">
        <f t="shared" si="148"/>
        <v>4.5371851129330509E-3</v>
      </c>
      <c r="AL120" s="4">
        <f t="shared" si="148"/>
        <v>-3.0140007258983026E-4</v>
      </c>
      <c r="AM120" s="4">
        <f t="shared" si="148"/>
        <v>3.4204892990341573E-4</v>
      </c>
      <c r="AN120" s="4">
        <f t="shared" si="148"/>
        <v>2.7528625555702235E-3</v>
      </c>
      <c r="AO120" s="4">
        <f t="shared" si="148"/>
        <v>-6.718366799463027E-5</v>
      </c>
      <c r="AP120" s="4">
        <f t="shared" si="148"/>
        <v>-1.2403130268117679E-3</v>
      </c>
      <c r="AQ120" s="4">
        <f t="shared" si="148"/>
        <v>-2.2688231643187007E-3</v>
      </c>
      <c r="AR120" s="4">
        <f t="shared" si="148"/>
        <v>-1.3585105783288642E-3</v>
      </c>
      <c r="AS120" s="4">
        <f t="shared" si="148"/>
        <v>-5.0101419570645622E-3</v>
      </c>
      <c r="AT120" s="4">
        <f t="shared" si="148"/>
        <v>5.6293386615449692E-3</v>
      </c>
      <c r="AU120" s="4">
        <f t="shared" si="148"/>
        <v>3.2480921756610215E-3</v>
      </c>
      <c r="AV120" s="4">
        <f t="shared" si="148"/>
        <v>1.9780934626991153E-3</v>
      </c>
      <c r="AW120" s="4">
        <f t="shared" si="148"/>
        <v>9.44790837034859E-3</v>
      </c>
      <c r="AY120" s="2">
        <f t="shared" si="140"/>
        <v>0.32214438415737673</v>
      </c>
      <c r="AZ120" s="2">
        <f t="shared" si="140"/>
        <v>0.32806050492383387</v>
      </c>
      <c r="BA120" s="2">
        <f t="shared" si="140"/>
        <v>0.32575751971967337</v>
      </c>
      <c r="BB120" s="2">
        <f t="shared" si="140"/>
        <v>0.32645160450915739</v>
      </c>
      <c r="BC120" s="2">
        <f t="shared" si="140"/>
        <v>0.31951221652279155</v>
      </c>
      <c r="BD120" s="2">
        <f t="shared" si="140"/>
        <v>0.31625984506859217</v>
      </c>
      <c r="BE120" s="2">
        <f t="shared" si="140"/>
        <v>0.31381819207960959</v>
      </c>
      <c r="BF120" s="2">
        <f t="shared" si="140"/>
        <v>0.31378830613022768</v>
      </c>
      <c r="BG120" s="2">
        <f t="shared" si="140"/>
        <v>0.31284808240811757</v>
      </c>
      <c r="BH120" s="2">
        <f t="shared" si="140"/>
        <v>0.31468030010883502</v>
      </c>
      <c r="BI120" s="2">
        <f t="shared" si="140"/>
        <v>0.31566244556090634</v>
      </c>
      <c r="BJ120" s="2">
        <f t="shared" si="140"/>
        <v>0.31633815010856653</v>
      </c>
      <c r="BK120" s="2">
        <f t="shared" si="140"/>
        <v>0.31716303568240789</v>
      </c>
      <c r="BL120" s="2">
        <f t="shared" si="140"/>
        <v>0.31774082119602864</v>
      </c>
      <c r="BM120" s="2">
        <f t="shared" si="140"/>
        <v>0.32729544194772386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>
        <f t="shared" si="141"/>
        <v>0.32009100000000001</v>
      </c>
      <c r="CF120" s="2" t="str">
        <f t="shared" si="141"/>
        <v/>
      </c>
      <c r="CG120" s="2" t="str">
        <f t="shared" si="141"/>
        <v/>
      </c>
      <c r="CH120" s="2" t="str">
        <f t="shared" si="141"/>
        <v/>
      </c>
      <c r="CI120" s="2" t="str">
        <f t="shared" si="141"/>
        <v/>
      </c>
      <c r="CJ120" s="2" t="str">
        <f t="shared" si="141"/>
        <v/>
      </c>
      <c r="CK120" s="2" t="str">
        <f t="shared" si="141"/>
        <v/>
      </c>
      <c r="CL120" s="2" t="str">
        <f t="shared" si="141"/>
        <v/>
      </c>
      <c r="CM120" s="2" t="str">
        <f t="shared" si="141"/>
        <v/>
      </c>
      <c r="CN120" s="2" t="str">
        <f t="shared" si="141"/>
        <v/>
      </c>
      <c r="CO120" s="2" t="str">
        <f t="shared" si="141"/>
        <v/>
      </c>
      <c r="CP120" s="2" t="str">
        <f t="shared" si="141"/>
        <v/>
      </c>
      <c r="CQ120" s="2">
        <f t="shared" si="141"/>
        <v>0.32233899999999999</v>
      </c>
      <c r="CR120" s="2">
        <f t="shared" si="141"/>
        <v>0.32064500000000001</v>
      </c>
      <c r="CS120" s="2">
        <f t="shared" si="141"/>
        <v>0.33860899999999999</v>
      </c>
      <c r="CU120" s="2">
        <f t="shared" si="111"/>
        <v>0.32009100000000001</v>
      </c>
      <c r="CV120" s="2" t="str">
        <f t="shared" si="112"/>
        <v/>
      </c>
      <c r="CW120" s="2" t="str">
        <f t="shared" si="113"/>
        <v/>
      </c>
      <c r="CX120" s="2" t="str">
        <f t="shared" si="114"/>
        <v/>
      </c>
      <c r="CY120" s="2" t="str">
        <f t="shared" si="115"/>
        <v/>
      </c>
      <c r="CZ120" s="2" t="str">
        <f t="shared" si="116"/>
        <v/>
      </c>
      <c r="DA120" s="2" t="str">
        <f t="shared" si="117"/>
        <v/>
      </c>
      <c r="DB120" s="2" t="str">
        <f t="shared" si="118"/>
        <v/>
      </c>
      <c r="DC120" s="2" t="str">
        <f t="shared" si="119"/>
        <v/>
      </c>
      <c r="DD120" s="2" t="str">
        <f t="shared" si="120"/>
        <v/>
      </c>
      <c r="DE120" s="2" t="str">
        <f t="shared" si="121"/>
        <v/>
      </c>
      <c r="DF120" s="2" t="str">
        <f t="shared" si="122"/>
        <v/>
      </c>
      <c r="DG120" s="2">
        <f t="shared" si="123"/>
        <v>0.32233899999999999</v>
      </c>
      <c r="DH120" s="2">
        <f t="shared" si="124"/>
        <v>0.32064500000000001</v>
      </c>
      <c r="DI120" s="2">
        <f t="shared" si="125"/>
        <v>0.33860899999999999</v>
      </c>
      <c r="DK120" s="2">
        <f t="shared" si="149"/>
        <v>0.3789835975806452</v>
      </c>
      <c r="DL120" s="2">
        <f t="shared" si="149"/>
        <v>0.38736582954545462</v>
      </c>
      <c r="DM120" s="2">
        <f t="shared" si="149"/>
        <v>0.38945078629032254</v>
      </c>
      <c r="DN120" s="2">
        <f t="shared" si="149"/>
        <v>0.3992522738598443</v>
      </c>
      <c r="DO120" s="2">
        <f t="shared" si="149"/>
        <v>0.37582985270935954</v>
      </c>
      <c r="DP120" s="2">
        <f t="shared" si="149"/>
        <v>0.37361943870967734</v>
      </c>
      <c r="DQ120" s="2">
        <f t="shared" si="149"/>
        <v>0.38514692903225795</v>
      </c>
      <c r="DR120" s="2">
        <f t="shared" si="149"/>
        <v>0.38467862903225802</v>
      </c>
      <c r="DS120" s="2">
        <f t="shared" si="149"/>
        <v>0.37700472661290335</v>
      </c>
      <c r="DT120" s="2">
        <f t="shared" si="149"/>
        <v>0.36607563629032264</v>
      </c>
      <c r="DU120" s="2">
        <f t="shared" si="149"/>
        <v>0.37246265909090909</v>
      </c>
      <c r="DV120" s="2">
        <f t="shared" si="149"/>
        <v>0.37701543181818181</v>
      </c>
      <c r="DW120" s="2">
        <f t="shared" si="149"/>
        <v>0.36743024999999996</v>
      </c>
      <c r="DX120" s="2">
        <f t="shared" si="149"/>
        <v>0.36400697652916081</v>
      </c>
      <c r="DY120" s="2">
        <f t="shared" si="149"/>
        <v>0.35937129959514164</v>
      </c>
      <c r="EA120" s="2">
        <f t="shared" si="153"/>
        <v>0.3219612640022258</v>
      </c>
      <c r="EB120" s="2">
        <f t="shared" si="153"/>
        <v>0.32784758618302146</v>
      </c>
      <c r="EC120" s="2">
        <f t="shared" si="153"/>
        <v>0.32553719230947797</v>
      </c>
      <c r="ED120" s="2">
        <f t="shared" si="153"/>
        <v>0.32623316412525383</v>
      </c>
      <c r="EE120" s="2">
        <f t="shared" si="152"/>
        <v>0.31935178091747973</v>
      </c>
      <c r="EF120" s="2">
        <f t="shared" si="152"/>
        <v>0.31607615386539906</v>
      </c>
      <c r="EG120" s="2">
        <f t="shared" si="152"/>
        <v>0.31358912522932125</v>
      </c>
      <c r="EH120" s="2">
        <f t="shared" si="152"/>
        <v>0.31355172468592912</v>
      </c>
      <c r="EI120" s="2">
        <f t="shared" si="152"/>
        <v>0.31263635337811141</v>
      </c>
      <c r="EJ120" s="2">
        <f t="shared" si="152"/>
        <v>0.31450175855331586</v>
      </c>
      <c r="EK120" s="2">
        <f t="shared" si="152"/>
        <v>0.31546265713488075</v>
      </c>
      <c r="EL120" s="2">
        <f t="shared" si="152"/>
        <v>0.31611918675325412</v>
      </c>
      <c r="EM120" s="2">
        <f t="shared" si="136"/>
        <v>0.31696924155609796</v>
      </c>
      <c r="EN120" s="2">
        <f t="shared" si="136"/>
        <v>0.317475909266831</v>
      </c>
      <c r="EO120" s="2">
        <f t="shared" si="136"/>
        <v>0.32710180004410344</v>
      </c>
      <c r="EQ120" s="2">
        <f t="shared" si="150"/>
        <v>0.32116572528643755</v>
      </c>
      <c r="ER120" s="2">
        <f t="shared" si="150"/>
        <v>0.32764511346971542</v>
      </c>
      <c r="ES120" s="2">
        <f t="shared" si="150"/>
        <v>0.32546058022858049</v>
      </c>
      <c r="ET120" s="2">
        <f t="shared" si="150"/>
        <v>0.3262657630434922</v>
      </c>
      <c r="EU120" s="2">
        <f t="shared" si="150"/>
        <v>0.31930624657322665</v>
      </c>
      <c r="EV120" s="2">
        <f t="shared" si="150"/>
        <v>0.31605373051588609</v>
      </c>
      <c r="EW120" s="2">
        <f t="shared" si="150"/>
        <v>0.31355036435525552</v>
      </c>
      <c r="EX120" s="2">
        <f t="shared" si="150"/>
        <v>0.31342501976922615</v>
      </c>
      <c r="EY120" s="2">
        <f t="shared" si="150"/>
        <v>0.31244079659620055</v>
      </c>
      <c r="EZ120" s="2">
        <f t="shared" si="150"/>
        <v>0.31447855201058417</v>
      </c>
      <c r="FA120" s="2">
        <f t="shared" si="150"/>
        <v>0.31536466295343368</v>
      </c>
      <c r="FB120" s="2">
        <f t="shared" si="150"/>
        <v>0.3161560471631788</v>
      </c>
      <c r="FC120" s="2">
        <f t="shared" si="150"/>
        <v>0.31710312257464851</v>
      </c>
      <c r="FD120" s="2">
        <f t="shared" si="150"/>
        <v>0.31723023160681774</v>
      </c>
      <c r="FE120" s="2">
        <f t="shared" si="150"/>
        <v>0.32702412678147547</v>
      </c>
      <c r="FG120" s="2">
        <f t="shared" si="151"/>
        <v>0.99666866087327299</v>
      </c>
      <c r="FH120" s="2">
        <f t="shared" si="151"/>
        <v>0.99633446256756342</v>
      </c>
      <c r="FI120" s="2">
        <f t="shared" si="151"/>
        <v>0.9965185636695516</v>
      </c>
      <c r="FJ120" s="2">
        <f t="shared" si="151"/>
        <v>0.99702283780635714</v>
      </c>
      <c r="FK120" s="2">
        <f t="shared" si="151"/>
        <v>0.99713347638337435</v>
      </c>
      <c r="FL120" s="2">
        <f t="shared" si="151"/>
        <v>0.99679594673663052</v>
      </c>
      <c r="FM120" s="2">
        <f t="shared" si="151"/>
        <v>0.99678005908155154</v>
      </c>
      <c r="FN120" s="2">
        <f t="shared" si="151"/>
        <v>0.99660000634702028</v>
      </c>
      <c r="FO120" s="2">
        <f t="shared" si="151"/>
        <v>0.99658550918301514</v>
      </c>
      <c r="FP120" s="2">
        <f t="shared" si="151"/>
        <v>0.99652199115094053</v>
      </c>
      <c r="FQ120" s="2">
        <f t="shared" si="151"/>
        <v>0.99643963249442802</v>
      </c>
      <c r="FR120" s="2">
        <f t="shared" si="151"/>
        <v>0.99642066530130913</v>
      </c>
      <c r="FS120" s="2">
        <f t="shared" si="151"/>
        <v>0.99621765590253197</v>
      </c>
      <c r="FT120" s="2">
        <f t="shared" si="151"/>
        <v>0.99423328323513549</v>
      </c>
      <c r="FU120" s="2">
        <f t="shared" si="151"/>
        <v>0.99396917765061532</v>
      </c>
      <c r="FW120" s="2">
        <f t="shared" si="142"/>
        <v>8.5986711399741022E-3</v>
      </c>
      <c r="FX120" s="2">
        <f t="shared" si="142"/>
        <v>2.5917606672867851E-2</v>
      </c>
      <c r="FY120" s="2">
        <f t="shared" si="142"/>
        <v>2.8503310098396285E-2</v>
      </c>
      <c r="FZ120" s="2">
        <f t="shared" si="142"/>
        <v>3.2229627394092027E-2</v>
      </c>
      <c r="GA120" s="2">
        <f t="shared" si="142"/>
        <v>3.2066373745306583E-2</v>
      </c>
      <c r="GB120" s="2">
        <f t="shared" si="142"/>
        <v>3.0349899189847731E-2</v>
      </c>
      <c r="GC120" s="2">
        <f t="shared" si="142"/>
        <v>3.4701235290649383E-2</v>
      </c>
      <c r="GD120" s="2">
        <f t="shared" si="142"/>
        <v>4.1431533768669877E-2</v>
      </c>
      <c r="GE120" s="2">
        <f t="shared" si="142"/>
        <v>4.1196164252466978E-2</v>
      </c>
      <c r="GF120" s="2">
        <f t="shared" si="142"/>
        <v>3.5888483695474462E-2</v>
      </c>
      <c r="GG120" s="2">
        <f t="shared" si="142"/>
        <v>3.2170570840030006E-2</v>
      </c>
      <c r="GH120" s="2">
        <f t="shared" si="142"/>
        <v>2.7002204629582912E-2</v>
      </c>
      <c r="GI120" s="2">
        <f t="shared" si="142"/>
        <v>2.1909221348865797E-2</v>
      </c>
      <c r="GJ120" s="2">
        <f t="shared" si="142"/>
        <v>1.3918874312412672E-2</v>
      </c>
      <c r="GK120" s="2">
        <f t="shared" si="142"/>
        <v>1.2484546710993005E-2</v>
      </c>
      <c r="GM120" s="82">
        <f t="shared" si="143"/>
        <v>2.3211509293739742E-68</v>
      </c>
      <c r="GN120" s="82">
        <f t="shared" si="143"/>
        <v>6.9094271165450822E-83</v>
      </c>
      <c r="GO120" s="82">
        <f t="shared" si="143"/>
        <v>1.6991166316988985E-98</v>
      </c>
      <c r="GP120" s="82">
        <f t="shared" si="143"/>
        <v>5.4763753658272684E-95</v>
      </c>
      <c r="GQ120" s="82">
        <f t="shared" si="143"/>
        <v>5.6241166648424157E-81</v>
      </c>
      <c r="GR120" s="82">
        <f t="shared" si="143"/>
        <v>5.0480562067919461E-80</v>
      </c>
      <c r="GS120" s="82">
        <f t="shared" si="143"/>
        <v>1.1432644914307376E-70</v>
      </c>
      <c r="GT120" s="82">
        <f t="shared" si="143"/>
        <v>2.5442254420784787E-91</v>
      </c>
      <c r="GU120" s="82">
        <f t="shared" si="143"/>
        <v>4.1132938782160419E-94</v>
      </c>
      <c r="GV120" s="82">
        <f t="shared" si="143"/>
        <v>3.3452900041303833E-80</v>
      </c>
      <c r="GW120" s="82">
        <f t="shared" si="143"/>
        <v>8.3742485609873353E-86</v>
      </c>
      <c r="GX120" s="82">
        <f t="shared" si="143"/>
        <v>3.3870004862228183E-81</v>
      </c>
      <c r="GY120" s="82">
        <f t="shared" si="143"/>
        <v>2.8962995188921009E-75</v>
      </c>
      <c r="GZ120" s="82">
        <f t="shared" si="143"/>
        <v>6.7297557097449138E-73</v>
      </c>
      <c r="HA120" s="82">
        <f t="shared" si="143"/>
        <v>5.4610491314801582E-76</v>
      </c>
      <c r="HC120" s="82">
        <f t="shared" si="74"/>
        <v>3.1622608745989264E-18</v>
      </c>
      <c r="HD120" s="82">
        <f t="shared" si="74"/>
        <v>1.5232625383369006E-21</v>
      </c>
      <c r="HE120" s="82">
        <f t="shared" si="74"/>
        <v>7.4303682798863928E-28</v>
      </c>
      <c r="HF120" s="82">
        <f t="shared" si="74"/>
        <v>2.6865777038523972E-30</v>
      </c>
      <c r="HG120" s="82">
        <f t="shared" si="74"/>
        <v>2.502132007908498E-32</v>
      </c>
      <c r="HH120" s="82">
        <f t="shared" si="74"/>
        <v>2.8261685191502163E-37</v>
      </c>
      <c r="HI120" s="82">
        <f t="shared" si="139"/>
        <v>8.0319268007886692E-40</v>
      </c>
      <c r="HJ120" s="82">
        <f t="shared" si="139"/>
        <v>3.0412579395504947E-48</v>
      </c>
      <c r="HK120" s="82">
        <f t="shared" si="139"/>
        <v>3.3085473676098997E-42</v>
      </c>
      <c r="HL120" s="82">
        <f t="shared" si="139"/>
        <v>3.9620991992504125E-37</v>
      </c>
      <c r="HM120" s="82">
        <f t="shared" si="139"/>
        <v>4.7593682383230903E-43</v>
      </c>
      <c r="HN120" s="82">
        <f t="shared" si="139"/>
        <v>2.5728490544696641E-27</v>
      </c>
      <c r="HO120" s="82">
        <f t="shared" si="139"/>
        <v>1.0424527769572396E-19</v>
      </c>
      <c r="HP120" s="82">
        <f t="shared" si="139"/>
        <v>1.3360283035604374E-17</v>
      </c>
      <c r="HQ120" s="82">
        <f t="shared" si="139"/>
        <v>9.5070052552387209E-22</v>
      </c>
      <c r="HS120" s="82">
        <f t="shared" si="144"/>
        <v>2.7266789482021246E-3</v>
      </c>
      <c r="HT120" s="82">
        <f t="shared" si="144"/>
        <v>1.8931370853157256E-2</v>
      </c>
      <c r="HU120" s="82">
        <f t="shared" si="144"/>
        <v>2.5713680293557133E-2</v>
      </c>
      <c r="HV120" s="82">
        <f t="shared" si="144"/>
        <v>4.302677683246231E-2</v>
      </c>
      <c r="HW120" s="82">
        <f t="shared" si="144"/>
        <v>4.6113787336312675E-2</v>
      </c>
      <c r="HX120" s="82">
        <f t="shared" si="144"/>
        <v>3.9240928606146357E-2</v>
      </c>
      <c r="HY120" s="82">
        <f t="shared" si="144"/>
        <v>5.6613403021339596E-2</v>
      </c>
      <c r="HZ120" s="82">
        <f t="shared" si="144"/>
        <v>7.7759251531825391E-2</v>
      </c>
      <c r="IA120" s="82">
        <f t="shared" si="144"/>
        <v>7.5654925833859327E-2</v>
      </c>
      <c r="IB120" s="82">
        <f t="shared" si="144"/>
        <v>4.7906150484540673E-2</v>
      </c>
      <c r="IC120" s="82">
        <f t="shared" si="144"/>
        <v>3.6678333448518757E-2</v>
      </c>
      <c r="ID120" s="82">
        <f t="shared" si="144"/>
        <v>1.4253131476428843E-2</v>
      </c>
      <c r="IE120" s="82">
        <f t="shared" si="144"/>
        <v>8.4555918525989846E-3</v>
      </c>
      <c r="IF120" s="82">
        <f t="shared" si="144"/>
        <v>1.6537693251645711E-3</v>
      </c>
      <c r="IG120" s="82">
        <f t="shared" si="144"/>
        <v>1.9490882671936375E-3</v>
      </c>
      <c r="II120" s="82">
        <f t="shared" si="145"/>
        <v>1.7617085650174377E-53</v>
      </c>
      <c r="IJ120" s="82">
        <f t="shared" si="145"/>
        <v>4.0496818815947569E-30</v>
      </c>
      <c r="IK120" s="82">
        <f t="shared" si="145"/>
        <v>7.5654374649056513E-32</v>
      </c>
      <c r="IL120" s="82">
        <f t="shared" si="145"/>
        <v>1.9464914736504103E-32</v>
      </c>
      <c r="IM120" s="82">
        <f t="shared" si="145"/>
        <v>4.2886782745484198E-32</v>
      </c>
      <c r="IN120" s="82">
        <f t="shared" si="145"/>
        <v>2.3205097172345718E-36</v>
      </c>
      <c r="IO120" s="82">
        <f t="shared" si="145"/>
        <v>1.921391462992398E-31</v>
      </c>
      <c r="IP120" s="82">
        <f t="shared" si="145"/>
        <v>1.1192479240656778E-30</v>
      </c>
      <c r="IQ120" s="82">
        <f t="shared" si="145"/>
        <v>6.0542135483298151E-30</v>
      </c>
      <c r="IR120" s="82">
        <f t="shared" si="145"/>
        <v>4.9488030587359038E-32</v>
      </c>
      <c r="IS120" s="82">
        <f t="shared" si="145"/>
        <v>5.0851398715921619E-33</v>
      </c>
      <c r="IT120" s="82">
        <f t="shared" si="145"/>
        <v>1.4192355226200936E-38</v>
      </c>
      <c r="IU120" s="82">
        <f t="shared" si="145"/>
        <v>1.4295215166338892E-37</v>
      </c>
      <c r="IV120" s="82">
        <f t="shared" si="145"/>
        <v>2.4729635746465558E-22</v>
      </c>
      <c r="IW120" s="82">
        <f t="shared" si="145"/>
        <v>4.5378684044960585E-19</v>
      </c>
      <c r="IY120" s="82">
        <f t="shared" si="146"/>
        <v>2.7266789482021277E-3</v>
      </c>
      <c r="IZ120" s="82">
        <f t="shared" si="146"/>
        <v>1.8931370853157256E-2</v>
      </c>
      <c r="JA120" s="82">
        <f t="shared" si="146"/>
        <v>2.5713680293557133E-2</v>
      </c>
      <c r="JB120" s="82">
        <f t="shared" si="146"/>
        <v>4.302677683246231E-2</v>
      </c>
      <c r="JC120" s="82">
        <f t="shared" si="146"/>
        <v>4.6113787336312675E-2</v>
      </c>
      <c r="JD120" s="82">
        <f t="shared" si="146"/>
        <v>3.9240928606146357E-2</v>
      </c>
      <c r="JE120" s="82">
        <f t="shared" si="146"/>
        <v>5.6613403021339596E-2</v>
      </c>
      <c r="JF120" s="82">
        <f t="shared" si="146"/>
        <v>7.7759251531825391E-2</v>
      </c>
      <c r="JG120" s="82">
        <f t="shared" si="146"/>
        <v>7.5654925833859327E-2</v>
      </c>
      <c r="JH120" s="82">
        <f t="shared" si="146"/>
        <v>4.7906150484540673E-2</v>
      </c>
      <c r="JI120" s="82">
        <f t="shared" si="146"/>
        <v>3.6678333448518757E-2</v>
      </c>
      <c r="JJ120" s="82">
        <f t="shared" si="146"/>
        <v>1.4253131476428843E-2</v>
      </c>
      <c r="JK120" s="82">
        <f t="shared" si="146"/>
        <v>8.4555918525989846E-3</v>
      </c>
      <c r="JL120" s="82">
        <f t="shared" si="146"/>
        <v>1.6537693251645845E-3</v>
      </c>
      <c r="JM120" s="82">
        <f t="shared" si="146"/>
        <v>1.949088267193638E-3</v>
      </c>
    </row>
    <row r="121" spans="2:273" x14ac:dyDescent="0.25">
      <c r="B121" s="2">
        <v>94</v>
      </c>
      <c r="C121" s="37">
        <v>0.32716200000000001</v>
      </c>
      <c r="D121" s="37">
        <v>0.33022699999999999</v>
      </c>
      <c r="E121" s="37">
        <v>0.32909300000000002</v>
      </c>
      <c r="F121" s="37">
        <v>0.32989499999999999</v>
      </c>
      <c r="G121" s="37">
        <v>0.32665</v>
      </c>
      <c r="H121" s="37">
        <v>0.32052799999999998</v>
      </c>
      <c r="I121" s="37">
        <v>0.31864599999999998</v>
      </c>
      <c r="J121" s="37">
        <v>0.32433899999999999</v>
      </c>
      <c r="K121" s="37">
        <v>0.32871600000000001</v>
      </c>
      <c r="L121" s="37">
        <v>0.32412800000000003</v>
      </c>
      <c r="M121" s="37">
        <v>0.320359</v>
      </c>
      <c r="N121" s="37">
        <v>0.32290400000000002</v>
      </c>
      <c r="O121" s="37">
        <v>0.324326</v>
      </c>
      <c r="P121" s="37">
        <v>0.32009500000000002</v>
      </c>
      <c r="Q121" s="37">
        <v>0.33881499999999998</v>
      </c>
      <c r="S121" s="4">
        <f t="shared" si="147"/>
        <v>0.32172473433498194</v>
      </c>
      <c r="T121" s="4">
        <f t="shared" si="147"/>
        <v>0.32831015586009737</v>
      </c>
      <c r="U121" s="4">
        <f t="shared" si="147"/>
        <v>0.32728289105989711</v>
      </c>
      <c r="V121" s="4">
        <f t="shared" si="147"/>
        <v>0.33023459321458776</v>
      </c>
      <c r="W121" s="4">
        <f t="shared" si="147"/>
        <v>0.3252614500649062</v>
      </c>
      <c r="X121" s="4">
        <f t="shared" si="147"/>
        <v>0.32164512914133248</v>
      </c>
      <c r="Y121" s="4">
        <f t="shared" si="147"/>
        <v>0.32294248188102453</v>
      </c>
      <c r="Z121" s="4">
        <f t="shared" si="147"/>
        <v>0.32617427861376935</v>
      </c>
      <c r="AA121" s="4">
        <f t="shared" si="147"/>
        <v>0.32585573865409628</v>
      </c>
      <c r="AB121" s="4">
        <f t="shared" si="147"/>
        <v>0.32416283054761391</v>
      </c>
      <c r="AC121" s="4">
        <f t="shared" si="147"/>
        <v>0.32393809139191232</v>
      </c>
      <c r="AD121" s="4">
        <f t="shared" si="147"/>
        <v>0.32043422141313643</v>
      </c>
      <c r="AE121" s="4">
        <f t="shared" si="147"/>
        <v>0.31956701143633648</v>
      </c>
      <c r="AF121" s="4">
        <f t="shared" si="147"/>
        <v>0.31878767465006669</v>
      </c>
      <c r="AG121" s="4">
        <f t="shared" si="147"/>
        <v>0.32995687064284784</v>
      </c>
      <c r="AI121" s="4">
        <f t="shared" si="148"/>
        <v>5.4372656650180651E-3</v>
      </c>
      <c r="AJ121" s="4">
        <f t="shared" si="148"/>
        <v>1.9168441399026181E-3</v>
      </c>
      <c r="AK121" s="4">
        <f t="shared" si="148"/>
        <v>1.8101089401029169E-3</v>
      </c>
      <c r="AL121" s="4">
        <f t="shared" si="148"/>
        <v>-3.3959321458776337E-4</v>
      </c>
      <c r="AM121" s="4">
        <f t="shared" si="148"/>
        <v>1.3885499350937969E-3</v>
      </c>
      <c r="AN121" s="4">
        <f t="shared" si="148"/>
        <v>-1.1171291413324957E-3</v>
      </c>
      <c r="AO121" s="4">
        <f t="shared" si="148"/>
        <v>-4.2964818810245498E-3</v>
      </c>
      <c r="AP121" s="4">
        <f t="shared" si="148"/>
        <v>-1.8352786137693644E-3</v>
      </c>
      <c r="AQ121" s="4">
        <f t="shared" si="148"/>
        <v>2.8602613459037252E-3</v>
      </c>
      <c r="AR121" s="4">
        <f t="shared" si="148"/>
        <v>-3.4830547613884377E-5</v>
      </c>
      <c r="AS121" s="4">
        <f t="shared" si="148"/>
        <v>-3.5790913919123146E-3</v>
      </c>
      <c r="AT121" s="4">
        <f t="shared" si="148"/>
        <v>2.4697785868635913E-3</v>
      </c>
      <c r="AU121" s="4">
        <f t="shared" si="148"/>
        <v>4.7589885636635243E-3</v>
      </c>
      <c r="AV121" s="4">
        <f t="shared" si="148"/>
        <v>1.3073253499333304E-3</v>
      </c>
      <c r="AW121" s="4">
        <f t="shared" si="148"/>
        <v>8.8581293571521336E-3</v>
      </c>
      <c r="AY121" s="2">
        <f t="shared" si="140"/>
        <v>0.32172473433498194</v>
      </c>
      <c r="AZ121" s="2">
        <f t="shared" si="140"/>
        <v>0.32753828678066543</v>
      </c>
      <c r="BA121" s="2">
        <f t="shared" si="140"/>
        <v>0.32524775875233242</v>
      </c>
      <c r="BB121" s="2">
        <f t="shared" si="140"/>
        <v>0.32596421794448011</v>
      </c>
      <c r="BC121" s="2">
        <f t="shared" si="140"/>
        <v>0.31914546667631377</v>
      </c>
      <c r="BD121" s="2">
        <f t="shared" si="140"/>
        <v>0.3158646085879131</v>
      </c>
      <c r="BE121" s="2">
        <f t="shared" si="140"/>
        <v>0.3134628340165761</v>
      </c>
      <c r="BF121" s="2">
        <f t="shared" si="140"/>
        <v>0.3133634215536768</v>
      </c>
      <c r="BG121" s="2">
        <f t="shared" si="140"/>
        <v>0.31243358757016809</v>
      </c>
      <c r="BH121" s="2">
        <f t="shared" si="140"/>
        <v>0.314211730241158</v>
      </c>
      <c r="BI121" s="2">
        <f t="shared" si="140"/>
        <v>0.31525342482201613</v>
      </c>
      <c r="BJ121" s="2">
        <f t="shared" si="140"/>
        <v>0.31589454545444884</v>
      </c>
      <c r="BK121" s="2">
        <f t="shared" si="140"/>
        <v>0.31669831979286867</v>
      </c>
      <c r="BL121" s="2">
        <f t="shared" si="140"/>
        <v>0.31728171032515551</v>
      </c>
      <c r="BM121" s="2">
        <f t="shared" si="140"/>
        <v>0.32705101542198145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>
        <f t="shared" si="141"/>
        <v>0.32716200000000001</v>
      </c>
      <c r="CF121" s="2" t="str">
        <f t="shared" si="141"/>
        <v/>
      </c>
      <c r="CG121" s="2" t="str">
        <f t="shared" si="141"/>
        <v/>
      </c>
      <c r="CH121" s="2" t="str">
        <f t="shared" si="141"/>
        <v/>
      </c>
      <c r="CI121" s="2" t="str">
        <f t="shared" si="141"/>
        <v/>
      </c>
      <c r="CJ121" s="2" t="str">
        <f t="shared" si="141"/>
        <v/>
      </c>
      <c r="CK121" s="2" t="str">
        <f t="shared" si="141"/>
        <v/>
      </c>
      <c r="CL121" s="2" t="str">
        <f t="shared" si="141"/>
        <v/>
      </c>
      <c r="CM121" s="2" t="str">
        <f t="shared" si="141"/>
        <v/>
      </c>
      <c r="CN121" s="2" t="str">
        <f t="shared" si="141"/>
        <v/>
      </c>
      <c r="CO121" s="2" t="str">
        <f t="shared" si="141"/>
        <v/>
      </c>
      <c r="CP121" s="2" t="str">
        <f t="shared" si="141"/>
        <v/>
      </c>
      <c r="CQ121" s="2" t="str">
        <f t="shared" si="141"/>
        <v/>
      </c>
      <c r="CR121" s="2">
        <f t="shared" si="141"/>
        <v>0.32009500000000002</v>
      </c>
      <c r="CS121" s="2">
        <f t="shared" si="141"/>
        <v>0.33881499999999998</v>
      </c>
      <c r="CU121" s="2">
        <f t="shared" si="111"/>
        <v>0.32716200000000001</v>
      </c>
      <c r="CV121" s="2" t="str">
        <f t="shared" si="112"/>
        <v/>
      </c>
      <c r="CW121" s="2" t="str">
        <f t="shared" si="113"/>
        <v/>
      </c>
      <c r="CX121" s="2" t="str">
        <f t="shared" si="114"/>
        <v/>
      </c>
      <c r="CY121" s="2" t="str">
        <f t="shared" si="115"/>
        <v/>
      </c>
      <c r="CZ121" s="2" t="str">
        <f t="shared" si="116"/>
        <v/>
      </c>
      <c r="DA121" s="2" t="str">
        <f t="shared" si="117"/>
        <v/>
      </c>
      <c r="DB121" s="2" t="str">
        <f t="shared" si="118"/>
        <v/>
      </c>
      <c r="DC121" s="2" t="str">
        <f t="shared" si="119"/>
        <v/>
      </c>
      <c r="DD121" s="2" t="str">
        <f t="shared" si="120"/>
        <v/>
      </c>
      <c r="DE121" s="2" t="str">
        <f t="shared" si="121"/>
        <v/>
      </c>
      <c r="DF121" s="2" t="str">
        <f t="shared" si="122"/>
        <v/>
      </c>
      <c r="DG121" s="2" t="str">
        <f t="shared" si="123"/>
        <v/>
      </c>
      <c r="DH121" s="2">
        <f t="shared" si="124"/>
        <v>0.32009500000000002</v>
      </c>
      <c r="DI121" s="2">
        <f t="shared" si="125"/>
        <v>0.33881499999999998</v>
      </c>
      <c r="DK121" s="2">
        <f t="shared" si="149"/>
        <v>0.37920583104838712</v>
      </c>
      <c r="DL121" s="2">
        <f t="shared" si="149"/>
        <v>0.38767025274926692</v>
      </c>
      <c r="DM121" s="2">
        <f t="shared" si="149"/>
        <v>0.38977479637096768</v>
      </c>
      <c r="DN121" s="2">
        <f t="shared" si="149"/>
        <v>0.3997241270300334</v>
      </c>
      <c r="DO121" s="2">
        <f t="shared" si="149"/>
        <v>0.37610369458128073</v>
      </c>
      <c r="DP121" s="2">
        <f t="shared" si="149"/>
        <v>0.37392236451612898</v>
      </c>
      <c r="DQ121" s="2">
        <f t="shared" si="149"/>
        <v>0.38560581935483862</v>
      </c>
      <c r="DR121" s="2">
        <f t="shared" si="149"/>
        <v>0.38515352419354837</v>
      </c>
      <c r="DS121" s="2">
        <f t="shared" si="149"/>
        <v>0.37737258911290333</v>
      </c>
      <c r="DT121" s="2">
        <f t="shared" si="149"/>
        <v>0.36629952782258068</v>
      </c>
      <c r="DU121" s="2">
        <f t="shared" si="149"/>
        <v>0.37274446114369503</v>
      </c>
      <c r="DV121" s="2">
        <f t="shared" si="149"/>
        <v>0.37737331158357773</v>
      </c>
      <c r="DW121" s="2">
        <f t="shared" si="149"/>
        <v>0.36767269959677412</v>
      </c>
      <c r="DX121" s="2">
        <f t="shared" si="149"/>
        <v>0.36416277477477482</v>
      </c>
      <c r="DY121" s="2">
        <f t="shared" si="149"/>
        <v>0.35941583805668009</v>
      </c>
      <c r="EA121" s="2">
        <f t="shared" si="153"/>
        <v>0.32155611207713075</v>
      </c>
      <c r="EB121" s="2">
        <f t="shared" si="153"/>
        <v>0.32734068348454737</v>
      </c>
      <c r="EC121" s="2">
        <f t="shared" si="153"/>
        <v>0.32504234664221549</v>
      </c>
      <c r="ED121" s="2">
        <f t="shared" si="153"/>
        <v>0.32576100277495812</v>
      </c>
      <c r="EE121" s="2">
        <f t="shared" si="152"/>
        <v>0.3189970231111503</v>
      </c>
      <c r="EF121" s="2">
        <f t="shared" si="152"/>
        <v>0.31569540346926861</v>
      </c>
      <c r="EG121" s="2">
        <f t="shared" si="152"/>
        <v>0.31325242099385819</v>
      </c>
      <c r="EH121" s="2">
        <f t="shared" si="152"/>
        <v>0.31314706124979735</v>
      </c>
      <c r="EI121" s="2">
        <f t="shared" si="152"/>
        <v>0.31224172224417224</v>
      </c>
      <c r="EJ121" s="2">
        <f t="shared" si="152"/>
        <v>0.31404694444912984</v>
      </c>
      <c r="EK121" s="2">
        <f t="shared" si="152"/>
        <v>0.31507215506101938</v>
      </c>
      <c r="EL121" s="2">
        <f t="shared" si="152"/>
        <v>0.31569312200950217</v>
      </c>
      <c r="EM121" s="2">
        <f t="shared" si="136"/>
        <v>0.31651990036299915</v>
      </c>
      <c r="EN121" s="2">
        <f t="shared" si="136"/>
        <v>0.31703818257436245</v>
      </c>
      <c r="EO121" s="2">
        <f t="shared" si="136"/>
        <v>0.32687803743494759</v>
      </c>
      <c r="EQ121" s="2">
        <f t="shared" si="150"/>
        <v>0.32085747413663279</v>
      </c>
      <c r="ER121" s="2">
        <f t="shared" si="150"/>
        <v>0.32719449207169465</v>
      </c>
      <c r="ES121" s="2">
        <f t="shared" si="150"/>
        <v>0.32503646336612657</v>
      </c>
      <c r="ET121" s="2">
        <f t="shared" si="150"/>
        <v>0.32582735513511335</v>
      </c>
      <c r="EU121" s="2">
        <f t="shared" si="150"/>
        <v>0.31897168604408049</v>
      </c>
      <c r="EV121" s="2">
        <f t="shared" si="150"/>
        <v>0.31566557635913933</v>
      </c>
      <c r="EW121" s="2">
        <f t="shared" si="150"/>
        <v>0.31319647213642693</v>
      </c>
      <c r="EX121" s="2">
        <f t="shared" si="150"/>
        <v>0.31299265874141791</v>
      </c>
      <c r="EY121" s="2">
        <f t="shared" si="150"/>
        <v>0.31199686524910369</v>
      </c>
      <c r="EZ121" s="2">
        <f t="shared" si="150"/>
        <v>0.31402120981921244</v>
      </c>
      <c r="FA121" s="2">
        <f t="shared" si="150"/>
        <v>0.31489993050581339</v>
      </c>
      <c r="FB121" s="2">
        <f t="shared" si="150"/>
        <v>0.31569351793185474</v>
      </c>
      <c r="FC121" s="2">
        <f t="shared" si="150"/>
        <v>0.31659945544324386</v>
      </c>
      <c r="FD121" s="2">
        <f t="shared" si="150"/>
        <v>0.31674681426188761</v>
      </c>
      <c r="FE121" s="2">
        <f t="shared" si="150"/>
        <v>0.32643330457195502</v>
      </c>
      <c r="FG121" s="2">
        <f t="shared" si="151"/>
        <v>0.99696089177818403</v>
      </c>
      <c r="FH121" s="2">
        <f t="shared" si="151"/>
        <v>0.99665591156886424</v>
      </c>
      <c r="FI121" s="2">
        <f t="shared" si="151"/>
        <v>0.99682391940558934</v>
      </c>
      <c r="FJ121" s="2">
        <f t="shared" si="151"/>
        <v>0.99728408435303917</v>
      </c>
      <c r="FK121" s="2">
        <f t="shared" si="151"/>
        <v>0.99738503983725224</v>
      </c>
      <c r="FL121" s="2">
        <f t="shared" si="151"/>
        <v>0.99707704464863967</v>
      </c>
      <c r="FM121" s="2">
        <f t="shared" si="151"/>
        <v>0.99706254674132955</v>
      </c>
      <c r="FN121" s="2">
        <f t="shared" si="151"/>
        <v>0.99689824100449365</v>
      </c>
      <c r="FO121" s="2">
        <f t="shared" si="151"/>
        <v>0.9968850115025506</v>
      </c>
      <c r="FP121" s="2">
        <f t="shared" si="151"/>
        <v>0.99682704722081006</v>
      </c>
      <c r="FQ121" s="2">
        <f t="shared" si="151"/>
        <v>0.99675188869482401</v>
      </c>
      <c r="FR121" s="2">
        <f t="shared" si="151"/>
        <v>0.99673457953691824</v>
      </c>
      <c r="FS121" s="2">
        <f t="shared" si="151"/>
        <v>0.99654931277799996</v>
      </c>
      <c r="FT121" s="2">
        <f t="shared" si="151"/>
        <v>0.99473802183014115</v>
      </c>
      <c r="FU121" s="2">
        <f t="shared" si="151"/>
        <v>0.99449690444600403</v>
      </c>
      <c r="FW121" s="2">
        <f t="shared" si="142"/>
        <v>9.4204403715367081E-3</v>
      </c>
      <c r="FX121" s="2">
        <f t="shared" si="142"/>
        <v>2.8347208872481083E-2</v>
      </c>
      <c r="FY121" s="2">
        <f t="shared" si="142"/>
        <v>3.1167548903821587E-2</v>
      </c>
      <c r="FZ121" s="2">
        <f t="shared" si="142"/>
        <v>3.5229538994996638E-2</v>
      </c>
      <c r="GA121" s="2">
        <f t="shared" si="142"/>
        <v>3.5051640175239346E-2</v>
      </c>
      <c r="GB121" s="2">
        <f t="shared" si="142"/>
        <v>3.3180845765298735E-2</v>
      </c>
      <c r="GC121" s="2">
        <f t="shared" si="142"/>
        <v>3.7922187705968183E-2</v>
      </c>
      <c r="GD121" s="2">
        <f t="shared" si="142"/>
        <v>4.524790668382752E-2</v>
      </c>
      <c r="GE121" s="2">
        <f t="shared" si="142"/>
        <v>4.4991874240970176E-2</v>
      </c>
      <c r="GF121" s="2">
        <f t="shared" si="142"/>
        <v>3.9215159095190549E-2</v>
      </c>
      <c r="GG121" s="2">
        <f t="shared" si="142"/>
        <v>3.51651852359448E-2</v>
      </c>
      <c r="GH121" s="2">
        <f t="shared" si="142"/>
        <v>2.9530398275019326E-2</v>
      </c>
      <c r="GI121" s="2">
        <f t="shared" si="142"/>
        <v>2.3972311738194696E-2</v>
      </c>
      <c r="GJ121" s="2">
        <f t="shared" si="142"/>
        <v>1.5241275179437718E-2</v>
      </c>
      <c r="GK121" s="2">
        <f t="shared" si="142"/>
        <v>1.3672564836934874E-2</v>
      </c>
      <c r="GM121" s="82">
        <f t="shared" si="143"/>
        <v>9.6030548421938894E-72</v>
      </c>
      <c r="GN121" s="82">
        <f t="shared" si="143"/>
        <v>3.8392917403602204E-87</v>
      </c>
      <c r="GO121" s="82">
        <f t="shared" si="143"/>
        <v>2.2595078285685847E-103</v>
      </c>
      <c r="GP121" s="82">
        <f t="shared" si="143"/>
        <v>1.8523652743442057E-99</v>
      </c>
      <c r="GQ121" s="82">
        <f t="shared" si="143"/>
        <v>1.0016880468172835E-84</v>
      </c>
      <c r="GR121" s="82">
        <f t="shared" si="143"/>
        <v>1.0863199720511625E-83</v>
      </c>
      <c r="GS121" s="82">
        <f t="shared" si="143"/>
        <v>7.0165524934275859E-74</v>
      </c>
      <c r="GT121" s="82">
        <f t="shared" si="143"/>
        <v>1.7683081960633064E-95</v>
      </c>
      <c r="GU121" s="82">
        <f t="shared" si="143"/>
        <v>1.8873558228300404E-98</v>
      </c>
      <c r="GV121" s="82">
        <f t="shared" si="143"/>
        <v>5.9679192721563639E-84</v>
      </c>
      <c r="GW121" s="82">
        <f t="shared" si="143"/>
        <v>7.9020501228810349E-90</v>
      </c>
      <c r="GX121" s="82">
        <f t="shared" si="143"/>
        <v>3.9064511868208586E-85</v>
      </c>
      <c r="GY121" s="82">
        <f t="shared" si="143"/>
        <v>4.5735636933044016E-79</v>
      </c>
      <c r="GZ121" s="82">
        <f t="shared" si="143"/>
        <v>1.0064043176130784E-76</v>
      </c>
      <c r="HA121" s="82">
        <f t="shared" si="143"/>
        <v>4.3069643205421922E-80</v>
      </c>
      <c r="HC121" s="82">
        <f t="shared" si="74"/>
        <v>5.3718633711426934E-20</v>
      </c>
      <c r="HD121" s="82">
        <f t="shared" si="74"/>
        <v>7.0108157826708631E-24</v>
      </c>
      <c r="HE121" s="82">
        <f t="shared" si="74"/>
        <v>1.3202252259648625E-30</v>
      </c>
      <c r="HF121" s="82">
        <f t="shared" si="74"/>
        <v>5.4241540334184207E-33</v>
      </c>
      <c r="HG121" s="82">
        <f t="shared" si="74"/>
        <v>4.0664682754339647E-35</v>
      </c>
      <c r="HH121" s="82">
        <f t="shared" si="74"/>
        <v>2.0334416387670482E-40</v>
      </c>
      <c r="HI121" s="82">
        <f t="shared" si="139"/>
        <v>4.1653880533635265E-43</v>
      </c>
      <c r="HJ121" s="82">
        <f t="shared" si="139"/>
        <v>3.4914622909507044E-52</v>
      </c>
      <c r="HK121" s="82">
        <f t="shared" si="139"/>
        <v>1.0449488337461447E-45</v>
      </c>
      <c r="HL121" s="82">
        <f t="shared" si="139"/>
        <v>2.4536280462106362E-40</v>
      </c>
      <c r="HM121" s="82">
        <f t="shared" si="139"/>
        <v>7.5183499878745783E-47</v>
      </c>
      <c r="HN121" s="82">
        <f t="shared" si="139"/>
        <v>7.4139295714197555E-30</v>
      </c>
      <c r="HO121" s="82">
        <f t="shared" si="139"/>
        <v>1.0177848688626952E-21</v>
      </c>
      <c r="HP121" s="82">
        <f t="shared" si="139"/>
        <v>1.4285202136858149E-19</v>
      </c>
      <c r="HQ121" s="82">
        <f t="shared" si="139"/>
        <v>2.588885304713746E-24</v>
      </c>
      <c r="HS121" s="82">
        <f t="shared" si="144"/>
        <v>4.4072867521888302E-3</v>
      </c>
      <c r="HT121" s="82">
        <f t="shared" si="144"/>
        <v>2.7673705397471774E-2</v>
      </c>
      <c r="HU121" s="82">
        <f t="shared" si="144"/>
        <v>3.7798592018940445E-2</v>
      </c>
      <c r="HV121" s="82">
        <f t="shared" si="144"/>
        <v>6.250324682174023E-2</v>
      </c>
      <c r="HW121" s="82">
        <f t="shared" si="144"/>
        <v>6.6542085055398312E-2</v>
      </c>
      <c r="HX121" s="82">
        <f t="shared" si="144"/>
        <v>5.8222943199256499E-2</v>
      </c>
      <c r="HY121" s="82">
        <f t="shared" si="144"/>
        <v>8.1067080825339519E-2</v>
      </c>
      <c r="HZ121" s="82">
        <f t="shared" si="144"/>
        <v>0.11075471142389229</v>
      </c>
      <c r="IA121" s="82">
        <f t="shared" si="144"/>
        <v>0.10741743528292008</v>
      </c>
      <c r="IB121" s="82">
        <f t="shared" si="144"/>
        <v>6.9813314746783484E-2</v>
      </c>
      <c r="IC121" s="82">
        <f t="shared" si="144"/>
        <v>5.3959796765858103E-2</v>
      </c>
      <c r="ID121" s="82">
        <f t="shared" si="144"/>
        <v>2.2388283630590082E-2</v>
      </c>
      <c r="IE121" s="82">
        <f t="shared" si="144"/>
        <v>1.3219701666653431E-2</v>
      </c>
      <c r="IF121" s="82">
        <f t="shared" si="144"/>
        <v>2.8106816805587563E-3</v>
      </c>
      <c r="IG121" s="82">
        <f t="shared" si="144"/>
        <v>3.1635848710124263E-3</v>
      </c>
      <c r="II121" s="82">
        <f t="shared" si="145"/>
        <v>1.7058792915550651E-51</v>
      </c>
      <c r="IJ121" s="82">
        <f t="shared" si="145"/>
        <v>1.0822589613942489E-28</v>
      </c>
      <c r="IK121" s="82">
        <f t="shared" si="145"/>
        <v>2.7112731218945674E-30</v>
      </c>
      <c r="IL121" s="82">
        <f t="shared" si="145"/>
        <v>8.5501130876923486E-31</v>
      </c>
      <c r="IM121" s="82">
        <f t="shared" si="145"/>
        <v>1.7962941250339723E-30</v>
      </c>
      <c r="IN121" s="82">
        <f t="shared" si="145"/>
        <v>1.5269072535237439E-34</v>
      </c>
      <c r="IO121" s="82">
        <f t="shared" si="145"/>
        <v>8.1215281326331708E-30</v>
      </c>
      <c r="IP121" s="82">
        <f t="shared" si="145"/>
        <v>5.3091690629475734E-29</v>
      </c>
      <c r="IQ121" s="82">
        <f t="shared" si="145"/>
        <v>2.5886296492030788E-28</v>
      </c>
      <c r="IR121" s="82">
        <f t="shared" si="145"/>
        <v>2.343142158767181E-30</v>
      </c>
      <c r="IS121" s="82">
        <f t="shared" si="145"/>
        <v>2.3934687173501834E-31</v>
      </c>
      <c r="IT121" s="82">
        <f t="shared" si="145"/>
        <v>1.0511428570580549E-36</v>
      </c>
      <c r="IU121" s="82">
        <f t="shared" si="145"/>
        <v>7.4621633762872307E-36</v>
      </c>
      <c r="IV121" s="82">
        <f t="shared" si="145"/>
        <v>1.9053771291286231E-21</v>
      </c>
      <c r="IW121" s="82">
        <f t="shared" si="145"/>
        <v>2.4370910276572928E-18</v>
      </c>
      <c r="IY121" s="82">
        <f t="shared" si="146"/>
        <v>4.4072867521888302E-3</v>
      </c>
      <c r="IZ121" s="82">
        <f t="shared" si="146"/>
        <v>2.7673705397471774E-2</v>
      </c>
      <c r="JA121" s="82">
        <f t="shared" si="146"/>
        <v>3.7798592018940445E-2</v>
      </c>
      <c r="JB121" s="82">
        <f t="shared" si="146"/>
        <v>6.250324682174023E-2</v>
      </c>
      <c r="JC121" s="82">
        <f t="shared" si="146"/>
        <v>6.6542085055398312E-2</v>
      </c>
      <c r="JD121" s="82">
        <f t="shared" si="146"/>
        <v>5.8222943199256499E-2</v>
      </c>
      <c r="JE121" s="82">
        <f t="shared" si="146"/>
        <v>8.1067080825339519E-2</v>
      </c>
      <c r="JF121" s="82">
        <f t="shared" si="146"/>
        <v>0.11075471142389229</v>
      </c>
      <c r="JG121" s="82">
        <f t="shared" si="146"/>
        <v>0.10741743528292008</v>
      </c>
      <c r="JH121" s="82">
        <f t="shared" si="146"/>
        <v>6.9813314746783484E-2</v>
      </c>
      <c r="JI121" s="82">
        <f t="shared" si="146"/>
        <v>5.3959796765858103E-2</v>
      </c>
      <c r="JJ121" s="82">
        <f t="shared" si="146"/>
        <v>2.2388283630590082E-2</v>
      </c>
      <c r="JK121" s="82">
        <f t="shared" si="146"/>
        <v>1.3219701666653431E-2</v>
      </c>
      <c r="JL121" s="82">
        <f t="shared" si="146"/>
        <v>2.8106816805587563E-3</v>
      </c>
      <c r="JM121" s="82">
        <f t="shared" si="146"/>
        <v>3.1635848710124289E-3</v>
      </c>
    </row>
    <row r="122" spans="2:273" x14ac:dyDescent="0.25">
      <c r="B122" s="2">
        <v>95</v>
      </c>
      <c r="C122" s="37">
        <v>0.32405899999999999</v>
      </c>
      <c r="D122" s="37">
        <v>0.33271499999999998</v>
      </c>
      <c r="E122" s="37">
        <v>0.326762</v>
      </c>
      <c r="F122" s="37">
        <v>0.32853900000000003</v>
      </c>
      <c r="G122" s="37">
        <v>0.33102300000000001</v>
      </c>
      <c r="H122" s="37">
        <v>0.32273299999999999</v>
      </c>
      <c r="I122" s="37">
        <v>0.32600200000000001</v>
      </c>
      <c r="J122" s="37">
        <v>0.32749400000000001</v>
      </c>
      <c r="K122" s="37">
        <v>0.32890599999999998</v>
      </c>
      <c r="L122" s="37">
        <v>0.32392900000000002</v>
      </c>
      <c r="M122" s="37">
        <v>0.32536300000000001</v>
      </c>
      <c r="N122" s="37">
        <v>0.321606</v>
      </c>
      <c r="O122" s="37">
        <v>0.32109799999999999</v>
      </c>
      <c r="P122" s="37">
        <v>0.319745</v>
      </c>
      <c r="Q122" s="37">
        <v>0.33985700000000002</v>
      </c>
      <c r="S122" s="4">
        <f t="shared" si="147"/>
        <v>0.32130632010216448</v>
      </c>
      <c r="T122" s="4">
        <f t="shared" si="147"/>
        <v>0.32806859743935224</v>
      </c>
      <c r="U122" s="4">
        <f t="shared" si="147"/>
        <v>0.32750607526314135</v>
      </c>
      <c r="V122" s="4">
        <f t="shared" si="147"/>
        <v>0.33116535963876309</v>
      </c>
      <c r="W122" s="4">
        <f t="shared" si="147"/>
        <v>0.32687270900370885</v>
      </c>
      <c r="X122" s="4">
        <f t="shared" si="147"/>
        <v>0.32330027048146026</v>
      </c>
      <c r="Y122" s="4">
        <f t="shared" si="147"/>
        <v>0.32551559312465195</v>
      </c>
      <c r="Z122" s="4">
        <f t="shared" si="147"/>
        <v>0.32947617614391811</v>
      </c>
      <c r="AA122" s="4">
        <f t="shared" si="147"/>
        <v>0.32932815237930441</v>
      </c>
      <c r="AB122" s="4">
        <f t="shared" si="147"/>
        <v>0.32698578309880305</v>
      </c>
      <c r="AC122" s="4">
        <f t="shared" si="147"/>
        <v>0.32656079587904396</v>
      </c>
      <c r="AD122" s="4">
        <f t="shared" si="147"/>
        <v>0.32200883916723161</v>
      </c>
      <c r="AE122" s="4">
        <f t="shared" si="147"/>
        <v>0.32040106397635493</v>
      </c>
      <c r="AF122" s="4">
        <f t="shared" si="147"/>
        <v>0.31921209444654425</v>
      </c>
      <c r="AG122" s="4">
        <f t="shared" si="147"/>
        <v>0.33123677665446666</v>
      </c>
      <c r="AI122" s="4">
        <f t="shared" si="148"/>
        <v>2.7526798978355083E-3</v>
      </c>
      <c r="AJ122" s="4">
        <f t="shared" si="148"/>
        <v>4.6464025606477444E-3</v>
      </c>
      <c r="AK122" s="4">
        <f t="shared" si="148"/>
        <v>-7.4407526314135275E-4</v>
      </c>
      <c r="AL122" s="4">
        <f t="shared" si="148"/>
        <v>-2.626359638763065E-3</v>
      </c>
      <c r="AM122" s="4">
        <f t="shared" si="148"/>
        <v>4.1502909962911616E-3</v>
      </c>
      <c r="AN122" s="4">
        <f t="shared" si="148"/>
        <v>-5.6727048146026915E-4</v>
      </c>
      <c r="AO122" s="4">
        <f t="shared" si="148"/>
        <v>4.8640687534806659E-4</v>
      </c>
      <c r="AP122" s="4">
        <f t="shared" si="148"/>
        <v>-1.9821761439181018E-3</v>
      </c>
      <c r="AQ122" s="4">
        <f t="shared" si="148"/>
        <v>-4.2215237930443017E-4</v>
      </c>
      <c r="AR122" s="4">
        <f t="shared" si="148"/>
        <v>-3.0567830988030287E-3</v>
      </c>
      <c r="AS122" s="4">
        <f t="shared" si="148"/>
        <v>-1.1977958790439502E-3</v>
      </c>
      <c r="AT122" s="4">
        <f t="shared" si="148"/>
        <v>-4.0283916723160562E-4</v>
      </c>
      <c r="AU122" s="4">
        <f t="shared" si="148"/>
        <v>6.9693602364506724E-4</v>
      </c>
      <c r="AV122" s="4">
        <f t="shared" si="148"/>
        <v>5.3290555345575363E-4</v>
      </c>
      <c r="AW122" s="4">
        <f t="shared" si="148"/>
        <v>8.6202233455333621E-3</v>
      </c>
      <c r="AY122" s="2">
        <f t="shared" si="140"/>
        <v>0.32130632010216448</v>
      </c>
      <c r="AZ122" s="2">
        <f t="shared" si="140"/>
        <v>0.32701751894427944</v>
      </c>
      <c r="BA122" s="2">
        <f t="shared" si="140"/>
        <v>0.32473964069306471</v>
      </c>
      <c r="BB122" s="2">
        <f t="shared" si="140"/>
        <v>0.32547828043061111</v>
      </c>
      <c r="BC122" s="2">
        <f t="shared" si="140"/>
        <v>0.3187797913519328</v>
      </c>
      <c r="BD122" s="2">
        <f t="shared" si="140"/>
        <v>0.31547038528953891</v>
      </c>
      <c r="BE122" s="2">
        <f t="shared" si="140"/>
        <v>0.31310870277801522</v>
      </c>
      <c r="BF122" s="2">
        <f t="shared" si="140"/>
        <v>0.31293964150909026</v>
      </c>
      <c r="BG122" s="2">
        <f t="shared" si="140"/>
        <v>0.31201989027167976</v>
      </c>
      <c r="BH122" s="2">
        <f t="shared" si="140"/>
        <v>0.31374413327883616</v>
      </c>
      <c r="BI122" s="2">
        <f t="shared" si="140"/>
        <v>0.31484506673454105</v>
      </c>
      <c r="BJ122" s="2">
        <f t="shared" si="140"/>
        <v>0.31545197053429003</v>
      </c>
      <c r="BK122" s="2">
        <f t="shared" si="140"/>
        <v>0.31623442859492507</v>
      </c>
      <c r="BL122" s="2">
        <f t="shared" si="140"/>
        <v>0.31682393573375134</v>
      </c>
      <c r="BM122" s="2">
        <f t="shared" si="140"/>
        <v>0.3268068504778211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>
        <f t="shared" si="141"/>
        <v>0.32405899999999999</v>
      </c>
      <c r="CF122" s="2" t="str">
        <f t="shared" si="141"/>
        <v/>
      </c>
      <c r="CG122" s="2" t="str">
        <f t="shared" si="141"/>
        <v/>
      </c>
      <c r="CH122" s="2" t="str">
        <f t="shared" si="141"/>
        <v/>
      </c>
      <c r="CI122" s="2" t="str">
        <f t="shared" si="141"/>
        <v/>
      </c>
      <c r="CJ122" s="2" t="str">
        <f t="shared" si="141"/>
        <v/>
      </c>
      <c r="CK122" s="2" t="str">
        <f t="shared" si="141"/>
        <v/>
      </c>
      <c r="CL122" s="2" t="str">
        <f t="shared" si="141"/>
        <v/>
      </c>
      <c r="CM122" s="2" t="str">
        <f t="shared" si="141"/>
        <v/>
      </c>
      <c r="CN122" s="2" t="str">
        <f t="shared" si="141"/>
        <v/>
      </c>
      <c r="CO122" s="2" t="str">
        <f t="shared" si="141"/>
        <v/>
      </c>
      <c r="CP122" s="2" t="str">
        <f t="shared" si="141"/>
        <v/>
      </c>
      <c r="CQ122" s="2" t="str">
        <f t="shared" si="141"/>
        <v/>
      </c>
      <c r="CR122" s="2">
        <f t="shared" si="141"/>
        <v>0.319745</v>
      </c>
      <c r="CS122" s="2">
        <f t="shared" si="141"/>
        <v>0.33985700000000002</v>
      </c>
      <c r="CU122" s="2">
        <f t="shared" si="111"/>
        <v>0.32405899999999999</v>
      </c>
      <c r="CV122" s="2" t="str">
        <f t="shared" si="112"/>
        <v/>
      </c>
      <c r="CW122" s="2" t="str">
        <f t="shared" si="113"/>
        <v/>
      </c>
      <c r="CX122" s="2" t="str">
        <f t="shared" si="114"/>
        <v/>
      </c>
      <c r="CY122" s="2" t="str">
        <f t="shared" si="115"/>
        <v/>
      </c>
      <c r="CZ122" s="2" t="str">
        <f t="shared" si="116"/>
        <v/>
      </c>
      <c r="DA122" s="2" t="str">
        <f t="shared" si="117"/>
        <v/>
      </c>
      <c r="DB122" s="2" t="str">
        <f t="shared" si="118"/>
        <v/>
      </c>
      <c r="DC122" s="2" t="str">
        <f t="shared" si="119"/>
        <v/>
      </c>
      <c r="DD122" s="2" t="str">
        <f t="shared" si="120"/>
        <v/>
      </c>
      <c r="DE122" s="2" t="str">
        <f t="shared" si="121"/>
        <v/>
      </c>
      <c r="DF122" s="2" t="str">
        <f t="shared" si="122"/>
        <v/>
      </c>
      <c r="DG122" s="2" t="str">
        <f t="shared" si="123"/>
        <v/>
      </c>
      <c r="DH122" s="2">
        <f t="shared" si="124"/>
        <v>0.319745</v>
      </c>
      <c r="DI122" s="2">
        <f t="shared" si="125"/>
        <v>0.33985700000000002</v>
      </c>
      <c r="DK122" s="2">
        <f t="shared" si="149"/>
        <v>0.37942806451612909</v>
      </c>
      <c r="DL122" s="2">
        <f t="shared" si="149"/>
        <v>0.38797467595307922</v>
      </c>
      <c r="DM122" s="2">
        <f t="shared" si="149"/>
        <v>0.39009880645161288</v>
      </c>
      <c r="DN122" s="2">
        <f t="shared" si="149"/>
        <v>0.40019598020022251</v>
      </c>
      <c r="DO122" s="2">
        <f t="shared" si="149"/>
        <v>0.37637753645320193</v>
      </c>
      <c r="DP122" s="2">
        <f t="shared" si="149"/>
        <v>0.37422529032258056</v>
      </c>
      <c r="DQ122" s="2">
        <f t="shared" si="149"/>
        <v>0.38606470967741924</v>
      </c>
      <c r="DR122" s="2">
        <f t="shared" si="149"/>
        <v>0.38562841935483871</v>
      </c>
      <c r="DS122" s="2">
        <f t="shared" si="149"/>
        <v>0.37774045161290332</v>
      </c>
      <c r="DT122" s="2">
        <f t="shared" si="149"/>
        <v>0.36652341935483873</v>
      </c>
      <c r="DU122" s="2">
        <f t="shared" si="149"/>
        <v>0.37302626319648091</v>
      </c>
      <c r="DV122" s="2">
        <f t="shared" si="149"/>
        <v>0.37773119134897359</v>
      </c>
      <c r="DW122" s="2">
        <f t="shared" si="149"/>
        <v>0.36791514919354834</v>
      </c>
      <c r="DX122" s="2">
        <f t="shared" si="149"/>
        <v>0.36431857302038889</v>
      </c>
      <c r="DY122" s="2">
        <f t="shared" si="149"/>
        <v>0.35946037651821861</v>
      </c>
      <c r="EA122" s="2">
        <f t="shared" si="153"/>
        <v>0.32115096015203565</v>
      </c>
      <c r="EB122" s="2">
        <f t="shared" si="153"/>
        <v>0.32683378078607334</v>
      </c>
      <c r="EC122" s="2">
        <f t="shared" si="153"/>
        <v>0.324547500974953</v>
      </c>
      <c r="ED122" s="2">
        <f t="shared" si="153"/>
        <v>0.32528884142466241</v>
      </c>
      <c r="EE122" s="2">
        <f t="shared" si="152"/>
        <v>0.31864226530482082</v>
      </c>
      <c r="EF122" s="2">
        <f t="shared" si="152"/>
        <v>0.31531465307313822</v>
      </c>
      <c r="EG122" s="2">
        <f t="shared" si="152"/>
        <v>0.31291571675839519</v>
      </c>
      <c r="EH122" s="2">
        <f t="shared" si="152"/>
        <v>0.31274239781366564</v>
      </c>
      <c r="EI122" s="2">
        <f t="shared" si="152"/>
        <v>0.31184709111023312</v>
      </c>
      <c r="EJ122" s="2">
        <f t="shared" si="152"/>
        <v>0.31359213034494388</v>
      </c>
      <c r="EK122" s="2">
        <f t="shared" si="152"/>
        <v>0.314681652987158</v>
      </c>
      <c r="EL122" s="2">
        <f t="shared" si="152"/>
        <v>0.31526705726575022</v>
      </c>
      <c r="EM122" s="2">
        <f t="shared" si="136"/>
        <v>0.31607055916990029</v>
      </c>
      <c r="EN122" s="2">
        <f t="shared" si="136"/>
        <v>0.31660045588189389</v>
      </c>
      <c r="EO122" s="2">
        <f t="shared" si="136"/>
        <v>0.32665427482579168</v>
      </c>
      <c r="EQ122" s="2">
        <f t="shared" si="150"/>
        <v>0.32054922298682798</v>
      </c>
      <c r="ER122" s="2">
        <f t="shared" si="150"/>
        <v>0.32674387067367394</v>
      </c>
      <c r="ES122" s="2">
        <f t="shared" si="150"/>
        <v>0.32461234650367266</v>
      </c>
      <c r="ET122" s="2">
        <f t="shared" si="150"/>
        <v>0.32538894722673445</v>
      </c>
      <c r="EU122" s="2">
        <f t="shared" si="150"/>
        <v>0.31863712551493428</v>
      </c>
      <c r="EV122" s="2">
        <f t="shared" si="150"/>
        <v>0.31527742220239263</v>
      </c>
      <c r="EW122" s="2">
        <f t="shared" si="150"/>
        <v>0.31284257991759828</v>
      </c>
      <c r="EX122" s="2">
        <f t="shared" si="150"/>
        <v>0.31256029771360971</v>
      </c>
      <c r="EY122" s="2">
        <f t="shared" si="150"/>
        <v>0.31155293390200678</v>
      </c>
      <c r="EZ122" s="2">
        <f t="shared" si="150"/>
        <v>0.31356386762784072</v>
      </c>
      <c r="FA122" s="2">
        <f t="shared" si="150"/>
        <v>0.31443519805819309</v>
      </c>
      <c r="FB122" s="2">
        <f t="shared" si="150"/>
        <v>0.31523098870053068</v>
      </c>
      <c r="FC122" s="2">
        <f t="shared" si="150"/>
        <v>0.31609578831183915</v>
      </c>
      <c r="FD122" s="2">
        <f t="shared" si="150"/>
        <v>0.31626339691695748</v>
      </c>
      <c r="FE122" s="2">
        <f t="shared" si="150"/>
        <v>0.32584248236243452</v>
      </c>
      <c r="FG122" s="2">
        <f t="shared" si="151"/>
        <v>0.99722755898520898</v>
      </c>
      <c r="FH122" s="2">
        <f t="shared" si="151"/>
        <v>0.99694925744176732</v>
      </c>
      <c r="FI122" s="2">
        <f t="shared" si="151"/>
        <v>0.99710257035361183</v>
      </c>
      <c r="FJ122" s="2">
        <f t="shared" si="151"/>
        <v>0.99752246343146178</v>
      </c>
      <c r="FK122" s="2">
        <f t="shared" si="151"/>
        <v>0.99761457913001561</v>
      </c>
      <c r="FL122" s="2">
        <f t="shared" si="151"/>
        <v>0.99733354725592316</v>
      </c>
      <c r="FM122" s="2">
        <f t="shared" si="151"/>
        <v>0.99732031818658595</v>
      </c>
      <c r="FN122" s="2">
        <f t="shared" si="151"/>
        <v>0.99717038991453177</v>
      </c>
      <c r="FO122" s="2">
        <f t="shared" si="151"/>
        <v>0.99715831786277398</v>
      </c>
      <c r="FP122" s="2">
        <f t="shared" si="151"/>
        <v>0.99710542454925932</v>
      </c>
      <c r="FQ122" s="2">
        <f t="shared" si="151"/>
        <v>0.99703684041542151</v>
      </c>
      <c r="FR122" s="2">
        <f t="shared" si="151"/>
        <v>0.99702104522454549</v>
      </c>
      <c r="FS122" s="2">
        <f t="shared" si="151"/>
        <v>0.9968519800388167</v>
      </c>
      <c r="FT122" s="2">
        <f t="shared" si="151"/>
        <v>0.99519879592934946</v>
      </c>
      <c r="FU122" s="2">
        <f t="shared" si="151"/>
        <v>0.99497868582035298</v>
      </c>
      <c r="FW122" s="2">
        <f t="shared" si="142"/>
        <v>1.0319928022465756E-2</v>
      </c>
      <c r="FX122" s="2">
        <f t="shared" si="142"/>
        <v>3.0997322258604788E-2</v>
      </c>
      <c r="FY122" s="2">
        <f t="shared" si="142"/>
        <v>3.4072083423732871E-2</v>
      </c>
      <c r="FZ122" s="2">
        <f t="shared" si="142"/>
        <v>3.8497572647108916E-2</v>
      </c>
      <c r="GA122" s="2">
        <f t="shared" si="142"/>
        <v>3.8303826413041135E-2</v>
      </c>
      <c r="GB122" s="2">
        <f t="shared" si="142"/>
        <v>3.6265978240954955E-2</v>
      </c>
      <c r="GC122" s="2">
        <f t="shared" si="142"/>
        <v>4.1429276157495892E-2</v>
      </c>
      <c r="GD122" s="2">
        <f t="shared" si="142"/>
        <v>4.9397700578958842E-2</v>
      </c>
      <c r="GE122" s="2">
        <f t="shared" si="142"/>
        <v>4.9119394838973825E-2</v>
      </c>
      <c r="GF122" s="2">
        <f t="shared" si="142"/>
        <v>4.2836498961397317E-2</v>
      </c>
      <c r="GG122" s="2">
        <f t="shared" si="142"/>
        <v>3.8427486952567924E-2</v>
      </c>
      <c r="GH122" s="2">
        <f t="shared" si="142"/>
        <v>3.2287449610848236E-2</v>
      </c>
      <c r="GI122" s="2">
        <f t="shared" si="142"/>
        <v>2.622446504786342E-2</v>
      </c>
      <c r="GJ122" s="2">
        <f t="shared" si="142"/>
        <v>1.6687188227457038E-2</v>
      </c>
      <c r="GK122" s="2">
        <f t="shared" si="142"/>
        <v>1.4971919704013081E-2</v>
      </c>
      <c r="GM122" s="82">
        <f t="shared" si="143"/>
        <v>3.2786680452053632E-75</v>
      </c>
      <c r="GN122" s="82">
        <f t="shared" si="143"/>
        <v>1.6621571774398289E-91</v>
      </c>
      <c r="GO122" s="82">
        <f t="shared" si="143"/>
        <v>2.2814447091375964E-108</v>
      </c>
      <c r="GP122" s="82">
        <f t="shared" si="143"/>
        <v>4.9265097090681865E-104</v>
      </c>
      <c r="GQ122" s="82">
        <f t="shared" si="143"/>
        <v>1.4622913317878367E-88</v>
      </c>
      <c r="GR122" s="82">
        <f t="shared" si="143"/>
        <v>1.9281447130079776E-87</v>
      </c>
      <c r="GS122" s="82">
        <f t="shared" si="143"/>
        <v>3.6413988315958731E-77</v>
      </c>
      <c r="GT122" s="82">
        <f t="shared" si="143"/>
        <v>9.8967102795225283E-100</v>
      </c>
      <c r="GU122" s="82">
        <f t="shared" si="143"/>
        <v>6.8899711213172526E-103</v>
      </c>
      <c r="GV122" s="82">
        <f t="shared" si="143"/>
        <v>8.7104423711393556E-88</v>
      </c>
      <c r="GW122" s="82">
        <f t="shared" si="143"/>
        <v>6.0074204501654873E-94</v>
      </c>
      <c r="GX122" s="82">
        <f t="shared" si="143"/>
        <v>3.6209577661143188E-89</v>
      </c>
      <c r="GY122" s="82">
        <f t="shared" si="143"/>
        <v>5.7970991127007162E-83</v>
      </c>
      <c r="GZ122" s="82">
        <f t="shared" si="143"/>
        <v>1.1962056143670631E-80</v>
      </c>
      <c r="HA122" s="82">
        <f t="shared" si="143"/>
        <v>2.637142964034652E-84</v>
      </c>
      <c r="HC122" s="82">
        <f t="shared" si="74"/>
        <v>7.4600179461810254E-22</v>
      </c>
      <c r="HD122" s="82">
        <f t="shared" si="74"/>
        <v>2.405817234803383E-26</v>
      </c>
      <c r="HE122" s="82">
        <f t="shared" si="74"/>
        <v>1.7173480028817635E-33</v>
      </c>
      <c r="HF122" s="82">
        <f t="shared" si="74"/>
        <v>8.3145345417598218E-36</v>
      </c>
      <c r="HG122" s="82">
        <f t="shared" si="74"/>
        <v>5.0136719483289801E-38</v>
      </c>
      <c r="HH122" s="82">
        <f t="shared" si="74"/>
        <v>1.0804941662915112E-43</v>
      </c>
      <c r="HI122" s="82">
        <f t="shared" si="139"/>
        <v>1.584877588239537E-46</v>
      </c>
      <c r="HJ122" s="82">
        <f t="shared" si="139"/>
        <v>2.7797042272351709E-56</v>
      </c>
      <c r="HK122" s="82">
        <f t="shared" si="139"/>
        <v>2.3699276835612316E-49</v>
      </c>
      <c r="HL122" s="82">
        <f t="shared" si="139"/>
        <v>1.1068942388645174E-43</v>
      </c>
      <c r="HM122" s="82">
        <f t="shared" si="139"/>
        <v>8.1077479230803778E-51</v>
      </c>
      <c r="HN122" s="82">
        <f t="shared" si="139"/>
        <v>1.6276410749459246E-32</v>
      </c>
      <c r="HO122" s="82">
        <f t="shared" si="139"/>
        <v>7.8255110660046203E-24</v>
      </c>
      <c r="HP122" s="82">
        <f t="shared" si="139"/>
        <v>1.1808586864881536E-21</v>
      </c>
      <c r="HQ122" s="82">
        <f t="shared" si="139"/>
        <v>4.9781707259295845E-27</v>
      </c>
      <c r="HS122" s="82">
        <f t="shared" si="144"/>
        <v>6.9779975691381928E-3</v>
      </c>
      <c r="HT122" s="82">
        <f t="shared" si="144"/>
        <v>3.969751251090127E-2</v>
      </c>
      <c r="HU122" s="82">
        <f t="shared" si="144"/>
        <v>5.441033030523288E-2</v>
      </c>
      <c r="HV122" s="82">
        <f t="shared" si="144"/>
        <v>8.8761432222718123E-2</v>
      </c>
      <c r="HW122" s="82">
        <f t="shared" si="144"/>
        <v>9.3903121913662735E-2</v>
      </c>
      <c r="HX122" s="82">
        <f t="shared" si="144"/>
        <v>8.4279131283022432E-2</v>
      </c>
      <c r="HY122" s="82">
        <f t="shared" si="144"/>
        <v>0.11347339588079454</v>
      </c>
      <c r="HZ122" s="82">
        <f t="shared" si="144"/>
        <v>0.15393076809584325</v>
      </c>
      <c r="IA122" s="82">
        <f t="shared" si="144"/>
        <v>0.14892232046464488</v>
      </c>
      <c r="IB122" s="82">
        <f t="shared" si="144"/>
        <v>9.9344449831414203E-2</v>
      </c>
      <c r="IC122" s="82">
        <f t="shared" si="144"/>
        <v>7.7565153509640064E-2</v>
      </c>
      <c r="ID122" s="82">
        <f t="shared" si="144"/>
        <v>3.4292931350917356E-2</v>
      </c>
      <c r="IE122" s="82">
        <f t="shared" si="144"/>
        <v>2.0218108645032394E-2</v>
      </c>
      <c r="IF122" s="82">
        <f t="shared" si="144"/>
        <v>4.6666803968229862E-3</v>
      </c>
      <c r="IG122" s="82">
        <f t="shared" si="144"/>
        <v>5.0335991007214968E-3</v>
      </c>
      <c r="II122" s="82">
        <f t="shared" si="145"/>
        <v>1.5114254303350209E-49</v>
      </c>
      <c r="IJ122" s="82">
        <f t="shared" si="145"/>
        <v>2.6613438102116407E-27</v>
      </c>
      <c r="IK122" s="82">
        <f t="shared" si="145"/>
        <v>8.8512619677190872E-29</v>
      </c>
      <c r="IL122" s="82">
        <f t="shared" si="145"/>
        <v>3.3904171251849944E-29</v>
      </c>
      <c r="IM122" s="82">
        <f t="shared" si="145"/>
        <v>6.8018610036067919E-29</v>
      </c>
      <c r="IN122" s="82">
        <f t="shared" si="145"/>
        <v>8.9881725106037042E-33</v>
      </c>
      <c r="IO122" s="82">
        <f t="shared" si="145"/>
        <v>3.0950638686984045E-28</v>
      </c>
      <c r="IP122" s="82">
        <f t="shared" si="145"/>
        <v>2.2491116944157655E-27</v>
      </c>
      <c r="IQ122" s="82">
        <f t="shared" si="145"/>
        <v>9.9173909122348977E-27</v>
      </c>
      <c r="IR122" s="82">
        <f t="shared" si="145"/>
        <v>9.9593874240512989E-29</v>
      </c>
      <c r="IS122" s="82">
        <f t="shared" si="145"/>
        <v>1.0151180937172308E-29</v>
      </c>
      <c r="IT122" s="82">
        <f t="shared" si="145"/>
        <v>6.9692507040478942E-35</v>
      </c>
      <c r="IU122" s="82">
        <f t="shared" si="145"/>
        <v>3.5391404223134869E-34</v>
      </c>
      <c r="IV122" s="82">
        <f t="shared" si="145"/>
        <v>1.4052933145818881E-20</v>
      </c>
      <c r="IW122" s="82">
        <f t="shared" si="145"/>
        <v>1.2639309889577301E-17</v>
      </c>
      <c r="IY122" s="82">
        <f t="shared" si="146"/>
        <v>6.9779975691381928E-3</v>
      </c>
      <c r="IZ122" s="82">
        <f t="shared" si="146"/>
        <v>3.969751251090127E-2</v>
      </c>
      <c r="JA122" s="82">
        <f t="shared" si="146"/>
        <v>5.441033030523288E-2</v>
      </c>
      <c r="JB122" s="82">
        <f t="shared" si="146"/>
        <v>8.8761432222718123E-2</v>
      </c>
      <c r="JC122" s="82">
        <f t="shared" si="146"/>
        <v>9.3903121913662735E-2</v>
      </c>
      <c r="JD122" s="82">
        <f t="shared" si="146"/>
        <v>8.4279131283022432E-2</v>
      </c>
      <c r="JE122" s="82">
        <f t="shared" si="146"/>
        <v>0.11347339588079454</v>
      </c>
      <c r="JF122" s="82">
        <f t="shared" si="146"/>
        <v>0.15393076809584325</v>
      </c>
      <c r="JG122" s="82">
        <f t="shared" si="146"/>
        <v>0.14892232046464488</v>
      </c>
      <c r="JH122" s="82">
        <f t="shared" si="146"/>
        <v>9.9344449831414203E-2</v>
      </c>
      <c r="JI122" s="82">
        <f t="shared" si="146"/>
        <v>7.7565153509640064E-2</v>
      </c>
      <c r="JJ122" s="82">
        <f t="shared" si="146"/>
        <v>3.4292931350917356E-2</v>
      </c>
      <c r="JK122" s="82">
        <f t="shared" si="146"/>
        <v>2.0218108645032394E-2</v>
      </c>
      <c r="JL122" s="82">
        <f t="shared" si="146"/>
        <v>4.6666803968229862E-3</v>
      </c>
      <c r="JM122" s="82">
        <f t="shared" si="146"/>
        <v>5.0335991007215098E-3</v>
      </c>
    </row>
    <row r="123" spans="2:273" x14ac:dyDescent="0.25">
      <c r="B123" s="2">
        <v>96</v>
      </c>
      <c r="C123" s="37">
        <v>0.31943500000000002</v>
      </c>
      <c r="D123" s="37">
        <v>0.32986500000000002</v>
      </c>
      <c r="E123" s="37">
        <v>0.32757399999999998</v>
      </c>
      <c r="F123" s="37">
        <v>0.33297599999999999</v>
      </c>
      <c r="G123" s="37">
        <v>0.32782899999999998</v>
      </c>
      <c r="H123" s="37">
        <v>0.32055099999999997</v>
      </c>
      <c r="I123" s="37">
        <v>0.33160000000000001</v>
      </c>
      <c r="J123" s="37">
        <v>0.32975300000000002</v>
      </c>
      <c r="K123" s="37">
        <v>0.32589800000000002</v>
      </c>
      <c r="L123" s="37">
        <v>0.32967000000000002</v>
      </c>
      <c r="M123" s="37">
        <v>0.32694499999999999</v>
      </c>
      <c r="N123" s="37">
        <v>0.319579</v>
      </c>
      <c r="O123" s="37">
        <v>0.317909</v>
      </c>
      <c r="P123" s="37">
        <v>0.32713100000000001</v>
      </c>
      <c r="Q123" s="37">
        <v>0.34864800000000001</v>
      </c>
      <c r="S123" s="4">
        <f t="shared" si="147"/>
        <v>0.3208890775181813</v>
      </c>
      <c r="T123" s="4">
        <f t="shared" si="147"/>
        <v>0.32789966384290259</v>
      </c>
      <c r="U123" s="4">
        <f t="shared" si="147"/>
        <v>0.32790610850006152</v>
      </c>
      <c r="V123" s="4">
        <f t="shared" si="147"/>
        <v>0.33237432614297613</v>
      </c>
      <c r="W123" s="4">
        <f t="shared" si="147"/>
        <v>0.32885468622536684</v>
      </c>
      <c r="X123" s="4">
        <f t="shared" si="147"/>
        <v>0.32538900368276219</v>
      </c>
      <c r="Y123" s="4">
        <f t="shared" si="147"/>
        <v>0.32857431637306667</v>
      </c>
      <c r="Z123" s="4">
        <f t="shared" si="147"/>
        <v>0.33326068939868525</v>
      </c>
      <c r="AA123" s="4">
        <f t="shared" si="147"/>
        <v>0.33331514138380425</v>
      </c>
      <c r="AB123" s="4">
        <f t="shared" si="147"/>
        <v>0.33042401190037723</v>
      </c>
      <c r="AC123" s="4">
        <f t="shared" si="147"/>
        <v>0.32983167101523803</v>
      </c>
      <c r="AD123" s="4">
        <f t="shared" si="147"/>
        <v>0.3242199149513626</v>
      </c>
      <c r="AE123" s="4">
        <f t="shared" si="147"/>
        <v>0.32167847823822882</v>
      </c>
      <c r="AF123" s="4">
        <f t="shared" si="147"/>
        <v>0.32006051757031495</v>
      </c>
      <c r="AG123" s="4">
        <f t="shared" si="147"/>
        <v>0.33317266056831146</v>
      </c>
      <c r="AI123" s="4">
        <f t="shared" si="148"/>
        <v>-1.4540775181812737E-3</v>
      </c>
      <c r="AJ123" s="4">
        <f t="shared" si="148"/>
        <v>1.9653361570974304E-3</v>
      </c>
      <c r="AK123" s="4">
        <f t="shared" si="148"/>
        <v>-3.3210850006154535E-4</v>
      </c>
      <c r="AL123" s="4">
        <f t="shared" si="148"/>
        <v>6.0167385702386555E-4</v>
      </c>
      <c r="AM123" s="4">
        <f t="shared" si="148"/>
        <v>-1.0256862253668619E-3</v>
      </c>
      <c r="AN123" s="4">
        <f t="shared" si="148"/>
        <v>-4.8380036827622153E-3</v>
      </c>
      <c r="AO123" s="4">
        <f t="shared" si="148"/>
        <v>3.0256836269333398E-3</v>
      </c>
      <c r="AP123" s="4">
        <f t="shared" si="148"/>
        <v>-3.507689398685232E-3</v>
      </c>
      <c r="AQ123" s="4">
        <f t="shared" si="148"/>
        <v>-7.4171413838042266E-3</v>
      </c>
      <c r="AR123" s="4">
        <f t="shared" si="148"/>
        <v>-7.540119003772161E-4</v>
      </c>
      <c r="AS123" s="4">
        <f t="shared" si="148"/>
        <v>-2.8866710152380404E-3</v>
      </c>
      <c r="AT123" s="4">
        <f t="shared" si="148"/>
        <v>-4.6409149513625958E-3</v>
      </c>
      <c r="AU123" s="4">
        <f t="shared" si="148"/>
        <v>-3.7694782382288183E-3</v>
      </c>
      <c r="AV123" s="4">
        <f t="shared" si="148"/>
        <v>7.0704824296850544E-3</v>
      </c>
      <c r="AW123" s="4">
        <f t="shared" si="148"/>
        <v>1.5475339431688551E-2</v>
      </c>
      <c r="AY123" s="2">
        <f t="shared" si="140"/>
        <v>0.3208890775181813</v>
      </c>
      <c r="AZ123" s="2">
        <f t="shared" si="140"/>
        <v>0.32649815510704749</v>
      </c>
      <c r="BA123" s="2">
        <f t="shared" si="140"/>
        <v>0.32423313070255844</v>
      </c>
      <c r="BB123" s="2">
        <f t="shared" si="140"/>
        <v>0.32499373569889822</v>
      </c>
      <c r="BC123" s="2">
        <f t="shared" si="140"/>
        <v>0.31841513656390685</v>
      </c>
      <c r="BD123" s="2">
        <f t="shared" si="140"/>
        <v>0.31507709145167778</v>
      </c>
      <c r="BE123" s="2">
        <f t="shared" si="140"/>
        <v>0.31275568144767601</v>
      </c>
      <c r="BF123" s="2">
        <f t="shared" si="140"/>
        <v>0.3125168343488372</v>
      </c>
      <c r="BG123" s="2">
        <f t="shared" si="140"/>
        <v>0.31160684068520222</v>
      </c>
      <c r="BH123" s="2">
        <f t="shared" si="140"/>
        <v>0.31327743620221543</v>
      </c>
      <c r="BI123" s="2">
        <f t="shared" si="140"/>
        <v>0.31443721966898408</v>
      </c>
      <c r="BJ123" s="2">
        <f t="shared" si="140"/>
        <v>0.31501031254770168</v>
      </c>
      <c r="BK123" s="2">
        <f t="shared" si="140"/>
        <v>0.31577125865158651</v>
      </c>
      <c r="BL123" s="2">
        <f t="shared" si="140"/>
        <v>0.31636737123937342</v>
      </c>
      <c r="BM123" s="2">
        <f t="shared" si="140"/>
        <v>0.32656271858688896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 t="str">
        <f t="shared" si="141"/>
        <v/>
      </c>
      <c r="CF123" s="2" t="str">
        <f t="shared" si="141"/>
        <v/>
      </c>
      <c r="CG123" s="2" t="str">
        <f t="shared" si="141"/>
        <v/>
      </c>
      <c r="CH123" s="2" t="str">
        <f t="shared" si="141"/>
        <v/>
      </c>
      <c r="CI123" s="2" t="str">
        <f t="shared" si="141"/>
        <v/>
      </c>
      <c r="CJ123" s="2" t="str">
        <f t="shared" si="141"/>
        <v/>
      </c>
      <c r="CK123" s="2" t="str">
        <f t="shared" si="141"/>
        <v/>
      </c>
      <c r="CL123" s="2" t="str">
        <f t="shared" si="141"/>
        <v/>
      </c>
      <c r="CM123" s="2" t="str">
        <f t="shared" si="141"/>
        <v/>
      </c>
      <c r="CN123" s="2" t="str">
        <f t="shared" si="141"/>
        <v/>
      </c>
      <c r="CO123" s="2" t="str">
        <f t="shared" si="141"/>
        <v/>
      </c>
      <c r="CP123" s="2" t="str">
        <f t="shared" si="141"/>
        <v/>
      </c>
      <c r="CQ123" s="2" t="str">
        <f t="shared" si="141"/>
        <v/>
      </c>
      <c r="CR123" s="2">
        <f t="shared" si="141"/>
        <v>0.32713100000000001</v>
      </c>
      <c r="CS123" s="2">
        <f t="shared" si="141"/>
        <v>0.34864800000000001</v>
      </c>
      <c r="CU123" s="2" t="str">
        <f t="shared" si="111"/>
        <v/>
      </c>
      <c r="CV123" s="2" t="str">
        <f t="shared" si="112"/>
        <v/>
      </c>
      <c r="CW123" s="2" t="str">
        <f t="shared" si="113"/>
        <v/>
      </c>
      <c r="CX123" s="2" t="str">
        <f t="shared" si="114"/>
        <v/>
      </c>
      <c r="CY123" s="2" t="str">
        <f t="shared" si="115"/>
        <v/>
      </c>
      <c r="CZ123" s="2" t="str">
        <f t="shared" si="116"/>
        <v/>
      </c>
      <c r="DA123" s="2" t="str">
        <f t="shared" si="117"/>
        <v/>
      </c>
      <c r="DB123" s="2" t="str">
        <f t="shared" si="118"/>
        <v/>
      </c>
      <c r="DC123" s="2" t="str">
        <f t="shared" si="119"/>
        <v/>
      </c>
      <c r="DD123" s="2" t="str">
        <f t="shared" si="120"/>
        <v/>
      </c>
      <c r="DE123" s="2" t="str">
        <f t="shared" si="121"/>
        <v/>
      </c>
      <c r="DF123" s="2" t="str">
        <f t="shared" si="122"/>
        <v/>
      </c>
      <c r="DG123" s="2" t="str">
        <f t="shared" si="123"/>
        <v/>
      </c>
      <c r="DH123" s="2">
        <f t="shared" si="124"/>
        <v>0.32713100000000001</v>
      </c>
      <c r="DI123" s="2">
        <f t="shared" si="125"/>
        <v>0.34864800000000001</v>
      </c>
      <c r="DK123" s="2">
        <f t="shared" si="149"/>
        <v>0.37965029798387101</v>
      </c>
      <c r="DL123" s="2">
        <f t="shared" si="149"/>
        <v>0.38827909915689152</v>
      </c>
      <c r="DM123" s="2">
        <f t="shared" si="149"/>
        <v>0.39042281653225802</v>
      </c>
      <c r="DN123" s="2">
        <f t="shared" si="149"/>
        <v>0.40066783337041162</v>
      </c>
      <c r="DO123" s="2">
        <f t="shared" si="149"/>
        <v>0.37665137832512313</v>
      </c>
      <c r="DP123" s="2">
        <f t="shared" si="149"/>
        <v>0.3745282161290322</v>
      </c>
      <c r="DQ123" s="2">
        <f t="shared" si="149"/>
        <v>0.38652359999999991</v>
      </c>
      <c r="DR123" s="2">
        <f t="shared" si="149"/>
        <v>0.386103314516129</v>
      </c>
      <c r="DS123" s="2">
        <f t="shared" si="149"/>
        <v>0.37810831411290335</v>
      </c>
      <c r="DT123" s="2">
        <f t="shared" si="149"/>
        <v>0.36674731088709678</v>
      </c>
      <c r="DU123" s="2">
        <f t="shared" si="149"/>
        <v>0.37330806524926685</v>
      </c>
      <c r="DV123" s="2">
        <f t="shared" si="149"/>
        <v>0.37808907111436951</v>
      </c>
      <c r="DW123" s="2">
        <f t="shared" si="149"/>
        <v>0.3681575987903225</v>
      </c>
      <c r="DX123" s="2">
        <f t="shared" si="149"/>
        <v>0.36447437126600291</v>
      </c>
      <c r="DY123" s="2">
        <f t="shared" si="149"/>
        <v>0.35950491497975706</v>
      </c>
      <c r="EA123" s="2">
        <f t="shared" si="153"/>
        <v>0.3207458082269406</v>
      </c>
      <c r="EB123" s="2">
        <f t="shared" si="153"/>
        <v>0.32632687808759925</v>
      </c>
      <c r="EC123" s="2">
        <f t="shared" si="153"/>
        <v>0.32405265530769056</v>
      </c>
      <c r="ED123" s="2">
        <f t="shared" si="153"/>
        <v>0.3248166800743667</v>
      </c>
      <c r="EE123" s="2">
        <f t="shared" si="152"/>
        <v>0.31828750749849138</v>
      </c>
      <c r="EF123" s="2">
        <f t="shared" si="152"/>
        <v>0.31493390267700777</v>
      </c>
      <c r="EG123" s="2">
        <f t="shared" si="152"/>
        <v>0.31257901252293219</v>
      </c>
      <c r="EH123" s="2">
        <f t="shared" si="152"/>
        <v>0.31233773437753387</v>
      </c>
      <c r="EI123" s="2">
        <f t="shared" si="152"/>
        <v>0.31145245997629395</v>
      </c>
      <c r="EJ123" s="2">
        <f t="shared" si="152"/>
        <v>0.31313731624075786</v>
      </c>
      <c r="EK123" s="2">
        <f t="shared" si="152"/>
        <v>0.31429115091329662</v>
      </c>
      <c r="EL123" s="2">
        <f t="shared" si="152"/>
        <v>0.31484099252199832</v>
      </c>
      <c r="EM123" s="2">
        <f t="shared" si="136"/>
        <v>0.31562121797680143</v>
      </c>
      <c r="EN123" s="2">
        <f t="shared" si="136"/>
        <v>0.31616272918942534</v>
      </c>
      <c r="EO123" s="2">
        <f t="shared" si="136"/>
        <v>0.32643051221663583</v>
      </c>
      <c r="EQ123" s="2">
        <f t="shared" si="150"/>
        <v>0.32024097183702321</v>
      </c>
      <c r="ER123" s="2">
        <f t="shared" si="150"/>
        <v>0.32629324927565317</v>
      </c>
      <c r="ES123" s="2">
        <f t="shared" si="150"/>
        <v>0.32418822964121874</v>
      </c>
      <c r="ET123" s="2">
        <f t="shared" si="150"/>
        <v>0.3249505393183556</v>
      </c>
      <c r="EU123" s="2">
        <f t="shared" si="150"/>
        <v>0.31830256498578813</v>
      </c>
      <c r="EV123" s="2">
        <f t="shared" si="150"/>
        <v>0.31488926804564588</v>
      </c>
      <c r="EW123" s="2">
        <f t="shared" si="150"/>
        <v>0.3124886876987697</v>
      </c>
      <c r="EX123" s="2">
        <f t="shared" si="150"/>
        <v>0.31212793668580152</v>
      </c>
      <c r="EY123" s="2">
        <f t="shared" si="150"/>
        <v>0.31110900255490992</v>
      </c>
      <c r="EZ123" s="2">
        <f t="shared" si="150"/>
        <v>0.313106525436469</v>
      </c>
      <c r="FA123" s="2">
        <f t="shared" si="150"/>
        <v>0.31397046561057279</v>
      </c>
      <c r="FB123" s="2">
        <f t="shared" si="150"/>
        <v>0.31476845946920662</v>
      </c>
      <c r="FC123" s="2">
        <f t="shared" si="150"/>
        <v>0.3155921211804345</v>
      </c>
      <c r="FD123" s="2">
        <f t="shared" si="150"/>
        <v>0.31577997957202736</v>
      </c>
      <c r="FE123" s="2">
        <f t="shared" si="150"/>
        <v>0.32525166015291407</v>
      </c>
      <c r="FG123" s="2">
        <f t="shared" si="151"/>
        <v>0.99747088677912354</v>
      </c>
      <c r="FH123" s="2">
        <f t="shared" si="151"/>
        <v>0.99721694265638749</v>
      </c>
      <c r="FI123" s="2">
        <f t="shared" si="151"/>
        <v>0.99735683890238214</v>
      </c>
      <c r="FJ123" s="2">
        <f t="shared" si="151"/>
        <v>0.99773996711564317</v>
      </c>
      <c r="FK123" s="2">
        <f t="shared" si="151"/>
        <v>0.99782401358979278</v>
      </c>
      <c r="FL123" s="2">
        <f t="shared" si="151"/>
        <v>0.99756759550661045</v>
      </c>
      <c r="FM123" s="2">
        <f t="shared" si="151"/>
        <v>0.99755552477455289</v>
      </c>
      <c r="FN123" s="2">
        <f t="shared" si="151"/>
        <v>0.99741872225723394</v>
      </c>
      <c r="FO123" s="2">
        <f t="shared" si="151"/>
        <v>0.99740770691907465</v>
      </c>
      <c r="FP123" s="2">
        <f t="shared" si="151"/>
        <v>0.99735944328686321</v>
      </c>
      <c r="FQ123" s="2">
        <f t="shared" si="151"/>
        <v>0.99729686156185415</v>
      </c>
      <c r="FR123" s="2">
        <f t="shared" si="151"/>
        <v>0.99728244864187565</v>
      </c>
      <c r="FS123" s="2">
        <f t="shared" si="151"/>
        <v>0.99712817620172545</v>
      </c>
      <c r="FT123" s="2">
        <f t="shared" si="151"/>
        <v>0.99561939924366183</v>
      </c>
      <c r="FU123" s="2">
        <f t="shared" si="151"/>
        <v>0.99541848282884438</v>
      </c>
      <c r="FW123" s="2">
        <f t="shared" si="142"/>
        <v>1.130432093741662E-2</v>
      </c>
      <c r="FX123" s="2">
        <f t="shared" si="142"/>
        <v>3.3886548045860304E-2</v>
      </c>
      <c r="FY123" s="2">
        <f t="shared" si="142"/>
        <v>3.7236890973711627E-2</v>
      </c>
      <c r="FZ123" s="2">
        <f t="shared" si="142"/>
        <v>4.205554729222815E-2</v>
      </c>
      <c r="GA123" s="2">
        <f t="shared" si="142"/>
        <v>4.1844674163644228E-2</v>
      </c>
      <c r="GB123" s="2">
        <f t="shared" si="142"/>
        <v>3.9626207211206341E-2</v>
      </c>
      <c r="GC123" s="2">
        <f t="shared" si="142"/>
        <v>4.5245450933545407E-2</v>
      </c>
      <c r="GD123" s="2">
        <f t="shared" si="142"/>
        <v>5.3906593524659943E-2</v>
      </c>
      <c r="GE123" s="2">
        <f t="shared" si="142"/>
        <v>5.3604317236830352E-2</v>
      </c>
      <c r="GF123" s="2">
        <f t="shared" si="142"/>
        <v>4.6775971927846369E-2</v>
      </c>
      <c r="GG123" s="2">
        <f t="shared" si="142"/>
        <v>4.197926702760553E-2</v>
      </c>
      <c r="GH123" s="2">
        <f t="shared" si="142"/>
        <v>3.529254699190007E-2</v>
      </c>
      <c r="GI123" s="2">
        <f t="shared" si="142"/>
        <v>2.8681986150473605E-2</v>
      </c>
      <c r="GJ123" s="2">
        <f t="shared" si="142"/>
        <v>1.8267727921085841E-2</v>
      </c>
      <c r="GK123" s="2">
        <f t="shared" si="142"/>
        <v>1.6392704841034125E-2</v>
      </c>
      <c r="GM123" s="82">
        <f t="shared" si="143"/>
        <v>9.2375264154265574E-79</v>
      </c>
      <c r="GN123" s="82">
        <f t="shared" si="143"/>
        <v>5.6065026472149705E-96</v>
      </c>
      <c r="GO123" s="82">
        <f t="shared" si="143"/>
        <v>1.7490400225717467E-113</v>
      </c>
      <c r="GP123" s="82">
        <f t="shared" si="143"/>
        <v>1.0301990660375197E-108</v>
      </c>
      <c r="GQ123" s="82">
        <f t="shared" si="143"/>
        <v>1.7496403705282733E-92</v>
      </c>
      <c r="GR123" s="82">
        <f t="shared" si="143"/>
        <v>2.8226710558998408E-91</v>
      </c>
      <c r="GS123" s="82">
        <f t="shared" si="143"/>
        <v>1.5979780557296021E-80</v>
      </c>
      <c r="GT123" s="82">
        <f t="shared" si="143"/>
        <v>4.4601040838510515E-104</v>
      </c>
      <c r="GU123" s="82">
        <f t="shared" si="143"/>
        <v>2.0011100497431068E-107</v>
      </c>
      <c r="GV123" s="82">
        <f t="shared" si="143"/>
        <v>1.0401010611655187E-91</v>
      </c>
      <c r="GW123" s="82">
        <f t="shared" si="143"/>
        <v>3.6794292553742232E-98</v>
      </c>
      <c r="GX123" s="82">
        <f t="shared" si="143"/>
        <v>2.6972877138911634E-93</v>
      </c>
      <c r="GY123" s="82">
        <f t="shared" si="143"/>
        <v>5.8979211277282064E-87</v>
      </c>
      <c r="GZ123" s="82">
        <f t="shared" si="143"/>
        <v>1.1300178614987899E-84</v>
      </c>
      <c r="HA123" s="82">
        <f t="shared" si="143"/>
        <v>1.2535686024259671E-88</v>
      </c>
      <c r="HC123" s="82">
        <f t="shared" ref="HC123:HK153" si="154" xml:space="preserve"> _xlfn.NORM.DIST($B123, C$8, ABS(C$12), TRUE) * _xlfn.NORM.DIST(($B123 - C$8)*C$16, 0, ABS(C$12), TRUE) * 2</f>
        <v>8.4685858871318343E-24</v>
      </c>
      <c r="HD123" s="82">
        <f t="shared" si="154"/>
        <v>6.1550892782107454E-29</v>
      </c>
      <c r="HE123" s="82">
        <f t="shared" si="154"/>
        <v>1.6353125844361139E-36</v>
      </c>
      <c r="HF123" s="82">
        <f t="shared" si="154"/>
        <v>9.6753992730534573E-39</v>
      </c>
      <c r="HG123" s="82">
        <f t="shared" si="154"/>
        <v>4.6889894483170782E-41</v>
      </c>
      <c r="HH123" s="82">
        <f t="shared" si="154"/>
        <v>4.2395660681991736E-47</v>
      </c>
      <c r="HI123" s="82">
        <f t="shared" si="139"/>
        <v>4.4237995574703698E-50</v>
      </c>
      <c r="HJ123" s="82">
        <f t="shared" si="139"/>
        <v>1.5345489442067516E-60</v>
      </c>
      <c r="HK123" s="82">
        <f t="shared" si="139"/>
        <v>3.859317587323249E-53</v>
      </c>
      <c r="HL123" s="82">
        <f t="shared" si="139"/>
        <v>3.6372061367822744E-47</v>
      </c>
      <c r="HM123" s="82">
        <f t="shared" si="139"/>
        <v>5.9680542478493127E-55</v>
      </c>
      <c r="HN123" s="82">
        <f t="shared" si="139"/>
        <v>2.722017662707943E-35</v>
      </c>
      <c r="HO123" s="82">
        <f t="shared" si="139"/>
        <v>4.737945526416544E-26</v>
      </c>
      <c r="HP123" s="82">
        <f t="shared" si="139"/>
        <v>7.5456654323259715E-24</v>
      </c>
      <c r="HQ123" s="82">
        <f t="shared" si="139"/>
        <v>6.7586110263431778E-30</v>
      </c>
      <c r="HS123" s="82">
        <f t="shared" si="144"/>
        <v>1.0823434396446554E-2</v>
      </c>
      <c r="HT123" s="82">
        <f t="shared" si="144"/>
        <v>5.5891046649084043E-2</v>
      </c>
      <c r="HU123" s="82">
        <f t="shared" si="144"/>
        <v>7.671402355605772E-2</v>
      </c>
      <c r="HV123" s="82">
        <f t="shared" si="144"/>
        <v>0.12326160458365309</v>
      </c>
      <c r="HW123" s="82">
        <f t="shared" si="144"/>
        <v>0.12962985344832736</v>
      </c>
      <c r="HX123" s="82">
        <f t="shared" si="144"/>
        <v>0.11905699091961054</v>
      </c>
      <c r="HY123" s="82">
        <f t="shared" si="144"/>
        <v>0.15531146306953858</v>
      </c>
      <c r="HZ123" s="82">
        <f t="shared" si="144"/>
        <v>0.2088349552731473</v>
      </c>
      <c r="IA123" s="82">
        <f t="shared" si="144"/>
        <v>0.20167274034426941</v>
      </c>
      <c r="IB123" s="82">
        <f t="shared" si="144"/>
        <v>0.13808482486991872</v>
      </c>
      <c r="IC123" s="82">
        <f t="shared" si="144"/>
        <v>0.10897342529935514</v>
      </c>
      <c r="ID123" s="82">
        <f t="shared" si="144"/>
        <v>5.1235068411219692E-2</v>
      </c>
      <c r="IE123" s="82">
        <f t="shared" si="144"/>
        <v>3.0253484008379988E-2</v>
      </c>
      <c r="IF123" s="82">
        <f t="shared" si="144"/>
        <v>7.5704510578533234E-3</v>
      </c>
      <c r="IG123" s="82">
        <f t="shared" si="144"/>
        <v>7.8519085284039555E-3</v>
      </c>
      <c r="II123" s="82">
        <f t="shared" si="145"/>
        <v>1.2253380807215089E-47</v>
      </c>
      <c r="IJ123" s="82">
        <f t="shared" si="145"/>
        <v>6.0220567086661985E-26</v>
      </c>
      <c r="IK123" s="82">
        <f t="shared" si="145"/>
        <v>2.6323628505329699E-27</v>
      </c>
      <c r="IL123" s="82">
        <f t="shared" si="145"/>
        <v>1.2137079930285762E-27</v>
      </c>
      <c r="IM123" s="82">
        <f t="shared" si="145"/>
        <v>2.3285853415402187E-27</v>
      </c>
      <c r="IN123" s="82">
        <f t="shared" si="145"/>
        <v>4.7334378728350548E-31</v>
      </c>
      <c r="IO123" s="82">
        <f t="shared" si="145"/>
        <v>1.0634830916714473E-26</v>
      </c>
      <c r="IP123" s="82">
        <f t="shared" si="145"/>
        <v>8.5094704364321235E-26</v>
      </c>
      <c r="IQ123" s="82">
        <f t="shared" si="145"/>
        <v>3.4045750426507191E-25</v>
      </c>
      <c r="IR123" s="82">
        <f t="shared" si="145"/>
        <v>3.8003356703766616E-27</v>
      </c>
      <c r="IS123" s="82">
        <f t="shared" si="145"/>
        <v>3.8796024409466814E-28</v>
      </c>
      <c r="IT123" s="82">
        <f t="shared" si="145"/>
        <v>4.1365941946697066E-33</v>
      </c>
      <c r="IU123" s="82">
        <f t="shared" si="145"/>
        <v>1.5251152353244247E-32</v>
      </c>
      <c r="IV123" s="82">
        <f t="shared" si="145"/>
        <v>9.9216603523198267E-20</v>
      </c>
      <c r="IW123" s="82">
        <f t="shared" si="145"/>
        <v>6.3301565552292344E-17</v>
      </c>
      <c r="IY123" s="82">
        <f t="shared" si="146"/>
        <v>1.0823434396446554E-2</v>
      </c>
      <c r="IZ123" s="82">
        <f t="shared" si="146"/>
        <v>5.5891046649084043E-2</v>
      </c>
      <c r="JA123" s="82">
        <f t="shared" si="146"/>
        <v>7.671402355605772E-2</v>
      </c>
      <c r="JB123" s="82">
        <f t="shared" si="146"/>
        <v>0.12326160458365309</v>
      </c>
      <c r="JC123" s="82">
        <f t="shared" si="146"/>
        <v>0.12962985344832736</v>
      </c>
      <c r="JD123" s="82">
        <f t="shared" si="146"/>
        <v>0.11905699091961054</v>
      </c>
      <c r="JE123" s="82">
        <f t="shared" si="146"/>
        <v>0.15531146306953858</v>
      </c>
      <c r="JF123" s="82">
        <f t="shared" si="146"/>
        <v>0.2088349552731473</v>
      </c>
      <c r="JG123" s="82">
        <f t="shared" si="146"/>
        <v>0.20167274034426941</v>
      </c>
      <c r="JH123" s="82">
        <f t="shared" si="146"/>
        <v>0.13808482486991872</v>
      </c>
      <c r="JI123" s="82">
        <f t="shared" si="146"/>
        <v>0.10897342529935514</v>
      </c>
      <c r="JJ123" s="82">
        <f t="shared" si="146"/>
        <v>5.1235068411219692E-2</v>
      </c>
      <c r="JK123" s="82">
        <f t="shared" si="146"/>
        <v>3.0253484008379988E-2</v>
      </c>
      <c r="JL123" s="82">
        <f t="shared" si="146"/>
        <v>7.5704510578533234E-3</v>
      </c>
      <c r="JM123" s="82">
        <f t="shared" si="146"/>
        <v>7.8519085284040179E-3</v>
      </c>
    </row>
    <row r="124" spans="2:273" x14ac:dyDescent="0.25">
      <c r="B124" s="2">
        <v>97</v>
      </c>
      <c r="C124" s="37">
        <v>0.320664</v>
      </c>
      <c r="D124" s="37">
        <v>0.33179599999999998</v>
      </c>
      <c r="E124" s="37">
        <v>0.32725199999999999</v>
      </c>
      <c r="F124" s="37">
        <v>0.32897900000000002</v>
      </c>
      <c r="G124" s="37">
        <v>0.329316</v>
      </c>
      <c r="H124" s="37">
        <v>0.323131</v>
      </c>
      <c r="I124" s="37">
        <v>0.33188499999999999</v>
      </c>
      <c r="J124" s="37">
        <v>0.33213399999999998</v>
      </c>
      <c r="K124" s="37">
        <v>0.33411600000000002</v>
      </c>
      <c r="L124" s="37">
        <v>0.33163599999999999</v>
      </c>
      <c r="M124" s="37">
        <v>0.33199600000000001</v>
      </c>
      <c r="N124" s="37">
        <v>0.32756999999999997</v>
      </c>
      <c r="O124" s="37">
        <v>0.32120500000000002</v>
      </c>
      <c r="P124" s="37">
        <v>0.32091900000000001</v>
      </c>
      <c r="Q124" s="37">
        <v>0.35110400000000003</v>
      </c>
      <c r="S124" s="4">
        <f t="shared" si="147"/>
        <v>0.32047295098994477</v>
      </c>
      <c r="T124" s="4">
        <f t="shared" si="147"/>
        <v>0.32781005108124894</v>
      </c>
      <c r="U124" s="4">
        <f t="shared" si="147"/>
        <v>0.32849126826597713</v>
      </c>
      <c r="V124" s="4">
        <f t="shared" si="147"/>
        <v>0.33384456853386102</v>
      </c>
      <c r="W124" s="4">
        <f t="shared" si="147"/>
        <v>0.33117929012727515</v>
      </c>
      <c r="X124" s="4">
        <f t="shared" si="147"/>
        <v>0.32788897897392189</v>
      </c>
      <c r="Y124" s="4">
        <f t="shared" si="147"/>
        <v>0.33205078972873048</v>
      </c>
      <c r="Z124" s="4">
        <f t="shared" si="147"/>
        <v>0.33737766131078667</v>
      </c>
      <c r="AA124" s="4">
        <f t="shared" si="147"/>
        <v>0.33767145088743766</v>
      </c>
      <c r="AB124" s="4">
        <f t="shared" si="147"/>
        <v>0.33441743574590582</v>
      </c>
      <c r="AC124" s="4">
        <f t="shared" si="147"/>
        <v>0.33373293555369221</v>
      </c>
      <c r="AD124" s="4">
        <f t="shared" si="147"/>
        <v>0.32714880692631271</v>
      </c>
      <c r="AE124" s="4">
        <f t="shared" si="147"/>
        <v>0.32348349960685191</v>
      </c>
      <c r="AF124" s="4">
        <f t="shared" si="147"/>
        <v>0.32148137525356407</v>
      </c>
      <c r="AG124" s="4">
        <f t="shared" si="147"/>
        <v>0.3359717185752818</v>
      </c>
      <c r="AI124" s="4">
        <f t="shared" si="148"/>
        <v>1.9104901005523311E-4</v>
      </c>
      <c r="AJ124" s="4">
        <f t="shared" si="148"/>
        <v>3.9859489187510366E-3</v>
      </c>
      <c r="AK124" s="4">
        <f t="shared" si="148"/>
        <v>-1.2392682659771448E-3</v>
      </c>
      <c r="AL124" s="4">
        <f t="shared" si="148"/>
        <v>-4.8655685338609977E-3</v>
      </c>
      <c r="AM124" s="4">
        <f t="shared" si="148"/>
        <v>-1.8632901272751523E-3</v>
      </c>
      <c r="AN124" s="4">
        <f t="shared" si="148"/>
        <v>-4.7579789739218836E-3</v>
      </c>
      <c r="AO124" s="4">
        <f t="shared" si="148"/>
        <v>-1.6578972873049214E-4</v>
      </c>
      <c r="AP124" s="4">
        <f t="shared" si="148"/>
        <v>-5.2436613107866847E-3</v>
      </c>
      <c r="AQ124" s="4">
        <f t="shared" si="148"/>
        <v>-3.5554508874376389E-3</v>
      </c>
      <c r="AR124" s="4">
        <f t="shared" si="148"/>
        <v>-2.7814357459058359E-3</v>
      </c>
      <c r="AS124" s="4">
        <f t="shared" si="148"/>
        <v>-1.7369355536921982E-3</v>
      </c>
      <c r="AT124" s="4">
        <f t="shared" si="148"/>
        <v>4.2119307368726489E-4</v>
      </c>
      <c r="AU124" s="4">
        <f t="shared" si="148"/>
        <v>-2.2784996068518915E-3</v>
      </c>
      <c r="AV124" s="4">
        <f t="shared" si="148"/>
        <v>-5.6237525356406248E-4</v>
      </c>
      <c r="AW124" s="4">
        <f t="shared" si="148"/>
        <v>1.513228142471823E-2</v>
      </c>
      <c r="AY124" s="2">
        <f t="shared" si="140"/>
        <v>0.32047295098994477</v>
      </c>
      <c r="AZ124" s="2">
        <f t="shared" si="140"/>
        <v>0.32598015842236455</v>
      </c>
      <c r="BA124" s="2">
        <f t="shared" si="140"/>
        <v>0.32372820568420546</v>
      </c>
      <c r="BB124" s="2">
        <f t="shared" si="140"/>
        <v>0.32451053633643862</v>
      </c>
      <c r="BC124" s="2">
        <f t="shared" si="140"/>
        <v>0.31805145508445526</v>
      </c>
      <c r="BD124" s="2">
        <f t="shared" si="140"/>
        <v>0.31468464792953027</v>
      </c>
      <c r="BE124" s="2">
        <f t="shared" si="140"/>
        <v>0.31240365839321854</v>
      </c>
      <c r="BF124" s="2">
        <f t="shared" si="140"/>
        <v>0.31209487186049278</v>
      </c>
      <c r="BG124" s="2">
        <f t="shared" si="140"/>
        <v>0.31119428968590801</v>
      </c>
      <c r="BH124" s="2">
        <f t="shared" si="140"/>
        <v>0.31281157024514866</v>
      </c>
      <c r="BI124" s="2">
        <f t="shared" si="140"/>
        <v>0.31402973078550694</v>
      </c>
      <c r="BJ124" s="2">
        <f t="shared" si="140"/>
        <v>0.31456946140476222</v>
      </c>
      <c r="BK124" s="2">
        <f t="shared" si="140"/>
        <v>0.31530870742143008</v>
      </c>
      <c r="BL124" s="2">
        <f t="shared" si="140"/>
        <v>0.31591189494520688</v>
      </c>
      <c r="BM124" s="2">
        <f t="shared" si="140"/>
        <v>0.32631838200750873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 t="str">
        <f t="shared" si="141"/>
        <v/>
      </c>
      <c r="CF124" s="2" t="str">
        <f t="shared" si="141"/>
        <v/>
      </c>
      <c r="CG124" s="2" t="str">
        <f t="shared" si="141"/>
        <v/>
      </c>
      <c r="CH124" s="2" t="str">
        <f t="shared" si="141"/>
        <v/>
      </c>
      <c r="CI124" s="2" t="str">
        <f t="shared" si="141"/>
        <v/>
      </c>
      <c r="CJ124" s="2" t="str">
        <f t="shared" si="141"/>
        <v/>
      </c>
      <c r="CK124" s="2" t="str">
        <f t="shared" si="141"/>
        <v/>
      </c>
      <c r="CL124" s="2" t="str">
        <f t="shared" si="141"/>
        <v/>
      </c>
      <c r="CM124" s="2" t="str">
        <f t="shared" si="141"/>
        <v/>
      </c>
      <c r="CN124" s="2" t="str">
        <f t="shared" si="141"/>
        <v/>
      </c>
      <c r="CO124" s="2" t="str">
        <f t="shared" si="141"/>
        <v/>
      </c>
      <c r="CP124" s="2" t="str">
        <f t="shared" si="141"/>
        <v/>
      </c>
      <c r="CQ124" s="2" t="str">
        <f t="shared" si="141"/>
        <v/>
      </c>
      <c r="CR124" s="2" t="str">
        <f t="shared" si="141"/>
        <v/>
      </c>
      <c r="CS124" s="2" t="str">
        <f t="shared" si="141"/>
        <v/>
      </c>
      <c r="CU124" s="2" t="str">
        <f t="shared" si="111"/>
        <v/>
      </c>
      <c r="CV124" s="2" t="str">
        <f t="shared" si="112"/>
        <v/>
      </c>
      <c r="CW124" s="2" t="str">
        <f t="shared" si="113"/>
        <v/>
      </c>
      <c r="CX124" s="2" t="str">
        <f t="shared" si="114"/>
        <v/>
      </c>
      <c r="CY124" s="2" t="str">
        <f t="shared" si="115"/>
        <v/>
      </c>
      <c r="CZ124" s="2" t="str">
        <f t="shared" si="116"/>
        <v/>
      </c>
      <c r="DA124" s="2" t="str">
        <f t="shared" si="117"/>
        <v/>
      </c>
      <c r="DB124" s="2" t="str">
        <f t="shared" si="118"/>
        <v/>
      </c>
      <c r="DC124" s="2" t="str">
        <f t="shared" si="119"/>
        <v/>
      </c>
      <c r="DD124" s="2" t="str">
        <f t="shared" si="120"/>
        <v/>
      </c>
      <c r="DE124" s="2" t="str">
        <f t="shared" si="121"/>
        <v/>
      </c>
      <c r="DF124" s="2" t="str">
        <f t="shared" si="122"/>
        <v/>
      </c>
      <c r="DG124" s="2" t="str">
        <f t="shared" si="123"/>
        <v/>
      </c>
      <c r="DH124" s="2" t="str">
        <f t="shared" si="124"/>
        <v/>
      </c>
      <c r="DI124" s="2" t="str">
        <f t="shared" si="125"/>
        <v/>
      </c>
      <c r="DK124" s="2">
        <f t="shared" si="149"/>
        <v>0.37987253145161293</v>
      </c>
      <c r="DL124" s="2">
        <f t="shared" si="149"/>
        <v>0.38858352236070387</v>
      </c>
      <c r="DM124" s="2">
        <f t="shared" si="149"/>
        <v>0.39074682661290316</v>
      </c>
      <c r="DN124" s="2">
        <f t="shared" si="149"/>
        <v>0.40113968654060073</v>
      </c>
      <c r="DO124" s="2">
        <f t="shared" si="149"/>
        <v>0.37692522019704428</v>
      </c>
      <c r="DP124" s="2">
        <f t="shared" si="149"/>
        <v>0.37483114193548384</v>
      </c>
      <c r="DQ124" s="2">
        <f t="shared" si="149"/>
        <v>0.38698249032258053</v>
      </c>
      <c r="DR124" s="2">
        <f t="shared" si="149"/>
        <v>0.38657820967741935</v>
      </c>
      <c r="DS124" s="2">
        <f t="shared" si="149"/>
        <v>0.37847617661290334</v>
      </c>
      <c r="DT124" s="2">
        <f t="shared" si="149"/>
        <v>0.36697120241935488</v>
      </c>
      <c r="DU124" s="2">
        <f t="shared" si="149"/>
        <v>0.37358986730205279</v>
      </c>
      <c r="DV124" s="2">
        <f t="shared" si="149"/>
        <v>0.37844695087976543</v>
      </c>
      <c r="DW124" s="2">
        <f t="shared" si="149"/>
        <v>0.36840004838709672</v>
      </c>
      <c r="DX124" s="2">
        <f t="shared" si="149"/>
        <v>0.36463016951161697</v>
      </c>
      <c r="DY124" s="2">
        <f t="shared" si="149"/>
        <v>0.35954945344129552</v>
      </c>
      <c r="EA124" s="2">
        <f t="shared" si="153"/>
        <v>0.32034065630184549</v>
      </c>
      <c r="EB124" s="2">
        <f t="shared" si="153"/>
        <v>0.32581997538912516</v>
      </c>
      <c r="EC124" s="2">
        <f t="shared" si="153"/>
        <v>0.32355780964042807</v>
      </c>
      <c r="ED124" s="2">
        <f t="shared" si="153"/>
        <v>0.324344518724071</v>
      </c>
      <c r="EE124" s="2">
        <f t="shared" si="152"/>
        <v>0.31793274969216195</v>
      </c>
      <c r="EF124" s="2">
        <f t="shared" si="152"/>
        <v>0.31455315228087732</v>
      </c>
      <c r="EG124" s="2">
        <f t="shared" si="152"/>
        <v>0.31224230828746913</v>
      </c>
      <c r="EH124" s="2">
        <f t="shared" si="152"/>
        <v>0.3119330709414021</v>
      </c>
      <c r="EI124" s="2">
        <f t="shared" si="152"/>
        <v>0.31105782884235478</v>
      </c>
      <c r="EJ124" s="2">
        <f t="shared" si="152"/>
        <v>0.31268250213657189</v>
      </c>
      <c r="EK124" s="2">
        <f t="shared" si="152"/>
        <v>0.31390064883943525</v>
      </c>
      <c r="EL124" s="2">
        <f t="shared" si="152"/>
        <v>0.31441492777824637</v>
      </c>
      <c r="EM124" s="2">
        <f t="shared" si="136"/>
        <v>0.31517187678370262</v>
      </c>
      <c r="EN124" s="2">
        <f t="shared" si="136"/>
        <v>0.31572500249695679</v>
      </c>
      <c r="EO124" s="2">
        <f t="shared" si="136"/>
        <v>0.32620674960747997</v>
      </c>
      <c r="EQ124" s="2">
        <f t="shared" si="150"/>
        <v>0.3199327206872184</v>
      </c>
      <c r="ER124" s="2">
        <f t="shared" si="150"/>
        <v>0.32584262787763241</v>
      </c>
      <c r="ES124" s="2">
        <f t="shared" si="150"/>
        <v>0.32376411277876482</v>
      </c>
      <c r="ET124" s="2">
        <f t="shared" si="150"/>
        <v>0.3245121314099767</v>
      </c>
      <c r="EU124" s="2">
        <f t="shared" si="150"/>
        <v>0.31796800445664197</v>
      </c>
      <c r="EV124" s="2">
        <f t="shared" si="150"/>
        <v>0.31450111388889918</v>
      </c>
      <c r="EW124" s="2">
        <f t="shared" si="150"/>
        <v>0.31213479547994105</v>
      </c>
      <c r="EX124" s="2">
        <f t="shared" si="150"/>
        <v>0.31169557565799333</v>
      </c>
      <c r="EY124" s="2">
        <f t="shared" si="150"/>
        <v>0.31066507120781306</v>
      </c>
      <c r="EZ124" s="2">
        <f t="shared" si="150"/>
        <v>0.31264918324509727</v>
      </c>
      <c r="FA124" s="2">
        <f t="shared" si="150"/>
        <v>0.31350573316295249</v>
      </c>
      <c r="FB124" s="2">
        <f t="shared" si="150"/>
        <v>0.3143059302378825</v>
      </c>
      <c r="FC124" s="2">
        <f t="shared" si="150"/>
        <v>0.31508845404902985</v>
      </c>
      <c r="FD124" s="2">
        <f t="shared" si="150"/>
        <v>0.31529656222709718</v>
      </c>
      <c r="FE124" s="2">
        <f t="shared" si="150"/>
        <v>0.32466083794339357</v>
      </c>
      <c r="FG124" s="2">
        <f t="shared" si="151"/>
        <v>0.99769290792090592</v>
      </c>
      <c r="FH124" s="2">
        <f t="shared" si="151"/>
        <v>0.99746119983753678</v>
      </c>
      <c r="FI124" s="2">
        <f t="shared" si="151"/>
        <v>0.99758884766825273</v>
      </c>
      <c r="FJ124" s="2">
        <f t="shared" si="151"/>
        <v>0.99793841554878748</v>
      </c>
      <c r="FK124" s="2">
        <f t="shared" si="151"/>
        <v>0.9980150967716408</v>
      </c>
      <c r="FL124" s="2">
        <f t="shared" si="151"/>
        <v>0.99778114584556066</v>
      </c>
      <c r="FM124" s="2">
        <f t="shared" si="151"/>
        <v>0.9977701324816195</v>
      </c>
      <c r="FN124" s="2">
        <f t="shared" si="151"/>
        <v>0.99764531191194405</v>
      </c>
      <c r="FO124" s="2">
        <f t="shared" si="151"/>
        <v>0.99763526122941126</v>
      </c>
      <c r="FP124" s="2">
        <f t="shared" si="151"/>
        <v>0.99759122399978095</v>
      </c>
      <c r="FQ124" s="2">
        <f t="shared" si="151"/>
        <v>0.9975341219427234</v>
      </c>
      <c r="FR124" s="2">
        <f t="shared" si="151"/>
        <v>0.99752097093169234</v>
      </c>
      <c r="FS124" s="2">
        <f t="shared" si="151"/>
        <v>0.9973802035725563</v>
      </c>
      <c r="FT124" s="2">
        <f t="shared" si="151"/>
        <v>0.99600330411935178</v>
      </c>
      <c r="FU124" s="2">
        <f t="shared" si="151"/>
        <v>0.99581992158990729</v>
      </c>
      <c r="FW124" s="2">
        <f t="shared" si="142"/>
        <v>1.2381437980092462E-2</v>
      </c>
      <c r="FX124" s="2">
        <f t="shared" si="142"/>
        <v>3.7034782776985888E-2</v>
      </c>
      <c r="FY124" s="2">
        <f t="shared" si="142"/>
        <v>4.0683282397132932E-2</v>
      </c>
      <c r="FZ124" s="2">
        <f t="shared" si="142"/>
        <v>4.5926645869359441E-2</v>
      </c>
      <c r="GA124" s="2">
        <f t="shared" si="142"/>
        <v>4.5697288382474596E-2</v>
      </c>
      <c r="GB124" s="2">
        <f t="shared" si="142"/>
        <v>4.3283795439884032E-2</v>
      </c>
      <c r="GC124" s="2">
        <f t="shared" si="142"/>
        <v>4.939503125805484E-2</v>
      </c>
      <c r="GD124" s="2">
        <f t="shared" si="142"/>
        <v>5.8801588485604968E-2</v>
      </c>
      <c r="GE124" s="2">
        <f t="shared" si="142"/>
        <v>5.8473560407387583E-2</v>
      </c>
      <c r="GF124" s="2">
        <f t="shared" si="142"/>
        <v>5.1058413777889528E-2</v>
      </c>
      <c r="GG124" s="2">
        <f t="shared" si="142"/>
        <v>4.5843680231948056E-2</v>
      </c>
      <c r="GH124" s="2">
        <f t="shared" si="142"/>
        <v>3.8566191873275736E-2</v>
      </c>
      <c r="GI124" s="2">
        <f t="shared" si="142"/>
        <v>3.1362386869246806E-2</v>
      </c>
      <c r="GJ124" s="2">
        <f t="shared" si="142"/>
        <v>1.9994925553192513E-2</v>
      </c>
      <c r="GK124" s="2">
        <f t="shared" si="142"/>
        <v>1.7945861361677157E-2</v>
      </c>
      <c r="GM124" s="82">
        <f t="shared" si="143"/>
        <v>2.1476974937736001E-82</v>
      </c>
      <c r="GN124" s="82">
        <f t="shared" si="143"/>
        <v>1.4733260080167488E-100</v>
      </c>
      <c r="GO124" s="82">
        <f t="shared" si="143"/>
        <v>1.0180574618809555E-118</v>
      </c>
      <c r="GP124" s="82">
        <f t="shared" si="143"/>
        <v>1.6938015256262044E-113</v>
      </c>
      <c r="GQ124" s="82">
        <f t="shared" si="143"/>
        <v>1.715805260127548E-96</v>
      </c>
      <c r="GR124" s="82">
        <f t="shared" si="143"/>
        <v>3.408087988460861E-95</v>
      </c>
      <c r="GS124" s="82">
        <f t="shared" si="143"/>
        <v>5.9295636652448972E-84</v>
      </c>
      <c r="GT124" s="82">
        <f t="shared" si="143"/>
        <v>1.6184961330916835E-108</v>
      </c>
      <c r="GU124" s="82">
        <f t="shared" si="143"/>
        <v>4.6238687176398944E-112</v>
      </c>
      <c r="GV124" s="82">
        <f t="shared" si="143"/>
        <v>1.0160603856598767E-95</v>
      </c>
      <c r="GW124" s="82">
        <f t="shared" si="143"/>
        <v>1.8155473647160004E-102</v>
      </c>
      <c r="GX124" s="82">
        <f t="shared" si="143"/>
        <v>1.6146687007336896E-97</v>
      </c>
      <c r="GY124" s="82">
        <f t="shared" si="143"/>
        <v>4.8162362132812076E-91</v>
      </c>
      <c r="GZ124" s="82">
        <f t="shared" si="143"/>
        <v>8.4839456661476672E-89</v>
      </c>
      <c r="HA124" s="82">
        <f t="shared" si="143"/>
        <v>4.6259452956164496E-93</v>
      </c>
      <c r="HC124" s="82">
        <f t="shared" si="154"/>
        <v>7.8578328793691865E-26</v>
      </c>
      <c r="HD124" s="82">
        <f t="shared" si="154"/>
        <v>1.1739696259112118E-31</v>
      </c>
      <c r="HE124" s="82">
        <f t="shared" si="154"/>
        <v>1.1398108013460387E-39</v>
      </c>
      <c r="HF124" s="82">
        <f t="shared" si="154"/>
        <v>8.5463023035033612E-42</v>
      </c>
      <c r="HG124" s="82">
        <f t="shared" si="154"/>
        <v>3.3261586123659426E-44</v>
      </c>
      <c r="HH124" s="82">
        <f t="shared" si="154"/>
        <v>1.2282403879762654E-50</v>
      </c>
      <c r="HI124" s="82">
        <f t="shared" si="139"/>
        <v>9.0575878639195552E-54</v>
      </c>
      <c r="HJ124" s="82">
        <f t="shared" si="139"/>
        <v>5.8736954639261571E-65</v>
      </c>
      <c r="HK124" s="82">
        <f t="shared" si="139"/>
        <v>4.5120903202910037E-57</v>
      </c>
      <c r="HL124" s="82">
        <f t="shared" si="139"/>
        <v>8.7045733088722043E-51</v>
      </c>
      <c r="HM124" s="82">
        <f t="shared" si="139"/>
        <v>2.9982855168149666E-59</v>
      </c>
      <c r="HN124" s="82">
        <f t="shared" si="139"/>
        <v>3.4673135339071433E-38</v>
      </c>
      <c r="HO124" s="82">
        <f t="shared" si="139"/>
        <v>2.2586423892061005E-28</v>
      </c>
      <c r="HP124" s="82">
        <f t="shared" si="139"/>
        <v>3.7267222747423614E-26</v>
      </c>
      <c r="HQ124" s="82">
        <f t="shared" si="139"/>
        <v>6.4775793920930258E-33</v>
      </c>
      <c r="HS124" s="82">
        <f t="shared" si="144"/>
        <v>1.6448709424494661E-2</v>
      </c>
      <c r="HT124" s="82">
        <f t="shared" si="144"/>
        <v>7.724736259788402E-2</v>
      </c>
      <c r="HU124" s="82">
        <f t="shared" si="144"/>
        <v>0.10596419345436277</v>
      </c>
      <c r="HV124" s="82">
        <f t="shared" si="144"/>
        <v>0.16743613074725197</v>
      </c>
      <c r="HW124" s="82">
        <f t="shared" si="144"/>
        <v>0.17510803360474037</v>
      </c>
      <c r="HX124" s="82">
        <f t="shared" si="144"/>
        <v>0.16419177113244604</v>
      </c>
      <c r="HY124" s="82">
        <f t="shared" si="144"/>
        <v>0.20792875815428005</v>
      </c>
      <c r="HZ124" s="82">
        <f t="shared" si="144"/>
        <v>0.27663177995982041</v>
      </c>
      <c r="IA124" s="82">
        <f t="shared" si="144"/>
        <v>0.26684132943662991</v>
      </c>
      <c r="IB124" s="82">
        <f t="shared" si="144"/>
        <v>0.1875407186776791</v>
      </c>
      <c r="IC124" s="82">
        <f t="shared" si="144"/>
        <v>0.14968122177155477</v>
      </c>
      <c r="ID124" s="82">
        <f t="shared" si="144"/>
        <v>7.4683868456033128E-2</v>
      </c>
      <c r="IE124" s="82">
        <f t="shared" si="144"/>
        <v>4.4300531893108092E-2</v>
      </c>
      <c r="IF124" s="82">
        <f t="shared" si="144"/>
        <v>1.2000968053494807E-2</v>
      </c>
      <c r="IG124" s="82">
        <f t="shared" si="144"/>
        <v>1.2009363992415506E-2</v>
      </c>
      <c r="II124" s="82">
        <f t="shared" si="145"/>
        <v>9.0899792280538656E-46</v>
      </c>
      <c r="IJ124" s="82">
        <f t="shared" si="145"/>
        <v>1.253944908366742E-24</v>
      </c>
      <c r="IK124" s="82">
        <f t="shared" si="145"/>
        <v>7.1320136099244847E-26</v>
      </c>
      <c r="IL124" s="82">
        <f t="shared" si="145"/>
        <v>3.9226041935470565E-26</v>
      </c>
      <c r="IM124" s="82">
        <f t="shared" si="145"/>
        <v>7.2075878729803959E-26</v>
      </c>
      <c r="IN124" s="82">
        <f t="shared" si="145"/>
        <v>2.2302163300908532E-29</v>
      </c>
      <c r="IO124" s="82">
        <f t="shared" si="145"/>
        <v>3.2948941907531166E-25</v>
      </c>
      <c r="IP124" s="82">
        <f t="shared" si="145"/>
        <v>2.875583674995742E-24</v>
      </c>
      <c r="IQ124" s="82">
        <f t="shared" si="145"/>
        <v>1.047348150053227E-23</v>
      </c>
      <c r="IR124" s="82">
        <f t="shared" si="145"/>
        <v>1.3019316475518695E-25</v>
      </c>
      <c r="IS124" s="82">
        <f t="shared" si="145"/>
        <v>1.3361619825121569E-26</v>
      </c>
      <c r="IT124" s="82">
        <f t="shared" si="145"/>
        <v>2.1981072944739964E-31</v>
      </c>
      <c r="IU124" s="82">
        <f t="shared" si="145"/>
        <v>5.971633639601355E-31</v>
      </c>
      <c r="IV124" s="82">
        <f t="shared" si="145"/>
        <v>6.7056697895256093E-19</v>
      </c>
      <c r="IW124" s="82">
        <f t="shared" si="145"/>
        <v>3.0616335895658035E-16</v>
      </c>
      <c r="IY124" s="82">
        <f t="shared" si="146"/>
        <v>1.6448709424494661E-2</v>
      </c>
      <c r="IZ124" s="82">
        <f t="shared" si="146"/>
        <v>7.724736259788402E-2</v>
      </c>
      <c r="JA124" s="82">
        <f t="shared" si="146"/>
        <v>0.10596419345436277</v>
      </c>
      <c r="JB124" s="82">
        <f t="shared" si="146"/>
        <v>0.16743613074725197</v>
      </c>
      <c r="JC124" s="82">
        <f t="shared" si="146"/>
        <v>0.17510803360474037</v>
      </c>
      <c r="JD124" s="82">
        <f t="shared" si="146"/>
        <v>0.16419177113244604</v>
      </c>
      <c r="JE124" s="82">
        <f t="shared" si="146"/>
        <v>0.20792875815428005</v>
      </c>
      <c r="JF124" s="82">
        <f t="shared" si="146"/>
        <v>0.27663177995982041</v>
      </c>
      <c r="JG124" s="82">
        <f t="shared" si="146"/>
        <v>0.26684132943662991</v>
      </c>
      <c r="JH124" s="82">
        <f t="shared" si="146"/>
        <v>0.1875407186776791</v>
      </c>
      <c r="JI124" s="82">
        <f t="shared" si="146"/>
        <v>0.14968122177155477</v>
      </c>
      <c r="JJ124" s="82">
        <f t="shared" si="146"/>
        <v>7.4683868456033128E-2</v>
      </c>
      <c r="JK124" s="82">
        <f t="shared" si="146"/>
        <v>4.4300531893108092E-2</v>
      </c>
      <c r="JL124" s="82">
        <f t="shared" si="146"/>
        <v>1.2000968053494807E-2</v>
      </c>
      <c r="JM124" s="82">
        <f t="shared" si="146"/>
        <v>1.2009363992415811E-2</v>
      </c>
    </row>
    <row r="125" spans="2:273" x14ac:dyDescent="0.25">
      <c r="B125" s="2">
        <v>98</v>
      </c>
      <c r="C125" s="37">
        <v>0.32388800000000001</v>
      </c>
      <c r="D125" s="37">
        <v>0.32697900000000002</v>
      </c>
      <c r="E125" s="37">
        <v>0.33013799999999999</v>
      </c>
      <c r="F125" s="37">
        <v>0.33477200000000001</v>
      </c>
      <c r="G125" s="37">
        <v>0.33382699999999998</v>
      </c>
      <c r="H125" s="37">
        <v>0.33023799999999998</v>
      </c>
      <c r="I125" s="37">
        <v>0.33438299999999999</v>
      </c>
      <c r="J125" s="37">
        <v>0.34409299999999998</v>
      </c>
      <c r="K125" s="37">
        <v>0.34422000000000003</v>
      </c>
      <c r="L125" s="37">
        <v>0.34021299999999999</v>
      </c>
      <c r="M125" s="37">
        <v>0.33791399999999999</v>
      </c>
      <c r="N125" s="37">
        <v>0.33244899999999999</v>
      </c>
      <c r="O125" s="37">
        <v>0.32694000000000001</v>
      </c>
      <c r="P125" s="37">
        <v>0.32597599999999999</v>
      </c>
      <c r="Q125" s="37">
        <v>0.351524</v>
      </c>
      <c r="S125" s="4">
        <f t="shared" si="147"/>
        <v>0.32005789319201894</v>
      </c>
      <c r="T125" s="4">
        <f t="shared" si="147"/>
        <v>0.32780300948981589</v>
      </c>
      <c r="U125" s="4">
        <f t="shared" si="147"/>
        <v>0.32925772066184494</v>
      </c>
      <c r="V125" s="4">
        <f t="shared" si="147"/>
        <v>0.33553149689516953</v>
      </c>
      <c r="W125" s="4">
        <f t="shared" si="147"/>
        <v>0.33378089387314175</v>
      </c>
      <c r="X125" s="4">
        <f t="shared" si="147"/>
        <v>0.33073173300347797</v>
      </c>
      <c r="Y125" s="4">
        <f t="shared" si="147"/>
        <v>0.33581970662268495</v>
      </c>
      <c r="Z125" s="4">
        <f t="shared" si="147"/>
        <v>0.34158083352219298</v>
      </c>
      <c r="AA125" s="4">
        <f t="shared" si="147"/>
        <v>0.34215962754597401</v>
      </c>
      <c r="AB125" s="4">
        <f t="shared" si="147"/>
        <v>0.33883655884136887</v>
      </c>
      <c r="AC125" s="4">
        <f t="shared" si="147"/>
        <v>0.33818527944856047</v>
      </c>
      <c r="AD125" s="4">
        <f t="shared" si="147"/>
        <v>0.33083821116163892</v>
      </c>
      <c r="AE125" s="4">
        <f t="shared" si="147"/>
        <v>0.32588914489864751</v>
      </c>
      <c r="AF125" s="4">
        <f t="shared" si="147"/>
        <v>0.32364802512797142</v>
      </c>
      <c r="AG125" s="4">
        <f t="shared" si="147"/>
        <v>0.33987221916763066</v>
      </c>
      <c r="AI125" s="4">
        <f t="shared" si="148"/>
        <v>3.8301068079810707E-3</v>
      </c>
      <c r="AJ125" s="4">
        <f t="shared" si="148"/>
        <v>-8.2400948981586897E-4</v>
      </c>
      <c r="AK125" s="4">
        <f t="shared" si="148"/>
        <v>8.8027933815504333E-4</v>
      </c>
      <c r="AL125" s="4">
        <f t="shared" si="148"/>
        <v>-7.5949689516952024E-4</v>
      </c>
      <c r="AM125" s="4">
        <f t="shared" si="148"/>
        <v>4.610612685823634E-5</v>
      </c>
      <c r="AN125" s="4">
        <f t="shared" si="148"/>
        <v>-4.9373300347799187E-4</v>
      </c>
      <c r="AO125" s="4">
        <f t="shared" si="148"/>
        <v>-1.436706622684969E-3</v>
      </c>
      <c r="AP125" s="4">
        <f t="shared" si="148"/>
        <v>2.5121664778069985E-3</v>
      </c>
      <c r="AQ125" s="4">
        <f t="shared" si="148"/>
        <v>2.060372454026016E-3</v>
      </c>
      <c r="AR125" s="4">
        <f t="shared" si="148"/>
        <v>1.3764411586311143E-3</v>
      </c>
      <c r="AS125" s="4">
        <f t="shared" si="148"/>
        <v>-2.712794485604797E-4</v>
      </c>
      <c r="AT125" s="4">
        <f t="shared" si="148"/>
        <v>1.6107888383610769E-3</v>
      </c>
      <c r="AU125" s="4">
        <f t="shared" si="148"/>
        <v>1.0508551013524992E-3</v>
      </c>
      <c r="AV125" s="4">
        <f t="shared" si="148"/>
        <v>2.3279748720285709E-3</v>
      </c>
      <c r="AW125" s="4">
        <f t="shared" si="148"/>
        <v>1.1651780832369341E-2</v>
      </c>
      <c r="AY125" s="2">
        <f t="shared" si="140"/>
        <v>0.32005789319201894</v>
      </c>
      <c r="AZ125" s="2">
        <f t="shared" si="140"/>
        <v>0.32546350160312831</v>
      </c>
      <c r="BA125" s="2">
        <f t="shared" si="140"/>
        <v>0.32322485443689036</v>
      </c>
      <c r="BB125" s="2">
        <f t="shared" si="140"/>
        <v>0.32402864369615386</v>
      </c>
      <c r="BC125" s="2">
        <f t="shared" si="140"/>
        <v>0.31768870626405116</v>
      </c>
      <c r="BD125" s="2">
        <f t="shared" si="140"/>
        <v>0.31429297978481507</v>
      </c>
      <c r="BE125" s="2">
        <f t="shared" si="140"/>
        <v>0.31205252670462652</v>
      </c>
      <c r="BF125" s="2">
        <f t="shared" si="140"/>
        <v>0.31167362871518933</v>
      </c>
      <c r="BG125" s="2">
        <f t="shared" si="140"/>
        <v>0.31078208817107539</v>
      </c>
      <c r="BH125" s="2">
        <f t="shared" si="140"/>
        <v>0.3123464706322272</v>
      </c>
      <c r="BI125" s="2">
        <f t="shared" si="140"/>
        <v>0.31362244517572541</v>
      </c>
      <c r="BJ125" s="2">
        <f t="shared" si="140"/>
        <v>0.31412930916839066</v>
      </c>
      <c r="BK125" s="2">
        <f t="shared" si="140"/>
        <v>0.31484667269439465</v>
      </c>
      <c r="BL125" s="2">
        <f t="shared" si="140"/>
        <v>0.31545738865876854</v>
      </c>
      <c r="BM125" s="2">
        <f t="shared" si="140"/>
        <v>0.32607359165315181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 t="str">
        <f t="shared" si="141"/>
        <v/>
      </c>
      <c r="CF125" s="2" t="str">
        <f t="shared" si="141"/>
        <v/>
      </c>
      <c r="CG125" s="2" t="str">
        <f t="shared" si="141"/>
        <v/>
      </c>
      <c r="CH125" s="2" t="str">
        <f t="shared" si="141"/>
        <v/>
      </c>
      <c r="CI125" s="2" t="str">
        <f t="shared" si="141"/>
        <v/>
      </c>
      <c r="CJ125" s="2" t="str">
        <f t="shared" si="141"/>
        <v/>
      </c>
      <c r="CK125" s="2" t="str">
        <f t="shared" si="141"/>
        <v/>
      </c>
      <c r="CL125" s="2" t="str">
        <f t="shared" si="141"/>
        <v/>
      </c>
      <c r="CM125" s="2" t="str">
        <f t="shared" si="141"/>
        <v/>
      </c>
      <c r="CN125" s="2" t="str">
        <f t="shared" si="141"/>
        <v/>
      </c>
      <c r="CO125" s="2" t="str">
        <f t="shared" si="141"/>
        <v/>
      </c>
      <c r="CP125" s="2" t="str">
        <f t="shared" si="141"/>
        <v/>
      </c>
      <c r="CQ125" s="2" t="str">
        <f t="shared" si="141"/>
        <v/>
      </c>
      <c r="CR125" s="2" t="str">
        <f t="shared" si="141"/>
        <v/>
      </c>
      <c r="CS125" s="2" t="str">
        <f t="shared" si="141"/>
        <v/>
      </c>
      <c r="CU125" s="2" t="str">
        <f t="shared" si="111"/>
        <v/>
      </c>
      <c r="CV125" s="2" t="str">
        <f t="shared" si="112"/>
        <v/>
      </c>
      <c r="CW125" s="2" t="str">
        <f t="shared" si="113"/>
        <v/>
      </c>
      <c r="CX125" s="2" t="str">
        <f t="shared" si="114"/>
        <v/>
      </c>
      <c r="CY125" s="2" t="str">
        <f t="shared" si="115"/>
        <v/>
      </c>
      <c r="CZ125" s="2" t="str">
        <f t="shared" si="116"/>
        <v/>
      </c>
      <c r="DA125" s="2" t="str">
        <f t="shared" si="117"/>
        <v/>
      </c>
      <c r="DB125" s="2" t="str">
        <f t="shared" si="118"/>
        <v/>
      </c>
      <c r="DC125" s="2" t="str">
        <f t="shared" si="119"/>
        <v/>
      </c>
      <c r="DD125" s="2" t="str">
        <f t="shared" si="120"/>
        <v/>
      </c>
      <c r="DE125" s="2" t="str">
        <f t="shared" si="121"/>
        <v/>
      </c>
      <c r="DF125" s="2" t="str">
        <f t="shared" si="122"/>
        <v/>
      </c>
      <c r="DG125" s="2" t="str">
        <f t="shared" si="123"/>
        <v/>
      </c>
      <c r="DH125" s="2" t="str">
        <f t="shared" si="124"/>
        <v/>
      </c>
      <c r="DI125" s="2" t="str">
        <f t="shared" si="125"/>
        <v/>
      </c>
      <c r="DK125" s="2">
        <f t="shared" si="149"/>
        <v>0.3800947649193549</v>
      </c>
      <c r="DL125" s="2">
        <f t="shared" si="149"/>
        <v>0.38888794556451617</v>
      </c>
      <c r="DM125" s="2">
        <f t="shared" si="149"/>
        <v>0.39107083669354836</v>
      </c>
      <c r="DN125" s="2">
        <f t="shared" si="149"/>
        <v>0.40161153971078978</v>
      </c>
      <c r="DO125" s="2">
        <f t="shared" si="149"/>
        <v>0.37719906206896547</v>
      </c>
      <c r="DP125" s="2">
        <f t="shared" si="149"/>
        <v>0.37513406774193542</v>
      </c>
      <c r="DQ125" s="2">
        <f t="shared" si="149"/>
        <v>0.3874413806451612</v>
      </c>
      <c r="DR125" s="2">
        <f t="shared" si="149"/>
        <v>0.38705310483870969</v>
      </c>
      <c r="DS125" s="2">
        <f t="shared" si="149"/>
        <v>0.37884403911290332</v>
      </c>
      <c r="DT125" s="2">
        <f t="shared" si="149"/>
        <v>0.36719509395161293</v>
      </c>
      <c r="DU125" s="2">
        <f t="shared" si="149"/>
        <v>0.37387166935483873</v>
      </c>
      <c r="DV125" s="2">
        <f t="shared" si="149"/>
        <v>0.37880483064516129</v>
      </c>
      <c r="DW125" s="2">
        <f t="shared" si="149"/>
        <v>0.36864249798387089</v>
      </c>
      <c r="DX125" s="2">
        <f t="shared" si="149"/>
        <v>0.36478596775723099</v>
      </c>
      <c r="DY125" s="2">
        <f t="shared" si="149"/>
        <v>0.35959399190283398</v>
      </c>
      <c r="EA125" s="2">
        <f t="shared" si="153"/>
        <v>0.31993550437675045</v>
      </c>
      <c r="EB125" s="2">
        <f t="shared" si="153"/>
        <v>0.32531307269065113</v>
      </c>
      <c r="EC125" s="2">
        <f t="shared" si="153"/>
        <v>0.32306296397316558</v>
      </c>
      <c r="ED125" s="2">
        <f t="shared" si="153"/>
        <v>0.32387235737377529</v>
      </c>
      <c r="EE125" s="2">
        <f t="shared" si="152"/>
        <v>0.31757799188583252</v>
      </c>
      <c r="EF125" s="2">
        <f t="shared" si="152"/>
        <v>0.31417240188474688</v>
      </c>
      <c r="EG125" s="2">
        <f t="shared" si="152"/>
        <v>0.31190560405200612</v>
      </c>
      <c r="EH125" s="2">
        <f t="shared" si="152"/>
        <v>0.31152840750527033</v>
      </c>
      <c r="EI125" s="2">
        <f t="shared" si="152"/>
        <v>0.31066319770841566</v>
      </c>
      <c r="EJ125" s="2">
        <f t="shared" si="152"/>
        <v>0.31222768803238587</v>
      </c>
      <c r="EK125" s="2">
        <f t="shared" si="152"/>
        <v>0.31351014676557393</v>
      </c>
      <c r="EL125" s="2">
        <f t="shared" si="152"/>
        <v>0.31398886303449441</v>
      </c>
      <c r="EM125" s="2">
        <f t="shared" si="136"/>
        <v>0.31472253559060376</v>
      </c>
      <c r="EN125" s="2">
        <f t="shared" si="136"/>
        <v>0.31528727580448823</v>
      </c>
      <c r="EO125" s="2">
        <f t="shared" si="136"/>
        <v>0.32598298699832412</v>
      </c>
      <c r="EQ125" s="2">
        <f t="shared" si="150"/>
        <v>0.31962446953741364</v>
      </c>
      <c r="ER125" s="2">
        <f t="shared" si="150"/>
        <v>0.3253920064796117</v>
      </c>
      <c r="ES125" s="2">
        <f t="shared" si="150"/>
        <v>0.32333999591631085</v>
      </c>
      <c r="ET125" s="2">
        <f t="shared" si="150"/>
        <v>0.32407372350159785</v>
      </c>
      <c r="EU125" s="2">
        <f t="shared" si="150"/>
        <v>0.31763344392749576</v>
      </c>
      <c r="EV125" s="2">
        <f t="shared" si="150"/>
        <v>0.31411295973215242</v>
      </c>
      <c r="EW125" s="2">
        <f t="shared" si="150"/>
        <v>0.31178090326111246</v>
      </c>
      <c r="EX125" s="2">
        <f t="shared" si="150"/>
        <v>0.31126321463018508</v>
      </c>
      <c r="EY125" s="2">
        <f t="shared" si="150"/>
        <v>0.31022113986071614</v>
      </c>
      <c r="EZ125" s="2">
        <f t="shared" si="150"/>
        <v>0.31219184105372555</v>
      </c>
      <c r="FA125" s="2">
        <f t="shared" si="150"/>
        <v>0.3130410007153322</v>
      </c>
      <c r="FB125" s="2">
        <f t="shared" si="150"/>
        <v>0.31384340100655844</v>
      </c>
      <c r="FC125" s="2">
        <f t="shared" si="150"/>
        <v>0.31458478691762515</v>
      </c>
      <c r="FD125" s="2">
        <f t="shared" si="150"/>
        <v>0.31481314488216705</v>
      </c>
      <c r="FE125" s="2">
        <f t="shared" si="150"/>
        <v>0.32407001573387306</v>
      </c>
      <c r="FG125" s="2">
        <f t="shared" si="151"/>
        <v>0.99789547980077697</v>
      </c>
      <c r="FH125" s="2">
        <f t="shared" si="151"/>
        <v>0.99768406938432497</v>
      </c>
      <c r="FI125" s="2">
        <f t="shared" si="151"/>
        <v>0.99780053631029564</v>
      </c>
      <c r="FJ125" s="2">
        <f t="shared" si="151"/>
        <v>0.99811947151185976</v>
      </c>
      <c r="FK125" s="2">
        <f t="shared" si="151"/>
        <v>0.99818943052476106</v>
      </c>
      <c r="FL125" s="2">
        <f t="shared" si="151"/>
        <v>0.99797598580155733</v>
      </c>
      <c r="FM125" s="2">
        <f t="shared" si="151"/>
        <v>0.99796593756137419</v>
      </c>
      <c r="FN125" s="2">
        <f t="shared" si="151"/>
        <v>0.99785205391382392</v>
      </c>
      <c r="FO125" s="2">
        <f t="shared" si="151"/>
        <v>0.99784288377482899</v>
      </c>
      <c r="FP125" s="2">
        <f t="shared" si="151"/>
        <v>0.99780270446982933</v>
      </c>
      <c r="FQ125" s="2">
        <f t="shared" si="151"/>
        <v>0.99775060443066133</v>
      </c>
      <c r="FR125" s="2">
        <f t="shared" si="151"/>
        <v>0.99773860534583991</v>
      </c>
      <c r="FS125" s="2">
        <f t="shared" si="151"/>
        <v>0.99761016637190036</v>
      </c>
      <c r="FT125" s="2">
        <f t="shared" si="151"/>
        <v>0.99635368775150324</v>
      </c>
      <c r="FU125" s="2">
        <f t="shared" si="151"/>
        <v>0.9961863205032524</v>
      </c>
      <c r="FW125" s="2">
        <f t="shared" si="142"/>
        <v>1.3559779099789547E-2</v>
      </c>
      <c r="FX125" s="2">
        <f t="shared" si="142"/>
        <v>4.0463254620911965E-2</v>
      </c>
      <c r="FY125" s="2">
        <f t="shared" si="142"/>
        <v>4.4433926725279932E-2</v>
      </c>
      <c r="FZ125" s="2">
        <f t="shared" si="142"/>
        <v>5.0135419786091394E-2</v>
      </c>
      <c r="GA125" s="2">
        <f t="shared" si="142"/>
        <v>4.9886142709766705E-2</v>
      </c>
      <c r="GB125" s="2">
        <f t="shared" si="142"/>
        <v>4.7262372993822528E-2</v>
      </c>
      <c r="GC125" s="2">
        <f t="shared" si="142"/>
        <v>5.3903694371165572E-2</v>
      </c>
      <c r="GD125" s="2">
        <f t="shared" si="142"/>
        <v>6.4110953668990847E-2</v>
      </c>
      <c r="GE125" s="2">
        <f t="shared" si="142"/>
        <v>6.3755313306525285E-2</v>
      </c>
      <c r="GF125" s="2">
        <f t="shared" si="142"/>
        <v>5.5710008616611705E-2</v>
      </c>
      <c r="GG125" s="2">
        <f t="shared" si="142"/>
        <v>5.0045249890180256E-2</v>
      </c>
      <c r="GH125" s="2">
        <f t="shared" si="142"/>
        <v>4.213023047798857E-2</v>
      </c>
      <c r="GI125" s="2">
        <f t="shared" si="142"/>
        <v>3.4284435997128597E-2</v>
      </c>
      <c r="GJ125" s="2">
        <f t="shared" si="142"/>
        <v>2.1881788306041851E-2</v>
      </c>
      <c r="GK125" s="2">
        <f t="shared" si="142"/>
        <v>1.9643235703552468E-2</v>
      </c>
      <c r="GM125" s="82">
        <f t="shared" si="143"/>
        <v>4.1203999791930295E-86</v>
      </c>
      <c r="GN125" s="82">
        <f t="shared" si="143"/>
        <v>3.0163467372623145E-105</v>
      </c>
      <c r="GO125" s="82">
        <f t="shared" si="143"/>
        <v>4.4990139572728662E-124</v>
      </c>
      <c r="GP125" s="82">
        <f t="shared" si="143"/>
        <v>2.1895482055206561E-118</v>
      </c>
      <c r="GQ125" s="82">
        <f t="shared" si="143"/>
        <v>1.3790592807070716E-100</v>
      </c>
      <c r="GR125" s="82">
        <f t="shared" si="143"/>
        <v>3.3937735820115239E-99</v>
      </c>
      <c r="GS125" s="82">
        <f t="shared" si="143"/>
        <v>1.8604406957988708E-87</v>
      </c>
      <c r="GT125" s="82">
        <f t="shared" si="143"/>
        <v>4.7291458061492854E-113</v>
      </c>
      <c r="GU125" s="82">
        <f t="shared" si="143"/>
        <v>8.4998746808724529E-117</v>
      </c>
      <c r="GV125" s="82">
        <f t="shared" si="143"/>
        <v>8.1201366876348586E-100</v>
      </c>
      <c r="GW125" s="82">
        <f t="shared" si="143"/>
        <v>7.217063462745983E-107</v>
      </c>
      <c r="GX125" s="82">
        <f t="shared" si="143"/>
        <v>7.7675163023339295E-102</v>
      </c>
      <c r="GY125" s="82">
        <f t="shared" si="143"/>
        <v>3.1566489979356251E-95</v>
      </c>
      <c r="GZ125" s="82">
        <f t="shared" si="143"/>
        <v>5.062108242125803E-93</v>
      </c>
      <c r="HA125" s="82">
        <f t="shared" si="143"/>
        <v>1.3251888090665788E-97</v>
      </c>
      <c r="HC125" s="82">
        <f t="shared" si="154"/>
        <v>5.9590636551546829E-28</v>
      </c>
      <c r="HD125" s="82">
        <f t="shared" si="154"/>
        <v>1.6691653721022037E-34</v>
      </c>
      <c r="HE125" s="82">
        <f t="shared" si="154"/>
        <v>5.8144783442699544E-43</v>
      </c>
      <c r="HF125" s="82">
        <f t="shared" si="154"/>
        <v>5.7295669882519079E-45</v>
      </c>
      <c r="HG125" s="82">
        <f t="shared" si="154"/>
        <v>1.7893907315839E-47</v>
      </c>
      <c r="HH125" s="82">
        <f t="shared" si="154"/>
        <v>2.6270398312785634E-54</v>
      </c>
      <c r="HI125" s="82">
        <f t="shared" si="139"/>
        <v>1.3602169079591931E-57</v>
      </c>
      <c r="HJ125" s="82">
        <f t="shared" si="139"/>
        <v>1.5586618485863813E-69</v>
      </c>
      <c r="HK125" s="82">
        <f t="shared" si="139"/>
        <v>3.7870141698915763E-61</v>
      </c>
      <c r="HL125" s="82">
        <f t="shared" si="139"/>
        <v>1.5170559206157871E-54</v>
      </c>
      <c r="HM125" s="82">
        <f t="shared" si="139"/>
        <v>1.0279613945242042E-63</v>
      </c>
      <c r="HN125" s="82">
        <f t="shared" si="139"/>
        <v>3.3636872574040006E-41</v>
      </c>
      <c r="HO125" s="82">
        <f t="shared" si="139"/>
        <v>8.4769956437905532E-31</v>
      </c>
      <c r="HP125" s="82">
        <f t="shared" si="139"/>
        <v>1.4224129647242434E-28</v>
      </c>
      <c r="HQ125" s="82">
        <f t="shared" si="139"/>
        <v>4.3819745812314589E-36</v>
      </c>
      <c r="HS125" s="82">
        <f t="shared" si="144"/>
        <v>2.4495959144936692E-2</v>
      </c>
      <c r="HT125" s="82">
        <f t="shared" si="144"/>
        <v>0.10482746679977599</v>
      </c>
      <c r="HU125" s="82">
        <f t="shared" si="144"/>
        <v>0.14343279845092197</v>
      </c>
      <c r="HV125" s="82">
        <f t="shared" si="144"/>
        <v>0.22254836228580083</v>
      </c>
      <c r="HW125" s="82">
        <f t="shared" si="144"/>
        <v>0.2315328876618501</v>
      </c>
      <c r="HX125" s="82">
        <f t="shared" si="144"/>
        <v>0.22113869779351697</v>
      </c>
      <c r="HY125" s="82">
        <f t="shared" si="144"/>
        <v>0.27234675126395186</v>
      </c>
      <c r="HZ125" s="82">
        <f t="shared" si="144"/>
        <v>0.35757349412082445</v>
      </c>
      <c r="IA125" s="82">
        <f t="shared" si="144"/>
        <v>0.34483566612516525</v>
      </c>
      <c r="IB125" s="82">
        <f t="shared" si="144"/>
        <v>0.24895745909633862</v>
      </c>
      <c r="IC125" s="82">
        <f t="shared" si="144"/>
        <v>0.20107125247514962</v>
      </c>
      <c r="ID125" s="82">
        <f t="shared" si="144"/>
        <v>0.10624653276886259</v>
      </c>
      <c r="IE125" s="82">
        <f t="shared" si="144"/>
        <v>6.3494003414058933E-2</v>
      </c>
      <c r="IF125" s="82">
        <f t="shared" si="144"/>
        <v>1.8593526076227856E-2</v>
      </c>
      <c r="IG125" s="82">
        <f t="shared" si="144"/>
        <v>1.8012272460798277E-2</v>
      </c>
      <c r="II125" s="82">
        <f t="shared" si="145"/>
        <v>6.1704240548892212E-44</v>
      </c>
      <c r="IJ125" s="82">
        <f t="shared" si="145"/>
        <v>2.4028064062591597E-23</v>
      </c>
      <c r="IK125" s="82">
        <f t="shared" si="145"/>
        <v>1.7604474810457628E-24</v>
      </c>
      <c r="IL125" s="82">
        <f t="shared" si="145"/>
        <v>1.1446034049864876E-24</v>
      </c>
      <c r="IM125" s="82">
        <f t="shared" si="145"/>
        <v>2.0171679328902878E-24</v>
      </c>
      <c r="IN125" s="82">
        <f t="shared" si="145"/>
        <v>9.401613582242272E-28</v>
      </c>
      <c r="IO125" s="82">
        <f t="shared" si="145"/>
        <v>9.2050236006373107E-24</v>
      </c>
      <c r="IP125" s="82">
        <f t="shared" si="145"/>
        <v>8.6797801931726411E-23</v>
      </c>
      <c r="IQ125" s="82">
        <f t="shared" si="145"/>
        <v>2.8874132348551027E-22</v>
      </c>
      <c r="IR125" s="82">
        <f t="shared" si="145"/>
        <v>4.0045598963824679E-24</v>
      </c>
      <c r="IS125" s="82">
        <f t="shared" si="145"/>
        <v>4.1471839525572796E-25</v>
      </c>
      <c r="IT125" s="82">
        <f t="shared" si="145"/>
        <v>1.0457359122945075E-29</v>
      </c>
      <c r="IU125" s="82">
        <f t="shared" si="145"/>
        <v>2.1246341482608306E-29</v>
      </c>
      <c r="IV125" s="82">
        <f t="shared" si="145"/>
        <v>4.3386047593178145E-18</v>
      </c>
      <c r="IW125" s="82">
        <f t="shared" si="145"/>
        <v>1.4300405820932593E-15</v>
      </c>
      <c r="IY125" s="82">
        <f t="shared" si="146"/>
        <v>2.4495959144936692E-2</v>
      </c>
      <c r="IZ125" s="82">
        <f t="shared" si="146"/>
        <v>0.10482746679977599</v>
      </c>
      <c r="JA125" s="82">
        <f t="shared" si="146"/>
        <v>0.14343279845092197</v>
      </c>
      <c r="JB125" s="82">
        <f t="shared" si="146"/>
        <v>0.22254836228580083</v>
      </c>
      <c r="JC125" s="82">
        <f t="shared" si="146"/>
        <v>0.2315328876618501</v>
      </c>
      <c r="JD125" s="82">
        <f t="shared" si="146"/>
        <v>0.22113869779351697</v>
      </c>
      <c r="JE125" s="82">
        <f t="shared" si="146"/>
        <v>0.27234675126395186</v>
      </c>
      <c r="JF125" s="82">
        <f t="shared" si="146"/>
        <v>0.35757349412082445</v>
      </c>
      <c r="JG125" s="82">
        <f t="shared" si="146"/>
        <v>0.34483566612516525</v>
      </c>
      <c r="JH125" s="82">
        <f t="shared" si="146"/>
        <v>0.24895745909633862</v>
      </c>
      <c r="JI125" s="82">
        <f t="shared" si="146"/>
        <v>0.20107125247514962</v>
      </c>
      <c r="JJ125" s="82">
        <f t="shared" si="146"/>
        <v>0.10624653276886259</v>
      </c>
      <c r="JK125" s="82">
        <f t="shared" si="146"/>
        <v>6.3494003414058933E-2</v>
      </c>
      <c r="JL125" s="82">
        <f t="shared" si="146"/>
        <v>1.859352607622786E-2</v>
      </c>
      <c r="JM125" s="82">
        <f t="shared" si="146"/>
        <v>1.8012272460799707E-2</v>
      </c>
    </row>
    <row r="126" spans="2:273" x14ac:dyDescent="0.25">
      <c r="B126" s="2">
        <v>99</v>
      </c>
      <c r="C126" s="37">
        <v>0.323125</v>
      </c>
      <c r="D126" s="37">
        <v>0.32523999999999997</v>
      </c>
      <c r="E126" s="37">
        <v>0.32903500000000002</v>
      </c>
      <c r="F126" s="37">
        <v>0.33855200000000002</v>
      </c>
      <c r="G126" s="37">
        <v>0.33649600000000002</v>
      </c>
      <c r="H126" s="37">
        <v>0.33348100000000003</v>
      </c>
      <c r="I126" s="37">
        <v>0.34361799999999998</v>
      </c>
      <c r="J126" s="37">
        <v>0.35079100000000002</v>
      </c>
      <c r="K126" s="37">
        <v>0.34770099999999998</v>
      </c>
      <c r="L126" s="37">
        <v>0.34238200000000002</v>
      </c>
      <c r="M126" s="37">
        <v>0.33943899999999999</v>
      </c>
      <c r="N126" s="37">
        <v>0.33305600000000002</v>
      </c>
      <c r="O126" s="37">
        <v>0.32887699999999997</v>
      </c>
      <c r="P126" s="37">
        <v>0.32671499999999998</v>
      </c>
      <c r="Q126" s="37">
        <v>0.35433599999999998</v>
      </c>
      <c r="S126" s="4">
        <f t="shared" si="147"/>
        <v>0.31964386503313813</v>
      </c>
      <c r="T126" s="4">
        <f t="shared" si="147"/>
        <v>0.32787698236477042</v>
      </c>
      <c r="U126" s="4">
        <f t="shared" si="147"/>
        <v>0.33018627508845333</v>
      </c>
      <c r="V126" s="4">
        <f t="shared" si="147"/>
        <v>0.33735779242015096</v>
      </c>
      <c r="W126" s="4">
        <f t="shared" si="147"/>
        <v>0.33654916760324438</v>
      </c>
      <c r="X126" s="4">
        <f t="shared" si="147"/>
        <v>0.33379379887586175</v>
      </c>
      <c r="Y126" s="4">
        <f t="shared" si="147"/>
        <v>0.33968033612220039</v>
      </c>
      <c r="Z126" s="4">
        <f t="shared" si="147"/>
        <v>0.34544080582237208</v>
      </c>
      <c r="AA126" s="4">
        <f t="shared" si="147"/>
        <v>0.34637563347390726</v>
      </c>
      <c r="AB126" s="4">
        <f t="shared" si="147"/>
        <v>0.34346637444189931</v>
      </c>
      <c r="AC126" s="4">
        <f t="shared" si="147"/>
        <v>0.34303655879786493</v>
      </c>
      <c r="AD126" s="4">
        <f t="shared" si="147"/>
        <v>0.33527263978317634</v>
      </c>
      <c r="AE126" s="4">
        <f t="shared" si="147"/>
        <v>0.32894473371576333</v>
      </c>
      <c r="AF126" s="4">
        <f t="shared" si="147"/>
        <v>0.32675015405702496</v>
      </c>
      <c r="AG126" s="4">
        <f t="shared" si="147"/>
        <v>0.34513322574827998</v>
      </c>
      <c r="AI126" s="4">
        <f t="shared" si="148"/>
        <v>3.4811349668618652E-3</v>
      </c>
      <c r="AJ126" s="4">
        <f t="shared" si="148"/>
        <v>-2.636982364770446E-3</v>
      </c>
      <c r="AK126" s="4">
        <f t="shared" si="148"/>
        <v>-1.1512750884533074E-3</v>
      </c>
      <c r="AL126" s="4">
        <f t="shared" si="148"/>
        <v>1.1942075798490603E-3</v>
      </c>
      <c r="AM126" s="4">
        <f t="shared" si="148"/>
        <v>-5.3167603244363981E-5</v>
      </c>
      <c r="AN126" s="4">
        <f t="shared" si="148"/>
        <v>-3.1279887586171951E-4</v>
      </c>
      <c r="AO126" s="4">
        <f t="shared" si="148"/>
        <v>3.9376638777995909E-3</v>
      </c>
      <c r="AP126" s="4">
        <f t="shared" si="148"/>
        <v>5.3501941776279427E-3</v>
      </c>
      <c r="AQ126" s="4">
        <f t="shared" si="148"/>
        <v>1.3253665260927194E-3</v>
      </c>
      <c r="AR126" s="4">
        <f t="shared" si="148"/>
        <v>-1.084374441899294E-3</v>
      </c>
      <c r="AS126" s="4">
        <f t="shared" si="148"/>
        <v>-3.5975587978649415E-3</v>
      </c>
      <c r="AT126" s="4">
        <f t="shared" si="148"/>
        <v>-2.2166397831763218E-3</v>
      </c>
      <c r="AU126" s="4">
        <f t="shared" si="148"/>
        <v>-6.7733715763351743E-5</v>
      </c>
      <c r="AV126" s="4">
        <f t="shared" si="148"/>
        <v>-3.5154057024977536E-5</v>
      </c>
      <c r="AW126" s="4">
        <f t="shared" si="148"/>
        <v>9.2027742517200029E-3</v>
      </c>
      <c r="AY126" s="2">
        <f t="shared" si="140"/>
        <v>0.31964386503313813</v>
      </c>
      <c r="AZ126" s="2">
        <f t="shared" si="140"/>
        <v>0.32494816703602486</v>
      </c>
      <c r="BA126" s="2">
        <f t="shared" si="140"/>
        <v>0.32272307782385368</v>
      </c>
      <c r="BB126" s="2">
        <f t="shared" si="140"/>
        <v>0.32354802781435082</v>
      </c>
      <c r="BC126" s="2">
        <f t="shared" si="140"/>
        <v>0.31732685586727355</v>
      </c>
      <c r="BD126" s="2">
        <f t="shared" si="140"/>
        <v>0.31390201592969169</v>
      </c>
      <c r="BE126" s="2">
        <f t="shared" si="140"/>
        <v>0.31170218365901664</v>
      </c>
      <c r="BF126" s="2">
        <f t="shared" si="140"/>
        <v>0.31125298194959217</v>
      </c>
      <c r="BG126" s="2">
        <f t="shared" si="140"/>
        <v>0.31037008642811753</v>
      </c>
      <c r="BH126" s="2">
        <f t="shared" si="140"/>
        <v>0.31188207632401799</v>
      </c>
      <c r="BI126" s="2">
        <f t="shared" si="140"/>
        <v>0.31321520502742067</v>
      </c>
      <c r="BJ126" s="2">
        <f t="shared" si="140"/>
        <v>0.3136897495016539</v>
      </c>
      <c r="BK126" s="2">
        <f t="shared" si="140"/>
        <v>0.31438505201621414</v>
      </c>
      <c r="BL126" s="2">
        <f t="shared" si="140"/>
        <v>0.31500373729938258</v>
      </c>
      <c r="BM126" s="2">
        <f t="shared" si="140"/>
        <v>0.32582808485584897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 t="str">
        <f t="shared" si="141"/>
        <v/>
      </c>
      <c r="CF126" s="2" t="str">
        <f t="shared" si="141"/>
        <v/>
      </c>
      <c r="CG126" s="2" t="str">
        <f t="shared" si="141"/>
        <v/>
      </c>
      <c r="CH126" s="2" t="str">
        <f t="shared" si="141"/>
        <v/>
      </c>
      <c r="CI126" s="2" t="str">
        <f t="shared" si="141"/>
        <v/>
      </c>
      <c r="CJ126" s="2" t="str">
        <f t="shared" si="141"/>
        <v/>
      </c>
      <c r="CK126" s="2" t="str">
        <f t="shared" si="141"/>
        <v/>
      </c>
      <c r="CL126" s="2" t="str">
        <f t="shared" si="141"/>
        <v/>
      </c>
      <c r="CM126" s="2" t="str">
        <f t="shared" si="141"/>
        <v/>
      </c>
      <c r="CN126" s="2" t="str">
        <f t="shared" si="141"/>
        <v/>
      </c>
      <c r="CO126" s="2" t="str">
        <f t="shared" si="141"/>
        <v/>
      </c>
      <c r="CP126" s="2" t="str">
        <f t="shared" si="141"/>
        <v/>
      </c>
      <c r="CQ126" s="2" t="str">
        <f t="shared" si="141"/>
        <v/>
      </c>
      <c r="CR126" s="2" t="str">
        <f t="shared" si="141"/>
        <v/>
      </c>
      <c r="CS126" s="2" t="str">
        <f t="shared" si="141"/>
        <v/>
      </c>
      <c r="CU126" s="2" t="str">
        <f t="shared" si="111"/>
        <v/>
      </c>
      <c r="CV126" s="2" t="str">
        <f t="shared" si="112"/>
        <v/>
      </c>
      <c r="CW126" s="2" t="str">
        <f t="shared" si="113"/>
        <v/>
      </c>
      <c r="CX126" s="2" t="str">
        <f t="shared" si="114"/>
        <v/>
      </c>
      <c r="CY126" s="2" t="str">
        <f t="shared" si="115"/>
        <v/>
      </c>
      <c r="CZ126" s="2" t="str">
        <f t="shared" si="116"/>
        <v/>
      </c>
      <c r="DA126" s="2" t="str">
        <f t="shared" si="117"/>
        <v/>
      </c>
      <c r="DB126" s="2" t="str">
        <f t="shared" si="118"/>
        <v/>
      </c>
      <c r="DC126" s="2" t="str">
        <f t="shared" si="119"/>
        <v/>
      </c>
      <c r="DD126" s="2" t="str">
        <f t="shared" si="120"/>
        <v/>
      </c>
      <c r="DE126" s="2" t="str">
        <f t="shared" si="121"/>
        <v/>
      </c>
      <c r="DF126" s="2" t="str">
        <f t="shared" si="122"/>
        <v/>
      </c>
      <c r="DG126" s="2" t="str">
        <f t="shared" si="123"/>
        <v/>
      </c>
      <c r="DH126" s="2" t="str">
        <f t="shared" si="124"/>
        <v/>
      </c>
      <c r="DI126" s="2" t="str">
        <f t="shared" si="125"/>
        <v/>
      </c>
      <c r="DK126" s="2">
        <f t="shared" si="149"/>
        <v>0.38031699838709682</v>
      </c>
      <c r="DL126" s="2">
        <f t="shared" si="149"/>
        <v>0.38919236876832852</v>
      </c>
      <c r="DM126" s="2">
        <f t="shared" si="149"/>
        <v>0.39139484677419351</v>
      </c>
      <c r="DN126" s="2">
        <f t="shared" si="149"/>
        <v>0.40208339288097888</v>
      </c>
      <c r="DO126" s="2">
        <f t="shared" si="149"/>
        <v>0.37747290394088667</v>
      </c>
      <c r="DP126" s="2">
        <f t="shared" si="149"/>
        <v>0.37543699354838705</v>
      </c>
      <c r="DQ126" s="2">
        <f t="shared" si="149"/>
        <v>0.38790027096774182</v>
      </c>
      <c r="DR126" s="2">
        <f t="shared" si="149"/>
        <v>0.38752799999999998</v>
      </c>
      <c r="DS126" s="2">
        <f t="shared" si="149"/>
        <v>0.37921190161290336</v>
      </c>
      <c r="DT126" s="2">
        <f t="shared" si="149"/>
        <v>0.36741898548387097</v>
      </c>
      <c r="DU126" s="2">
        <f t="shared" si="149"/>
        <v>0.37415347140762462</v>
      </c>
      <c r="DV126" s="2">
        <f t="shared" si="149"/>
        <v>0.37916271041055721</v>
      </c>
      <c r="DW126" s="2">
        <f t="shared" si="149"/>
        <v>0.36888494758064511</v>
      </c>
      <c r="DX126" s="2">
        <f t="shared" si="149"/>
        <v>0.364941766002845</v>
      </c>
      <c r="DY126" s="2">
        <f t="shared" si="149"/>
        <v>0.35963853036437243</v>
      </c>
      <c r="EA126" s="2">
        <f t="shared" si="153"/>
        <v>0.3195303524516554</v>
      </c>
      <c r="EB126" s="2">
        <f t="shared" si="153"/>
        <v>0.32480616999217704</v>
      </c>
      <c r="EC126" s="2">
        <f t="shared" si="153"/>
        <v>0.32256811830590315</v>
      </c>
      <c r="ED126" s="2">
        <f t="shared" si="153"/>
        <v>0.32340019602347958</v>
      </c>
      <c r="EE126" s="2">
        <f t="shared" si="152"/>
        <v>0.31722323407950304</v>
      </c>
      <c r="EF126" s="2">
        <f t="shared" si="152"/>
        <v>0.31379165148861649</v>
      </c>
      <c r="EG126" s="2">
        <f t="shared" si="152"/>
        <v>0.31156889981654307</v>
      </c>
      <c r="EH126" s="2">
        <f t="shared" si="152"/>
        <v>0.31112374406913862</v>
      </c>
      <c r="EI126" s="2">
        <f t="shared" si="152"/>
        <v>0.31026856657447649</v>
      </c>
      <c r="EJ126" s="2">
        <f t="shared" si="152"/>
        <v>0.31177287392819986</v>
      </c>
      <c r="EK126" s="2">
        <f t="shared" si="152"/>
        <v>0.31311964469171255</v>
      </c>
      <c r="EL126" s="2">
        <f t="shared" si="152"/>
        <v>0.31356279829074252</v>
      </c>
      <c r="EM126" s="2">
        <f t="shared" si="136"/>
        <v>0.3142731943975049</v>
      </c>
      <c r="EN126" s="2">
        <f t="shared" si="136"/>
        <v>0.31484954911201968</v>
      </c>
      <c r="EO126" s="2">
        <f t="shared" si="136"/>
        <v>0.32575922438916827</v>
      </c>
      <c r="EQ126" s="2">
        <f t="shared" si="150"/>
        <v>0.31931621838760882</v>
      </c>
      <c r="ER126" s="2">
        <f t="shared" si="150"/>
        <v>0.32494138508159093</v>
      </c>
      <c r="ES126" s="2">
        <f t="shared" si="150"/>
        <v>0.32291587905385694</v>
      </c>
      <c r="ET126" s="2">
        <f t="shared" si="150"/>
        <v>0.32363531559321895</v>
      </c>
      <c r="EU126" s="2">
        <f t="shared" si="150"/>
        <v>0.31729888339834961</v>
      </c>
      <c r="EV126" s="2">
        <f t="shared" si="150"/>
        <v>0.31372480557540572</v>
      </c>
      <c r="EW126" s="2">
        <f t="shared" si="150"/>
        <v>0.31142701104228387</v>
      </c>
      <c r="EX126" s="2">
        <f t="shared" si="150"/>
        <v>0.31083085360237689</v>
      </c>
      <c r="EY126" s="2">
        <f t="shared" si="150"/>
        <v>0.30977720851361928</v>
      </c>
      <c r="EZ126" s="2">
        <f t="shared" si="150"/>
        <v>0.31173449886235383</v>
      </c>
      <c r="FA126" s="2">
        <f t="shared" si="150"/>
        <v>0.3125762682677119</v>
      </c>
      <c r="FB126" s="2">
        <f t="shared" si="150"/>
        <v>0.31338087177523438</v>
      </c>
      <c r="FC126" s="2">
        <f t="shared" si="150"/>
        <v>0.3140811197862205</v>
      </c>
      <c r="FD126" s="2">
        <f t="shared" si="150"/>
        <v>0.31432972753723692</v>
      </c>
      <c r="FE126" s="2">
        <f t="shared" si="150"/>
        <v>0.32347919352435262</v>
      </c>
      <c r="FG126" s="2">
        <f t="shared" si="151"/>
        <v>0.99808029928615094</v>
      </c>
      <c r="FH126" s="2">
        <f t="shared" si="151"/>
        <v>0.99788741567965467</v>
      </c>
      <c r="FI126" s="2">
        <f t="shared" si="151"/>
        <v>0.99799367699260688</v>
      </c>
      <c r="FJ126" s="2">
        <f t="shared" si="151"/>
        <v>0.99828465380341336</v>
      </c>
      <c r="FK126" s="2">
        <f t="shared" si="151"/>
        <v>0.9983484779083841</v>
      </c>
      <c r="FL126" s="2">
        <f t="shared" si="151"/>
        <v>0.9981537483106272</v>
      </c>
      <c r="FM126" s="2">
        <f t="shared" si="151"/>
        <v>0.99814458093359038</v>
      </c>
      <c r="FN126" s="2">
        <f t="shared" si="151"/>
        <v>0.99804067958338627</v>
      </c>
      <c r="FO126" s="2">
        <f t="shared" si="151"/>
        <v>0.99803231314832896</v>
      </c>
      <c r="FP126" s="2">
        <f t="shared" si="151"/>
        <v>0.99799565514281041</v>
      </c>
      <c r="FQ126" s="2">
        <f t="shared" si="151"/>
        <v>0.99794812074583983</v>
      </c>
      <c r="FR126" s="2">
        <f t="shared" si="151"/>
        <v>0.99793717310572605</v>
      </c>
      <c r="FS126" s="2">
        <f t="shared" si="151"/>
        <v>0.99781998741505762</v>
      </c>
      <c r="FT126" s="2">
        <f t="shared" si="151"/>
        <v>0.99667345643091465</v>
      </c>
      <c r="FU126" s="2">
        <f t="shared" si="151"/>
        <v>0.99652071544385945</v>
      </c>
      <c r="FW126" s="2">
        <f t="shared" si="142"/>
        <v>1.4848576877238713E-2</v>
      </c>
      <c r="FX126" s="2">
        <f t="shared" si="142"/>
        <v>4.4194548793097255E-2</v>
      </c>
      <c r="FY126" s="2">
        <f t="shared" si="142"/>
        <v>4.8512861788771885E-2</v>
      </c>
      <c r="FZ126" s="2">
        <f t="shared" si="142"/>
        <v>5.4707774519726055E-2</v>
      </c>
      <c r="GA126" s="2">
        <f t="shared" si="142"/>
        <v>5.4437066250532205E-2</v>
      </c>
      <c r="GB126" s="2">
        <f t="shared" si="142"/>
        <v>5.1586935968750712E-2</v>
      </c>
      <c r="GC126" s="2">
        <f t="shared" si="142"/>
        <v>5.8798442435248316E-2</v>
      </c>
      <c r="GD126" s="2">
        <f t="shared" si="142"/>
        <v>6.9864131578774885E-2</v>
      </c>
      <c r="GE126" s="2">
        <f t="shared" si="142"/>
        <v>6.9478946096638156E-2</v>
      </c>
      <c r="GF126" s="2">
        <f t="shared" si="142"/>
        <v>6.0758246263874272E-2</v>
      </c>
      <c r="GG126" s="2">
        <f t="shared" si="142"/>
        <v>5.4609853908985373E-2</v>
      </c>
      <c r="GH126" s="2">
        <f t="shared" si="142"/>
        <v>4.6007873278070356E-2</v>
      </c>
      <c r="GI126" s="2">
        <f t="shared" si="142"/>
        <v>3.7468202942781782E-2</v>
      </c>
      <c r="GJ126" s="2">
        <f t="shared" si="142"/>
        <v>2.3942358686524376E-2</v>
      </c>
      <c r="GK126" s="2">
        <f t="shared" si="142"/>
        <v>2.1497638531107571E-2</v>
      </c>
      <c r="GM126" s="82">
        <f t="shared" si="143"/>
        <v>6.5229616625606986E-90</v>
      </c>
      <c r="GN126" s="82">
        <f t="shared" si="143"/>
        <v>4.810926146569465E-110</v>
      </c>
      <c r="GO126" s="82">
        <f t="shared" si="143"/>
        <v>1.5094728758384574E-129</v>
      </c>
      <c r="GP126" s="82">
        <f t="shared" si="143"/>
        <v>2.2253009017955278E-123</v>
      </c>
      <c r="GQ126" s="82">
        <f t="shared" si="143"/>
        <v>9.0841763001930594E-105</v>
      </c>
      <c r="GR126" s="82">
        <f t="shared" si="143"/>
        <v>2.7872031675254293E-103</v>
      </c>
      <c r="GS126" s="82">
        <f t="shared" si="143"/>
        <v>4.9356277110172522E-91</v>
      </c>
      <c r="GT126" s="82">
        <f t="shared" si="143"/>
        <v>1.1126291419957346E-117</v>
      </c>
      <c r="GU126" s="82">
        <f t="shared" si="143"/>
        <v>1.2430372009205366E-121</v>
      </c>
      <c r="GV126" s="82">
        <f t="shared" si="143"/>
        <v>5.3088289550201671E-104</v>
      </c>
      <c r="GW126" s="82">
        <f t="shared" si="143"/>
        <v>2.3111649684987974E-111</v>
      </c>
      <c r="GX126" s="82">
        <f t="shared" si="143"/>
        <v>3.0027169086914236E-106</v>
      </c>
      <c r="GY126" s="82">
        <f t="shared" si="143"/>
        <v>1.6605208227301192E-99</v>
      </c>
      <c r="GZ126" s="82">
        <f t="shared" si="143"/>
        <v>2.4003504945965669E-97</v>
      </c>
      <c r="HA126" s="82">
        <f t="shared" si="143"/>
        <v>2.9469159136735981E-102</v>
      </c>
      <c r="HC126" s="82">
        <f t="shared" si="154"/>
        <v>3.693160014859587E-30</v>
      </c>
      <c r="HD126" s="82">
        <f t="shared" si="154"/>
        <v>1.7690007848144728E-37</v>
      </c>
      <c r="HE126" s="82">
        <f t="shared" si="154"/>
        <v>2.1706588885756295E-46</v>
      </c>
      <c r="HF126" s="82">
        <f t="shared" si="154"/>
        <v>2.9151318036447687E-48</v>
      </c>
      <c r="HG126" s="82">
        <f t="shared" si="154"/>
        <v>7.3000697772515877E-51</v>
      </c>
      <c r="HH126" s="82">
        <f t="shared" si="154"/>
        <v>4.1479462520740929E-58</v>
      </c>
      <c r="HI126" s="82">
        <f t="shared" si="139"/>
        <v>1.4981197152322462E-61</v>
      </c>
      <c r="HJ126" s="82">
        <f t="shared" si="139"/>
        <v>2.8672588545076336E-74</v>
      </c>
      <c r="HK126" s="82">
        <f t="shared" si="139"/>
        <v>2.2815574894118539E-65</v>
      </c>
      <c r="HL126" s="82">
        <f t="shared" si="139"/>
        <v>1.9252644832377983E-58</v>
      </c>
      <c r="HM126" s="82">
        <f t="shared" si="139"/>
        <v>2.4049350430698175E-68</v>
      </c>
      <c r="HN126" s="82">
        <f t="shared" si="139"/>
        <v>2.4849182864679265E-44</v>
      </c>
      <c r="HO126" s="82">
        <f t="shared" si="139"/>
        <v>2.5045498430425912E-33</v>
      </c>
      <c r="HP126" s="82">
        <f t="shared" si="139"/>
        <v>4.1950093546736012E-31</v>
      </c>
      <c r="HQ126" s="82">
        <f t="shared" si="139"/>
        <v>2.0920060828076314E-39</v>
      </c>
      <c r="HS126" s="82">
        <f t="shared" si="144"/>
        <v>3.5753845209700728E-2</v>
      </c>
      <c r="HT126" s="82">
        <f t="shared" si="144"/>
        <v>0.13970521247886397</v>
      </c>
      <c r="HU126" s="82">
        <f t="shared" si="144"/>
        <v>0.19031122165406875</v>
      </c>
      <c r="HV126" s="82">
        <f t="shared" si="144"/>
        <v>0.28947561177175274</v>
      </c>
      <c r="HW126" s="82">
        <f t="shared" si="144"/>
        <v>0.29967747283319757</v>
      </c>
      <c r="HX126" s="82">
        <f t="shared" si="144"/>
        <v>0.29091521333958237</v>
      </c>
      <c r="HY126" s="82">
        <f t="shared" si="144"/>
        <v>0.34884427286969266</v>
      </c>
      <c r="HZ126" s="82">
        <f t="shared" si="144"/>
        <v>0.44933214099877133</v>
      </c>
      <c r="IA126" s="82">
        <f t="shared" si="144"/>
        <v>0.43396669451974224</v>
      </c>
      <c r="IB126" s="82">
        <f t="shared" si="144"/>
        <v>0.32298936099176057</v>
      </c>
      <c r="IC126" s="82">
        <f t="shared" si="144"/>
        <v>0.26422668519825399</v>
      </c>
      <c r="ID126" s="82">
        <f t="shared" si="144"/>
        <v>0.14756310826168223</v>
      </c>
      <c r="IE126" s="82">
        <f t="shared" si="144"/>
        <v>8.9093946232227689E-2</v>
      </c>
      <c r="IF126" s="82">
        <f t="shared" si="144"/>
        <v>2.81601979099394E-2</v>
      </c>
      <c r="IG126" s="82">
        <f t="shared" si="144"/>
        <v>2.6496084362335158E-2</v>
      </c>
      <c r="II126" s="82">
        <f t="shared" si="145"/>
        <v>3.8328353399440304E-42</v>
      </c>
      <c r="IJ126" s="82">
        <f t="shared" si="145"/>
        <v>4.2372507051583358E-22</v>
      </c>
      <c r="IK126" s="82">
        <f t="shared" si="145"/>
        <v>3.9591205087956225E-23</v>
      </c>
      <c r="IL126" s="82">
        <f t="shared" si="145"/>
        <v>3.0156351368217E-23</v>
      </c>
      <c r="IM126" s="82">
        <f t="shared" si="145"/>
        <v>5.1047125289846935E-23</v>
      </c>
      <c r="IN126" s="82">
        <f t="shared" si="145"/>
        <v>3.5462122723986345E-26</v>
      </c>
      <c r="IO126" s="82">
        <f t="shared" si="145"/>
        <v>2.3190258815418967E-22</v>
      </c>
      <c r="IP126" s="82">
        <f t="shared" si="145"/>
        <v>2.3403489410479592E-21</v>
      </c>
      <c r="IQ126" s="82">
        <f t="shared" si="145"/>
        <v>7.134214775571435E-21</v>
      </c>
      <c r="IR126" s="82">
        <f t="shared" si="145"/>
        <v>1.1059804410794816E-22</v>
      </c>
      <c r="IS126" s="82">
        <f t="shared" si="145"/>
        <v>1.1600928133251879E-23</v>
      </c>
      <c r="IT126" s="82">
        <f t="shared" si="145"/>
        <v>4.4543247659692781E-28</v>
      </c>
      <c r="IU126" s="82">
        <f t="shared" si="145"/>
        <v>6.8689715227151982E-28</v>
      </c>
      <c r="IV126" s="82">
        <f t="shared" si="145"/>
        <v>2.6873143049886422E-17</v>
      </c>
      <c r="IW126" s="82">
        <f t="shared" si="145"/>
        <v>6.4507344623532295E-15</v>
      </c>
      <c r="IY126" s="82">
        <f t="shared" si="146"/>
        <v>3.5753845209700728E-2</v>
      </c>
      <c r="IZ126" s="82">
        <f t="shared" si="146"/>
        <v>0.13970521247886397</v>
      </c>
      <c r="JA126" s="82">
        <f t="shared" si="146"/>
        <v>0.19031122165406875</v>
      </c>
      <c r="JB126" s="82">
        <f t="shared" si="146"/>
        <v>0.28947561177175274</v>
      </c>
      <c r="JC126" s="82">
        <f t="shared" si="146"/>
        <v>0.29967747283319757</v>
      </c>
      <c r="JD126" s="82">
        <f t="shared" si="146"/>
        <v>0.29091521333958237</v>
      </c>
      <c r="JE126" s="82">
        <f t="shared" si="146"/>
        <v>0.34884427286969266</v>
      </c>
      <c r="JF126" s="82">
        <f t="shared" si="146"/>
        <v>0.44933214099877133</v>
      </c>
      <c r="JG126" s="82">
        <f t="shared" si="146"/>
        <v>0.43396669451974224</v>
      </c>
      <c r="JH126" s="82">
        <f t="shared" si="146"/>
        <v>0.32298936099176057</v>
      </c>
      <c r="JI126" s="82">
        <f t="shared" si="146"/>
        <v>0.26422668519825399</v>
      </c>
      <c r="JJ126" s="82">
        <f t="shared" si="146"/>
        <v>0.14756310826168223</v>
      </c>
      <c r="JK126" s="82">
        <f t="shared" si="146"/>
        <v>8.9093946232227689E-2</v>
      </c>
      <c r="JL126" s="82">
        <f t="shared" si="146"/>
        <v>2.8160197909939427E-2</v>
      </c>
      <c r="JM126" s="82">
        <f t="shared" si="146"/>
        <v>2.6496084362341608E-2</v>
      </c>
    </row>
    <row r="127" spans="2:273" x14ac:dyDescent="0.25">
      <c r="B127" s="2">
        <v>100</v>
      </c>
      <c r="C127" s="37">
        <v>0.31606899999999999</v>
      </c>
      <c r="D127" s="37">
        <v>0.323351</v>
      </c>
      <c r="E127" s="37">
        <v>0.32999299999999998</v>
      </c>
      <c r="F127" s="37">
        <v>0.339256</v>
      </c>
      <c r="G127" s="37">
        <v>0.34378199999999998</v>
      </c>
      <c r="H127" s="37">
        <v>0.34151500000000001</v>
      </c>
      <c r="I127" s="37">
        <v>0.34327400000000002</v>
      </c>
      <c r="J127" s="37">
        <v>0.34664800000000001</v>
      </c>
      <c r="K127" s="37">
        <v>0.34837600000000002</v>
      </c>
      <c r="L127" s="37">
        <v>0.34914200000000001</v>
      </c>
      <c r="M127" s="37">
        <v>0.352852</v>
      </c>
      <c r="N127" s="37">
        <v>0.33830199999999999</v>
      </c>
      <c r="O127" s="37">
        <v>0.332598</v>
      </c>
      <c r="P127" s="37">
        <v>0.33081500000000003</v>
      </c>
      <c r="Q127" s="37">
        <v>0.36308800000000002</v>
      </c>
      <c r="S127" s="4">
        <f t="shared" si="147"/>
        <v>0.31923083567081051</v>
      </c>
      <c r="T127" s="4">
        <f t="shared" si="147"/>
        <v>0.32802439182039067</v>
      </c>
      <c r="U127" s="4">
        <f t="shared" si="147"/>
        <v>0.33123969750442533</v>
      </c>
      <c r="V127" s="4">
        <f t="shared" si="147"/>
        <v>0.33920022438230768</v>
      </c>
      <c r="W127" s="4">
        <f t="shared" si="147"/>
        <v>0.33930823067084914</v>
      </c>
      <c r="X127" s="4">
        <f t="shared" si="147"/>
        <v>0.33687391841685199</v>
      </c>
      <c r="Y127" s="4">
        <f t="shared" si="147"/>
        <v>0.34329396193716133</v>
      </c>
      <c r="Z127" s="4">
        <f t="shared" si="147"/>
        <v>0.34813982284445849</v>
      </c>
      <c r="AA127" s="4">
        <f t="shared" si="147"/>
        <v>0.34955925413217115</v>
      </c>
      <c r="AB127" s="4">
        <f t="shared" si="147"/>
        <v>0.34795193624170678</v>
      </c>
      <c r="AC127" s="4">
        <f t="shared" si="147"/>
        <v>0.34804148910049054</v>
      </c>
      <c r="AD127" s="4">
        <f t="shared" si="147"/>
        <v>0.34036098105478807</v>
      </c>
      <c r="AE127" s="4">
        <f t="shared" si="147"/>
        <v>0.33266217312988738</v>
      </c>
      <c r="AF127" s="4">
        <f t="shared" si="147"/>
        <v>0.33097856230930323</v>
      </c>
      <c r="AG127" s="4">
        <f t="shared" si="147"/>
        <v>0.35201715388782401</v>
      </c>
      <c r="AI127" s="4">
        <f t="shared" si="148"/>
        <v>-3.16183567081052E-3</v>
      </c>
      <c r="AJ127" s="4">
        <f t="shared" si="148"/>
        <v>-4.673391820390671E-3</v>
      </c>
      <c r="AK127" s="4">
        <f t="shared" si="148"/>
        <v>-1.2466975044253537E-3</v>
      </c>
      <c r="AL127" s="4">
        <f t="shared" si="148"/>
        <v>5.5775617692321866E-5</v>
      </c>
      <c r="AM127" s="4">
        <f t="shared" si="148"/>
        <v>4.473769329150834E-3</v>
      </c>
      <c r="AN127" s="4">
        <f t="shared" si="148"/>
        <v>4.6410815831480212E-3</v>
      </c>
      <c r="AO127" s="4">
        <f t="shared" si="148"/>
        <v>-1.9961937161305787E-5</v>
      </c>
      <c r="AP127" s="4">
        <f t="shared" si="148"/>
        <v>-1.4918228444584791E-3</v>
      </c>
      <c r="AQ127" s="4">
        <f t="shared" si="148"/>
        <v>-1.1832541321711298E-3</v>
      </c>
      <c r="AR127" s="4">
        <f t="shared" si="148"/>
        <v>1.190063758293225E-3</v>
      </c>
      <c r="AS127" s="4">
        <f t="shared" si="148"/>
        <v>4.810510899509457E-3</v>
      </c>
      <c r="AT127" s="4">
        <f t="shared" si="148"/>
        <v>-2.0589810547880782E-3</v>
      </c>
      <c r="AU127" s="4">
        <f t="shared" si="148"/>
        <v>-6.4173129887379332E-5</v>
      </c>
      <c r="AV127" s="4">
        <f t="shared" si="148"/>
        <v>-1.6356230930320015E-4</v>
      </c>
      <c r="AW127" s="4">
        <f t="shared" si="148"/>
        <v>1.1070846112176014E-2</v>
      </c>
      <c r="AY127" s="2">
        <f t="shared" ref="AY127:BM143" si="155">IF(OR($B127 &lt; C$230, $B127 &gt; C$233), #N/A, ((1-FG127)*DK127) + (FG127 - FW127)*EA127 + (FW127*EQ127))</f>
        <v>0.31923083567081051</v>
      </c>
      <c r="AZ127" s="2">
        <f t="shared" si="155"/>
        <v>0.3244341469081955</v>
      </c>
      <c r="BA127" s="2">
        <f t="shared" si="155"/>
        <v>0.32222288895016454</v>
      </c>
      <c r="BB127" s="2">
        <f t="shared" si="155"/>
        <v>0.32306866733098444</v>
      </c>
      <c r="BC127" s="2">
        <f t="shared" si="155"/>
        <v>0.31696587592096948</v>
      </c>
      <c r="BD127" s="2">
        <f t="shared" si="155"/>
        <v>0.31351168878643493</v>
      </c>
      <c r="BE127" s="2">
        <f t="shared" si="155"/>
        <v>0.31135253021505038</v>
      </c>
      <c r="BF127" s="2">
        <f t="shared" si="155"/>
        <v>0.31083281048988276</v>
      </c>
      <c r="BG127" s="2">
        <f t="shared" si="155"/>
        <v>0.30995813356492563</v>
      </c>
      <c r="BH127" s="2">
        <f t="shared" si="155"/>
        <v>0.31141832977180817</v>
      </c>
      <c r="BI127" s="2">
        <f t="shared" si="155"/>
        <v>0.31280784882476198</v>
      </c>
      <c r="BJ127" s="2">
        <f t="shared" si="155"/>
        <v>0.31325067712478721</v>
      </c>
      <c r="BK127" s="2">
        <f t="shared" si="155"/>
        <v>0.31392374210579294</v>
      </c>
      <c r="BL127" s="2">
        <f t="shared" si="155"/>
        <v>0.31455082829700703</v>
      </c>
      <c r="BM127" s="2">
        <f t="shared" si="155"/>
        <v>0.32558158302304113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 t="str">
        <f t="shared" ref="CE127:CS143" si="156">IF(AND(IY127 &lt; $CS$22, $B127 &gt; C$231, $B127 &lt; C$232), C127, "")</f>
        <v/>
      </c>
      <c r="CF127" s="2" t="str">
        <f t="shared" si="156"/>
        <v/>
      </c>
      <c r="CG127" s="2" t="str">
        <f t="shared" si="156"/>
        <v/>
      </c>
      <c r="CH127" s="2" t="str">
        <f t="shared" si="156"/>
        <v/>
      </c>
      <c r="CI127" s="2" t="str">
        <f t="shared" si="156"/>
        <v/>
      </c>
      <c r="CJ127" s="2" t="str">
        <f t="shared" si="156"/>
        <v/>
      </c>
      <c r="CK127" s="2" t="str">
        <f t="shared" si="156"/>
        <v/>
      </c>
      <c r="CL127" s="2" t="str">
        <f t="shared" si="156"/>
        <v/>
      </c>
      <c r="CM127" s="2" t="str">
        <f t="shared" si="156"/>
        <v/>
      </c>
      <c r="CN127" s="2" t="str">
        <f t="shared" si="156"/>
        <v/>
      </c>
      <c r="CO127" s="2" t="str">
        <f t="shared" si="156"/>
        <v/>
      </c>
      <c r="CP127" s="2" t="str">
        <f t="shared" si="156"/>
        <v/>
      </c>
      <c r="CQ127" s="2" t="str">
        <f t="shared" si="156"/>
        <v/>
      </c>
      <c r="CR127" s="2" t="str">
        <f t="shared" si="156"/>
        <v/>
      </c>
      <c r="CS127" s="2" t="str">
        <f t="shared" si="156"/>
        <v/>
      </c>
      <c r="CU127" s="2" t="str">
        <f t="shared" si="111"/>
        <v/>
      </c>
      <c r="CV127" s="2" t="str">
        <f t="shared" si="112"/>
        <v/>
      </c>
      <c r="CW127" s="2" t="str">
        <f t="shared" si="113"/>
        <v/>
      </c>
      <c r="CX127" s="2" t="str">
        <f t="shared" si="114"/>
        <v/>
      </c>
      <c r="CY127" s="2" t="str">
        <f t="shared" si="115"/>
        <v/>
      </c>
      <c r="CZ127" s="2" t="str">
        <f t="shared" si="116"/>
        <v/>
      </c>
      <c r="DA127" s="2" t="str">
        <f t="shared" si="117"/>
        <v/>
      </c>
      <c r="DB127" s="2" t="str">
        <f t="shared" si="118"/>
        <v/>
      </c>
      <c r="DC127" s="2" t="str">
        <f t="shared" si="119"/>
        <v/>
      </c>
      <c r="DD127" s="2" t="str">
        <f t="shared" si="120"/>
        <v/>
      </c>
      <c r="DE127" s="2" t="str">
        <f t="shared" si="121"/>
        <v/>
      </c>
      <c r="DF127" s="2" t="str">
        <f t="shared" si="122"/>
        <v/>
      </c>
      <c r="DG127" s="2" t="str">
        <f t="shared" si="123"/>
        <v/>
      </c>
      <c r="DH127" s="2" t="str">
        <f t="shared" si="124"/>
        <v/>
      </c>
      <c r="DI127" s="2" t="str">
        <f t="shared" si="125"/>
        <v/>
      </c>
      <c r="DK127" s="2">
        <f t="shared" si="149"/>
        <v>0.38053923185483873</v>
      </c>
      <c r="DL127" s="2">
        <f t="shared" si="149"/>
        <v>0.38949679197214082</v>
      </c>
      <c r="DM127" s="2">
        <f t="shared" si="149"/>
        <v>0.39171885685483865</v>
      </c>
      <c r="DN127" s="2">
        <f t="shared" si="149"/>
        <v>0.40255524605116799</v>
      </c>
      <c r="DO127" s="2">
        <f t="shared" si="149"/>
        <v>0.37774674581280782</v>
      </c>
      <c r="DP127" s="2">
        <f t="shared" si="149"/>
        <v>0.37573991935483864</v>
      </c>
      <c r="DQ127" s="2">
        <f t="shared" si="149"/>
        <v>0.3883591612903225</v>
      </c>
      <c r="DR127" s="2">
        <f t="shared" si="149"/>
        <v>0.38800289516129033</v>
      </c>
      <c r="DS127" s="2">
        <f t="shared" si="149"/>
        <v>0.37957976411290334</v>
      </c>
      <c r="DT127" s="2">
        <f t="shared" si="149"/>
        <v>0.36764287701612908</v>
      </c>
      <c r="DU127" s="2">
        <f t="shared" si="149"/>
        <v>0.37443527346041056</v>
      </c>
      <c r="DV127" s="2">
        <f t="shared" si="149"/>
        <v>0.37952059017595308</v>
      </c>
      <c r="DW127" s="2">
        <f t="shared" si="149"/>
        <v>0.36912739717741927</v>
      </c>
      <c r="DX127" s="2">
        <f t="shared" si="149"/>
        <v>0.36509756424845907</v>
      </c>
      <c r="DY127" s="2">
        <f t="shared" si="149"/>
        <v>0.35968306882591089</v>
      </c>
      <c r="EA127" s="2">
        <f t="shared" si="153"/>
        <v>0.31912520052656029</v>
      </c>
      <c r="EB127" s="2">
        <f t="shared" si="153"/>
        <v>0.32429926729370295</v>
      </c>
      <c r="EC127" s="2">
        <f t="shared" si="153"/>
        <v>0.32207327263864066</v>
      </c>
      <c r="ED127" s="2">
        <f t="shared" si="153"/>
        <v>0.32292803467318387</v>
      </c>
      <c r="EE127" s="2">
        <f t="shared" si="152"/>
        <v>0.3168684762731736</v>
      </c>
      <c r="EF127" s="2">
        <f t="shared" si="152"/>
        <v>0.31341090109248604</v>
      </c>
      <c r="EG127" s="2">
        <f t="shared" si="152"/>
        <v>0.31123219558108006</v>
      </c>
      <c r="EH127" s="2">
        <f t="shared" si="152"/>
        <v>0.31071908063300685</v>
      </c>
      <c r="EI127" s="2">
        <f t="shared" si="152"/>
        <v>0.30987393544053732</v>
      </c>
      <c r="EJ127" s="2">
        <f t="shared" si="152"/>
        <v>0.31131805982401389</v>
      </c>
      <c r="EK127" s="2">
        <f t="shared" si="152"/>
        <v>0.31272914261785117</v>
      </c>
      <c r="EL127" s="2">
        <f t="shared" si="152"/>
        <v>0.31313673354699056</v>
      </c>
      <c r="EM127" s="2">
        <f t="shared" si="136"/>
        <v>0.31382385320440609</v>
      </c>
      <c r="EN127" s="2">
        <f t="shared" si="136"/>
        <v>0.31441182241955112</v>
      </c>
      <c r="EO127" s="2">
        <f t="shared" si="136"/>
        <v>0.32553546178001241</v>
      </c>
      <c r="EQ127" s="2">
        <f t="shared" si="150"/>
        <v>0.319007967237804</v>
      </c>
      <c r="ER127" s="2">
        <f t="shared" si="150"/>
        <v>0.32449076368357022</v>
      </c>
      <c r="ES127" s="2">
        <f t="shared" si="150"/>
        <v>0.32249176219140302</v>
      </c>
      <c r="ET127" s="2">
        <f t="shared" si="150"/>
        <v>0.32319690768484011</v>
      </c>
      <c r="EU127" s="2">
        <f t="shared" si="150"/>
        <v>0.31696432286920345</v>
      </c>
      <c r="EV127" s="2">
        <f t="shared" si="150"/>
        <v>0.31333665141865896</v>
      </c>
      <c r="EW127" s="2">
        <f t="shared" si="150"/>
        <v>0.31107311882345523</v>
      </c>
      <c r="EX127" s="2">
        <f t="shared" si="150"/>
        <v>0.3103984925745687</v>
      </c>
      <c r="EY127" s="2">
        <f t="shared" si="150"/>
        <v>0.30933327716652237</v>
      </c>
      <c r="EZ127" s="2">
        <f t="shared" si="150"/>
        <v>0.3112771566709821</v>
      </c>
      <c r="FA127" s="2">
        <f t="shared" si="150"/>
        <v>0.31211153582009155</v>
      </c>
      <c r="FB127" s="2">
        <f t="shared" si="150"/>
        <v>0.31291834254391032</v>
      </c>
      <c r="FC127" s="2">
        <f t="shared" si="150"/>
        <v>0.31357745265481585</v>
      </c>
      <c r="FD127" s="2">
        <f t="shared" si="150"/>
        <v>0.3138463101923068</v>
      </c>
      <c r="FE127" s="2">
        <f t="shared" si="150"/>
        <v>0.32288837131483211</v>
      </c>
      <c r="FG127" s="2">
        <f t="shared" si="151"/>
        <v>0.99824891636011426</v>
      </c>
      <c r="FH127" s="2">
        <f t="shared" si="151"/>
        <v>0.99807294199053642</v>
      </c>
      <c r="FI127" s="2">
        <f t="shared" si="151"/>
        <v>0.99816988859188127</v>
      </c>
      <c r="FJ127" s="2">
        <f t="shared" si="151"/>
        <v>0.99843534951983892</v>
      </c>
      <c r="FK127" s="2">
        <f t="shared" si="151"/>
        <v>0.99849357504329739</v>
      </c>
      <c r="FL127" s="2">
        <f t="shared" si="151"/>
        <v>0.99831592486887799</v>
      </c>
      <c r="FM127" s="2">
        <f t="shared" si="151"/>
        <v>0.99830756139783339</v>
      </c>
      <c r="FN127" s="2">
        <f t="shared" si="151"/>
        <v>0.99821277042575907</v>
      </c>
      <c r="FO127" s="2">
        <f t="shared" si="151"/>
        <v>0.99820513750909501</v>
      </c>
      <c r="FP127" s="2">
        <f t="shared" si="151"/>
        <v>0.99817169332313382</v>
      </c>
      <c r="FQ127" s="2">
        <f t="shared" si="151"/>
        <v>0.99812832596126089</v>
      </c>
      <c r="FR127" s="2">
        <f t="shared" si="151"/>
        <v>0.99811833797899463</v>
      </c>
      <c r="FS127" s="2">
        <f t="shared" si="151"/>
        <v>0.99801142344886229</v>
      </c>
      <c r="FT127" s="2">
        <f t="shared" si="151"/>
        <v>0.99696526794200935</v>
      </c>
      <c r="FU127" s="2">
        <f t="shared" si="151"/>
        <v>0.99682588304956687</v>
      </c>
      <c r="FW127" s="2">
        <f t="shared" ref="FW127:GK143" si="157">POWER(10,($B127-C$232)/C$229)/(1+POWER(10,($B127-C$232)/C$229))</f>
        <v>1.6257850379900504E-2</v>
      </c>
      <c r="FX127" s="2">
        <f t="shared" si="157"/>
        <v>4.8252619123333187E-2</v>
      </c>
      <c r="FY127" s="2">
        <f t="shared" si="157"/>
        <v>5.2945487356750587E-2</v>
      </c>
      <c r="FZ127" s="2">
        <f t="shared" si="157"/>
        <v>5.9670932330856921E-2</v>
      </c>
      <c r="GA127" s="2">
        <f t="shared" si="157"/>
        <v>5.9377207707265504E-2</v>
      </c>
      <c r="GB127" s="2">
        <f t="shared" si="157"/>
        <v>5.6283825080519087E-2</v>
      </c>
      <c r="GC127" s="2">
        <f t="shared" si="157"/>
        <v>6.4107542901158346E-2</v>
      </c>
      <c r="GD127" s="2">
        <f t="shared" si="157"/>
        <v>7.6091611702628417E-2</v>
      </c>
      <c r="GE127" s="2">
        <f t="shared" si="157"/>
        <v>7.5674885338085737E-2</v>
      </c>
      <c r="GF127" s="2">
        <f t="shared" si="157"/>
        <v>6.6231851351296084E-2</v>
      </c>
      <c r="GG127" s="2">
        <f t="shared" si="157"/>
        <v>5.9564688004941781E-2</v>
      </c>
      <c r="GH127" s="2">
        <f t="shared" si="157"/>
        <v>5.0223699123245494E-2</v>
      </c>
      <c r="GI127" s="2">
        <f t="shared" si="157"/>
        <v>4.0935092756388972E-2</v>
      </c>
      <c r="GJ127" s="2">
        <f t="shared" si="157"/>
        <v>2.6191773478453428E-2</v>
      </c>
      <c r="GK127" s="2">
        <f t="shared" si="157"/>
        <v>2.3522904158888493E-2</v>
      </c>
      <c r="GM127" s="82">
        <f t="shared" ref="GM127:HA143" si="158" xml:space="preserve"> _xlfn.NORM.DIST($B127, C$7, ABS(C$11), TRUE) * _xlfn.NORM.DIST(($B127 - C$7)*C$15, 0, ABS(C$11), TRUE) * 2</f>
        <v>8.5208005759759294E-94</v>
      </c>
      <c r="GN127" s="82">
        <f t="shared" si="158"/>
        <v>5.9776605032979047E-115</v>
      </c>
      <c r="GO127" s="82">
        <f t="shared" si="158"/>
        <v>3.8449193507073941E-135</v>
      </c>
      <c r="GP127" s="82">
        <f t="shared" si="158"/>
        <v>1.7781047617378269E-128</v>
      </c>
      <c r="GQ127" s="82">
        <f t="shared" si="158"/>
        <v>4.9042011686162508E-109</v>
      </c>
      <c r="GR127" s="82">
        <f t="shared" si="158"/>
        <v>1.887820554310308E-107</v>
      </c>
      <c r="GS127" s="82">
        <f t="shared" si="158"/>
        <v>1.1071212329555781E-94</v>
      </c>
      <c r="GT127" s="82">
        <f t="shared" si="158"/>
        <v>2.1076943096449661E-122</v>
      </c>
      <c r="GU127" s="82">
        <f t="shared" si="158"/>
        <v>1.4461483593096151E-126</v>
      </c>
      <c r="GV127" s="82">
        <f t="shared" si="158"/>
        <v>2.8393434667827264E-108</v>
      </c>
      <c r="GW127" s="82">
        <f t="shared" si="158"/>
        <v>5.9622615137025873E-116</v>
      </c>
      <c r="GX127" s="82">
        <f t="shared" si="158"/>
        <v>9.327634493261782E-111</v>
      </c>
      <c r="GY127" s="82">
        <f t="shared" si="158"/>
        <v>7.0105541822462749E-104</v>
      </c>
      <c r="GZ127" s="82">
        <f t="shared" si="158"/>
        <v>9.0451763828123112E-102</v>
      </c>
      <c r="HA127" s="82">
        <f t="shared" si="158"/>
        <v>5.0869692551953303E-107</v>
      </c>
      <c r="HC127" s="82">
        <f t="shared" si="154"/>
        <v>1.8703580671371952E-32</v>
      </c>
      <c r="HD127" s="82">
        <f t="shared" si="154"/>
        <v>1.3973557034752736E-40</v>
      </c>
      <c r="HE127" s="82">
        <f t="shared" si="154"/>
        <v>5.9297088185508029E-50</v>
      </c>
      <c r="HF127" s="82">
        <f t="shared" si="154"/>
        <v>1.1255093687817551E-51</v>
      </c>
      <c r="HG127" s="82">
        <f t="shared" si="154"/>
        <v>2.2582524127096327E-54</v>
      </c>
      <c r="HH127" s="82">
        <f t="shared" si="154"/>
        <v>4.8344598439917142E-62</v>
      </c>
      <c r="HI127" s="82">
        <f t="shared" si="139"/>
        <v>1.2100264003304809E-65</v>
      </c>
      <c r="HJ127" s="82">
        <f t="shared" si="139"/>
        <v>3.6561524633962723E-79</v>
      </c>
      <c r="HK127" s="82">
        <f t="shared" si="139"/>
        <v>9.8661543735916757E-70</v>
      </c>
      <c r="HL127" s="82">
        <f t="shared" si="139"/>
        <v>1.7790060853289405E-62</v>
      </c>
      <c r="HM127" s="82">
        <f t="shared" si="139"/>
        <v>3.8389726851356695E-73</v>
      </c>
      <c r="HN127" s="82">
        <f t="shared" si="139"/>
        <v>1.3977831432146613E-47</v>
      </c>
      <c r="HO127" s="82">
        <f t="shared" si="139"/>
        <v>5.8246149416752617E-36</v>
      </c>
      <c r="HP127" s="82">
        <f t="shared" si="139"/>
        <v>9.5585058916800806E-34</v>
      </c>
      <c r="HQ127" s="82">
        <f t="shared" si="139"/>
        <v>7.047388581371319E-43</v>
      </c>
      <c r="HS127" s="82">
        <f t="shared" ref="HS127:IG143" si="159" xml:space="preserve"> _xlfn.NORM.DIST($B127, C$9, ABS(C$13), TRUE) * _xlfn.NORM.DIST(($B127 - C$9)*C$17, 0, ABS(C$13), TRUE) * 2</f>
        <v>5.1155659602917014E-2</v>
      </c>
      <c r="HT127" s="82">
        <f t="shared" si="159"/>
        <v>0.18289373787254096</v>
      </c>
      <c r="HU127" s="82">
        <f t="shared" si="159"/>
        <v>0.24757744182717806</v>
      </c>
      <c r="HV127" s="82">
        <f t="shared" si="159"/>
        <v>0.36818741232538488</v>
      </c>
      <c r="HW127" s="82">
        <f t="shared" si="159"/>
        <v>0.37930234719030975</v>
      </c>
      <c r="HX127" s="82">
        <f t="shared" si="159"/>
        <v>0.37347172739759155</v>
      </c>
      <c r="HY127" s="82">
        <f t="shared" si="159"/>
        <v>0.43569909969715559</v>
      </c>
      <c r="HZ127" s="82">
        <f t="shared" si="159"/>
        <v>0.54257741700750006</v>
      </c>
      <c r="IA127" s="82">
        <f t="shared" si="159"/>
        <v>0.52677891124403509</v>
      </c>
      <c r="IB127" s="82">
        <f t="shared" si="159"/>
        <v>0.40875242168587839</v>
      </c>
      <c r="IC127" s="82">
        <f t="shared" si="159"/>
        <v>0.33955572297959163</v>
      </c>
      <c r="ID127" s="82">
        <f t="shared" si="159"/>
        <v>0.2001577167483734</v>
      </c>
      <c r="IE127" s="82">
        <f t="shared" si="159"/>
        <v>0.12242436601491775</v>
      </c>
      <c r="IF127" s="82">
        <f t="shared" si="159"/>
        <v>4.1698818098045667E-2</v>
      </c>
      <c r="IG127" s="82">
        <f t="shared" si="159"/>
        <v>3.8231960658265035E-2</v>
      </c>
      <c r="II127" s="82">
        <f t="shared" ref="II127:IW143" si="160" xml:space="preserve"> _xlfn.NORM.DIST($B127, C$10, ABS(C$14), TRUE) * _xlfn.NORM.DIST(($B127 - C$10)*C$18, 0, ABS(C$14), TRUE) * 2</f>
        <v>2.178646235483884E-40</v>
      </c>
      <c r="IJ127" s="82">
        <f t="shared" si="160"/>
        <v>6.8769281392414549E-21</v>
      </c>
      <c r="IK127" s="82">
        <f t="shared" si="160"/>
        <v>8.1126196365216035E-22</v>
      </c>
      <c r="IL127" s="82">
        <f t="shared" si="160"/>
        <v>7.1741560450570444E-22</v>
      </c>
      <c r="IM127" s="82">
        <f t="shared" si="160"/>
        <v>1.1681605378401965E-21</v>
      </c>
      <c r="IN127" s="82">
        <f t="shared" si="160"/>
        <v>1.1968997792089764E-24</v>
      </c>
      <c r="IO127" s="82">
        <f t="shared" si="160"/>
        <v>5.2687860174827466E-21</v>
      </c>
      <c r="IP127" s="82">
        <f t="shared" si="160"/>
        <v>5.6373447224811857E-20</v>
      </c>
      <c r="IQ127" s="82">
        <f t="shared" si="160"/>
        <v>1.5799210345730358E-19</v>
      </c>
      <c r="IR127" s="82">
        <f t="shared" si="160"/>
        <v>2.7428006338752696E-21</v>
      </c>
      <c r="IS127" s="82">
        <f t="shared" si="160"/>
        <v>2.9248423964500122E-22</v>
      </c>
      <c r="IT127" s="82">
        <f t="shared" si="160"/>
        <v>1.6988291793840812E-26</v>
      </c>
      <c r="IU127" s="82">
        <f t="shared" si="160"/>
        <v>2.0180558737704878E-26</v>
      </c>
      <c r="IV127" s="82">
        <f t="shared" si="160"/>
        <v>1.5935229776628145E-16</v>
      </c>
      <c r="IW127" s="82">
        <f t="shared" si="160"/>
        <v>2.8102534985376538E-14</v>
      </c>
      <c r="IY127" s="82">
        <f t="shared" ref="IY127:JM143" si="161">GM127+HC127+HS127+II127</f>
        <v>5.1155659602917014E-2</v>
      </c>
      <c r="IZ127" s="82">
        <f t="shared" si="161"/>
        <v>0.18289373787254096</v>
      </c>
      <c r="JA127" s="82">
        <f t="shared" si="161"/>
        <v>0.24757744182717806</v>
      </c>
      <c r="JB127" s="82">
        <f t="shared" si="161"/>
        <v>0.36818741232538488</v>
      </c>
      <c r="JC127" s="82">
        <f t="shared" si="161"/>
        <v>0.37930234719030975</v>
      </c>
      <c r="JD127" s="82">
        <f t="shared" si="161"/>
        <v>0.37347172739759155</v>
      </c>
      <c r="JE127" s="82">
        <f t="shared" si="161"/>
        <v>0.43569909969715559</v>
      </c>
      <c r="JF127" s="82">
        <f t="shared" si="161"/>
        <v>0.54257741700750006</v>
      </c>
      <c r="JG127" s="82">
        <f t="shared" si="161"/>
        <v>0.52677891124403509</v>
      </c>
      <c r="JH127" s="82">
        <f t="shared" si="161"/>
        <v>0.40875242168587839</v>
      </c>
      <c r="JI127" s="82">
        <f t="shared" si="161"/>
        <v>0.33955572297959163</v>
      </c>
      <c r="JJ127" s="82">
        <f t="shared" si="161"/>
        <v>0.2001577167483734</v>
      </c>
      <c r="JK127" s="82">
        <f t="shared" si="161"/>
        <v>0.12242436601491775</v>
      </c>
      <c r="JL127" s="82">
        <f t="shared" si="161"/>
        <v>4.1698818098045827E-2</v>
      </c>
      <c r="JM127" s="82">
        <f t="shared" si="161"/>
        <v>3.8231960658293138E-2</v>
      </c>
    </row>
    <row r="128" spans="2:273" x14ac:dyDescent="0.25">
      <c r="B128" s="2">
        <v>101</v>
      </c>
      <c r="C128" s="37">
        <v>0.31507800000000002</v>
      </c>
      <c r="D128" s="37">
        <v>0.32974799999999999</v>
      </c>
      <c r="E128" s="37">
        <v>0.33513199999999999</v>
      </c>
      <c r="F128" s="37">
        <v>0.34194000000000002</v>
      </c>
      <c r="G128" s="37">
        <v>0.34449099999999999</v>
      </c>
      <c r="H128" s="37">
        <v>0.34201700000000002</v>
      </c>
      <c r="I128" s="37">
        <v>0.344609</v>
      </c>
      <c r="J128" s="37">
        <v>0.34838799999999998</v>
      </c>
      <c r="K128" s="37">
        <v>0.35431299999999999</v>
      </c>
      <c r="L128" s="37">
        <v>0.35186800000000001</v>
      </c>
      <c r="M128" s="37">
        <v>0.35537800000000003</v>
      </c>
      <c r="N128" s="37">
        <v>0.34804800000000002</v>
      </c>
      <c r="O128" s="37">
        <v>0.33482400000000001</v>
      </c>
      <c r="P128" s="37">
        <v>0.33546399999999998</v>
      </c>
      <c r="Q128" s="37">
        <v>0.36934</v>
      </c>
      <c r="S128" s="4">
        <f t="shared" si="147"/>
        <v>0.31881878257528373</v>
      </c>
      <c r="T128" s="4">
        <f t="shared" si="147"/>
        <v>0.32823064029720628</v>
      </c>
      <c r="U128" s="4">
        <f t="shared" si="147"/>
        <v>0.33235879619629005</v>
      </c>
      <c r="V128" s="4">
        <f t="shared" si="147"/>
        <v>0.34084580644150037</v>
      </c>
      <c r="W128" s="4">
        <f t="shared" si="147"/>
        <v>0.34175050666468748</v>
      </c>
      <c r="X128" s="4">
        <f t="shared" si="147"/>
        <v>0.3396146852092698</v>
      </c>
      <c r="Y128" s="4">
        <f t="shared" si="147"/>
        <v>0.34603271134194707</v>
      </c>
      <c r="Z128" s="4">
        <f t="shared" si="147"/>
        <v>0.34831031363469583</v>
      </c>
      <c r="AA128" s="4">
        <f t="shared" si="147"/>
        <v>0.35039406405462231</v>
      </c>
      <c r="AB128" s="4">
        <f t="shared" si="147"/>
        <v>0.3516403083608397</v>
      </c>
      <c r="AC128" s="4">
        <f t="shared" si="147"/>
        <v>0.35279075862994375</v>
      </c>
      <c r="AD128" s="4">
        <f t="shared" si="147"/>
        <v>0.34592182370609414</v>
      </c>
      <c r="AE128" s="4">
        <f t="shared" si="147"/>
        <v>0.33700274434522975</v>
      </c>
      <c r="AF128" s="4">
        <f t="shared" si="147"/>
        <v>0.33650293217657251</v>
      </c>
      <c r="AG128" s="4">
        <f t="shared" si="147"/>
        <v>0.36076475449617096</v>
      </c>
      <c r="AI128" s="4">
        <f t="shared" si="148"/>
        <v>-3.7407825752837076E-3</v>
      </c>
      <c r="AJ128" s="4">
        <f t="shared" si="148"/>
        <v>1.517359702793708E-3</v>
      </c>
      <c r="AK128" s="4">
        <f t="shared" si="148"/>
        <v>2.7732038037099338E-3</v>
      </c>
      <c r="AL128" s="4">
        <f t="shared" si="148"/>
        <v>1.0941935584996565E-3</v>
      </c>
      <c r="AM128" s="4">
        <f t="shared" si="148"/>
        <v>2.7404933353125105E-3</v>
      </c>
      <c r="AN128" s="4">
        <f t="shared" si="148"/>
        <v>2.40231479073022E-3</v>
      </c>
      <c r="AO128" s="4">
        <f t="shared" si="148"/>
        <v>-1.4237113419470759E-3</v>
      </c>
      <c r="AP128" s="4">
        <f t="shared" si="148"/>
        <v>7.7686365304141525E-5</v>
      </c>
      <c r="AQ128" s="4">
        <f t="shared" si="148"/>
        <v>3.9189359453776773E-3</v>
      </c>
      <c r="AR128" s="4">
        <f t="shared" si="148"/>
        <v>2.276916391603101E-4</v>
      </c>
      <c r="AS128" s="4">
        <f t="shared" si="148"/>
        <v>2.5872413700562813E-3</v>
      </c>
      <c r="AT128" s="4">
        <f t="shared" si="148"/>
        <v>2.1261762939058793E-3</v>
      </c>
      <c r="AU128" s="4">
        <f t="shared" si="148"/>
        <v>-2.1787443452297439E-3</v>
      </c>
      <c r="AV128" s="4">
        <f t="shared" si="148"/>
        <v>-1.0389321765725268E-3</v>
      </c>
      <c r="AW128" s="4">
        <f t="shared" si="148"/>
        <v>8.5752455038290432E-3</v>
      </c>
      <c r="AY128" s="2">
        <f t="shared" si="155"/>
        <v>0.31881878257528373</v>
      </c>
      <c r="AZ128" s="2">
        <f t="shared" si="155"/>
        <v>0.32392144334109157</v>
      </c>
      <c r="BA128" s="2">
        <f t="shared" si="155"/>
        <v>0.32172431333891238</v>
      </c>
      <c r="BB128" s="2">
        <f t="shared" si="155"/>
        <v>0.3225905494063821</v>
      </c>
      <c r="BC128" s="2">
        <f t="shared" si="155"/>
        <v>0.31660574457067087</v>
      </c>
      <c r="BD128" s="2">
        <f t="shared" si="155"/>
        <v>0.31312193396429333</v>
      </c>
      <c r="BE128" s="2">
        <f t="shared" si="155"/>
        <v>0.31100347054063365</v>
      </c>
      <c r="BF128" s="2">
        <f t="shared" si="155"/>
        <v>0.31041299472706729</v>
      </c>
      <c r="BG128" s="2">
        <f t="shared" si="155"/>
        <v>0.30954607701820014</v>
      </c>
      <c r="BH128" s="2">
        <f t="shared" si="155"/>
        <v>0.31095517668323652</v>
      </c>
      <c r="BI128" s="2">
        <f t="shared" si="155"/>
        <v>0.31240021059908918</v>
      </c>
      <c r="BJ128" s="2">
        <f t="shared" si="155"/>
        <v>0.31281198728746351</v>
      </c>
      <c r="BK128" s="2">
        <f t="shared" si="155"/>
        <v>0.31346263827062987</v>
      </c>
      <c r="BL128" s="2">
        <f t="shared" si="155"/>
        <v>0.31409855098494299</v>
      </c>
      <c r="BM128" s="2">
        <f t="shared" si="155"/>
        <v>0.3253337891885546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 t="str">
        <f t="shared" si="156"/>
        <v/>
      </c>
      <c r="CF128" s="2" t="str">
        <f t="shared" si="156"/>
        <v/>
      </c>
      <c r="CG128" s="2" t="str">
        <f t="shared" si="156"/>
        <v/>
      </c>
      <c r="CH128" s="2" t="str">
        <f t="shared" si="156"/>
        <v/>
      </c>
      <c r="CI128" s="2" t="str">
        <f t="shared" si="156"/>
        <v/>
      </c>
      <c r="CJ128" s="2" t="str">
        <f t="shared" si="156"/>
        <v/>
      </c>
      <c r="CK128" s="2" t="str">
        <f t="shared" si="156"/>
        <v/>
      </c>
      <c r="CL128" s="2" t="str">
        <f t="shared" si="156"/>
        <v/>
      </c>
      <c r="CM128" s="2" t="str">
        <f t="shared" si="156"/>
        <v/>
      </c>
      <c r="CN128" s="2" t="str">
        <f t="shared" si="156"/>
        <v/>
      </c>
      <c r="CO128" s="2" t="str">
        <f t="shared" si="156"/>
        <v/>
      </c>
      <c r="CP128" s="2" t="str">
        <f t="shared" si="156"/>
        <v/>
      </c>
      <c r="CQ128" s="2" t="str">
        <f t="shared" si="156"/>
        <v/>
      </c>
      <c r="CR128" s="2" t="str">
        <f t="shared" si="156"/>
        <v/>
      </c>
      <c r="CS128" s="2" t="str">
        <f t="shared" si="156"/>
        <v/>
      </c>
      <c r="CU128" s="2" t="str">
        <f t="shared" si="111"/>
        <v/>
      </c>
      <c r="CV128" s="2" t="str">
        <f t="shared" si="112"/>
        <v/>
      </c>
      <c r="CW128" s="2" t="str">
        <f t="shared" si="113"/>
        <v/>
      </c>
      <c r="CX128" s="2" t="str">
        <f t="shared" si="114"/>
        <v/>
      </c>
      <c r="CY128" s="2" t="str">
        <f t="shared" si="115"/>
        <v/>
      </c>
      <c r="CZ128" s="2" t="str">
        <f t="shared" si="116"/>
        <v/>
      </c>
      <c r="DA128" s="2" t="str">
        <f t="shared" si="117"/>
        <v/>
      </c>
      <c r="DB128" s="2" t="str">
        <f t="shared" si="118"/>
        <v/>
      </c>
      <c r="DC128" s="2" t="str">
        <f t="shared" si="119"/>
        <v/>
      </c>
      <c r="DD128" s="2" t="str">
        <f t="shared" si="120"/>
        <v/>
      </c>
      <c r="DE128" s="2" t="str">
        <f t="shared" si="121"/>
        <v/>
      </c>
      <c r="DF128" s="2" t="str">
        <f t="shared" si="122"/>
        <v/>
      </c>
      <c r="DG128" s="2" t="str">
        <f t="shared" si="123"/>
        <v/>
      </c>
      <c r="DH128" s="2" t="str">
        <f t="shared" si="124"/>
        <v/>
      </c>
      <c r="DI128" s="2" t="str">
        <f t="shared" si="125"/>
        <v/>
      </c>
      <c r="DK128" s="2">
        <f t="shared" si="149"/>
        <v>0.38076146532258071</v>
      </c>
      <c r="DL128" s="2">
        <f t="shared" si="149"/>
        <v>0.38980121517595312</v>
      </c>
      <c r="DM128" s="2">
        <f t="shared" si="149"/>
        <v>0.39204286693548385</v>
      </c>
      <c r="DN128" s="2">
        <f t="shared" si="149"/>
        <v>0.4030270992213571</v>
      </c>
      <c r="DO128" s="2">
        <f t="shared" si="149"/>
        <v>0.37802058768472901</v>
      </c>
      <c r="DP128" s="2">
        <f t="shared" si="149"/>
        <v>0.37604284516129027</v>
      </c>
      <c r="DQ128" s="2">
        <f t="shared" si="149"/>
        <v>0.38881805161290312</v>
      </c>
      <c r="DR128" s="2">
        <f t="shared" si="149"/>
        <v>0.38847779032258062</v>
      </c>
      <c r="DS128" s="2">
        <f t="shared" si="149"/>
        <v>0.37994762661290332</v>
      </c>
      <c r="DT128" s="2">
        <f t="shared" si="149"/>
        <v>0.36786676854838712</v>
      </c>
      <c r="DU128" s="2">
        <f t="shared" si="149"/>
        <v>0.3747170755131965</v>
      </c>
      <c r="DV128" s="2">
        <f t="shared" si="149"/>
        <v>0.379878469941349</v>
      </c>
      <c r="DW128" s="2">
        <f t="shared" si="149"/>
        <v>0.36936984677419349</v>
      </c>
      <c r="DX128" s="2">
        <f t="shared" si="149"/>
        <v>0.36525336249407309</v>
      </c>
      <c r="DY128" s="2">
        <f t="shared" si="149"/>
        <v>0.35972760728744935</v>
      </c>
      <c r="EA128" s="2">
        <f t="shared" si="153"/>
        <v>0.31872004860146524</v>
      </c>
      <c r="EB128" s="2">
        <f t="shared" si="153"/>
        <v>0.32379236459522887</v>
      </c>
      <c r="EC128" s="2">
        <f t="shared" si="153"/>
        <v>0.32157842697137817</v>
      </c>
      <c r="ED128" s="2">
        <f t="shared" si="153"/>
        <v>0.32245587332288822</v>
      </c>
      <c r="EE128" s="2">
        <f t="shared" si="152"/>
        <v>0.31651371846684417</v>
      </c>
      <c r="EF128" s="2">
        <f t="shared" si="152"/>
        <v>0.31303015069635559</v>
      </c>
      <c r="EG128" s="2">
        <f t="shared" si="152"/>
        <v>0.310895491345617</v>
      </c>
      <c r="EH128" s="2">
        <f t="shared" si="152"/>
        <v>0.31031441719687508</v>
      </c>
      <c r="EI128" s="2">
        <f t="shared" si="152"/>
        <v>0.3094793043065982</v>
      </c>
      <c r="EJ128" s="2">
        <f t="shared" si="152"/>
        <v>0.31086324571982787</v>
      </c>
      <c r="EK128" s="2">
        <f t="shared" si="152"/>
        <v>0.3123386405439898</v>
      </c>
      <c r="EL128" s="2">
        <f t="shared" si="152"/>
        <v>0.31271066880323861</v>
      </c>
      <c r="EM128" s="2">
        <f t="shared" si="136"/>
        <v>0.31337451201130723</v>
      </c>
      <c r="EN128" s="2">
        <f t="shared" si="136"/>
        <v>0.31397409572708257</v>
      </c>
      <c r="EO128" s="2">
        <f t="shared" si="136"/>
        <v>0.32531169917085656</v>
      </c>
      <c r="EQ128" s="2">
        <f t="shared" si="150"/>
        <v>0.31869971608799924</v>
      </c>
      <c r="ER128" s="2">
        <f t="shared" si="150"/>
        <v>0.32404014228554945</v>
      </c>
      <c r="ES128" s="2">
        <f t="shared" si="150"/>
        <v>0.3220676453289491</v>
      </c>
      <c r="ET128" s="2">
        <f t="shared" si="150"/>
        <v>0.32275849977646121</v>
      </c>
      <c r="EU128" s="2">
        <f t="shared" si="150"/>
        <v>0.31662976234005724</v>
      </c>
      <c r="EV128" s="2">
        <f t="shared" si="150"/>
        <v>0.31294849726191226</v>
      </c>
      <c r="EW128" s="2">
        <f t="shared" si="150"/>
        <v>0.31071922660462664</v>
      </c>
      <c r="EX128" s="2">
        <f t="shared" si="150"/>
        <v>0.3099661315467605</v>
      </c>
      <c r="EY128" s="2">
        <f t="shared" si="150"/>
        <v>0.30888934581942551</v>
      </c>
      <c r="EZ128" s="2">
        <f t="shared" si="150"/>
        <v>0.31081981447961038</v>
      </c>
      <c r="FA128" s="2">
        <f t="shared" si="150"/>
        <v>0.31164680337247125</v>
      </c>
      <c r="FB128" s="2">
        <f t="shared" si="150"/>
        <v>0.31245581331258626</v>
      </c>
      <c r="FC128" s="2">
        <f t="shared" si="150"/>
        <v>0.31307378552341114</v>
      </c>
      <c r="FD128" s="2">
        <f t="shared" si="150"/>
        <v>0.31336289284737662</v>
      </c>
      <c r="FE128" s="2">
        <f t="shared" si="150"/>
        <v>0.32229754910531166</v>
      </c>
      <c r="FG128" s="2">
        <f t="shared" si="151"/>
        <v>0.99840274664079043</v>
      </c>
      <c r="FH128" s="2">
        <f t="shared" si="151"/>
        <v>0.99824220415505716</v>
      </c>
      <c r="FI128" s="2">
        <f t="shared" si="151"/>
        <v>0.99833064974315056</v>
      </c>
      <c r="FJ128" s="2">
        <f t="shared" si="151"/>
        <v>0.998572825319894</v>
      </c>
      <c r="FK128" s="2">
        <f t="shared" si="151"/>
        <v>0.99862594198070176</v>
      </c>
      <c r="FL128" s="2">
        <f t="shared" si="151"/>
        <v>0.9984638776029614</v>
      </c>
      <c r="FM128" s="2">
        <f t="shared" si="151"/>
        <v>0.99845624776008202</v>
      </c>
      <c r="FN128" s="2">
        <f t="shared" si="151"/>
        <v>0.99836977089121282</v>
      </c>
      <c r="FO128" s="2">
        <f t="shared" si="151"/>
        <v>0.99836280739386041</v>
      </c>
      <c r="FP128" s="2">
        <f t="shared" si="151"/>
        <v>0.99833229620757113</v>
      </c>
      <c r="FQ128" s="2">
        <f t="shared" si="151"/>
        <v>0.99829273182400757</v>
      </c>
      <c r="FR128" s="2">
        <f t="shared" si="151"/>
        <v>0.99828361966684964</v>
      </c>
      <c r="FS128" s="2">
        <f t="shared" si="151"/>
        <v>0.99818607924298741</v>
      </c>
      <c r="FT128" s="2">
        <f t="shared" si="151"/>
        <v>0.9972315522278844</v>
      </c>
      <c r="FU128" s="2">
        <f t="shared" si="151"/>
        <v>0.99710436221926646</v>
      </c>
      <c r="FW128" s="2">
        <f t="shared" si="157"/>
        <v>1.779846107178604E-2</v>
      </c>
      <c r="FX128" s="2">
        <f t="shared" si="157"/>
        <v>5.2662782373835211E-2</v>
      </c>
      <c r="FY128" s="2">
        <f t="shared" si="157"/>
        <v>5.7758536948055071E-2</v>
      </c>
      <c r="FZ128" s="2">
        <f t="shared" si="157"/>
        <v>6.5053367655346334E-2</v>
      </c>
      <c r="GA128" s="2">
        <f t="shared" si="157"/>
        <v>6.4734972454286485E-2</v>
      </c>
      <c r="GB128" s="2">
        <f t="shared" si="157"/>
        <v>6.1380679965610523E-2</v>
      </c>
      <c r="GC128" s="2">
        <f t="shared" si="157"/>
        <v>6.9860437583324275E-2</v>
      </c>
      <c r="GD128" s="2">
        <f t="shared" si="157"/>
        <v>8.2824761539249225E-2</v>
      </c>
      <c r="GE128" s="2">
        <f t="shared" si="157"/>
        <v>8.2374447866476519E-2</v>
      </c>
      <c r="GF128" s="2">
        <f t="shared" si="157"/>
        <v>7.2160679240582989E-2</v>
      </c>
      <c r="GG128" s="2">
        <f t="shared" si="157"/>
        <v>6.4938201705938753E-2</v>
      </c>
      <c r="GH128" s="2">
        <f t="shared" si="157"/>
        <v>5.4803640422806409E-2</v>
      </c>
      <c r="GI128" s="2">
        <f t="shared" si="157"/>
        <v>4.4707869910803437E-2</v>
      </c>
      <c r="GJ128" s="2">
        <f t="shared" si="157"/>
        <v>2.8646321144235012E-2</v>
      </c>
      <c r="GK128" s="2">
        <f t="shared" si="157"/>
        <v>2.5733949675999093E-2</v>
      </c>
      <c r="GM128" s="82">
        <f t="shared" si="158"/>
        <v>9.18412110869777E-98</v>
      </c>
      <c r="GN128" s="82">
        <f t="shared" si="158"/>
        <v>5.7860164832668865E-120</v>
      </c>
      <c r="GO128" s="82">
        <f t="shared" si="158"/>
        <v>7.4352347509400366E-141</v>
      </c>
      <c r="GP128" s="82">
        <f t="shared" si="158"/>
        <v>1.1169993244161904E-133</v>
      </c>
      <c r="GQ128" s="82">
        <f t="shared" si="158"/>
        <v>2.1698213232282044E-113</v>
      </c>
      <c r="GR128" s="82">
        <f t="shared" si="158"/>
        <v>1.0545135635895368E-111</v>
      </c>
      <c r="GS128" s="82">
        <f t="shared" si="158"/>
        <v>2.0997489034346303E-98</v>
      </c>
      <c r="GT128" s="82">
        <f t="shared" si="158"/>
        <v>3.2147520102992338E-127</v>
      </c>
      <c r="GU128" s="82">
        <f t="shared" si="158"/>
        <v>1.3384177037051479E-131</v>
      </c>
      <c r="GV128" s="82">
        <f t="shared" si="158"/>
        <v>1.2422632179622762E-112</v>
      </c>
      <c r="GW128" s="82">
        <f t="shared" si="158"/>
        <v>1.2390629940299107E-120</v>
      </c>
      <c r="GX128" s="82">
        <f t="shared" si="158"/>
        <v>2.3283353484423499E-115</v>
      </c>
      <c r="GY128" s="82">
        <f t="shared" si="158"/>
        <v>2.3754256361720166E-108</v>
      </c>
      <c r="GZ128" s="82">
        <f t="shared" si="158"/>
        <v>2.7086239407844682E-106</v>
      </c>
      <c r="HA128" s="82">
        <f t="shared" si="158"/>
        <v>6.8161837674751472E-112</v>
      </c>
      <c r="HC128" s="82">
        <f t="shared" si="154"/>
        <v>7.7396370300081397E-35</v>
      </c>
      <c r="HD128" s="82">
        <f t="shared" si="154"/>
        <v>8.2262024071246092E-44</v>
      </c>
      <c r="HE128" s="82">
        <f t="shared" si="154"/>
        <v>1.1852124330785781E-53</v>
      </c>
      <c r="HF128" s="82">
        <f t="shared" si="154"/>
        <v>3.2973061617104624E-55</v>
      </c>
      <c r="HG128" s="82">
        <f t="shared" si="154"/>
        <v>5.2967386995586325E-58</v>
      </c>
      <c r="HH128" s="82">
        <f t="shared" si="154"/>
        <v>4.1589092138206216E-66</v>
      </c>
      <c r="HI128" s="82">
        <f t="shared" si="139"/>
        <v>7.1667653655742871E-70</v>
      </c>
      <c r="HJ128" s="82">
        <f t="shared" si="139"/>
        <v>3.2314306104315777E-84</v>
      </c>
      <c r="HK128" s="82">
        <f t="shared" si="139"/>
        <v>3.062076266459835E-74</v>
      </c>
      <c r="HL128" s="82">
        <f t="shared" ref="HL128:HQ170" si="162" xml:space="preserve"> _xlfn.NORM.DIST($B128, L$8, ABS(L$12), TRUE) * _xlfn.NORM.DIST(($B128 - L$8)*L$16, 0, ABS(L$12), TRUE) * 2</f>
        <v>1.1968214483361957E-66</v>
      </c>
      <c r="HM128" s="82">
        <f t="shared" si="162"/>
        <v>4.1809730338731384E-78</v>
      </c>
      <c r="HN128" s="82">
        <f t="shared" si="162"/>
        <v>5.9863120358358296E-51</v>
      </c>
      <c r="HO128" s="82">
        <f t="shared" si="162"/>
        <v>1.0661359008453138E-38</v>
      </c>
      <c r="HP128" s="82">
        <f t="shared" si="162"/>
        <v>1.6824469286900761E-36</v>
      </c>
      <c r="HQ128" s="82">
        <f t="shared" si="162"/>
        <v>1.6749633970912854E-46</v>
      </c>
      <c r="HS128" s="82">
        <f t="shared" si="159"/>
        <v>7.1761607222414217E-2</v>
      </c>
      <c r="HT128" s="82">
        <f t="shared" si="159"/>
        <v>0.23524857295654367</v>
      </c>
      <c r="HU128" s="82">
        <f t="shared" si="159"/>
        <v>0.31575793626366006</v>
      </c>
      <c r="HV128" s="82">
        <f t="shared" si="159"/>
        <v>0.45616490981377228</v>
      </c>
      <c r="HW128" s="82">
        <f t="shared" si="159"/>
        <v>0.46739305034463202</v>
      </c>
      <c r="HX128" s="82">
        <f t="shared" si="159"/>
        <v>0.46571395187735515</v>
      </c>
      <c r="HY128" s="82">
        <f t="shared" si="159"/>
        <v>0.52586191949078387</v>
      </c>
      <c r="HZ128" s="82">
        <f t="shared" si="159"/>
        <v>0.61437084298708056</v>
      </c>
      <c r="IA128" s="82">
        <f t="shared" si="159"/>
        <v>0.60388464148978704</v>
      </c>
      <c r="IB128" s="82">
        <f t="shared" si="159"/>
        <v>0.50104156956470125</v>
      </c>
      <c r="IC128" s="82">
        <f t="shared" si="159"/>
        <v>0.42567256310968193</v>
      </c>
      <c r="ID128" s="82">
        <f t="shared" si="159"/>
        <v>0.26522734292039529</v>
      </c>
      <c r="IE128" s="82">
        <f t="shared" si="159"/>
        <v>0.16478396443975044</v>
      </c>
      <c r="IF128" s="82">
        <f t="shared" si="159"/>
        <v>6.038369767994517E-2</v>
      </c>
      <c r="IG128" s="82">
        <f t="shared" si="159"/>
        <v>5.4122367664035276E-2</v>
      </c>
      <c r="II128" s="82">
        <f t="shared" si="160"/>
        <v>1.1332444280532168E-38</v>
      </c>
      <c r="IJ128" s="82">
        <f t="shared" si="160"/>
        <v>1.0272386875106204E-19</v>
      </c>
      <c r="IK128" s="82">
        <f t="shared" si="160"/>
        <v>1.5147265499286851E-20</v>
      </c>
      <c r="IL128" s="82">
        <f t="shared" si="160"/>
        <v>1.5411982499041936E-20</v>
      </c>
      <c r="IM128" s="82">
        <f t="shared" si="160"/>
        <v>2.4174805804836796E-20</v>
      </c>
      <c r="IN128" s="82">
        <f t="shared" si="160"/>
        <v>3.6149940408524565E-23</v>
      </c>
      <c r="IO128" s="82">
        <f t="shared" si="160"/>
        <v>1.0796162808123443E-19</v>
      </c>
      <c r="IP128" s="82">
        <f t="shared" si="160"/>
        <v>1.2131848247827673E-18</v>
      </c>
      <c r="IQ128" s="82">
        <f t="shared" si="160"/>
        <v>3.1362630490302247E-18</v>
      </c>
      <c r="IR128" s="82">
        <f t="shared" si="160"/>
        <v>6.1083796760633353E-20</v>
      </c>
      <c r="IS128" s="82">
        <f t="shared" si="160"/>
        <v>6.6467585666562791E-21</v>
      </c>
      <c r="IT128" s="82">
        <f t="shared" si="160"/>
        <v>5.8016120336379979E-25</v>
      </c>
      <c r="IU128" s="82">
        <f t="shared" si="160"/>
        <v>5.3879973047325399E-25</v>
      </c>
      <c r="IV128" s="82">
        <f t="shared" si="160"/>
        <v>9.0465189460621076E-16</v>
      </c>
      <c r="IW128" s="82">
        <f t="shared" si="160"/>
        <v>1.1824094476595528E-13</v>
      </c>
      <c r="IY128" s="82">
        <f t="shared" si="161"/>
        <v>7.1761607222414217E-2</v>
      </c>
      <c r="IZ128" s="82">
        <f t="shared" si="161"/>
        <v>0.23524857295654367</v>
      </c>
      <c r="JA128" s="82">
        <f t="shared" si="161"/>
        <v>0.31575793626366006</v>
      </c>
      <c r="JB128" s="82">
        <f t="shared" si="161"/>
        <v>0.45616490981377228</v>
      </c>
      <c r="JC128" s="82">
        <f t="shared" si="161"/>
        <v>0.46739305034463202</v>
      </c>
      <c r="JD128" s="82">
        <f t="shared" si="161"/>
        <v>0.46571395187735515</v>
      </c>
      <c r="JE128" s="82">
        <f t="shared" si="161"/>
        <v>0.52586191949078387</v>
      </c>
      <c r="JF128" s="82">
        <f t="shared" si="161"/>
        <v>0.61437084298708056</v>
      </c>
      <c r="JG128" s="82">
        <f t="shared" si="161"/>
        <v>0.60388464148978704</v>
      </c>
      <c r="JH128" s="82">
        <f t="shared" si="161"/>
        <v>0.50104156956470125</v>
      </c>
      <c r="JI128" s="82">
        <f t="shared" si="161"/>
        <v>0.42567256310968193</v>
      </c>
      <c r="JJ128" s="82">
        <f t="shared" si="161"/>
        <v>0.26522734292039529</v>
      </c>
      <c r="JK128" s="82">
        <f t="shared" si="161"/>
        <v>0.16478396443975044</v>
      </c>
      <c r="JL128" s="82">
        <f t="shared" si="161"/>
        <v>6.0383697679946072E-2</v>
      </c>
      <c r="JM128" s="82">
        <f t="shared" si="161"/>
        <v>5.4122367664153515E-2</v>
      </c>
    </row>
    <row r="129" spans="2:273" x14ac:dyDescent="0.25">
      <c r="B129" s="2">
        <v>102</v>
      </c>
      <c r="C129" s="37">
        <v>0.31403799999999998</v>
      </c>
      <c r="D129" s="37">
        <v>0.32579799999999998</v>
      </c>
      <c r="E129" s="37">
        <v>0.33843800000000002</v>
      </c>
      <c r="F129" s="37">
        <v>0.34348600000000001</v>
      </c>
      <c r="G129" s="37">
        <v>0.343609</v>
      </c>
      <c r="H129" s="37">
        <v>0.34206799999999998</v>
      </c>
      <c r="I129" s="37">
        <v>0.34717300000000001</v>
      </c>
      <c r="J129" s="37">
        <v>0.34419100000000002</v>
      </c>
      <c r="K129" s="37">
        <v>0.34593699999999999</v>
      </c>
      <c r="L129" s="37">
        <v>0.352018</v>
      </c>
      <c r="M129" s="37">
        <v>0.35835600000000001</v>
      </c>
      <c r="N129" s="37">
        <v>0.352719</v>
      </c>
      <c r="O129" s="37">
        <v>0.33742499999999997</v>
      </c>
      <c r="P129" s="37">
        <v>0.343144</v>
      </c>
      <c r="Q129" s="37">
        <v>0.37334499999999998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0.31840769164382282</v>
      </c>
      <c r="T129" s="4">
        <f t="shared" si="163"/>
        <v>0.32847284321919007</v>
      </c>
      <c r="U129" s="4">
        <f t="shared" si="163"/>
        <v>0.33344977735645431</v>
      </c>
      <c r="V129" s="4">
        <f t="shared" si="163"/>
        <v>0.34190024951288478</v>
      </c>
      <c r="W129" s="4">
        <f t="shared" si="163"/>
        <v>0.34331101675584336</v>
      </c>
      <c r="X129" s="4">
        <f t="shared" si="163"/>
        <v>0.34134041984062014</v>
      </c>
      <c r="Y129" s="4">
        <f t="shared" si="163"/>
        <v>0.34682614186978439</v>
      </c>
      <c r="Z129" s="4">
        <f t="shared" si="163"/>
        <v>0.34449860800173504</v>
      </c>
      <c r="AA129" s="4">
        <f t="shared" si="163"/>
        <v>0.3473136767674575</v>
      </c>
      <c r="AB129" s="4">
        <f t="shared" si="163"/>
        <v>0.3533484718184623</v>
      </c>
      <c r="AC129" s="4">
        <f t="shared" si="163"/>
        <v>0.35652832163375958</v>
      </c>
      <c r="AD129" s="4">
        <f t="shared" si="163"/>
        <v>0.3516575828677897</v>
      </c>
      <c r="AE129" s="4">
        <f t="shared" si="163"/>
        <v>0.34186603294298867</v>
      </c>
      <c r="AF129" s="4">
        <f t="shared" si="163"/>
        <v>0.34344324247352748</v>
      </c>
      <c r="AG129" s="4">
        <f t="shared" si="163"/>
        <v>0.3715632445016363</v>
      </c>
      <c r="AI129" s="4">
        <f t="shared" ref="AI129:AW145" si="164">IF(OR($B129 &lt; C$230, $B129 &gt; C$233), 0, C129-S129)</f>
        <v>-4.3696916438228373E-3</v>
      </c>
      <c r="AJ129" s="4">
        <f t="shared" si="164"/>
        <v>-2.6748432191900928E-3</v>
      </c>
      <c r="AK129" s="4">
        <f t="shared" si="164"/>
        <v>4.9882226435457033E-3</v>
      </c>
      <c r="AL129" s="4">
        <f t="shared" si="164"/>
        <v>1.5857504871152339E-3</v>
      </c>
      <c r="AM129" s="4">
        <f t="shared" si="164"/>
        <v>2.9798324415664101E-4</v>
      </c>
      <c r="AN129" s="4">
        <f t="shared" si="164"/>
        <v>7.275801593798481E-4</v>
      </c>
      <c r="AO129" s="4">
        <f t="shared" si="164"/>
        <v>3.4685813021562151E-4</v>
      </c>
      <c r="AP129" s="4">
        <f t="shared" si="164"/>
        <v>-3.0760800173501579E-4</v>
      </c>
      <c r="AQ129" s="4">
        <f t="shared" si="164"/>
        <v>-1.3766767674575076E-3</v>
      </c>
      <c r="AR129" s="4">
        <f t="shared" si="164"/>
        <v>-1.3304718184622977E-3</v>
      </c>
      <c r="AS129" s="4">
        <f t="shared" si="164"/>
        <v>1.8276783662404261E-3</v>
      </c>
      <c r="AT129" s="4">
        <f t="shared" si="164"/>
        <v>1.0614171322103072E-3</v>
      </c>
      <c r="AU129" s="4">
        <f t="shared" si="164"/>
        <v>-4.4410329429886986E-3</v>
      </c>
      <c r="AV129" s="4">
        <f t="shared" si="164"/>
        <v>-2.9924247352747235E-4</v>
      </c>
      <c r="AW129" s="4">
        <f t="shared" si="164"/>
        <v>1.7817554983636796E-3</v>
      </c>
      <c r="AY129" s="2">
        <f t="shared" si="155"/>
        <v>0.31840769164382282</v>
      </c>
      <c r="AZ129" s="2">
        <f t="shared" si="155"/>
        <v>0.32341006852439824</v>
      </c>
      <c r="BA129" s="2">
        <f t="shared" si="155"/>
        <v>0.32122738909357673</v>
      </c>
      <c r="BB129" s="2">
        <f t="shared" si="155"/>
        <v>0.32211366962666055</v>
      </c>
      <c r="BC129" s="2">
        <f t="shared" si="155"/>
        <v>0.31624644594036133</v>
      </c>
      <c r="BD129" s="2">
        <f t="shared" si="155"/>
        <v>0.31273268995510234</v>
      </c>
      <c r="BE129" s="2">
        <f t="shared" si="155"/>
        <v>0.31065491157816877</v>
      </c>
      <c r="BF129" s="2">
        <f t="shared" si="155"/>
        <v>0.30999341615389558</v>
      </c>
      <c r="BG129" s="2">
        <f t="shared" si="155"/>
        <v>0.30913376215739652</v>
      </c>
      <c r="BH129" s="2">
        <f t="shared" si="155"/>
        <v>0.31049256580010248</v>
      </c>
      <c r="BI129" s="2">
        <f t="shared" si="155"/>
        <v>0.31199211924805176</v>
      </c>
      <c r="BJ129" s="2">
        <f t="shared" si="155"/>
        <v>0.31237357526278309</v>
      </c>
      <c r="BK129" s="2">
        <f t="shared" si="155"/>
        <v>0.31300163382643825</v>
      </c>
      <c r="BL129" s="2">
        <f t="shared" si="155"/>
        <v>0.31364679598910084</v>
      </c>
      <c r="BM129" s="2">
        <f t="shared" si="155"/>
        <v>0.32508438546130536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 t="str">
        <f t="shared" si="156"/>
        <v/>
      </c>
      <c r="CF129" s="2" t="str">
        <f t="shared" si="156"/>
        <v/>
      </c>
      <c r="CG129" s="2" t="str">
        <f t="shared" si="156"/>
        <v/>
      </c>
      <c r="CH129" s="2" t="str">
        <f t="shared" si="156"/>
        <v/>
      </c>
      <c r="CI129" s="2" t="str">
        <f t="shared" si="156"/>
        <v/>
      </c>
      <c r="CJ129" s="2" t="str">
        <f t="shared" si="156"/>
        <v/>
      </c>
      <c r="CK129" s="2" t="str">
        <f t="shared" si="156"/>
        <v/>
      </c>
      <c r="CL129" s="2" t="str">
        <f t="shared" si="156"/>
        <v/>
      </c>
      <c r="CM129" s="2" t="str">
        <f t="shared" si="156"/>
        <v/>
      </c>
      <c r="CN129" s="2" t="str">
        <f t="shared" si="156"/>
        <v/>
      </c>
      <c r="CO129" s="2" t="str">
        <f t="shared" si="156"/>
        <v/>
      </c>
      <c r="CP129" s="2" t="str">
        <f t="shared" si="156"/>
        <v/>
      </c>
      <c r="CQ129" s="2" t="str">
        <f t="shared" si="156"/>
        <v/>
      </c>
      <c r="CR129" s="2" t="str">
        <f t="shared" si="156"/>
        <v/>
      </c>
      <c r="CS129" s="2" t="str">
        <f t="shared" si="156"/>
        <v/>
      </c>
      <c r="CU129" s="2" t="str">
        <f t="shared" si="111"/>
        <v/>
      </c>
      <c r="CV129" s="2" t="str">
        <f t="shared" si="112"/>
        <v/>
      </c>
      <c r="CW129" s="2" t="str">
        <f t="shared" si="113"/>
        <v/>
      </c>
      <c r="CX129" s="2" t="str">
        <f t="shared" si="114"/>
        <v/>
      </c>
      <c r="CY129" s="2" t="str">
        <f t="shared" si="115"/>
        <v/>
      </c>
      <c r="CZ129" s="2" t="str">
        <f t="shared" si="116"/>
        <v/>
      </c>
      <c r="DA129" s="2" t="str">
        <f t="shared" si="117"/>
        <v/>
      </c>
      <c r="DB129" s="2" t="str">
        <f t="shared" si="118"/>
        <v/>
      </c>
      <c r="DC129" s="2" t="str">
        <f t="shared" si="119"/>
        <v/>
      </c>
      <c r="DD129" s="2" t="str">
        <f t="shared" si="120"/>
        <v/>
      </c>
      <c r="DE129" s="2" t="str">
        <f t="shared" si="121"/>
        <v/>
      </c>
      <c r="DF129" s="2" t="str">
        <f t="shared" si="122"/>
        <v/>
      </c>
      <c r="DG129" s="2" t="str">
        <f t="shared" si="123"/>
        <v/>
      </c>
      <c r="DH129" s="2" t="str">
        <f t="shared" si="124"/>
        <v/>
      </c>
      <c r="DI129" s="2" t="str">
        <f t="shared" si="125"/>
        <v/>
      </c>
      <c r="DK129" s="2">
        <f t="shared" ref="DK129:DY145" si="165">BO$228*$B129+BO$229</f>
        <v>0.38098369879032262</v>
      </c>
      <c r="DL129" s="2">
        <f t="shared" si="165"/>
        <v>0.39010563837976542</v>
      </c>
      <c r="DM129" s="2">
        <f t="shared" si="165"/>
        <v>0.39236687701612899</v>
      </c>
      <c r="DN129" s="2">
        <f t="shared" si="165"/>
        <v>0.40349895239154621</v>
      </c>
      <c r="DO129" s="2">
        <f t="shared" si="165"/>
        <v>0.37829442955665021</v>
      </c>
      <c r="DP129" s="2">
        <f t="shared" si="165"/>
        <v>0.37634577096774186</v>
      </c>
      <c r="DQ129" s="2">
        <f t="shared" si="165"/>
        <v>0.38927694193548379</v>
      </c>
      <c r="DR129" s="2">
        <f t="shared" si="165"/>
        <v>0.38895268548387096</v>
      </c>
      <c r="DS129" s="2">
        <f t="shared" si="165"/>
        <v>0.38031548911290336</v>
      </c>
      <c r="DT129" s="2">
        <f t="shared" si="165"/>
        <v>0.36809066008064517</v>
      </c>
      <c r="DU129" s="2">
        <f t="shared" si="165"/>
        <v>0.37499887756598238</v>
      </c>
      <c r="DV129" s="2">
        <f t="shared" si="165"/>
        <v>0.38023634970674486</v>
      </c>
      <c r="DW129" s="2">
        <f t="shared" si="165"/>
        <v>0.36961229637096765</v>
      </c>
      <c r="DX129" s="2">
        <f t="shared" si="165"/>
        <v>0.3654091607396871</v>
      </c>
      <c r="DY129" s="2">
        <f t="shared" si="165"/>
        <v>0.3597721457489878</v>
      </c>
      <c r="EA129" s="2">
        <f t="shared" si="153"/>
        <v>0.31831489667637014</v>
      </c>
      <c r="EB129" s="2">
        <f t="shared" si="153"/>
        <v>0.32328546189675483</v>
      </c>
      <c r="EC129" s="2">
        <f t="shared" si="153"/>
        <v>0.32108358130411574</v>
      </c>
      <c r="ED129" s="2">
        <f t="shared" si="153"/>
        <v>0.32198371197259251</v>
      </c>
      <c r="EE129" s="2">
        <f t="shared" si="152"/>
        <v>0.31615896066051474</v>
      </c>
      <c r="EF129" s="2">
        <f t="shared" si="152"/>
        <v>0.3126494003002252</v>
      </c>
      <c r="EG129" s="2">
        <f t="shared" si="152"/>
        <v>0.310558787110154</v>
      </c>
      <c r="EH129" s="2">
        <f t="shared" si="152"/>
        <v>0.30990975376074337</v>
      </c>
      <c r="EI129" s="2">
        <f t="shared" si="152"/>
        <v>0.30908467317265903</v>
      </c>
      <c r="EJ129" s="2">
        <f t="shared" si="152"/>
        <v>0.31040843161564191</v>
      </c>
      <c r="EK129" s="2">
        <f t="shared" si="152"/>
        <v>0.31194813847012842</v>
      </c>
      <c r="EL129" s="2">
        <f t="shared" si="152"/>
        <v>0.31228460405948671</v>
      </c>
      <c r="EM129" s="2">
        <f t="shared" si="136"/>
        <v>0.31292517081820836</v>
      </c>
      <c r="EN129" s="2">
        <f t="shared" si="136"/>
        <v>0.31353636903461402</v>
      </c>
      <c r="EO129" s="2">
        <f t="shared" si="136"/>
        <v>0.32508793656170065</v>
      </c>
      <c r="EQ129" s="2">
        <f t="shared" ref="EQ129:FE145" si="166">CU$228*$B129+CU$229</f>
        <v>0.31839146493819442</v>
      </c>
      <c r="ER129" s="2">
        <f t="shared" si="166"/>
        <v>0.32358952088752868</v>
      </c>
      <c r="ES129" s="2">
        <f t="shared" si="166"/>
        <v>0.32164352846649519</v>
      </c>
      <c r="ET129" s="2">
        <f t="shared" si="166"/>
        <v>0.32232009186808236</v>
      </c>
      <c r="EU129" s="2">
        <f t="shared" si="166"/>
        <v>0.31629520181091109</v>
      </c>
      <c r="EV129" s="2">
        <f t="shared" si="166"/>
        <v>0.31256034310516551</v>
      </c>
      <c r="EW129" s="2">
        <f t="shared" si="166"/>
        <v>0.310365334385798</v>
      </c>
      <c r="EX129" s="2">
        <f t="shared" si="166"/>
        <v>0.30953377051895226</v>
      </c>
      <c r="EY129" s="2">
        <f t="shared" si="166"/>
        <v>0.30844541447232865</v>
      </c>
      <c r="EZ129" s="2">
        <f t="shared" si="166"/>
        <v>0.31036247228823866</v>
      </c>
      <c r="FA129" s="2">
        <f t="shared" si="166"/>
        <v>0.31118207092485095</v>
      </c>
      <c r="FB129" s="2">
        <f t="shared" si="166"/>
        <v>0.3119932840812622</v>
      </c>
      <c r="FC129" s="2">
        <f t="shared" si="166"/>
        <v>0.31257011839200649</v>
      </c>
      <c r="FD129" s="2">
        <f t="shared" si="166"/>
        <v>0.31287947550244649</v>
      </c>
      <c r="FE129" s="2">
        <f t="shared" si="166"/>
        <v>0.32170672689579116</v>
      </c>
      <c r="FG129" s="2">
        <f t="shared" ref="FG129:FU145" si="167">POWER(10,($B129-C$231)/C$229)/(1+POWER(10,($B129-C$231)/C$229))</f>
        <v>0.99854308286663795</v>
      </c>
      <c r="FH129" s="2">
        <f t="shared" si="167"/>
        <v>0.99839662314658006</v>
      </c>
      <c r="FI129" s="2">
        <f t="shared" si="167"/>
        <v>0.99847731081128455</v>
      </c>
      <c r="FJ129" s="2">
        <f t="shared" si="167"/>
        <v>0.9986982377521203</v>
      </c>
      <c r="FK129" s="2">
        <f t="shared" si="167"/>
        <v>0.99874669266486726</v>
      </c>
      <c r="FL129" s="2">
        <f t="shared" si="167"/>
        <v>0.99859885034096463</v>
      </c>
      <c r="FM129" s="2">
        <f t="shared" si="167"/>
        <v>0.99859188995545012</v>
      </c>
      <c r="FN129" s="2">
        <f t="shared" si="167"/>
        <v>0.99851300008318045</v>
      </c>
      <c r="FO129" s="2">
        <f t="shared" si="167"/>
        <v>0.99850664747188544</v>
      </c>
      <c r="FP129" s="2">
        <f t="shared" si="167"/>
        <v>0.99847881284568452</v>
      </c>
      <c r="FQ129" s="2">
        <f t="shared" si="167"/>
        <v>0.99844271898134951</v>
      </c>
      <c r="FR129" s="2">
        <f t="shared" si="167"/>
        <v>0.99843440609123224</v>
      </c>
      <c r="FS129" s="2">
        <f t="shared" si="167"/>
        <v>0.99834542052811148</v>
      </c>
      <c r="FT129" s="2">
        <f t="shared" si="167"/>
        <v>0.99747453043593293</v>
      </c>
      <c r="FU129" s="2">
        <f t="shared" si="167"/>
        <v>0.99735847393659693</v>
      </c>
      <c r="FW129" s="2">
        <f t="shared" si="157"/>
        <v>1.9482170419762163E-2</v>
      </c>
      <c r="FX129" s="2">
        <f t="shared" si="157"/>
        <v>5.74516914783555E-2</v>
      </c>
      <c r="FY129" s="2">
        <f t="shared" si="157"/>
        <v>6.2980024033768414E-2</v>
      </c>
      <c r="FZ129" s="2">
        <f t="shared" si="157"/>
        <v>7.088471036315705E-2</v>
      </c>
      <c r="GA129" s="2">
        <f t="shared" si="157"/>
        <v>7.0539927762114041E-2</v>
      </c>
      <c r="GB129" s="2">
        <f t="shared" si="157"/>
        <v>6.6906364627954573E-2</v>
      </c>
      <c r="GC129" s="2">
        <f t="shared" si="157"/>
        <v>7.6087615370763709E-2</v>
      </c>
      <c r="GD129" s="2">
        <f t="shared" si="157"/>
        <v>9.0095610601880302E-2</v>
      </c>
      <c r="GE129" s="2">
        <f t="shared" si="157"/>
        <v>8.9609627990821339E-2</v>
      </c>
      <c r="GF129" s="2">
        <f t="shared" si="157"/>
        <v>7.8575573592954265E-2</v>
      </c>
      <c r="GG129" s="2">
        <f t="shared" si="157"/>
        <v>7.0760002321840779E-2</v>
      </c>
      <c r="GH129" s="2">
        <f t="shared" si="157"/>
        <v>5.9774945354786183E-2</v>
      </c>
      <c r="GI129" s="2">
        <f t="shared" si="157"/>
        <v>4.8810667808823538E-2</v>
      </c>
      <c r="GJ129" s="2">
        <f t="shared" si="157"/>
        <v>3.1323496365685627E-2</v>
      </c>
      <c r="GK129" s="2">
        <f t="shared" si="157"/>
        <v>2.8146832747922439E-2</v>
      </c>
      <c r="GM129" s="82">
        <f t="shared" si="158"/>
        <v>8.1678630159064835E-102</v>
      </c>
      <c r="GN129" s="82">
        <f t="shared" si="158"/>
        <v>4.3627995827422754E-125</v>
      </c>
      <c r="GO129" s="82">
        <f t="shared" si="158"/>
        <v>1.0915402568231627E-146</v>
      </c>
      <c r="GP129" s="82">
        <f t="shared" si="158"/>
        <v>5.5165615643624801E-139</v>
      </c>
      <c r="GQ129" s="82">
        <f t="shared" si="158"/>
        <v>7.8676661820050959E-118</v>
      </c>
      <c r="GR129" s="82">
        <f t="shared" si="158"/>
        <v>4.8577645267633754E-116</v>
      </c>
      <c r="GS129" s="82">
        <f t="shared" si="158"/>
        <v>3.3670727931011846E-102</v>
      </c>
      <c r="GT129" s="82">
        <f t="shared" si="158"/>
        <v>3.9478766468198736E-132</v>
      </c>
      <c r="GU129" s="82">
        <f t="shared" si="158"/>
        <v>9.8540322783963479E-137</v>
      </c>
      <c r="GV129" s="82">
        <f t="shared" si="158"/>
        <v>4.4460970388429175E-117</v>
      </c>
      <c r="GW129" s="82">
        <f t="shared" si="158"/>
        <v>2.0742978156310481E-125</v>
      </c>
      <c r="GX129" s="82">
        <f t="shared" si="158"/>
        <v>4.6701289694918837E-120</v>
      </c>
      <c r="GY129" s="82">
        <f t="shared" si="158"/>
        <v>6.459564180737291E-113</v>
      </c>
      <c r="GZ129" s="82">
        <f t="shared" si="158"/>
        <v>6.4455570678109277E-111</v>
      </c>
      <c r="HA129" s="82">
        <f t="shared" si="158"/>
        <v>7.0893169620819052E-117</v>
      </c>
      <c r="HC129" s="82">
        <f t="shared" si="154"/>
        <v>2.6166757664518855E-37</v>
      </c>
      <c r="HD129" s="82">
        <f t="shared" si="154"/>
        <v>3.6088470727047209E-47</v>
      </c>
      <c r="HE129" s="82">
        <f t="shared" si="154"/>
        <v>1.7331753924228229E-57</v>
      </c>
      <c r="HF129" s="82">
        <f t="shared" si="154"/>
        <v>7.3291955567001028E-59</v>
      </c>
      <c r="HG129" s="82">
        <f t="shared" si="154"/>
        <v>9.4190025111603674E-62</v>
      </c>
      <c r="HH129" s="82">
        <f t="shared" si="154"/>
        <v>2.6405758023141098E-70</v>
      </c>
      <c r="HI129" s="82">
        <f t="shared" si="154"/>
        <v>3.1124626343291935E-74</v>
      </c>
      <c r="HJ129" s="82">
        <f t="shared" si="154"/>
        <v>1.9794832494563039E-89</v>
      </c>
      <c r="HK129" s="82">
        <f t="shared" si="154"/>
        <v>6.8203706267664348E-79</v>
      </c>
      <c r="HL129" s="82">
        <f t="shared" si="162"/>
        <v>5.8615944854034732E-71</v>
      </c>
      <c r="HM129" s="82">
        <f t="shared" si="162"/>
        <v>3.106410795605196E-83</v>
      </c>
      <c r="HN129" s="82">
        <f t="shared" si="162"/>
        <v>1.9517977568198925E-54</v>
      </c>
      <c r="HO129" s="82">
        <f t="shared" si="162"/>
        <v>1.5357685248593997E-41</v>
      </c>
      <c r="HP129" s="82">
        <f t="shared" si="162"/>
        <v>2.2873640247810969E-39</v>
      </c>
      <c r="HQ129" s="82">
        <f t="shared" si="162"/>
        <v>2.8082651455054003E-50</v>
      </c>
      <c r="HS129" s="82">
        <f t="shared" si="159"/>
        <v>9.8721543368551198E-2</v>
      </c>
      <c r="HT129" s="82">
        <f t="shared" si="159"/>
        <v>0.29730814440158787</v>
      </c>
      <c r="HU129" s="82">
        <f t="shared" si="159"/>
        <v>0.394283640266264</v>
      </c>
      <c r="HV129" s="82">
        <f t="shared" si="159"/>
        <v>0.54457654314770276</v>
      </c>
      <c r="HW129" s="82">
        <f t="shared" si="159"/>
        <v>0.55414170331780133</v>
      </c>
      <c r="HX129" s="82">
        <f t="shared" si="159"/>
        <v>0.55666708944085486</v>
      </c>
      <c r="HY129" s="82">
        <f t="shared" si="159"/>
        <v>0.60154222345986852</v>
      </c>
      <c r="HZ129" s="82">
        <f t="shared" si="159"/>
        <v>0.628601273360892</v>
      </c>
      <c r="IA129" s="82">
        <f t="shared" si="159"/>
        <v>0.63216467324850167</v>
      </c>
      <c r="IB129" s="82">
        <f t="shared" si="159"/>
        <v>0.58480437621277026</v>
      </c>
      <c r="IC129" s="82">
        <f t="shared" si="159"/>
        <v>0.51632819896507876</v>
      </c>
      <c r="ID129" s="82">
        <f t="shared" si="159"/>
        <v>0.34321115575088901</v>
      </c>
      <c r="IE129" s="82">
        <f t="shared" si="159"/>
        <v>0.21732698214897289</v>
      </c>
      <c r="IF129" s="82">
        <f t="shared" si="159"/>
        <v>8.5530815145528211E-2</v>
      </c>
      <c r="IG129" s="82">
        <f t="shared" si="159"/>
        <v>7.518187763938268E-2</v>
      </c>
      <c r="II129" s="82">
        <f t="shared" si="160"/>
        <v>5.3943647076051746E-37</v>
      </c>
      <c r="IJ129" s="82">
        <f t="shared" si="160"/>
        <v>1.4123369576857102E-18</v>
      </c>
      <c r="IK129" s="82">
        <f t="shared" si="160"/>
        <v>2.577177232766835E-19</v>
      </c>
      <c r="IL129" s="82">
        <f t="shared" si="160"/>
        <v>2.9900049664780011E-19</v>
      </c>
      <c r="IM129" s="82">
        <f t="shared" si="160"/>
        <v>4.5246242096629437E-19</v>
      </c>
      <c r="IN129" s="82">
        <f t="shared" si="160"/>
        <v>9.7710812800076282E-22</v>
      </c>
      <c r="IO129" s="82">
        <f t="shared" si="160"/>
        <v>1.9953300433600721E-18</v>
      </c>
      <c r="IP129" s="82">
        <f t="shared" si="160"/>
        <v>2.3328020273081348E-17</v>
      </c>
      <c r="IQ129" s="82">
        <f t="shared" si="160"/>
        <v>5.5810662246277698E-17</v>
      </c>
      <c r="IR129" s="82">
        <f t="shared" si="160"/>
        <v>1.2217342234485066E-18</v>
      </c>
      <c r="IS129" s="82">
        <f t="shared" si="160"/>
        <v>1.3615860664192763E-19</v>
      </c>
      <c r="IT129" s="82">
        <f t="shared" si="160"/>
        <v>1.7742061676517792E-23</v>
      </c>
      <c r="IU129" s="82">
        <f t="shared" si="160"/>
        <v>1.3073584410083802E-23</v>
      </c>
      <c r="IV129" s="82">
        <f t="shared" si="160"/>
        <v>4.9170046264404277E-15</v>
      </c>
      <c r="IW129" s="82">
        <f t="shared" si="160"/>
        <v>4.8049358655058998E-13</v>
      </c>
      <c r="IY129" s="82">
        <f t="shared" si="161"/>
        <v>9.8721543368551198E-2</v>
      </c>
      <c r="IZ129" s="82">
        <f t="shared" si="161"/>
        <v>0.29730814440158787</v>
      </c>
      <c r="JA129" s="82">
        <f t="shared" si="161"/>
        <v>0.394283640266264</v>
      </c>
      <c r="JB129" s="82">
        <f t="shared" si="161"/>
        <v>0.54457654314770276</v>
      </c>
      <c r="JC129" s="82">
        <f t="shared" si="161"/>
        <v>0.55414170331780133</v>
      </c>
      <c r="JD129" s="82">
        <f t="shared" si="161"/>
        <v>0.55666708944085486</v>
      </c>
      <c r="JE129" s="82">
        <f t="shared" si="161"/>
        <v>0.60154222345986852</v>
      </c>
      <c r="JF129" s="82">
        <f t="shared" si="161"/>
        <v>0.628601273360892</v>
      </c>
      <c r="JG129" s="82">
        <f t="shared" si="161"/>
        <v>0.63216467324850178</v>
      </c>
      <c r="JH129" s="82">
        <f t="shared" si="161"/>
        <v>0.58480437621277026</v>
      </c>
      <c r="JI129" s="82">
        <f t="shared" si="161"/>
        <v>0.51632819896507876</v>
      </c>
      <c r="JJ129" s="82">
        <f t="shared" si="161"/>
        <v>0.34321115575088901</v>
      </c>
      <c r="JK129" s="82">
        <f t="shared" si="161"/>
        <v>0.21732698214897289</v>
      </c>
      <c r="JL129" s="82">
        <f t="shared" si="161"/>
        <v>8.5530815145533123E-2</v>
      </c>
      <c r="JM129" s="82">
        <f t="shared" si="161"/>
        <v>7.5181877639863171E-2</v>
      </c>
    </row>
    <row r="130" spans="2:273" x14ac:dyDescent="0.25">
      <c r="B130" s="2">
        <v>103</v>
      </c>
      <c r="C130" s="37">
        <v>0.32051800000000003</v>
      </c>
      <c r="D130" s="37">
        <v>0.32735199999999998</v>
      </c>
      <c r="E130" s="37">
        <v>0.33804899999999999</v>
      </c>
      <c r="F130" s="37">
        <v>0.343304</v>
      </c>
      <c r="G130" s="37">
        <v>0.339916</v>
      </c>
      <c r="H130" s="37">
        <v>0.33793400000000001</v>
      </c>
      <c r="I130" s="37">
        <v>0.34224500000000002</v>
      </c>
      <c r="J130" s="37">
        <v>0.33772000000000002</v>
      </c>
      <c r="K130" s="37">
        <v>0.340312</v>
      </c>
      <c r="L130" s="37">
        <v>0.35331400000000002</v>
      </c>
      <c r="M130" s="37">
        <v>0.35903099999999999</v>
      </c>
      <c r="N130" s="37">
        <v>0.35646499999999998</v>
      </c>
      <c r="O130" s="37">
        <v>0.35038200000000003</v>
      </c>
      <c r="P130" s="37">
        <v>0.35234100000000002</v>
      </c>
      <c r="Q130" s="37">
        <v>0.38751600000000003</v>
      </c>
      <c r="S130" s="4">
        <f t="shared" si="163"/>
        <v>0.31799755736586099</v>
      </c>
      <c r="T130" s="4">
        <f t="shared" si="163"/>
        <v>0.32871613865504806</v>
      </c>
      <c r="U130" s="4">
        <f t="shared" si="163"/>
        <v>0.33434855772140937</v>
      </c>
      <c r="V130" s="4">
        <f t="shared" si="163"/>
        <v>0.34172799697870809</v>
      </c>
      <c r="W130" s="4">
        <f t="shared" si="163"/>
        <v>0.34311225970997139</v>
      </c>
      <c r="X130" s="4">
        <f t="shared" si="163"/>
        <v>0.34098079632205924</v>
      </c>
      <c r="Y130" s="4">
        <f t="shared" si="163"/>
        <v>0.34439244534860841</v>
      </c>
      <c r="Z130" s="4">
        <f t="shared" si="163"/>
        <v>0.33653608346523656</v>
      </c>
      <c r="AA130" s="4">
        <f t="shared" si="163"/>
        <v>0.33975124487832753</v>
      </c>
      <c r="AB130" s="4">
        <f t="shared" si="163"/>
        <v>0.3514569680711393</v>
      </c>
      <c r="AC130" s="4">
        <f t="shared" si="163"/>
        <v>0.35793550762863491</v>
      </c>
      <c r="AD130" s="4">
        <f t="shared" si="163"/>
        <v>0.35706214014703141</v>
      </c>
      <c r="AE130" s="4">
        <f t="shared" si="163"/>
        <v>0.34707932362486393</v>
      </c>
      <c r="AF130" s="4">
        <f t="shared" si="163"/>
        <v>0.35183615820653691</v>
      </c>
      <c r="AG130" s="4">
        <f t="shared" si="163"/>
        <v>0.38450960915504034</v>
      </c>
      <c r="AI130" s="4">
        <f t="shared" si="164"/>
        <v>2.5204426341390307E-3</v>
      </c>
      <c r="AJ130" s="4">
        <f t="shared" si="164"/>
        <v>-1.3641386550480861E-3</v>
      </c>
      <c r="AK130" s="4">
        <f t="shared" si="164"/>
        <v>3.700442278590621E-3</v>
      </c>
      <c r="AL130" s="4">
        <f t="shared" si="164"/>
        <v>1.5760030212919052E-3</v>
      </c>
      <c r="AM130" s="4">
        <f t="shared" si="164"/>
        <v>-3.1962597099713941E-3</v>
      </c>
      <c r="AN130" s="4">
        <f t="shared" si="164"/>
        <v>-3.0467963220592309E-3</v>
      </c>
      <c r="AO130" s="4">
        <f t="shared" si="164"/>
        <v>-2.14744534860839E-3</v>
      </c>
      <c r="AP130" s="4">
        <f t="shared" si="164"/>
        <v>1.1839165347634628E-3</v>
      </c>
      <c r="AQ130" s="4">
        <f t="shared" si="164"/>
        <v>5.6075512167247377E-4</v>
      </c>
      <c r="AR130" s="4">
        <f t="shared" si="164"/>
        <v>1.8570319288607195E-3</v>
      </c>
      <c r="AS130" s="4">
        <f t="shared" si="164"/>
        <v>1.095492371365081E-3</v>
      </c>
      <c r="AT130" s="4">
        <f t="shared" si="164"/>
        <v>-5.9714014703143858E-4</v>
      </c>
      <c r="AU130" s="4">
        <f t="shared" si="164"/>
        <v>3.3026763751360932E-3</v>
      </c>
      <c r="AV130" s="4">
        <f t="shared" si="164"/>
        <v>5.0484179346310665E-4</v>
      </c>
      <c r="AW130" s="4">
        <f t="shared" si="164"/>
        <v>3.0063908449596832E-3</v>
      </c>
      <c r="AY130" s="2">
        <f t="shared" si="155"/>
        <v>0.31799755736586099</v>
      </c>
      <c r="AZ130" s="2">
        <f t="shared" si="155"/>
        <v>0.32290004484079815</v>
      </c>
      <c r="BA130" s="2">
        <f t="shared" si="155"/>
        <v>0.32073216703116886</v>
      </c>
      <c r="BB130" s="2">
        <f t="shared" si="155"/>
        <v>0.32163803188848245</v>
      </c>
      <c r="BC130" s="2">
        <f t="shared" si="155"/>
        <v>0.31588796998979751</v>
      </c>
      <c r="BD130" s="2">
        <f t="shared" si="155"/>
        <v>0.31234389784941363</v>
      </c>
      <c r="BE130" s="2">
        <f t="shared" si="155"/>
        <v>0.31030676265224416</v>
      </c>
      <c r="BF130" s="2">
        <f t="shared" si="155"/>
        <v>0.3095739570746352</v>
      </c>
      <c r="BG130" s="2">
        <f t="shared" si="155"/>
        <v>0.30872103200380541</v>
      </c>
      <c r="BH130" s="2">
        <f t="shared" si="155"/>
        <v>0.31003044868958718</v>
      </c>
      <c r="BI130" s="2">
        <f t="shared" si="155"/>
        <v>0.31158339794387008</v>
      </c>
      <c r="BJ130" s="2">
        <f t="shared" si="155"/>
        <v>0.31193533587057598</v>
      </c>
      <c r="BK130" s="2">
        <f t="shared" si="155"/>
        <v>0.31254061952838891</v>
      </c>
      <c r="BL130" s="2">
        <f t="shared" si="155"/>
        <v>0.31319545461681919</v>
      </c>
      <c r="BM130" s="2">
        <f t="shared" si="155"/>
        <v>0.32483303037909744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 t="str">
        <f t="shared" si="156"/>
        <v/>
      </c>
      <c r="CF130" s="2" t="str">
        <f t="shared" si="156"/>
        <v/>
      </c>
      <c r="CG130" s="2" t="str">
        <f t="shared" si="156"/>
        <v/>
      </c>
      <c r="CH130" s="2" t="str">
        <f t="shared" si="156"/>
        <v/>
      </c>
      <c r="CI130" s="2" t="str">
        <f t="shared" si="156"/>
        <v/>
      </c>
      <c r="CJ130" s="2" t="str">
        <f t="shared" si="156"/>
        <v/>
      </c>
      <c r="CK130" s="2" t="str">
        <f t="shared" si="156"/>
        <v/>
      </c>
      <c r="CL130" s="2" t="str">
        <f t="shared" si="156"/>
        <v/>
      </c>
      <c r="CM130" s="2" t="str">
        <f t="shared" si="156"/>
        <v/>
      </c>
      <c r="CN130" s="2" t="str">
        <f t="shared" si="156"/>
        <v/>
      </c>
      <c r="CO130" s="2" t="str">
        <f t="shared" si="156"/>
        <v/>
      </c>
      <c r="CP130" s="2" t="str">
        <f t="shared" si="156"/>
        <v/>
      </c>
      <c r="CQ130" s="2" t="str">
        <f t="shared" si="156"/>
        <v/>
      </c>
      <c r="CR130" s="2" t="str">
        <f t="shared" si="156"/>
        <v/>
      </c>
      <c r="CS130" s="2" t="str">
        <f t="shared" si="156"/>
        <v/>
      </c>
      <c r="CU130" s="2" t="str">
        <f t="shared" si="111"/>
        <v/>
      </c>
      <c r="CV130" s="2" t="str">
        <f t="shared" si="112"/>
        <v/>
      </c>
      <c r="CW130" s="2" t="str">
        <f t="shared" si="113"/>
        <v/>
      </c>
      <c r="CX130" s="2" t="str">
        <f t="shared" si="114"/>
        <v/>
      </c>
      <c r="CY130" s="2" t="str">
        <f t="shared" si="115"/>
        <v/>
      </c>
      <c r="CZ130" s="2" t="str">
        <f t="shared" si="116"/>
        <v/>
      </c>
      <c r="DA130" s="2" t="str">
        <f t="shared" si="117"/>
        <v/>
      </c>
      <c r="DB130" s="2" t="str">
        <f t="shared" si="118"/>
        <v/>
      </c>
      <c r="DC130" s="2" t="str">
        <f t="shared" si="119"/>
        <v/>
      </c>
      <c r="DD130" s="2" t="str">
        <f t="shared" si="120"/>
        <v/>
      </c>
      <c r="DE130" s="2" t="str">
        <f t="shared" si="121"/>
        <v/>
      </c>
      <c r="DF130" s="2" t="str">
        <f t="shared" si="122"/>
        <v/>
      </c>
      <c r="DG130" s="2" t="str">
        <f t="shared" si="123"/>
        <v/>
      </c>
      <c r="DH130" s="2" t="str">
        <f t="shared" si="124"/>
        <v/>
      </c>
      <c r="DI130" s="2" t="str">
        <f t="shared" si="125"/>
        <v/>
      </c>
      <c r="DK130" s="2">
        <f t="shared" si="165"/>
        <v>0.38120593225806454</v>
      </c>
      <c r="DL130" s="2">
        <f t="shared" si="165"/>
        <v>0.39041006158357777</v>
      </c>
      <c r="DM130" s="2">
        <f t="shared" si="165"/>
        <v>0.39269088709677413</v>
      </c>
      <c r="DN130" s="2">
        <f t="shared" si="165"/>
        <v>0.40397080556173531</v>
      </c>
      <c r="DO130" s="2">
        <f t="shared" si="165"/>
        <v>0.37856827142857136</v>
      </c>
      <c r="DP130" s="2">
        <f t="shared" si="165"/>
        <v>0.37664869677419349</v>
      </c>
      <c r="DQ130" s="2">
        <f t="shared" si="165"/>
        <v>0.38973583225806441</v>
      </c>
      <c r="DR130" s="2">
        <f t="shared" si="165"/>
        <v>0.38942758064516125</v>
      </c>
      <c r="DS130" s="2">
        <f t="shared" si="165"/>
        <v>0.38068335161290334</v>
      </c>
      <c r="DT130" s="2">
        <f t="shared" si="165"/>
        <v>0.36831455161290327</v>
      </c>
      <c r="DU130" s="2">
        <f t="shared" si="165"/>
        <v>0.37528067961876832</v>
      </c>
      <c r="DV130" s="2">
        <f t="shared" si="165"/>
        <v>0.38059422947214078</v>
      </c>
      <c r="DW130" s="2">
        <f t="shared" si="165"/>
        <v>0.36985474596774187</v>
      </c>
      <c r="DX130" s="2">
        <f t="shared" si="165"/>
        <v>0.36556495898530117</v>
      </c>
      <c r="DY130" s="2">
        <f t="shared" si="165"/>
        <v>0.35981668421052626</v>
      </c>
      <c r="EA130" s="2">
        <f t="shared" si="153"/>
        <v>0.31790974475127509</v>
      </c>
      <c r="EB130" s="2">
        <f t="shared" si="153"/>
        <v>0.32277855919828075</v>
      </c>
      <c r="EC130" s="2">
        <f t="shared" si="153"/>
        <v>0.32058873563685325</v>
      </c>
      <c r="ED130" s="2">
        <f t="shared" si="153"/>
        <v>0.3215115506222968</v>
      </c>
      <c r="EE130" s="2">
        <f t="shared" si="152"/>
        <v>0.31580420285418531</v>
      </c>
      <c r="EF130" s="2">
        <f t="shared" si="152"/>
        <v>0.31226864990409475</v>
      </c>
      <c r="EG130" s="2">
        <f t="shared" si="152"/>
        <v>0.31022208287469094</v>
      </c>
      <c r="EH130" s="2">
        <f t="shared" si="152"/>
        <v>0.3095050903246116</v>
      </c>
      <c r="EI130" s="2">
        <f t="shared" si="152"/>
        <v>0.30869004203871986</v>
      </c>
      <c r="EJ130" s="2">
        <f t="shared" si="152"/>
        <v>0.30995361751145589</v>
      </c>
      <c r="EK130" s="2">
        <f t="shared" si="152"/>
        <v>0.31155763639626705</v>
      </c>
      <c r="EL130" s="2">
        <f t="shared" si="152"/>
        <v>0.31185853931573476</v>
      </c>
      <c r="EM130" s="2">
        <f t="shared" si="136"/>
        <v>0.31247582962510956</v>
      </c>
      <c r="EN130" s="2">
        <f t="shared" si="136"/>
        <v>0.31309864234214546</v>
      </c>
      <c r="EO130" s="2">
        <f t="shared" si="136"/>
        <v>0.3248641739525448</v>
      </c>
      <c r="EQ130" s="2">
        <f t="shared" si="166"/>
        <v>0.31808321378838966</v>
      </c>
      <c r="ER130" s="2">
        <f t="shared" si="166"/>
        <v>0.32313889948950797</v>
      </c>
      <c r="ES130" s="2">
        <f t="shared" si="166"/>
        <v>0.32121941160404122</v>
      </c>
      <c r="ET130" s="2">
        <f t="shared" si="166"/>
        <v>0.32188168395970346</v>
      </c>
      <c r="EU130" s="2">
        <f t="shared" si="166"/>
        <v>0.31596064128176493</v>
      </c>
      <c r="EV130" s="2">
        <f t="shared" si="166"/>
        <v>0.31217218894841881</v>
      </c>
      <c r="EW130" s="2">
        <f t="shared" si="166"/>
        <v>0.31001144216696941</v>
      </c>
      <c r="EX130" s="2">
        <f t="shared" si="166"/>
        <v>0.30910140949114406</v>
      </c>
      <c r="EY130" s="2">
        <f t="shared" si="166"/>
        <v>0.30800148312523173</v>
      </c>
      <c r="EZ130" s="2">
        <f t="shared" si="166"/>
        <v>0.30990513009686693</v>
      </c>
      <c r="FA130" s="2">
        <f t="shared" si="166"/>
        <v>0.31071733847723065</v>
      </c>
      <c r="FB130" s="2">
        <f t="shared" si="166"/>
        <v>0.31153075484993814</v>
      </c>
      <c r="FC130" s="2">
        <f t="shared" si="166"/>
        <v>0.31206645126060178</v>
      </c>
      <c r="FD130" s="2">
        <f t="shared" si="166"/>
        <v>0.31239605815751637</v>
      </c>
      <c r="FE130" s="2">
        <f t="shared" si="166"/>
        <v>0.32111590468627071</v>
      </c>
      <c r="FG130" s="2">
        <f t="shared" si="167"/>
        <v>0.99867110542746063</v>
      </c>
      <c r="FH130" s="2">
        <f t="shared" si="167"/>
        <v>0.99853749660044555</v>
      </c>
      <c r="FI130" s="2">
        <f t="shared" si="167"/>
        <v>0.9986111048705526</v>
      </c>
      <c r="FJ130" s="2">
        <f t="shared" si="167"/>
        <v>0.99881264271861758</v>
      </c>
      <c r="FK130" s="2">
        <f t="shared" si="167"/>
        <v>0.99885684406098074</v>
      </c>
      <c r="FL130" s="2">
        <f t="shared" si="167"/>
        <v>0.99872197876129587</v>
      </c>
      <c r="FM130" s="2">
        <f t="shared" si="167"/>
        <v>0.99871562924485613</v>
      </c>
      <c r="FN130" s="2">
        <f t="shared" si="167"/>
        <v>0.99864366249471015</v>
      </c>
      <c r="FO130" s="2">
        <f t="shared" si="167"/>
        <v>0.9986378673247327</v>
      </c>
      <c r="FP130" s="2">
        <f t="shared" si="167"/>
        <v>0.99861247510917028</v>
      </c>
      <c r="FQ130" s="2">
        <f t="shared" si="167"/>
        <v>0.99857954819529293</v>
      </c>
      <c r="FR130" s="2">
        <f t="shared" si="167"/>
        <v>0.99857196466574705</v>
      </c>
      <c r="FS130" s="2">
        <f t="shared" si="167"/>
        <v>0.99849078586803353</v>
      </c>
      <c r="FT130" s="2">
        <f t="shared" si="167"/>
        <v>0.99769623245382755</v>
      </c>
      <c r="FU130" s="2">
        <f t="shared" si="167"/>
        <v>0.99759033953080767</v>
      </c>
      <c r="FW130" s="2">
        <f t="shared" si="157"/>
        <v>2.1321698714572113E-2</v>
      </c>
      <c r="FX130" s="2">
        <f t="shared" si="157"/>
        <v>6.2647283447183302E-2</v>
      </c>
      <c r="FY130" s="2">
        <f t="shared" si="157"/>
        <v>6.8639157954997768E-2</v>
      </c>
      <c r="FZ130" s="2">
        <f t="shared" si="157"/>
        <v>7.7195611765486338E-2</v>
      </c>
      <c r="GA130" s="2">
        <f t="shared" si="157"/>
        <v>7.6822671068277129E-2</v>
      </c>
      <c r="GB130" s="2">
        <f t="shared" si="157"/>
        <v>7.2890859110788131E-2</v>
      </c>
      <c r="GC130" s="2">
        <f t="shared" si="157"/>
        <v>8.2820443281764841E-2</v>
      </c>
      <c r="GD130" s="2">
        <f t="shared" si="157"/>
        <v>9.7936582162480926E-2</v>
      </c>
      <c r="GE130" s="2">
        <f t="shared" si="157"/>
        <v>9.7412832761527554E-2</v>
      </c>
      <c r="GF130" s="2">
        <f t="shared" si="157"/>
        <v>8.5508180250136664E-2</v>
      </c>
      <c r="GG130" s="2">
        <f t="shared" si="157"/>
        <v>7.7060721771212162E-2</v>
      </c>
      <c r="GH130" s="2">
        <f t="shared" si="157"/>
        <v>6.5166112660310804E-2</v>
      </c>
      <c r="GI130" s="2">
        <f t="shared" si="157"/>
        <v>5.3268980562975868E-2</v>
      </c>
      <c r="GJ130" s="2">
        <f t="shared" si="157"/>
        <v>3.4242050137603071E-2</v>
      </c>
      <c r="GK130" s="2">
        <f t="shared" si="157"/>
        <v>3.0778806835762396E-2</v>
      </c>
      <c r="GM130" s="82">
        <f t="shared" si="158"/>
        <v>5.9935678207308187E-106</v>
      </c>
      <c r="GN130" s="82">
        <f t="shared" si="158"/>
        <v>2.5625944282399531E-130</v>
      </c>
      <c r="GO130" s="82">
        <f t="shared" si="158"/>
        <v>1.2165081344752451E-152</v>
      </c>
      <c r="GP130" s="82">
        <f t="shared" si="158"/>
        <v>2.1418914156051459E-144</v>
      </c>
      <c r="GQ130" s="82">
        <f t="shared" si="158"/>
        <v>2.3379100361845838E-122</v>
      </c>
      <c r="GR130" s="82">
        <f t="shared" si="158"/>
        <v>1.8454717339661148E-120</v>
      </c>
      <c r="GS130" s="82">
        <f t="shared" si="158"/>
        <v>4.5650393849403636E-106</v>
      </c>
      <c r="GT130" s="82">
        <f t="shared" si="158"/>
        <v>3.9034611226660324E-137</v>
      </c>
      <c r="GU130" s="82">
        <f t="shared" si="158"/>
        <v>5.7712984143597274E-142</v>
      </c>
      <c r="GV130" s="82">
        <f t="shared" si="158"/>
        <v>1.3016894172660635E-121</v>
      </c>
      <c r="GW130" s="82">
        <f t="shared" si="158"/>
        <v>2.7972910485985527E-130</v>
      </c>
      <c r="GX130" s="82">
        <f t="shared" si="158"/>
        <v>7.5268704377509422E-125</v>
      </c>
      <c r="GY130" s="82">
        <f t="shared" si="158"/>
        <v>1.4097101221496748E-117</v>
      </c>
      <c r="GZ130" s="82">
        <f t="shared" si="158"/>
        <v>1.2188313944420642E-115</v>
      </c>
      <c r="HA130" s="82">
        <f t="shared" si="158"/>
        <v>5.7232032894502993E-122</v>
      </c>
      <c r="HC130" s="82">
        <f t="shared" si="154"/>
        <v>7.2273481025406074E-40</v>
      </c>
      <c r="HD130" s="82">
        <f t="shared" si="154"/>
        <v>1.1797180365621374E-50</v>
      </c>
      <c r="HE130" s="82">
        <f t="shared" si="154"/>
        <v>1.8541177588548975E-61</v>
      </c>
      <c r="HF130" s="82">
        <f t="shared" si="154"/>
        <v>1.2359775717627441E-62</v>
      </c>
      <c r="HG130" s="82">
        <f t="shared" si="154"/>
        <v>1.2697956460513844E-65</v>
      </c>
      <c r="HH130" s="82">
        <f t="shared" si="154"/>
        <v>1.2373117814369973E-74</v>
      </c>
      <c r="HI130" s="82">
        <f t="shared" si="154"/>
        <v>9.9108901759986096E-79</v>
      </c>
      <c r="HJ130" s="82">
        <f t="shared" si="154"/>
        <v>8.4037071394257355E-95</v>
      </c>
      <c r="HK130" s="82">
        <f t="shared" si="154"/>
        <v>1.0901807025265758E-83</v>
      </c>
      <c r="HL130" s="82">
        <f t="shared" si="162"/>
        <v>2.0898200124401653E-75</v>
      </c>
      <c r="HM130" s="82">
        <f t="shared" si="162"/>
        <v>1.5744570140542537E-88</v>
      </c>
      <c r="HN130" s="82">
        <f t="shared" si="162"/>
        <v>4.8443262205900556E-58</v>
      </c>
      <c r="HO130" s="82">
        <f t="shared" si="162"/>
        <v>1.7408818100274264E-44</v>
      </c>
      <c r="HP130" s="82">
        <f t="shared" si="162"/>
        <v>2.4017296582596888E-42</v>
      </c>
      <c r="HQ130" s="82">
        <f t="shared" si="162"/>
        <v>3.3210466874515178E-54</v>
      </c>
      <c r="HS130" s="82">
        <f t="shared" si="159"/>
        <v>0.13321600435488309</v>
      </c>
      <c r="HT130" s="82">
        <f t="shared" si="159"/>
        <v>0.36890303310275979</v>
      </c>
      <c r="HU130" s="82">
        <f t="shared" si="159"/>
        <v>0.47968683909636256</v>
      </c>
      <c r="HV130" s="82">
        <f t="shared" si="159"/>
        <v>0.61305580364835255</v>
      </c>
      <c r="HW130" s="82">
        <f t="shared" si="159"/>
        <v>0.61806060946437047</v>
      </c>
      <c r="HX130" s="82">
        <f t="shared" si="159"/>
        <v>0.62134719147243267</v>
      </c>
      <c r="HY130" s="82">
        <f t="shared" si="159"/>
        <v>0.63253277973587696</v>
      </c>
      <c r="HZ130" s="82">
        <f t="shared" si="159"/>
        <v>0.5569437565022145</v>
      </c>
      <c r="IA130" s="82">
        <f t="shared" si="159"/>
        <v>0.58036022610829574</v>
      </c>
      <c r="IB130" s="82">
        <f t="shared" si="159"/>
        <v>0.63100828561404432</v>
      </c>
      <c r="IC130" s="82">
        <f t="shared" si="159"/>
        <v>0.59502656940779564</v>
      </c>
      <c r="ID130" s="82">
        <f t="shared" si="159"/>
        <v>0.43247205469883881</v>
      </c>
      <c r="IE130" s="82">
        <f t="shared" si="159"/>
        <v>0.28088541527595856</v>
      </c>
      <c r="IF130" s="82">
        <f t="shared" si="159"/>
        <v>0.11852854761282104</v>
      </c>
      <c r="IG130" s="82">
        <f t="shared" si="159"/>
        <v>0.10249981284066441</v>
      </c>
      <c r="II130" s="82">
        <f t="shared" si="160"/>
        <v>2.3498872072168316E-35</v>
      </c>
      <c r="IJ130" s="82">
        <f t="shared" si="160"/>
        <v>1.7873968936690696E-17</v>
      </c>
      <c r="IK130" s="82">
        <f t="shared" si="160"/>
        <v>3.9959489132346593E-18</v>
      </c>
      <c r="IL130" s="82">
        <f t="shared" si="160"/>
        <v>5.2389475940162029E-18</v>
      </c>
      <c r="IM130" s="82">
        <f t="shared" si="160"/>
        <v>7.6593845572327355E-18</v>
      </c>
      <c r="IN130" s="82">
        <f t="shared" si="160"/>
        <v>2.3637101158698684E-20</v>
      </c>
      <c r="IO130" s="82">
        <f t="shared" si="160"/>
        <v>3.3264604139592147E-17</v>
      </c>
      <c r="IP130" s="82">
        <f t="shared" si="160"/>
        <v>4.0084068804331019E-16</v>
      </c>
      <c r="IQ130" s="82">
        <f t="shared" si="160"/>
        <v>8.9041689013216709E-16</v>
      </c>
      <c r="IR130" s="82">
        <f t="shared" si="160"/>
        <v>2.1947438061242863E-17</v>
      </c>
      <c r="IS130" s="82">
        <f t="shared" si="160"/>
        <v>2.5144389607521918E-18</v>
      </c>
      <c r="IT130" s="82">
        <f t="shared" si="160"/>
        <v>4.8589631421953897E-22</v>
      </c>
      <c r="IU130" s="82">
        <f t="shared" si="160"/>
        <v>2.8830840556418025E-22</v>
      </c>
      <c r="IV130" s="82">
        <f t="shared" si="160"/>
        <v>2.5587582943503742E-14</v>
      </c>
      <c r="IW130" s="82">
        <f t="shared" si="160"/>
        <v>1.8858912158250302E-12</v>
      </c>
      <c r="IY130" s="82">
        <f t="shared" si="161"/>
        <v>0.13321600435488309</v>
      </c>
      <c r="IZ130" s="82">
        <f t="shared" si="161"/>
        <v>0.36890303310275979</v>
      </c>
      <c r="JA130" s="82">
        <f t="shared" si="161"/>
        <v>0.47968683909636256</v>
      </c>
      <c r="JB130" s="82">
        <f t="shared" si="161"/>
        <v>0.61305580364835255</v>
      </c>
      <c r="JC130" s="82">
        <f t="shared" si="161"/>
        <v>0.61806060946437047</v>
      </c>
      <c r="JD130" s="82">
        <f t="shared" si="161"/>
        <v>0.62134719147243267</v>
      </c>
      <c r="JE130" s="82">
        <f t="shared" si="161"/>
        <v>0.63253277973587696</v>
      </c>
      <c r="JF130" s="82">
        <f t="shared" si="161"/>
        <v>0.55694375650221495</v>
      </c>
      <c r="JG130" s="82">
        <f t="shared" si="161"/>
        <v>0.58036022610829663</v>
      </c>
      <c r="JH130" s="82">
        <f t="shared" si="161"/>
        <v>0.63100828561404432</v>
      </c>
      <c r="JI130" s="82">
        <f t="shared" si="161"/>
        <v>0.59502656940779564</v>
      </c>
      <c r="JJ130" s="82">
        <f t="shared" si="161"/>
        <v>0.43247205469883881</v>
      </c>
      <c r="JK130" s="82">
        <f t="shared" si="161"/>
        <v>0.28088541527595856</v>
      </c>
      <c r="JL130" s="82">
        <f t="shared" si="161"/>
        <v>0.11852854761284663</v>
      </c>
      <c r="JM130" s="82">
        <f t="shared" si="161"/>
        <v>0.1024998128425503</v>
      </c>
    </row>
    <row r="131" spans="2:273" x14ac:dyDescent="0.25">
      <c r="B131" s="2">
        <v>104</v>
      </c>
      <c r="C131" s="37">
        <v>0.31833400000000001</v>
      </c>
      <c r="D131" s="37">
        <v>0.32733400000000001</v>
      </c>
      <c r="E131" s="37">
        <v>0.33477400000000002</v>
      </c>
      <c r="F131" s="37">
        <v>0.33694600000000002</v>
      </c>
      <c r="G131" s="37">
        <v>0.340223</v>
      </c>
      <c r="H131" s="37">
        <v>0.336976</v>
      </c>
      <c r="I131" s="37">
        <v>0.33664699999999997</v>
      </c>
      <c r="J131" s="37">
        <v>0.32857700000000001</v>
      </c>
      <c r="K131" s="37">
        <v>0.32978000000000002</v>
      </c>
      <c r="L131" s="37">
        <v>0.34499800000000003</v>
      </c>
      <c r="M131" s="37">
        <v>0.353406</v>
      </c>
      <c r="N131" s="37">
        <v>0.36180200000000001</v>
      </c>
      <c r="O131" s="37">
        <v>0.35353899999999999</v>
      </c>
      <c r="P131" s="37">
        <v>0.35827399999999998</v>
      </c>
      <c r="Q131" s="37">
        <v>0.40211400000000003</v>
      </c>
      <c r="S131" s="4">
        <f t="shared" si="163"/>
        <v>0.31758838303909687</v>
      </c>
      <c r="T131" s="4">
        <f t="shared" si="163"/>
        <v>0.32890288683943775</v>
      </c>
      <c r="U131" s="4">
        <f t="shared" si="163"/>
        <v>0.33476278291477735</v>
      </c>
      <c r="V131" s="4">
        <f t="shared" si="163"/>
        <v>0.33965825058088112</v>
      </c>
      <c r="W131" s="4">
        <f t="shared" si="163"/>
        <v>0.34029655486434368</v>
      </c>
      <c r="X131" s="4">
        <f t="shared" si="163"/>
        <v>0.33752803879425214</v>
      </c>
      <c r="Y131" s="4">
        <f t="shared" si="163"/>
        <v>0.33818711052655182</v>
      </c>
      <c r="Z131" s="4">
        <f t="shared" si="163"/>
        <v>0.32652107096996053</v>
      </c>
      <c r="AA131" s="4">
        <f t="shared" si="163"/>
        <v>0.32938159492753294</v>
      </c>
      <c r="AB131" s="4">
        <f t="shared" si="163"/>
        <v>0.34490980463814208</v>
      </c>
      <c r="AC131" s="4">
        <f t="shared" si="163"/>
        <v>0.355344593044641</v>
      </c>
      <c r="AD131" s="4">
        <f t="shared" si="163"/>
        <v>0.36118213441809732</v>
      </c>
      <c r="AE131" s="4">
        <f t="shared" si="163"/>
        <v>0.35237214983469156</v>
      </c>
      <c r="AF131" s="4">
        <f t="shared" si="163"/>
        <v>0.36159627897893959</v>
      </c>
      <c r="AG131" s="4">
        <f t="shared" si="163"/>
        <v>0.39957185658251038</v>
      </c>
      <c r="AI131" s="4">
        <f t="shared" si="164"/>
        <v>7.4561696090313934E-4</v>
      </c>
      <c r="AJ131" s="4">
        <f t="shared" si="164"/>
        <v>-1.5688868394377331E-3</v>
      </c>
      <c r="AK131" s="4">
        <f t="shared" si="164"/>
        <v>1.1217085222670065E-5</v>
      </c>
      <c r="AL131" s="4">
        <f t="shared" si="164"/>
        <v>-2.7122505808810926E-3</v>
      </c>
      <c r="AM131" s="4">
        <f t="shared" si="164"/>
        <v>-7.3554864343683413E-5</v>
      </c>
      <c r="AN131" s="4">
        <f t="shared" si="164"/>
        <v>-5.5203879425214097E-4</v>
      </c>
      <c r="AO131" s="4">
        <f t="shared" si="164"/>
        <v>-1.5401105265518411E-3</v>
      </c>
      <c r="AP131" s="4">
        <f t="shared" si="164"/>
        <v>2.0559290300394828E-3</v>
      </c>
      <c r="AQ131" s="4">
        <f t="shared" si="164"/>
        <v>3.9840507246707846E-4</v>
      </c>
      <c r="AR131" s="4">
        <f t="shared" si="164"/>
        <v>8.8195361857945631E-5</v>
      </c>
      <c r="AS131" s="4">
        <f t="shared" si="164"/>
        <v>-1.9385930446410016E-3</v>
      </c>
      <c r="AT131" s="4">
        <f t="shared" si="164"/>
        <v>6.1986558190268992E-4</v>
      </c>
      <c r="AU131" s="4">
        <f t="shared" si="164"/>
        <v>1.1668501653084307E-3</v>
      </c>
      <c r="AV131" s="4">
        <f t="shared" si="164"/>
        <v>-3.3222789789396079E-3</v>
      </c>
      <c r="AW131" s="4">
        <f t="shared" si="164"/>
        <v>2.5421434174896507E-3</v>
      </c>
      <c r="AY131" s="2">
        <f t="shared" si="155"/>
        <v>0.31758838303909687</v>
      </c>
      <c r="AZ131" s="2">
        <f t="shared" si="155"/>
        <v>0.32239140497007251</v>
      </c>
      <c r="BA131" s="2">
        <f t="shared" si="155"/>
        <v>0.32023871076770349</v>
      </c>
      <c r="BB131" s="2">
        <f t="shared" si="155"/>
        <v>0.32116364825219901</v>
      </c>
      <c r="BC131" s="2">
        <f t="shared" si="155"/>
        <v>0.31553031236268042</v>
      </c>
      <c r="BD131" s="2">
        <f t="shared" si="155"/>
        <v>0.31195550107512637</v>
      </c>
      <c r="BE131" s="2">
        <f t="shared" si="155"/>
        <v>0.30995893512531675</v>
      </c>
      <c r="BF131" s="2">
        <f t="shared" si="155"/>
        <v>0.30915450039978482</v>
      </c>
      <c r="BG131" s="2">
        <f t="shared" si="155"/>
        <v>0.30830772708596516</v>
      </c>
      <c r="BH131" s="2">
        <f t="shared" si="155"/>
        <v>0.30956877955009671</v>
      </c>
      <c r="BI131" s="2">
        <f t="shared" si="155"/>
        <v>0.31117386365459643</v>
      </c>
      <c r="BJ131" s="2">
        <f t="shared" si="155"/>
        <v>0.31149716303887987</v>
      </c>
      <c r="BK131" s="2">
        <f t="shared" si="155"/>
        <v>0.3120794830229342</v>
      </c>
      <c r="BL131" s="2">
        <f t="shared" si="155"/>
        <v>0.31274441824875621</v>
      </c>
      <c r="BM131" s="2">
        <f t="shared" si="155"/>
        <v>0.32457935617958511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 t="str">
        <f t="shared" si="156"/>
        <v/>
      </c>
      <c r="CF131" s="2" t="str">
        <f t="shared" si="156"/>
        <v/>
      </c>
      <c r="CG131" s="2" t="str">
        <f t="shared" si="156"/>
        <v/>
      </c>
      <c r="CH131" s="2" t="str">
        <f t="shared" si="156"/>
        <v/>
      </c>
      <c r="CI131" s="2" t="str">
        <f t="shared" si="156"/>
        <v/>
      </c>
      <c r="CJ131" s="2" t="str">
        <f t="shared" si="156"/>
        <v/>
      </c>
      <c r="CK131" s="2" t="str">
        <f t="shared" si="156"/>
        <v/>
      </c>
      <c r="CL131" s="2" t="str">
        <f t="shared" si="156"/>
        <v/>
      </c>
      <c r="CM131" s="2" t="str">
        <f t="shared" si="156"/>
        <v/>
      </c>
      <c r="CN131" s="2" t="str">
        <f t="shared" si="156"/>
        <v/>
      </c>
      <c r="CO131" s="2" t="str">
        <f t="shared" si="156"/>
        <v/>
      </c>
      <c r="CP131" s="2" t="str">
        <f t="shared" si="156"/>
        <v/>
      </c>
      <c r="CQ131" s="2" t="str">
        <f t="shared" si="156"/>
        <v/>
      </c>
      <c r="CR131" s="2" t="str">
        <f t="shared" si="156"/>
        <v/>
      </c>
      <c r="CS131" s="2" t="str">
        <f t="shared" si="156"/>
        <v/>
      </c>
      <c r="CU131" s="2" t="str">
        <f t="shared" si="111"/>
        <v/>
      </c>
      <c r="CV131" s="2" t="str">
        <f t="shared" si="112"/>
        <v/>
      </c>
      <c r="CW131" s="2" t="str">
        <f t="shared" si="113"/>
        <v/>
      </c>
      <c r="CX131" s="2" t="str">
        <f t="shared" si="114"/>
        <v/>
      </c>
      <c r="CY131" s="2" t="str">
        <f t="shared" si="115"/>
        <v/>
      </c>
      <c r="CZ131" s="2" t="str">
        <f t="shared" si="116"/>
        <v/>
      </c>
      <c r="DA131" s="2" t="str">
        <f t="shared" si="117"/>
        <v/>
      </c>
      <c r="DB131" s="2" t="str">
        <f t="shared" si="118"/>
        <v/>
      </c>
      <c r="DC131" s="2" t="str">
        <f t="shared" si="119"/>
        <v/>
      </c>
      <c r="DD131" s="2" t="str">
        <f t="shared" si="120"/>
        <v/>
      </c>
      <c r="DE131" s="2" t="str">
        <f t="shared" si="121"/>
        <v/>
      </c>
      <c r="DF131" s="2" t="str">
        <f t="shared" si="122"/>
        <v/>
      </c>
      <c r="DG131" s="2" t="str">
        <f t="shared" si="123"/>
        <v/>
      </c>
      <c r="DH131" s="2" t="str">
        <f t="shared" si="124"/>
        <v/>
      </c>
      <c r="DI131" s="2" t="str">
        <f t="shared" si="125"/>
        <v/>
      </c>
      <c r="DK131" s="2">
        <f t="shared" si="165"/>
        <v>0.38142816572580651</v>
      </c>
      <c r="DL131" s="2">
        <f t="shared" si="165"/>
        <v>0.39071448478739007</v>
      </c>
      <c r="DM131" s="2">
        <f t="shared" si="165"/>
        <v>0.39301489717741933</v>
      </c>
      <c r="DN131" s="2">
        <f t="shared" si="165"/>
        <v>0.40444265873192442</v>
      </c>
      <c r="DO131" s="2">
        <f t="shared" si="165"/>
        <v>0.37884211330049256</v>
      </c>
      <c r="DP131" s="2">
        <f t="shared" si="165"/>
        <v>0.37695162258064507</v>
      </c>
      <c r="DQ131" s="2">
        <f t="shared" si="165"/>
        <v>0.39019472258064508</v>
      </c>
      <c r="DR131" s="2">
        <f t="shared" si="165"/>
        <v>0.3899024758064516</v>
      </c>
      <c r="DS131" s="2">
        <f t="shared" si="165"/>
        <v>0.38105121411290332</v>
      </c>
      <c r="DT131" s="2">
        <f t="shared" si="165"/>
        <v>0.36853844314516132</v>
      </c>
      <c r="DU131" s="2">
        <f t="shared" si="165"/>
        <v>0.37556248167155426</v>
      </c>
      <c r="DV131" s="2">
        <f t="shared" si="165"/>
        <v>0.38095210923753664</v>
      </c>
      <c r="DW131" s="2">
        <f t="shared" si="165"/>
        <v>0.37009719556451603</v>
      </c>
      <c r="DX131" s="2">
        <f t="shared" si="165"/>
        <v>0.36572075723091518</v>
      </c>
      <c r="DY131" s="2">
        <f t="shared" si="165"/>
        <v>0.35986122267206472</v>
      </c>
      <c r="EA131" s="2">
        <f t="shared" si="153"/>
        <v>0.31750459282617999</v>
      </c>
      <c r="EB131" s="2">
        <f t="shared" si="153"/>
        <v>0.32227165649980666</v>
      </c>
      <c r="EC131" s="2">
        <f t="shared" si="153"/>
        <v>0.32009388996959076</v>
      </c>
      <c r="ED131" s="2">
        <f t="shared" si="153"/>
        <v>0.3210393892720011</v>
      </c>
      <c r="EE131" s="2">
        <f t="shared" si="152"/>
        <v>0.31544944504785588</v>
      </c>
      <c r="EF131" s="2">
        <f t="shared" si="152"/>
        <v>0.31188789950796431</v>
      </c>
      <c r="EG131" s="2">
        <f t="shared" si="152"/>
        <v>0.30988537863922794</v>
      </c>
      <c r="EH131" s="2">
        <f t="shared" si="152"/>
        <v>0.30910042688847983</v>
      </c>
      <c r="EI131" s="2">
        <f t="shared" si="152"/>
        <v>0.30829541090478074</v>
      </c>
      <c r="EJ131" s="2">
        <f t="shared" si="152"/>
        <v>0.30949880340726993</v>
      </c>
      <c r="EK131" s="2">
        <f t="shared" si="152"/>
        <v>0.31116713432240567</v>
      </c>
      <c r="EL131" s="2">
        <f t="shared" si="152"/>
        <v>0.31143247457198286</v>
      </c>
      <c r="EM131" s="2">
        <f t="shared" si="136"/>
        <v>0.3120264884320107</v>
      </c>
      <c r="EN131" s="2">
        <f t="shared" si="136"/>
        <v>0.31266091564967691</v>
      </c>
      <c r="EO131" s="2">
        <f t="shared" si="136"/>
        <v>0.32464041134338895</v>
      </c>
      <c r="EQ131" s="2">
        <f t="shared" si="166"/>
        <v>0.31777496263858485</v>
      </c>
      <c r="ER131" s="2">
        <f t="shared" si="166"/>
        <v>0.3226882780914872</v>
      </c>
      <c r="ES131" s="2">
        <f t="shared" si="166"/>
        <v>0.3207952947415873</v>
      </c>
      <c r="ET131" s="2">
        <f t="shared" si="166"/>
        <v>0.32144327605132461</v>
      </c>
      <c r="EU131" s="2">
        <f t="shared" si="166"/>
        <v>0.31562608075261872</v>
      </c>
      <c r="EV131" s="2">
        <f t="shared" si="166"/>
        <v>0.31178403479167205</v>
      </c>
      <c r="EW131" s="2">
        <f t="shared" si="166"/>
        <v>0.30965754994814076</v>
      </c>
      <c r="EX131" s="2">
        <f t="shared" si="166"/>
        <v>0.30866904846333587</v>
      </c>
      <c r="EY131" s="2">
        <f t="shared" si="166"/>
        <v>0.30755755177813487</v>
      </c>
      <c r="EZ131" s="2">
        <f t="shared" si="166"/>
        <v>0.30944778790549521</v>
      </c>
      <c r="FA131" s="2">
        <f t="shared" si="166"/>
        <v>0.31025260602961036</v>
      </c>
      <c r="FB131" s="2">
        <f t="shared" si="166"/>
        <v>0.31106822561861408</v>
      </c>
      <c r="FC131" s="2">
        <f t="shared" si="166"/>
        <v>0.31156278412919713</v>
      </c>
      <c r="FD131" s="2">
        <f t="shared" si="166"/>
        <v>0.31191264081258624</v>
      </c>
      <c r="FE131" s="2">
        <f t="shared" si="166"/>
        <v>0.32052508247675021</v>
      </c>
      <c r="FG131" s="2">
        <f t="shared" si="167"/>
        <v>0.99878789201573492</v>
      </c>
      <c r="FH131" s="2">
        <f t="shared" si="167"/>
        <v>0.9986660093831673</v>
      </c>
      <c r="FI131" s="2">
        <f t="shared" si="167"/>
        <v>0.99873315776931892</v>
      </c>
      <c r="FJ131" s="2">
        <f t="shared" si="167"/>
        <v>0.99891700414366402</v>
      </c>
      <c r="FK131" s="2">
        <f t="shared" si="167"/>
        <v>0.998957324514681</v>
      </c>
      <c r="FL131" s="2">
        <f t="shared" si="167"/>
        <v>0.99883429969202497</v>
      </c>
      <c r="FM131" s="2">
        <f t="shared" si="167"/>
        <v>0.9988285075583706</v>
      </c>
      <c r="FN131" s="2">
        <f t="shared" si="167"/>
        <v>0.99876285784909669</v>
      </c>
      <c r="FO131" s="2">
        <f t="shared" si="167"/>
        <v>0.99875757132682241</v>
      </c>
      <c r="FP131" s="2">
        <f t="shared" si="167"/>
        <v>0.99873440774713529</v>
      </c>
      <c r="FQ131" s="2">
        <f t="shared" si="167"/>
        <v>0.99870437062391348</v>
      </c>
      <c r="FR131" s="2">
        <f t="shared" si="167"/>
        <v>0.99869745262897713</v>
      </c>
      <c r="FS131" s="2">
        <f t="shared" si="167"/>
        <v>0.99862339754752416</v>
      </c>
      <c r="FT131" s="2">
        <f t="shared" si="167"/>
        <v>0.99789851304131538</v>
      </c>
      <c r="FU131" s="2">
        <f t="shared" si="167"/>
        <v>0.9978018974824362</v>
      </c>
      <c r="FW131" s="2">
        <f t="shared" si="157"/>
        <v>2.3330784477743772E-2</v>
      </c>
      <c r="FX131" s="2">
        <f t="shared" si="157"/>
        <v>6.827869728482569E-2</v>
      </c>
      <c r="FY131" s="2">
        <f t="shared" si="157"/>
        <v>7.4766224542124587E-2</v>
      </c>
      <c r="FZ131" s="2">
        <f t="shared" si="157"/>
        <v>8.4017568053953537E-2</v>
      </c>
      <c r="GA131" s="2">
        <f t="shared" si="157"/>
        <v>8.3614655985864053E-2</v>
      </c>
      <c r="GB131" s="2">
        <f t="shared" si="157"/>
        <v>7.9365112196342472E-2</v>
      </c>
      <c r="GC131" s="2">
        <f t="shared" si="157"/>
        <v>9.0090950498068353E-2</v>
      </c>
      <c r="GD131" s="2">
        <f t="shared" si="157"/>
        <v>0.1063801678895355</v>
      </c>
      <c r="GE131" s="2">
        <f t="shared" si="157"/>
        <v>0.10581656042707155</v>
      </c>
      <c r="GF131" s="2">
        <f t="shared" si="157"/>
        <v>9.2990712084738525E-2</v>
      </c>
      <c r="GG131" s="2">
        <f t="shared" si="157"/>
        <v>8.3871840950521304E-2</v>
      </c>
      <c r="GH131" s="2">
        <f t="shared" si="157"/>
        <v>7.1006794204598017E-2</v>
      </c>
      <c r="GI131" s="2">
        <f t="shared" si="157"/>
        <v>5.8109633161904421E-2</v>
      </c>
      <c r="GJ131" s="2">
        <f t="shared" si="157"/>
        <v>3.7422033516965374E-2</v>
      </c>
      <c r="GK131" s="2">
        <f t="shared" si="157"/>
        <v>3.3648372303511163E-2</v>
      </c>
      <c r="GM131" s="82">
        <f t="shared" si="158"/>
        <v>3.6287869347968024E-110</v>
      </c>
      <c r="GN131" s="82">
        <f t="shared" si="158"/>
        <v>1.172508076080369E-135</v>
      </c>
      <c r="GO131" s="82">
        <f t="shared" si="158"/>
        <v>1.0292324376335144E-158</v>
      </c>
      <c r="GP131" s="82">
        <f t="shared" si="158"/>
        <v>6.5378304337279153E-150</v>
      </c>
      <c r="GQ131" s="82">
        <f t="shared" si="158"/>
        <v>5.6932938367241734E-127</v>
      </c>
      <c r="GR131" s="82">
        <f t="shared" si="158"/>
        <v>5.781747845637339E-125</v>
      </c>
      <c r="GS131" s="82">
        <f t="shared" si="158"/>
        <v>5.2328427907662607E-110</v>
      </c>
      <c r="GT131" s="82">
        <f t="shared" si="158"/>
        <v>3.107424616555029E-142</v>
      </c>
      <c r="GU131" s="82">
        <f t="shared" si="158"/>
        <v>2.6888366972986438E-147</v>
      </c>
      <c r="GV131" s="82">
        <f t="shared" si="158"/>
        <v>3.117402011414581E-126</v>
      </c>
      <c r="GW131" s="82">
        <f t="shared" si="158"/>
        <v>3.038693204206261E-135</v>
      </c>
      <c r="GX131" s="82">
        <f t="shared" si="158"/>
        <v>9.7475513944830276E-130</v>
      </c>
      <c r="GY131" s="82">
        <f t="shared" si="158"/>
        <v>2.46895879136787E-122</v>
      </c>
      <c r="GZ131" s="82">
        <f t="shared" si="158"/>
        <v>1.8314291516490238E-120</v>
      </c>
      <c r="HA131" s="82">
        <f t="shared" si="158"/>
        <v>3.5862202298312272E-127</v>
      </c>
      <c r="HC131" s="82">
        <f t="shared" si="154"/>
        <v>1.6307080449146728E-42</v>
      </c>
      <c r="HD131" s="82">
        <f t="shared" si="154"/>
        <v>2.873385959350457E-54</v>
      </c>
      <c r="HE131" s="82">
        <f t="shared" si="154"/>
        <v>1.4509358085716786E-65</v>
      </c>
      <c r="HF131" s="82">
        <f t="shared" si="154"/>
        <v>1.5812298402036898E-66</v>
      </c>
      <c r="HG131" s="82">
        <f t="shared" si="154"/>
        <v>1.2976868632337643E-69</v>
      </c>
      <c r="HH131" s="82">
        <f t="shared" si="154"/>
        <v>4.2785521045596287E-79</v>
      </c>
      <c r="HI131" s="82">
        <f t="shared" si="154"/>
        <v>2.3137998015186528E-83</v>
      </c>
      <c r="HJ131" s="82">
        <f t="shared" si="154"/>
        <v>2.4724627148931492E-100</v>
      </c>
      <c r="HK131" s="82">
        <f t="shared" si="154"/>
        <v>1.2504443469470107E-88</v>
      </c>
      <c r="HL131" s="82">
        <f t="shared" si="162"/>
        <v>5.4235460094481438E-80</v>
      </c>
      <c r="HM131" s="82">
        <f t="shared" si="162"/>
        <v>5.44335716211043E-94</v>
      </c>
      <c r="HN131" s="82">
        <f t="shared" si="162"/>
        <v>9.1521920347167103E-62</v>
      </c>
      <c r="HO131" s="82">
        <f t="shared" si="162"/>
        <v>1.5527739878701066E-47</v>
      </c>
      <c r="HP131" s="82">
        <f t="shared" si="162"/>
        <v>1.9474411231050241E-45</v>
      </c>
      <c r="HQ131" s="82">
        <f t="shared" si="162"/>
        <v>2.7699303988173146E-58</v>
      </c>
      <c r="HS131" s="82">
        <f t="shared" si="159"/>
        <v>0.17637509312656635</v>
      </c>
      <c r="HT131" s="82">
        <f t="shared" si="159"/>
        <v>0.44808103361022322</v>
      </c>
      <c r="HU131" s="82">
        <f t="shared" si="159"/>
        <v>0.561913856224871</v>
      </c>
      <c r="HV131" s="82">
        <f t="shared" si="159"/>
        <v>0.63033439480778863</v>
      </c>
      <c r="HW131" s="82">
        <f t="shared" si="159"/>
        <v>0.62798688254229862</v>
      </c>
      <c r="HX131" s="82">
        <f t="shared" si="159"/>
        <v>0.62372644858565585</v>
      </c>
      <c r="HY131" s="82">
        <f t="shared" si="159"/>
        <v>0.58921368249464257</v>
      </c>
      <c r="HZ131" s="82">
        <f t="shared" si="159"/>
        <v>0.41082298730714489</v>
      </c>
      <c r="IA131" s="82">
        <f t="shared" si="159"/>
        <v>0.44944189605928703</v>
      </c>
      <c r="IB131" s="82">
        <f t="shared" si="159"/>
        <v>0.60579210630795755</v>
      </c>
      <c r="IC131" s="82">
        <f t="shared" si="159"/>
        <v>0.63239042353890773</v>
      </c>
      <c r="ID131" s="82">
        <f t="shared" si="159"/>
        <v>0.52562989298693552</v>
      </c>
      <c r="IE131" s="82">
        <f t="shared" si="159"/>
        <v>0.35556635153292498</v>
      </c>
      <c r="IF131" s="82">
        <f t="shared" si="159"/>
        <v>0.16071568481669421</v>
      </c>
      <c r="IG131" s="82">
        <f t="shared" si="159"/>
        <v>0.13718127064434765</v>
      </c>
      <c r="II131" s="82">
        <f t="shared" si="160"/>
        <v>9.3681664175504642E-34</v>
      </c>
      <c r="IJ131" s="82">
        <f t="shared" si="160"/>
        <v>2.0823196124896033E-16</v>
      </c>
      <c r="IK131" s="82">
        <f t="shared" si="160"/>
        <v>5.6466724150024149E-17</v>
      </c>
      <c r="IL131" s="82">
        <f t="shared" si="160"/>
        <v>8.2910839771725246E-17</v>
      </c>
      <c r="IM131" s="82">
        <f t="shared" si="160"/>
        <v>1.1728248510926034E-16</v>
      </c>
      <c r="IN131" s="82">
        <f t="shared" si="160"/>
        <v>5.1179592674844621E-19</v>
      </c>
      <c r="IO131" s="82">
        <f t="shared" si="160"/>
        <v>5.0027848226349289E-16</v>
      </c>
      <c r="IP131" s="82">
        <f t="shared" si="160"/>
        <v>6.1554245578831108E-15</v>
      </c>
      <c r="IQ131" s="82">
        <f t="shared" si="160"/>
        <v>1.2737662954175085E-14</v>
      </c>
      <c r="IR131" s="82">
        <f t="shared" si="160"/>
        <v>3.5415116665150415E-16</v>
      </c>
      <c r="IS131" s="82">
        <f t="shared" si="160"/>
        <v>4.1863381515627055E-17</v>
      </c>
      <c r="IT131" s="82">
        <f t="shared" si="160"/>
        <v>1.1917842230048896E-20</v>
      </c>
      <c r="IU131" s="82">
        <f t="shared" si="160"/>
        <v>5.7788239139934413E-21</v>
      </c>
      <c r="IV131" s="82">
        <f t="shared" si="160"/>
        <v>1.2749173202141366E-13</v>
      </c>
      <c r="IW131" s="82">
        <f t="shared" si="160"/>
        <v>7.1493720477951204E-12</v>
      </c>
      <c r="IY131" s="82">
        <f t="shared" si="161"/>
        <v>0.17637509312656635</v>
      </c>
      <c r="IZ131" s="82">
        <f t="shared" si="161"/>
        <v>0.44808103361022344</v>
      </c>
      <c r="JA131" s="82">
        <f t="shared" si="161"/>
        <v>0.56191385622487111</v>
      </c>
      <c r="JB131" s="82">
        <f t="shared" si="161"/>
        <v>0.63033439480778874</v>
      </c>
      <c r="JC131" s="82">
        <f t="shared" si="161"/>
        <v>0.62798688254229873</v>
      </c>
      <c r="JD131" s="82">
        <f t="shared" si="161"/>
        <v>0.62372644858565585</v>
      </c>
      <c r="JE131" s="82">
        <f t="shared" si="161"/>
        <v>0.58921368249464312</v>
      </c>
      <c r="JF131" s="82">
        <f t="shared" si="161"/>
        <v>0.41082298730715106</v>
      </c>
      <c r="JG131" s="82">
        <f t="shared" si="161"/>
        <v>0.44944189605929974</v>
      </c>
      <c r="JH131" s="82">
        <f t="shared" si="161"/>
        <v>0.60579210630795788</v>
      </c>
      <c r="JI131" s="82">
        <f t="shared" si="161"/>
        <v>0.63239042353890773</v>
      </c>
      <c r="JJ131" s="82">
        <f t="shared" si="161"/>
        <v>0.52562989298693552</v>
      </c>
      <c r="JK131" s="82">
        <f t="shared" si="161"/>
        <v>0.35556635153292498</v>
      </c>
      <c r="JL131" s="82">
        <f t="shared" si="161"/>
        <v>0.16071568481682169</v>
      </c>
      <c r="JM131" s="82">
        <f t="shared" si="161"/>
        <v>0.13718127065149702</v>
      </c>
    </row>
    <row r="132" spans="2:273" x14ac:dyDescent="0.25">
      <c r="B132" s="2">
        <v>105</v>
      </c>
      <c r="C132" s="37">
        <v>0.31273099999999998</v>
      </c>
      <c r="D132" s="37">
        <v>0.33446100000000001</v>
      </c>
      <c r="E132" s="37">
        <v>0.33182899999999999</v>
      </c>
      <c r="F132" s="37">
        <v>0.33657599999999999</v>
      </c>
      <c r="G132" s="37">
        <v>0.33090599999999998</v>
      </c>
      <c r="H132" s="37">
        <v>0.330845</v>
      </c>
      <c r="I132" s="37">
        <v>0.332953</v>
      </c>
      <c r="J132" s="37">
        <v>0.32176500000000002</v>
      </c>
      <c r="K132" s="37">
        <v>0.32280199999999998</v>
      </c>
      <c r="L132" s="37">
        <v>0.33572400000000002</v>
      </c>
      <c r="M132" s="37">
        <v>0.34487400000000001</v>
      </c>
      <c r="N132" s="37">
        <v>0.36005900000000002</v>
      </c>
      <c r="O132" s="37">
        <v>0.36346800000000001</v>
      </c>
      <c r="P132" s="37">
        <v>0.37043999999999999</v>
      </c>
      <c r="Q132" s="37">
        <v>0.419937</v>
      </c>
      <c r="S132" s="4">
        <f t="shared" si="163"/>
        <v>0.3171801810360147</v>
      </c>
      <c r="T132" s="4">
        <f t="shared" si="163"/>
        <v>0.32893195587322327</v>
      </c>
      <c r="U132" s="4">
        <f t="shared" si="163"/>
        <v>0.334261548442705</v>
      </c>
      <c r="V132" s="4">
        <f t="shared" si="163"/>
        <v>0.33556096863147461</v>
      </c>
      <c r="W132" s="4">
        <f t="shared" si="163"/>
        <v>0.33481498158190864</v>
      </c>
      <c r="X132" s="4">
        <f t="shared" si="163"/>
        <v>0.33109306219320545</v>
      </c>
      <c r="Y132" s="4">
        <f t="shared" si="163"/>
        <v>0.32941297625647653</v>
      </c>
      <c r="Z132" s="4">
        <f t="shared" si="163"/>
        <v>0.31766245502816459</v>
      </c>
      <c r="AA132" s="4">
        <f t="shared" si="163"/>
        <v>0.31946691579186731</v>
      </c>
      <c r="AB132" s="4">
        <f t="shared" si="163"/>
        <v>0.33467374312394299</v>
      </c>
      <c r="AC132" s="4">
        <f t="shared" si="163"/>
        <v>0.34787882030907746</v>
      </c>
      <c r="AD132" s="4">
        <f t="shared" si="163"/>
        <v>0.36235869369844187</v>
      </c>
      <c r="AE132" s="4">
        <f t="shared" si="163"/>
        <v>0.35729198293672498</v>
      </c>
      <c r="AF132" s="4">
        <f t="shared" si="163"/>
        <v>0.37246597174582091</v>
      </c>
      <c r="AG132" s="4">
        <f t="shared" si="163"/>
        <v>0.4165491555527025</v>
      </c>
      <c r="AI132" s="4">
        <f t="shared" si="164"/>
        <v>-4.4491810360147155E-3</v>
      </c>
      <c r="AJ132" s="4">
        <f t="shared" si="164"/>
        <v>5.5290441267767387E-3</v>
      </c>
      <c r="AK132" s="4">
        <f t="shared" si="164"/>
        <v>-2.4325484427050181E-3</v>
      </c>
      <c r="AL132" s="4">
        <f t="shared" si="164"/>
        <v>1.0150313685253765E-3</v>
      </c>
      <c r="AM132" s="4">
        <f t="shared" si="164"/>
        <v>-3.908981581908666E-3</v>
      </c>
      <c r="AN132" s="4">
        <f t="shared" si="164"/>
        <v>-2.4806219320544498E-4</v>
      </c>
      <c r="AO132" s="4">
        <f t="shared" si="164"/>
        <v>3.5400237435234683E-3</v>
      </c>
      <c r="AP132" s="4">
        <f t="shared" si="164"/>
        <v>4.1025449718354312E-3</v>
      </c>
      <c r="AQ132" s="4">
        <f t="shared" si="164"/>
        <v>3.3350842081326659E-3</v>
      </c>
      <c r="AR132" s="4">
        <f t="shared" si="164"/>
        <v>1.0502568760570319E-3</v>
      </c>
      <c r="AS132" s="4">
        <f t="shared" si="164"/>
        <v>-3.0048203090774495E-3</v>
      </c>
      <c r="AT132" s="4">
        <f t="shared" si="164"/>
        <v>-2.2996936984418515E-3</v>
      </c>
      <c r="AU132" s="4">
        <f t="shared" si="164"/>
        <v>6.17601706327503E-3</v>
      </c>
      <c r="AV132" s="4">
        <f t="shared" si="164"/>
        <v>-2.0259717458209203E-3</v>
      </c>
      <c r="AW132" s="4">
        <f t="shared" si="164"/>
        <v>3.3878444472975056E-3</v>
      </c>
      <c r="AY132" s="2">
        <f t="shared" si="155"/>
        <v>0.3171801810360147</v>
      </c>
      <c r="AZ132" s="2">
        <f t="shared" si="155"/>
        <v>0.32188419195861995</v>
      </c>
      <c r="BA132" s="2">
        <f t="shared" si="155"/>
        <v>0.31974709673439744</v>
      </c>
      <c r="BB132" s="2">
        <f t="shared" si="155"/>
        <v>0.32069053875085629</v>
      </c>
      <c r="BC132" s="2">
        <f t="shared" si="155"/>
        <v>0.31517347421807201</v>
      </c>
      <c r="BD132" s="2">
        <f t="shared" si="155"/>
        <v>0.3115674451608646</v>
      </c>
      <c r="BE132" s="2">
        <f t="shared" si="155"/>
        <v>0.30961134210757985</v>
      </c>
      <c r="BF132" s="2">
        <f t="shared" si="155"/>
        <v>0.30873492953843729</v>
      </c>
      <c r="BG132" s="2">
        <f t="shared" si="155"/>
        <v>0.30789368545389872</v>
      </c>
      <c r="BH132" s="2">
        <f t="shared" si="155"/>
        <v>0.30910751503291517</v>
      </c>
      <c r="BI132" s="2">
        <f t="shared" si="155"/>
        <v>0.31076332680536312</v>
      </c>
      <c r="BJ132" s="2">
        <f t="shared" si="155"/>
        <v>0.31105894941384998</v>
      </c>
      <c r="BK132" s="2">
        <f t="shared" si="155"/>
        <v>0.31161810833093095</v>
      </c>
      <c r="BL132" s="2">
        <f t="shared" si="155"/>
        <v>0.31229357773809691</v>
      </c>
      <c r="BM132" s="2">
        <f t="shared" si="155"/>
        <v>0.32432296600626215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 t="str">
        <f t="shared" si="156"/>
        <v/>
      </c>
      <c r="CF132" s="2" t="str">
        <f t="shared" si="156"/>
        <v/>
      </c>
      <c r="CG132" s="2" t="str">
        <f t="shared" si="156"/>
        <v/>
      </c>
      <c r="CH132" s="2" t="str">
        <f t="shared" si="156"/>
        <v/>
      </c>
      <c r="CI132" s="2" t="str">
        <f t="shared" si="156"/>
        <v/>
      </c>
      <c r="CJ132" s="2" t="str">
        <f t="shared" si="156"/>
        <v/>
      </c>
      <c r="CK132" s="2" t="str">
        <f t="shared" si="156"/>
        <v/>
      </c>
      <c r="CL132" s="2" t="str">
        <f t="shared" si="156"/>
        <v/>
      </c>
      <c r="CM132" s="2" t="str">
        <f t="shared" si="156"/>
        <v/>
      </c>
      <c r="CN132" s="2" t="str">
        <f t="shared" si="156"/>
        <v/>
      </c>
      <c r="CO132" s="2" t="str">
        <f t="shared" si="156"/>
        <v/>
      </c>
      <c r="CP132" s="2" t="str">
        <f t="shared" si="156"/>
        <v/>
      </c>
      <c r="CQ132" s="2" t="str">
        <f t="shared" si="156"/>
        <v/>
      </c>
      <c r="CR132" s="2" t="str">
        <f t="shared" si="156"/>
        <v/>
      </c>
      <c r="CS132" s="2" t="str">
        <f t="shared" si="156"/>
        <v/>
      </c>
      <c r="CU132" s="2" t="str">
        <f t="shared" si="111"/>
        <v/>
      </c>
      <c r="CV132" s="2" t="str">
        <f t="shared" si="112"/>
        <v/>
      </c>
      <c r="CW132" s="2" t="str">
        <f t="shared" si="113"/>
        <v/>
      </c>
      <c r="CX132" s="2" t="str">
        <f t="shared" si="114"/>
        <v/>
      </c>
      <c r="CY132" s="2" t="str">
        <f t="shared" si="115"/>
        <v/>
      </c>
      <c r="CZ132" s="2" t="str">
        <f t="shared" si="116"/>
        <v/>
      </c>
      <c r="DA132" s="2" t="str">
        <f t="shared" si="117"/>
        <v/>
      </c>
      <c r="DB132" s="2" t="str">
        <f t="shared" si="118"/>
        <v/>
      </c>
      <c r="DC132" s="2" t="str">
        <f t="shared" si="119"/>
        <v/>
      </c>
      <c r="DD132" s="2" t="str">
        <f t="shared" si="120"/>
        <v/>
      </c>
      <c r="DE132" s="2" t="str">
        <f t="shared" si="121"/>
        <v/>
      </c>
      <c r="DF132" s="2" t="str">
        <f t="shared" si="122"/>
        <v/>
      </c>
      <c r="DG132" s="2" t="str">
        <f t="shared" si="123"/>
        <v/>
      </c>
      <c r="DH132" s="2" t="str">
        <f t="shared" si="124"/>
        <v/>
      </c>
      <c r="DI132" s="2" t="str">
        <f t="shared" si="125"/>
        <v/>
      </c>
      <c r="DK132" s="2">
        <f t="shared" si="165"/>
        <v>0.38165039919354843</v>
      </c>
      <c r="DL132" s="2">
        <f t="shared" si="165"/>
        <v>0.39101890799120242</v>
      </c>
      <c r="DM132" s="2">
        <f t="shared" si="165"/>
        <v>0.39333890725806447</v>
      </c>
      <c r="DN132" s="2">
        <f t="shared" si="165"/>
        <v>0.40491451190211347</v>
      </c>
      <c r="DO132" s="2">
        <f t="shared" si="165"/>
        <v>0.37911595517241375</v>
      </c>
      <c r="DP132" s="2">
        <f t="shared" si="165"/>
        <v>0.37725454838709671</v>
      </c>
      <c r="DQ132" s="2">
        <f t="shared" si="165"/>
        <v>0.3906536129032257</v>
      </c>
      <c r="DR132" s="2">
        <f t="shared" si="165"/>
        <v>0.39037737096774194</v>
      </c>
      <c r="DS132" s="2">
        <f t="shared" si="165"/>
        <v>0.38141907661290331</v>
      </c>
      <c r="DT132" s="2">
        <f t="shared" si="165"/>
        <v>0.36876233467741937</v>
      </c>
      <c r="DU132" s="2">
        <f t="shared" si="165"/>
        <v>0.3758442837243402</v>
      </c>
      <c r="DV132" s="2">
        <f t="shared" si="165"/>
        <v>0.38130998900293256</v>
      </c>
      <c r="DW132" s="2">
        <f t="shared" si="165"/>
        <v>0.37033964516129025</v>
      </c>
      <c r="DX132" s="2">
        <f t="shared" si="165"/>
        <v>0.36587655547652925</v>
      </c>
      <c r="DY132" s="2">
        <f t="shared" si="165"/>
        <v>0.35990576113360317</v>
      </c>
      <c r="EA132" s="2">
        <f t="shared" si="153"/>
        <v>0.31709944090108494</v>
      </c>
      <c r="EB132" s="2">
        <f t="shared" si="153"/>
        <v>0.32176475380133263</v>
      </c>
      <c r="EC132" s="2">
        <f t="shared" si="153"/>
        <v>0.31959904430232833</v>
      </c>
      <c r="ED132" s="2">
        <f t="shared" si="153"/>
        <v>0.32056722792170539</v>
      </c>
      <c r="EE132" s="2">
        <f t="shared" si="152"/>
        <v>0.31509468724152639</v>
      </c>
      <c r="EF132" s="2">
        <f t="shared" si="152"/>
        <v>0.31150714911183386</v>
      </c>
      <c r="EG132" s="2">
        <f t="shared" si="152"/>
        <v>0.30954867440376488</v>
      </c>
      <c r="EH132" s="2">
        <f t="shared" si="152"/>
        <v>0.30869576345234812</v>
      </c>
      <c r="EI132" s="2">
        <f t="shared" si="152"/>
        <v>0.30790077977084157</v>
      </c>
      <c r="EJ132" s="2">
        <f t="shared" si="152"/>
        <v>0.30904398930308391</v>
      </c>
      <c r="EK132" s="2">
        <f t="shared" si="152"/>
        <v>0.31077663224854429</v>
      </c>
      <c r="EL132" s="2">
        <f t="shared" si="152"/>
        <v>0.31100640982823091</v>
      </c>
      <c r="EM132" s="2">
        <f t="shared" si="136"/>
        <v>0.31157714723891183</v>
      </c>
      <c r="EN132" s="2">
        <f t="shared" si="136"/>
        <v>0.31222318895720835</v>
      </c>
      <c r="EO132" s="2">
        <f t="shared" si="136"/>
        <v>0.32441664873423309</v>
      </c>
      <c r="EQ132" s="2">
        <f t="shared" si="166"/>
        <v>0.31746671148878003</v>
      </c>
      <c r="ER132" s="2">
        <f t="shared" si="166"/>
        <v>0.32223765669346643</v>
      </c>
      <c r="ES132" s="2">
        <f t="shared" si="166"/>
        <v>0.32037117787913338</v>
      </c>
      <c r="ET132" s="2">
        <f t="shared" si="166"/>
        <v>0.32100486814294571</v>
      </c>
      <c r="EU132" s="2">
        <f t="shared" si="166"/>
        <v>0.31529152022347257</v>
      </c>
      <c r="EV132" s="2">
        <f t="shared" si="166"/>
        <v>0.31139588063492529</v>
      </c>
      <c r="EW132" s="2">
        <f t="shared" si="166"/>
        <v>0.30930365772931218</v>
      </c>
      <c r="EX132" s="2">
        <f t="shared" si="166"/>
        <v>0.30823668743552768</v>
      </c>
      <c r="EY132" s="2">
        <f t="shared" si="166"/>
        <v>0.30711362043103801</v>
      </c>
      <c r="EZ132" s="2">
        <f t="shared" si="166"/>
        <v>0.30899044571412349</v>
      </c>
      <c r="FA132" s="2">
        <f t="shared" si="166"/>
        <v>0.30978787358199006</v>
      </c>
      <c r="FB132" s="2">
        <f t="shared" si="166"/>
        <v>0.31060569638729002</v>
      </c>
      <c r="FC132" s="2">
        <f t="shared" si="166"/>
        <v>0.31105911699779248</v>
      </c>
      <c r="FD132" s="2">
        <f t="shared" si="166"/>
        <v>0.31142922346765606</v>
      </c>
      <c r="FE132" s="2">
        <f t="shared" si="166"/>
        <v>0.31993426026722971</v>
      </c>
      <c r="FG132" s="2">
        <f t="shared" si="167"/>
        <v>0.99889442646784954</v>
      </c>
      <c r="FH132" s="2">
        <f t="shared" si="167"/>
        <v>0.99878324327894297</v>
      </c>
      <c r="FI132" s="2">
        <f t="shared" si="167"/>
        <v>0.99884449735185155</v>
      </c>
      <c r="FJ132" s="2">
        <f t="shared" si="167"/>
        <v>0.99901220191089091</v>
      </c>
      <c r="FK132" s="2">
        <f t="shared" si="167"/>
        <v>0.99904898140507448</v>
      </c>
      <c r="FL132" s="2">
        <f t="shared" si="167"/>
        <v>0.99893675962819339</v>
      </c>
      <c r="FM132" s="2">
        <f t="shared" si="167"/>
        <v>0.9989314760530188</v>
      </c>
      <c r="FN132" s="2">
        <f t="shared" si="167"/>
        <v>0.99887159011538185</v>
      </c>
      <c r="FO132" s="2">
        <f t="shared" si="167"/>
        <v>0.99886676769768989</v>
      </c>
      <c r="FP132" s="2">
        <f t="shared" si="167"/>
        <v>0.99884563759923251</v>
      </c>
      <c r="FQ132" s="2">
        <f t="shared" si="167"/>
        <v>0.99881823724268171</v>
      </c>
      <c r="FR132" s="2">
        <f t="shared" si="167"/>
        <v>0.99881192651369111</v>
      </c>
      <c r="FS132" s="2">
        <f t="shared" si="167"/>
        <v>0.9987443715524883</v>
      </c>
      <c r="FT132" s="2">
        <f t="shared" si="167"/>
        <v>0.99808306665846314</v>
      </c>
      <c r="FU132" s="2">
        <f t="shared" si="167"/>
        <v>0.99799491887683933</v>
      </c>
      <c r="FW132" s="2">
        <f t="shared" si="157"/>
        <v>2.5524243652407796E-2</v>
      </c>
      <c r="FX132" s="2">
        <f t="shared" si="157"/>
        <v>7.4376156925027581E-2</v>
      </c>
      <c r="FY132" s="2">
        <f t="shared" si="157"/>
        <v>8.1392426177947438E-2</v>
      </c>
      <c r="FZ132" s="2">
        <f t="shared" si="157"/>
        <v>9.1382695813815182E-2</v>
      </c>
      <c r="GA132" s="2">
        <f t="shared" si="157"/>
        <v>9.0947970689066543E-2</v>
      </c>
      <c r="GB132" s="2">
        <f t="shared" si="157"/>
        <v>8.6360849783838872E-2</v>
      </c>
      <c r="GC132" s="2">
        <f t="shared" si="157"/>
        <v>9.793156014284346E-2</v>
      </c>
      <c r="GD132" s="2">
        <f t="shared" si="157"/>
        <v>0.11545854124509006</v>
      </c>
      <c r="GE132" s="2">
        <f t="shared" si="157"/>
        <v>0.11485301788790331</v>
      </c>
      <c r="GF132" s="2">
        <f t="shared" si="157"/>
        <v>0.10105565969736979</v>
      </c>
      <c r="GG132" s="2">
        <f t="shared" si="157"/>
        <v>9.1225466286739942E-2</v>
      </c>
      <c r="GH132" s="2">
        <f t="shared" si="157"/>
        <v>7.7327660180856905E-2</v>
      </c>
      <c r="GI132" s="2">
        <f t="shared" si="157"/>
        <v>6.3360725713879171E-2</v>
      </c>
      <c r="GJ132" s="2">
        <f t="shared" si="157"/>
        <v>4.0884832785708737E-2</v>
      </c>
      <c r="GK132" s="2">
        <f t="shared" si="157"/>
        <v>3.6775321580030232E-2</v>
      </c>
      <c r="GM132" s="82">
        <f t="shared" si="158"/>
        <v>1.8127166315807482E-114</v>
      </c>
      <c r="GN132" s="82">
        <f t="shared" si="158"/>
        <v>4.1789381486878298E-141</v>
      </c>
      <c r="GO132" s="82">
        <f t="shared" si="158"/>
        <v>6.6104116315291322E-165</v>
      </c>
      <c r="GP132" s="82">
        <f t="shared" si="158"/>
        <v>1.5688131380717593E-155</v>
      </c>
      <c r="GQ132" s="82">
        <f t="shared" si="158"/>
        <v>1.136181404458123E-131</v>
      </c>
      <c r="GR132" s="82">
        <f t="shared" si="158"/>
        <v>1.4937784346097291E-129</v>
      </c>
      <c r="GS132" s="82">
        <f t="shared" si="158"/>
        <v>5.071384581024219E-114</v>
      </c>
      <c r="GT132" s="82">
        <f t="shared" si="158"/>
        <v>1.9916379250882362E-147</v>
      </c>
      <c r="GU132" s="82">
        <f t="shared" si="158"/>
        <v>9.9650869556813025E-153</v>
      </c>
      <c r="GV132" s="82">
        <f t="shared" si="158"/>
        <v>6.107021659942913E-131</v>
      </c>
      <c r="GW132" s="82">
        <f t="shared" si="158"/>
        <v>2.6589665795521618E-140</v>
      </c>
      <c r="GX132" s="82">
        <f t="shared" si="158"/>
        <v>1.0142986237775417E-134</v>
      </c>
      <c r="GY132" s="82">
        <f t="shared" si="158"/>
        <v>3.4701505761932242E-127</v>
      </c>
      <c r="GZ132" s="82">
        <f t="shared" si="158"/>
        <v>2.1867156099542519E-125</v>
      </c>
      <c r="HA132" s="82">
        <f t="shared" si="158"/>
        <v>1.7441731968740543E-132</v>
      </c>
      <c r="HC132" s="82">
        <f t="shared" si="154"/>
        <v>3.00546939874359E-45</v>
      </c>
      <c r="HD132" s="82">
        <f t="shared" si="154"/>
        <v>5.2141416799640285E-58</v>
      </c>
      <c r="HE132" s="82">
        <f t="shared" si="154"/>
        <v>8.3051085594332977E-70</v>
      </c>
      <c r="HF132" s="82">
        <f t="shared" si="154"/>
        <v>1.5345629948433263E-70</v>
      </c>
      <c r="HG132" s="82">
        <f t="shared" si="154"/>
        <v>1.0052865084521172E-73</v>
      </c>
      <c r="HH132" s="82">
        <f t="shared" si="154"/>
        <v>1.0917659758167049E-83</v>
      </c>
      <c r="HI132" s="82">
        <f t="shared" si="154"/>
        <v>3.960248398629506E-88</v>
      </c>
      <c r="HJ132" s="82">
        <f t="shared" si="154"/>
        <v>5.0408976510810238E-106</v>
      </c>
      <c r="HK132" s="82">
        <f t="shared" si="154"/>
        <v>1.0291634485053144E-93</v>
      </c>
      <c r="HL132" s="82">
        <f t="shared" si="162"/>
        <v>1.024509237802023E-84</v>
      </c>
      <c r="HM132" s="82">
        <f t="shared" si="162"/>
        <v>1.2836389707262643E-99</v>
      </c>
      <c r="HN132" s="82">
        <f t="shared" si="162"/>
        <v>1.3160813327096636E-65</v>
      </c>
      <c r="HO132" s="82">
        <f t="shared" si="162"/>
        <v>1.0897086270503696E-50</v>
      </c>
      <c r="HP132" s="82">
        <f t="shared" si="162"/>
        <v>1.2193160402616848E-48</v>
      </c>
      <c r="HQ132" s="82">
        <f t="shared" si="162"/>
        <v>1.6292096403321285E-62</v>
      </c>
      <c r="HS132" s="82">
        <f t="shared" si="159"/>
        <v>0.2291715150322427</v>
      </c>
      <c r="HT132" s="82">
        <f t="shared" si="159"/>
        <v>0.52872720342091495</v>
      </c>
      <c r="HU132" s="82">
        <f t="shared" si="159"/>
        <v>0.62050702155112236</v>
      </c>
      <c r="HV132" s="82">
        <f t="shared" si="159"/>
        <v>0.570626902622697</v>
      </c>
      <c r="HW132" s="82">
        <f t="shared" si="159"/>
        <v>0.56074279900152135</v>
      </c>
      <c r="HX132" s="82">
        <f t="shared" si="159"/>
        <v>0.54016834348320864</v>
      </c>
      <c r="HY132" s="82">
        <f t="shared" si="159"/>
        <v>0.4690271805909268</v>
      </c>
      <c r="HZ132" s="82">
        <f t="shared" si="159"/>
        <v>0.24453000159759317</v>
      </c>
      <c r="IA132" s="82">
        <f t="shared" si="159"/>
        <v>0.28440045385451135</v>
      </c>
      <c r="IB132" s="82">
        <f t="shared" si="159"/>
        <v>0.49762448935531622</v>
      </c>
      <c r="IC132" s="82">
        <f t="shared" si="159"/>
        <v>0.59736943083249205</v>
      </c>
      <c r="ID132" s="82">
        <f t="shared" si="159"/>
        <v>0.60331770723155353</v>
      </c>
      <c r="IE132" s="82">
        <f t="shared" si="159"/>
        <v>0.43956658494482165</v>
      </c>
      <c r="IF132" s="82">
        <f t="shared" si="159"/>
        <v>0.21315670405943343</v>
      </c>
      <c r="IG132" s="82">
        <f t="shared" si="159"/>
        <v>0.18025804180640534</v>
      </c>
      <c r="II132" s="82">
        <f t="shared" si="160"/>
        <v>3.4180207040594064E-32</v>
      </c>
      <c r="IJ132" s="82">
        <f t="shared" si="160"/>
        <v>2.2333052525368497E-15</v>
      </c>
      <c r="IK132" s="82">
        <f t="shared" si="160"/>
        <v>7.2727187506060221E-16</v>
      </c>
      <c r="IL132" s="82">
        <f t="shared" si="160"/>
        <v>1.185260477656309E-15</v>
      </c>
      <c r="IM132" s="82">
        <f t="shared" si="160"/>
        <v>1.624576413177195E-15</v>
      </c>
      <c r="IN132" s="82">
        <f t="shared" si="160"/>
        <v>9.9194711452787526E-18</v>
      </c>
      <c r="IO132" s="82">
        <f t="shared" si="160"/>
        <v>6.7880774468538516E-15</v>
      </c>
      <c r="IP132" s="82">
        <f t="shared" si="160"/>
        <v>8.4487245353560401E-14</v>
      </c>
      <c r="IQ132" s="82">
        <f t="shared" si="160"/>
        <v>1.6340300399013866E-13</v>
      </c>
      <c r="IR132" s="82">
        <f t="shared" si="160"/>
        <v>5.1337774827129116E-15</v>
      </c>
      <c r="IS132" s="82">
        <f t="shared" si="160"/>
        <v>6.2844155582726672E-16</v>
      </c>
      <c r="IT132" s="82">
        <f t="shared" si="160"/>
        <v>2.6181806130374633E-19</v>
      </c>
      <c r="IU132" s="82">
        <f t="shared" si="160"/>
        <v>1.0528526447277885E-19</v>
      </c>
      <c r="IV132" s="82">
        <f t="shared" si="160"/>
        <v>6.082394506616801E-13</v>
      </c>
      <c r="IW132" s="82">
        <f t="shared" si="160"/>
        <v>2.6179128622393205E-11</v>
      </c>
      <c r="IY132" s="82">
        <f t="shared" si="161"/>
        <v>0.2291715150322427</v>
      </c>
      <c r="IZ132" s="82">
        <f t="shared" si="161"/>
        <v>0.52872720342091717</v>
      </c>
      <c r="JA132" s="82">
        <f t="shared" si="161"/>
        <v>0.62050702155112314</v>
      </c>
      <c r="JB132" s="82">
        <f t="shared" si="161"/>
        <v>0.57062690262269822</v>
      </c>
      <c r="JC132" s="82">
        <f t="shared" si="161"/>
        <v>0.56074279900152302</v>
      </c>
      <c r="JD132" s="82">
        <f t="shared" si="161"/>
        <v>0.54016834348320864</v>
      </c>
      <c r="JE132" s="82">
        <f t="shared" si="161"/>
        <v>0.46902718059093357</v>
      </c>
      <c r="JF132" s="82">
        <f t="shared" si="161"/>
        <v>0.24453000159767765</v>
      </c>
      <c r="JG132" s="82">
        <f t="shared" si="161"/>
        <v>0.28440045385467477</v>
      </c>
      <c r="JH132" s="82">
        <f t="shared" si="161"/>
        <v>0.49762448935532133</v>
      </c>
      <c r="JI132" s="82">
        <f t="shared" si="161"/>
        <v>0.59736943083249272</v>
      </c>
      <c r="JJ132" s="82">
        <f t="shared" si="161"/>
        <v>0.60331770723155353</v>
      </c>
      <c r="JK132" s="82">
        <f t="shared" si="161"/>
        <v>0.43956658494482165</v>
      </c>
      <c r="JL132" s="82">
        <f t="shared" si="161"/>
        <v>0.21315670406004167</v>
      </c>
      <c r="JM132" s="82">
        <f t="shared" si="161"/>
        <v>0.18025804183258448</v>
      </c>
    </row>
    <row r="133" spans="2:273" x14ac:dyDescent="0.25">
      <c r="B133" s="2">
        <v>106</v>
      </c>
      <c r="C133" s="37">
        <v>0.317463</v>
      </c>
      <c r="D133" s="37">
        <v>0.32641799999999999</v>
      </c>
      <c r="E133" s="37">
        <v>0.33637899999999998</v>
      </c>
      <c r="F133" s="37">
        <v>0.32720199999999999</v>
      </c>
      <c r="G133" s="37">
        <v>0.32814700000000002</v>
      </c>
      <c r="H133" s="37">
        <v>0.32441999999999999</v>
      </c>
      <c r="I133" s="37">
        <v>0.32132100000000002</v>
      </c>
      <c r="J133" s="37">
        <v>0.31207299999999999</v>
      </c>
      <c r="K133" s="37">
        <v>0.31029000000000001</v>
      </c>
      <c r="L133" s="37">
        <v>0.323652</v>
      </c>
      <c r="M133" s="37">
        <v>0.33315499999999998</v>
      </c>
      <c r="N133" s="37">
        <v>0.35662199999999999</v>
      </c>
      <c r="O133" s="37">
        <v>0.35865999999999998</v>
      </c>
      <c r="P133" s="37">
        <v>0.38220700000000002</v>
      </c>
      <c r="Q133" s="37">
        <v>0.44226799999999999</v>
      </c>
      <c r="S133" s="4">
        <f t="shared" si="163"/>
        <v>0.31677297311954866</v>
      </c>
      <c r="T133" s="4">
        <f t="shared" si="163"/>
        <v>0.32864256069342368</v>
      </c>
      <c r="U133" s="4">
        <f t="shared" si="163"/>
        <v>0.33244851713417761</v>
      </c>
      <c r="V133" s="4">
        <f t="shared" si="163"/>
        <v>0.33029984354353842</v>
      </c>
      <c r="W133" s="4">
        <f t="shared" si="163"/>
        <v>0.32794338837042936</v>
      </c>
      <c r="X133" s="4">
        <f t="shared" si="163"/>
        <v>0.32344699056399173</v>
      </c>
      <c r="Y133" s="4">
        <f t="shared" si="163"/>
        <v>0.32067176167141292</v>
      </c>
      <c r="Z133" s="4">
        <f t="shared" si="163"/>
        <v>0.3118918653155256</v>
      </c>
      <c r="AA133" s="4">
        <f t="shared" si="163"/>
        <v>0.31249320397540414</v>
      </c>
      <c r="AB133" s="4">
        <f t="shared" si="163"/>
        <v>0.32379982656530742</v>
      </c>
      <c r="AC133" s="4">
        <f t="shared" si="163"/>
        <v>0.33683950709958932</v>
      </c>
      <c r="AD133" s="4">
        <f t="shared" si="163"/>
        <v>0.35860386948106932</v>
      </c>
      <c r="AE133" s="4">
        <f t="shared" si="163"/>
        <v>0.36101622758070223</v>
      </c>
      <c r="AF133" s="4">
        <f t="shared" si="163"/>
        <v>0.38393717806905714</v>
      </c>
      <c r="AG133" s="4">
        <f t="shared" si="163"/>
        <v>0.43502295914956773</v>
      </c>
      <c r="AI133" s="4">
        <f t="shared" si="164"/>
        <v>6.900268804513332E-4</v>
      </c>
      <c r="AJ133" s="4">
        <f t="shared" si="164"/>
        <v>-2.2245606934236939E-3</v>
      </c>
      <c r="AK133" s="4">
        <f t="shared" si="164"/>
        <v>3.9304828658223712E-3</v>
      </c>
      <c r="AL133" s="4">
        <f t="shared" si="164"/>
        <v>-3.0978435435384255E-3</v>
      </c>
      <c r="AM133" s="4">
        <f t="shared" si="164"/>
        <v>2.0361162957066581E-4</v>
      </c>
      <c r="AN133" s="4">
        <f t="shared" si="164"/>
        <v>9.7300943600825418E-4</v>
      </c>
      <c r="AO133" s="4">
        <f t="shared" si="164"/>
        <v>6.492383285870984E-4</v>
      </c>
      <c r="AP133" s="4">
        <f t="shared" si="164"/>
        <v>1.8113468447439329E-4</v>
      </c>
      <c r="AQ133" s="4">
        <f t="shared" si="164"/>
        <v>-2.2032039754041333E-3</v>
      </c>
      <c r="AR133" s="4">
        <f t="shared" si="164"/>
        <v>-1.4782656530742955E-4</v>
      </c>
      <c r="AS133" s="4">
        <f t="shared" si="164"/>
        <v>-3.6845070995893403E-3</v>
      </c>
      <c r="AT133" s="4">
        <f t="shared" si="164"/>
        <v>-1.9818694810693205E-3</v>
      </c>
      <c r="AU133" s="4">
        <f t="shared" si="164"/>
        <v>-2.3562275807022526E-3</v>
      </c>
      <c r="AV133" s="4">
        <f t="shared" si="164"/>
        <v>-1.73017806905712E-3</v>
      </c>
      <c r="AW133" s="4">
        <f t="shared" si="164"/>
        <v>7.2450408504322605E-3</v>
      </c>
      <c r="AY133" s="2">
        <f t="shared" si="155"/>
        <v>0.31677297311954866</v>
      </c>
      <c r="AZ133" s="2">
        <f t="shared" si="155"/>
        <v>0.32137845923795738</v>
      </c>
      <c r="BA133" s="2">
        <f t="shared" si="155"/>
        <v>0.31925741409982894</v>
      </c>
      <c r="BB133" s="2">
        <f t="shared" si="155"/>
        <v>0.3202187311410854</v>
      </c>
      <c r="BC133" s="2">
        <f t="shared" si="155"/>
        <v>0.31481746203659633</v>
      </c>
      <c r="BD133" s="2">
        <f t="shared" si="155"/>
        <v>0.31117967752660131</v>
      </c>
      <c r="BE133" s="2">
        <f t="shared" si="155"/>
        <v>0.30926389822778838</v>
      </c>
      <c r="BF133" s="2">
        <f t="shared" si="155"/>
        <v>0.30831512840128839</v>
      </c>
      <c r="BG133" s="2">
        <f t="shared" si="155"/>
        <v>0.30747874287534854</v>
      </c>
      <c r="BH133" s="2">
        <f t="shared" si="155"/>
        <v>0.30864661408083949</v>
      </c>
      <c r="BI133" s="2">
        <f t="shared" si="155"/>
        <v>0.3103515911095483</v>
      </c>
      <c r="BJ133" s="2">
        <f t="shared" si="155"/>
        <v>0.31062058602983528</v>
      </c>
      <c r="BK133" s="2">
        <f t="shared" si="155"/>
        <v>0.31115637537475549</v>
      </c>
      <c r="BL133" s="2">
        <f t="shared" si="155"/>
        <v>0.31184282282225478</v>
      </c>
      <c r="BM133" s="2">
        <f t="shared" si="155"/>
        <v>0.32406343107431546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 t="str">
        <f t="shared" si="156"/>
        <v/>
      </c>
      <c r="CF133" s="2" t="str">
        <f t="shared" si="156"/>
        <v/>
      </c>
      <c r="CG133" s="2" t="str">
        <f t="shared" si="156"/>
        <v/>
      </c>
      <c r="CH133" s="2" t="str">
        <f t="shared" si="156"/>
        <v/>
      </c>
      <c r="CI133" s="2" t="str">
        <f t="shared" si="156"/>
        <v/>
      </c>
      <c r="CJ133" s="2" t="str">
        <f t="shared" si="156"/>
        <v/>
      </c>
      <c r="CK133" s="2" t="str">
        <f t="shared" si="156"/>
        <v/>
      </c>
      <c r="CL133" s="2" t="str">
        <f t="shared" si="156"/>
        <v/>
      </c>
      <c r="CM133" s="2" t="str">
        <f t="shared" si="156"/>
        <v/>
      </c>
      <c r="CN133" s="2" t="str">
        <f t="shared" si="156"/>
        <v/>
      </c>
      <c r="CO133" s="2" t="str">
        <f t="shared" si="156"/>
        <v/>
      </c>
      <c r="CP133" s="2" t="str">
        <f t="shared" si="156"/>
        <v/>
      </c>
      <c r="CQ133" s="2" t="str">
        <f t="shared" si="156"/>
        <v/>
      </c>
      <c r="CR133" s="2" t="str">
        <f t="shared" si="156"/>
        <v/>
      </c>
      <c r="CS133" s="2" t="str">
        <f t="shared" si="156"/>
        <v/>
      </c>
      <c r="CU133" s="2" t="str">
        <f t="shared" si="111"/>
        <v/>
      </c>
      <c r="CV133" s="2" t="str">
        <f t="shared" si="112"/>
        <v/>
      </c>
      <c r="CW133" s="2" t="str">
        <f t="shared" si="113"/>
        <v/>
      </c>
      <c r="CX133" s="2" t="str">
        <f t="shared" si="114"/>
        <v/>
      </c>
      <c r="CY133" s="2" t="str">
        <f t="shared" si="115"/>
        <v/>
      </c>
      <c r="CZ133" s="2" t="str">
        <f t="shared" si="116"/>
        <v/>
      </c>
      <c r="DA133" s="2" t="str">
        <f t="shared" si="117"/>
        <v/>
      </c>
      <c r="DB133" s="2" t="str">
        <f t="shared" si="118"/>
        <v/>
      </c>
      <c r="DC133" s="2" t="str">
        <f t="shared" si="119"/>
        <v/>
      </c>
      <c r="DD133" s="2" t="str">
        <f t="shared" si="120"/>
        <v/>
      </c>
      <c r="DE133" s="2" t="str">
        <f t="shared" si="121"/>
        <v/>
      </c>
      <c r="DF133" s="2" t="str">
        <f t="shared" si="122"/>
        <v/>
      </c>
      <c r="DG133" s="2" t="str">
        <f t="shared" si="123"/>
        <v/>
      </c>
      <c r="DH133" s="2" t="str">
        <f t="shared" si="124"/>
        <v/>
      </c>
      <c r="DI133" s="2" t="str">
        <f t="shared" si="125"/>
        <v/>
      </c>
      <c r="DK133" s="2">
        <f t="shared" si="165"/>
        <v>0.38187263266129035</v>
      </c>
      <c r="DL133" s="2">
        <f t="shared" si="165"/>
        <v>0.39132333119501472</v>
      </c>
      <c r="DM133" s="2">
        <f t="shared" si="165"/>
        <v>0.39366291733870962</v>
      </c>
      <c r="DN133" s="2">
        <f t="shared" si="165"/>
        <v>0.40538636507230258</v>
      </c>
      <c r="DO133" s="2">
        <f t="shared" si="165"/>
        <v>0.37938979704433495</v>
      </c>
      <c r="DP133" s="2">
        <f t="shared" si="165"/>
        <v>0.37755747419354835</v>
      </c>
      <c r="DQ133" s="2">
        <f t="shared" si="165"/>
        <v>0.39111250322580637</v>
      </c>
      <c r="DR133" s="2">
        <f t="shared" si="165"/>
        <v>0.39085226612903223</v>
      </c>
      <c r="DS133" s="2">
        <f t="shared" si="165"/>
        <v>0.38178693911290335</v>
      </c>
      <c r="DT133" s="2">
        <f t="shared" si="165"/>
        <v>0.36898622620967747</v>
      </c>
      <c r="DU133" s="2">
        <f t="shared" si="165"/>
        <v>0.37612608577712608</v>
      </c>
      <c r="DV133" s="2">
        <f t="shared" si="165"/>
        <v>0.38166786876832848</v>
      </c>
      <c r="DW133" s="2">
        <f t="shared" si="165"/>
        <v>0.37058209475806442</v>
      </c>
      <c r="DX133" s="2">
        <f t="shared" si="165"/>
        <v>0.36603235372214327</v>
      </c>
      <c r="DY133" s="2">
        <f t="shared" si="165"/>
        <v>0.35995029959514163</v>
      </c>
      <c r="EA133" s="2">
        <f t="shared" si="153"/>
        <v>0.31669428897598983</v>
      </c>
      <c r="EB133" s="2">
        <f t="shared" si="153"/>
        <v>0.32125785110285854</v>
      </c>
      <c r="EC133" s="2">
        <f t="shared" si="153"/>
        <v>0.31910419863506584</v>
      </c>
      <c r="ED133" s="2">
        <f t="shared" si="153"/>
        <v>0.32009506657140968</v>
      </c>
      <c r="EE133" s="2">
        <f t="shared" si="152"/>
        <v>0.31473992943519696</v>
      </c>
      <c r="EF133" s="2">
        <f t="shared" si="152"/>
        <v>0.31112639871570347</v>
      </c>
      <c r="EG133" s="2">
        <f t="shared" si="152"/>
        <v>0.30921197016830188</v>
      </c>
      <c r="EH133" s="2">
        <f t="shared" si="152"/>
        <v>0.30829110001621635</v>
      </c>
      <c r="EI133" s="2">
        <f t="shared" si="152"/>
        <v>0.3075061486369024</v>
      </c>
      <c r="EJ133" s="2">
        <f t="shared" si="152"/>
        <v>0.30858917519889795</v>
      </c>
      <c r="EK133" s="2">
        <f t="shared" si="152"/>
        <v>0.31038613017468297</v>
      </c>
      <c r="EL133" s="2">
        <f t="shared" si="152"/>
        <v>0.31058034508447896</v>
      </c>
      <c r="EM133" s="2">
        <f t="shared" si="136"/>
        <v>0.31112780604581303</v>
      </c>
      <c r="EN133" s="2">
        <f t="shared" si="136"/>
        <v>0.3117854622647398</v>
      </c>
      <c r="EO133" s="2">
        <f t="shared" si="136"/>
        <v>0.32419288612507724</v>
      </c>
      <c r="EQ133" s="2">
        <f t="shared" si="166"/>
        <v>0.31715846033897527</v>
      </c>
      <c r="ER133" s="2">
        <f t="shared" si="166"/>
        <v>0.32178703529544572</v>
      </c>
      <c r="ES133" s="2">
        <f t="shared" si="166"/>
        <v>0.31994706101667947</v>
      </c>
      <c r="ET133" s="2">
        <f t="shared" si="166"/>
        <v>0.32056646023456686</v>
      </c>
      <c r="EU133" s="2">
        <f t="shared" si="166"/>
        <v>0.31495695969432635</v>
      </c>
      <c r="EV133" s="2">
        <f t="shared" si="166"/>
        <v>0.31100772647817859</v>
      </c>
      <c r="EW133" s="2">
        <f t="shared" si="166"/>
        <v>0.30894976551048359</v>
      </c>
      <c r="EX133" s="2">
        <f t="shared" si="166"/>
        <v>0.30780432640771943</v>
      </c>
      <c r="EY133" s="2">
        <f t="shared" si="166"/>
        <v>0.3066696890839411</v>
      </c>
      <c r="EZ133" s="2">
        <f t="shared" si="166"/>
        <v>0.30853310352275176</v>
      </c>
      <c r="FA133" s="2">
        <f t="shared" si="166"/>
        <v>0.30932314113436976</v>
      </c>
      <c r="FB133" s="2">
        <f t="shared" si="166"/>
        <v>0.3101431671559659</v>
      </c>
      <c r="FC133" s="2">
        <f t="shared" si="166"/>
        <v>0.31055544986638778</v>
      </c>
      <c r="FD133" s="2">
        <f t="shared" si="166"/>
        <v>0.31094580612272593</v>
      </c>
      <c r="FE133" s="2">
        <f t="shared" si="166"/>
        <v>0.31934343805770926</v>
      </c>
      <c r="FG133" s="2">
        <f t="shared" si="167"/>
        <v>0.99899160686001465</v>
      </c>
      <c r="FH133" s="2">
        <f t="shared" si="167"/>
        <v>0.99889018586327871</v>
      </c>
      <c r="FI133" s="2">
        <f t="shared" si="167"/>
        <v>0.99894606190429769</v>
      </c>
      <c r="FJ133" s="2">
        <f t="shared" si="167"/>
        <v>0.99909903912815057</v>
      </c>
      <c r="FK133" s="2">
        <f t="shared" si="167"/>
        <v>0.99913258814855821</v>
      </c>
      <c r="FL133" s="2">
        <f t="shared" si="167"/>
        <v>0.99903022252987106</v>
      </c>
      <c r="FM133" s="2">
        <f t="shared" si="167"/>
        <v>0.9990254029480643</v>
      </c>
      <c r="FN133" s="2">
        <f t="shared" si="167"/>
        <v>0.99897077576454218</v>
      </c>
      <c r="FO133" s="2">
        <f t="shared" si="167"/>
        <v>0.99896637679198319</v>
      </c>
      <c r="FP133" s="2">
        <f t="shared" si="167"/>
        <v>0.998947102033657</v>
      </c>
      <c r="FQ133" s="2">
        <f t="shared" si="167"/>
        <v>0.99892210747402044</v>
      </c>
      <c r="FR133" s="2">
        <f t="shared" si="167"/>
        <v>0.99891635082046248</v>
      </c>
      <c r="FS133" s="2">
        <f t="shared" si="167"/>
        <v>0.99885472671393394</v>
      </c>
      <c r="FT133" s="2">
        <f t="shared" si="167"/>
        <v>0.99825144108589015</v>
      </c>
      <c r="FU133" s="2">
        <f t="shared" si="167"/>
        <v>0.99817102160363513</v>
      </c>
      <c r="FW133" s="2">
        <f t="shared" si="157"/>
        <v>2.7918027574119767E-2</v>
      </c>
      <c r="FX133" s="2">
        <f t="shared" si="157"/>
        <v>8.0970813937039379E-2</v>
      </c>
      <c r="FY133" s="2">
        <f t="shared" si="157"/>
        <v>8.8549675940818778E-2</v>
      </c>
      <c r="FZ133" s="2">
        <f t="shared" si="157"/>
        <v>9.9323454421462745E-2</v>
      </c>
      <c r="GA133" s="2">
        <f t="shared" si="157"/>
        <v>9.8855063469717161E-2</v>
      </c>
      <c r="GB133" s="2">
        <f t="shared" si="157"/>
        <v>9.3910333616785399E-2</v>
      </c>
      <c r="GC133" s="2">
        <f t="shared" si="157"/>
        <v>0.1063747639551105</v>
      </c>
      <c r="GD133" s="2">
        <f t="shared" si="157"/>
        <v>0.12520310660856804</v>
      </c>
      <c r="GE133" s="2">
        <f t="shared" si="157"/>
        <v>0.12455367403104804</v>
      </c>
      <c r="GF133" s="2">
        <f t="shared" si="157"/>
        <v>0.10973544334121503</v>
      </c>
      <c r="GG133" s="2">
        <f t="shared" si="157"/>
        <v>9.915405327761985E-2</v>
      </c>
      <c r="GH133" s="2">
        <f t="shared" si="157"/>
        <v>8.4160221638292246E-2</v>
      </c>
      <c r="GI133" s="2">
        <f t="shared" si="157"/>
        <v>6.9051547065449984E-2</v>
      </c>
      <c r="GJ133" s="2">
        <f t="shared" si="157"/>
        <v>4.4653193408073479E-2</v>
      </c>
      <c r="GK133" s="2">
        <f t="shared" si="157"/>
        <v>4.0180776204122914E-2</v>
      </c>
      <c r="GM133" s="82">
        <f t="shared" si="158"/>
        <v>7.4710989536557918E-119</v>
      </c>
      <c r="GN133" s="82">
        <f t="shared" si="158"/>
        <v>1.16017467695689E-146</v>
      </c>
      <c r="GO133" s="82">
        <f t="shared" si="158"/>
        <v>3.2229525296025633E-171</v>
      </c>
      <c r="GP133" s="82">
        <f t="shared" si="158"/>
        <v>2.9594063812516797E-161</v>
      </c>
      <c r="GQ133" s="82">
        <f t="shared" si="158"/>
        <v>1.8581239253131749E-136</v>
      </c>
      <c r="GR133" s="82">
        <f t="shared" si="158"/>
        <v>3.1826089783319412E-134</v>
      </c>
      <c r="GS133" s="82">
        <f t="shared" si="158"/>
        <v>4.1553341730399021E-118</v>
      </c>
      <c r="GT133" s="82">
        <f t="shared" si="158"/>
        <v>1.0277182881401051E-152</v>
      </c>
      <c r="GU133" s="82">
        <f t="shared" si="158"/>
        <v>2.9377731074587573E-158</v>
      </c>
      <c r="GV133" s="82">
        <f t="shared" si="158"/>
        <v>9.7861494853362566E-136</v>
      </c>
      <c r="GW133" s="82">
        <f t="shared" si="158"/>
        <v>1.8741753241489706E-145</v>
      </c>
      <c r="GX133" s="82">
        <f t="shared" si="158"/>
        <v>8.4804594441194052E-140</v>
      </c>
      <c r="GY133" s="82">
        <f t="shared" si="158"/>
        <v>3.9140528584489114E-132</v>
      </c>
      <c r="GZ133" s="82">
        <f t="shared" si="158"/>
        <v>2.0746412321285685E-130</v>
      </c>
      <c r="HA133" s="82">
        <f t="shared" si="158"/>
        <v>6.5839948557390449E-138</v>
      </c>
      <c r="HC133" s="82">
        <f t="shared" si="154"/>
        <v>4.5243910861655573E-48</v>
      </c>
      <c r="HD133" s="82">
        <f t="shared" si="154"/>
        <v>7.0487791170208757E-62</v>
      </c>
      <c r="HE133" s="82">
        <f t="shared" si="154"/>
        <v>3.4769721377226263E-74</v>
      </c>
      <c r="HF133" s="82">
        <f t="shared" si="154"/>
        <v>1.1296840502836761E-74</v>
      </c>
      <c r="HG133" s="82">
        <f t="shared" si="154"/>
        <v>5.9029934770866959E-78</v>
      </c>
      <c r="HH133" s="82">
        <f t="shared" si="154"/>
        <v>2.0556872386967041E-88</v>
      </c>
      <c r="HI133" s="82">
        <f t="shared" si="154"/>
        <v>4.9691629591118381E-93</v>
      </c>
      <c r="HJ133" s="82">
        <f t="shared" si="154"/>
        <v>7.1217457775554472E-112</v>
      </c>
      <c r="HK133" s="82">
        <f t="shared" si="154"/>
        <v>6.0776952596577983E-99</v>
      </c>
      <c r="HL133" s="82">
        <f t="shared" si="162"/>
        <v>1.40859205709257E-89</v>
      </c>
      <c r="HM133" s="82">
        <f t="shared" si="162"/>
        <v>2.0646048499826832E-105</v>
      </c>
      <c r="HN133" s="82">
        <f t="shared" si="162"/>
        <v>1.4403937671238248E-69</v>
      </c>
      <c r="HO133" s="82">
        <f t="shared" si="162"/>
        <v>6.0165291127633079E-54</v>
      </c>
      <c r="HP133" s="82">
        <f t="shared" si="162"/>
        <v>5.8944587909395607E-52</v>
      </c>
      <c r="HQ133" s="82">
        <f t="shared" si="162"/>
        <v>6.7571031615482151E-67</v>
      </c>
      <c r="HS133" s="82">
        <f t="shared" si="159"/>
        <v>0.29225089065819837</v>
      </c>
      <c r="HT133" s="82">
        <f t="shared" si="159"/>
        <v>0.59726270646611479</v>
      </c>
      <c r="HU133" s="82">
        <f t="shared" si="159"/>
        <v>0.62738217194410417</v>
      </c>
      <c r="HV133" s="82">
        <f t="shared" si="159"/>
        <v>0.43943500344423325</v>
      </c>
      <c r="HW133" s="82">
        <f t="shared" si="159"/>
        <v>0.42564998382065866</v>
      </c>
      <c r="HX133" s="82">
        <f t="shared" si="159"/>
        <v>0.3887627416670093</v>
      </c>
      <c r="HY133" s="82">
        <f t="shared" si="159"/>
        <v>0.30961875028340574</v>
      </c>
      <c r="HZ133" s="82">
        <f t="shared" si="159"/>
        <v>0.11482200962367502</v>
      </c>
      <c r="IA133" s="82">
        <f t="shared" si="159"/>
        <v>0.14363008755470508</v>
      </c>
      <c r="IB133" s="82">
        <f t="shared" si="159"/>
        <v>0.33825270402572033</v>
      </c>
      <c r="IC133" s="82">
        <f t="shared" si="159"/>
        <v>0.48348418706328666</v>
      </c>
      <c r="ID133" s="82">
        <f t="shared" si="159"/>
        <v>0.63221500130501829</v>
      </c>
      <c r="IE133" s="82">
        <f t="shared" si="159"/>
        <v>0.52622678384747579</v>
      </c>
      <c r="IF133" s="82">
        <f t="shared" si="159"/>
        <v>0.27619477302731305</v>
      </c>
      <c r="IG133" s="82">
        <f t="shared" si="159"/>
        <v>0.23253835114553847</v>
      </c>
      <c r="II133" s="82">
        <f t="shared" si="160"/>
        <v>1.1413524750387864E-30</v>
      </c>
      <c r="IJ133" s="82">
        <f t="shared" si="160"/>
        <v>2.2052432998122027E-14</v>
      </c>
      <c r="IK133" s="82">
        <f t="shared" si="160"/>
        <v>8.5382807194444678E-15</v>
      </c>
      <c r="IL133" s="82">
        <f t="shared" si="160"/>
        <v>1.5307200647668961E-14</v>
      </c>
      <c r="IM133" s="82">
        <f t="shared" si="160"/>
        <v>2.0359104467689707E-14</v>
      </c>
      <c r="IN133" s="82">
        <f t="shared" si="160"/>
        <v>1.7211209658978383E-16</v>
      </c>
      <c r="IO133" s="82">
        <f t="shared" si="160"/>
        <v>8.31065793057286E-14</v>
      </c>
      <c r="IP133" s="82">
        <f t="shared" si="160"/>
        <v>1.0366485046089916E-12</v>
      </c>
      <c r="IQ133" s="82">
        <f t="shared" si="160"/>
        <v>1.8800241554130799E-12</v>
      </c>
      <c r="IR133" s="82">
        <f t="shared" si="160"/>
        <v>6.686202394318401E-14</v>
      </c>
      <c r="IS133" s="82">
        <f t="shared" si="160"/>
        <v>8.5070155061392082E-15</v>
      </c>
      <c r="IT133" s="82">
        <f t="shared" si="160"/>
        <v>5.1521250834894327E-18</v>
      </c>
      <c r="IU133" s="82">
        <f t="shared" si="160"/>
        <v>1.7436955357492974E-18</v>
      </c>
      <c r="IV133" s="82">
        <f t="shared" si="160"/>
        <v>2.7785861922315038E-12</v>
      </c>
      <c r="IW133" s="82">
        <f t="shared" si="160"/>
        <v>9.2596236260854942E-11</v>
      </c>
      <c r="IY133" s="82">
        <f t="shared" si="161"/>
        <v>0.29225089065819837</v>
      </c>
      <c r="IZ133" s="82">
        <f t="shared" si="161"/>
        <v>0.59726270646613688</v>
      </c>
      <c r="JA133" s="82">
        <f t="shared" si="161"/>
        <v>0.62738217194411272</v>
      </c>
      <c r="JB133" s="82">
        <f t="shared" si="161"/>
        <v>0.43943500344424857</v>
      </c>
      <c r="JC133" s="82">
        <f t="shared" si="161"/>
        <v>0.42564998382067903</v>
      </c>
      <c r="JD133" s="82">
        <f t="shared" si="161"/>
        <v>0.38876274166700947</v>
      </c>
      <c r="JE133" s="82">
        <f t="shared" si="161"/>
        <v>0.30961875028348884</v>
      </c>
      <c r="JF133" s="82">
        <f t="shared" si="161"/>
        <v>0.11482200962471166</v>
      </c>
      <c r="JG133" s="82">
        <f t="shared" si="161"/>
        <v>0.1436300875565851</v>
      </c>
      <c r="JH133" s="82">
        <f t="shared" si="161"/>
        <v>0.33825270402578717</v>
      </c>
      <c r="JI133" s="82">
        <f t="shared" si="161"/>
        <v>0.48348418706329516</v>
      </c>
      <c r="JJ133" s="82">
        <f t="shared" si="161"/>
        <v>0.63221500130501829</v>
      </c>
      <c r="JK133" s="82">
        <f t="shared" si="161"/>
        <v>0.52622678384747579</v>
      </c>
      <c r="JL133" s="82">
        <f t="shared" si="161"/>
        <v>0.27619477303009166</v>
      </c>
      <c r="JM133" s="82">
        <f t="shared" si="161"/>
        <v>0.23253835123813471</v>
      </c>
    </row>
    <row r="134" spans="2:273" x14ac:dyDescent="0.25">
      <c r="B134" s="2">
        <v>107</v>
      </c>
      <c r="C134" s="37">
        <v>0.31582700000000002</v>
      </c>
      <c r="D134" s="37">
        <v>0.32779399999999997</v>
      </c>
      <c r="E134" s="37">
        <v>0.328177</v>
      </c>
      <c r="F134" s="37">
        <v>0.329874</v>
      </c>
      <c r="G134" s="37">
        <v>0.31814799999999999</v>
      </c>
      <c r="H134" s="37">
        <v>0.31573499999999999</v>
      </c>
      <c r="I134" s="37">
        <v>0.31362299999999999</v>
      </c>
      <c r="J134" s="37">
        <v>0.30891400000000002</v>
      </c>
      <c r="K134" s="37">
        <v>0.30773699999999998</v>
      </c>
      <c r="L134" s="37">
        <v>0.31782300000000002</v>
      </c>
      <c r="M134" s="37">
        <v>0.33377200000000001</v>
      </c>
      <c r="N134" s="37">
        <v>0.346304</v>
      </c>
      <c r="O134" s="37">
        <v>0.35841899999999999</v>
      </c>
      <c r="P134" s="37">
        <v>0.397258</v>
      </c>
      <c r="Q134" s="37">
        <v>0.46504299999999998</v>
      </c>
      <c r="S134" s="4">
        <f t="shared" si="163"/>
        <v>0.31636679080568753</v>
      </c>
      <c r="T134" s="4">
        <f t="shared" si="163"/>
        <v>0.32784546678318371</v>
      </c>
      <c r="U134" s="4">
        <f t="shared" si="163"/>
        <v>0.32932162175079427</v>
      </c>
      <c r="V134" s="4">
        <f t="shared" si="163"/>
        <v>0.32534634474920054</v>
      </c>
      <c r="W134" s="4">
        <f t="shared" si="163"/>
        <v>0.32165202782563929</v>
      </c>
      <c r="X134" s="4">
        <f t="shared" si="163"/>
        <v>0.31694426562840333</v>
      </c>
      <c r="Y134" s="4">
        <f t="shared" si="163"/>
        <v>0.31418834400834472</v>
      </c>
      <c r="Z134" s="4">
        <f t="shared" si="163"/>
        <v>0.30899323863544237</v>
      </c>
      <c r="AA134" s="4">
        <f t="shared" si="163"/>
        <v>0.30874704556490212</v>
      </c>
      <c r="AB134" s="4">
        <f t="shared" si="163"/>
        <v>0.31535224120520067</v>
      </c>
      <c r="AC134" s="4">
        <f t="shared" si="163"/>
        <v>0.32549014319298919</v>
      </c>
      <c r="AD134" s="4">
        <f t="shared" si="163"/>
        <v>0.34918251971554348</v>
      </c>
      <c r="AE134" s="4">
        <f t="shared" si="163"/>
        <v>0.36217596456745627</v>
      </c>
      <c r="AF134" s="4">
        <f t="shared" si="163"/>
        <v>0.39512843019799782</v>
      </c>
      <c r="AG134" s="4">
        <f t="shared" si="163"/>
        <v>0.45427143395650615</v>
      </c>
      <c r="AI134" s="4">
        <f t="shared" si="164"/>
        <v>-5.3979080568750115E-4</v>
      </c>
      <c r="AJ134" s="4">
        <f t="shared" si="164"/>
        <v>-5.1466783183740095E-5</v>
      </c>
      <c r="AK134" s="4">
        <f t="shared" si="164"/>
        <v>-1.1446217507942724E-3</v>
      </c>
      <c r="AL134" s="4">
        <f t="shared" si="164"/>
        <v>4.5276552507994561E-3</v>
      </c>
      <c r="AM134" s="4">
        <f t="shared" si="164"/>
        <v>-3.5040278256392998E-3</v>
      </c>
      <c r="AN134" s="4">
        <f t="shared" si="164"/>
        <v>-1.2092656284033443E-3</v>
      </c>
      <c r="AO134" s="4">
        <f t="shared" si="164"/>
        <v>-5.6534400834473697E-4</v>
      </c>
      <c r="AP134" s="4">
        <f t="shared" si="164"/>
        <v>-7.9238635442346883E-5</v>
      </c>
      <c r="AQ134" s="4">
        <f t="shared" si="164"/>
        <v>-1.01004556490214E-3</v>
      </c>
      <c r="AR134" s="4">
        <f t="shared" si="164"/>
        <v>2.4707587947993548E-3</v>
      </c>
      <c r="AS134" s="4">
        <f t="shared" si="164"/>
        <v>8.2818568070108234E-3</v>
      </c>
      <c r="AT134" s="4">
        <f t="shared" si="164"/>
        <v>-2.8785197155434816E-3</v>
      </c>
      <c r="AU134" s="4">
        <f t="shared" si="164"/>
        <v>-3.7569645674562779E-3</v>
      </c>
      <c r="AV134" s="4">
        <f t="shared" si="164"/>
        <v>2.1295698020021847E-3</v>
      </c>
      <c r="AW134" s="4">
        <f t="shared" si="164"/>
        <v>1.077156604349383E-2</v>
      </c>
      <c r="AY134" s="2">
        <f t="shared" si="155"/>
        <v>0.31636679080568753</v>
      </c>
      <c r="AZ134" s="2">
        <f t="shared" si="155"/>
        <v>0.32087427057322732</v>
      </c>
      <c r="BA134" s="2">
        <f t="shared" si="155"/>
        <v>0.31876976457024564</v>
      </c>
      <c r="BB134" s="2">
        <f t="shared" si="155"/>
        <v>0.3197482605806426</v>
      </c>
      <c r="BC134" s="2">
        <f t="shared" si="155"/>
        <v>0.3144622873922121</v>
      </c>
      <c r="BD134" s="2">
        <f t="shared" si="155"/>
        <v>0.31079214730427451</v>
      </c>
      <c r="BE134" s="2">
        <f t="shared" si="155"/>
        <v>0.30891651947225413</v>
      </c>
      <c r="BF134" s="2">
        <f t="shared" si="155"/>
        <v>0.30789498152708861</v>
      </c>
      <c r="BG134" s="2">
        <f t="shared" si="155"/>
        <v>0.30706273323701366</v>
      </c>
      <c r="BH134" s="2">
        <f t="shared" si="155"/>
        <v>0.30818603778493603</v>
      </c>
      <c r="BI134" s="2">
        <f t="shared" si="155"/>
        <v>0.30993845360233385</v>
      </c>
      <c r="BJ134" s="2">
        <f t="shared" si="155"/>
        <v>0.31018196205283349</v>
      </c>
      <c r="BK134" s="2">
        <f t="shared" si="155"/>
        <v>0.31069415956425656</v>
      </c>
      <c r="BL134" s="2">
        <f t="shared" si="155"/>
        <v>0.31139204155339623</v>
      </c>
      <c r="BM134" s="2">
        <f t="shared" si="155"/>
        <v>0.32380028782947351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 t="str">
        <f t="shared" si="156"/>
        <v/>
      </c>
      <c r="CF134" s="2" t="str">
        <f t="shared" si="156"/>
        <v/>
      </c>
      <c r="CG134" s="2" t="str">
        <f t="shared" si="156"/>
        <v/>
      </c>
      <c r="CH134" s="2" t="str">
        <f t="shared" si="156"/>
        <v/>
      </c>
      <c r="CI134" s="2" t="str">
        <f t="shared" si="156"/>
        <v/>
      </c>
      <c r="CJ134" s="2" t="str">
        <f t="shared" si="156"/>
        <v/>
      </c>
      <c r="CK134" s="2" t="str">
        <f t="shared" si="156"/>
        <v/>
      </c>
      <c r="CL134" s="2" t="str">
        <f t="shared" si="156"/>
        <v/>
      </c>
      <c r="CM134" s="2" t="str">
        <f t="shared" si="156"/>
        <v/>
      </c>
      <c r="CN134" s="2" t="str">
        <f t="shared" si="156"/>
        <v/>
      </c>
      <c r="CO134" s="2" t="str">
        <f t="shared" si="156"/>
        <v/>
      </c>
      <c r="CP134" s="2" t="str">
        <f t="shared" si="156"/>
        <v/>
      </c>
      <c r="CQ134" s="2" t="str">
        <f t="shared" si="156"/>
        <v/>
      </c>
      <c r="CR134" s="2" t="str">
        <f t="shared" si="156"/>
        <v/>
      </c>
      <c r="CS134" s="2" t="str">
        <f t="shared" si="156"/>
        <v/>
      </c>
      <c r="CU134" s="2" t="str">
        <f t="shared" si="111"/>
        <v/>
      </c>
      <c r="CV134" s="2" t="str">
        <f t="shared" si="112"/>
        <v/>
      </c>
      <c r="CW134" s="2" t="str">
        <f t="shared" si="113"/>
        <v/>
      </c>
      <c r="CX134" s="2" t="str">
        <f t="shared" si="114"/>
        <v/>
      </c>
      <c r="CY134" s="2" t="str">
        <f t="shared" si="115"/>
        <v/>
      </c>
      <c r="CZ134" s="2" t="str">
        <f t="shared" si="116"/>
        <v/>
      </c>
      <c r="DA134" s="2" t="str">
        <f t="shared" si="117"/>
        <v/>
      </c>
      <c r="DB134" s="2" t="str">
        <f t="shared" si="118"/>
        <v/>
      </c>
      <c r="DC134" s="2" t="str">
        <f t="shared" si="119"/>
        <v/>
      </c>
      <c r="DD134" s="2" t="str">
        <f t="shared" si="120"/>
        <v/>
      </c>
      <c r="DE134" s="2" t="str">
        <f t="shared" si="121"/>
        <v/>
      </c>
      <c r="DF134" s="2" t="str">
        <f t="shared" si="122"/>
        <v/>
      </c>
      <c r="DG134" s="2" t="str">
        <f t="shared" si="123"/>
        <v/>
      </c>
      <c r="DH134" s="2" t="str">
        <f t="shared" si="124"/>
        <v/>
      </c>
      <c r="DI134" s="2" t="str">
        <f t="shared" si="125"/>
        <v/>
      </c>
      <c r="DK134" s="2">
        <f t="shared" si="165"/>
        <v>0.38209486612903232</v>
      </c>
      <c r="DL134" s="2">
        <f t="shared" si="165"/>
        <v>0.39162775439882702</v>
      </c>
      <c r="DM134" s="2">
        <f t="shared" si="165"/>
        <v>0.39398692741935482</v>
      </c>
      <c r="DN134" s="2">
        <f t="shared" si="165"/>
        <v>0.40585821824249169</v>
      </c>
      <c r="DO134" s="2">
        <f t="shared" si="165"/>
        <v>0.3796636389162561</v>
      </c>
      <c r="DP134" s="2">
        <f t="shared" si="165"/>
        <v>0.37786039999999993</v>
      </c>
      <c r="DQ134" s="2">
        <f t="shared" si="165"/>
        <v>0.39157139354838699</v>
      </c>
      <c r="DR134" s="2">
        <f t="shared" si="165"/>
        <v>0.39132716129032258</v>
      </c>
      <c r="DS134" s="2">
        <f t="shared" si="165"/>
        <v>0.38215480161290333</v>
      </c>
      <c r="DT134" s="2">
        <f t="shared" si="165"/>
        <v>0.36921011774193552</v>
      </c>
      <c r="DU134" s="2">
        <f t="shared" si="165"/>
        <v>0.37640788782991202</v>
      </c>
      <c r="DV134" s="2">
        <f t="shared" si="165"/>
        <v>0.38202574853372434</v>
      </c>
      <c r="DW134" s="2">
        <f t="shared" si="165"/>
        <v>0.37082454435483864</v>
      </c>
      <c r="DX134" s="2">
        <f t="shared" si="165"/>
        <v>0.36618815196775728</v>
      </c>
      <c r="DY134" s="2">
        <f t="shared" si="165"/>
        <v>0.35999483805668009</v>
      </c>
      <c r="EA134" s="2">
        <f t="shared" si="153"/>
        <v>0.31628913705089479</v>
      </c>
      <c r="EB134" s="2">
        <f t="shared" si="153"/>
        <v>0.32075094840438445</v>
      </c>
      <c r="EC134" s="2">
        <f t="shared" si="153"/>
        <v>0.31860935296780335</v>
      </c>
      <c r="ED134" s="2">
        <f t="shared" si="153"/>
        <v>0.31962290522111397</v>
      </c>
      <c r="EE134" s="2">
        <f t="shared" si="152"/>
        <v>0.31438517162886753</v>
      </c>
      <c r="EF134" s="2">
        <f t="shared" si="152"/>
        <v>0.31074564831957302</v>
      </c>
      <c r="EG134" s="2">
        <f t="shared" si="152"/>
        <v>0.30887526593283882</v>
      </c>
      <c r="EH134" s="2">
        <f t="shared" si="152"/>
        <v>0.30788643658008458</v>
      </c>
      <c r="EI134" s="2">
        <f t="shared" si="152"/>
        <v>0.30711151750296328</v>
      </c>
      <c r="EJ134" s="2">
        <f t="shared" si="152"/>
        <v>0.30813436109471193</v>
      </c>
      <c r="EK134" s="2">
        <f t="shared" si="152"/>
        <v>0.3099956281008216</v>
      </c>
      <c r="EL134" s="2">
        <f t="shared" si="152"/>
        <v>0.31015428034072706</v>
      </c>
      <c r="EM134" s="2">
        <f t="shared" si="136"/>
        <v>0.31067846485271416</v>
      </c>
      <c r="EN134" s="2">
        <f t="shared" si="136"/>
        <v>0.31134773557227124</v>
      </c>
      <c r="EO134" s="2">
        <f t="shared" si="136"/>
        <v>0.32396912351592139</v>
      </c>
      <c r="EQ134" s="2">
        <f t="shared" si="166"/>
        <v>0.31685020918917045</v>
      </c>
      <c r="ER134" s="2">
        <f t="shared" si="166"/>
        <v>0.32133641389742496</v>
      </c>
      <c r="ES134" s="2">
        <f t="shared" si="166"/>
        <v>0.31952294415422555</v>
      </c>
      <c r="ET134" s="2">
        <f t="shared" si="166"/>
        <v>0.32012805232618796</v>
      </c>
      <c r="EU134" s="2">
        <f t="shared" si="166"/>
        <v>0.3146223991651802</v>
      </c>
      <c r="EV134" s="2">
        <f t="shared" si="166"/>
        <v>0.31061957232143189</v>
      </c>
      <c r="EW134" s="2">
        <f t="shared" si="166"/>
        <v>0.30859587329165494</v>
      </c>
      <c r="EX134" s="2">
        <f t="shared" si="166"/>
        <v>0.30737196537991124</v>
      </c>
      <c r="EY134" s="2">
        <f t="shared" si="166"/>
        <v>0.30622575773684424</v>
      </c>
      <c r="EZ134" s="2">
        <f t="shared" si="166"/>
        <v>0.30807576133138004</v>
      </c>
      <c r="FA134" s="2">
        <f t="shared" si="166"/>
        <v>0.30885840868674946</v>
      </c>
      <c r="FB134" s="2">
        <f t="shared" si="166"/>
        <v>0.30968063792464184</v>
      </c>
      <c r="FC134" s="2">
        <f t="shared" si="166"/>
        <v>0.31005178273498313</v>
      </c>
      <c r="FD134" s="2">
        <f t="shared" si="166"/>
        <v>0.31046238877779581</v>
      </c>
      <c r="FE134" s="2">
        <f t="shared" si="166"/>
        <v>0.31875261584818876</v>
      </c>
      <c r="FG134" s="2">
        <f t="shared" si="167"/>
        <v>0.99908025291898939</v>
      </c>
      <c r="FH134" s="2">
        <f t="shared" si="167"/>
        <v>0.99898773862868273</v>
      </c>
      <c r="FI134" s="2">
        <f t="shared" si="167"/>
        <v>0.99903870788716176</v>
      </c>
      <c r="FJ134" s="2">
        <f t="shared" si="167"/>
        <v>0.99917824877488115</v>
      </c>
      <c r="FK134" s="2">
        <f t="shared" si="167"/>
        <v>0.99920885060653009</v>
      </c>
      <c r="FL134" s="2">
        <f t="shared" si="167"/>
        <v>0.99911547695921166</v>
      </c>
      <c r="FM134" s="2">
        <f t="shared" si="167"/>
        <v>0.9991110806962652</v>
      </c>
      <c r="FN134" s="2">
        <f t="shared" si="167"/>
        <v>0.99906125132751356</v>
      </c>
      <c r="FO134" s="2">
        <f t="shared" si="167"/>
        <v>0.99905723868856389</v>
      </c>
      <c r="FP134" s="2">
        <f t="shared" si="167"/>
        <v>0.99903965667228833</v>
      </c>
      <c r="FQ134" s="2">
        <f t="shared" si="167"/>
        <v>0.9990168570885618</v>
      </c>
      <c r="FR134" s="2">
        <f t="shared" si="167"/>
        <v>0.99901160595944205</v>
      </c>
      <c r="FS134" s="2">
        <f t="shared" si="167"/>
        <v>0.99895539308233572</v>
      </c>
      <c r="FT134" s="2">
        <f t="shared" si="167"/>
        <v>0.9984050499272622</v>
      </c>
      <c r="FU134" s="2">
        <f t="shared" si="167"/>
        <v>0.99833168339491918</v>
      </c>
      <c r="FW134" s="2">
        <f t="shared" si="157"/>
        <v>3.0529278484629316E-2</v>
      </c>
      <c r="FX134" s="2">
        <f t="shared" si="157"/>
        <v>8.8094544640879582E-2</v>
      </c>
      <c r="FY134" s="2">
        <f t="shared" si="157"/>
        <v>9.6270340546446717E-2</v>
      </c>
      <c r="FZ134" s="2">
        <f t="shared" si="157"/>
        <v>0.10787231057529298</v>
      </c>
      <c r="GA134" s="2">
        <f t="shared" si="157"/>
        <v>0.10736841068052937</v>
      </c>
      <c r="GB134" s="2">
        <f t="shared" si="157"/>
        <v>0.10204606528026947</v>
      </c>
      <c r="GC134" s="2">
        <f t="shared" si="157"/>
        <v>0.11545273572564597</v>
      </c>
      <c r="GD134" s="2">
        <f t="shared" si="157"/>
        <v>0.13564398264767888</v>
      </c>
      <c r="GE134" s="2">
        <f t="shared" si="157"/>
        <v>0.13494874735086021</v>
      </c>
      <c r="GF134" s="2">
        <f t="shared" si="157"/>
        <v>0.11906200230695396</v>
      </c>
      <c r="GG134" s="2">
        <f t="shared" si="157"/>
        <v>0.107690072256556</v>
      </c>
      <c r="GH134" s="2">
        <f t="shared" si="157"/>
        <v>9.1536604977309685E-2</v>
      </c>
      <c r="GI134" s="2">
        <f t="shared" si="157"/>
        <v>7.5212452760944015E-2</v>
      </c>
      <c r="GJ134" s="2">
        <f t="shared" si="157"/>
        <v>4.8751229759079702E-2</v>
      </c>
      <c r="GK134" s="2">
        <f t="shared" si="157"/>
        <v>4.3887213210137721E-2</v>
      </c>
      <c r="GM134" s="82">
        <f t="shared" si="158"/>
        <v>2.5405002352538294E-123</v>
      </c>
      <c r="GN134" s="82">
        <f t="shared" si="158"/>
        <v>2.5088907362694486E-152</v>
      </c>
      <c r="GO134" s="82">
        <f t="shared" si="158"/>
        <v>1.1928444111868832E-177</v>
      </c>
      <c r="GP134" s="82">
        <f t="shared" si="158"/>
        <v>4.3886260101693058E-167</v>
      </c>
      <c r="GQ134" s="82">
        <f t="shared" si="158"/>
        <v>2.4902303473556209E-141</v>
      </c>
      <c r="GR134" s="82">
        <f t="shared" si="158"/>
        <v>5.5917209122458194E-139</v>
      </c>
      <c r="GS134" s="82">
        <f t="shared" si="158"/>
        <v>2.8785318301463654E-122</v>
      </c>
      <c r="GT134" s="82">
        <f t="shared" si="158"/>
        <v>4.2695964609340036E-158</v>
      </c>
      <c r="GU134" s="82">
        <f t="shared" si="158"/>
        <v>6.8892334399505002E-164</v>
      </c>
      <c r="GV134" s="82">
        <f t="shared" si="158"/>
        <v>1.2827286105901062E-140</v>
      </c>
      <c r="GW134" s="82">
        <f t="shared" si="158"/>
        <v>1.064078445632839E-150</v>
      </c>
      <c r="GX134" s="82">
        <f t="shared" si="158"/>
        <v>5.6970565329438437E-145</v>
      </c>
      <c r="GY134" s="82">
        <f t="shared" si="158"/>
        <v>3.5427682358338002E-137</v>
      </c>
      <c r="GZ134" s="82">
        <f t="shared" si="158"/>
        <v>1.5639953696569776E-135</v>
      </c>
      <c r="HA134" s="82">
        <f t="shared" si="158"/>
        <v>1.9289873763944883E-143</v>
      </c>
      <c r="HC134" s="82">
        <f t="shared" si="154"/>
        <v>5.5628157185021554E-51</v>
      </c>
      <c r="HD134" s="82">
        <f t="shared" si="154"/>
        <v>7.098365546184596E-66</v>
      </c>
      <c r="HE134" s="82">
        <f t="shared" si="154"/>
        <v>1.0646103530954416E-78</v>
      </c>
      <c r="HF134" s="82">
        <f t="shared" si="154"/>
        <v>6.3079892198043417E-79</v>
      </c>
      <c r="HG134" s="82">
        <f t="shared" si="154"/>
        <v>2.6272270777842968E-82</v>
      </c>
      <c r="HH134" s="82">
        <f t="shared" si="154"/>
        <v>2.8560157916667504E-93</v>
      </c>
      <c r="HI134" s="82">
        <f t="shared" si="154"/>
        <v>4.5707806106611166E-98</v>
      </c>
      <c r="HJ134" s="82">
        <f t="shared" si="154"/>
        <v>6.9718520441732914E-118</v>
      </c>
      <c r="HK134" s="82">
        <f t="shared" si="154"/>
        <v>2.5751948080766758E-104</v>
      </c>
      <c r="HL134" s="82">
        <f t="shared" si="162"/>
        <v>1.4095218990781868E-94</v>
      </c>
      <c r="HM134" s="82">
        <f t="shared" si="162"/>
        <v>2.2647941411278465E-111</v>
      </c>
      <c r="HN134" s="82">
        <f t="shared" si="162"/>
        <v>1.1997694042032717E-73</v>
      </c>
      <c r="HO134" s="82">
        <f t="shared" si="162"/>
        <v>2.6132915999276663E-57</v>
      </c>
      <c r="HP134" s="82">
        <f t="shared" si="162"/>
        <v>2.1999587095776951E-55</v>
      </c>
      <c r="HQ134" s="82">
        <f t="shared" si="162"/>
        <v>1.9759886109370544E-71</v>
      </c>
      <c r="HS134" s="82">
        <f t="shared" si="159"/>
        <v>0.3655230729242524</v>
      </c>
      <c r="HT134" s="82">
        <f t="shared" si="159"/>
        <v>0.63183600814849317</v>
      </c>
      <c r="HU134" s="82">
        <f t="shared" si="159"/>
        <v>0.5624865645135021</v>
      </c>
      <c r="HV134" s="82">
        <f t="shared" si="159"/>
        <v>0.27991625925020008</v>
      </c>
      <c r="HW134" s="82">
        <f t="shared" si="159"/>
        <v>0.26741757498040619</v>
      </c>
      <c r="HX134" s="82">
        <f t="shared" si="159"/>
        <v>0.22580387116061743</v>
      </c>
      <c r="HY134" s="82">
        <f t="shared" si="159"/>
        <v>0.16571189932834676</v>
      </c>
      <c r="HZ134" s="82">
        <f t="shared" si="159"/>
        <v>4.1878729689507455E-2</v>
      </c>
      <c r="IA134" s="82">
        <f t="shared" si="159"/>
        <v>5.6950001547181911E-2</v>
      </c>
      <c r="IB134" s="82">
        <f t="shared" si="159"/>
        <v>0.18547394745920559</v>
      </c>
      <c r="IC134" s="82">
        <f t="shared" si="159"/>
        <v>0.32505665702438119</v>
      </c>
      <c r="ID134" s="82">
        <f t="shared" si="159"/>
        <v>0.58065351067126469</v>
      </c>
      <c r="IE134" s="82">
        <f t="shared" si="159"/>
        <v>0.5994861544615836</v>
      </c>
      <c r="IF134" s="82">
        <f t="shared" si="159"/>
        <v>0.34858606209751863</v>
      </c>
      <c r="IG134" s="82">
        <f t="shared" si="159"/>
        <v>0.29430227295973466</v>
      </c>
      <c r="II134" s="82">
        <f t="shared" si="160"/>
        <v>3.4882155027070963E-29</v>
      </c>
      <c r="IJ134" s="82">
        <f t="shared" si="160"/>
        <v>2.0049756608272523E-13</v>
      </c>
      <c r="IK134" s="82">
        <f t="shared" si="160"/>
        <v>9.1380828679149274E-14</v>
      </c>
      <c r="IL134" s="82">
        <f t="shared" si="160"/>
        <v>1.7861008429602286E-13</v>
      </c>
      <c r="IM134" s="82">
        <f t="shared" si="160"/>
        <v>2.3085377864355423E-13</v>
      </c>
      <c r="IN134" s="82">
        <f t="shared" si="160"/>
        <v>2.673696388920936E-15</v>
      </c>
      <c r="IO134" s="82">
        <f t="shared" si="160"/>
        <v>9.1818588773963479E-13</v>
      </c>
      <c r="IP134" s="82">
        <f t="shared" si="160"/>
        <v>1.13722188857756E-11</v>
      </c>
      <c r="IQ134" s="82">
        <f t="shared" si="160"/>
        <v>1.9402804053250129E-11</v>
      </c>
      <c r="IR134" s="82">
        <f t="shared" si="160"/>
        <v>7.8247751601772752E-13</v>
      </c>
      <c r="IS134" s="82">
        <f t="shared" si="160"/>
        <v>1.0385328192452427E-13</v>
      </c>
      <c r="IT134" s="82">
        <f t="shared" si="160"/>
        <v>9.0823615776032084E-17</v>
      </c>
      <c r="IU134" s="82">
        <f t="shared" si="160"/>
        <v>2.6253089704585704E-17</v>
      </c>
      <c r="IV134" s="82">
        <f t="shared" si="160"/>
        <v>1.2154809355572472E-11</v>
      </c>
      <c r="IW134" s="82">
        <f t="shared" si="160"/>
        <v>3.1637218153678914E-10</v>
      </c>
      <c r="IY134" s="82">
        <f t="shared" si="161"/>
        <v>0.3655230729242524</v>
      </c>
      <c r="IZ134" s="82">
        <f t="shared" si="161"/>
        <v>0.63183600814869367</v>
      </c>
      <c r="JA134" s="82">
        <f t="shared" si="161"/>
        <v>0.56248656451359347</v>
      </c>
      <c r="JB134" s="82">
        <f t="shared" si="161"/>
        <v>0.27991625925037872</v>
      </c>
      <c r="JC134" s="82">
        <f t="shared" si="161"/>
        <v>0.26741757498063706</v>
      </c>
      <c r="JD134" s="82">
        <f t="shared" si="161"/>
        <v>0.22580387116062009</v>
      </c>
      <c r="JE134" s="82">
        <f t="shared" si="161"/>
        <v>0.16571189932926494</v>
      </c>
      <c r="JF134" s="82">
        <f t="shared" si="161"/>
        <v>4.187872970087967E-2</v>
      </c>
      <c r="JG134" s="82">
        <f t="shared" si="161"/>
        <v>5.6950001566584717E-2</v>
      </c>
      <c r="JH134" s="82">
        <f t="shared" si="161"/>
        <v>0.18547394745998808</v>
      </c>
      <c r="JI134" s="82">
        <f t="shared" si="161"/>
        <v>0.32505665702448505</v>
      </c>
      <c r="JJ134" s="82">
        <f t="shared" si="161"/>
        <v>0.58065351067126481</v>
      </c>
      <c r="JK134" s="82">
        <f t="shared" si="161"/>
        <v>0.5994861544615836</v>
      </c>
      <c r="JL134" s="82">
        <f t="shared" si="161"/>
        <v>0.34858606210967347</v>
      </c>
      <c r="JM134" s="82">
        <f t="shared" si="161"/>
        <v>0.29430227327610686</v>
      </c>
    </row>
    <row r="135" spans="2:273" x14ac:dyDescent="0.25">
      <c r="B135" s="2">
        <v>108</v>
      </c>
      <c r="C135" s="37">
        <v>0.31156299999999998</v>
      </c>
      <c r="D135" s="37">
        <v>0.327874</v>
      </c>
      <c r="E135" s="37">
        <v>0.31995400000000002</v>
      </c>
      <c r="F135" s="37">
        <v>0.31850800000000001</v>
      </c>
      <c r="G135" s="37">
        <v>0.31611600000000001</v>
      </c>
      <c r="H135" s="37">
        <v>0.31242700000000001</v>
      </c>
      <c r="I135" s="37">
        <v>0.30884</v>
      </c>
      <c r="J135" s="37">
        <v>0.308473</v>
      </c>
      <c r="K135" s="37">
        <v>0.30765799999999999</v>
      </c>
      <c r="L135" s="37">
        <v>0.314355</v>
      </c>
      <c r="M135" s="37">
        <v>0.32153300000000001</v>
      </c>
      <c r="N135" s="37">
        <v>0.33660899999999999</v>
      </c>
      <c r="O135" s="37">
        <v>0.35894999999999999</v>
      </c>
      <c r="P135" s="37">
        <v>0.40501199999999998</v>
      </c>
      <c r="Q135" s="37">
        <v>0.48038900000000001</v>
      </c>
      <c r="S135" s="4">
        <f t="shared" si="163"/>
        <v>0.31596167576966799</v>
      </c>
      <c r="T135" s="4">
        <f t="shared" si="163"/>
        <v>0.32643480460790392</v>
      </c>
      <c r="U135" s="4">
        <f t="shared" si="163"/>
        <v>0.32549201811455886</v>
      </c>
      <c r="V135" s="4">
        <f t="shared" si="163"/>
        <v>0.32177060987398326</v>
      </c>
      <c r="W135" s="4">
        <f t="shared" si="163"/>
        <v>0.31726953699553151</v>
      </c>
      <c r="X135" s="4">
        <f t="shared" si="163"/>
        <v>0.31281353391644018</v>
      </c>
      <c r="Y135" s="4">
        <f t="shared" si="163"/>
        <v>0.31049028170206439</v>
      </c>
      <c r="Z135" s="4">
        <f t="shared" si="163"/>
        <v>0.30772982712785946</v>
      </c>
      <c r="AA135" s="4">
        <f t="shared" si="163"/>
        <v>0.30707869971639612</v>
      </c>
      <c r="AB135" s="4">
        <f t="shared" si="163"/>
        <v>0.31037844790249253</v>
      </c>
      <c r="AC135" s="4">
        <f t="shared" si="163"/>
        <v>0.31685411256172086</v>
      </c>
      <c r="AD135" s="4">
        <f t="shared" si="163"/>
        <v>0.33620386883942827</v>
      </c>
      <c r="AE135" s="4">
        <f t="shared" si="163"/>
        <v>0.35913537913194471</v>
      </c>
      <c r="AF135" s="4">
        <f t="shared" si="163"/>
        <v>0.40464494570136067</v>
      </c>
      <c r="AG135" s="4">
        <f t="shared" si="163"/>
        <v>0.47310036911089792</v>
      </c>
      <c r="AI135" s="4">
        <f t="shared" si="164"/>
        <v>-4.3986757696680145E-3</v>
      </c>
      <c r="AJ135" s="4">
        <f t="shared" si="164"/>
        <v>1.439195392096082E-3</v>
      </c>
      <c r="AK135" s="4">
        <f t="shared" si="164"/>
        <v>-5.5380181145588403E-3</v>
      </c>
      <c r="AL135" s="4">
        <f t="shared" si="164"/>
        <v>-3.2626098739832465E-3</v>
      </c>
      <c r="AM135" s="4">
        <f t="shared" si="164"/>
        <v>-1.1535369955315011E-3</v>
      </c>
      <c r="AN135" s="4">
        <f t="shared" si="164"/>
        <v>-3.8653391644016821E-4</v>
      </c>
      <c r="AO135" s="4">
        <f t="shared" si="164"/>
        <v>-1.6502817020643823E-3</v>
      </c>
      <c r="AP135" s="4">
        <f t="shared" si="164"/>
        <v>7.4317287214054062E-4</v>
      </c>
      <c r="AQ135" s="4">
        <f t="shared" si="164"/>
        <v>5.7930028360386743E-4</v>
      </c>
      <c r="AR135" s="4">
        <f t="shared" si="164"/>
        <v>3.9765520975074686E-3</v>
      </c>
      <c r="AS135" s="4">
        <f t="shared" si="164"/>
        <v>4.6788874382791557E-3</v>
      </c>
      <c r="AT135" s="4">
        <f t="shared" si="164"/>
        <v>4.051311605717256E-4</v>
      </c>
      <c r="AU135" s="4">
        <f t="shared" si="164"/>
        <v>-1.8537913194471844E-4</v>
      </c>
      <c r="AV135" s="4">
        <f t="shared" si="164"/>
        <v>3.6705429863931327E-4</v>
      </c>
      <c r="AW135" s="4">
        <f t="shared" si="164"/>
        <v>7.2886308891020879E-3</v>
      </c>
      <c r="AY135" s="2">
        <f t="shared" si="155"/>
        <v>0.31596167576966799</v>
      </c>
      <c r="AZ135" s="2">
        <f t="shared" si="155"/>
        <v>0.32037169992027559</v>
      </c>
      <c r="BA135" s="2">
        <f t="shared" si="155"/>
        <v>0.31828426203747928</v>
      </c>
      <c r="BB135" s="2">
        <f t="shared" si="155"/>
        <v>0.3192791692164445</v>
      </c>
      <c r="BC135" s="2">
        <f t="shared" si="155"/>
        <v>0.31410796667976315</v>
      </c>
      <c r="BD135" s="2">
        <f t="shared" si="155"/>
        <v>0.31040480519134483</v>
      </c>
      <c r="BE135" s="2">
        <f t="shared" si="155"/>
        <v>0.30856912309945295</v>
      </c>
      <c r="BF135" s="2">
        <f t="shared" si="155"/>
        <v>0.30747437434448782</v>
      </c>
      <c r="BG135" s="2">
        <f t="shared" si="155"/>
        <v>0.30664548917249501</v>
      </c>
      <c r="BH135" s="2">
        <f t="shared" si="155"/>
        <v>0.30772574926049528</v>
      </c>
      <c r="BI135" s="2">
        <f t="shared" si="155"/>
        <v>0.30952370491099213</v>
      </c>
      <c r="BJ135" s="2">
        <f t="shared" si="155"/>
        <v>0.30974296461194889</v>
      </c>
      <c r="BK135" s="2">
        <f t="shared" si="155"/>
        <v>0.31023133145865783</v>
      </c>
      <c r="BL135" s="2">
        <f t="shared" si="155"/>
        <v>0.31094111975548411</v>
      </c>
      <c r="BM135" s="2">
        <f t="shared" si="155"/>
        <v>0.32353303514266818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 t="str">
        <f t="shared" si="156"/>
        <v/>
      </c>
      <c r="CF135" s="2" t="str">
        <f t="shared" si="156"/>
        <v/>
      </c>
      <c r="CG135" s="2" t="str">
        <f t="shared" si="156"/>
        <v/>
      </c>
      <c r="CH135" s="2" t="str">
        <f t="shared" si="156"/>
        <v/>
      </c>
      <c r="CI135" s="2" t="str">
        <f t="shared" si="156"/>
        <v/>
      </c>
      <c r="CJ135" s="2" t="str">
        <f t="shared" si="156"/>
        <v/>
      </c>
      <c r="CK135" s="2" t="str">
        <f t="shared" si="156"/>
        <v/>
      </c>
      <c r="CL135" s="2" t="str">
        <f t="shared" si="156"/>
        <v/>
      </c>
      <c r="CM135" s="2" t="str">
        <f t="shared" si="156"/>
        <v/>
      </c>
      <c r="CN135" s="2" t="str">
        <f t="shared" si="156"/>
        <v/>
      </c>
      <c r="CO135" s="2" t="str">
        <f t="shared" si="156"/>
        <v/>
      </c>
      <c r="CP135" s="2" t="str">
        <f t="shared" si="156"/>
        <v/>
      </c>
      <c r="CQ135" s="2" t="str">
        <f t="shared" si="156"/>
        <v/>
      </c>
      <c r="CR135" s="2" t="str">
        <f t="shared" si="156"/>
        <v/>
      </c>
      <c r="CS135" s="2" t="str">
        <f t="shared" si="156"/>
        <v/>
      </c>
      <c r="CU135" s="2" t="str">
        <f t="shared" si="111"/>
        <v/>
      </c>
      <c r="CV135" s="2" t="str">
        <f t="shared" si="112"/>
        <v/>
      </c>
      <c r="CW135" s="2" t="str">
        <f t="shared" si="113"/>
        <v/>
      </c>
      <c r="CX135" s="2" t="str">
        <f t="shared" si="114"/>
        <v/>
      </c>
      <c r="CY135" s="2" t="str">
        <f t="shared" si="115"/>
        <v/>
      </c>
      <c r="CZ135" s="2" t="str">
        <f t="shared" si="116"/>
        <v/>
      </c>
      <c r="DA135" s="2" t="str">
        <f t="shared" si="117"/>
        <v/>
      </c>
      <c r="DB135" s="2" t="str">
        <f t="shared" si="118"/>
        <v/>
      </c>
      <c r="DC135" s="2" t="str">
        <f t="shared" si="119"/>
        <v/>
      </c>
      <c r="DD135" s="2" t="str">
        <f t="shared" si="120"/>
        <v/>
      </c>
      <c r="DE135" s="2" t="str">
        <f t="shared" si="121"/>
        <v/>
      </c>
      <c r="DF135" s="2" t="str">
        <f t="shared" si="122"/>
        <v/>
      </c>
      <c r="DG135" s="2" t="str">
        <f t="shared" si="123"/>
        <v/>
      </c>
      <c r="DH135" s="2" t="str">
        <f t="shared" si="124"/>
        <v/>
      </c>
      <c r="DI135" s="2" t="str">
        <f t="shared" si="125"/>
        <v/>
      </c>
      <c r="DK135" s="2">
        <f t="shared" si="165"/>
        <v>0.38231709959677423</v>
      </c>
      <c r="DL135" s="2">
        <f t="shared" si="165"/>
        <v>0.39193217760263932</v>
      </c>
      <c r="DM135" s="2">
        <f t="shared" si="165"/>
        <v>0.39431093749999996</v>
      </c>
      <c r="DN135" s="2">
        <f t="shared" si="165"/>
        <v>0.40633007141268079</v>
      </c>
      <c r="DO135" s="2">
        <f t="shared" si="165"/>
        <v>0.3799374807881773</v>
      </c>
      <c r="DP135" s="2">
        <f t="shared" si="165"/>
        <v>0.37816332580645157</v>
      </c>
      <c r="DQ135" s="2">
        <f t="shared" si="165"/>
        <v>0.39203028387096767</v>
      </c>
      <c r="DR135" s="2">
        <f t="shared" si="165"/>
        <v>0.39180205645161292</v>
      </c>
      <c r="DS135" s="2">
        <f t="shared" si="165"/>
        <v>0.38252266411290337</v>
      </c>
      <c r="DT135" s="2">
        <f t="shared" si="165"/>
        <v>0.36943400927419356</v>
      </c>
      <c r="DU135" s="2">
        <f t="shared" si="165"/>
        <v>0.37668968988269796</v>
      </c>
      <c r="DV135" s="2">
        <f t="shared" si="165"/>
        <v>0.38238362829912026</v>
      </c>
      <c r="DW135" s="2">
        <f t="shared" si="165"/>
        <v>0.3710669939516128</v>
      </c>
      <c r="DX135" s="2">
        <f t="shared" si="165"/>
        <v>0.36634395021337135</v>
      </c>
      <c r="DY135" s="2">
        <f t="shared" si="165"/>
        <v>0.3600393765182186</v>
      </c>
      <c r="EA135" s="2">
        <f t="shared" si="153"/>
        <v>0.31588398512579974</v>
      </c>
      <c r="EB135" s="2">
        <f t="shared" si="153"/>
        <v>0.32024404570591036</v>
      </c>
      <c r="EC135" s="2">
        <f t="shared" si="153"/>
        <v>0.31811450730054092</v>
      </c>
      <c r="ED135" s="2">
        <f t="shared" si="153"/>
        <v>0.31915074387081832</v>
      </c>
      <c r="EE135" s="2">
        <f t="shared" si="152"/>
        <v>0.3140304138225381</v>
      </c>
      <c r="EF135" s="2">
        <f t="shared" si="152"/>
        <v>0.31036489792344257</v>
      </c>
      <c r="EG135" s="2">
        <f t="shared" si="152"/>
        <v>0.30853856169737581</v>
      </c>
      <c r="EH135" s="2">
        <f t="shared" si="152"/>
        <v>0.30748177314395286</v>
      </c>
      <c r="EI135" s="2">
        <f t="shared" si="152"/>
        <v>0.30671688636902411</v>
      </c>
      <c r="EJ135" s="2">
        <f t="shared" si="152"/>
        <v>0.30767954699052591</v>
      </c>
      <c r="EK135" s="2">
        <f t="shared" si="152"/>
        <v>0.30960512602696022</v>
      </c>
      <c r="EL135" s="2">
        <f t="shared" si="152"/>
        <v>0.30972821559697511</v>
      </c>
      <c r="EM135" s="2">
        <f t="shared" si="136"/>
        <v>0.3102291236596153</v>
      </c>
      <c r="EN135" s="2">
        <f t="shared" si="136"/>
        <v>0.31091000887980269</v>
      </c>
      <c r="EO135" s="2">
        <f t="shared" si="136"/>
        <v>0.32374536090676553</v>
      </c>
      <c r="EQ135" s="2">
        <f t="shared" si="166"/>
        <v>0.31654195803936569</v>
      </c>
      <c r="ER135" s="2">
        <f t="shared" si="166"/>
        <v>0.32088579249940424</v>
      </c>
      <c r="ES135" s="2">
        <f t="shared" si="166"/>
        <v>0.31909882729177164</v>
      </c>
      <c r="ET135" s="2">
        <f t="shared" si="166"/>
        <v>0.31968964441780912</v>
      </c>
      <c r="EU135" s="2">
        <f t="shared" si="166"/>
        <v>0.31428783863603404</v>
      </c>
      <c r="EV135" s="2">
        <f t="shared" si="166"/>
        <v>0.31023141816468514</v>
      </c>
      <c r="EW135" s="2">
        <f t="shared" si="166"/>
        <v>0.30824198107282635</v>
      </c>
      <c r="EX135" s="2">
        <f t="shared" si="166"/>
        <v>0.30693960435210305</v>
      </c>
      <c r="EY135" s="2">
        <f t="shared" si="166"/>
        <v>0.30578182638974738</v>
      </c>
      <c r="EZ135" s="2">
        <f t="shared" si="166"/>
        <v>0.30761841914000837</v>
      </c>
      <c r="FA135" s="2">
        <f t="shared" si="166"/>
        <v>0.30839367623912917</v>
      </c>
      <c r="FB135" s="2">
        <f t="shared" si="166"/>
        <v>0.30921810869331778</v>
      </c>
      <c r="FC135" s="2">
        <f t="shared" si="166"/>
        <v>0.30954811560357842</v>
      </c>
      <c r="FD135" s="2">
        <f t="shared" si="166"/>
        <v>0.30997897143286568</v>
      </c>
      <c r="FE135" s="2">
        <f t="shared" si="166"/>
        <v>0.31816179363866826</v>
      </c>
      <c r="FG135" s="2">
        <f t="shared" si="167"/>
        <v>0.99916111280337927</v>
      </c>
      <c r="FH135" s="2">
        <f t="shared" si="167"/>
        <v>0.99907672442276207</v>
      </c>
      <c r="FI135" s="2">
        <f t="shared" si="167"/>
        <v>0.99912321701211793</v>
      </c>
      <c r="FJ135" s="2">
        <f t="shared" si="167"/>
        <v>0.99925049978267411</v>
      </c>
      <c r="FK135" s="2">
        <f t="shared" si="167"/>
        <v>0.99927841294607556</v>
      </c>
      <c r="FL135" s="2">
        <f t="shared" si="167"/>
        <v>0.99919324261047193</v>
      </c>
      <c r="FM135" s="2">
        <f t="shared" si="167"/>
        <v>0.99918923254529113</v>
      </c>
      <c r="FN135" s="2">
        <f t="shared" si="167"/>
        <v>0.99914378031176543</v>
      </c>
      <c r="FO135" s="2">
        <f t="shared" si="167"/>
        <v>0.9991401201356227</v>
      </c>
      <c r="FP135" s="2">
        <f t="shared" si="167"/>
        <v>0.99912408246076401</v>
      </c>
      <c r="FQ135" s="2">
        <f t="shared" si="167"/>
        <v>0.99910328543701454</v>
      </c>
      <c r="FR135" s="2">
        <f t="shared" si="167"/>
        <v>0.99909849551944896</v>
      </c>
      <c r="FS135" s="2">
        <f t="shared" si="167"/>
        <v>0.999047219594284</v>
      </c>
      <c r="FT135" s="2">
        <f t="shared" si="167"/>
        <v>0.99854518407901205</v>
      </c>
      <c r="FU135" s="2">
        <f t="shared" si="167"/>
        <v>0.99847825378981392</v>
      </c>
      <c r="FW135" s="2">
        <f t="shared" si="157"/>
        <v>3.3376381085187666E-2</v>
      </c>
      <c r="FX135" s="2">
        <f t="shared" si="157"/>
        <v>9.5779696338699732E-2</v>
      </c>
      <c r="FY135" s="2">
        <f t="shared" si="157"/>
        <v>0.10458692713679305</v>
      </c>
      <c r="FZ135" s="2">
        <f t="shared" si="157"/>
        <v>0.11706134098303299</v>
      </c>
      <c r="GA135" s="2">
        <f t="shared" si="157"/>
        <v>0.11652012303388549</v>
      </c>
      <c r="GB135" s="2">
        <f t="shared" si="157"/>
        <v>0.11080043092998505</v>
      </c>
      <c r="GC135" s="2">
        <f t="shared" si="157"/>
        <v>0.12519688046110936</v>
      </c>
      <c r="GD135" s="2">
        <f t="shared" si="157"/>
        <v>0.14680942051104176</v>
      </c>
      <c r="GE135" s="2">
        <f t="shared" si="157"/>
        <v>0.1460666282821268</v>
      </c>
      <c r="GF135" s="2">
        <f t="shared" si="157"/>
        <v>0.12906631926647227</v>
      </c>
      <c r="GG135" s="2">
        <f t="shared" si="157"/>
        <v>0.11686561238537936</v>
      </c>
      <c r="GH135" s="2">
        <f t="shared" si="157"/>
        <v>9.9489273228124203E-2</v>
      </c>
      <c r="GI135" s="2">
        <f t="shared" si="157"/>
        <v>8.187470207278312E-2</v>
      </c>
      <c r="GJ135" s="2">
        <f t="shared" si="157"/>
        <v>5.3204417176506022E-2</v>
      </c>
      <c r="GK135" s="2">
        <f t="shared" si="157"/>
        <v>4.7918477912014354E-2</v>
      </c>
      <c r="GM135" s="82">
        <f t="shared" si="158"/>
        <v>7.1273577421085867E-128</v>
      </c>
      <c r="GN135" s="82">
        <f t="shared" si="158"/>
        <v>4.2260534814021376E-158</v>
      </c>
      <c r="GO135" s="82">
        <f t="shared" si="158"/>
        <v>3.3512946831668007E-184</v>
      </c>
      <c r="GP135" s="82">
        <f t="shared" si="158"/>
        <v>5.116089679990062E-173</v>
      </c>
      <c r="GQ135" s="82">
        <f t="shared" si="158"/>
        <v>2.7348745229525343E-146</v>
      </c>
      <c r="GR135" s="82">
        <f t="shared" si="158"/>
        <v>8.1015496184622568E-144</v>
      </c>
      <c r="GS135" s="82">
        <f t="shared" si="158"/>
        <v>1.6858431149006702E-126</v>
      </c>
      <c r="GT135" s="82">
        <f t="shared" si="158"/>
        <v>1.428051953515445E-163</v>
      </c>
      <c r="GU135" s="82">
        <f t="shared" si="158"/>
        <v>1.2850922378978924E-169</v>
      </c>
      <c r="GV135" s="82">
        <f t="shared" si="158"/>
        <v>1.3752870525227339E-145</v>
      </c>
      <c r="GW135" s="82">
        <f t="shared" si="158"/>
        <v>4.8662926638699768E-156</v>
      </c>
      <c r="GX135" s="82">
        <f t="shared" si="158"/>
        <v>3.0750624529496923E-150</v>
      </c>
      <c r="GY135" s="82">
        <f t="shared" si="158"/>
        <v>2.5733012531303817E-142</v>
      </c>
      <c r="GZ135" s="82">
        <f t="shared" si="158"/>
        <v>9.3683542395162327E-141</v>
      </c>
      <c r="HA135" s="82">
        <f t="shared" si="158"/>
        <v>4.3863424941610731E-149</v>
      </c>
      <c r="HC135" s="82">
        <f t="shared" si="154"/>
        <v>5.5858961725074828E-54</v>
      </c>
      <c r="HD135" s="82">
        <f t="shared" si="154"/>
        <v>5.3246302632362472E-70</v>
      </c>
      <c r="HE135" s="82">
        <f t="shared" si="154"/>
        <v>2.3839140486228865E-83</v>
      </c>
      <c r="HF135" s="82">
        <f t="shared" si="154"/>
        <v>2.6715748594267306E-83</v>
      </c>
      <c r="HG135" s="82">
        <f t="shared" si="154"/>
        <v>8.8623252679998466E-87</v>
      </c>
      <c r="HH135" s="82">
        <f t="shared" si="154"/>
        <v>2.9276761558989139E-98</v>
      </c>
      <c r="HI135" s="82">
        <f t="shared" si="154"/>
        <v>3.0819626610153803E-103</v>
      </c>
      <c r="HJ135" s="82">
        <f t="shared" si="154"/>
        <v>4.729083083912693E-124</v>
      </c>
      <c r="HK135" s="82">
        <f t="shared" si="154"/>
        <v>7.828548867123119E-110</v>
      </c>
      <c r="HL135" s="82">
        <f t="shared" si="162"/>
        <v>1.0264968871271774E-99</v>
      </c>
      <c r="HM135" s="82">
        <f t="shared" si="162"/>
        <v>1.6943363790115691E-117</v>
      </c>
      <c r="HN135" s="82">
        <f t="shared" si="162"/>
        <v>7.6052135160033009E-78</v>
      </c>
      <c r="HO135" s="82">
        <f t="shared" si="162"/>
        <v>8.929166129361675E-61</v>
      </c>
      <c r="HP135" s="82">
        <f t="shared" si="162"/>
        <v>6.3386718752720448E-59</v>
      </c>
      <c r="HQ135" s="82">
        <f t="shared" si="162"/>
        <v>4.073959724338835E-76</v>
      </c>
      <c r="HS135" s="82">
        <f t="shared" si="159"/>
        <v>0.4470016773565233</v>
      </c>
      <c r="HT135" s="82">
        <f t="shared" si="159"/>
        <v>0.60960272897283951</v>
      </c>
      <c r="HU135" s="82">
        <f t="shared" si="159"/>
        <v>0.43416675315719971</v>
      </c>
      <c r="HV135" s="82">
        <f t="shared" si="159"/>
        <v>0.14444747559926013</v>
      </c>
      <c r="HW135" s="82">
        <f t="shared" si="159"/>
        <v>0.1363235313256306</v>
      </c>
      <c r="HX135" s="82">
        <f t="shared" si="159"/>
        <v>0.10363804014590945</v>
      </c>
      <c r="HY135" s="82">
        <f t="shared" si="159"/>
        <v>7.07663992789406E-2</v>
      </c>
      <c r="HZ135" s="82">
        <f t="shared" si="159"/>
        <v>1.1741846547057877E-2</v>
      </c>
      <c r="IA135" s="82">
        <f t="shared" si="159"/>
        <v>1.7533257989169566E-2</v>
      </c>
      <c r="IB135" s="82">
        <f t="shared" si="159"/>
        <v>8.0570353115114041E-2</v>
      </c>
      <c r="IC135" s="82">
        <f t="shared" si="159"/>
        <v>0.17732979071769386</v>
      </c>
      <c r="ID135" s="82">
        <f t="shared" si="159"/>
        <v>0.44941396850861892</v>
      </c>
      <c r="IE135" s="82">
        <f t="shared" si="159"/>
        <v>0.63251685748572373</v>
      </c>
      <c r="IF135" s="82">
        <f t="shared" si="159"/>
        <v>0.42609418139610111</v>
      </c>
      <c r="IG135" s="82">
        <f t="shared" si="159"/>
        <v>0.36464640479928223</v>
      </c>
      <c r="II135" s="82">
        <f t="shared" si="160"/>
        <v>9.7575257536264574E-28</v>
      </c>
      <c r="IJ135" s="82">
        <f t="shared" si="160"/>
        <v>1.6785931551693732E-12</v>
      </c>
      <c r="IK135" s="82">
        <f t="shared" si="160"/>
        <v>8.9165379753459234E-13</v>
      </c>
      <c r="IL135" s="82">
        <f t="shared" si="160"/>
        <v>1.8832061499651173E-12</v>
      </c>
      <c r="IM135" s="82">
        <f t="shared" si="160"/>
        <v>2.3687974737975317E-12</v>
      </c>
      <c r="IN135" s="82">
        <f t="shared" si="160"/>
        <v>3.7191376621420819E-14</v>
      </c>
      <c r="IO135" s="82">
        <f t="shared" si="160"/>
        <v>9.1556710308298107E-12</v>
      </c>
      <c r="IP135" s="82">
        <f t="shared" si="160"/>
        <v>1.1155872557107422E-10</v>
      </c>
      <c r="IQ135" s="82">
        <f t="shared" si="160"/>
        <v>1.7965220373058518E-10</v>
      </c>
      <c r="IR135" s="82">
        <f t="shared" si="160"/>
        <v>8.2295312037478983E-12</v>
      </c>
      <c r="IS135" s="82">
        <f t="shared" si="160"/>
        <v>1.1435303042274703E-12</v>
      </c>
      <c r="IT135" s="82">
        <f t="shared" si="160"/>
        <v>1.4344384100833694E-15</v>
      </c>
      <c r="IU135" s="82">
        <f t="shared" si="160"/>
        <v>3.5936171367755543E-16</v>
      </c>
      <c r="IV135" s="82">
        <f t="shared" si="160"/>
        <v>5.0917512306088242E-11</v>
      </c>
      <c r="IW135" s="82">
        <f t="shared" si="160"/>
        <v>1.0442085130323956E-9</v>
      </c>
      <c r="IY135" s="82">
        <f t="shared" si="161"/>
        <v>0.4470016773565233</v>
      </c>
      <c r="IZ135" s="82">
        <f t="shared" si="161"/>
        <v>0.60960272897451806</v>
      </c>
      <c r="JA135" s="82">
        <f t="shared" si="161"/>
        <v>0.43416675315809139</v>
      </c>
      <c r="JB135" s="82">
        <f t="shared" si="161"/>
        <v>0.14444747560114335</v>
      </c>
      <c r="JC135" s="82">
        <f t="shared" si="161"/>
        <v>0.1363235313279994</v>
      </c>
      <c r="JD135" s="82">
        <f t="shared" si="161"/>
        <v>0.10363804014594664</v>
      </c>
      <c r="JE135" s="82">
        <f t="shared" si="161"/>
        <v>7.0766399288096277E-2</v>
      </c>
      <c r="JF135" s="82">
        <f t="shared" si="161"/>
        <v>1.1741846658616602E-2</v>
      </c>
      <c r="JG135" s="82">
        <f t="shared" si="161"/>
        <v>1.7533258168821769E-2</v>
      </c>
      <c r="JH135" s="82">
        <f t="shared" si="161"/>
        <v>8.0570353123343569E-2</v>
      </c>
      <c r="JI135" s="82">
        <f t="shared" si="161"/>
        <v>0.17732979071883739</v>
      </c>
      <c r="JJ135" s="82">
        <f t="shared" si="161"/>
        <v>0.44941396850862037</v>
      </c>
      <c r="JK135" s="82">
        <f t="shared" si="161"/>
        <v>0.63251685748572406</v>
      </c>
      <c r="JL135" s="82">
        <f t="shared" si="161"/>
        <v>0.42609418144701861</v>
      </c>
      <c r="JM135" s="82">
        <f t="shared" si="161"/>
        <v>0.36464640584349073</v>
      </c>
    </row>
    <row r="136" spans="2:273" x14ac:dyDescent="0.25">
      <c r="B136" s="2">
        <v>109</v>
      </c>
      <c r="C136" s="37">
        <v>0.31443199999999999</v>
      </c>
      <c r="D136" s="37">
        <v>0.325766</v>
      </c>
      <c r="E136" s="37">
        <v>0.31842500000000001</v>
      </c>
      <c r="F136" s="37">
        <v>0.31817600000000001</v>
      </c>
      <c r="G136" s="37">
        <v>0.31477699999999997</v>
      </c>
      <c r="H136" s="37">
        <v>0.310168</v>
      </c>
      <c r="I136" s="37">
        <v>0.31170900000000001</v>
      </c>
      <c r="J136" s="37">
        <v>0.31147399999999997</v>
      </c>
      <c r="K136" s="37">
        <v>0.30529600000000001</v>
      </c>
      <c r="L136" s="37">
        <v>0.30855199999999999</v>
      </c>
      <c r="M136" s="37">
        <v>0.310749</v>
      </c>
      <c r="N136" s="37">
        <v>0.33030900000000002</v>
      </c>
      <c r="O136" s="37">
        <v>0.35107100000000002</v>
      </c>
      <c r="P136" s="37">
        <v>0.41156700000000002</v>
      </c>
      <c r="Q136" s="37">
        <v>0.49707099999999999</v>
      </c>
      <c r="S136" s="4">
        <f t="shared" si="163"/>
        <v>0.31555768029101139</v>
      </c>
      <c r="T136" s="4">
        <f t="shared" si="163"/>
        <v>0.32452172628526887</v>
      </c>
      <c r="U136" s="4">
        <f t="shared" si="163"/>
        <v>0.3219022547787514</v>
      </c>
      <c r="V136" s="4">
        <f t="shared" si="163"/>
        <v>0.31968631804954206</v>
      </c>
      <c r="W136" s="4">
        <f t="shared" si="163"/>
        <v>0.31485401206906888</v>
      </c>
      <c r="X136" s="4">
        <f t="shared" si="163"/>
        <v>0.31074243618084063</v>
      </c>
      <c r="Y136" s="4">
        <f t="shared" si="163"/>
        <v>0.30876708016039683</v>
      </c>
      <c r="Z136" s="4">
        <f t="shared" si="163"/>
        <v>0.30709783692377302</v>
      </c>
      <c r="AA136" s="4">
        <f t="shared" si="163"/>
        <v>0.306311428752707</v>
      </c>
      <c r="AB136" s="4">
        <f t="shared" si="163"/>
        <v>0.30802397973687112</v>
      </c>
      <c r="AC136" s="4">
        <f t="shared" si="163"/>
        <v>0.31183229587471067</v>
      </c>
      <c r="AD136" s="4">
        <f t="shared" si="163"/>
        <v>0.3238008197348432</v>
      </c>
      <c r="AE136" s="4">
        <f t="shared" si="163"/>
        <v>0.35110140431906184</v>
      </c>
      <c r="AF136" s="4">
        <f t="shared" si="163"/>
        <v>0.41056062130574522</v>
      </c>
      <c r="AG136" s="4">
        <f t="shared" si="163"/>
        <v>0.48957796928230379</v>
      </c>
      <c r="AI136" s="4">
        <f t="shared" si="164"/>
        <v>-1.1256802910113994E-3</v>
      </c>
      <c r="AJ136" s="4">
        <f t="shared" si="164"/>
        <v>1.2442737147311256E-3</v>
      </c>
      <c r="AK136" s="4">
        <f t="shared" si="164"/>
        <v>-3.4772547787513819E-3</v>
      </c>
      <c r="AL136" s="4">
        <f t="shared" si="164"/>
        <v>-1.5103180495420476E-3</v>
      </c>
      <c r="AM136" s="4">
        <f t="shared" si="164"/>
        <v>-7.7012069068904676E-5</v>
      </c>
      <c r="AN136" s="4">
        <f t="shared" si="164"/>
        <v>-5.7443618084063175E-4</v>
      </c>
      <c r="AO136" s="4">
        <f t="shared" si="164"/>
        <v>2.9419198396031798E-3</v>
      </c>
      <c r="AP136" s="4">
        <f t="shared" si="164"/>
        <v>4.3761630762269577E-3</v>
      </c>
      <c r="AQ136" s="4">
        <f t="shared" si="164"/>
        <v>-1.0154287527069927E-3</v>
      </c>
      <c r="AR136" s="4">
        <f t="shared" si="164"/>
        <v>5.2802026312886996E-4</v>
      </c>
      <c r="AS136" s="4">
        <f t="shared" si="164"/>
        <v>-1.0832958747106769E-3</v>
      </c>
      <c r="AT136" s="4">
        <f t="shared" si="164"/>
        <v>6.5081802651568155E-3</v>
      </c>
      <c r="AU136" s="4">
        <f t="shared" si="164"/>
        <v>-3.0404319061816398E-5</v>
      </c>
      <c r="AV136" s="4">
        <f t="shared" si="164"/>
        <v>1.0063786942547948E-3</v>
      </c>
      <c r="AW136" s="4">
        <f t="shared" si="164"/>
        <v>7.4930307176961919E-3</v>
      </c>
      <c r="AY136" s="2">
        <f t="shared" si="155"/>
        <v>0.31555768029101139</v>
      </c>
      <c r="AZ136" s="2">
        <f t="shared" si="155"/>
        <v>0.31987083116762716</v>
      </c>
      <c r="BA136" s="2">
        <f t="shared" si="155"/>
        <v>0.31780103204175225</v>
      </c>
      <c r="BB136" s="2">
        <f t="shared" si="155"/>
        <v>0.31881150566649835</v>
      </c>
      <c r="BC136" s="2">
        <f t="shared" si="155"/>
        <v>0.31375452078818078</v>
      </c>
      <c r="BD136" s="2">
        <f t="shared" si="155"/>
        <v>0.3100176033403626</v>
      </c>
      <c r="BE136" s="2">
        <f t="shared" si="155"/>
        <v>0.30822162763761118</v>
      </c>
      <c r="BF136" s="2">
        <f t="shared" si="155"/>
        <v>0.30705319357958749</v>
      </c>
      <c r="BG136" s="2">
        <f t="shared" si="155"/>
        <v>0.30622684293595037</v>
      </c>
      <c r="BH136" s="2">
        <f t="shared" si="155"/>
        <v>0.3072657135431569</v>
      </c>
      <c r="BI136" s="2">
        <f t="shared" si="155"/>
        <v>0.30910712979709237</v>
      </c>
      <c r="BJ136" s="2">
        <f t="shared" si="155"/>
        <v>0.30930347873469055</v>
      </c>
      <c r="BK136" s="2">
        <f t="shared" si="155"/>
        <v>0.30976775652381328</v>
      </c>
      <c r="BL136" s="2">
        <f t="shared" si="155"/>
        <v>0.31048994051710666</v>
      </c>
      <c r="BM136" s="2">
        <f t="shared" si="155"/>
        <v>0.323261131594479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 t="str">
        <f t="shared" si="156"/>
        <v/>
      </c>
      <c r="CF136" s="2" t="str">
        <f t="shared" si="156"/>
        <v/>
      </c>
      <c r="CG136" s="2" t="str">
        <f t="shared" si="156"/>
        <v/>
      </c>
      <c r="CH136" s="2" t="str">
        <f t="shared" si="156"/>
        <v/>
      </c>
      <c r="CI136" s="2" t="str">
        <f t="shared" si="156"/>
        <v/>
      </c>
      <c r="CJ136" s="2" t="str">
        <f t="shared" si="156"/>
        <v/>
      </c>
      <c r="CK136" s="2" t="str">
        <f t="shared" si="156"/>
        <v/>
      </c>
      <c r="CL136" s="2">
        <f t="shared" si="156"/>
        <v>0.31147399999999997</v>
      </c>
      <c r="CM136" s="2">
        <f t="shared" si="156"/>
        <v>0.30529600000000001</v>
      </c>
      <c r="CN136" s="2" t="str">
        <f t="shared" si="156"/>
        <v/>
      </c>
      <c r="CO136" s="2" t="str">
        <f t="shared" si="156"/>
        <v/>
      </c>
      <c r="CP136" s="2" t="str">
        <f t="shared" si="156"/>
        <v/>
      </c>
      <c r="CQ136" s="2" t="str">
        <f t="shared" si="156"/>
        <v/>
      </c>
      <c r="CR136" s="2" t="str">
        <f t="shared" si="156"/>
        <v/>
      </c>
      <c r="CS136" s="2" t="str">
        <f t="shared" si="156"/>
        <v/>
      </c>
      <c r="CU136" s="2" t="str">
        <f t="shared" si="111"/>
        <v/>
      </c>
      <c r="CV136" s="2" t="str">
        <f t="shared" si="112"/>
        <v/>
      </c>
      <c r="CW136" s="2" t="str">
        <f t="shared" si="113"/>
        <v/>
      </c>
      <c r="CX136" s="2" t="str">
        <f t="shared" si="114"/>
        <v/>
      </c>
      <c r="CY136" s="2" t="str">
        <f t="shared" si="115"/>
        <v/>
      </c>
      <c r="CZ136" s="2" t="str">
        <f t="shared" si="116"/>
        <v/>
      </c>
      <c r="DA136" s="2" t="str">
        <f t="shared" si="117"/>
        <v/>
      </c>
      <c r="DB136" s="2">
        <f t="shared" si="118"/>
        <v>0.31147399999999997</v>
      </c>
      <c r="DC136" s="2">
        <f t="shared" si="119"/>
        <v>0.30529600000000001</v>
      </c>
      <c r="DD136" s="2" t="str">
        <f t="shared" si="120"/>
        <v/>
      </c>
      <c r="DE136" s="2" t="str">
        <f t="shared" si="121"/>
        <v/>
      </c>
      <c r="DF136" s="2" t="str">
        <f t="shared" si="122"/>
        <v/>
      </c>
      <c r="DG136" s="2" t="str">
        <f t="shared" si="123"/>
        <v/>
      </c>
      <c r="DH136" s="2" t="str">
        <f t="shared" si="124"/>
        <v/>
      </c>
      <c r="DI136" s="2" t="str">
        <f t="shared" si="125"/>
        <v/>
      </c>
      <c r="DK136" s="2">
        <f t="shared" si="165"/>
        <v>0.38253933306451615</v>
      </c>
      <c r="DL136" s="2">
        <f t="shared" si="165"/>
        <v>0.39223660080645167</v>
      </c>
      <c r="DM136" s="2">
        <f t="shared" si="165"/>
        <v>0.3946349475806451</v>
      </c>
      <c r="DN136" s="2">
        <f t="shared" si="165"/>
        <v>0.4068019245828699</v>
      </c>
      <c r="DO136" s="2">
        <f t="shared" si="165"/>
        <v>0.38021132266009849</v>
      </c>
      <c r="DP136" s="2">
        <f t="shared" si="165"/>
        <v>0.37846625161290315</v>
      </c>
      <c r="DQ136" s="2">
        <f t="shared" si="165"/>
        <v>0.39248917419354828</v>
      </c>
      <c r="DR136" s="2">
        <f t="shared" si="165"/>
        <v>0.39227695161290321</v>
      </c>
      <c r="DS136" s="2">
        <f t="shared" si="165"/>
        <v>0.38289052661290335</v>
      </c>
      <c r="DT136" s="2">
        <f t="shared" si="165"/>
        <v>0.36965790080645167</v>
      </c>
      <c r="DU136" s="2">
        <f t="shared" si="165"/>
        <v>0.37697149193548385</v>
      </c>
      <c r="DV136" s="2">
        <f t="shared" si="165"/>
        <v>0.38274150806451612</v>
      </c>
      <c r="DW136" s="2">
        <f t="shared" si="165"/>
        <v>0.37130944354838702</v>
      </c>
      <c r="DX136" s="2">
        <f t="shared" si="165"/>
        <v>0.36649974845898536</v>
      </c>
      <c r="DY136" s="2">
        <f t="shared" si="165"/>
        <v>0.36008391497975706</v>
      </c>
      <c r="EA136" s="2">
        <f t="shared" si="153"/>
        <v>0.31547883320070463</v>
      </c>
      <c r="EB136" s="2">
        <f t="shared" si="153"/>
        <v>0.31973714300743633</v>
      </c>
      <c r="EC136" s="2">
        <f t="shared" si="153"/>
        <v>0.31761966163327843</v>
      </c>
      <c r="ED136" s="2">
        <f t="shared" si="153"/>
        <v>0.31867858252052261</v>
      </c>
      <c r="EE136" s="2">
        <f t="shared" si="152"/>
        <v>0.31367565601620861</v>
      </c>
      <c r="EF136" s="2">
        <f t="shared" si="152"/>
        <v>0.30998414752731218</v>
      </c>
      <c r="EG136" s="2">
        <f t="shared" si="152"/>
        <v>0.30820185746191275</v>
      </c>
      <c r="EH136" s="2">
        <f t="shared" si="152"/>
        <v>0.30707710970782109</v>
      </c>
      <c r="EI136" s="2">
        <f t="shared" si="152"/>
        <v>0.30632225523508494</v>
      </c>
      <c r="EJ136" s="2">
        <f t="shared" si="152"/>
        <v>0.30722473288633995</v>
      </c>
      <c r="EK136" s="2">
        <f t="shared" si="152"/>
        <v>0.30921462395309884</v>
      </c>
      <c r="EL136" s="2">
        <f t="shared" si="152"/>
        <v>0.30930215085322316</v>
      </c>
      <c r="EM136" s="2">
        <f t="shared" si="136"/>
        <v>0.3097797824665165</v>
      </c>
      <c r="EN136" s="2">
        <f t="shared" si="136"/>
        <v>0.31047228218733414</v>
      </c>
      <c r="EO136" s="2">
        <f t="shared" si="136"/>
        <v>0.32352159829760962</v>
      </c>
      <c r="EQ136" s="2">
        <f t="shared" si="166"/>
        <v>0.31623370688956087</v>
      </c>
      <c r="ER136" s="2">
        <f t="shared" si="166"/>
        <v>0.32043517110138348</v>
      </c>
      <c r="ES136" s="2">
        <f t="shared" si="166"/>
        <v>0.31867471042931766</v>
      </c>
      <c r="ET136" s="2">
        <f t="shared" si="166"/>
        <v>0.31925123650943021</v>
      </c>
      <c r="EU136" s="2">
        <f t="shared" si="166"/>
        <v>0.31395327810688789</v>
      </c>
      <c r="EV136" s="2">
        <f t="shared" si="166"/>
        <v>0.30984326400793838</v>
      </c>
      <c r="EW136" s="2">
        <f t="shared" si="166"/>
        <v>0.30788808885399771</v>
      </c>
      <c r="EX136" s="2">
        <f t="shared" si="166"/>
        <v>0.30650724332429485</v>
      </c>
      <c r="EY136" s="2">
        <f t="shared" si="166"/>
        <v>0.30533789504265046</v>
      </c>
      <c r="EZ136" s="2">
        <f t="shared" si="166"/>
        <v>0.30716107694863665</v>
      </c>
      <c r="FA136" s="2">
        <f t="shared" si="166"/>
        <v>0.30792894379150887</v>
      </c>
      <c r="FB136" s="2">
        <f t="shared" si="166"/>
        <v>0.30875557946199372</v>
      </c>
      <c r="FC136" s="2">
        <f t="shared" si="166"/>
        <v>0.30904444847217377</v>
      </c>
      <c r="FD136" s="2">
        <f t="shared" si="166"/>
        <v>0.3094955540879355</v>
      </c>
      <c r="FE136" s="2">
        <f t="shared" si="166"/>
        <v>0.31757097142914781</v>
      </c>
      <c r="FG136" s="2">
        <f t="shared" si="167"/>
        <v>0.99923486930710825</v>
      </c>
      <c r="FH136" s="2">
        <f t="shared" si="167"/>
        <v>0.99915789425465518</v>
      </c>
      <c r="FI136" s="2">
        <f t="shared" si="167"/>
        <v>0.99920030271672311</v>
      </c>
      <c r="FJ136" s="2">
        <f t="shared" si="167"/>
        <v>0.99931640259588939</v>
      </c>
      <c r="FK136" s="2">
        <f t="shared" si="167"/>
        <v>0.99934186299895333</v>
      </c>
      <c r="FL136" s="2">
        <f t="shared" si="167"/>
        <v>0.99926417628290709</v>
      </c>
      <c r="FM136" s="2">
        <f t="shared" si="167"/>
        <v>0.9992605185394271</v>
      </c>
      <c r="FN136" s="2">
        <f t="shared" si="167"/>
        <v>0.99921905952892653</v>
      </c>
      <c r="FO136" s="2">
        <f t="shared" si="167"/>
        <v>0.99921572090450328</v>
      </c>
      <c r="FP136" s="2">
        <f t="shared" si="167"/>
        <v>0.99920109213700792</v>
      </c>
      <c r="FQ136" s="2">
        <f t="shared" si="167"/>
        <v>0.99918212206722989</v>
      </c>
      <c r="FR136" s="2">
        <f t="shared" si="167"/>
        <v>0.99917775291921462</v>
      </c>
      <c r="FS136" s="2">
        <f t="shared" si="167"/>
        <v>0.99913098108882714</v>
      </c>
      <c r="FT136" s="2">
        <f t="shared" si="167"/>
        <v>0.99867302224698107</v>
      </c>
      <c r="FU136" s="2">
        <f t="shared" si="167"/>
        <v>0.99861196510761507</v>
      </c>
      <c r="FW136" s="2">
        <f t="shared" si="157"/>
        <v>3.6479008325227595E-2</v>
      </c>
      <c r="FX136" s="2">
        <f t="shared" si="157"/>
        <v>0.10405877768216432</v>
      </c>
      <c r="FY136" s="2">
        <f t="shared" si="157"/>
        <v>0.11353170960486134</v>
      </c>
      <c r="FZ136" s="2">
        <f t="shared" si="157"/>
        <v>0.12692177040279543</v>
      </c>
      <c r="GA136" s="2">
        <f t="shared" si="157"/>
        <v>0.12634148737472092</v>
      </c>
      <c r="GB136" s="2">
        <f t="shared" si="157"/>
        <v>0.12020528311234427</v>
      </c>
      <c r="GC136" s="2">
        <f t="shared" si="157"/>
        <v>0.13563731779559604</v>
      </c>
      <c r="GD136" s="2">
        <f t="shared" si="157"/>
        <v>0.15872516000443457</v>
      </c>
      <c r="GE136" s="2">
        <f t="shared" si="157"/>
        <v>0.15793323922418667</v>
      </c>
      <c r="GF136" s="2">
        <f t="shared" si="157"/>
        <v>0.13977787881102152</v>
      </c>
      <c r="GG136" s="2">
        <f t="shared" si="157"/>
        <v>0.12671192104374845</v>
      </c>
      <c r="GH136" s="2">
        <f t="shared" si="157"/>
        <v>0.10805068937390465</v>
      </c>
      <c r="GI136" s="2">
        <f t="shared" si="157"/>
        <v>8.9070248737715269E-2</v>
      </c>
      <c r="GJ136" s="2">
        <f t="shared" si="157"/>
        <v>5.8039562456466624E-2</v>
      </c>
      <c r="GK136" s="2">
        <f t="shared" si="157"/>
        <v>5.229977972259553E-2</v>
      </c>
      <c r="GM136" s="82">
        <f t="shared" si="158"/>
        <v>1.6497081877146214E-132</v>
      </c>
      <c r="GN136" s="82">
        <f t="shared" si="158"/>
        <v>5.5446914563450488E-164</v>
      </c>
      <c r="GO136" s="82">
        <f t="shared" si="158"/>
        <v>7.1471862283819381E-191</v>
      </c>
      <c r="GP136" s="82">
        <f t="shared" si="158"/>
        <v>4.6884427827436405E-179</v>
      </c>
      <c r="GQ136" s="82">
        <f t="shared" si="158"/>
        <v>2.4612955323590612E-151</v>
      </c>
      <c r="GR136" s="82">
        <f t="shared" si="158"/>
        <v>9.6793601217830781E-149</v>
      </c>
      <c r="GS136" s="82">
        <f t="shared" si="158"/>
        <v>8.3471826921009237E-131</v>
      </c>
      <c r="GT136" s="82">
        <f t="shared" si="158"/>
        <v>3.8453974650574367E-169</v>
      </c>
      <c r="GU136" s="82">
        <f t="shared" si="158"/>
        <v>1.9067947509163182E-175</v>
      </c>
      <c r="GV136" s="82">
        <f t="shared" si="158"/>
        <v>1.2060988453424792E-150</v>
      </c>
      <c r="GW136" s="82">
        <f t="shared" si="158"/>
        <v>1.7925829393081095E-161</v>
      </c>
      <c r="GX136" s="82">
        <f t="shared" si="158"/>
        <v>1.3335968439735307E-155</v>
      </c>
      <c r="GY136" s="82">
        <f t="shared" si="158"/>
        <v>1.4999086729118134E-147</v>
      </c>
      <c r="GZ136" s="82">
        <f t="shared" si="158"/>
        <v>4.4588258341663139E-146</v>
      </c>
      <c r="HA136" s="82">
        <f t="shared" si="158"/>
        <v>7.741097764861329E-155</v>
      </c>
      <c r="HC136" s="82">
        <f t="shared" si="154"/>
        <v>4.580716940666483E-57</v>
      </c>
      <c r="HD136" s="82">
        <f t="shared" si="154"/>
        <v>2.974969040078099E-74</v>
      </c>
      <c r="HE136" s="82">
        <f t="shared" si="154"/>
        <v>3.9037290302116174E-88</v>
      </c>
      <c r="HF136" s="82">
        <f t="shared" si="154"/>
        <v>8.5816048449424832E-88</v>
      </c>
      <c r="HG136" s="82">
        <f t="shared" si="154"/>
        <v>2.2657178633001141E-91</v>
      </c>
      <c r="HH136" s="82">
        <f t="shared" si="154"/>
        <v>2.2142590729430724E-103</v>
      </c>
      <c r="HI136" s="82">
        <f t="shared" si="154"/>
        <v>1.5232774078378664E-108</v>
      </c>
      <c r="HJ136" s="82">
        <f t="shared" si="154"/>
        <v>2.222583003910859E-130</v>
      </c>
      <c r="HK136" s="82">
        <f t="shared" si="154"/>
        <v>1.7074072418176321E-115</v>
      </c>
      <c r="HL136" s="82">
        <f t="shared" si="162"/>
        <v>5.440339921610161E-105</v>
      </c>
      <c r="HM136" s="82">
        <f t="shared" si="162"/>
        <v>8.644352740464048E-124</v>
      </c>
      <c r="HN136" s="82">
        <f t="shared" si="162"/>
        <v>3.6686209930075348E-82</v>
      </c>
      <c r="HO136" s="82">
        <f t="shared" si="162"/>
        <v>2.3998943788329042E-64</v>
      </c>
      <c r="HP136" s="82">
        <f t="shared" si="162"/>
        <v>1.4098340815869961E-62</v>
      </c>
      <c r="HQ136" s="82">
        <f t="shared" si="162"/>
        <v>5.9214549331963564E-81</v>
      </c>
      <c r="HS136" s="82">
        <f t="shared" si="159"/>
        <v>0.53012976287603186</v>
      </c>
      <c r="HT136" s="82">
        <f t="shared" si="159"/>
        <v>0.52231946085400616</v>
      </c>
      <c r="HU136" s="82">
        <f t="shared" si="159"/>
        <v>0.28166019296781253</v>
      </c>
      <c r="HV136" s="82">
        <f t="shared" si="159"/>
        <v>5.9506967802468322E-2</v>
      </c>
      <c r="HW136" s="82">
        <f t="shared" si="159"/>
        <v>5.5607762974260296E-2</v>
      </c>
      <c r="HX136" s="82">
        <f t="shared" si="159"/>
        <v>3.7048900308358085E-2</v>
      </c>
      <c r="HY136" s="82">
        <f t="shared" si="159"/>
        <v>2.3849571257469313E-2</v>
      </c>
      <c r="HZ136" s="82">
        <f t="shared" si="159"/>
        <v>2.5136110475008659E-3</v>
      </c>
      <c r="IA136" s="82">
        <f t="shared" si="159"/>
        <v>4.1606308241237226E-3</v>
      </c>
      <c r="IB136" s="82">
        <f t="shared" si="159"/>
        <v>2.7387507292173079E-2</v>
      </c>
      <c r="IC136" s="82">
        <f t="shared" si="159"/>
        <v>7.719722335081787E-2</v>
      </c>
      <c r="ID136" s="82">
        <f t="shared" si="159"/>
        <v>0.28384775461606399</v>
      </c>
      <c r="IE136" s="82">
        <f t="shared" si="159"/>
        <v>0.59816113173677421</v>
      </c>
      <c r="IF136" s="82">
        <f t="shared" si="159"/>
        <v>0.49992286717390771</v>
      </c>
      <c r="IG136" s="82">
        <f t="shared" si="159"/>
        <v>0.44024768325426256</v>
      </c>
      <c r="II136" s="82">
        <f t="shared" si="160"/>
        <v>2.4982998306965411E-26</v>
      </c>
      <c r="IJ136" s="82">
        <f t="shared" si="160"/>
        <v>1.294220295801279E-11</v>
      </c>
      <c r="IK136" s="82">
        <f t="shared" si="160"/>
        <v>7.9331076519805961E-12</v>
      </c>
      <c r="IL136" s="82">
        <f t="shared" si="160"/>
        <v>1.7944425494030962E-11</v>
      </c>
      <c r="IM136" s="82">
        <f t="shared" si="160"/>
        <v>2.199828577048315E-11</v>
      </c>
      <c r="IN136" s="82">
        <f t="shared" si="160"/>
        <v>4.6329643350095324E-13</v>
      </c>
      <c r="IO136" s="82">
        <f t="shared" si="160"/>
        <v>8.2409322173666814E-11</v>
      </c>
      <c r="IP136" s="82">
        <f t="shared" si="160"/>
        <v>9.787724046153825E-10</v>
      </c>
      <c r="IQ136" s="82">
        <f t="shared" si="160"/>
        <v>1.4925883587567608E-9</v>
      </c>
      <c r="IR136" s="82">
        <f t="shared" si="160"/>
        <v>7.779561197961644E-11</v>
      </c>
      <c r="IS136" s="82">
        <f t="shared" si="160"/>
        <v>1.1358428152271822E-11</v>
      </c>
      <c r="IT136" s="82">
        <f t="shared" si="160"/>
        <v>2.0299518539837928E-14</v>
      </c>
      <c r="IU136" s="82">
        <f t="shared" si="160"/>
        <v>4.4726323377791087E-15</v>
      </c>
      <c r="IV136" s="82">
        <f t="shared" si="160"/>
        <v>2.0426895090590425E-10</v>
      </c>
      <c r="IW136" s="82">
        <f t="shared" si="160"/>
        <v>3.3294974563736447E-9</v>
      </c>
      <c r="IY136" s="82">
        <f t="shared" si="161"/>
        <v>0.53012976287603186</v>
      </c>
      <c r="IZ136" s="82">
        <f t="shared" si="161"/>
        <v>0.52231946086694836</v>
      </c>
      <c r="JA136" s="82">
        <f t="shared" si="161"/>
        <v>0.28166019297574563</v>
      </c>
      <c r="JB136" s="82">
        <f t="shared" si="161"/>
        <v>5.9506967820412746E-2</v>
      </c>
      <c r="JC136" s="82">
        <f t="shared" si="161"/>
        <v>5.5607762996258581E-2</v>
      </c>
      <c r="JD136" s="82">
        <f t="shared" si="161"/>
        <v>3.7048900308821381E-2</v>
      </c>
      <c r="JE136" s="82">
        <f t="shared" si="161"/>
        <v>2.3849571339878636E-2</v>
      </c>
      <c r="JF136" s="82">
        <f t="shared" si="161"/>
        <v>2.5136120262732706E-3</v>
      </c>
      <c r="JG136" s="82">
        <f t="shared" si="161"/>
        <v>4.1606323167120811E-3</v>
      </c>
      <c r="JH136" s="82">
        <f t="shared" si="161"/>
        <v>2.7387507369968693E-2</v>
      </c>
      <c r="JI136" s="82">
        <f t="shared" si="161"/>
        <v>7.7197223362176298E-2</v>
      </c>
      <c r="JJ136" s="82">
        <f t="shared" si="161"/>
        <v>0.2838477546160843</v>
      </c>
      <c r="JK136" s="82">
        <f t="shared" si="161"/>
        <v>0.59816113173677865</v>
      </c>
      <c r="JL136" s="82">
        <f t="shared" si="161"/>
        <v>0.49992286737817665</v>
      </c>
      <c r="JM136" s="82">
        <f t="shared" si="161"/>
        <v>0.44024768658376001</v>
      </c>
    </row>
    <row r="137" spans="2:273" x14ac:dyDescent="0.25">
      <c r="B137" s="2">
        <v>110</v>
      </c>
      <c r="C137" s="37">
        <v>0.31468800000000002</v>
      </c>
      <c r="D137" s="37">
        <v>0.32305600000000001</v>
      </c>
      <c r="E137" s="37">
        <v>0.319328</v>
      </c>
      <c r="F137" s="37">
        <v>0.31748999999999999</v>
      </c>
      <c r="G137" s="37">
        <v>0.30818499999999999</v>
      </c>
      <c r="H137" s="37">
        <v>0.304512</v>
      </c>
      <c r="I137" s="37">
        <v>0.30999300000000002</v>
      </c>
      <c r="J137" s="37">
        <v>0.30733700000000003</v>
      </c>
      <c r="K137" s="37">
        <v>0.305813</v>
      </c>
      <c r="L137" s="37">
        <v>0.30176700000000001</v>
      </c>
      <c r="M137" s="37">
        <v>0.30416599999999999</v>
      </c>
      <c r="N137" s="37">
        <v>0.32230399999999998</v>
      </c>
      <c r="O137" s="37">
        <v>0.34329999999999999</v>
      </c>
      <c r="P137" s="37">
        <v>0.41028900000000001</v>
      </c>
      <c r="Q137" s="37">
        <v>0.50279300000000005</v>
      </c>
      <c r="S137" s="4">
        <f t="shared" si="163"/>
        <v>0.31515486773098272</v>
      </c>
      <c r="T137" s="4">
        <f t="shared" si="163"/>
        <v>0.32244385012599786</v>
      </c>
      <c r="U137" s="4">
        <f t="shared" si="163"/>
        <v>0.31922770503111164</v>
      </c>
      <c r="V137" s="4">
        <f t="shared" si="163"/>
        <v>0.31858497947811665</v>
      </c>
      <c r="W137" s="4">
        <f t="shared" si="163"/>
        <v>0.31370116800422165</v>
      </c>
      <c r="X137" s="4">
        <f t="shared" si="163"/>
        <v>0.30979630942785719</v>
      </c>
      <c r="Y137" s="4">
        <f t="shared" si="163"/>
        <v>0.30799357754320822</v>
      </c>
      <c r="Z137" s="4">
        <f t="shared" si="163"/>
        <v>0.30663715786239809</v>
      </c>
      <c r="AA137" s="4">
        <f t="shared" si="163"/>
        <v>0.30581909110629257</v>
      </c>
      <c r="AB137" s="4">
        <f t="shared" si="163"/>
        <v>0.30697168721508455</v>
      </c>
      <c r="AC137" s="4">
        <f t="shared" si="163"/>
        <v>0.30947755987519276</v>
      </c>
      <c r="AD137" s="4">
        <f t="shared" si="163"/>
        <v>0.31511988691277798</v>
      </c>
      <c r="AE137" s="4">
        <f t="shared" si="163"/>
        <v>0.3393751752059061</v>
      </c>
      <c r="AF137" s="4">
        <f t="shared" si="163"/>
        <v>0.41076049749442978</v>
      </c>
      <c r="AG137" s="4">
        <f t="shared" si="163"/>
        <v>0.50082606704200994</v>
      </c>
      <c r="AI137" s="4">
        <f t="shared" si="164"/>
        <v>-4.6686773098270073E-4</v>
      </c>
      <c r="AJ137" s="4">
        <f t="shared" si="164"/>
        <v>6.121498740021547E-4</v>
      </c>
      <c r="AK137" s="4">
        <f t="shared" si="164"/>
        <v>1.002949688883592E-4</v>
      </c>
      <c r="AL137" s="4">
        <f t="shared" si="164"/>
        <v>-1.0949794781166533E-3</v>
      </c>
      <c r="AM137" s="4">
        <f t="shared" si="164"/>
        <v>-5.5161680042216665E-3</v>
      </c>
      <c r="AN137" s="4">
        <f t="shared" si="164"/>
        <v>-5.2843094278571812E-3</v>
      </c>
      <c r="AO137" s="4">
        <f t="shared" si="164"/>
        <v>1.9994224567917995E-3</v>
      </c>
      <c r="AP137" s="4">
        <f t="shared" si="164"/>
        <v>6.9984213760193592E-4</v>
      </c>
      <c r="AQ137" s="4">
        <f t="shared" si="164"/>
        <v>-6.0911062925717019E-6</v>
      </c>
      <c r="AR137" s="4">
        <f t="shared" si="164"/>
        <v>-5.2046872150845469E-3</v>
      </c>
      <c r="AS137" s="4">
        <f t="shared" si="164"/>
        <v>-5.3115598751927728E-3</v>
      </c>
      <c r="AT137" s="4">
        <f t="shared" si="164"/>
        <v>7.1841130872219994E-3</v>
      </c>
      <c r="AU137" s="4">
        <f t="shared" si="164"/>
        <v>3.9248247940938952E-3</v>
      </c>
      <c r="AV137" s="4">
        <f t="shared" si="164"/>
        <v>-4.714974944297623E-4</v>
      </c>
      <c r="AW137" s="4">
        <f t="shared" si="164"/>
        <v>1.9669329579901085E-3</v>
      </c>
      <c r="AY137" s="2">
        <f t="shared" si="155"/>
        <v>0.31515486773098272</v>
      </c>
      <c r="AZ137" s="2">
        <f t="shared" si="155"/>
        <v>0.3193717577378537</v>
      </c>
      <c r="BA137" s="2">
        <f t="shared" si="155"/>
        <v>0.31732021101532387</v>
      </c>
      <c r="BB137" s="2">
        <f t="shared" si="155"/>
        <v>0.31834532437933</v>
      </c>
      <c r="BC137" s="2">
        <f t="shared" si="155"/>
        <v>0.31340197470923692</v>
      </c>
      <c r="BD137" s="2">
        <f t="shared" si="155"/>
        <v>0.30963049528762976</v>
      </c>
      <c r="BE137" s="2">
        <f t="shared" si="155"/>
        <v>0.30787395297217196</v>
      </c>
      <c r="BF137" s="2">
        <f t="shared" si="155"/>
        <v>0.30663132781691527</v>
      </c>
      <c r="BG137" s="2">
        <f t="shared" si="155"/>
        <v>0.30580662753607907</v>
      </c>
      <c r="BH137" s="2">
        <f t="shared" si="155"/>
        <v>0.30680589750600329</v>
      </c>
      <c r="BI137" s="2">
        <f t="shared" si="155"/>
        <v>0.30868850800527242</v>
      </c>
      <c r="BJ137" s="2">
        <f t="shared" si="155"/>
        <v>0.3088633874028362</v>
      </c>
      <c r="BK137" s="2">
        <f t="shared" si="155"/>
        <v>0.30930329500642023</v>
      </c>
      <c r="BL137" s="2">
        <f t="shared" si="155"/>
        <v>0.31003838373112891</v>
      </c>
      <c r="BM137" s="2">
        <f t="shared" si="155"/>
        <v>0.32298399291595159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 t="str">
        <f t="shared" si="156"/>
        <v/>
      </c>
      <c r="CF137" s="2" t="str">
        <f t="shared" si="156"/>
        <v/>
      </c>
      <c r="CG137" s="2" t="str">
        <f t="shared" si="156"/>
        <v/>
      </c>
      <c r="CH137" s="2" t="str">
        <f t="shared" si="156"/>
        <v/>
      </c>
      <c r="CI137" s="2" t="str">
        <f t="shared" si="156"/>
        <v/>
      </c>
      <c r="CJ137" s="2" t="str">
        <f t="shared" si="156"/>
        <v/>
      </c>
      <c r="CK137" s="2">
        <f t="shared" si="156"/>
        <v>0.30999300000000002</v>
      </c>
      <c r="CL137" s="2">
        <f t="shared" si="156"/>
        <v>0.30733700000000003</v>
      </c>
      <c r="CM137" s="2">
        <f t="shared" si="156"/>
        <v>0.305813</v>
      </c>
      <c r="CN137" s="2">
        <f t="shared" si="156"/>
        <v>0.30176700000000001</v>
      </c>
      <c r="CO137" s="2" t="str">
        <f t="shared" si="156"/>
        <v/>
      </c>
      <c r="CP137" s="2" t="str">
        <f t="shared" si="156"/>
        <v/>
      </c>
      <c r="CQ137" s="2" t="str">
        <f t="shared" si="156"/>
        <v/>
      </c>
      <c r="CR137" s="2" t="str">
        <f t="shared" si="156"/>
        <v/>
      </c>
      <c r="CS137" s="2" t="str">
        <f t="shared" si="156"/>
        <v/>
      </c>
      <c r="CU137" s="2" t="str">
        <f t="shared" si="111"/>
        <v/>
      </c>
      <c r="CV137" s="2" t="str">
        <f t="shared" si="112"/>
        <v/>
      </c>
      <c r="CW137" s="2" t="str">
        <f t="shared" si="113"/>
        <v/>
      </c>
      <c r="CX137" s="2" t="str">
        <f t="shared" si="114"/>
        <v/>
      </c>
      <c r="CY137" s="2" t="str">
        <f t="shared" si="115"/>
        <v/>
      </c>
      <c r="CZ137" s="2" t="str">
        <f t="shared" si="116"/>
        <v/>
      </c>
      <c r="DA137" s="2">
        <f t="shared" si="117"/>
        <v>0.30999300000000002</v>
      </c>
      <c r="DB137" s="2">
        <f t="shared" si="118"/>
        <v>0.30733700000000003</v>
      </c>
      <c r="DC137" s="2">
        <f t="shared" si="119"/>
        <v>0.305813</v>
      </c>
      <c r="DD137" s="2">
        <f t="shared" si="120"/>
        <v>0.30176700000000001</v>
      </c>
      <c r="DE137" s="2" t="str">
        <f t="shared" si="121"/>
        <v/>
      </c>
      <c r="DF137" s="2" t="str">
        <f t="shared" si="122"/>
        <v/>
      </c>
      <c r="DG137" s="2" t="str">
        <f t="shared" si="123"/>
        <v/>
      </c>
      <c r="DH137" s="2" t="str">
        <f t="shared" si="124"/>
        <v/>
      </c>
      <c r="DI137" s="2" t="str">
        <f t="shared" si="125"/>
        <v/>
      </c>
      <c r="DK137" s="2">
        <f t="shared" si="165"/>
        <v>0.38276156653225812</v>
      </c>
      <c r="DL137" s="2">
        <f t="shared" si="165"/>
        <v>0.39254102401026397</v>
      </c>
      <c r="DM137" s="2">
        <f t="shared" si="165"/>
        <v>0.3949589576612903</v>
      </c>
      <c r="DN137" s="2">
        <f t="shared" si="165"/>
        <v>0.40727377775305901</v>
      </c>
      <c r="DO137" s="2">
        <f t="shared" si="165"/>
        <v>0.38048516453201964</v>
      </c>
      <c r="DP137" s="2">
        <f t="shared" si="165"/>
        <v>0.37876917741935479</v>
      </c>
      <c r="DQ137" s="2">
        <f t="shared" si="165"/>
        <v>0.39294806451612896</v>
      </c>
      <c r="DR137" s="2">
        <f t="shared" si="165"/>
        <v>0.39275184677419356</v>
      </c>
      <c r="DS137" s="2">
        <f t="shared" si="165"/>
        <v>0.38325838911290333</v>
      </c>
      <c r="DT137" s="2">
        <f t="shared" si="165"/>
        <v>0.36988179233870971</v>
      </c>
      <c r="DU137" s="2">
        <f t="shared" si="165"/>
        <v>0.37725329398826979</v>
      </c>
      <c r="DV137" s="2">
        <f t="shared" si="165"/>
        <v>0.38309938782991204</v>
      </c>
      <c r="DW137" s="2">
        <f t="shared" si="165"/>
        <v>0.37155189314516124</v>
      </c>
      <c r="DX137" s="2">
        <f t="shared" si="165"/>
        <v>0.36665554670459938</v>
      </c>
      <c r="DY137" s="2">
        <f t="shared" si="165"/>
        <v>0.36012845344129552</v>
      </c>
      <c r="EA137" s="2">
        <f t="shared" si="153"/>
        <v>0.31507368127560959</v>
      </c>
      <c r="EB137" s="2">
        <f t="shared" si="153"/>
        <v>0.31923024030896224</v>
      </c>
      <c r="EC137" s="2">
        <f t="shared" si="153"/>
        <v>0.31712481596601594</v>
      </c>
      <c r="ED137" s="2">
        <f t="shared" si="153"/>
        <v>0.31820642117022691</v>
      </c>
      <c r="EE137" s="2">
        <f t="shared" si="152"/>
        <v>0.31332089820987918</v>
      </c>
      <c r="EF137" s="2">
        <f t="shared" si="152"/>
        <v>0.30960339713118173</v>
      </c>
      <c r="EG137" s="2">
        <f t="shared" si="152"/>
        <v>0.30786515322644975</v>
      </c>
      <c r="EH137" s="2">
        <f t="shared" si="152"/>
        <v>0.30667244627168933</v>
      </c>
      <c r="EI137" s="2">
        <f t="shared" si="152"/>
        <v>0.30592762410114577</v>
      </c>
      <c r="EJ137" s="2">
        <f t="shared" si="152"/>
        <v>0.30676991878215393</v>
      </c>
      <c r="EK137" s="2">
        <f t="shared" si="152"/>
        <v>0.30882412187923747</v>
      </c>
      <c r="EL137" s="2">
        <f t="shared" si="152"/>
        <v>0.30887608610947126</v>
      </c>
      <c r="EM137" s="2">
        <f t="shared" si="136"/>
        <v>0.30933044127341763</v>
      </c>
      <c r="EN137" s="2">
        <f t="shared" si="136"/>
        <v>0.31003455549486558</v>
      </c>
      <c r="EO137" s="2">
        <f t="shared" si="136"/>
        <v>0.32329783568845377</v>
      </c>
      <c r="EQ137" s="2">
        <f t="shared" si="166"/>
        <v>0.31592545573975606</v>
      </c>
      <c r="ER137" s="2">
        <f t="shared" si="166"/>
        <v>0.31998454970336271</v>
      </c>
      <c r="ES137" s="2">
        <f t="shared" si="166"/>
        <v>0.31825059356686375</v>
      </c>
      <c r="ET137" s="2">
        <f t="shared" si="166"/>
        <v>0.31881282860105131</v>
      </c>
      <c r="EU137" s="2">
        <f t="shared" si="166"/>
        <v>0.31361871757774168</v>
      </c>
      <c r="EV137" s="2">
        <f t="shared" si="166"/>
        <v>0.30945510985119168</v>
      </c>
      <c r="EW137" s="2">
        <f t="shared" si="166"/>
        <v>0.30753419663516912</v>
      </c>
      <c r="EX137" s="2">
        <f t="shared" si="166"/>
        <v>0.30607488229648661</v>
      </c>
      <c r="EY137" s="2">
        <f t="shared" si="166"/>
        <v>0.3048939636955536</v>
      </c>
      <c r="EZ137" s="2">
        <f t="shared" si="166"/>
        <v>0.30670373475726492</v>
      </c>
      <c r="FA137" s="2">
        <f t="shared" si="166"/>
        <v>0.30746421134388857</v>
      </c>
      <c r="FB137" s="2">
        <f t="shared" si="166"/>
        <v>0.30829305023066966</v>
      </c>
      <c r="FC137" s="2">
        <f t="shared" si="166"/>
        <v>0.30854078134076912</v>
      </c>
      <c r="FD137" s="2">
        <f t="shared" si="166"/>
        <v>0.30901213674300537</v>
      </c>
      <c r="FE137" s="2">
        <f t="shared" si="166"/>
        <v>0.31698014921962736</v>
      </c>
      <c r="FG137" s="2">
        <f t="shared" si="167"/>
        <v>0.99930214553275776</v>
      </c>
      <c r="FH137" s="2">
        <f t="shared" si="167"/>
        <v>0.99923193352157136</v>
      </c>
      <c r="FI137" s="2">
        <f t="shared" si="167"/>
        <v>0.99927061608657308</v>
      </c>
      <c r="FJ137" s="2">
        <f t="shared" si="167"/>
        <v>0.99937651425555063</v>
      </c>
      <c r="FK137" s="2">
        <f t="shared" si="167"/>
        <v>0.99939973716069008</v>
      </c>
      <c r="FL137" s="2">
        <f t="shared" si="167"/>
        <v>0.99932887734264764</v>
      </c>
      <c r="FM137" s="2">
        <f t="shared" si="167"/>
        <v>0.99932554100786786</v>
      </c>
      <c r="FN137" s="2">
        <f t="shared" si="167"/>
        <v>0.99928772488200557</v>
      </c>
      <c r="FO137" s="2">
        <f t="shared" si="167"/>
        <v>0.99928467960095424</v>
      </c>
      <c r="FP137" s="2">
        <f t="shared" si="167"/>
        <v>0.9992713361477098</v>
      </c>
      <c r="FQ137" s="2">
        <f t="shared" si="167"/>
        <v>0.99925403277696545</v>
      </c>
      <c r="FR137" s="2">
        <f t="shared" si="167"/>
        <v>0.99925004749150814</v>
      </c>
      <c r="FS137" s="2">
        <f t="shared" si="167"/>
        <v>0.99920738472667692</v>
      </c>
      <c r="FT137" s="2">
        <f t="shared" si="167"/>
        <v>0.99878964058451036</v>
      </c>
      <c r="FU137" s="2">
        <f t="shared" si="167"/>
        <v>0.9987339425065751</v>
      </c>
      <c r="FW137" s="2">
        <f t="shared" si="157"/>
        <v>3.9858159287032666E-2</v>
      </c>
      <c r="FX137" s="2">
        <f t="shared" si="157"/>
        <v>0.11296408881517547</v>
      </c>
      <c r="FY137" s="2">
        <f t="shared" si="157"/>
        <v>0.1231362911605423</v>
      </c>
      <c r="FZ137" s="2">
        <f t="shared" si="157"/>
        <v>0.13748344386969241</v>
      </c>
      <c r="GA137" s="2">
        <f t="shared" si="157"/>
        <v>0.13686244265293618</v>
      </c>
      <c r="GB137" s="2">
        <f t="shared" si="157"/>
        <v>0.13029145735332395</v>
      </c>
      <c r="GC137" s="2">
        <f t="shared" si="157"/>
        <v>0.14680230022280791</v>
      </c>
      <c r="GD137" s="2">
        <f t="shared" si="157"/>
        <v>0.17141373003475066</v>
      </c>
      <c r="GE137" s="2">
        <f t="shared" si="157"/>
        <v>0.17057133832306925</v>
      </c>
      <c r="GF137" s="2">
        <f t="shared" si="157"/>
        <v>0.15122406167292438</v>
      </c>
      <c r="GG137" s="2">
        <f t="shared" si="157"/>
        <v>0.13725887740834808</v>
      </c>
      <c r="GH137" s="2">
        <f t="shared" si="157"/>
        <v>0.11725291776099238</v>
      </c>
      <c r="GI137" s="2">
        <f t="shared" si="157"/>
        <v>9.6831480131921069E-2</v>
      </c>
      <c r="GJ137" s="2">
        <f t="shared" si="157"/>
        <v>6.3284748488836695E-2</v>
      </c>
      <c r="GK137" s="2">
        <f t="shared" si="157"/>
        <v>5.705766721320131E-2</v>
      </c>
      <c r="GM137" s="82">
        <f t="shared" si="158"/>
        <v>3.1502855508764072E-137</v>
      </c>
      <c r="GN137" s="82">
        <f t="shared" si="158"/>
        <v>5.6663516322306517E-170</v>
      </c>
      <c r="GO137" s="82">
        <f t="shared" si="158"/>
        <v>1.1570343595142346E-197</v>
      </c>
      <c r="GP137" s="82">
        <f t="shared" si="158"/>
        <v>3.3775012098194333E-185</v>
      </c>
      <c r="GQ137" s="82">
        <f t="shared" si="158"/>
        <v>1.8151572690990615E-156</v>
      </c>
      <c r="GR137" s="82">
        <f t="shared" si="158"/>
        <v>9.5362340755902792E-154</v>
      </c>
      <c r="GS137" s="82">
        <f t="shared" si="158"/>
        <v>3.4940984902241048E-135</v>
      </c>
      <c r="GT137" s="82">
        <f t="shared" si="158"/>
        <v>8.3363194404443843E-175</v>
      </c>
      <c r="GU137" s="82">
        <f t="shared" si="158"/>
        <v>2.2504821160372968E-181</v>
      </c>
      <c r="GV137" s="82">
        <f t="shared" si="158"/>
        <v>8.6516510873950924E-156</v>
      </c>
      <c r="GW137" s="82">
        <f t="shared" si="158"/>
        <v>5.3187832841123932E-167</v>
      </c>
      <c r="GX137" s="82">
        <f t="shared" si="158"/>
        <v>4.646838616290875E-161</v>
      </c>
      <c r="GY137" s="82">
        <f t="shared" si="158"/>
        <v>7.0155230199013348E-153</v>
      </c>
      <c r="GZ137" s="82">
        <f t="shared" si="158"/>
        <v>1.6861701122956993E-151</v>
      </c>
      <c r="HA137" s="82">
        <f t="shared" si="158"/>
        <v>1.0602868869716439E-160</v>
      </c>
      <c r="HC137" s="82">
        <f t="shared" si="154"/>
        <v>3.0675869911306325E-60</v>
      </c>
      <c r="HD137" s="82">
        <f t="shared" si="154"/>
        <v>1.2379825044325731E-78</v>
      </c>
      <c r="HE137" s="82">
        <f t="shared" si="154"/>
        <v>4.6745340700931443E-93</v>
      </c>
      <c r="HF137" s="82">
        <f t="shared" si="154"/>
        <v>2.0906344116981203E-92</v>
      </c>
      <c r="HG137" s="82">
        <f t="shared" si="154"/>
        <v>4.3899199723140548E-96</v>
      </c>
      <c r="HH137" s="82">
        <f t="shared" si="154"/>
        <v>1.2355549901073734E-108</v>
      </c>
      <c r="HI137" s="82">
        <f t="shared" si="154"/>
        <v>5.5186284044853154E-114</v>
      </c>
      <c r="HJ137" s="82">
        <f t="shared" si="154"/>
        <v>7.2373163099924095E-137</v>
      </c>
      <c r="HK137" s="82">
        <f t="shared" si="154"/>
        <v>2.6715508019495252E-121</v>
      </c>
      <c r="HL137" s="82">
        <f t="shared" si="162"/>
        <v>2.0982713673316748E-110</v>
      </c>
      <c r="HM137" s="82">
        <f t="shared" si="162"/>
        <v>3.0075399559248168E-130</v>
      </c>
      <c r="HN137" s="82">
        <f t="shared" si="162"/>
        <v>1.3466487595615121E-86</v>
      </c>
      <c r="HO137" s="82">
        <f t="shared" si="162"/>
        <v>5.0735322441399235E-68</v>
      </c>
      <c r="HP137" s="82">
        <f t="shared" si="162"/>
        <v>2.4204657248615119E-66</v>
      </c>
      <c r="HQ137" s="82">
        <f t="shared" si="162"/>
        <v>6.0672669642016261E-86</v>
      </c>
      <c r="HS137" s="82">
        <f t="shared" si="159"/>
        <v>0.59997499944748944</v>
      </c>
      <c r="HT137" s="82">
        <f t="shared" si="159"/>
        <v>0.38828300926539122</v>
      </c>
      <c r="HU137" s="82">
        <f t="shared" si="159"/>
        <v>0.15082801082933184</v>
      </c>
      <c r="HV137" s="82">
        <f t="shared" si="159"/>
        <v>1.9374869974259919E-2</v>
      </c>
      <c r="HW137" s="82">
        <f t="shared" si="159"/>
        <v>1.7977531536200096E-2</v>
      </c>
      <c r="HX137" s="82">
        <f t="shared" si="159"/>
        <v>1.0216608585210571E-2</v>
      </c>
      <c r="HY137" s="82">
        <f t="shared" si="159"/>
        <v>6.2965732242739212E-3</v>
      </c>
      <c r="HZ137" s="82">
        <f t="shared" si="159"/>
        <v>4.0904151655359885E-4</v>
      </c>
      <c r="IA137" s="82">
        <f t="shared" si="159"/>
        <v>7.5734851096225712E-4</v>
      </c>
      <c r="IB137" s="82">
        <f t="shared" si="159"/>
        <v>7.2247503640608312E-3</v>
      </c>
      <c r="IC137" s="82">
        <f t="shared" si="159"/>
        <v>2.6511899076519053E-2</v>
      </c>
      <c r="ID137" s="82">
        <f t="shared" si="159"/>
        <v>0.14286212073833782</v>
      </c>
      <c r="IE137" s="82">
        <f t="shared" si="159"/>
        <v>0.49086511844085445</v>
      </c>
      <c r="IF137" s="82">
        <f t="shared" si="159"/>
        <v>0.55630575370422486</v>
      </c>
      <c r="IG137" s="82">
        <f t="shared" si="159"/>
        <v>0.51365348390651189</v>
      </c>
      <c r="II137" s="82">
        <f t="shared" si="160"/>
        <v>5.8551050700778933E-25</v>
      </c>
      <c r="IJ137" s="82">
        <f t="shared" si="160"/>
        <v>9.1905778403919455E-11</v>
      </c>
      <c r="IK137" s="82">
        <f t="shared" si="160"/>
        <v>6.4364942071688468E-11</v>
      </c>
      <c r="IL137" s="82">
        <f t="shared" si="160"/>
        <v>1.5454796807988253E-10</v>
      </c>
      <c r="IM137" s="82">
        <f t="shared" si="160"/>
        <v>1.8491875833601032E-10</v>
      </c>
      <c r="IN137" s="82">
        <f t="shared" si="160"/>
        <v>5.1692181794722839E-12</v>
      </c>
      <c r="IO137" s="82">
        <f t="shared" si="160"/>
        <v>6.6966057632688003E-10</v>
      </c>
      <c r="IP137" s="82">
        <f t="shared" si="160"/>
        <v>7.6816755495762078E-9</v>
      </c>
      <c r="IQ137" s="82">
        <f t="shared" si="160"/>
        <v>1.1129090677800346E-8</v>
      </c>
      <c r="IR137" s="82">
        <f t="shared" si="160"/>
        <v>6.6112188223020175E-10</v>
      </c>
      <c r="IS137" s="82">
        <f t="shared" si="160"/>
        <v>1.0178762771310954E-10</v>
      </c>
      <c r="IT137" s="82">
        <f t="shared" si="160"/>
        <v>2.5743378265319468E-13</v>
      </c>
      <c r="IU137" s="82">
        <f t="shared" si="160"/>
        <v>5.061937804637786E-14</v>
      </c>
      <c r="IV137" s="82">
        <f t="shared" si="160"/>
        <v>7.8483242532516916E-10</v>
      </c>
      <c r="IW137" s="82">
        <f t="shared" si="160"/>
        <v>1.025634659579481E-8</v>
      </c>
      <c r="IY137" s="82">
        <f t="shared" si="161"/>
        <v>0.59997499944748944</v>
      </c>
      <c r="IZ137" s="82">
        <f t="shared" si="161"/>
        <v>0.38828300935729698</v>
      </c>
      <c r="JA137" s="82">
        <f t="shared" si="161"/>
        <v>0.15082801089369677</v>
      </c>
      <c r="JB137" s="82">
        <f t="shared" si="161"/>
        <v>1.9374870128807887E-2</v>
      </c>
      <c r="JC137" s="82">
        <f t="shared" si="161"/>
        <v>1.7977531721118854E-2</v>
      </c>
      <c r="JD137" s="82">
        <f t="shared" si="161"/>
        <v>1.0216608590379789E-2</v>
      </c>
      <c r="JE137" s="82">
        <f t="shared" si="161"/>
        <v>6.2965738939344974E-3</v>
      </c>
      <c r="JF137" s="82">
        <f t="shared" si="161"/>
        <v>4.0904919822914841E-4</v>
      </c>
      <c r="JG137" s="82">
        <f t="shared" si="161"/>
        <v>7.573596400529349E-4</v>
      </c>
      <c r="JH137" s="82">
        <f t="shared" si="161"/>
        <v>7.2247510251827133E-3</v>
      </c>
      <c r="JI137" s="82">
        <f t="shared" si="161"/>
        <v>2.651189917830668E-2</v>
      </c>
      <c r="JJ137" s="82">
        <f t="shared" si="161"/>
        <v>0.14286212073859525</v>
      </c>
      <c r="JK137" s="82">
        <f t="shared" si="161"/>
        <v>0.49086511844090508</v>
      </c>
      <c r="JL137" s="82">
        <f t="shared" si="161"/>
        <v>0.55630575448905728</v>
      </c>
      <c r="JM137" s="82">
        <f t="shared" si="161"/>
        <v>0.51365349416285844</v>
      </c>
    </row>
    <row r="138" spans="2:273" x14ac:dyDescent="0.25">
      <c r="B138" s="2">
        <v>111</v>
      </c>
      <c r="C138" s="37">
        <v>0.30913499999999999</v>
      </c>
      <c r="D138" s="37">
        <v>0.31813999999999998</v>
      </c>
      <c r="E138" s="37">
        <v>0.31729499999999999</v>
      </c>
      <c r="F138" s="37">
        <v>0.31187799999999999</v>
      </c>
      <c r="G138" s="37">
        <v>0.31051499999999999</v>
      </c>
      <c r="H138" s="37">
        <v>0.30768400000000001</v>
      </c>
      <c r="I138" s="37">
        <v>0.30761500000000003</v>
      </c>
      <c r="J138" s="37">
        <v>0.305114</v>
      </c>
      <c r="K138" s="37">
        <v>0.30208299999999999</v>
      </c>
      <c r="L138" s="37">
        <v>0.30557800000000002</v>
      </c>
      <c r="M138" s="37">
        <v>0.30975399999999997</v>
      </c>
      <c r="N138" s="37">
        <v>0.31528400000000001</v>
      </c>
      <c r="O138" s="37">
        <v>0.32376500000000002</v>
      </c>
      <c r="P138" s="37">
        <v>0.40376699999999999</v>
      </c>
      <c r="Q138" s="37">
        <v>0.50764500000000001</v>
      </c>
      <c r="S138" s="4">
        <f t="shared" si="163"/>
        <v>0.31475331303405041</v>
      </c>
      <c r="T138" s="4">
        <f t="shared" si="163"/>
        <v>0.32058865524376734</v>
      </c>
      <c r="U138" s="4">
        <f t="shared" si="163"/>
        <v>0.31755717452668536</v>
      </c>
      <c r="V138" s="4">
        <f t="shared" si="163"/>
        <v>0.31793150352603544</v>
      </c>
      <c r="W138" s="4">
        <f t="shared" si="163"/>
        <v>0.31311358162363312</v>
      </c>
      <c r="X138" s="4">
        <f t="shared" si="163"/>
        <v>0.30927205105996303</v>
      </c>
      <c r="Y138" s="4">
        <f t="shared" si="163"/>
        <v>0.30754616315891914</v>
      </c>
      <c r="Z138" s="4">
        <f t="shared" si="163"/>
        <v>0.3062092486342084</v>
      </c>
      <c r="AA138" s="4">
        <f t="shared" si="163"/>
        <v>0.30538607540111856</v>
      </c>
      <c r="AB138" s="4">
        <f t="shared" si="163"/>
        <v>0.30637381135230007</v>
      </c>
      <c r="AC138" s="4">
        <f t="shared" si="163"/>
        <v>0.30844397496834075</v>
      </c>
      <c r="AD138" s="4">
        <f t="shared" si="163"/>
        <v>0.31051206760337102</v>
      </c>
      <c r="AE138" s="4">
        <f t="shared" si="163"/>
        <v>0.32714505449619108</v>
      </c>
      <c r="AF138" s="4">
        <f t="shared" si="163"/>
        <v>0.4037698538173235</v>
      </c>
      <c r="AG138" s="4">
        <f t="shared" si="163"/>
        <v>0.50327791033299163</v>
      </c>
      <c r="AI138" s="4">
        <f t="shared" si="164"/>
        <v>-5.618313034050415E-3</v>
      </c>
      <c r="AJ138" s="4">
        <f t="shared" si="164"/>
        <v>-2.4486552437673614E-3</v>
      </c>
      <c r="AK138" s="4">
        <f t="shared" si="164"/>
        <v>-2.6217452668536589E-4</v>
      </c>
      <c r="AL138" s="4">
        <f t="shared" si="164"/>
        <v>-6.0535035260354531E-3</v>
      </c>
      <c r="AM138" s="4">
        <f t="shared" si="164"/>
        <v>-2.5985816236331338E-3</v>
      </c>
      <c r="AN138" s="4">
        <f t="shared" si="164"/>
        <v>-1.5880510599630138E-3</v>
      </c>
      <c r="AO138" s="4">
        <f t="shared" si="164"/>
        <v>6.8836841080888167E-5</v>
      </c>
      <c r="AP138" s="4">
        <f t="shared" si="164"/>
        <v>-1.0952486342084011E-3</v>
      </c>
      <c r="AQ138" s="4">
        <f t="shared" si="164"/>
        <v>-3.3030754011185715E-3</v>
      </c>
      <c r="AR138" s="4">
        <f t="shared" si="164"/>
        <v>-7.9581135230005762E-4</v>
      </c>
      <c r="AS138" s="4">
        <f t="shared" si="164"/>
        <v>1.3100250316592232E-3</v>
      </c>
      <c r="AT138" s="4">
        <f t="shared" si="164"/>
        <v>4.7719323966289862E-3</v>
      </c>
      <c r="AU138" s="4">
        <f t="shared" si="164"/>
        <v>-3.3800544961910539E-3</v>
      </c>
      <c r="AV138" s="4">
        <f t="shared" si="164"/>
        <v>-2.8538173235115316E-6</v>
      </c>
      <c r="AW138" s="4">
        <f t="shared" si="164"/>
        <v>4.3670896670083836E-3</v>
      </c>
      <c r="AY138" s="2">
        <f t="shared" si="155"/>
        <v>0.31475331303405041</v>
      </c>
      <c r="AZ138" s="2">
        <f t="shared" si="155"/>
        <v>0.31887458202162183</v>
      </c>
      <c r="BA138" s="2">
        <f t="shared" si="155"/>
        <v>0.31684194527277865</v>
      </c>
      <c r="BB138" s="2">
        <f t="shared" si="155"/>
        <v>0.31788068485554721</v>
      </c>
      <c r="BC138" s="2">
        <f t="shared" si="155"/>
        <v>0.31305035707222284</v>
      </c>
      <c r="BD138" s="2">
        <f t="shared" si="155"/>
        <v>0.3092434359238917</v>
      </c>
      <c r="BE138" s="2">
        <f t="shared" si="155"/>
        <v>0.30752602052907241</v>
      </c>
      <c r="BF138" s="2">
        <f t="shared" si="155"/>
        <v>0.30620866821786541</v>
      </c>
      <c r="BG138" s="2">
        <f t="shared" si="155"/>
        <v>0.30538467813877268</v>
      </c>
      <c r="BH138" s="2">
        <f t="shared" si="155"/>
        <v>0.30634626979817386</v>
      </c>
      <c r="BI138" s="2">
        <f t="shared" si="155"/>
        <v>0.30826761545087833</v>
      </c>
      <c r="BJ138" s="2">
        <f t="shared" si="155"/>
        <v>0.30842257174598126</v>
      </c>
      <c r="BK138" s="2">
        <f t="shared" si="155"/>
        <v>0.30883780194874866</v>
      </c>
      <c r="BL138" s="2">
        <f t="shared" si="155"/>
        <v>0.30958632569412597</v>
      </c>
      <c r="BM138" s="2">
        <f t="shared" si="155"/>
        <v>0.32270098966639971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 t="str">
        <f t="shared" si="156"/>
        <v/>
      </c>
      <c r="CF138" s="2" t="str">
        <f t="shared" si="156"/>
        <v/>
      </c>
      <c r="CG138" s="2" t="str">
        <f t="shared" si="156"/>
        <v/>
      </c>
      <c r="CH138" s="2">
        <f t="shared" si="156"/>
        <v>0.31187799999999999</v>
      </c>
      <c r="CI138" s="2">
        <f t="shared" si="156"/>
        <v>0.31051499999999999</v>
      </c>
      <c r="CJ138" s="2">
        <f t="shared" si="156"/>
        <v>0.30768400000000001</v>
      </c>
      <c r="CK138" s="2">
        <f t="shared" si="156"/>
        <v>0.30761500000000003</v>
      </c>
      <c r="CL138" s="2">
        <f t="shared" si="156"/>
        <v>0.305114</v>
      </c>
      <c r="CM138" s="2">
        <f t="shared" si="156"/>
        <v>0.30208299999999999</v>
      </c>
      <c r="CN138" s="2">
        <f t="shared" si="156"/>
        <v>0.30557800000000002</v>
      </c>
      <c r="CO138" s="2">
        <f t="shared" si="156"/>
        <v>0.30975399999999997</v>
      </c>
      <c r="CP138" s="2" t="str">
        <f t="shared" si="156"/>
        <v/>
      </c>
      <c r="CQ138" s="2" t="str">
        <f t="shared" si="156"/>
        <v/>
      </c>
      <c r="CR138" s="2" t="str">
        <f t="shared" si="156"/>
        <v/>
      </c>
      <c r="CS138" s="2" t="str">
        <f t="shared" si="156"/>
        <v/>
      </c>
      <c r="CU138" s="2" t="str">
        <f t="shared" si="111"/>
        <v/>
      </c>
      <c r="CV138" s="2" t="str">
        <f t="shared" si="112"/>
        <v/>
      </c>
      <c r="CW138" s="2" t="str">
        <f t="shared" si="113"/>
        <v/>
      </c>
      <c r="CX138" s="2">
        <f t="shared" si="114"/>
        <v>0.31187799999999999</v>
      </c>
      <c r="CY138" s="2">
        <f t="shared" si="115"/>
        <v>0.31051499999999999</v>
      </c>
      <c r="CZ138" s="2">
        <f t="shared" si="116"/>
        <v>0.30768400000000001</v>
      </c>
      <c r="DA138" s="2">
        <f t="shared" si="117"/>
        <v>0.30761500000000003</v>
      </c>
      <c r="DB138" s="2">
        <f t="shared" si="118"/>
        <v>0.305114</v>
      </c>
      <c r="DC138" s="2">
        <f t="shared" si="119"/>
        <v>0.30208299999999999</v>
      </c>
      <c r="DD138" s="2">
        <f t="shared" si="120"/>
        <v>0.30557800000000002</v>
      </c>
      <c r="DE138" s="2">
        <f t="shared" si="121"/>
        <v>0.30975399999999997</v>
      </c>
      <c r="DF138" s="2" t="str">
        <f t="shared" si="122"/>
        <v/>
      </c>
      <c r="DG138" s="2" t="str">
        <f t="shared" si="123"/>
        <v/>
      </c>
      <c r="DH138" s="2" t="str">
        <f t="shared" si="124"/>
        <v/>
      </c>
      <c r="DI138" s="2" t="str">
        <f t="shared" si="125"/>
        <v/>
      </c>
      <c r="DK138" s="2">
        <f t="shared" si="165"/>
        <v>0.38298380000000004</v>
      </c>
      <c r="DL138" s="2">
        <f t="shared" si="165"/>
        <v>0.39284544721407627</v>
      </c>
      <c r="DM138" s="2">
        <f t="shared" si="165"/>
        <v>0.39528296774193544</v>
      </c>
      <c r="DN138" s="2">
        <f t="shared" si="165"/>
        <v>0.40774563092324811</v>
      </c>
      <c r="DO138" s="2">
        <f t="shared" si="165"/>
        <v>0.38075900640394084</v>
      </c>
      <c r="DP138" s="2">
        <f t="shared" si="165"/>
        <v>0.37907210322580642</v>
      </c>
      <c r="DQ138" s="2">
        <f t="shared" si="165"/>
        <v>0.39340695483870958</v>
      </c>
      <c r="DR138" s="2">
        <f t="shared" si="165"/>
        <v>0.39322674193548385</v>
      </c>
      <c r="DS138" s="2">
        <f t="shared" si="165"/>
        <v>0.38362625161290331</v>
      </c>
      <c r="DT138" s="2">
        <f t="shared" si="165"/>
        <v>0.37010568387096776</v>
      </c>
      <c r="DU138" s="2">
        <f t="shared" si="165"/>
        <v>0.37753509604105573</v>
      </c>
      <c r="DV138" s="2">
        <f t="shared" si="165"/>
        <v>0.38345726759530796</v>
      </c>
      <c r="DW138" s="2">
        <f t="shared" si="165"/>
        <v>0.3717943427419354</v>
      </c>
      <c r="DX138" s="2">
        <f t="shared" si="165"/>
        <v>0.36681134495021345</v>
      </c>
      <c r="DY138" s="2">
        <f t="shared" si="165"/>
        <v>0.36017299190283397</v>
      </c>
      <c r="EA138" s="2">
        <f t="shared" si="153"/>
        <v>0.31466852935051448</v>
      </c>
      <c r="EB138" s="2">
        <f t="shared" si="153"/>
        <v>0.31872333761048816</v>
      </c>
      <c r="EC138" s="2">
        <f t="shared" si="153"/>
        <v>0.3166299702987535</v>
      </c>
      <c r="ED138" s="2">
        <f t="shared" si="153"/>
        <v>0.3177342598199312</v>
      </c>
      <c r="EE138" s="2">
        <f t="shared" si="152"/>
        <v>0.31296614040354975</v>
      </c>
      <c r="EF138" s="2">
        <f t="shared" si="152"/>
        <v>0.30922264673505129</v>
      </c>
      <c r="EG138" s="2">
        <f t="shared" si="152"/>
        <v>0.30752844899098669</v>
      </c>
      <c r="EH138" s="2">
        <f t="shared" si="152"/>
        <v>0.30626778283555756</v>
      </c>
      <c r="EI138" s="2">
        <f t="shared" si="152"/>
        <v>0.30553299296720665</v>
      </c>
      <c r="EJ138" s="2">
        <f t="shared" si="152"/>
        <v>0.30631510467796796</v>
      </c>
      <c r="EK138" s="2">
        <f t="shared" si="152"/>
        <v>0.30843361980537609</v>
      </c>
      <c r="EL138" s="2">
        <f t="shared" si="152"/>
        <v>0.30845002136571931</v>
      </c>
      <c r="EM138" s="2">
        <f t="shared" si="136"/>
        <v>0.30888110008031877</v>
      </c>
      <c r="EN138" s="2">
        <f t="shared" si="136"/>
        <v>0.30959682880239703</v>
      </c>
      <c r="EO138" s="2">
        <f t="shared" si="136"/>
        <v>0.32307407307929792</v>
      </c>
      <c r="EQ138" s="2">
        <f t="shared" si="166"/>
        <v>0.31561720458995129</v>
      </c>
      <c r="ER138" s="2">
        <f t="shared" si="166"/>
        <v>0.319533928305342</v>
      </c>
      <c r="ES138" s="2">
        <f t="shared" si="166"/>
        <v>0.31782647670440983</v>
      </c>
      <c r="ET138" s="2">
        <f t="shared" si="166"/>
        <v>0.31837442069267247</v>
      </c>
      <c r="EU138" s="2">
        <f t="shared" si="166"/>
        <v>0.31328415704859552</v>
      </c>
      <c r="EV138" s="2">
        <f t="shared" si="166"/>
        <v>0.30906695569444498</v>
      </c>
      <c r="EW138" s="2">
        <f t="shared" si="166"/>
        <v>0.30718030441634048</v>
      </c>
      <c r="EX138" s="2">
        <f t="shared" si="166"/>
        <v>0.30564252126867841</v>
      </c>
      <c r="EY138" s="2">
        <f t="shared" si="166"/>
        <v>0.30445003234845669</v>
      </c>
      <c r="EZ138" s="2">
        <f t="shared" si="166"/>
        <v>0.3062463925658932</v>
      </c>
      <c r="FA138" s="2">
        <f t="shared" si="166"/>
        <v>0.30699947889626822</v>
      </c>
      <c r="FB138" s="2">
        <f t="shared" si="166"/>
        <v>0.3078305209993456</v>
      </c>
      <c r="FC138" s="2">
        <f t="shared" si="166"/>
        <v>0.30803711420936442</v>
      </c>
      <c r="FD138" s="2">
        <f t="shared" si="166"/>
        <v>0.30852871939807525</v>
      </c>
      <c r="FE138" s="2">
        <f t="shared" si="166"/>
        <v>0.31638932701010686</v>
      </c>
      <c r="FG138" s="2">
        <f t="shared" si="167"/>
        <v>0.99936351007879121</v>
      </c>
      <c r="FH138" s="2">
        <f t="shared" si="167"/>
        <v>0.99929946770328637</v>
      </c>
      <c r="FI138" s="2">
        <f t="shared" si="167"/>
        <v>0.99933475127065075</v>
      </c>
      <c r="FJ138" s="2">
        <f t="shared" si="167"/>
        <v>0.99943134304636494</v>
      </c>
      <c r="FK138" s="2">
        <f t="shared" si="167"/>
        <v>0.99945252486829894</v>
      </c>
      <c r="FL138" s="2">
        <f t="shared" si="167"/>
        <v>0.99938789271609219</v>
      </c>
      <c r="FM138" s="2">
        <f t="shared" si="167"/>
        <v>0.99938484958232332</v>
      </c>
      <c r="FN138" s="2">
        <f t="shared" si="167"/>
        <v>0.99935035665701977</v>
      </c>
      <c r="FO138" s="2">
        <f t="shared" si="167"/>
        <v>0.99934757897879078</v>
      </c>
      <c r="FP138" s="2">
        <f t="shared" si="167"/>
        <v>0.99933540805847065</v>
      </c>
      <c r="FQ138" s="2">
        <f t="shared" si="167"/>
        <v>0.99931962514900385</v>
      </c>
      <c r="FR138" s="2">
        <f t="shared" si="167"/>
        <v>0.99931599004701532</v>
      </c>
      <c r="FS138" s="2">
        <f t="shared" si="167"/>
        <v>0.99927707586143855</v>
      </c>
      <c r="FT138" s="2">
        <f t="shared" si="167"/>
        <v>0.99889602152149493</v>
      </c>
      <c r="FU138" s="2">
        <f t="shared" si="167"/>
        <v>0.99884521320026587</v>
      </c>
      <c r="FW138" s="2">
        <f t="shared" si="157"/>
        <v>4.3536186658920249E-2</v>
      </c>
      <c r="FX138" s="2">
        <f t="shared" si="157"/>
        <v>0.1225272879227087</v>
      </c>
      <c r="FY138" s="2">
        <f t="shared" si="157"/>
        <v>0.13343110129779986</v>
      </c>
      <c r="FZ138" s="2">
        <f t="shared" si="157"/>
        <v>0.14877423408288465</v>
      </c>
      <c r="GA138" s="2">
        <f t="shared" si="157"/>
        <v>0.14811099093387475</v>
      </c>
      <c r="GB138" s="2">
        <f t="shared" si="157"/>
        <v>0.14108822298979121</v>
      </c>
      <c r="GC138" s="2">
        <f t="shared" si="157"/>
        <v>0.15871756930898967</v>
      </c>
      <c r="GD138" s="2">
        <f t="shared" si="157"/>
        <v>0.18489370322397253</v>
      </c>
      <c r="GE138" s="2">
        <f t="shared" si="157"/>
        <v>0.1839997766670029</v>
      </c>
      <c r="GF138" s="2">
        <f t="shared" si="157"/>
        <v>0.16342947891112045</v>
      </c>
      <c r="GG138" s="2">
        <f t="shared" si="157"/>
        <v>0.14853440114732866</v>
      </c>
      <c r="GH138" s="2">
        <f t="shared" si="157"/>
        <v>0.12712716082161851</v>
      </c>
      <c r="GI138" s="2">
        <f t="shared" si="157"/>
        <v>0.1051908999673085</v>
      </c>
      <c r="GJ138" s="2">
        <f t="shared" si="157"/>
        <v>6.896924833567375E-2</v>
      </c>
      <c r="GK138" s="2">
        <f t="shared" si="157"/>
        <v>6.2219978191393834E-2</v>
      </c>
      <c r="GM138" s="82">
        <f t="shared" si="158"/>
        <v>4.9630900814006705E-142</v>
      </c>
      <c r="GN138" s="82">
        <f t="shared" si="158"/>
        <v>4.5103295605529021E-176</v>
      </c>
      <c r="GO138" s="82">
        <f t="shared" si="158"/>
        <v>1.4218093364777651E-204</v>
      </c>
      <c r="GP138" s="82">
        <f t="shared" si="158"/>
        <v>1.9126459099038838E-191</v>
      </c>
      <c r="GQ138" s="82">
        <f t="shared" si="158"/>
        <v>1.0969447931398673E-161</v>
      </c>
      <c r="GR138" s="82">
        <f t="shared" si="158"/>
        <v>7.7473794449660574E-159</v>
      </c>
      <c r="GS138" s="82">
        <f t="shared" si="158"/>
        <v>1.2365134668981298E-139</v>
      </c>
      <c r="GT138" s="82">
        <f t="shared" si="158"/>
        <v>1.4549208976403902E-180</v>
      </c>
      <c r="GU138" s="82">
        <f t="shared" si="158"/>
        <v>2.1127353003521142E-187</v>
      </c>
      <c r="GV138" s="82">
        <f t="shared" si="158"/>
        <v>5.0761848825515186E-161</v>
      </c>
      <c r="GW138" s="82">
        <f t="shared" si="158"/>
        <v>1.2711391677838305E-172</v>
      </c>
      <c r="GX138" s="82">
        <f t="shared" si="158"/>
        <v>1.3009136843125417E-166</v>
      </c>
      <c r="GY138" s="82">
        <f t="shared" si="158"/>
        <v>2.6331243935934269E-158</v>
      </c>
      <c r="GZ138" s="82">
        <f t="shared" si="158"/>
        <v>5.0664126022307643E-157</v>
      </c>
      <c r="HA138" s="82">
        <f t="shared" si="158"/>
        <v>1.1270919542100593E-166</v>
      </c>
      <c r="HC138" s="82">
        <f t="shared" si="154"/>
        <v>1.6775098961166829E-63</v>
      </c>
      <c r="HD138" s="82">
        <f t="shared" si="154"/>
        <v>3.836759357770887E-83</v>
      </c>
      <c r="HE138" s="82">
        <f t="shared" si="154"/>
        <v>4.0930641785344605E-98</v>
      </c>
      <c r="HF138" s="82">
        <f t="shared" si="154"/>
        <v>3.8626110226160321E-97</v>
      </c>
      <c r="HG138" s="82">
        <f t="shared" si="154"/>
        <v>6.4459318313641322E-101</v>
      </c>
      <c r="HH138" s="82">
        <f t="shared" si="154"/>
        <v>5.0863978490992875E-114</v>
      </c>
      <c r="HI138" s="82">
        <f t="shared" si="154"/>
        <v>1.4654490668582484E-119</v>
      </c>
      <c r="HJ138" s="82">
        <f t="shared" si="154"/>
        <v>1.6327619683151366E-143</v>
      </c>
      <c r="HK138" s="82">
        <f t="shared" si="154"/>
        <v>2.998796775432557E-127</v>
      </c>
      <c r="HL138" s="82">
        <f t="shared" si="162"/>
        <v>5.8891179577232671E-116</v>
      </c>
      <c r="HM138" s="82">
        <f t="shared" si="162"/>
        <v>7.1354559943624039E-137</v>
      </c>
      <c r="HN138" s="82">
        <f t="shared" si="162"/>
        <v>3.7613997238233536E-91</v>
      </c>
      <c r="HO138" s="82">
        <f t="shared" si="162"/>
        <v>8.4361900276553055E-72</v>
      </c>
      <c r="HP138" s="82">
        <f t="shared" si="162"/>
        <v>3.2075126351318731E-70</v>
      </c>
      <c r="HQ138" s="82">
        <f t="shared" si="162"/>
        <v>4.3821438539586432E-91</v>
      </c>
      <c r="HS138" s="82">
        <f t="shared" si="159"/>
        <v>0.63240001818918168</v>
      </c>
      <c r="HT138" s="82">
        <f t="shared" si="159"/>
        <v>0.24582162129110566</v>
      </c>
      <c r="HU138" s="82">
        <f t="shared" si="159"/>
        <v>6.5813753578629022E-2</v>
      </c>
      <c r="HV138" s="82">
        <f t="shared" si="159"/>
        <v>4.9520513719117573E-3</v>
      </c>
      <c r="HW138" s="82">
        <f t="shared" si="159"/>
        <v>4.5767018646196153E-3</v>
      </c>
      <c r="HX138" s="82">
        <f t="shared" si="159"/>
        <v>2.1595072115474265E-3</v>
      </c>
      <c r="HY138" s="82">
        <f t="shared" si="159"/>
        <v>1.295883948924731E-3</v>
      </c>
      <c r="HZ138" s="82">
        <f t="shared" si="159"/>
        <v>5.0458573204580125E-5</v>
      </c>
      <c r="IA138" s="82">
        <f t="shared" si="159"/>
        <v>1.054223019246305E-4</v>
      </c>
      <c r="IB138" s="82">
        <f t="shared" si="159"/>
        <v>1.4710133222018695E-3</v>
      </c>
      <c r="IC138" s="82">
        <f t="shared" si="159"/>
        <v>7.1276411362399001E-3</v>
      </c>
      <c r="ID138" s="82">
        <f t="shared" si="159"/>
        <v>5.635852644168126E-2</v>
      </c>
      <c r="IE138" s="82">
        <f t="shared" si="159"/>
        <v>0.34005990580300555</v>
      </c>
      <c r="IF138" s="82">
        <f t="shared" si="159"/>
        <v>0.57913147258496345</v>
      </c>
      <c r="IG138" s="82">
        <f t="shared" si="159"/>
        <v>0.57216305041776572</v>
      </c>
      <c r="II138" s="82">
        <f t="shared" si="160"/>
        <v>1.2561118750952909E-23</v>
      </c>
      <c r="IJ138" s="82">
        <f t="shared" si="160"/>
        <v>6.0116927495473345E-10</v>
      </c>
      <c r="IK138" s="82">
        <f t="shared" si="160"/>
        <v>4.7628866898772127E-10</v>
      </c>
      <c r="IL138" s="82">
        <f t="shared" si="160"/>
        <v>1.2032729266404065E-9</v>
      </c>
      <c r="IM138" s="82">
        <f t="shared" si="160"/>
        <v>1.4072399353011343E-9</v>
      </c>
      <c r="IN138" s="82">
        <f t="shared" si="160"/>
        <v>5.1666372272748913E-11</v>
      </c>
      <c r="IO138" s="82">
        <f t="shared" si="160"/>
        <v>4.9135149469874283E-9</v>
      </c>
      <c r="IP138" s="82">
        <f t="shared" si="160"/>
        <v>5.3938505179754912E-8</v>
      </c>
      <c r="IQ138" s="82">
        <f t="shared" si="160"/>
        <v>7.4483421209103964E-8</v>
      </c>
      <c r="IR138" s="82">
        <f t="shared" si="160"/>
        <v>5.0515599811989522E-9</v>
      </c>
      <c r="IS138" s="82">
        <f t="shared" si="160"/>
        <v>8.2308431080915788E-10</v>
      </c>
      <c r="IT138" s="82">
        <f t="shared" si="160"/>
        <v>2.9260522476499097E-12</v>
      </c>
      <c r="IU138" s="82">
        <f t="shared" si="160"/>
        <v>5.210013887674592E-13</v>
      </c>
      <c r="IV138" s="82">
        <f t="shared" si="160"/>
        <v>2.8881264017199055E-9</v>
      </c>
      <c r="IW138" s="82">
        <f t="shared" si="160"/>
        <v>3.0524665260199501E-8</v>
      </c>
      <c r="IY138" s="82">
        <f t="shared" si="161"/>
        <v>0.63240001818918168</v>
      </c>
      <c r="IZ138" s="82">
        <f t="shared" si="161"/>
        <v>0.24582162189227494</v>
      </c>
      <c r="JA138" s="82">
        <f t="shared" si="161"/>
        <v>6.5813754054917697E-2</v>
      </c>
      <c r="JB138" s="82">
        <f t="shared" si="161"/>
        <v>4.9520525751846839E-3</v>
      </c>
      <c r="JC138" s="82">
        <f t="shared" si="161"/>
        <v>4.576703271859551E-3</v>
      </c>
      <c r="JD138" s="82">
        <f t="shared" si="161"/>
        <v>2.1595072632137986E-3</v>
      </c>
      <c r="JE138" s="82">
        <f t="shared" si="161"/>
        <v>1.2958888624396779E-3</v>
      </c>
      <c r="JF138" s="82">
        <f t="shared" si="161"/>
        <v>5.0512511709759879E-5</v>
      </c>
      <c r="JG138" s="82">
        <f t="shared" si="161"/>
        <v>1.0549678534583961E-4</v>
      </c>
      <c r="JH138" s="82">
        <f t="shared" si="161"/>
        <v>1.4710183737618508E-3</v>
      </c>
      <c r="JI138" s="82">
        <f t="shared" si="161"/>
        <v>7.1276419593242109E-3</v>
      </c>
      <c r="JJ138" s="82">
        <f t="shared" si="161"/>
        <v>5.6358526444607315E-2</v>
      </c>
      <c r="JK138" s="82">
        <f t="shared" si="161"/>
        <v>0.34005990580352657</v>
      </c>
      <c r="JL138" s="82">
        <f t="shared" si="161"/>
        <v>0.57913147547308985</v>
      </c>
      <c r="JM138" s="82">
        <f t="shared" si="161"/>
        <v>0.57216308094243096</v>
      </c>
    </row>
    <row r="139" spans="2:273" x14ac:dyDescent="0.25">
      <c r="B139" s="2">
        <v>112</v>
      </c>
      <c r="C139" s="37">
        <v>0.31051200000000001</v>
      </c>
      <c r="D139" s="37">
        <v>0.31810699999999997</v>
      </c>
      <c r="E139" s="37">
        <v>0.31855099999999997</v>
      </c>
      <c r="F139" s="37">
        <v>0.32032500000000003</v>
      </c>
      <c r="G139" s="37">
        <v>0.31181999999999999</v>
      </c>
      <c r="H139" s="37">
        <v>0.307008</v>
      </c>
      <c r="I139" s="37">
        <v>0.30458600000000002</v>
      </c>
      <c r="J139" s="37">
        <v>0.30443900000000002</v>
      </c>
      <c r="K139" s="37">
        <v>0.30612600000000001</v>
      </c>
      <c r="L139" s="37">
        <v>0.301894</v>
      </c>
      <c r="M139" s="37">
        <v>0.306676</v>
      </c>
      <c r="N139" s="37">
        <v>0.30778</v>
      </c>
      <c r="O139" s="37">
        <v>0.31917800000000002</v>
      </c>
      <c r="P139" s="37">
        <v>0.38896799999999998</v>
      </c>
      <c r="Q139" s="37">
        <v>0.50101200000000001</v>
      </c>
      <c r="S139" s="4">
        <f t="shared" si="163"/>
        <v>0.31435310324258658</v>
      </c>
      <c r="T139" s="4">
        <f t="shared" si="163"/>
        <v>0.3191755015352567</v>
      </c>
      <c r="U139" s="4">
        <f t="shared" si="163"/>
        <v>0.31658044779790623</v>
      </c>
      <c r="V139" s="4">
        <f t="shared" si="163"/>
        <v>0.31742594588899936</v>
      </c>
      <c r="W139" s="4">
        <f t="shared" si="163"/>
        <v>0.31271001991986325</v>
      </c>
      <c r="X139" s="4">
        <f t="shared" si="163"/>
        <v>0.30886008651007368</v>
      </c>
      <c r="Y139" s="4">
        <f t="shared" si="163"/>
        <v>0.30718035357951201</v>
      </c>
      <c r="Z139" s="4">
        <f t="shared" si="163"/>
        <v>0.30578523596295387</v>
      </c>
      <c r="AA139" s="4">
        <f t="shared" si="163"/>
        <v>0.30496105240820881</v>
      </c>
      <c r="AB139" s="4">
        <f t="shared" si="163"/>
        <v>0.30589027076993297</v>
      </c>
      <c r="AC139" s="4">
        <f t="shared" si="163"/>
        <v>0.30787446308958083</v>
      </c>
      <c r="AD139" s="4">
        <f t="shared" si="163"/>
        <v>0.30851428435605138</v>
      </c>
      <c r="AE139" s="4">
        <f t="shared" si="163"/>
        <v>0.31749394031204736</v>
      </c>
      <c r="AF139" s="4">
        <f t="shared" si="163"/>
        <v>0.38976546622172054</v>
      </c>
      <c r="AG139" s="4">
        <f t="shared" si="163"/>
        <v>0.49383651846006177</v>
      </c>
      <c r="AI139" s="4">
        <f t="shared" si="164"/>
        <v>-3.8411032425865743E-3</v>
      </c>
      <c r="AJ139" s="4">
        <f t="shared" si="164"/>
        <v>-1.0685015352567273E-3</v>
      </c>
      <c r="AK139" s="4">
        <f t="shared" si="164"/>
        <v>1.9705522020937449E-3</v>
      </c>
      <c r="AL139" s="4">
        <f t="shared" si="164"/>
        <v>2.8990541110006651E-3</v>
      </c>
      <c r="AM139" s="4">
        <f t="shared" si="164"/>
        <v>-8.9001991986326079E-4</v>
      </c>
      <c r="AN139" s="4">
        <f t="shared" si="164"/>
        <v>-1.8520865100736805E-3</v>
      </c>
      <c r="AO139" s="4">
        <f t="shared" si="164"/>
        <v>-2.5943535795119876E-3</v>
      </c>
      <c r="AP139" s="4">
        <f t="shared" si="164"/>
        <v>-1.3462359629538567E-3</v>
      </c>
      <c r="AQ139" s="4">
        <f t="shared" si="164"/>
        <v>1.1649475917911989E-3</v>
      </c>
      <c r="AR139" s="4">
        <f t="shared" si="164"/>
        <v>-3.9962707699329747E-3</v>
      </c>
      <c r="AS139" s="4">
        <f t="shared" si="164"/>
        <v>-1.1984630895808257E-3</v>
      </c>
      <c r="AT139" s="4">
        <f t="shared" si="164"/>
        <v>-7.3428435605138453E-4</v>
      </c>
      <c r="AU139" s="4">
        <f t="shared" si="164"/>
        <v>1.6840596879526548E-3</v>
      </c>
      <c r="AV139" s="4">
        <f t="shared" si="164"/>
        <v>-7.9746622172055526E-4</v>
      </c>
      <c r="AW139" s="4">
        <f t="shared" si="164"/>
        <v>7.1754815399382443E-3</v>
      </c>
      <c r="AY139" s="2">
        <f t="shared" si="155"/>
        <v>0.31435310324258658</v>
      </c>
      <c r="AZ139" s="2">
        <f t="shared" si="155"/>
        <v>0.31837941461739622</v>
      </c>
      <c r="BA139" s="2">
        <f t="shared" si="155"/>
        <v>0.31636638971516412</v>
      </c>
      <c r="BB139" s="2">
        <f t="shared" si="155"/>
        <v>0.31741765071823058</v>
      </c>
      <c r="BC139" s="2">
        <f t="shared" si="155"/>
        <v>0.31269969959597821</v>
      </c>
      <c r="BD139" s="2">
        <f t="shared" si="155"/>
        <v>0.30885638150965378</v>
      </c>
      <c r="BE139" s="2">
        <f t="shared" si="155"/>
        <v>0.30717775355820881</v>
      </c>
      <c r="BF139" s="2">
        <f t="shared" si="155"/>
        <v>0.30578510939582071</v>
      </c>
      <c r="BG139" s="2">
        <f t="shared" si="155"/>
        <v>0.30496083373842969</v>
      </c>
      <c r="BH139" s="2">
        <f t="shared" si="155"/>
        <v>0.3058868008052068</v>
      </c>
      <c r="BI139" s="2">
        <f t="shared" si="155"/>
        <v>0.30784422577419712</v>
      </c>
      <c r="BJ139" s="2">
        <f t="shared" si="155"/>
        <v>0.30798091138960171</v>
      </c>
      <c r="BK139" s="2">
        <f t="shared" si="155"/>
        <v>0.30837112736894878</v>
      </c>
      <c r="BL139" s="2">
        <f t="shared" si="155"/>
        <v>0.30913363878059552</v>
      </c>
      <c r="BM139" s="2">
        <f t="shared" si="155"/>
        <v>0.32241144524406168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 t="str">
        <f t="shared" si="156"/>
        <v/>
      </c>
      <c r="CF139" s="2" t="str">
        <f t="shared" si="156"/>
        <v/>
      </c>
      <c r="CG139" s="2" t="str">
        <f t="shared" si="156"/>
        <v/>
      </c>
      <c r="CH139" s="2">
        <f t="shared" si="156"/>
        <v>0.32032500000000003</v>
      </c>
      <c r="CI139" s="2">
        <f t="shared" si="156"/>
        <v>0.31181999999999999</v>
      </c>
      <c r="CJ139" s="2">
        <f t="shared" si="156"/>
        <v>0.307008</v>
      </c>
      <c r="CK139" s="2">
        <f t="shared" si="156"/>
        <v>0.30458600000000002</v>
      </c>
      <c r="CL139" s="2">
        <f t="shared" si="156"/>
        <v>0.30443900000000002</v>
      </c>
      <c r="CM139" s="2">
        <f t="shared" si="156"/>
        <v>0.30612600000000001</v>
      </c>
      <c r="CN139" s="2">
        <f t="shared" si="156"/>
        <v>0.301894</v>
      </c>
      <c r="CO139" s="2">
        <f t="shared" si="156"/>
        <v>0.306676</v>
      </c>
      <c r="CP139" s="2" t="str">
        <f t="shared" si="156"/>
        <v/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 t="str">
        <f t="shared" si="111"/>
        <v/>
      </c>
      <c r="CV139" s="2" t="str">
        <f t="shared" si="112"/>
        <v/>
      </c>
      <c r="CW139" s="2" t="str">
        <f t="shared" si="113"/>
        <v/>
      </c>
      <c r="CX139" s="2">
        <f t="shared" si="114"/>
        <v>0.32032500000000003</v>
      </c>
      <c r="CY139" s="2">
        <f t="shared" si="115"/>
        <v>0.31181999999999999</v>
      </c>
      <c r="CZ139" s="2">
        <f t="shared" si="116"/>
        <v>0.307008</v>
      </c>
      <c r="DA139" s="2">
        <f t="shared" si="117"/>
        <v>0.30458600000000002</v>
      </c>
      <c r="DB139" s="2">
        <f t="shared" si="118"/>
        <v>0.30443900000000002</v>
      </c>
      <c r="DC139" s="2">
        <f t="shared" si="119"/>
        <v>0.30612600000000001</v>
      </c>
      <c r="DD139" s="2">
        <f t="shared" si="120"/>
        <v>0.301894</v>
      </c>
      <c r="DE139" s="2">
        <f t="shared" si="121"/>
        <v>0.306676</v>
      </c>
      <c r="DF139" s="2" t="str">
        <f t="shared" si="122"/>
        <v/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0.38320603346774196</v>
      </c>
      <c r="DL139" s="2">
        <f t="shared" si="165"/>
        <v>0.39314987041788862</v>
      </c>
      <c r="DM139" s="2">
        <f t="shared" si="165"/>
        <v>0.39560697782258059</v>
      </c>
      <c r="DN139" s="2">
        <f t="shared" si="165"/>
        <v>0.40821748409343717</v>
      </c>
      <c r="DO139" s="2">
        <f t="shared" si="165"/>
        <v>0.38103284827586203</v>
      </c>
      <c r="DP139" s="2">
        <f t="shared" si="165"/>
        <v>0.379375029032258</v>
      </c>
      <c r="DQ139" s="2">
        <f t="shared" si="165"/>
        <v>0.3938658451612902</v>
      </c>
      <c r="DR139" s="2">
        <f t="shared" si="165"/>
        <v>0.39370163709677419</v>
      </c>
      <c r="DS139" s="2">
        <f t="shared" si="165"/>
        <v>0.38399411411290335</v>
      </c>
      <c r="DT139" s="2">
        <f t="shared" si="165"/>
        <v>0.37032957540322586</v>
      </c>
      <c r="DU139" s="2">
        <f t="shared" si="165"/>
        <v>0.37781689809384167</v>
      </c>
      <c r="DV139" s="2">
        <f t="shared" si="165"/>
        <v>0.38381514736070382</v>
      </c>
      <c r="DW139" s="2">
        <f t="shared" si="165"/>
        <v>0.37203679233870962</v>
      </c>
      <c r="DX139" s="2">
        <f t="shared" si="165"/>
        <v>0.36696714319582746</v>
      </c>
      <c r="DY139" s="2">
        <f t="shared" si="165"/>
        <v>0.36021753036437243</v>
      </c>
      <c r="EA139" s="2">
        <f t="shared" si="153"/>
        <v>0.31426337742541943</v>
      </c>
      <c r="EB139" s="2">
        <f t="shared" si="153"/>
        <v>0.31821643491201412</v>
      </c>
      <c r="EC139" s="2">
        <f t="shared" si="153"/>
        <v>0.31613512463149102</v>
      </c>
      <c r="ED139" s="2">
        <f t="shared" si="153"/>
        <v>0.31726209846963549</v>
      </c>
      <c r="EE139" s="2">
        <f t="shared" si="152"/>
        <v>0.31261138259722032</v>
      </c>
      <c r="EF139" s="2">
        <f t="shared" si="152"/>
        <v>0.3088418963389209</v>
      </c>
      <c r="EG139" s="2">
        <f t="shared" si="152"/>
        <v>0.30719174475552369</v>
      </c>
      <c r="EH139" s="2">
        <f t="shared" si="152"/>
        <v>0.30586311939942584</v>
      </c>
      <c r="EI139" s="2">
        <f t="shared" si="152"/>
        <v>0.30513836183326748</v>
      </c>
      <c r="EJ139" s="2">
        <f t="shared" si="152"/>
        <v>0.30586029057378195</v>
      </c>
      <c r="EK139" s="2">
        <f t="shared" si="152"/>
        <v>0.30804311773151472</v>
      </c>
      <c r="EL139" s="2">
        <f t="shared" si="152"/>
        <v>0.30802395662196735</v>
      </c>
      <c r="EM139" s="2">
        <f t="shared" si="136"/>
        <v>0.30843175888721996</v>
      </c>
      <c r="EN139" s="2">
        <f t="shared" si="136"/>
        <v>0.30915910210992847</v>
      </c>
      <c r="EO139" s="2">
        <f t="shared" si="136"/>
        <v>0.32285031047014207</v>
      </c>
      <c r="EQ139" s="2">
        <f t="shared" si="166"/>
        <v>0.31530895344014648</v>
      </c>
      <c r="ER139" s="2">
        <f t="shared" si="166"/>
        <v>0.31908330690732123</v>
      </c>
      <c r="ES139" s="2">
        <f t="shared" si="166"/>
        <v>0.31740235984195592</v>
      </c>
      <c r="ET139" s="2">
        <f t="shared" si="166"/>
        <v>0.31793601278429362</v>
      </c>
      <c r="EU139" s="2">
        <f t="shared" si="166"/>
        <v>0.31294959651944931</v>
      </c>
      <c r="EV139" s="2">
        <f t="shared" si="166"/>
        <v>0.30867880153769822</v>
      </c>
      <c r="EW139" s="2">
        <f t="shared" si="166"/>
        <v>0.30682641219751189</v>
      </c>
      <c r="EX139" s="2">
        <f t="shared" si="166"/>
        <v>0.30521016024087022</v>
      </c>
      <c r="EY139" s="2">
        <f t="shared" si="166"/>
        <v>0.30400610100135983</v>
      </c>
      <c r="EZ139" s="2">
        <f t="shared" si="166"/>
        <v>0.30578905037452148</v>
      </c>
      <c r="FA139" s="2">
        <f t="shared" si="166"/>
        <v>0.30653474644864792</v>
      </c>
      <c r="FB139" s="2">
        <f t="shared" si="166"/>
        <v>0.30736799176802154</v>
      </c>
      <c r="FC139" s="2">
        <f t="shared" si="166"/>
        <v>0.30753344707795977</v>
      </c>
      <c r="FD139" s="2">
        <f t="shared" si="166"/>
        <v>0.30804530205314506</v>
      </c>
      <c r="FE139" s="2">
        <f t="shared" si="166"/>
        <v>0.31579850480058635</v>
      </c>
      <c r="FG139" s="2">
        <f t="shared" si="167"/>
        <v>0.99941948178125029</v>
      </c>
      <c r="FH139" s="2">
        <f t="shared" si="167"/>
        <v>0.9993610675687632</v>
      </c>
      <c r="FI139" s="2">
        <f t="shared" si="167"/>
        <v>0.99939325043207561</v>
      </c>
      <c r="FJ139" s="2">
        <f t="shared" si="167"/>
        <v>0.9994813527435582</v>
      </c>
      <c r="FK139" s="2">
        <f t="shared" si="167"/>
        <v>0.9995006726920771</v>
      </c>
      <c r="FL139" s="2">
        <f t="shared" si="167"/>
        <v>0.99944172145401144</v>
      </c>
      <c r="FM139" s="2">
        <f t="shared" si="167"/>
        <v>0.99943894578330483</v>
      </c>
      <c r="FN139" s="2">
        <f t="shared" si="167"/>
        <v>0.99940748436036098</v>
      </c>
      <c r="FO139" s="2">
        <f t="shared" si="167"/>
        <v>0.99940495079745206</v>
      </c>
      <c r="FP139" s="2">
        <f t="shared" si="167"/>
        <v>0.99939384949978227</v>
      </c>
      <c r="FQ139" s="2">
        <f t="shared" si="167"/>
        <v>0.99937945361167702</v>
      </c>
      <c r="FR139" s="2">
        <f t="shared" si="167"/>
        <v>0.99937613796122582</v>
      </c>
      <c r="FS139" s="2">
        <f t="shared" si="167"/>
        <v>0.99934064340826456</v>
      </c>
      <c r="FT139" s="2">
        <f t="shared" si="167"/>
        <v>0.99899306184908898</v>
      </c>
      <c r="FU139" s="2">
        <f t="shared" si="167"/>
        <v>0.99894671489854503</v>
      </c>
      <c r="FW139" s="2">
        <f t="shared" si="157"/>
        <v>4.7536810892300822E-2</v>
      </c>
      <c r="FX139" s="2">
        <f t="shared" si="157"/>
        <v>0.13277889224304137</v>
      </c>
      <c r="FY139" s="2">
        <f t="shared" si="157"/>
        <v>0.14444482727094524</v>
      </c>
      <c r="FZ139" s="2">
        <f t="shared" si="157"/>
        <v>0.16081938760666617</v>
      </c>
      <c r="GA139" s="2">
        <f t="shared" si="157"/>
        <v>0.1601125469333774</v>
      </c>
      <c r="GB139" s="2">
        <f t="shared" si="157"/>
        <v>0.15262267003330462</v>
      </c>
      <c r="GC139" s="2">
        <f t="shared" si="157"/>
        <v>0.1714056561686251</v>
      </c>
      <c r="GD139" s="2">
        <f t="shared" si="157"/>
        <v>0.19917891861909065</v>
      </c>
      <c r="GE139" s="2">
        <f t="shared" si="157"/>
        <v>0.19823272255199814</v>
      </c>
      <c r="GF139" s="2">
        <f t="shared" si="157"/>
        <v>0.17641525365765451</v>
      </c>
      <c r="GG139" s="2">
        <f t="shared" si="157"/>
        <v>0.16056379982303534</v>
      </c>
      <c r="GH139" s="2">
        <f t="shared" si="157"/>
        <v>0.13770322997890272</v>
      </c>
      <c r="GI139" s="2">
        <f t="shared" si="157"/>
        <v>0.11418075025580932</v>
      </c>
      <c r="GJ139" s="2">
        <f t="shared" si="157"/>
        <v>7.5123403722386045E-2</v>
      </c>
      <c r="GK139" s="2">
        <f t="shared" si="157"/>
        <v>6.781576017364814E-2</v>
      </c>
      <c r="GM139" s="82">
        <f t="shared" si="158"/>
        <v>6.4507365868835946E-147</v>
      </c>
      <c r="GN139" s="82">
        <f t="shared" si="158"/>
        <v>2.7963194825619039E-182</v>
      </c>
      <c r="GO139" s="82">
        <f t="shared" si="158"/>
        <v>1.3262210796370288E-211</v>
      </c>
      <c r="GP139" s="82">
        <f t="shared" si="158"/>
        <v>8.5141591873565537E-198</v>
      </c>
      <c r="GQ139" s="82">
        <f t="shared" si="158"/>
        <v>5.4321452852549679E-167</v>
      </c>
      <c r="GR139" s="82">
        <f t="shared" si="158"/>
        <v>5.1901102403092529E-164</v>
      </c>
      <c r="GS139" s="82">
        <f t="shared" si="158"/>
        <v>3.6993656254017984E-144</v>
      </c>
      <c r="GT139" s="82">
        <f t="shared" si="158"/>
        <v>2.0442432110429673E-186</v>
      </c>
      <c r="GU139" s="82">
        <f t="shared" si="158"/>
        <v>1.5776426755643487E-193</v>
      </c>
      <c r="GV139" s="82">
        <f t="shared" si="158"/>
        <v>2.4360949118426253E-166</v>
      </c>
      <c r="GW139" s="82">
        <f t="shared" si="158"/>
        <v>2.4469080538831763E-178</v>
      </c>
      <c r="GX139" s="82">
        <f t="shared" si="158"/>
        <v>2.9261252592478206E-172</v>
      </c>
      <c r="GY139" s="82">
        <f t="shared" si="158"/>
        <v>7.9303813453423491E-164</v>
      </c>
      <c r="GZ139" s="82">
        <f t="shared" si="158"/>
        <v>1.2095196104659929E-162</v>
      </c>
      <c r="HA139" s="82">
        <f t="shared" si="158"/>
        <v>9.2983316763236448E-173</v>
      </c>
      <c r="HC139" s="82">
        <f t="shared" si="154"/>
        <v>7.490682310851681E-67</v>
      </c>
      <c r="HD139" s="82">
        <f t="shared" si="154"/>
        <v>8.8555018574980907E-88</v>
      </c>
      <c r="HE139" s="82">
        <f t="shared" si="154"/>
        <v>2.6205574903729165E-103</v>
      </c>
      <c r="HF139" s="82">
        <f t="shared" si="154"/>
        <v>5.4120667505917838E-102</v>
      </c>
      <c r="HG139" s="82">
        <f t="shared" si="154"/>
        <v>7.1726538528299089E-106</v>
      </c>
      <c r="HH139" s="82">
        <f t="shared" si="154"/>
        <v>1.544758160506489E-119</v>
      </c>
      <c r="HI139" s="82">
        <f t="shared" si="154"/>
        <v>2.8522366258290184E-125</v>
      </c>
      <c r="HJ139" s="82">
        <f t="shared" si="154"/>
        <v>2.5520082820197802E-150</v>
      </c>
      <c r="HK139" s="82">
        <f t="shared" si="154"/>
        <v>2.4147693479540167E-133</v>
      </c>
      <c r="HL139" s="82">
        <f t="shared" si="162"/>
        <v>1.2027590093037337E-121</v>
      </c>
      <c r="HM139" s="82">
        <f t="shared" si="162"/>
        <v>1.154382799973755E-143</v>
      </c>
      <c r="HN139" s="82">
        <f t="shared" si="162"/>
        <v>7.9941657284017098E-96</v>
      </c>
      <c r="HO139" s="82">
        <f t="shared" si="162"/>
        <v>1.1032704818982019E-75</v>
      </c>
      <c r="HP139" s="82">
        <f t="shared" si="162"/>
        <v>3.2806168255072051E-74</v>
      </c>
      <c r="HQ139" s="82">
        <f t="shared" si="162"/>
        <v>2.2309349993358399E-96</v>
      </c>
      <c r="HS139" s="82">
        <f t="shared" si="159"/>
        <v>0.60296275005696953</v>
      </c>
      <c r="HT139" s="82">
        <f t="shared" si="159"/>
        <v>0.13070944733840961</v>
      </c>
      <c r="HU139" s="82">
        <f t="shared" si="159"/>
        <v>2.3190991493284185E-2</v>
      </c>
      <c r="HV139" s="82">
        <f t="shared" si="159"/>
        <v>9.8913415733338527E-4</v>
      </c>
      <c r="HW139" s="82">
        <f t="shared" si="159"/>
        <v>9.1356138754050383E-4</v>
      </c>
      <c r="HX139" s="82">
        <f t="shared" si="159"/>
        <v>3.4844315587370553E-4</v>
      </c>
      <c r="HY139" s="82">
        <f t="shared" si="159"/>
        <v>2.0723944997549375E-4</v>
      </c>
      <c r="HZ139" s="82">
        <f t="shared" si="159"/>
        <v>4.7104298644260497E-6</v>
      </c>
      <c r="IA139" s="82">
        <f t="shared" si="159"/>
        <v>1.1200391540963718E-5</v>
      </c>
      <c r="IB139" s="82">
        <f t="shared" si="159"/>
        <v>2.3035380397552486E-4</v>
      </c>
      <c r="IC139" s="82">
        <f t="shared" si="159"/>
        <v>1.4924125857123484E-3</v>
      </c>
      <c r="ID139" s="82">
        <f t="shared" si="159"/>
        <v>1.7233322862423225E-2</v>
      </c>
      <c r="IE139" s="82">
        <f t="shared" si="159"/>
        <v>0.19471874923705074</v>
      </c>
      <c r="IF139" s="82">
        <f t="shared" si="159"/>
        <v>0.55622189504649733</v>
      </c>
      <c r="IG139" s="82">
        <f t="shared" si="159"/>
        <v>0.59940189632855601</v>
      </c>
      <c r="II139" s="82">
        <f t="shared" si="160"/>
        <v>2.4668639172504356E-22</v>
      </c>
      <c r="IJ139" s="82">
        <f t="shared" si="160"/>
        <v>3.6225830653961033E-9</v>
      </c>
      <c r="IK139" s="82">
        <f t="shared" si="160"/>
        <v>3.2148680086639839E-9</v>
      </c>
      <c r="IL139" s="82">
        <f t="shared" si="160"/>
        <v>8.4702763302539534E-9</v>
      </c>
      <c r="IM139" s="82">
        <f t="shared" si="160"/>
        <v>9.6964860457916523E-9</v>
      </c>
      <c r="IN139" s="82">
        <f t="shared" si="160"/>
        <v>4.6267984672374661E-10</v>
      </c>
      <c r="IO139" s="82">
        <f t="shared" si="160"/>
        <v>3.2557702384286074E-8</v>
      </c>
      <c r="IP139" s="82">
        <f t="shared" si="160"/>
        <v>3.3890094755306317E-7</v>
      </c>
      <c r="IQ139" s="82">
        <f t="shared" si="160"/>
        <v>4.4750388622220852E-7</v>
      </c>
      <c r="IR139" s="82">
        <f t="shared" si="160"/>
        <v>3.4710097616585695E-8</v>
      </c>
      <c r="IS139" s="82">
        <f t="shared" si="160"/>
        <v>6.0066680593658208E-9</v>
      </c>
      <c r="IT139" s="82">
        <f t="shared" si="160"/>
        <v>2.9812713319596055E-11</v>
      </c>
      <c r="IU139" s="82">
        <f t="shared" si="160"/>
        <v>4.8773041397715448E-12</v>
      </c>
      <c r="IV139" s="82">
        <f t="shared" si="160"/>
        <v>1.0179998012732039E-8</v>
      </c>
      <c r="IW139" s="82">
        <f t="shared" si="160"/>
        <v>8.7776216570566986E-8</v>
      </c>
      <c r="IY139" s="82">
        <f t="shared" si="161"/>
        <v>0.60296275005696953</v>
      </c>
      <c r="IZ139" s="82">
        <f t="shared" si="161"/>
        <v>0.13070945096099268</v>
      </c>
      <c r="JA139" s="82">
        <f t="shared" si="161"/>
        <v>2.3190994708152193E-2</v>
      </c>
      <c r="JB139" s="82">
        <f t="shared" si="161"/>
        <v>9.8914262760971543E-4</v>
      </c>
      <c r="JC139" s="82">
        <f t="shared" si="161"/>
        <v>9.1357108402654967E-4</v>
      </c>
      <c r="JD139" s="82">
        <f t="shared" si="161"/>
        <v>3.4844361855355228E-4</v>
      </c>
      <c r="JE139" s="82">
        <f t="shared" si="161"/>
        <v>2.0727200767787804E-4</v>
      </c>
      <c r="JF139" s="82">
        <f t="shared" si="161"/>
        <v>5.0493308119791126E-6</v>
      </c>
      <c r="JG139" s="82">
        <f t="shared" si="161"/>
        <v>1.1647895427185927E-5</v>
      </c>
      <c r="JH139" s="82">
        <f t="shared" si="161"/>
        <v>2.3038851407314144E-4</v>
      </c>
      <c r="JI139" s="82">
        <f t="shared" si="161"/>
        <v>1.4924185923804079E-3</v>
      </c>
      <c r="JJ139" s="82">
        <f t="shared" si="161"/>
        <v>1.723332289223594E-2</v>
      </c>
      <c r="JK139" s="82">
        <f t="shared" si="161"/>
        <v>0.19471874924192803</v>
      </c>
      <c r="JL139" s="82">
        <f t="shared" si="161"/>
        <v>0.55622190522649539</v>
      </c>
      <c r="JM139" s="82">
        <f t="shared" si="161"/>
        <v>0.59940198410477252</v>
      </c>
    </row>
    <row r="140" spans="2:273" x14ac:dyDescent="0.25">
      <c r="B140" s="2">
        <v>113</v>
      </c>
      <c r="C140" s="37">
        <v>0.31215500000000002</v>
      </c>
      <c r="D140" s="37">
        <v>0.31523400000000001</v>
      </c>
      <c r="E140" s="37">
        <v>0.31285099999999999</v>
      </c>
      <c r="F140" s="37">
        <v>0.31710300000000002</v>
      </c>
      <c r="G140" s="37">
        <v>0.31332199999999999</v>
      </c>
      <c r="H140" s="37">
        <v>0.30656699999999998</v>
      </c>
      <c r="I140" s="37">
        <v>0.30583399999999999</v>
      </c>
      <c r="J140" s="37">
        <v>0.30366300000000002</v>
      </c>
      <c r="K140" s="37">
        <v>0.30269499999999999</v>
      </c>
      <c r="L140" s="37">
        <v>0.30398599999999998</v>
      </c>
      <c r="M140" s="37">
        <v>0.304033</v>
      </c>
      <c r="N140" s="37">
        <v>0.30628100000000003</v>
      </c>
      <c r="O140" s="37">
        <v>0.30955700000000003</v>
      </c>
      <c r="P140" s="37">
        <v>0.37280200000000002</v>
      </c>
      <c r="Q140" s="37">
        <v>0.484292</v>
      </c>
      <c r="S140" s="4">
        <f t="shared" si="163"/>
        <v>0.31395433801133282</v>
      </c>
      <c r="T140" s="4">
        <f t="shared" si="163"/>
        <v>0.31819082604422755</v>
      </c>
      <c r="U140" s="4">
        <f t="shared" si="163"/>
        <v>0.31594447772983258</v>
      </c>
      <c r="V140" s="4">
        <f t="shared" si="163"/>
        <v>0.31695733539636611</v>
      </c>
      <c r="W140" s="4">
        <f t="shared" si="163"/>
        <v>0.31235134364482975</v>
      </c>
      <c r="X140" s="4">
        <f t="shared" si="163"/>
        <v>0.30846964915715563</v>
      </c>
      <c r="Y140" s="4">
        <f t="shared" si="163"/>
        <v>0.30682937720143377</v>
      </c>
      <c r="Z140" s="4">
        <f t="shared" si="163"/>
        <v>0.30536100534187199</v>
      </c>
      <c r="AA140" s="4">
        <f t="shared" si="163"/>
        <v>0.30453547493183619</v>
      </c>
      <c r="AB140" s="4">
        <f t="shared" si="163"/>
        <v>0.30542785516648979</v>
      </c>
      <c r="AC140" s="4">
        <f t="shared" si="163"/>
        <v>0.30742208479180522</v>
      </c>
      <c r="AD140" s="4">
        <f t="shared" si="163"/>
        <v>0.3076414471712306</v>
      </c>
      <c r="AE140" s="4">
        <f t="shared" si="163"/>
        <v>0.31156432720815047</v>
      </c>
      <c r="AF140" s="4">
        <f t="shared" si="163"/>
        <v>0.37103018197720417</v>
      </c>
      <c r="AG140" s="4">
        <f t="shared" si="163"/>
        <v>0.47175088207477306</v>
      </c>
      <c r="AI140" s="4">
        <f t="shared" si="164"/>
        <v>-1.7993380113328072E-3</v>
      </c>
      <c r="AJ140" s="4">
        <f t="shared" si="164"/>
        <v>-2.956826044227534E-3</v>
      </c>
      <c r="AK140" s="4">
        <f t="shared" si="164"/>
        <v>-3.0934777298325944E-3</v>
      </c>
      <c r="AL140" s="4">
        <f t="shared" si="164"/>
        <v>1.4566460363391043E-4</v>
      </c>
      <c r="AM140" s="4">
        <f t="shared" si="164"/>
        <v>9.7065635517024074E-4</v>
      </c>
      <c r="AN140" s="4">
        <f t="shared" si="164"/>
        <v>-1.9026491571556559E-3</v>
      </c>
      <c r="AO140" s="4">
        <f t="shared" si="164"/>
        <v>-9.9537720143377806E-4</v>
      </c>
      <c r="AP140" s="4">
        <f t="shared" si="164"/>
        <v>-1.6980053418719776E-3</v>
      </c>
      <c r="AQ140" s="4">
        <f t="shared" si="164"/>
        <v>-1.8404749318362001E-3</v>
      </c>
      <c r="AR140" s="4">
        <f t="shared" si="164"/>
        <v>-1.4418551664898138E-3</v>
      </c>
      <c r="AS140" s="4">
        <f t="shared" si="164"/>
        <v>-3.3890847918052192E-3</v>
      </c>
      <c r="AT140" s="4">
        <f t="shared" si="164"/>
        <v>-1.3604471712305721E-3</v>
      </c>
      <c r="AU140" s="4">
        <f t="shared" si="164"/>
        <v>-2.0073272081504445E-3</v>
      </c>
      <c r="AV140" s="4">
        <f t="shared" si="164"/>
        <v>1.7718180227958569E-3</v>
      </c>
      <c r="AW140" s="4">
        <f t="shared" si="164"/>
        <v>1.2541117925226941E-2</v>
      </c>
      <c r="AY140" s="2">
        <f t="shared" si="155"/>
        <v>0.31395433801133282</v>
      </c>
      <c r="AZ140" s="2">
        <f t="shared" si="155"/>
        <v>0.31788637335063896</v>
      </c>
      <c r="BA140" s="2">
        <f t="shared" si="155"/>
        <v>0.31589370621855273</v>
      </c>
      <c r="BB140" s="2">
        <f t="shared" si="155"/>
        <v>0.31695628862209446</v>
      </c>
      <c r="BC140" s="2">
        <f t="shared" si="155"/>
        <v>0.31235003645141302</v>
      </c>
      <c r="BD140" s="2">
        <f t="shared" si="155"/>
        <v>0.30846928973712895</v>
      </c>
      <c r="BE140" s="2">
        <f t="shared" si="155"/>
        <v>0.30682907751923905</v>
      </c>
      <c r="BF140" s="2">
        <f t="shared" si="155"/>
        <v>0.30536055044116894</v>
      </c>
      <c r="BG140" s="2">
        <f t="shared" si="155"/>
        <v>0.30453493908751406</v>
      </c>
      <c r="BH140" s="2">
        <f t="shared" si="155"/>
        <v>0.3054274626308725</v>
      </c>
      <c r="BI140" s="2">
        <f t="shared" si="155"/>
        <v>0.30741811228182081</v>
      </c>
      <c r="BJ140" s="2">
        <f t="shared" si="155"/>
        <v>0.30753828497328817</v>
      </c>
      <c r="BK140" s="2">
        <f t="shared" si="155"/>
        <v>0.30790311663283182</v>
      </c>
      <c r="BL140" s="2">
        <f t="shared" si="155"/>
        <v>0.30868019120902468</v>
      </c>
      <c r="BM140" s="2">
        <f t="shared" si="155"/>
        <v>0.32211463434166987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 t="str">
        <f t="shared" si="156"/>
        <v/>
      </c>
      <c r="CF140" s="2" t="str">
        <f t="shared" si="156"/>
        <v/>
      </c>
      <c r="CG140" s="2">
        <f t="shared" si="156"/>
        <v>0.31285099999999999</v>
      </c>
      <c r="CH140" s="2">
        <f t="shared" si="156"/>
        <v>0.31710300000000002</v>
      </c>
      <c r="CI140" s="2">
        <f t="shared" si="156"/>
        <v>0.31332199999999999</v>
      </c>
      <c r="CJ140" s="2">
        <f t="shared" si="156"/>
        <v>0.30656699999999998</v>
      </c>
      <c r="CK140" s="2">
        <f t="shared" si="156"/>
        <v>0.30583399999999999</v>
      </c>
      <c r="CL140" s="2">
        <f t="shared" si="156"/>
        <v>0.30366300000000002</v>
      </c>
      <c r="CM140" s="2">
        <f t="shared" si="156"/>
        <v>0.30269499999999999</v>
      </c>
      <c r="CN140" s="2">
        <f t="shared" si="156"/>
        <v>0.30398599999999998</v>
      </c>
      <c r="CO140" s="2">
        <f t="shared" si="156"/>
        <v>0.304033</v>
      </c>
      <c r="CP140" s="2">
        <f t="shared" si="156"/>
        <v>0.30628100000000003</v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 t="str">
        <f t="shared" si="111"/>
        <v/>
      </c>
      <c r="CV140" s="2" t="str">
        <f t="shared" si="112"/>
        <v/>
      </c>
      <c r="CW140" s="2">
        <f t="shared" si="113"/>
        <v>0.31285099999999999</v>
      </c>
      <c r="CX140" s="2">
        <f t="shared" si="114"/>
        <v>0.31710300000000002</v>
      </c>
      <c r="CY140" s="2">
        <f t="shared" si="115"/>
        <v>0.31332199999999999</v>
      </c>
      <c r="CZ140" s="2">
        <f t="shared" si="116"/>
        <v>0.30656699999999998</v>
      </c>
      <c r="DA140" s="2">
        <f t="shared" si="117"/>
        <v>0.30583399999999999</v>
      </c>
      <c r="DB140" s="2">
        <f t="shared" si="118"/>
        <v>0.30366300000000002</v>
      </c>
      <c r="DC140" s="2">
        <f t="shared" si="119"/>
        <v>0.30269499999999999</v>
      </c>
      <c r="DD140" s="2">
        <f t="shared" si="120"/>
        <v>0.30398599999999998</v>
      </c>
      <c r="DE140" s="2">
        <f t="shared" si="121"/>
        <v>0.304033</v>
      </c>
      <c r="DF140" s="2">
        <f t="shared" si="122"/>
        <v>0.30628100000000003</v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0.38342826693548393</v>
      </c>
      <c r="DL140" s="2">
        <f t="shared" si="165"/>
        <v>0.39345429362170092</v>
      </c>
      <c r="DM140" s="2">
        <f t="shared" si="165"/>
        <v>0.39593098790322573</v>
      </c>
      <c r="DN140" s="2">
        <f t="shared" si="165"/>
        <v>0.40868933726362627</v>
      </c>
      <c r="DO140" s="2">
        <f t="shared" si="165"/>
        <v>0.38130669014778318</v>
      </c>
      <c r="DP140" s="2">
        <f t="shared" si="165"/>
        <v>0.37967795483870959</v>
      </c>
      <c r="DQ140" s="2">
        <f t="shared" si="165"/>
        <v>0.39432473548387087</v>
      </c>
      <c r="DR140" s="2">
        <f t="shared" si="165"/>
        <v>0.39417653225806448</v>
      </c>
      <c r="DS140" s="2">
        <f t="shared" si="165"/>
        <v>0.38436197661290333</v>
      </c>
      <c r="DT140" s="2">
        <f t="shared" si="165"/>
        <v>0.37055346693548391</v>
      </c>
      <c r="DU140" s="2">
        <f t="shared" si="165"/>
        <v>0.37809870014662755</v>
      </c>
      <c r="DV140" s="2">
        <f t="shared" si="165"/>
        <v>0.38417302712609974</v>
      </c>
      <c r="DW140" s="2">
        <f t="shared" si="165"/>
        <v>0.37227924193548378</v>
      </c>
      <c r="DX140" s="2">
        <f t="shared" si="165"/>
        <v>0.36712294144144153</v>
      </c>
      <c r="DY140" s="2">
        <f t="shared" si="165"/>
        <v>0.36026206882591089</v>
      </c>
      <c r="EA140" s="2">
        <f t="shared" si="153"/>
        <v>0.31385822550032433</v>
      </c>
      <c r="EB140" s="2">
        <f t="shared" si="153"/>
        <v>0.31770953221354004</v>
      </c>
      <c r="EC140" s="2">
        <f t="shared" si="153"/>
        <v>0.31564027896422853</v>
      </c>
      <c r="ED140" s="2">
        <f t="shared" si="153"/>
        <v>0.31678993711933978</v>
      </c>
      <c r="EE140" s="2">
        <f t="shared" si="152"/>
        <v>0.31225662479089089</v>
      </c>
      <c r="EF140" s="2">
        <f t="shared" si="152"/>
        <v>0.30846114594279045</v>
      </c>
      <c r="EG140" s="2">
        <f t="shared" si="152"/>
        <v>0.30685504052006063</v>
      </c>
      <c r="EH140" s="2">
        <f t="shared" si="152"/>
        <v>0.30545845596329407</v>
      </c>
      <c r="EI140" s="2">
        <f t="shared" si="152"/>
        <v>0.30474373069932831</v>
      </c>
      <c r="EJ140" s="2">
        <f t="shared" si="152"/>
        <v>0.30540547646959598</v>
      </c>
      <c r="EK140" s="2">
        <f t="shared" si="152"/>
        <v>0.30765261565765334</v>
      </c>
      <c r="EL140" s="2">
        <f t="shared" si="152"/>
        <v>0.30759789187821546</v>
      </c>
      <c r="EM140" s="2">
        <f t="shared" si="136"/>
        <v>0.3079824176941211</v>
      </c>
      <c r="EN140" s="2">
        <f t="shared" si="136"/>
        <v>0.30872137541745992</v>
      </c>
      <c r="EO140" s="2">
        <f t="shared" si="136"/>
        <v>0.32262654786098621</v>
      </c>
      <c r="EQ140" s="2">
        <f t="shared" si="166"/>
        <v>0.31500070229034172</v>
      </c>
      <c r="ER140" s="2">
        <f t="shared" si="166"/>
        <v>0.31863268550930052</v>
      </c>
      <c r="ES140" s="2">
        <f t="shared" si="166"/>
        <v>0.316978242979502</v>
      </c>
      <c r="ET140" s="2">
        <f t="shared" si="166"/>
        <v>0.31749760487591472</v>
      </c>
      <c r="EU140" s="2">
        <f t="shared" si="166"/>
        <v>0.31261503599030316</v>
      </c>
      <c r="EV140" s="2">
        <f t="shared" si="166"/>
        <v>0.30829064738095147</v>
      </c>
      <c r="EW140" s="2">
        <f t="shared" si="166"/>
        <v>0.3064725199786833</v>
      </c>
      <c r="EX140" s="2">
        <f t="shared" si="166"/>
        <v>0.30477779921306203</v>
      </c>
      <c r="EY140" s="2">
        <f t="shared" si="166"/>
        <v>0.30356216965426297</v>
      </c>
      <c r="EZ140" s="2">
        <f t="shared" si="166"/>
        <v>0.30533170818314975</v>
      </c>
      <c r="FA140" s="2">
        <f t="shared" si="166"/>
        <v>0.30607001400102762</v>
      </c>
      <c r="FB140" s="2">
        <f t="shared" si="166"/>
        <v>0.30690546253669748</v>
      </c>
      <c r="FC140" s="2">
        <f t="shared" si="166"/>
        <v>0.30702977994655511</v>
      </c>
      <c r="FD140" s="2">
        <f t="shared" si="166"/>
        <v>0.30756188470821494</v>
      </c>
      <c r="FE140" s="2">
        <f t="shared" si="166"/>
        <v>0.31520768259106591</v>
      </c>
      <c r="FG140" s="2">
        <f t="shared" si="167"/>
        <v>0.99947053404730068</v>
      </c>
      <c r="FH140" s="2">
        <f t="shared" si="167"/>
        <v>0.9994172539356202</v>
      </c>
      <c r="FI140" s="2">
        <f t="shared" si="167"/>
        <v>0.99944660827314113</v>
      </c>
      <c r="FJ140" s="2">
        <f t="shared" si="167"/>
        <v>0.99952696649327943</v>
      </c>
      <c r="FK140" s="2">
        <f t="shared" si="167"/>
        <v>0.99954458807408697</v>
      </c>
      <c r="FL140" s="2">
        <f t="shared" si="167"/>
        <v>0.99949081890245017</v>
      </c>
      <c r="FM140" s="2">
        <f t="shared" si="167"/>
        <v>0.9994882872113412</v>
      </c>
      <c r="FN140" s="2">
        <f t="shared" si="167"/>
        <v>0.9994595911399704</v>
      </c>
      <c r="FO140" s="2">
        <f t="shared" si="167"/>
        <v>0.99945728026167135</v>
      </c>
      <c r="FP140" s="2">
        <f t="shared" si="167"/>
        <v>0.99944715468769607</v>
      </c>
      <c r="FQ140" s="2">
        <f t="shared" si="167"/>
        <v>0.99943402406447279</v>
      </c>
      <c r="FR140" s="2">
        <f t="shared" si="167"/>
        <v>0.99943099982419337</v>
      </c>
      <c r="FS140" s="2">
        <f t="shared" si="167"/>
        <v>0.99939862475180996</v>
      </c>
      <c r="FT140" s="2">
        <f t="shared" si="167"/>
        <v>0.99908158012013493</v>
      </c>
      <c r="FU140" s="2">
        <f t="shared" si="167"/>
        <v>0.99903930353542925</v>
      </c>
      <c r="FW140" s="2">
        <f t="shared" si="157"/>
        <v>5.1885117718469528E-2</v>
      </c>
      <c r="FX140" s="2">
        <f t="shared" si="157"/>
        <v>0.14374771351663951</v>
      </c>
      <c r="FY140" s="2">
        <f t="shared" si="157"/>
        <v>0.15620378266376705</v>
      </c>
      <c r="FZ140" s="2">
        <f t="shared" si="157"/>
        <v>0.17364081674939391</v>
      </c>
      <c r="GA140" s="2">
        <f t="shared" si="157"/>
        <v>0.17288923274465748</v>
      </c>
      <c r="GB140" s="2">
        <f t="shared" si="157"/>
        <v>0.16491903671093031</v>
      </c>
      <c r="GC140" s="2">
        <f t="shared" si="157"/>
        <v>0.18488513610283297</v>
      </c>
      <c r="GD140" s="2">
        <f t="shared" si="157"/>
        <v>0.2142776907007852</v>
      </c>
      <c r="GE140" s="2">
        <f t="shared" si="157"/>
        <v>0.21327887074064611</v>
      </c>
      <c r="GF140" s="2">
        <f t="shared" si="157"/>
        <v>0.1901982618074709</v>
      </c>
      <c r="GG140" s="2">
        <f t="shared" si="157"/>
        <v>0.17336906179565817</v>
      </c>
      <c r="GH140" s="2">
        <f t="shared" si="157"/>
        <v>0.1490089517575558</v>
      </c>
      <c r="GI140" s="2">
        <f t="shared" si="157"/>
        <v>0.12383256933353691</v>
      </c>
      <c r="GJ140" s="2">
        <f t="shared" si="157"/>
        <v>8.1778462674048868E-2</v>
      </c>
      <c r="GK140" s="2">
        <f t="shared" si="157"/>
        <v>7.3875156281884138E-2</v>
      </c>
      <c r="GM140" s="82">
        <f t="shared" si="158"/>
        <v>6.9169887103126561E-152</v>
      </c>
      <c r="GN140" s="82">
        <f t="shared" si="158"/>
        <v>1.3503130009882243E-188</v>
      </c>
      <c r="GO140" s="82">
        <f t="shared" si="158"/>
        <v>9.3900020177168818E-219</v>
      </c>
      <c r="GP140" s="82">
        <f t="shared" si="158"/>
        <v>2.9792931262694504E-204</v>
      </c>
      <c r="GQ140" s="82">
        <f t="shared" si="158"/>
        <v>2.2042981791492203E-172</v>
      </c>
      <c r="GR140" s="82">
        <f t="shared" si="158"/>
        <v>2.8670714278191277E-169</v>
      </c>
      <c r="GS140" s="82">
        <f t="shared" si="158"/>
        <v>9.356571768329915E-149</v>
      </c>
      <c r="GT140" s="82">
        <f t="shared" si="158"/>
        <v>2.3123325881429585E-192</v>
      </c>
      <c r="GU140" s="82">
        <f t="shared" si="158"/>
        <v>9.3704953695982366E-200</v>
      </c>
      <c r="GV140" s="82">
        <f t="shared" si="158"/>
        <v>9.5623691816956542E-172</v>
      </c>
      <c r="GW140" s="82">
        <f t="shared" si="158"/>
        <v>3.793867088867004E-184</v>
      </c>
      <c r="GX140" s="82">
        <f t="shared" si="158"/>
        <v>5.2879430988436407E-178</v>
      </c>
      <c r="GY140" s="82">
        <f t="shared" si="158"/>
        <v>1.9165654990737423E-169</v>
      </c>
      <c r="GZ140" s="82">
        <f t="shared" si="158"/>
        <v>2.2942124351273586E-168</v>
      </c>
      <c r="HA140" s="82">
        <f t="shared" si="158"/>
        <v>5.9532666015175872E-179</v>
      </c>
      <c r="HC140" s="82">
        <f t="shared" si="154"/>
        <v>2.7311799033732633E-70</v>
      </c>
      <c r="HD140" s="82">
        <f t="shared" si="154"/>
        <v>1.5220973094724056E-92</v>
      </c>
      <c r="HE140" s="82">
        <f t="shared" si="154"/>
        <v>1.2267564414480896E-108</v>
      </c>
      <c r="HF140" s="82">
        <f t="shared" si="154"/>
        <v>5.7505792387883672E-107</v>
      </c>
      <c r="HG140" s="82">
        <f t="shared" si="154"/>
        <v>6.0482085474203968E-111</v>
      </c>
      <c r="HH140" s="82">
        <f t="shared" si="154"/>
        <v>3.4609935831132518E-125</v>
      </c>
      <c r="HI140" s="82">
        <f t="shared" si="154"/>
        <v>4.0687806617006747E-131</v>
      </c>
      <c r="HJ140" s="82">
        <f t="shared" si="154"/>
        <v>2.763402194456383E-157</v>
      </c>
      <c r="HK140" s="82">
        <f t="shared" si="154"/>
        <v>1.3948833110891952E-139</v>
      </c>
      <c r="HL140" s="82">
        <f t="shared" si="162"/>
        <v>1.7874523198320647E-127</v>
      </c>
      <c r="HM140" s="82">
        <f t="shared" si="162"/>
        <v>1.2734535431470551E-150</v>
      </c>
      <c r="HN140" s="82">
        <f t="shared" si="162"/>
        <v>1.2927402331573191E-100</v>
      </c>
      <c r="HO140" s="82">
        <f t="shared" si="162"/>
        <v>1.1347516330910691E-79</v>
      </c>
      <c r="HP140" s="82">
        <f t="shared" si="162"/>
        <v>2.5896507663831338E-78</v>
      </c>
      <c r="HQ140" s="82">
        <f t="shared" si="162"/>
        <v>8.005227852767555E-102</v>
      </c>
      <c r="HS140" s="82">
        <f t="shared" si="159"/>
        <v>0.50519397589364001</v>
      </c>
      <c r="HT140" s="82">
        <f t="shared" si="159"/>
        <v>5.7788048233623754E-2</v>
      </c>
      <c r="HU140" s="82">
        <f t="shared" si="159"/>
        <v>6.558528910042283E-3</v>
      </c>
      <c r="HV140" s="82">
        <f t="shared" si="159"/>
        <v>1.5394792056736242E-4</v>
      </c>
      <c r="HW140" s="82">
        <f t="shared" si="159"/>
        <v>1.4258184460303453E-4</v>
      </c>
      <c r="HX140" s="82">
        <f t="shared" si="159"/>
        <v>4.2806152495228274E-5</v>
      </c>
      <c r="HY140" s="82">
        <f t="shared" si="159"/>
        <v>2.570001038754403E-5</v>
      </c>
      <c r="HZ140" s="82">
        <f t="shared" si="159"/>
        <v>3.3244020395731216E-7</v>
      </c>
      <c r="IA140" s="82">
        <f t="shared" si="159"/>
        <v>9.0718983492310015E-7</v>
      </c>
      <c r="IB140" s="82">
        <f t="shared" si="159"/>
        <v>2.7681125327961328E-5</v>
      </c>
      <c r="IC140" s="82">
        <f t="shared" si="159"/>
        <v>2.4255657015358919E-4</v>
      </c>
      <c r="ID140" s="82">
        <f t="shared" si="159"/>
        <v>4.0544900859758324E-3</v>
      </c>
      <c r="IE140" s="82">
        <f t="shared" si="159"/>
        <v>9.0754308332909484E-2</v>
      </c>
      <c r="IF140" s="82">
        <f t="shared" si="159"/>
        <v>0.48660700667993279</v>
      </c>
      <c r="IG140" s="82">
        <f t="shared" si="159"/>
        <v>0.58112459741472633</v>
      </c>
      <c r="II140" s="82">
        <f t="shared" si="160"/>
        <v>4.4351341930653671E-21</v>
      </c>
      <c r="IJ140" s="82">
        <f t="shared" si="160"/>
        <v>2.0111969132758437E-8</v>
      </c>
      <c r="IK140" s="82">
        <f t="shared" si="160"/>
        <v>1.9796302863646993E-8</v>
      </c>
      <c r="IL140" s="82">
        <f t="shared" si="160"/>
        <v>5.3916997770316559E-8</v>
      </c>
      <c r="IM140" s="82">
        <f t="shared" si="160"/>
        <v>6.0503430258262788E-8</v>
      </c>
      <c r="IN140" s="82">
        <f t="shared" si="160"/>
        <v>3.7129332230531209E-9</v>
      </c>
      <c r="IO140" s="82">
        <f t="shared" si="160"/>
        <v>1.9484829826201428E-7</v>
      </c>
      <c r="IP140" s="82">
        <f t="shared" si="160"/>
        <v>1.905550767520319E-6</v>
      </c>
      <c r="IQ140" s="82">
        <f t="shared" si="160"/>
        <v>2.4138397611368413E-6</v>
      </c>
      <c r="IR140" s="82">
        <f t="shared" si="160"/>
        <v>2.1450295709198757E-7</v>
      </c>
      <c r="IS140" s="82">
        <f t="shared" si="160"/>
        <v>3.9566504654693179E-8</v>
      </c>
      <c r="IT140" s="82">
        <f t="shared" si="160"/>
        <v>2.7232941925672697E-10</v>
      </c>
      <c r="IU140" s="82">
        <f t="shared" si="160"/>
        <v>4.1533069521996415E-11</v>
      </c>
      <c r="IV140" s="82">
        <f t="shared" si="160"/>
        <v>3.4371740897882381E-8</v>
      </c>
      <c r="IW140" s="82">
        <f t="shared" si="160"/>
        <v>2.4389116407148438E-7</v>
      </c>
      <c r="IY140" s="82">
        <f t="shared" si="161"/>
        <v>0.50519397589364001</v>
      </c>
      <c r="IZ140" s="82">
        <f t="shared" si="161"/>
        <v>5.7788068345592886E-2</v>
      </c>
      <c r="JA140" s="82">
        <f t="shared" si="161"/>
        <v>6.5585487063451464E-3</v>
      </c>
      <c r="JB140" s="82">
        <f t="shared" si="161"/>
        <v>1.5400183756513275E-4</v>
      </c>
      <c r="JC140" s="82">
        <f t="shared" si="161"/>
        <v>1.4264234803329279E-4</v>
      </c>
      <c r="JD140" s="82">
        <f t="shared" si="161"/>
        <v>4.2809865428451324E-5</v>
      </c>
      <c r="JE140" s="82">
        <f t="shared" si="161"/>
        <v>2.5894858685806043E-5</v>
      </c>
      <c r="JF140" s="82">
        <f t="shared" si="161"/>
        <v>2.2379909714776313E-6</v>
      </c>
      <c r="JG140" s="82">
        <f t="shared" si="161"/>
        <v>3.3210295960599414E-6</v>
      </c>
      <c r="JH140" s="82">
        <f t="shared" si="161"/>
        <v>2.7895628285053317E-5</v>
      </c>
      <c r="JI140" s="82">
        <f t="shared" si="161"/>
        <v>2.4259613665824389E-4</v>
      </c>
      <c r="JJ140" s="82">
        <f t="shared" si="161"/>
        <v>4.0544903583052518E-3</v>
      </c>
      <c r="JK140" s="82">
        <f t="shared" si="161"/>
        <v>9.0754308374442552E-2</v>
      </c>
      <c r="JL140" s="82">
        <f t="shared" si="161"/>
        <v>0.48660704105167368</v>
      </c>
      <c r="JM140" s="82">
        <f t="shared" si="161"/>
        <v>0.58112484130589037</v>
      </c>
    </row>
    <row r="141" spans="2:273" x14ac:dyDescent="0.25">
      <c r="B141" s="2">
        <v>114</v>
      </c>
      <c r="C141" s="37">
        <v>0.31141200000000002</v>
      </c>
      <c r="D141" s="37">
        <v>0.31680399999999997</v>
      </c>
      <c r="E141" s="37">
        <v>0.31480200000000003</v>
      </c>
      <c r="F141" s="37">
        <v>0.31480900000000001</v>
      </c>
      <c r="G141" s="37">
        <v>0.31083899999999998</v>
      </c>
      <c r="H141" s="37">
        <v>0.30460100000000001</v>
      </c>
      <c r="I141" s="37">
        <v>0.305869</v>
      </c>
      <c r="J141" s="37">
        <v>0.30496600000000001</v>
      </c>
      <c r="K141" s="37">
        <v>0.304593</v>
      </c>
      <c r="L141" s="37">
        <v>0.30190800000000001</v>
      </c>
      <c r="M141" s="37">
        <v>0.30439500000000003</v>
      </c>
      <c r="N141" s="37">
        <v>0.30297400000000002</v>
      </c>
      <c r="O141" s="37">
        <v>0.30920900000000001</v>
      </c>
      <c r="P141" s="37">
        <v>0.355655</v>
      </c>
      <c r="Q141" s="37">
        <v>0.45558100000000001</v>
      </c>
      <c r="S141" s="4">
        <f t="shared" si="163"/>
        <v>0.31355713010506731</v>
      </c>
      <c r="T141" s="4">
        <f t="shared" si="163"/>
        <v>0.31749070124814982</v>
      </c>
      <c r="U141" s="4">
        <f t="shared" si="163"/>
        <v>0.31543356816708185</v>
      </c>
      <c r="V141" s="4">
        <f t="shared" si="163"/>
        <v>0.31649681709401029</v>
      </c>
      <c r="W141" s="4">
        <f t="shared" si="163"/>
        <v>0.3120015914870104</v>
      </c>
      <c r="X141" s="4">
        <f t="shared" si="163"/>
        <v>0.30808215233209918</v>
      </c>
      <c r="Y141" s="4">
        <f t="shared" si="163"/>
        <v>0.30648017158856883</v>
      </c>
      <c r="Z141" s="4">
        <f t="shared" si="163"/>
        <v>0.30493702496073444</v>
      </c>
      <c r="AA141" s="4">
        <f t="shared" si="163"/>
        <v>0.30410924108870974</v>
      </c>
      <c r="AB141" s="4">
        <f t="shared" si="163"/>
        <v>0.30496859366023138</v>
      </c>
      <c r="AC141" s="4">
        <f t="shared" si="163"/>
        <v>0.30698952796864343</v>
      </c>
      <c r="AD141" s="4">
        <f t="shared" si="163"/>
        <v>0.30710959719823938</v>
      </c>
      <c r="AE141" s="4">
        <f t="shared" si="163"/>
        <v>0.30860319404099928</v>
      </c>
      <c r="AF141" s="4">
        <f t="shared" si="163"/>
        <v>0.35126716897918059</v>
      </c>
      <c r="AG141" s="4">
        <f t="shared" si="163"/>
        <v>0.44001199456942436</v>
      </c>
      <c r="AI141" s="4">
        <f t="shared" si="164"/>
        <v>-2.1451301050672833E-3</v>
      </c>
      <c r="AJ141" s="4">
        <f t="shared" si="164"/>
        <v>-6.8670124814984579E-4</v>
      </c>
      <c r="AK141" s="4">
        <f t="shared" si="164"/>
        <v>-6.3156816708181962E-4</v>
      </c>
      <c r="AL141" s="4">
        <f t="shared" si="164"/>
        <v>-1.6878170940102799E-3</v>
      </c>
      <c r="AM141" s="4">
        <f t="shared" si="164"/>
        <v>-1.1625914870104226E-3</v>
      </c>
      <c r="AN141" s="4">
        <f t="shared" si="164"/>
        <v>-3.4811523320991689E-3</v>
      </c>
      <c r="AO141" s="4">
        <f t="shared" si="164"/>
        <v>-6.1117158856882625E-4</v>
      </c>
      <c r="AP141" s="4">
        <f t="shared" si="164"/>
        <v>2.8975039265577429E-5</v>
      </c>
      <c r="AQ141" s="4">
        <f t="shared" si="164"/>
        <v>4.8375891129026627E-4</v>
      </c>
      <c r="AR141" s="4">
        <f t="shared" si="164"/>
        <v>-3.0605936602313699E-3</v>
      </c>
      <c r="AS141" s="4">
        <f t="shared" si="164"/>
        <v>-2.5945279686434009E-3</v>
      </c>
      <c r="AT141" s="4">
        <f t="shared" si="164"/>
        <v>-4.1355971982393602E-3</v>
      </c>
      <c r="AU141" s="4">
        <f t="shared" si="164"/>
        <v>6.0580595900072698E-4</v>
      </c>
      <c r="AV141" s="4">
        <f t="shared" si="164"/>
        <v>4.3878310208194105E-3</v>
      </c>
      <c r="AW141" s="4">
        <f t="shared" si="164"/>
        <v>1.5569005430575655E-2</v>
      </c>
      <c r="AY141" s="2">
        <f t="shared" si="155"/>
        <v>0.31355713010506731</v>
      </c>
      <c r="AZ141" s="2">
        <f t="shared" si="155"/>
        <v>0.31739558204871093</v>
      </c>
      <c r="BA141" s="2">
        <f t="shared" si="155"/>
        <v>0.31542406168330273</v>
      </c>
      <c r="BB141" s="2">
        <f t="shared" si="155"/>
        <v>0.31649666699595291</v>
      </c>
      <c r="BC141" s="2">
        <f t="shared" si="155"/>
        <v>0.31200140353015687</v>
      </c>
      <c r="BD141" s="2">
        <f t="shared" si="155"/>
        <v>0.30808211983996125</v>
      </c>
      <c r="BE141" s="2">
        <f t="shared" si="155"/>
        <v>0.3064799205689302</v>
      </c>
      <c r="BF141" s="2">
        <f t="shared" si="155"/>
        <v>0.30493489608234764</v>
      </c>
      <c r="BG141" s="2">
        <f t="shared" si="155"/>
        <v>0.30410684686156358</v>
      </c>
      <c r="BH141" s="2">
        <f t="shared" si="155"/>
        <v>0.30496822909970406</v>
      </c>
      <c r="BI141" s="2">
        <f t="shared" si="155"/>
        <v>0.30698905028554602</v>
      </c>
      <c r="BJ141" s="2">
        <f t="shared" si="155"/>
        <v>0.3070945708525406</v>
      </c>
      <c r="BK141" s="2">
        <f t="shared" si="155"/>
        <v>0.30743361104289413</v>
      </c>
      <c r="BL141" s="2">
        <f t="shared" si="155"/>
        <v>0.30822584691889987</v>
      </c>
      <c r="BM141" s="2">
        <f t="shared" si="155"/>
        <v>0.32180978197564536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 t="str">
        <f t="shared" si="156"/>
        <v/>
      </c>
      <c r="CF141" s="2" t="str">
        <f t="shared" si="156"/>
        <v/>
      </c>
      <c r="CG141" s="2">
        <f t="shared" si="156"/>
        <v>0.31480200000000003</v>
      </c>
      <c r="CH141" s="2">
        <f t="shared" si="156"/>
        <v>0.31480900000000001</v>
      </c>
      <c r="CI141" s="2">
        <f t="shared" si="156"/>
        <v>0.31083899999999998</v>
      </c>
      <c r="CJ141" s="2">
        <f t="shared" si="156"/>
        <v>0.30460100000000001</v>
      </c>
      <c r="CK141" s="2">
        <f t="shared" si="156"/>
        <v>0.305869</v>
      </c>
      <c r="CL141" s="2">
        <f t="shared" si="156"/>
        <v>0.30496600000000001</v>
      </c>
      <c r="CM141" s="2">
        <f t="shared" si="156"/>
        <v>0.304593</v>
      </c>
      <c r="CN141" s="2">
        <f t="shared" si="156"/>
        <v>0.30190800000000001</v>
      </c>
      <c r="CO141" s="2">
        <f t="shared" si="156"/>
        <v>0.30439500000000003</v>
      </c>
      <c r="CP141" s="2">
        <f t="shared" si="156"/>
        <v>0.30297400000000002</v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 t="str">
        <f t="shared" si="111"/>
        <v/>
      </c>
      <c r="CV141" s="2" t="str">
        <f t="shared" si="112"/>
        <v/>
      </c>
      <c r="CW141" s="2">
        <f t="shared" si="113"/>
        <v>0.31480200000000003</v>
      </c>
      <c r="CX141" s="2">
        <f t="shared" si="114"/>
        <v>0.31480900000000001</v>
      </c>
      <c r="CY141" s="2">
        <f t="shared" si="115"/>
        <v>0.31083899999999998</v>
      </c>
      <c r="CZ141" s="2">
        <f t="shared" si="116"/>
        <v>0.30460100000000001</v>
      </c>
      <c r="DA141" s="2">
        <f t="shared" si="117"/>
        <v>0.305869</v>
      </c>
      <c r="DB141" s="2">
        <f t="shared" si="118"/>
        <v>0.30496600000000001</v>
      </c>
      <c r="DC141" s="2">
        <f t="shared" si="119"/>
        <v>0.304593</v>
      </c>
      <c r="DD141" s="2">
        <f t="shared" si="120"/>
        <v>0.30190800000000001</v>
      </c>
      <c r="DE141" s="2">
        <f t="shared" si="121"/>
        <v>0.30439500000000003</v>
      </c>
      <c r="DF141" s="2">
        <f t="shared" si="122"/>
        <v>0.30297400000000002</v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0.38365050040322585</v>
      </c>
      <c r="DL141" s="2">
        <f t="shared" si="165"/>
        <v>0.39375871682551322</v>
      </c>
      <c r="DM141" s="2">
        <f t="shared" si="165"/>
        <v>0.39625499798387093</v>
      </c>
      <c r="DN141" s="2">
        <f t="shared" si="165"/>
        <v>0.40916119043381538</v>
      </c>
      <c r="DO141" s="2">
        <f t="shared" si="165"/>
        <v>0.38158053201970438</v>
      </c>
      <c r="DP141" s="2">
        <f t="shared" si="165"/>
        <v>0.37998088064516122</v>
      </c>
      <c r="DQ141" s="2">
        <f t="shared" si="165"/>
        <v>0.39478362580645154</v>
      </c>
      <c r="DR141" s="2">
        <f t="shared" si="165"/>
        <v>0.39465142741935483</v>
      </c>
      <c r="DS141" s="2">
        <f t="shared" si="165"/>
        <v>0.38472983911290337</v>
      </c>
      <c r="DT141" s="2">
        <f t="shared" si="165"/>
        <v>0.37077735846774196</v>
      </c>
      <c r="DU141" s="2">
        <f t="shared" si="165"/>
        <v>0.37838050219941349</v>
      </c>
      <c r="DV141" s="2">
        <f t="shared" si="165"/>
        <v>0.38453090689149561</v>
      </c>
      <c r="DW141" s="2">
        <f t="shared" si="165"/>
        <v>0.372521691532258</v>
      </c>
      <c r="DX141" s="2">
        <f t="shared" si="165"/>
        <v>0.36727873968705554</v>
      </c>
      <c r="DY141" s="2">
        <f t="shared" si="165"/>
        <v>0.36030660728744934</v>
      </c>
      <c r="EA141" s="2">
        <f t="shared" si="153"/>
        <v>0.31345307357522928</v>
      </c>
      <c r="EB141" s="2">
        <f t="shared" si="153"/>
        <v>0.31720262951506595</v>
      </c>
      <c r="EC141" s="2">
        <f t="shared" si="153"/>
        <v>0.31514543329696609</v>
      </c>
      <c r="ED141" s="2">
        <f t="shared" si="153"/>
        <v>0.31631777576904407</v>
      </c>
      <c r="EE141" s="2">
        <f t="shared" si="152"/>
        <v>0.3119018669845614</v>
      </c>
      <c r="EF141" s="2">
        <f t="shared" si="152"/>
        <v>0.30808039554666</v>
      </c>
      <c r="EG141" s="2">
        <f t="shared" si="152"/>
        <v>0.30651833628459763</v>
      </c>
      <c r="EH141" s="2">
        <f t="shared" si="152"/>
        <v>0.3050537925271623</v>
      </c>
      <c r="EI141" s="2">
        <f t="shared" si="152"/>
        <v>0.30434909956538919</v>
      </c>
      <c r="EJ141" s="2">
        <f t="shared" si="152"/>
        <v>0.30495066236540996</v>
      </c>
      <c r="EK141" s="2">
        <f t="shared" si="152"/>
        <v>0.30726211358379196</v>
      </c>
      <c r="EL141" s="2">
        <f t="shared" si="152"/>
        <v>0.3071718271344635</v>
      </c>
      <c r="EM141" s="2">
        <f t="shared" si="136"/>
        <v>0.30753307650102224</v>
      </c>
      <c r="EN141" s="2">
        <f t="shared" si="136"/>
        <v>0.30828364872499137</v>
      </c>
      <c r="EO141" s="2">
        <f t="shared" si="136"/>
        <v>0.32240278525183036</v>
      </c>
      <c r="EQ141" s="2">
        <f t="shared" si="166"/>
        <v>0.3146924511405369</v>
      </c>
      <c r="ER141" s="2">
        <f t="shared" si="166"/>
        <v>0.31818206411127975</v>
      </c>
      <c r="ES141" s="2">
        <f t="shared" si="166"/>
        <v>0.31655412611704803</v>
      </c>
      <c r="ET141" s="2">
        <f t="shared" si="166"/>
        <v>0.31705919696753582</v>
      </c>
      <c r="EU141" s="2">
        <f t="shared" si="166"/>
        <v>0.312280475461157</v>
      </c>
      <c r="EV141" s="2">
        <f t="shared" si="166"/>
        <v>0.30790249322420477</v>
      </c>
      <c r="EW141" s="2">
        <f t="shared" si="166"/>
        <v>0.30611862775985466</v>
      </c>
      <c r="EX141" s="2">
        <f t="shared" si="166"/>
        <v>0.30434543818525384</v>
      </c>
      <c r="EY141" s="2">
        <f t="shared" si="166"/>
        <v>0.30311823830716605</v>
      </c>
      <c r="EZ141" s="2">
        <f t="shared" si="166"/>
        <v>0.30487436599177803</v>
      </c>
      <c r="FA141" s="2">
        <f t="shared" si="166"/>
        <v>0.30560528155340733</v>
      </c>
      <c r="FB141" s="2">
        <f t="shared" si="166"/>
        <v>0.30644293330537342</v>
      </c>
      <c r="FC141" s="2">
        <f t="shared" si="166"/>
        <v>0.30652611281515041</v>
      </c>
      <c r="FD141" s="2">
        <f t="shared" si="166"/>
        <v>0.30707846736328481</v>
      </c>
      <c r="FE141" s="2">
        <f t="shared" si="166"/>
        <v>0.3146168603815454</v>
      </c>
      <c r="FG141" s="2">
        <f t="shared" si="167"/>
        <v>0.99951709881502304</v>
      </c>
      <c r="FH141" s="2">
        <f t="shared" si="167"/>
        <v>0.99946850201995563</v>
      </c>
      <c r="FI141" s="2">
        <f t="shared" si="167"/>
        <v>0.99949527617044309</v>
      </c>
      <c r="FJ141" s="2">
        <f t="shared" si="167"/>
        <v>0.99956857035760494</v>
      </c>
      <c r="FK141" s="2">
        <f t="shared" si="167"/>
        <v>0.99958464274328473</v>
      </c>
      <c r="FL141" s="2">
        <f t="shared" si="167"/>
        <v>0.99953560051361978</v>
      </c>
      <c r="FM141" s="2">
        <f t="shared" si="167"/>
        <v>0.99953329137646696</v>
      </c>
      <c r="FN141" s="2">
        <f t="shared" si="167"/>
        <v>0.9995071178253615</v>
      </c>
      <c r="FO141" s="2">
        <f t="shared" si="167"/>
        <v>0.99950501007843329</v>
      </c>
      <c r="FP141" s="2">
        <f t="shared" si="167"/>
        <v>0.99949577455494998</v>
      </c>
      <c r="FQ141" s="2">
        <f t="shared" si="167"/>
        <v>0.99948379810526056</v>
      </c>
      <c r="FR141" s="2">
        <f t="shared" si="167"/>
        <v>0.999481039689881</v>
      </c>
      <c r="FS141" s="2">
        <f t="shared" si="167"/>
        <v>0.99945151023206669</v>
      </c>
      <c r="FT141" s="2">
        <f t="shared" si="167"/>
        <v>0.99916232342100586</v>
      </c>
      <c r="FU141" s="2">
        <f t="shared" si="167"/>
        <v>0.99912376034167505</v>
      </c>
      <c r="FW141" s="2">
        <f t="shared" si="157"/>
        <v>5.6607535269572067E-2</v>
      </c>
      <c r="FX141" s="2">
        <f t="shared" si="157"/>
        <v>0.15546023028796516</v>
      </c>
      <c r="FY141" s="2">
        <f t="shared" si="157"/>
        <v>0.16873121864875396</v>
      </c>
      <c r="FZ141" s="2">
        <f t="shared" si="157"/>
        <v>0.18725634767892083</v>
      </c>
      <c r="GA141" s="2">
        <f t="shared" si="157"/>
        <v>0.18645912809362622</v>
      </c>
      <c r="GB141" s="2">
        <f t="shared" si="157"/>
        <v>0.17799798570359188</v>
      </c>
      <c r="GC141" s="2">
        <f t="shared" si="157"/>
        <v>0.19916985132381085</v>
      </c>
      <c r="GD141" s="2">
        <f t="shared" si="157"/>
        <v>0.23019202720422988</v>
      </c>
      <c r="GE141" s="2">
        <f t="shared" si="157"/>
        <v>0.22914065895361341</v>
      </c>
      <c r="GF141" s="2">
        <f t="shared" si="157"/>
        <v>0.20479034717467409</v>
      </c>
      <c r="GG141" s="2">
        <f t="shared" si="157"/>
        <v>0.18696810510612047</v>
      </c>
      <c r="GH141" s="2">
        <f t="shared" si="157"/>
        <v>0.16106951281328688</v>
      </c>
      <c r="GI141" s="2">
        <f t="shared" si="157"/>
        <v>0.13417668422457882</v>
      </c>
      <c r="GJ141" s="2">
        <f t="shared" si="157"/>
        <v>8.8966370932088895E-2</v>
      </c>
      <c r="GK141" s="2">
        <f t="shared" si="157"/>
        <v>8.0429251333347898E-2</v>
      </c>
      <c r="GM141" s="82">
        <f t="shared" si="158"/>
        <v>6.1188716145002193E-157</v>
      </c>
      <c r="GN141" s="82">
        <f t="shared" si="158"/>
        <v>5.07863357925669E-195</v>
      </c>
      <c r="GO141" s="82">
        <f t="shared" si="158"/>
        <v>5.046457075941009E-226</v>
      </c>
      <c r="GP141" s="82">
        <f t="shared" si="158"/>
        <v>8.1949313049177686E-211</v>
      </c>
      <c r="GQ141" s="82">
        <f t="shared" si="158"/>
        <v>7.3295634210578561E-178</v>
      </c>
      <c r="GR141" s="82">
        <f t="shared" si="158"/>
        <v>1.305981820875424E-174</v>
      </c>
      <c r="GS141" s="82">
        <f t="shared" si="158"/>
        <v>2.0006167451414899E-153</v>
      </c>
      <c r="GT141" s="82">
        <f t="shared" si="158"/>
        <v>2.1056644305204135E-198</v>
      </c>
      <c r="GU141" s="82">
        <f t="shared" si="158"/>
        <v>4.4269364744437266E-206</v>
      </c>
      <c r="GV141" s="82">
        <f t="shared" si="158"/>
        <v>3.0700659753307109E-177</v>
      </c>
      <c r="GW141" s="82">
        <f t="shared" si="158"/>
        <v>4.7378666824087824E-190</v>
      </c>
      <c r="GX141" s="82">
        <f t="shared" si="158"/>
        <v>7.6776118484574194E-184</v>
      </c>
      <c r="GY141" s="82">
        <f t="shared" si="158"/>
        <v>3.7166863188869186E-175</v>
      </c>
      <c r="GZ141" s="82">
        <f t="shared" si="158"/>
        <v>3.4574675573252913E-174</v>
      </c>
      <c r="HA141" s="82">
        <f t="shared" si="158"/>
        <v>2.9580492391808578E-185</v>
      </c>
      <c r="HC141" s="82">
        <f t="shared" si="154"/>
        <v>8.1308802929676467E-74</v>
      </c>
      <c r="HD141" s="82">
        <f t="shared" si="154"/>
        <v>1.9482096867771318E-97</v>
      </c>
      <c r="HE141" s="82">
        <f t="shared" si="154"/>
        <v>4.1988296754928209E-114</v>
      </c>
      <c r="HF141" s="82">
        <f t="shared" si="154"/>
        <v>4.6335538912792811E-112</v>
      </c>
      <c r="HG141" s="82">
        <f t="shared" si="154"/>
        <v>3.8646918666221347E-116</v>
      </c>
      <c r="HH141" s="82">
        <f t="shared" si="154"/>
        <v>5.7203185805421108E-131</v>
      </c>
      <c r="HI141" s="82">
        <f t="shared" si="154"/>
        <v>4.2539886179781302E-137</v>
      </c>
      <c r="HJ141" s="82">
        <f t="shared" si="154"/>
        <v>2.0729966574601779E-164</v>
      </c>
      <c r="HK141" s="82">
        <f t="shared" si="154"/>
        <v>5.779936361854937E-146</v>
      </c>
      <c r="HL141" s="82">
        <f t="shared" si="162"/>
        <v>1.9328865059342336E-133</v>
      </c>
      <c r="HM141" s="82">
        <f t="shared" si="162"/>
        <v>9.5787699144229962E-158</v>
      </c>
      <c r="HN141" s="82">
        <f t="shared" si="162"/>
        <v>1.5905627229384013E-105</v>
      </c>
      <c r="HO141" s="82">
        <f t="shared" si="162"/>
        <v>9.1788337521958474E-84</v>
      </c>
      <c r="HP141" s="82">
        <f t="shared" si="162"/>
        <v>1.5776396946384064E-82</v>
      </c>
      <c r="HQ141" s="82">
        <f t="shared" si="162"/>
        <v>2.0245491952397027E-107</v>
      </c>
      <c r="HS141" s="82">
        <f t="shared" si="159"/>
        <v>0.36279627964511468</v>
      </c>
      <c r="HT141" s="82">
        <f t="shared" si="159"/>
        <v>2.1091935264800226E-2</v>
      </c>
      <c r="HU141" s="82">
        <f t="shared" si="159"/>
        <v>1.4823767223480521E-3</v>
      </c>
      <c r="HV141" s="82">
        <f t="shared" si="159"/>
        <v>1.8634952756487171E-5</v>
      </c>
      <c r="HW141" s="82">
        <f t="shared" si="159"/>
        <v>1.7368102518482819E-5</v>
      </c>
      <c r="HX141" s="82">
        <f t="shared" si="159"/>
        <v>3.9974573939321371E-6</v>
      </c>
      <c r="HY141" s="82">
        <f t="shared" si="159"/>
        <v>2.4683140271316894E-6</v>
      </c>
      <c r="HZ141" s="82">
        <f t="shared" si="159"/>
        <v>1.77280971658043E-8</v>
      </c>
      <c r="IA141" s="82">
        <f t="shared" si="159"/>
        <v>5.5981890734287253E-8</v>
      </c>
      <c r="IB141" s="82">
        <f t="shared" si="159"/>
        <v>2.549089835955484E-6</v>
      </c>
      <c r="IC141" s="82">
        <f t="shared" si="159"/>
        <v>3.0534214371947307E-5</v>
      </c>
      <c r="ID141" s="82">
        <f t="shared" si="159"/>
        <v>7.3040948226507565E-4</v>
      </c>
      <c r="IE141" s="82">
        <f t="shared" si="159"/>
        <v>3.4062834747637487E-2</v>
      </c>
      <c r="IF141" s="82">
        <f t="shared" si="159"/>
        <v>0.38357918105607347</v>
      </c>
      <c r="IG141" s="82">
        <f t="shared" si="159"/>
        <v>0.51346240506297403</v>
      </c>
      <c r="II141" s="82">
        <f t="shared" si="160"/>
        <v>7.3002276120552308E-20</v>
      </c>
      <c r="IJ141" s="82">
        <f t="shared" si="160"/>
        <v>1.0288414980541954E-7</v>
      </c>
      <c r="IK141" s="82">
        <f t="shared" si="160"/>
        <v>1.1122034404772367E-7</v>
      </c>
      <c r="IL141" s="82">
        <f t="shared" si="160"/>
        <v>3.1038578009992687E-7</v>
      </c>
      <c r="IM141" s="82">
        <f t="shared" si="160"/>
        <v>3.4191360655617668E-7</v>
      </c>
      <c r="IN141" s="82">
        <f t="shared" si="160"/>
        <v>2.6704865429455826E-8</v>
      </c>
      <c r="IO141" s="82">
        <f t="shared" si="160"/>
        <v>1.053329697351244E-6</v>
      </c>
      <c r="IP141" s="82">
        <f t="shared" si="160"/>
        <v>9.5886068766587358E-6</v>
      </c>
      <c r="IQ141" s="82">
        <f t="shared" si="160"/>
        <v>1.1689670069099625E-5</v>
      </c>
      <c r="IR141" s="82">
        <f t="shared" si="160"/>
        <v>1.1923482642470236E-6</v>
      </c>
      <c r="IS141" s="82">
        <f t="shared" si="160"/>
        <v>2.3527905306955536E-7</v>
      </c>
      <c r="IT141" s="82">
        <f t="shared" si="160"/>
        <v>2.2306669824286568E-9</v>
      </c>
      <c r="IU141" s="82">
        <f t="shared" si="160"/>
        <v>3.2176518161686048E-10</v>
      </c>
      <c r="IV141" s="82">
        <f t="shared" si="160"/>
        <v>1.1117590127186817E-7</v>
      </c>
      <c r="IW141" s="82">
        <f t="shared" si="160"/>
        <v>6.5484170555924127E-7</v>
      </c>
      <c r="IY141" s="82">
        <f t="shared" si="161"/>
        <v>0.36279627964511468</v>
      </c>
      <c r="IZ141" s="82">
        <f t="shared" si="161"/>
        <v>2.109203814895003E-2</v>
      </c>
      <c r="JA141" s="82">
        <f t="shared" si="161"/>
        <v>1.4824879426920999E-3</v>
      </c>
      <c r="JB141" s="82">
        <f t="shared" si="161"/>
        <v>1.8945338536587099E-5</v>
      </c>
      <c r="JC141" s="82">
        <f t="shared" si="161"/>
        <v>1.7710016125038995E-5</v>
      </c>
      <c r="JD141" s="82">
        <f t="shared" si="161"/>
        <v>4.0241622593615932E-6</v>
      </c>
      <c r="JE141" s="82">
        <f t="shared" si="161"/>
        <v>3.5216437244829334E-6</v>
      </c>
      <c r="JF141" s="82">
        <f t="shared" si="161"/>
        <v>9.6063349738245395E-6</v>
      </c>
      <c r="JG141" s="82">
        <f t="shared" si="161"/>
        <v>1.1745651959833913E-5</v>
      </c>
      <c r="JH141" s="82">
        <f t="shared" si="161"/>
        <v>3.7414381002025078E-6</v>
      </c>
      <c r="JI141" s="82">
        <f t="shared" si="161"/>
        <v>3.0769493425016865E-5</v>
      </c>
      <c r="JJ141" s="82">
        <f t="shared" si="161"/>
        <v>7.3041171293205804E-4</v>
      </c>
      <c r="JK141" s="82">
        <f t="shared" si="161"/>
        <v>3.4062835069402671E-2</v>
      </c>
      <c r="JL141" s="82">
        <f t="shared" si="161"/>
        <v>0.38357929223197473</v>
      </c>
      <c r="JM141" s="82">
        <f t="shared" si="161"/>
        <v>0.51346305990467955</v>
      </c>
    </row>
    <row r="142" spans="2:273" x14ac:dyDescent="0.25">
      <c r="B142" s="2">
        <v>115</v>
      </c>
      <c r="C142" s="37">
        <v>0.31009999999999999</v>
      </c>
      <c r="D142" s="37">
        <v>0.318689</v>
      </c>
      <c r="E142" s="37">
        <v>0.31319799999999998</v>
      </c>
      <c r="F142" s="37">
        <v>0.31733499999999998</v>
      </c>
      <c r="G142" s="37">
        <v>0.310033</v>
      </c>
      <c r="H142" s="37">
        <v>0.30541400000000002</v>
      </c>
      <c r="I142" s="37">
        <v>0.30429899999999999</v>
      </c>
      <c r="J142" s="37">
        <v>0.30552299999999999</v>
      </c>
      <c r="K142" s="37">
        <v>0.30417499999999997</v>
      </c>
      <c r="L142" s="37">
        <v>0.30391499999999999</v>
      </c>
      <c r="M142" s="37">
        <v>0.30277100000000001</v>
      </c>
      <c r="N142" s="37">
        <v>0.30657899999999999</v>
      </c>
      <c r="O142" s="37">
        <v>0.306112</v>
      </c>
      <c r="P142" s="37">
        <v>0.32888800000000001</v>
      </c>
      <c r="Q142" s="37">
        <v>0.42317500000000002</v>
      </c>
      <c r="S142" s="4">
        <f t="shared" si="163"/>
        <v>0.3131616058594513</v>
      </c>
      <c r="T142" s="4">
        <f t="shared" si="163"/>
        <v>0.31693131895809956</v>
      </c>
      <c r="U142" s="4">
        <f t="shared" si="163"/>
        <v>0.31495908816892659</v>
      </c>
      <c r="V142" s="4">
        <f t="shared" si="163"/>
        <v>0.31603911157896475</v>
      </c>
      <c r="W142" s="4">
        <f t="shared" si="163"/>
        <v>0.31165415162787508</v>
      </c>
      <c r="X142" s="4">
        <f t="shared" si="163"/>
        <v>0.30769487460665851</v>
      </c>
      <c r="Y142" s="4">
        <f t="shared" si="163"/>
        <v>0.30613127897633169</v>
      </c>
      <c r="Z142" s="4">
        <f t="shared" si="163"/>
        <v>0.30451697482330009</v>
      </c>
      <c r="AA142" s="4">
        <f t="shared" si="163"/>
        <v>0.30368610597026896</v>
      </c>
      <c r="AB142" s="4">
        <f t="shared" si="163"/>
        <v>0.30451067612902355</v>
      </c>
      <c r="AC142" s="4">
        <f t="shared" si="163"/>
        <v>0.30655727162809365</v>
      </c>
      <c r="AD142" s="4">
        <f t="shared" si="163"/>
        <v>0.30665129560049126</v>
      </c>
      <c r="AE142" s="4">
        <f t="shared" si="163"/>
        <v>0.30725737002250753</v>
      </c>
      <c r="AF142" s="4">
        <f t="shared" si="163"/>
        <v>0.33404159533490452</v>
      </c>
      <c r="AG142" s="4">
        <f t="shared" si="163"/>
        <v>0.40481854315964083</v>
      </c>
      <c r="AI142" s="4">
        <f t="shared" si="164"/>
        <v>-3.0616058594513107E-3</v>
      </c>
      <c r="AJ142" s="4">
        <f t="shared" si="164"/>
        <v>1.7576810419004385E-3</v>
      </c>
      <c r="AK142" s="4">
        <f t="shared" si="164"/>
        <v>-1.7610881689266167E-3</v>
      </c>
      <c r="AL142" s="4">
        <f t="shared" si="164"/>
        <v>1.2958884210352295E-3</v>
      </c>
      <c r="AM142" s="4">
        <f t="shared" si="164"/>
        <v>-1.6211516278750726E-3</v>
      </c>
      <c r="AN142" s="4">
        <f t="shared" si="164"/>
        <v>-2.2808746066584895E-3</v>
      </c>
      <c r="AO142" s="4">
        <f t="shared" si="164"/>
        <v>-1.8322789763317027E-3</v>
      </c>
      <c r="AP142" s="4">
        <f t="shared" si="164"/>
        <v>1.0060251766998984E-3</v>
      </c>
      <c r="AQ142" s="4">
        <f t="shared" si="164"/>
        <v>4.8889402973101292E-4</v>
      </c>
      <c r="AR142" s="4">
        <f t="shared" si="164"/>
        <v>-5.9567612902355904E-4</v>
      </c>
      <c r="AS142" s="4">
        <f t="shared" si="164"/>
        <v>-3.7862716280936404E-3</v>
      </c>
      <c r="AT142" s="4">
        <f t="shared" si="164"/>
        <v>-7.229560049126782E-5</v>
      </c>
      <c r="AU142" s="4">
        <f t="shared" si="164"/>
        <v>-1.1453700225075303E-3</v>
      </c>
      <c r="AV142" s="4">
        <f t="shared" si="164"/>
        <v>-5.1535953349045038E-3</v>
      </c>
      <c r="AW142" s="4">
        <f t="shared" si="164"/>
        <v>1.8356456840359192E-2</v>
      </c>
      <c r="AY142" s="2">
        <f t="shared" si="155"/>
        <v>0.3131616058594513</v>
      </c>
      <c r="AZ142" s="2">
        <f t="shared" si="155"/>
        <v>0.31690716905184241</v>
      </c>
      <c r="BA142" s="2">
        <f t="shared" si="155"/>
        <v>0.31495762572867153</v>
      </c>
      <c r="BB142" s="2">
        <f t="shared" si="155"/>
        <v>0.31603885461904013</v>
      </c>
      <c r="BC142" s="2">
        <f t="shared" si="155"/>
        <v>0.31165383761827642</v>
      </c>
      <c r="BD142" s="2">
        <f t="shared" si="155"/>
        <v>0.30769483275069348</v>
      </c>
      <c r="BE142" s="2">
        <f t="shared" si="155"/>
        <v>0.30613021414558844</v>
      </c>
      <c r="BF142" s="2">
        <f t="shared" si="155"/>
        <v>0.30450805796108149</v>
      </c>
      <c r="BG142" s="2">
        <f t="shared" si="155"/>
        <v>0.30367642002287576</v>
      </c>
      <c r="BH142" s="2">
        <f t="shared" si="155"/>
        <v>0.30450907577877917</v>
      </c>
      <c r="BI142" s="2">
        <f t="shared" si="155"/>
        <v>0.30655681983595895</v>
      </c>
      <c r="BJ142" s="2">
        <f t="shared" si="155"/>
        <v>0.3066496479939691</v>
      </c>
      <c r="BK142" s="2">
        <f t="shared" si="155"/>
        <v>0.3069624486689857</v>
      </c>
      <c r="BL142" s="2">
        <f t="shared" si="155"/>
        <v>0.30777046557957577</v>
      </c>
      <c r="BM142" s="2">
        <f t="shared" si="155"/>
        <v>0.32149606323407831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 t="str">
        <f t="shared" si="156"/>
        <v/>
      </c>
      <c r="CF142" s="2">
        <f t="shared" si="156"/>
        <v>0.318689</v>
      </c>
      <c r="CG142" s="2">
        <f t="shared" si="156"/>
        <v>0.31319799999999998</v>
      </c>
      <c r="CH142" s="2">
        <f t="shared" si="156"/>
        <v>0.31733499999999998</v>
      </c>
      <c r="CI142" s="2">
        <f t="shared" si="156"/>
        <v>0.310033</v>
      </c>
      <c r="CJ142" s="2">
        <f t="shared" si="156"/>
        <v>0.30541400000000002</v>
      </c>
      <c r="CK142" s="2">
        <f t="shared" si="156"/>
        <v>0.30429899999999999</v>
      </c>
      <c r="CL142" s="2">
        <f t="shared" si="156"/>
        <v>0.30552299999999999</v>
      </c>
      <c r="CM142" s="2">
        <f t="shared" si="156"/>
        <v>0.30417499999999997</v>
      </c>
      <c r="CN142" s="2">
        <f t="shared" si="156"/>
        <v>0.30391499999999999</v>
      </c>
      <c r="CO142" s="2">
        <f t="shared" si="156"/>
        <v>0.30277100000000001</v>
      </c>
      <c r="CP142" s="2">
        <f t="shared" si="156"/>
        <v>0.30657899999999999</v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 t="str">
        <f t="shared" si="111"/>
        <v/>
      </c>
      <c r="CV142" s="2">
        <f t="shared" si="112"/>
        <v>0.318689</v>
      </c>
      <c r="CW142" s="2">
        <f t="shared" si="113"/>
        <v>0.31319799999999998</v>
      </c>
      <c r="CX142" s="2">
        <f t="shared" si="114"/>
        <v>0.31733499999999998</v>
      </c>
      <c r="CY142" s="2">
        <f t="shared" si="115"/>
        <v>0.310033</v>
      </c>
      <c r="CZ142" s="2">
        <f t="shared" si="116"/>
        <v>0.30541400000000002</v>
      </c>
      <c r="DA142" s="2">
        <f t="shared" si="117"/>
        <v>0.30429899999999999</v>
      </c>
      <c r="DB142" s="2">
        <f t="shared" si="118"/>
        <v>0.30552299999999999</v>
      </c>
      <c r="DC142" s="2">
        <f t="shared" si="119"/>
        <v>0.30417499999999997</v>
      </c>
      <c r="DD142" s="2">
        <f t="shared" si="120"/>
        <v>0.30391499999999999</v>
      </c>
      <c r="DE142" s="2">
        <f t="shared" si="121"/>
        <v>0.30277100000000001</v>
      </c>
      <c r="DF142" s="2">
        <f t="shared" si="122"/>
        <v>0.30657899999999999</v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0.38387273387096776</v>
      </c>
      <c r="DL142" s="2">
        <f t="shared" si="165"/>
        <v>0.39406314002932558</v>
      </c>
      <c r="DM142" s="2">
        <f t="shared" si="165"/>
        <v>0.39657900806451607</v>
      </c>
      <c r="DN142" s="2">
        <f t="shared" si="165"/>
        <v>0.40963304360400449</v>
      </c>
      <c r="DO142" s="2">
        <f t="shared" si="165"/>
        <v>0.38185437389162558</v>
      </c>
      <c r="DP142" s="2">
        <f t="shared" si="165"/>
        <v>0.38028380645161286</v>
      </c>
      <c r="DQ142" s="2">
        <f t="shared" si="165"/>
        <v>0.39524251612903216</v>
      </c>
      <c r="DR142" s="2">
        <f t="shared" si="165"/>
        <v>0.39512632258064517</v>
      </c>
      <c r="DS142" s="2">
        <f t="shared" si="165"/>
        <v>0.38509770161290335</v>
      </c>
      <c r="DT142" s="2">
        <f t="shared" si="165"/>
        <v>0.37100125000000006</v>
      </c>
      <c r="DU142" s="2">
        <f t="shared" si="165"/>
        <v>0.37866230425219943</v>
      </c>
      <c r="DV142" s="2">
        <f t="shared" si="165"/>
        <v>0.38488878665689152</v>
      </c>
      <c r="DW142" s="2">
        <f t="shared" si="165"/>
        <v>0.37276414112903217</v>
      </c>
      <c r="DX142" s="2">
        <f t="shared" si="165"/>
        <v>0.36743453793266956</v>
      </c>
      <c r="DY142" s="2">
        <f t="shared" si="165"/>
        <v>0.3603511457489878</v>
      </c>
      <c r="EA142" s="2">
        <f t="shared" si="153"/>
        <v>0.31304792165013418</v>
      </c>
      <c r="EB142" s="2">
        <f t="shared" si="153"/>
        <v>0.31669572681659186</v>
      </c>
      <c r="EC142" s="2">
        <f t="shared" si="153"/>
        <v>0.3146505876297036</v>
      </c>
      <c r="ED142" s="2">
        <f t="shared" si="153"/>
        <v>0.31584561441874837</v>
      </c>
      <c r="EE142" s="2">
        <f t="shared" si="152"/>
        <v>0.31154710917823197</v>
      </c>
      <c r="EF142" s="2">
        <f t="shared" si="152"/>
        <v>0.30769964515052955</v>
      </c>
      <c r="EG142" s="2">
        <f t="shared" si="152"/>
        <v>0.30618163204913462</v>
      </c>
      <c r="EH142" s="2">
        <f t="shared" si="152"/>
        <v>0.30464912909103059</v>
      </c>
      <c r="EI142" s="2">
        <f t="shared" si="152"/>
        <v>0.30395446843145002</v>
      </c>
      <c r="EJ142" s="2">
        <f t="shared" si="152"/>
        <v>0.304495848261224</v>
      </c>
      <c r="EK142" s="2">
        <f t="shared" si="152"/>
        <v>0.30687161150993059</v>
      </c>
      <c r="EL142" s="2">
        <f t="shared" si="152"/>
        <v>0.30674576239071161</v>
      </c>
      <c r="EM142" s="2">
        <f t="shared" si="136"/>
        <v>0.30708373530792343</v>
      </c>
      <c r="EN142" s="2">
        <f t="shared" si="136"/>
        <v>0.30784592203252281</v>
      </c>
      <c r="EO142" s="2">
        <f t="shared" si="136"/>
        <v>0.32217902264267451</v>
      </c>
      <c r="EQ142" s="2">
        <f t="shared" si="166"/>
        <v>0.31438419999073208</v>
      </c>
      <c r="ER142" s="2">
        <f t="shared" si="166"/>
        <v>0.31773144271325898</v>
      </c>
      <c r="ES142" s="2">
        <f t="shared" si="166"/>
        <v>0.31613000925459411</v>
      </c>
      <c r="ET142" s="2">
        <f t="shared" si="166"/>
        <v>0.31662078905915697</v>
      </c>
      <c r="EU142" s="2">
        <f t="shared" si="166"/>
        <v>0.31194591493201079</v>
      </c>
      <c r="EV142" s="2">
        <f t="shared" si="166"/>
        <v>0.30751433906745801</v>
      </c>
      <c r="EW142" s="2">
        <f t="shared" si="166"/>
        <v>0.30576473554102607</v>
      </c>
      <c r="EX142" s="2">
        <f t="shared" si="166"/>
        <v>0.30391307715744559</v>
      </c>
      <c r="EY142" s="2">
        <f t="shared" si="166"/>
        <v>0.30267430696006919</v>
      </c>
      <c r="EZ142" s="2">
        <f t="shared" si="166"/>
        <v>0.30441702380040631</v>
      </c>
      <c r="FA142" s="2">
        <f t="shared" si="166"/>
        <v>0.30514054910578703</v>
      </c>
      <c r="FB142" s="2">
        <f t="shared" si="166"/>
        <v>0.30598040407404936</v>
      </c>
      <c r="FC142" s="2">
        <f t="shared" si="166"/>
        <v>0.30602244568374576</v>
      </c>
      <c r="FD142" s="2">
        <f t="shared" si="166"/>
        <v>0.30659505001835469</v>
      </c>
      <c r="FE142" s="2">
        <f t="shared" si="166"/>
        <v>0.3140260381720249</v>
      </c>
      <c r="FG142" s="2">
        <f t="shared" si="167"/>
        <v>0.99955957017106889</v>
      </c>
      <c r="FH142" s="2">
        <f t="shared" si="167"/>
        <v>0.99951524541104098</v>
      </c>
      <c r="FI142" s="2">
        <f t="shared" si="167"/>
        <v>0.99953966595302379</v>
      </c>
      <c r="FJ142" s="2">
        <f t="shared" si="167"/>
        <v>0.9996065165526391</v>
      </c>
      <c r="FK142" s="2">
        <f t="shared" si="167"/>
        <v>0.99962117583480781</v>
      </c>
      <c r="FL142" s="2">
        <f t="shared" si="167"/>
        <v>0.99957644532728762</v>
      </c>
      <c r="FM142" s="2">
        <f t="shared" si="167"/>
        <v>0.99957433919662841</v>
      </c>
      <c r="FN142" s="2">
        <f t="shared" si="167"/>
        <v>0.99955046661871083</v>
      </c>
      <c r="FO142" s="2">
        <f t="shared" si="167"/>
        <v>0.99954854416356564</v>
      </c>
      <c r="FP142" s="2">
        <f t="shared" si="167"/>
        <v>0.99954012052545071</v>
      </c>
      <c r="FQ142" s="2">
        <f t="shared" si="167"/>
        <v>0.99952919689274378</v>
      </c>
      <c r="FR142" s="2">
        <f t="shared" si="167"/>
        <v>0.99952668095886443</v>
      </c>
      <c r="FS142" s="2">
        <f t="shared" si="167"/>
        <v>0.99949974724359358</v>
      </c>
      <c r="FT142" s="2">
        <f t="shared" si="167"/>
        <v>0.9992359735663997</v>
      </c>
      <c r="FU142" s="2">
        <f t="shared" si="167"/>
        <v>0.99920079831561026</v>
      </c>
      <c r="FW142" s="2">
        <f t="shared" si="157"/>
        <v>6.1731786619902383E-2</v>
      </c>
      <c r="FX142" s="2">
        <f t="shared" si="157"/>
        <v>0.16793990245735177</v>
      </c>
      <c r="FY142" s="2">
        <f t="shared" si="157"/>
        <v>0.18204658705507412</v>
      </c>
      <c r="FZ142" s="2">
        <f t="shared" si="157"/>
        <v>0.20167893941220669</v>
      </c>
      <c r="GA142" s="2">
        <f t="shared" si="157"/>
        <v>0.20083549052018607</v>
      </c>
      <c r="GB142" s="2">
        <f t="shared" si="157"/>
        <v>0.19187584093668658</v>
      </c>
      <c r="GC142" s="2">
        <f t="shared" si="157"/>
        <v>0.2142681199654661</v>
      </c>
      <c r="GD142" s="2">
        <f t="shared" si="157"/>
        <v>0.24691688232219655</v>
      </c>
      <c r="GE142" s="2">
        <f t="shared" si="157"/>
        <v>0.24581351791641101</v>
      </c>
      <c r="GF142" s="2">
        <f t="shared" si="157"/>
        <v>0.22019753095757244</v>
      </c>
      <c r="GG142" s="2">
        <f t="shared" si="157"/>
        <v>0.20137399688905486</v>
      </c>
      <c r="GH142" s="2">
        <f t="shared" si="157"/>
        <v>0.17390675081449361</v>
      </c>
      <c r="GI142" s="2">
        <f t="shared" si="157"/>
        <v>0.14524163760765807</v>
      </c>
      <c r="GJ142" s="2">
        <f t="shared" si="157"/>
        <v>9.6719511881355663E-2</v>
      </c>
      <c r="GK142" s="2">
        <f t="shared" si="157"/>
        <v>8.7509872764742327E-2</v>
      </c>
      <c r="GM142" s="82">
        <f t="shared" si="158"/>
        <v>4.4654808907817635E-162</v>
      </c>
      <c r="GN142" s="82">
        <f t="shared" si="158"/>
        <v>1.4877156083871522E-201</v>
      </c>
      <c r="GO142" s="82">
        <f t="shared" si="158"/>
        <v>2.0586132380621383E-233</v>
      </c>
      <c r="GP142" s="82">
        <f t="shared" si="158"/>
        <v>1.7718808745639296E-217</v>
      </c>
      <c r="GQ142" s="82">
        <f t="shared" si="158"/>
        <v>1.997060757598164E-183</v>
      </c>
      <c r="GR142" s="82">
        <f t="shared" si="158"/>
        <v>4.905339988981033E-180</v>
      </c>
      <c r="GS142" s="82">
        <f t="shared" si="158"/>
        <v>3.616308008063992E-158</v>
      </c>
      <c r="GT142" s="82">
        <f t="shared" si="158"/>
        <v>1.5436394761311704E-204</v>
      </c>
      <c r="GU142" s="82">
        <f t="shared" si="158"/>
        <v>1.6635180325453338E-212</v>
      </c>
      <c r="GV142" s="82">
        <f t="shared" si="158"/>
        <v>8.0618989357141633E-183</v>
      </c>
      <c r="GW142" s="82">
        <f t="shared" si="158"/>
        <v>4.7655863450582013E-196</v>
      </c>
      <c r="GX142" s="82">
        <f t="shared" si="158"/>
        <v>8.9558606107834393E-190</v>
      </c>
      <c r="GY142" s="82">
        <f t="shared" si="158"/>
        <v>5.7834469806275609E-181</v>
      </c>
      <c r="GZ142" s="82">
        <f t="shared" si="158"/>
        <v>4.1398252585349926E-180</v>
      </c>
      <c r="HA142" s="82">
        <f t="shared" si="158"/>
        <v>1.140645359529773E-191</v>
      </c>
      <c r="HC142" s="82">
        <f t="shared" si="154"/>
        <v>1.9763773480483637E-77</v>
      </c>
      <c r="HD142" s="82">
        <f t="shared" si="154"/>
        <v>1.8568536337702537E-102</v>
      </c>
      <c r="HE142" s="82">
        <f t="shared" si="154"/>
        <v>1.0507277152324987E-119</v>
      </c>
      <c r="HF142" s="82">
        <f t="shared" si="154"/>
        <v>2.831129599897884E-117</v>
      </c>
      <c r="HG142" s="82">
        <f t="shared" si="154"/>
        <v>1.8712572743964292E-121</v>
      </c>
      <c r="HH142" s="82">
        <f t="shared" si="154"/>
        <v>6.9744264251129907E-137</v>
      </c>
      <c r="HI142" s="82">
        <f t="shared" si="154"/>
        <v>3.2596562005855443E-143</v>
      </c>
      <c r="HJ142" s="82">
        <f t="shared" si="154"/>
        <v>1.0772981979455383E-171</v>
      </c>
      <c r="HK142" s="82">
        <f t="shared" si="154"/>
        <v>1.7179924083409816E-152</v>
      </c>
      <c r="HL142" s="82">
        <f t="shared" si="162"/>
        <v>1.5208402988130867E-139</v>
      </c>
      <c r="HM142" s="82">
        <f t="shared" si="162"/>
        <v>4.9126834927929506E-165</v>
      </c>
      <c r="HN142" s="82">
        <f t="shared" si="162"/>
        <v>1.4889483116424307E-110</v>
      </c>
      <c r="HO142" s="82">
        <f t="shared" si="162"/>
        <v>5.8388575509631095E-88</v>
      </c>
      <c r="HP142" s="82">
        <f t="shared" si="162"/>
        <v>7.4171849339512794E-87</v>
      </c>
      <c r="HQ142" s="82">
        <f t="shared" si="162"/>
        <v>3.6085576457524227E-113</v>
      </c>
      <c r="HS142" s="82">
        <f t="shared" si="159"/>
        <v>0.21899092864347017</v>
      </c>
      <c r="HT142" s="82">
        <f t="shared" si="159"/>
        <v>6.3237698476319498E-3</v>
      </c>
      <c r="HU142" s="82">
        <f t="shared" si="159"/>
        <v>2.6702979317027193E-4</v>
      </c>
      <c r="HV142" s="82">
        <f t="shared" si="159"/>
        <v>1.7523453876807072E-6</v>
      </c>
      <c r="HW142" s="82">
        <f t="shared" si="159"/>
        <v>1.6493876058547499E-6</v>
      </c>
      <c r="HX142" s="82">
        <f t="shared" si="159"/>
        <v>2.8350553919799262E-7</v>
      </c>
      <c r="HY142" s="82">
        <f t="shared" si="159"/>
        <v>1.8346513728060799E-7</v>
      </c>
      <c r="HZ142" s="82">
        <f t="shared" si="159"/>
        <v>7.1415953486841794E-10</v>
      </c>
      <c r="IA142" s="82">
        <f t="shared" si="159"/>
        <v>2.6311116364084603E-9</v>
      </c>
      <c r="IB142" s="82">
        <f t="shared" si="159"/>
        <v>1.797439208901871E-7</v>
      </c>
      <c r="IC142" s="82">
        <f t="shared" si="159"/>
        <v>2.9732732006931027E-6</v>
      </c>
      <c r="ID142" s="82">
        <f t="shared" si="159"/>
        <v>1.0044246813527807E-4</v>
      </c>
      <c r="IE142" s="82">
        <f t="shared" si="159"/>
        <v>1.0220099085696575E-2</v>
      </c>
      <c r="IF142" s="82">
        <f t="shared" si="159"/>
        <v>0.27008386694156672</v>
      </c>
      <c r="IG142" s="82">
        <f t="shared" si="159"/>
        <v>0.40797856691653039</v>
      </c>
      <c r="II142" s="82">
        <f t="shared" si="160"/>
        <v>1.1001694736889433E-18</v>
      </c>
      <c r="IJ142" s="82">
        <f t="shared" si="160"/>
        <v>4.8499265280588572E-7</v>
      </c>
      <c r="IK142" s="82">
        <f t="shared" si="160"/>
        <v>5.7017079990878474E-7</v>
      </c>
      <c r="IL142" s="82">
        <f t="shared" si="160"/>
        <v>1.6160822775701123E-6</v>
      </c>
      <c r="IM142" s="82">
        <f t="shared" si="160"/>
        <v>1.7500849012863411E-6</v>
      </c>
      <c r="IN142" s="82">
        <f t="shared" si="160"/>
        <v>1.7217324195977519E-7</v>
      </c>
      <c r="IO142" s="82">
        <f t="shared" si="160"/>
        <v>5.1437310506195709E-6</v>
      </c>
      <c r="IP142" s="82">
        <f t="shared" si="160"/>
        <v>4.3176908981021991E-5</v>
      </c>
      <c r="IQ142" s="82">
        <f t="shared" si="160"/>
        <v>5.0821499605302767E-5</v>
      </c>
      <c r="IR142" s="82">
        <f t="shared" si="160"/>
        <v>5.9619203224952096E-6</v>
      </c>
      <c r="IS142" s="82">
        <f t="shared" si="160"/>
        <v>1.2631128328522676E-6</v>
      </c>
      <c r="IT142" s="82">
        <f t="shared" si="160"/>
        <v>1.6386831152749348E-8</v>
      </c>
      <c r="IU142" s="82">
        <f t="shared" si="160"/>
        <v>2.2681631530189354E-9</v>
      </c>
      <c r="IV142" s="82">
        <f t="shared" si="160"/>
        <v>3.4451746313282501E-7</v>
      </c>
      <c r="IW142" s="82">
        <f t="shared" si="160"/>
        <v>1.699135294414574E-6</v>
      </c>
      <c r="IY142" s="82">
        <f t="shared" si="161"/>
        <v>0.21899092864347017</v>
      </c>
      <c r="IZ142" s="82">
        <f t="shared" si="161"/>
        <v>6.3242548402847555E-3</v>
      </c>
      <c r="JA142" s="82">
        <f t="shared" si="161"/>
        <v>2.6759996397018073E-4</v>
      </c>
      <c r="JB142" s="82">
        <f t="shared" si="161"/>
        <v>3.3684276652508197E-6</v>
      </c>
      <c r="JC142" s="82">
        <f t="shared" si="161"/>
        <v>3.3994725071410908E-6</v>
      </c>
      <c r="JD142" s="82">
        <f t="shared" si="161"/>
        <v>4.5567878115776781E-7</v>
      </c>
      <c r="JE142" s="82">
        <f t="shared" si="161"/>
        <v>5.3271961879001786E-6</v>
      </c>
      <c r="JF142" s="82">
        <f t="shared" si="161"/>
        <v>4.3177623140556858E-5</v>
      </c>
      <c r="JG142" s="82">
        <f t="shared" si="161"/>
        <v>5.0824130716939172E-5</v>
      </c>
      <c r="JH142" s="82">
        <f t="shared" si="161"/>
        <v>6.1416642433853966E-6</v>
      </c>
      <c r="JI142" s="82">
        <f t="shared" si="161"/>
        <v>4.2363860335453701E-6</v>
      </c>
      <c r="JJ142" s="82">
        <f t="shared" si="161"/>
        <v>1.0045885496643082E-4</v>
      </c>
      <c r="JK142" s="82">
        <f t="shared" si="161"/>
        <v>1.0220101353859729E-2</v>
      </c>
      <c r="JL142" s="82">
        <f t="shared" si="161"/>
        <v>0.27008421145902983</v>
      </c>
      <c r="JM142" s="82">
        <f t="shared" si="161"/>
        <v>0.4079802660518248</v>
      </c>
    </row>
    <row r="143" spans="2:273" x14ac:dyDescent="0.25">
      <c r="B143" s="2">
        <v>116</v>
      </c>
      <c r="C143" s="37">
        <v>0.30649199999999999</v>
      </c>
      <c r="D143" s="37">
        <v>0.318496</v>
      </c>
      <c r="E143" s="37">
        <v>0.31515199999999999</v>
      </c>
      <c r="F143" s="37">
        <v>0.31375999999999998</v>
      </c>
      <c r="G143" s="37">
        <v>0.30903199999999997</v>
      </c>
      <c r="H143" s="37">
        <v>0.30741000000000002</v>
      </c>
      <c r="I143" s="37">
        <v>0.30596899999999999</v>
      </c>
      <c r="J143" s="37">
        <v>0.30230299999999999</v>
      </c>
      <c r="K143" s="37">
        <v>0.30296099999999998</v>
      </c>
      <c r="L143" s="37">
        <v>0.30542399999999997</v>
      </c>
      <c r="M143" s="37">
        <v>0.30334899999999998</v>
      </c>
      <c r="N143" s="37">
        <v>0.305089</v>
      </c>
      <c r="O143" s="37">
        <v>0.30575000000000002</v>
      </c>
      <c r="P143" s="37">
        <v>0.32395400000000002</v>
      </c>
      <c r="Q143" s="37">
        <v>0.38250699999999999</v>
      </c>
      <c r="S143" s="4">
        <f t="shared" si="163"/>
        <v>0.31276790558123146</v>
      </c>
      <c r="T143" s="4">
        <f t="shared" si="163"/>
        <v>0.31642628437773296</v>
      </c>
      <c r="U143" s="4">
        <f t="shared" si="163"/>
        <v>0.31449503138035656</v>
      </c>
      <c r="V143" s="4">
        <f t="shared" si="163"/>
        <v>0.31558402265840796</v>
      </c>
      <c r="W143" s="4">
        <f t="shared" si="163"/>
        <v>0.31130870200765542</v>
      </c>
      <c r="X143" s="4">
        <f t="shared" si="163"/>
        <v>0.30730761126219897</v>
      </c>
      <c r="Y143" s="4">
        <f t="shared" si="163"/>
        <v>0.30578428044429795</v>
      </c>
      <c r="Z143" s="4">
        <f t="shared" si="163"/>
        <v>0.30411320199523689</v>
      </c>
      <c r="AA143" s="4">
        <f t="shared" si="163"/>
        <v>0.30327853264662352</v>
      </c>
      <c r="AB143" s="4">
        <f t="shared" si="163"/>
        <v>0.30405669139147645</v>
      </c>
      <c r="AC143" s="4">
        <f t="shared" si="163"/>
        <v>0.30612312923045421</v>
      </c>
      <c r="AD143" s="4">
        <f t="shared" si="163"/>
        <v>0.30620357448288082</v>
      </c>
      <c r="AE143" s="4">
        <f t="shared" si="163"/>
        <v>0.30654781840987744</v>
      </c>
      <c r="AF143" s="4">
        <f t="shared" si="163"/>
        <v>0.32138391587546017</v>
      </c>
      <c r="AG143" s="4">
        <f t="shared" si="163"/>
        <v>0.37298480603969913</v>
      </c>
      <c r="AI143" s="4">
        <f t="shared" si="164"/>
        <v>-6.2759055812314779E-3</v>
      </c>
      <c r="AJ143" s="4">
        <f t="shared" si="164"/>
        <v>2.0697156222670432E-3</v>
      </c>
      <c r="AK143" s="4">
        <f t="shared" si="164"/>
        <v>6.5696861964342768E-4</v>
      </c>
      <c r="AL143" s="4">
        <f t="shared" si="164"/>
        <v>-1.8240226584079755E-3</v>
      </c>
      <c r="AM143" s="4">
        <f t="shared" si="164"/>
        <v>-2.2767020076554512E-3</v>
      </c>
      <c r="AN143" s="4">
        <f t="shared" si="164"/>
        <v>1.0238873780105129E-4</v>
      </c>
      <c r="AO143" s="4">
        <f t="shared" si="164"/>
        <v>1.8471955570203979E-4</v>
      </c>
      <c r="AP143" s="4">
        <f t="shared" si="164"/>
        <v>-1.8102019952369042E-3</v>
      </c>
      <c r="AQ143" s="4">
        <f t="shared" si="164"/>
        <v>-3.1753264662354175E-4</v>
      </c>
      <c r="AR143" s="4">
        <f t="shared" si="164"/>
        <v>1.3673086085235209E-3</v>
      </c>
      <c r="AS143" s="4">
        <f t="shared" si="164"/>
        <v>-2.7741292304542253E-3</v>
      </c>
      <c r="AT143" s="4">
        <f t="shared" si="164"/>
        <v>-1.1145744828808257E-3</v>
      </c>
      <c r="AU143" s="4">
        <f t="shared" si="164"/>
        <v>-7.9781840987741548E-4</v>
      </c>
      <c r="AV143" s="4">
        <f t="shared" si="164"/>
        <v>2.5700841245398509E-3</v>
      </c>
      <c r="AW143" s="4">
        <f t="shared" si="164"/>
        <v>9.522193960300851E-3</v>
      </c>
      <c r="AY143" s="2">
        <f t="shared" si="155"/>
        <v>0.31276790558123146</v>
      </c>
      <c r="AZ143" s="2">
        <f t="shared" si="155"/>
        <v>0.31642126544677796</v>
      </c>
      <c r="BA143" s="2">
        <f t="shared" si="155"/>
        <v>0.31449456802872328</v>
      </c>
      <c r="BB143" s="2">
        <f t="shared" si="155"/>
        <v>0.31558291903917202</v>
      </c>
      <c r="BC143" s="2">
        <f t="shared" si="155"/>
        <v>0.31130737547815102</v>
      </c>
      <c r="BD143" s="2">
        <f t="shared" si="155"/>
        <v>0.30730739130446194</v>
      </c>
      <c r="BE143" s="2">
        <f t="shared" si="155"/>
        <v>0.30577989364176367</v>
      </c>
      <c r="BF143" s="2">
        <f t="shared" si="155"/>
        <v>0.30407995599146509</v>
      </c>
      <c r="BG143" s="2">
        <f t="shared" si="155"/>
        <v>0.30324353433106865</v>
      </c>
      <c r="BH143" s="2">
        <f t="shared" si="155"/>
        <v>0.30404998001655342</v>
      </c>
      <c r="BI143" s="2">
        <f t="shared" si="155"/>
        <v>0.30612120883146698</v>
      </c>
      <c r="BJ143" s="2">
        <f t="shared" si="155"/>
        <v>0.30620339706875144</v>
      </c>
      <c r="BK143" s="2">
        <f t="shared" si="155"/>
        <v>0.30648946544209993</v>
      </c>
      <c r="BL143" s="2">
        <f t="shared" si="155"/>
        <v>0.30731390275338677</v>
      </c>
      <c r="BM143" s="2">
        <f t="shared" si="155"/>
        <v>0.321172603903982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 t="str">
        <f t="shared" si="156"/>
        <v/>
      </c>
      <c r="CF143" s="2">
        <f t="shared" si="156"/>
        <v>0.318496</v>
      </c>
      <c r="CG143" s="2">
        <f t="shared" si="156"/>
        <v>0.31515199999999999</v>
      </c>
      <c r="CH143" s="2">
        <f t="shared" si="156"/>
        <v>0.31375999999999998</v>
      </c>
      <c r="CI143" s="2">
        <f t="shared" si="156"/>
        <v>0.30903199999999997</v>
      </c>
      <c r="CJ143" s="2">
        <f t="shared" si="156"/>
        <v>0.30741000000000002</v>
      </c>
      <c r="CK143" s="2">
        <f t="shared" si="156"/>
        <v>0.30596899999999999</v>
      </c>
      <c r="CL143" s="2">
        <f t="shared" si="156"/>
        <v>0.30230299999999999</v>
      </c>
      <c r="CM143" s="2">
        <f t="shared" si="156"/>
        <v>0.30296099999999998</v>
      </c>
      <c r="CN143" s="2">
        <f t="shared" si="156"/>
        <v>0.30542399999999997</v>
      </c>
      <c r="CO143" s="2">
        <f t="shared" si="156"/>
        <v>0.30334899999999998</v>
      </c>
      <c r="CP143" s="2">
        <f t="shared" si="156"/>
        <v>0.305089</v>
      </c>
      <c r="CQ143" s="2">
        <f t="shared" si="156"/>
        <v>0.30575000000000002</v>
      </c>
      <c r="CR143" s="2" t="str">
        <f t="shared" si="156"/>
        <v/>
      </c>
      <c r="CS143" s="2" t="str">
        <f t="shared" si="156"/>
        <v/>
      </c>
      <c r="CU143" s="2" t="str">
        <f t="shared" si="111"/>
        <v/>
      </c>
      <c r="CV143" s="2">
        <f t="shared" si="112"/>
        <v>0.318496</v>
      </c>
      <c r="CW143" s="2">
        <f t="shared" si="113"/>
        <v>0.31515199999999999</v>
      </c>
      <c r="CX143" s="2">
        <f t="shared" si="114"/>
        <v>0.31375999999999998</v>
      </c>
      <c r="CY143" s="2">
        <f t="shared" si="115"/>
        <v>0.30903199999999997</v>
      </c>
      <c r="CZ143" s="2">
        <f t="shared" si="116"/>
        <v>0.30741000000000002</v>
      </c>
      <c r="DA143" s="2">
        <f t="shared" si="117"/>
        <v>0.30596899999999999</v>
      </c>
      <c r="DB143" s="2">
        <f t="shared" si="118"/>
        <v>0.30230299999999999</v>
      </c>
      <c r="DC143" s="2">
        <f t="shared" si="119"/>
        <v>0.30296099999999998</v>
      </c>
      <c r="DD143" s="2">
        <f t="shared" si="120"/>
        <v>0.30542399999999997</v>
      </c>
      <c r="DE143" s="2">
        <f t="shared" si="121"/>
        <v>0.30334899999999998</v>
      </c>
      <c r="DF143" s="2">
        <f t="shared" si="122"/>
        <v>0.305089</v>
      </c>
      <c r="DG143" s="2">
        <f t="shared" si="123"/>
        <v>0.30575000000000002</v>
      </c>
      <c r="DH143" s="2" t="str">
        <f t="shared" si="124"/>
        <v/>
      </c>
      <c r="DI143" s="2" t="str">
        <f t="shared" si="125"/>
        <v/>
      </c>
      <c r="DK143" s="2">
        <f t="shared" si="165"/>
        <v>0.38409496733870974</v>
      </c>
      <c r="DL143" s="2">
        <f t="shared" si="165"/>
        <v>0.39436756323313787</v>
      </c>
      <c r="DM143" s="2">
        <f t="shared" si="165"/>
        <v>0.39690301814516121</v>
      </c>
      <c r="DN143" s="2">
        <f t="shared" si="165"/>
        <v>0.41010489677419359</v>
      </c>
      <c r="DO143" s="2">
        <f t="shared" si="165"/>
        <v>0.38212821576354672</v>
      </c>
      <c r="DP143" s="2">
        <f t="shared" si="165"/>
        <v>0.38058673225806444</v>
      </c>
      <c r="DQ143" s="2">
        <f t="shared" si="165"/>
        <v>0.39570140645161278</v>
      </c>
      <c r="DR143" s="2">
        <f t="shared" si="165"/>
        <v>0.39560121774193546</v>
      </c>
      <c r="DS143" s="2">
        <f t="shared" si="165"/>
        <v>0.38546556411290334</v>
      </c>
      <c r="DT143" s="2">
        <f t="shared" si="165"/>
        <v>0.37122514153225811</v>
      </c>
      <c r="DU143" s="2">
        <f t="shared" si="165"/>
        <v>0.37894410630498532</v>
      </c>
      <c r="DV143" s="2">
        <f t="shared" si="165"/>
        <v>0.38524666642228739</v>
      </c>
      <c r="DW143" s="2">
        <f t="shared" si="165"/>
        <v>0.37300659072580639</v>
      </c>
      <c r="DX143" s="2">
        <f t="shared" si="165"/>
        <v>0.36759033617828363</v>
      </c>
      <c r="DY143" s="2">
        <f t="shared" si="165"/>
        <v>0.36039568421052626</v>
      </c>
      <c r="EA143" s="2">
        <f t="shared" si="153"/>
        <v>0.31264276972503913</v>
      </c>
      <c r="EB143" s="2">
        <f t="shared" si="153"/>
        <v>0.31618882411811783</v>
      </c>
      <c r="EC143" s="2">
        <f t="shared" si="153"/>
        <v>0.31415574196244112</v>
      </c>
      <c r="ED143" s="2">
        <f t="shared" si="153"/>
        <v>0.31537345306845266</v>
      </c>
      <c r="EE143" s="2">
        <f t="shared" si="152"/>
        <v>0.31119235137190254</v>
      </c>
      <c r="EF143" s="2">
        <f t="shared" si="152"/>
        <v>0.30731889475439916</v>
      </c>
      <c r="EG143" s="2">
        <f t="shared" si="152"/>
        <v>0.30584492781367156</v>
      </c>
      <c r="EH143" s="2">
        <f t="shared" si="152"/>
        <v>0.30424446565489882</v>
      </c>
      <c r="EI143" s="2">
        <f t="shared" si="152"/>
        <v>0.30355983729751085</v>
      </c>
      <c r="EJ143" s="2">
        <f t="shared" si="152"/>
        <v>0.30404103415703798</v>
      </c>
      <c r="EK143" s="2">
        <f t="shared" si="152"/>
        <v>0.30648110943606927</v>
      </c>
      <c r="EL143" s="2">
        <f t="shared" si="152"/>
        <v>0.30631969764695965</v>
      </c>
      <c r="EM143" s="2">
        <f t="shared" si="136"/>
        <v>0.30663439411482457</v>
      </c>
      <c r="EN143" s="2">
        <f t="shared" si="136"/>
        <v>0.30740819534005431</v>
      </c>
      <c r="EO143" s="2">
        <f t="shared" si="136"/>
        <v>0.3219552600335186</v>
      </c>
      <c r="EQ143" s="2">
        <f t="shared" si="166"/>
        <v>0.31407594884092732</v>
      </c>
      <c r="ER143" s="2">
        <f t="shared" si="166"/>
        <v>0.31728082131523827</v>
      </c>
      <c r="ES143" s="2">
        <f t="shared" si="166"/>
        <v>0.3157058923921402</v>
      </c>
      <c r="ET143" s="2">
        <f t="shared" si="166"/>
        <v>0.31618238115077807</v>
      </c>
      <c r="EU143" s="2">
        <f t="shared" si="166"/>
        <v>0.31161135440286464</v>
      </c>
      <c r="EV143" s="2">
        <f t="shared" si="166"/>
        <v>0.30712618491071131</v>
      </c>
      <c r="EW143" s="2">
        <f t="shared" si="166"/>
        <v>0.30541084332219742</v>
      </c>
      <c r="EX143" s="2">
        <f t="shared" si="166"/>
        <v>0.3034807161296374</v>
      </c>
      <c r="EY143" s="2">
        <f t="shared" si="166"/>
        <v>0.30223037561297228</v>
      </c>
      <c r="EZ143" s="2">
        <f t="shared" si="166"/>
        <v>0.30395968160903458</v>
      </c>
      <c r="FA143" s="2">
        <f t="shared" si="166"/>
        <v>0.30467581665816673</v>
      </c>
      <c r="FB143" s="2">
        <f t="shared" si="166"/>
        <v>0.3055178748427253</v>
      </c>
      <c r="FC143" s="2">
        <f t="shared" si="166"/>
        <v>0.30551877855234111</v>
      </c>
      <c r="FD143" s="2">
        <f t="shared" si="166"/>
        <v>0.30611163267342451</v>
      </c>
      <c r="FE143" s="2">
        <f t="shared" si="166"/>
        <v>0.31343521596250445</v>
      </c>
      <c r="FG143" s="2">
        <f t="shared" si="167"/>
        <v>0.99959830765523527</v>
      </c>
      <c r="FH143" s="2">
        <f t="shared" si="167"/>
        <v>0.99955787970261878</v>
      </c>
      <c r="FI143" s="2">
        <f t="shared" si="167"/>
        <v>0.99958015335379391</v>
      </c>
      <c r="FJ143" s="2">
        <f t="shared" si="167"/>
        <v>0.99964112640587832</v>
      </c>
      <c r="FK143" s="2">
        <f t="shared" si="167"/>
        <v>0.9996544967386749</v>
      </c>
      <c r="FL143" s="2">
        <f t="shared" si="167"/>
        <v>0.99961369915068132</v>
      </c>
      <c r="FM143" s="2">
        <f t="shared" si="167"/>
        <v>0.99961177819315639</v>
      </c>
      <c r="FN143" s="2">
        <f t="shared" si="167"/>
        <v>0.99959000446662205</v>
      </c>
      <c r="FO143" s="2">
        <f t="shared" si="167"/>
        <v>0.99958825102768634</v>
      </c>
      <c r="FP143" s="2">
        <f t="shared" si="167"/>
        <v>0.99958056796234429</v>
      </c>
      <c r="FQ143" s="2">
        <f t="shared" si="167"/>
        <v>0.99957060467503367</v>
      </c>
      <c r="FR143" s="2">
        <f t="shared" si="167"/>
        <v>0.99956830992543788</v>
      </c>
      <c r="FS143" s="2">
        <f t="shared" si="167"/>
        <v>0.99954374398080048</v>
      </c>
      <c r="FT143" s="2">
        <f t="shared" si="167"/>
        <v>0.99930315276471871</v>
      </c>
      <c r="FU143" s="2">
        <f t="shared" si="167"/>
        <v>0.99927106814172562</v>
      </c>
      <c r="FW143" s="2">
        <f t="shared" si="157"/>
        <v>6.7286813159079931E-2</v>
      </c>
      <c r="FX143" s="2">
        <f t="shared" si="157"/>
        <v>0.18120643697207145</v>
      </c>
      <c r="FY143" s="2">
        <f t="shared" si="157"/>
        <v>0.19616476831425769</v>
      </c>
      <c r="FZ143" s="2">
        <f t="shared" si="157"/>
        <v>0.21691589261671379</v>
      </c>
      <c r="GA143" s="2">
        <f t="shared" si="157"/>
        <v>0.21602596417591508</v>
      </c>
      <c r="GB143" s="2">
        <f t="shared" si="157"/>
        <v>0.20656380095003743</v>
      </c>
      <c r="GC143" s="2">
        <f t="shared" si="157"/>
        <v>0.23018195389098062</v>
      </c>
      <c r="GD143" s="2">
        <f t="shared" si="157"/>
        <v>0.26443947531643675</v>
      </c>
      <c r="GE143" s="2">
        <f t="shared" si="157"/>
        <v>0.26328518479001856</v>
      </c>
      <c r="GF143" s="2">
        <f t="shared" si="157"/>
        <v>0.2364192396067453</v>
      </c>
      <c r="GG143" s="2">
        <f t="shared" si="157"/>
        <v>0.2165941621641938</v>
      </c>
      <c r="GH143" s="2">
        <f t="shared" si="157"/>
        <v>0.18753840181357595</v>
      </c>
      <c r="GI143" s="2">
        <f t="shared" si="157"/>
        <v>0.15705355216255296</v>
      </c>
      <c r="GJ143" s="2">
        <f t="shared" si="157"/>
        <v>0.10507039006302395</v>
      </c>
      <c r="GK143" s="2">
        <f t="shared" si="157"/>
        <v>9.5149341084134365E-2</v>
      </c>
      <c r="GM143" s="82">
        <f t="shared" si="158"/>
        <v>2.6884628517572503E-167</v>
      </c>
      <c r="GN143" s="82">
        <f t="shared" si="158"/>
        <v>3.3942951953172103E-208</v>
      </c>
      <c r="GO143" s="82">
        <f t="shared" si="158"/>
        <v>6.3742125741866881E-241</v>
      </c>
      <c r="GP143" s="82">
        <f t="shared" si="158"/>
        <v>3.0114628570609389E-224</v>
      </c>
      <c r="GQ143" s="82">
        <f t="shared" si="158"/>
        <v>4.4586831877537532E-189</v>
      </c>
      <c r="GR143" s="82">
        <f t="shared" si="158"/>
        <v>1.5192571323272292E-185</v>
      </c>
      <c r="GS143" s="82">
        <f t="shared" si="158"/>
        <v>5.5260926115244234E-163</v>
      </c>
      <c r="GT143" s="82">
        <f t="shared" si="158"/>
        <v>9.1099778811845057E-211</v>
      </c>
      <c r="GU143" s="82">
        <f t="shared" si="158"/>
        <v>4.9720103075532968E-219</v>
      </c>
      <c r="GV143" s="82">
        <f t="shared" si="158"/>
        <v>1.7315344173423968E-188</v>
      </c>
      <c r="GW143" s="82">
        <f t="shared" si="158"/>
        <v>3.8608178497023971E-202</v>
      </c>
      <c r="GX143" s="82">
        <f t="shared" si="158"/>
        <v>8.3931840202805532E-196</v>
      </c>
      <c r="GY143" s="82">
        <f t="shared" si="158"/>
        <v>7.2212497801302612E-187</v>
      </c>
      <c r="GZ143" s="82">
        <f t="shared" si="158"/>
        <v>3.9382309125183277E-186</v>
      </c>
      <c r="HA143" s="82">
        <f t="shared" si="158"/>
        <v>3.4133960607799925E-198</v>
      </c>
      <c r="HC143" s="82">
        <f t="shared" si="154"/>
        <v>3.9222462116998697E-81</v>
      </c>
      <c r="HD143" s="82">
        <f t="shared" si="154"/>
        <v>1.317813988324541E-107</v>
      </c>
      <c r="HE143" s="82">
        <f t="shared" si="154"/>
        <v>1.9223472055231237E-125</v>
      </c>
      <c r="HF143" s="82">
        <f t="shared" si="154"/>
        <v>1.3117095120302456E-122</v>
      </c>
      <c r="HG143" s="82">
        <f t="shared" si="154"/>
        <v>6.8655072548938841E-127</v>
      </c>
      <c r="HH143" s="82">
        <f t="shared" si="154"/>
        <v>6.2727219124816086E-143</v>
      </c>
      <c r="HI143" s="82">
        <f t="shared" si="154"/>
        <v>1.830549359292614E-149</v>
      </c>
      <c r="HJ143" s="82">
        <f t="shared" si="154"/>
        <v>3.878350466156748E-179</v>
      </c>
      <c r="HK143" s="82">
        <f t="shared" si="154"/>
        <v>3.6628836143486963E-159</v>
      </c>
      <c r="HL143" s="82">
        <f t="shared" si="162"/>
        <v>8.7067538962567129E-146</v>
      </c>
      <c r="HM143" s="82">
        <f t="shared" si="162"/>
        <v>1.7179083725816672E-172</v>
      </c>
      <c r="HN143" s="82">
        <f t="shared" si="162"/>
        <v>1.0604408032517323E-115</v>
      </c>
      <c r="HO143" s="82">
        <f t="shared" si="162"/>
        <v>2.9208468050817598E-92</v>
      </c>
      <c r="HP143" s="82">
        <f t="shared" si="162"/>
        <v>2.6910390015054545E-91</v>
      </c>
      <c r="HQ143" s="82">
        <f t="shared" si="162"/>
        <v>4.5328752802488366E-119</v>
      </c>
      <c r="HS143" s="82">
        <f t="shared" si="159"/>
        <v>0.10952098698132881</v>
      </c>
      <c r="HT143" s="82">
        <f t="shared" si="159"/>
        <v>1.552093816186287E-3</v>
      </c>
      <c r="HU143" s="82">
        <f t="shared" si="159"/>
        <v>3.8266056875010705E-5</v>
      </c>
      <c r="HV143" s="82">
        <f t="shared" si="159"/>
        <v>1.2792590959014603E-7</v>
      </c>
      <c r="HW143" s="82">
        <f t="shared" si="159"/>
        <v>1.2203841403662935E-7</v>
      </c>
      <c r="HX143" s="82">
        <f t="shared" si="159"/>
        <v>1.5262384879247709E-8</v>
      </c>
      <c r="HY143" s="82">
        <f t="shared" si="159"/>
        <v>1.0549211595482183E-8</v>
      </c>
      <c r="HZ143" s="82">
        <f t="shared" si="159"/>
        <v>2.173042210457113E-11</v>
      </c>
      <c r="IA143" s="82">
        <f t="shared" si="159"/>
        <v>9.4169668280855282E-11</v>
      </c>
      <c r="IB143" s="82">
        <f t="shared" si="159"/>
        <v>9.7007813587474888E-9</v>
      </c>
      <c r="IC143" s="82">
        <f t="shared" si="159"/>
        <v>2.2377938676454055E-7</v>
      </c>
      <c r="ID143" s="82">
        <f t="shared" si="159"/>
        <v>1.0523337346585966E-5</v>
      </c>
      <c r="IE143" s="82">
        <f t="shared" si="159"/>
        <v>2.439085906215411E-3</v>
      </c>
      <c r="IF143" s="82">
        <f t="shared" si="159"/>
        <v>0.1687353617638872</v>
      </c>
      <c r="IG143" s="82">
        <f t="shared" si="159"/>
        <v>0.28835827435319633</v>
      </c>
      <c r="II143" s="82">
        <f t="shared" si="160"/>
        <v>1.518113324469679E-17</v>
      </c>
      <c r="IJ143" s="82">
        <f t="shared" si="160"/>
        <v>2.1068690161670755E-6</v>
      </c>
      <c r="IK143" s="82">
        <f t="shared" si="160"/>
        <v>2.6673006423354668E-6</v>
      </c>
      <c r="IL143" s="82">
        <f t="shared" si="160"/>
        <v>7.6106974159581521E-6</v>
      </c>
      <c r="IM143" s="82">
        <f t="shared" si="160"/>
        <v>8.113724438184808E-6</v>
      </c>
      <c r="IN143" s="82">
        <f t="shared" si="160"/>
        <v>9.9516006988609229E-7</v>
      </c>
      <c r="IO143" s="82">
        <f t="shared" si="160"/>
        <v>2.2689731230478707E-5</v>
      </c>
      <c r="IP143" s="82">
        <f t="shared" si="160"/>
        <v>1.7395443026524849E-4</v>
      </c>
      <c r="IQ143" s="82">
        <f t="shared" si="160"/>
        <v>1.9832089932855006E-4</v>
      </c>
      <c r="IR143" s="82">
        <f t="shared" si="160"/>
        <v>2.6814493606509054E-5</v>
      </c>
      <c r="IS143" s="82">
        <f t="shared" si="160"/>
        <v>6.1224168452767071E-6</v>
      </c>
      <c r="IT143" s="82">
        <f t="shared" si="160"/>
        <v>1.0797979054638053E-7</v>
      </c>
      <c r="IU143" s="82">
        <f t="shared" si="160"/>
        <v>1.4549850324362016E-8</v>
      </c>
      <c r="IV143" s="82">
        <f t="shared" si="160"/>
        <v>1.0229232379247388E-6</v>
      </c>
      <c r="IW143" s="82">
        <f t="shared" si="160"/>
        <v>4.2609268563575827E-6</v>
      </c>
      <c r="IY143" s="82">
        <f t="shared" si="161"/>
        <v>0.10952098698132882</v>
      </c>
      <c r="IZ143" s="82">
        <f t="shared" si="161"/>
        <v>1.5542006852024542E-3</v>
      </c>
      <c r="JA143" s="82">
        <f t="shared" si="161"/>
        <v>4.0933357517346175E-5</v>
      </c>
      <c r="JB143" s="82">
        <f t="shared" si="161"/>
        <v>7.7386233255482977E-6</v>
      </c>
      <c r="JC143" s="82">
        <f t="shared" si="161"/>
        <v>8.2357628522214368E-6</v>
      </c>
      <c r="JD143" s="82">
        <f t="shared" si="161"/>
        <v>1.01042245476534E-6</v>
      </c>
      <c r="JE143" s="82">
        <f t="shared" si="161"/>
        <v>2.2700280442074188E-5</v>
      </c>
      <c r="JF143" s="82">
        <f t="shared" si="161"/>
        <v>1.7395445199567058E-4</v>
      </c>
      <c r="JG143" s="82">
        <f t="shared" si="161"/>
        <v>1.9832099349821836E-4</v>
      </c>
      <c r="JH143" s="82">
        <f t="shared" si="161"/>
        <v>2.6824194387867801E-5</v>
      </c>
      <c r="JI143" s="82">
        <f t="shared" si="161"/>
        <v>6.3461962320412473E-6</v>
      </c>
      <c r="JJ143" s="82">
        <f t="shared" si="161"/>
        <v>1.0631317137132346E-5</v>
      </c>
      <c r="JK143" s="82">
        <f t="shared" si="161"/>
        <v>2.4391004560657356E-3</v>
      </c>
      <c r="JL143" s="82">
        <f t="shared" si="161"/>
        <v>0.16873638468712512</v>
      </c>
      <c r="JM143" s="82">
        <f t="shared" si="161"/>
        <v>0.28836253528005268</v>
      </c>
    </row>
    <row r="144" spans="2:273" x14ac:dyDescent="0.25">
      <c r="B144" s="2">
        <v>117</v>
      </c>
      <c r="C144" s="37">
        <v>0.30557800000000002</v>
      </c>
      <c r="D144" s="37">
        <v>0.31159500000000001</v>
      </c>
      <c r="E144" s="37">
        <v>0.310168</v>
      </c>
      <c r="F144" s="37">
        <v>0.31521900000000003</v>
      </c>
      <c r="G144" s="37">
        <v>0.310116</v>
      </c>
      <c r="H144" s="37">
        <v>0.30679200000000001</v>
      </c>
      <c r="I144" s="37">
        <v>0.30540299999999998</v>
      </c>
      <c r="J144" s="37">
        <v>0.30456899999999998</v>
      </c>
      <c r="K144" s="37">
        <v>0.29861700000000002</v>
      </c>
      <c r="L144" s="37">
        <v>0.30455900000000002</v>
      </c>
      <c r="M144" s="37">
        <v>0.30261199999999999</v>
      </c>
      <c r="N144" s="37">
        <v>0.30293199999999998</v>
      </c>
      <c r="O144" s="37">
        <v>0.30175400000000002</v>
      </c>
      <c r="P144" s="37">
        <v>0.304039</v>
      </c>
      <c r="Q144" s="37">
        <v>0.35571799999999998</v>
      </c>
      <c r="S144" s="4">
        <f t="shared" si="163"/>
        <v>0.31237618385990462</v>
      </c>
      <c r="T144" s="4">
        <f t="shared" si="163"/>
        <v>0.31593907625282563</v>
      </c>
      <c r="U144" s="4">
        <f t="shared" si="163"/>
        <v>0.31403628568617525</v>
      </c>
      <c r="V144" s="4">
        <f t="shared" si="163"/>
        <v>0.31513331489488289</v>
      </c>
      <c r="W144" s="4">
        <f t="shared" si="163"/>
        <v>0.31096725653441276</v>
      </c>
      <c r="X144" s="4">
        <f t="shared" si="163"/>
        <v>0.30692082766425155</v>
      </c>
      <c r="Y144" s="4">
        <f t="shared" si="163"/>
        <v>0.3054451656342031</v>
      </c>
      <c r="Z144" s="4">
        <f t="shared" si="163"/>
        <v>0.30376074503104616</v>
      </c>
      <c r="AA144" s="4">
        <f t="shared" si="163"/>
        <v>0.30292090358321727</v>
      </c>
      <c r="AB144" s="4">
        <f t="shared" si="163"/>
        <v>0.30361613462420539</v>
      </c>
      <c r="AC144" s="4">
        <f t="shared" si="163"/>
        <v>0.3056898608780147</v>
      </c>
      <c r="AD144" s="4">
        <f t="shared" si="163"/>
        <v>0.30575595221656482</v>
      </c>
      <c r="AE144" s="4">
        <f t="shared" si="163"/>
        <v>0.3060235485652168</v>
      </c>
      <c r="AF144" s="4">
        <f t="shared" si="163"/>
        <v>0.31342928027571937</v>
      </c>
      <c r="AG144" s="4">
        <f t="shared" si="163"/>
        <v>0.34900297278539422</v>
      </c>
      <c r="AI144" s="4">
        <f t="shared" si="164"/>
        <v>-6.7981838599046052E-3</v>
      </c>
      <c r="AJ144" s="4">
        <f t="shared" si="164"/>
        <v>-4.3440762528256238E-3</v>
      </c>
      <c r="AK144" s="4">
        <f t="shared" si="164"/>
        <v>-3.8682856861752546E-3</v>
      </c>
      <c r="AL144" s="4">
        <f t="shared" si="164"/>
        <v>8.5685105117139226E-5</v>
      </c>
      <c r="AM144" s="4">
        <f t="shared" si="164"/>
        <v>-8.5125653441275873E-4</v>
      </c>
      <c r="AN144" s="4">
        <f t="shared" si="164"/>
        <v>-1.2882766425154069E-4</v>
      </c>
      <c r="AO144" s="4">
        <f t="shared" si="164"/>
        <v>-4.2165634203117364E-5</v>
      </c>
      <c r="AP144" s="4">
        <f t="shared" si="164"/>
        <v>8.0825496895381432E-4</v>
      </c>
      <c r="AQ144" s="4">
        <f t="shared" si="164"/>
        <v>-4.3039035832172501E-3</v>
      </c>
      <c r="AR144" s="4">
        <f t="shared" si="164"/>
        <v>9.4286537579463259E-4</v>
      </c>
      <c r="AS144" s="4">
        <f t="shared" si="164"/>
        <v>-3.0778608780147043E-3</v>
      </c>
      <c r="AT144" s="4">
        <f t="shared" si="164"/>
        <v>-2.8239522165648401E-3</v>
      </c>
      <c r="AU144" s="4">
        <f t="shared" si="164"/>
        <v>-4.2695485652167742E-3</v>
      </c>
      <c r="AV144" s="4">
        <f t="shared" si="164"/>
        <v>-9.3902802757193649E-3</v>
      </c>
      <c r="AW144" s="4">
        <f t="shared" si="164"/>
        <v>6.7150272146057621E-3</v>
      </c>
      <c r="AY144" s="2">
        <f t="shared" ref="AY144:BM160" si="168">IF(OR($B144 &lt; C$230, $B144 &gt; C$233), #N/A, ((1-FG144)*DK144) + (FG144 - FW144)*EA144 + (FW144*EQ144))</f>
        <v>0.31237618385990462</v>
      </c>
      <c r="AZ144" s="2">
        <f t="shared" si="168"/>
        <v>0.31593800301821018</v>
      </c>
      <c r="BA144" s="2">
        <f t="shared" si="168"/>
        <v>0.31403505529974823</v>
      </c>
      <c r="BB144" s="2">
        <f t="shared" si="168"/>
        <v>0.31512892484947475</v>
      </c>
      <c r="BC144" s="2">
        <f t="shared" si="168"/>
        <v>0.31096205284652789</v>
      </c>
      <c r="BD144" s="2">
        <f t="shared" si="168"/>
        <v>0.3069197604855966</v>
      </c>
      <c r="BE144" s="2">
        <f t="shared" si="168"/>
        <v>0.30542889915152704</v>
      </c>
      <c r="BF144" s="2">
        <f t="shared" si="168"/>
        <v>0.30365051976395208</v>
      </c>
      <c r="BG144" s="2">
        <f t="shared" si="168"/>
        <v>0.30280808093346839</v>
      </c>
      <c r="BH144" s="2">
        <f t="shared" si="168"/>
        <v>0.30359092099574292</v>
      </c>
      <c r="BI144" s="2">
        <f t="shared" si="168"/>
        <v>0.30568201646430004</v>
      </c>
      <c r="BJ144" s="2">
        <f t="shared" si="168"/>
        <v>0.30575570174268207</v>
      </c>
      <c r="BK144" s="2">
        <f t="shared" si="168"/>
        <v>0.30601449652798129</v>
      </c>
      <c r="BL144" s="2">
        <f t="shared" si="168"/>
        <v>0.30685601023629627</v>
      </c>
      <c r="BM144" s="2">
        <f t="shared" si="168"/>
        <v>0.32083848215134164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 t="str">
        <f t="shared" ref="CE144:CS160" si="169">IF(AND(IY144 &lt; $CS$22, $B144 &gt; C$231, $B144 &lt; C$232), C144, "")</f>
        <v/>
      </c>
      <c r="CF144" s="2">
        <f t="shared" si="169"/>
        <v>0.31159500000000001</v>
      </c>
      <c r="CG144" s="2">
        <f t="shared" si="169"/>
        <v>0.310168</v>
      </c>
      <c r="CH144" s="2">
        <f t="shared" si="169"/>
        <v>0.31521900000000003</v>
      </c>
      <c r="CI144" s="2">
        <f t="shared" si="169"/>
        <v>0.310116</v>
      </c>
      <c r="CJ144" s="2">
        <f t="shared" si="169"/>
        <v>0.30679200000000001</v>
      </c>
      <c r="CK144" s="2">
        <f t="shared" si="169"/>
        <v>0.30540299999999998</v>
      </c>
      <c r="CL144" s="2">
        <f t="shared" si="169"/>
        <v>0.30456899999999998</v>
      </c>
      <c r="CM144" s="2">
        <f t="shared" si="169"/>
        <v>0.29861700000000002</v>
      </c>
      <c r="CN144" s="2">
        <f t="shared" si="169"/>
        <v>0.30455900000000002</v>
      </c>
      <c r="CO144" s="2">
        <f t="shared" si="169"/>
        <v>0.30261199999999999</v>
      </c>
      <c r="CP144" s="2">
        <f t="shared" si="169"/>
        <v>0.30293199999999998</v>
      </c>
      <c r="CQ144" s="2">
        <f t="shared" si="169"/>
        <v>0.30175400000000002</v>
      </c>
      <c r="CR144" s="2" t="str">
        <f t="shared" si="169"/>
        <v/>
      </c>
      <c r="CS144" s="2" t="str">
        <f t="shared" si="169"/>
        <v/>
      </c>
      <c r="CU144" s="2" t="str">
        <f t="shared" si="111"/>
        <v/>
      </c>
      <c r="CV144" s="2">
        <f t="shared" si="112"/>
        <v>0.31159500000000001</v>
      </c>
      <c r="CW144" s="2">
        <f t="shared" si="113"/>
        <v>0.310168</v>
      </c>
      <c r="CX144" s="2">
        <f t="shared" si="114"/>
        <v>0.31521900000000003</v>
      </c>
      <c r="CY144" s="2">
        <f t="shared" si="115"/>
        <v>0.310116</v>
      </c>
      <c r="CZ144" s="2">
        <f t="shared" si="116"/>
        <v>0.30679200000000001</v>
      </c>
      <c r="DA144" s="2">
        <f t="shared" si="117"/>
        <v>0.30540299999999998</v>
      </c>
      <c r="DB144" s="2">
        <f t="shared" si="118"/>
        <v>0.30456899999999998</v>
      </c>
      <c r="DC144" s="2">
        <f t="shared" si="119"/>
        <v>0.29861700000000002</v>
      </c>
      <c r="DD144" s="2">
        <f t="shared" si="120"/>
        <v>0.30455900000000002</v>
      </c>
      <c r="DE144" s="2">
        <f t="shared" si="121"/>
        <v>0.30261199999999999</v>
      </c>
      <c r="DF144" s="2">
        <f t="shared" si="122"/>
        <v>0.30293199999999998</v>
      </c>
      <c r="DG144" s="2">
        <f t="shared" si="123"/>
        <v>0.30175400000000002</v>
      </c>
      <c r="DH144" s="2" t="str">
        <f t="shared" si="124"/>
        <v/>
      </c>
      <c r="DI144" s="2" t="str">
        <f t="shared" si="125"/>
        <v/>
      </c>
      <c r="DK144" s="2">
        <f t="shared" si="165"/>
        <v>0.38431720080645165</v>
      </c>
      <c r="DL144" s="2">
        <f t="shared" si="165"/>
        <v>0.39467198643695017</v>
      </c>
      <c r="DM144" s="2">
        <f t="shared" si="165"/>
        <v>0.39722702822580641</v>
      </c>
      <c r="DN144" s="2">
        <f t="shared" si="165"/>
        <v>0.4105767499443827</v>
      </c>
      <c r="DO144" s="2">
        <f t="shared" si="165"/>
        <v>0.38240205763546792</v>
      </c>
      <c r="DP144" s="2">
        <f t="shared" si="165"/>
        <v>0.38088965806451608</v>
      </c>
      <c r="DQ144" s="2">
        <f t="shared" si="165"/>
        <v>0.39616029677419345</v>
      </c>
      <c r="DR144" s="2">
        <f t="shared" si="165"/>
        <v>0.39607611290322581</v>
      </c>
      <c r="DS144" s="2">
        <f t="shared" si="165"/>
        <v>0.38583342661290332</v>
      </c>
      <c r="DT144" s="2">
        <f t="shared" si="165"/>
        <v>0.37144903306451615</v>
      </c>
      <c r="DU144" s="2">
        <f t="shared" si="165"/>
        <v>0.37922590835777126</v>
      </c>
      <c r="DV144" s="2">
        <f t="shared" si="165"/>
        <v>0.38560454618768331</v>
      </c>
      <c r="DW144" s="2">
        <f t="shared" si="165"/>
        <v>0.37324904032258055</v>
      </c>
      <c r="DX144" s="2">
        <f t="shared" si="165"/>
        <v>0.36774613442389764</v>
      </c>
      <c r="DY144" s="2">
        <f t="shared" si="165"/>
        <v>0.36044022267206471</v>
      </c>
      <c r="EA144" s="2">
        <f t="shared" si="153"/>
        <v>0.31223761779994408</v>
      </c>
      <c r="EB144" s="2">
        <f t="shared" si="153"/>
        <v>0.31568192141964374</v>
      </c>
      <c r="EC144" s="2">
        <f t="shared" si="153"/>
        <v>0.31366089629517868</v>
      </c>
      <c r="ED144" s="2">
        <f t="shared" si="153"/>
        <v>0.31490129171815695</v>
      </c>
      <c r="EE144" s="2">
        <f t="shared" si="152"/>
        <v>0.31083759356557311</v>
      </c>
      <c r="EF144" s="2">
        <f t="shared" si="152"/>
        <v>0.30693814435826872</v>
      </c>
      <c r="EG144" s="2">
        <f t="shared" si="152"/>
        <v>0.30550822357820856</v>
      </c>
      <c r="EH144" s="2">
        <f t="shared" si="152"/>
        <v>0.30383980221876705</v>
      </c>
      <c r="EI144" s="2">
        <f t="shared" si="152"/>
        <v>0.30316520616357168</v>
      </c>
      <c r="EJ144" s="2">
        <f t="shared" si="152"/>
        <v>0.30358622005285196</v>
      </c>
      <c r="EK144" s="2">
        <f t="shared" si="152"/>
        <v>0.30609060736220789</v>
      </c>
      <c r="EL144" s="2">
        <f t="shared" si="152"/>
        <v>0.3058936329032077</v>
      </c>
      <c r="EM144" s="2">
        <f t="shared" si="136"/>
        <v>0.30618505292172571</v>
      </c>
      <c r="EN144" s="2">
        <f t="shared" si="136"/>
        <v>0.30697046864758576</v>
      </c>
      <c r="EO144" s="2">
        <f t="shared" si="136"/>
        <v>0.32173149742436274</v>
      </c>
      <c r="EQ144" s="2">
        <f t="shared" si="166"/>
        <v>0.3137676976911225</v>
      </c>
      <c r="ER144" s="2">
        <f t="shared" si="166"/>
        <v>0.3168301999172175</v>
      </c>
      <c r="ES144" s="2">
        <f t="shared" si="166"/>
        <v>0.31528177552968628</v>
      </c>
      <c r="ET144" s="2">
        <f t="shared" si="166"/>
        <v>0.31574397324239922</v>
      </c>
      <c r="EU144" s="2">
        <f t="shared" si="166"/>
        <v>0.31127679387371848</v>
      </c>
      <c r="EV144" s="2">
        <f t="shared" si="166"/>
        <v>0.30673803075396455</v>
      </c>
      <c r="EW144" s="2">
        <f t="shared" si="166"/>
        <v>0.30505695110336883</v>
      </c>
      <c r="EX144" s="2">
        <f t="shared" si="166"/>
        <v>0.3030483551018292</v>
      </c>
      <c r="EY144" s="2">
        <f t="shared" si="166"/>
        <v>0.30178644426587542</v>
      </c>
      <c r="EZ144" s="2">
        <f t="shared" si="166"/>
        <v>0.30350233941766286</v>
      </c>
      <c r="FA144" s="2">
        <f t="shared" si="166"/>
        <v>0.30421108421054643</v>
      </c>
      <c r="FB144" s="2">
        <f t="shared" si="166"/>
        <v>0.30505534561140124</v>
      </c>
      <c r="FC144" s="2">
        <f t="shared" si="166"/>
        <v>0.3050151114209364</v>
      </c>
      <c r="FD144" s="2">
        <f t="shared" si="166"/>
        <v>0.30562821532849438</v>
      </c>
      <c r="FE144" s="2">
        <f t="shared" si="166"/>
        <v>0.31284439375298395</v>
      </c>
      <c r="FG144" s="2">
        <f t="shared" si="167"/>
        <v>0.99963363927862525</v>
      </c>
      <c r="FH144" s="2">
        <f t="shared" si="167"/>
        <v>0.99959676580995571</v>
      </c>
      <c r="FI144" s="2">
        <f t="shared" si="167"/>
        <v>0.99961708116202275</v>
      </c>
      <c r="FJ144" s="2">
        <f t="shared" si="167"/>
        <v>0.99967269305683548</v>
      </c>
      <c r="FK144" s="2">
        <f t="shared" si="167"/>
        <v>0.99968488770105401</v>
      </c>
      <c r="FL144" s="2">
        <f t="shared" si="167"/>
        <v>0.99964767746262462</v>
      </c>
      <c r="FM144" s="2">
        <f t="shared" si="167"/>
        <v>0.99964592540914032</v>
      </c>
      <c r="FN144" s="2">
        <f t="shared" si="167"/>
        <v>0.99962606613974692</v>
      </c>
      <c r="FO144" s="2">
        <f t="shared" si="167"/>
        <v>0.9996244668687988</v>
      </c>
      <c r="FP144" s="2">
        <f t="shared" si="167"/>
        <v>0.99961745931744006</v>
      </c>
      <c r="FQ144" s="2">
        <f t="shared" si="167"/>
        <v>0.99960837201272079</v>
      </c>
      <c r="FR144" s="2">
        <f t="shared" si="167"/>
        <v>0.99960627901764054</v>
      </c>
      <c r="FS144" s="2">
        <f t="shared" si="167"/>
        <v>0.9995838728593015</v>
      </c>
      <c r="FT144" s="2">
        <f t="shared" si="167"/>
        <v>0.99936442879799792</v>
      </c>
      <c r="FU144" s="2">
        <f t="shared" si="167"/>
        <v>0.99933516360275698</v>
      </c>
      <c r="FW144" s="2">
        <f t="shared" ref="FW144:GK160" si="170">POWER(10,($B144-C$232)/C$229)/(1+POWER(10,($B144-C$232)/C$229))</f>
        <v>7.3302663854690836E-2</v>
      </c>
      <c r="FX144" s="2">
        <f t="shared" si="170"/>
        <v>0.19527501747302572</v>
      </c>
      <c r="FY144" s="2">
        <f t="shared" si="170"/>
        <v>0.21109528159286536</v>
      </c>
      <c r="FZ144" s="2">
        <f t="shared" si="170"/>
        <v>0.23296807145076856</v>
      </c>
      <c r="GA144" s="2">
        <f t="shared" si="170"/>
        <v>0.23203180022613662</v>
      </c>
      <c r="GB144" s="2">
        <f t="shared" si="170"/>
        <v>0.22206714919957951</v>
      </c>
      <c r="GC144" s="2">
        <f t="shared" si="170"/>
        <v>0.24690631186512987</v>
      </c>
      <c r="GD144" s="2">
        <f t="shared" si="170"/>
        <v>0.2827387070288318</v>
      </c>
      <c r="GE144" s="2">
        <f t="shared" si="170"/>
        <v>0.28153511235553663</v>
      </c>
      <c r="GF144" s="2">
        <f t="shared" si="170"/>
        <v>0.25344757906360643</v>
      </c>
      <c r="GG144" s="2">
        <f t="shared" si="170"/>
        <v>0.23262960514707748</v>
      </c>
      <c r="GH144" s="2">
        <f t="shared" si="170"/>
        <v>0.20197731883050374</v>
      </c>
      <c r="GI144" s="2">
        <f t="shared" si="170"/>
        <v>0.16963543812357657</v>
      </c>
      <c r="GJ144" s="2">
        <f t="shared" si="170"/>
        <v>0.11405125400844165</v>
      </c>
      <c r="GK144" s="2">
        <f t="shared" si="170"/>
        <v>0.10338016483542409</v>
      </c>
      <c r="GM144" s="82">
        <f t="shared" ref="GM144:HA160" si="171" xml:space="preserve"> _xlfn.NORM.DIST($B144, C$7, ABS(C$11), TRUE) * _xlfn.NORM.DIST(($B144 - C$7)*C$15, 0, ABS(C$11), TRUE) * 2</f>
        <v>1.3352888403111969E-172</v>
      </c>
      <c r="GN144" s="82">
        <f t="shared" si="171"/>
        <v>6.0315951161119155E-215</v>
      </c>
      <c r="GO144" s="82">
        <f t="shared" si="171"/>
        <v>1.4980917917943017E-248</v>
      </c>
      <c r="GP144" s="82">
        <f t="shared" si="171"/>
        <v>4.0231952278937257E-231</v>
      </c>
      <c r="GQ144" s="82">
        <f t="shared" si="171"/>
        <v>8.1568227147747601E-195</v>
      </c>
      <c r="GR144" s="82">
        <f t="shared" si="171"/>
        <v>3.8799006837521143E-191</v>
      </c>
      <c r="GS144" s="82">
        <f t="shared" si="171"/>
        <v>7.1387001662398697E-168</v>
      </c>
      <c r="GT144" s="82">
        <f t="shared" si="171"/>
        <v>4.3281321671271445E-217</v>
      </c>
      <c r="GU144" s="82">
        <f t="shared" si="171"/>
        <v>1.1819898743227132E-225</v>
      </c>
      <c r="GV144" s="82">
        <f t="shared" si="171"/>
        <v>3.041766641205778E-194</v>
      </c>
      <c r="GW144" s="82">
        <f t="shared" si="171"/>
        <v>2.5192343889273748E-208</v>
      </c>
      <c r="GX144" s="82">
        <f t="shared" si="171"/>
        <v>6.3194753755117573E-202</v>
      </c>
      <c r="GY144" s="82">
        <f t="shared" si="171"/>
        <v>7.2348423266060514E-193</v>
      </c>
      <c r="GZ144" s="82">
        <f t="shared" si="171"/>
        <v>2.9765396613297608E-192</v>
      </c>
      <c r="HA144" s="82">
        <f t="shared" si="171"/>
        <v>7.9270095937643541E-205</v>
      </c>
      <c r="HC144" s="82">
        <f t="shared" si="154"/>
        <v>6.3550798321453438E-85</v>
      </c>
      <c r="HD144" s="82">
        <f t="shared" si="154"/>
        <v>6.9638885964063138E-113</v>
      </c>
      <c r="HE144" s="82">
        <f t="shared" si="154"/>
        <v>2.571234733299667E-131</v>
      </c>
      <c r="HF144" s="82">
        <f t="shared" si="154"/>
        <v>4.6082723608406929E-128</v>
      </c>
      <c r="HG144" s="82">
        <f t="shared" si="154"/>
        <v>1.9086350352743512E-132</v>
      </c>
      <c r="HH144" s="82">
        <f t="shared" si="154"/>
        <v>4.1615377399292449E-149</v>
      </c>
      <c r="HI144" s="82">
        <f t="shared" si="154"/>
        <v>7.5338434336946119E-156</v>
      </c>
      <c r="HJ144" s="82">
        <f t="shared" si="154"/>
        <v>9.672160158888373E-187</v>
      </c>
      <c r="HK144" s="82">
        <f t="shared" si="154"/>
        <v>5.6017016066795548E-166</v>
      </c>
      <c r="HL144" s="82">
        <f t="shared" si="162"/>
        <v>3.6267280991988183E-152</v>
      </c>
      <c r="HM144" s="82">
        <f t="shared" si="162"/>
        <v>4.0958477117769909E-180</v>
      </c>
      <c r="HN144" s="82">
        <f t="shared" si="162"/>
        <v>5.7459346255613004E-121</v>
      </c>
      <c r="HO144" s="82">
        <f t="shared" si="162"/>
        <v>1.1489945235687242E-96</v>
      </c>
      <c r="HP144" s="82">
        <f t="shared" si="162"/>
        <v>7.5341892265803735E-96</v>
      </c>
      <c r="HQ144" s="82">
        <f t="shared" si="162"/>
        <v>4.0126752784829656E-125</v>
      </c>
      <c r="HS144" s="82">
        <f t="shared" ref="HS144:IG160" si="172" xml:space="preserve"> _xlfn.NORM.DIST($B144, C$9, ABS(C$13), TRUE) * _xlfn.NORM.DIST(($B144 - C$9)*C$17, 0, ABS(C$13), TRUE) * 2</f>
        <v>4.4918435903010694E-2</v>
      </c>
      <c r="HT144" s="82">
        <f t="shared" si="172"/>
        <v>3.1111309024878139E-4</v>
      </c>
      <c r="HU144" s="82">
        <f t="shared" si="172"/>
        <v>4.357277313657616E-6</v>
      </c>
      <c r="HV144" s="82">
        <f t="shared" si="172"/>
        <v>7.2475306047249862E-9</v>
      </c>
      <c r="HW144" s="82">
        <f t="shared" si="172"/>
        <v>7.0327423477965188E-9</v>
      </c>
      <c r="HX144" s="82">
        <f t="shared" si="172"/>
        <v>6.2353774330558698E-10</v>
      </c>
      <c r="HY144" s="82">
        <f t="shared" si="172"/>
        <v>4.6915574895327237E-10</v>
      </c>
      <c r="HZ144" s="82">
        <f t="shared" si="172"/>
        <v>4.9941957932873718E-13</v>
      </c>
      <c r="IA144" s="82">
        <f t="shared" si="172"/>
        <v>2.5664943291383757E-12</v>
      </c>
      <c r="IB144" s="82">
        <f t="shared" si="172"/>
        <v>4.0064134581633857E-10</v>
      </c>
      <c r="IC144" s="82">
        <f t="shared" si="172"/>
        <v>1.3012467381133844E-8</v>
      </c>
      <c r="ID144" s="82">
        <f t="shared" si="172"/>
        <v>8.3902853743841113E-7</v>
      </c>
      <c r="IE144" s="82">
        <f t="shared" si="172"/>
        <v>4.6147803301606598E-4</v>
      </c>
      <c r="IF144" s="82">
        <f t="shared" si="172"/>
        <v>9.3072610909590472E-2</v>
      </c>
      <c r="IG144" s="82">
        <f t="shared" si="172"/>
        <v>0.17977193457897281</v>
      </c>
      <c r="II144" s="82">
        <f t="shared" ref="II144:IW160" si="173" xml:space="preserve"> _xlfn.NORM.DIST($B144, C$10, ABS(C$14), TRUE) * _xlfn.NORM.DIST(($B144 - C$10)*C$18, 0, ABS(C$14), TRUE) * 2</f>
        <v>1.9182301059508706E-16</v>
      </c>
      <c r="IJ144" s="82">
        <f t="shared" si="173"/>
        <v>8.4345385303134209E-6</v>
      </c>
      <c r="IK144" s="82">
        <f t="shared" si="173"/>
        <v>1.138645941881912E-5</v>
      </c>
      <c r="IL144" s="82">
        <f t="shared" si="173"/>
        <v>3.241655951449063E-5</v>
      </c>
      <c r="IM144" s="82">
        <f t="shared" si="173"/>
        <v>3.4070673520665662E-5</v>
      </c>
      <c r="IN144" s="82">
        <f t="shared" si="173"/>
        <v>5.1570041359974145E-6</v>
      </c>
      <c r="IO144" s="82">
        <f t="shared" si="173"/>
        <v>9.0400569846896817E-5</v>
      </c>
      <c r="IP144" s="82">
        <f t="shared" si="173"/>
        <v>6.2688198101844067E-4</v>
      </c>
      <c r="IQ144" s="82">
        <f t="shared" si="173"/>
        <v>6.9445526263004495E-4</v>
      </c>
      <c r="IR144" s="82">
        <f t="shared" si="173"/>
        <v>1.0846745870083151E-4</v>
      </c>
      <c r="IS144" s="82">
        <f t="shared" si="173"/>
        <v>2.6792451792878015E-5</v>
      </c>
      <c r="IT144" s="82">
        <f t="shared" si="173"/>
        <v>6.38309759897818E-7</v>
      </c>
      <c r="IU144" s="82">
        <f t="shared" si="173"/>
        <v>8.4946640979711371E-8</v>
      </c>
      <c r="IV144" s="82">
        <f t="shared" si="173"/>
        <v>2.9103814987942909E-6</v>
      </c>
      <c r="IW144" s="82">
        <f t="shared" si="173"/>
        <v>1.0327636765055446E-5</v>
      </c>
      <c r="IY144" s="82">
        <f t="shared" ref="IY144:JM160" si="174">GM144+HC144+HS144+II144</f>
        <v>4.4918435903010888E-2</v>
      </c>
      <c r="IZ144" s="82">
        <f t="shared" si="174"/>
        <v>3.1954762877909481E-4</v>
      </c>
      <c r="JA144" s="82">
        <f t="shared" si="174"/>
        <v>1.5743736732476737E-5</v>
      </c>
      <c r="JB144" s="82">
        <f t="shared" si="174"/>
        <v>3.2423807045095355E-5</v>
      </c>
      <c r="JC144" s="82">
        <f t="shared" si="174"/>
        <v>3.4077706263013458E-5</v>
      </c>
      <c r="JD144" s="82">
        <f t="shared" si="174"/>
        <v>5.1576276737407204E-6</v>
      </c>
      <c r="JE144" s="82">
        <f t="shared" si="174"/>
        <v>9.0401039002645776E-5</v>
      </c>
      <c r="JF144" s="82">
        <f t="shared" si="174"/>
        <v>6.2688198151786029E-4</v>
      </c>
      <c r="JG144" s="82">
        <f t="shared" si="174"/>
        <v>6.9445526519653928E-4</v>
      </c>
      <c r="JH144" s="82">
        <f t="shared" si="174"/>
        <v>1.0846785934217732E-4</v>
      </c>
      <c r="JI144" s="82">
        <f t="shared" si="174"/>
        <v>2.6805464260259148E-5</v>
      </c>
      <c r="JJ144" s="82">
        <f t="shared" si="174"/>
        <v>1.477338297336229E-6</v>
      </c>
      <c r="JK144" s="82">
        <f t="shared" si="174"/>
        <v>4.6156297965704569E-4</v>
      </c>
      <c r="JL144" s="82">
        <f t="shared" si="174"/>
        <v>9.3075521291089272E-2</v>
      </c>
      <c r="JM144" s="82">
        <f t="shared" si="174"/>
        <v>0.17978226221573787</v>
      </c>
    </row>
    <row r="145" spans="2:273" x14ac:dyDescent="0.25">
      <c r="B145" s="2">
        <v>118</v>
      </c>
      <c r="C145" s="37">
        <v>0.31017099999999997</v>
      </c>
      <c r="D145" s="37">
        <v>0.31353799999999998</v>
      </c>
      <c r="E145" s="37">
        <v>0.316415</v>
      </c>
      <c r="F145" s="37">
        <v>0.31646800000000003</v>
      </c>
      <c r="G145" s="37">
        <v>0.30826900000000002</v>
      </c>
      <c r="H145" s="37">
        <v>0.30535099999999998</v>
      </c>
      <c r="I145" s="37">
        <v>0.30429499999999998</v>
      </c>
      <c r="J145" s="37">
        <v>0.30124699999999999</v>
      </c>
      <c r="K145" s="37">
        <v>0.30654900000000002</v>
      </c>
      <c r="L145" s="37">
        <v>0.30263299999999999</v>
      </c>
      <c r="M145" s="37">
        <v>0.30504500000000001</v>
      </c>
      <c r="N145" s="37">
        <v>0.3034</v>
      </c>
      <c r="O145" s="37">
        <v>0.30373899999999998</v>
      </c>
      <c r="P145" s="37">
        <v>0.30404199999999998</v>
      </c>
      <c r="Q145" s="37">
        <v>0.32985199999999998</v>
      </c>
      <c r="S145" s="4">
        <f t="shared" si="163"/>
        <v>0.31198660975870651</v>
      </c>
      <c r="T145" s="4">
        <f t="shared" si="163"/>
        <v>0.31545850332930397</v>
      </c>
      <c r="U145" s="4">
        <f t="shared" si="163"/>
        <v>0.31358368326634151</v>
      </c>
      <c r="V145" s="4">
        <f t="shared" si="163"/>
        <v>0.31469265807006364</v>
      </c>
      <c r="W145" s="4">
        <f t="shared" si="163"/>
        <v>0.31063631361333627</v>
      </c>
      <c r="X145" s="4">
        <f t="shared" si="163"/>
        <v>0.30653653104754558</v>
      </c>
      <c r="Y145" s="4">
        <f t="shared" si="163"/>
        <v>0.30513137064936541</v>
      </c>
      <c r="Z145" s="4">
        <f t="shared" si="163"/>
        <v>0.30354425180136302</v>
      </c>
      <c r="AA145" s="4">
        <f t="shared" si="163"/>
        <v>0.30269405744514111</v>
      </c>
      <c r="AB145" s="4">
        <f t="shared" si="163"/>
        <v>0.30321659990412103</v>
      </c>
      <c r="AC145" s="4">
        <f t="shared" si="163"/>
        <v>0.30526787650490977</v>
      </c>
      <c r="AD145" s="4">
        <f t="shared" si="163"/>
        <v>0.30530765560160356</v>
      </c>
      <c r="AE145" s="4">
        <f t="shared" si="163"/>
        <v>0.30553864133361669</v>
      </c>
      <c r="AF145" s="4">
        <f t="shared" si="163"/>
        <v>0.30906542875051563</v>
      </c>
      <c r="AG145" s="4">
        <f t="shared" si="163"/>
        <v>0.33379134491913204</v>
      </c>
      <c r="AI145" s="4">
        <f t="shared" si="164"/>
        <v>-1.8156097587065378E-3</v>
      </c>
      <c r="AJ145" s="4">
        <f t="shared" si="164"/>
        <v>-1.9205033293039908E-3</v>
      </c>
      <c r="AK145" s="4">
        <f t="shared" si="164"/>
        <v>2.8313167336584955E-3</v>
      </c>
      <c r="AL145" s="4">
        <f t="shared" si="164"/>
        <v>1.7753419299363915E-3</v>
      </c>
      <c r="AM145" s="4">
        <f t="shared" si="164"/>
        <v>-2.3673136133362527E-3</v>
      </c>
      <c r="AN145" s="4">
        <f t="shared" si="164"/>
        <v>-1.185531047545596E-3</v>
      </c>
      <c r="AO145" s="4">
        <f t="shared" si="164"/>
        <v>-8.3637064936542549E-4</v>
      </c>
      <c r="AP145" s="4">
        <f t="shared" si="164"/>
        <v>-2.2972518013630316E-3</v>
      </c>
      <c r="AQ145" s="4">
        <f t="shared" si="164"/>
        <v>3.8549425548589089E-3</v>
      </c>
      <c r="AR145" s="4">
        <f t="shared" si="164"/>
        <v>-5.8359990412104601E-4</v>
      </c>
      <c r="AS145" s="4">
        <f t="shared" si="164"/>
        <v>-2.2287650490976363E-4</v>
      </c>
      <c r="AT145" s="4">
        <f t="shared" si="164"/>
        <v>-1.9076556016035529E-3</v>
      </c>
      <c r="AU145" s="4">
        <f t="shared" si="164"/>
        <v>-1.7996413336167083E-3</v>
      </c>
      <c r="AV145" s="4">
        <f t="shared" si="164"/>
        <v>-5.0234287505156461E-3</v>
      </c>
      <c r="AW145" s="4">
        <f t="shared" si="164"/>
        <v>-3.9393449191320595E-3</v>
      </c>
      <c r="AY145" s="2">
        <f t="shared" si="168"/>
        <v>0.31198660975870651</v>
      </c>
      <c r="AZ145" s="2">
        <f t="shared" si="168"/>
        <v>0.31545751192398219</v>
      </c>
      <c r="BA145" s="2">
        <f t="shared" si="168"/>
        <v>0.31357924796653192</v>
      </c>
      <c r="BB145" s="2">
        <f t="shared" si="168"/>
        <v>0.31467693185017653</v>
      </c>
      <c r="BC145" s="2">
        <f t="shared" si="168"/>
        <v>0.31061790336235445</v>
      </c>
      <c r="BD145" s="2">
        <f t="shared" si="168"/>
        <v>0.30653190771174876</v>
      </c>
      <c r="BE145" s="2">
        <f t="shared" si="168"/>
        <v>0.30507717627337655</v>
      </c>
      <c r="BF145" s="2">
        <f t="shared" si="168"/>
        <v>0.30321968994725157</v>
      </c>
      <c r="BG145" s="2">
        <f t="shared" si="168"/>
        <v>0.30236996895384999</v>
      </c>
      <c r="BH145" s="2">
        <f t="shared" si="168"/>
        <v>0.30313187979641931</v>
      </c>
      <c r="BI145" s="2">
        <f t="shared" si="168"/>
        <v>0.30523905694348369</v>
      </c>
      <c r="BJ145" s="2">
        <f t="shared" si="168"/>
        <v>0.30530645015309638</v>
      </c>
      <c r="BK145" s="2">
        <f t="shared" si="168"/>
        <v>0.3055373779903629</v>
      </c>
      <c r="BL145" s="2">
        <f t="shared" si="168"/>
        <v>0.30639663659949817</v>
      </c>
      <c r="BM145" s="2">
        <f t="shared" si="168"/>
        <v>0.3204927314367626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 t="str">
        <f t="shared" si="169"/>
        <v/>
      </c>
      <c r="CF145" s="2">
        <f t="shared" si="169"/>
        <v>0.31353799999999998</v>
      </c>
      <c r="CG145" s="2">
        <f t="shared" si="169"/>
        <v>0.316415</v>
      </c>
      <c r="CH145" s="2">
        <f t="shared" si="169"/>
        <v>0.31646800000000003</v>
      </c>
      <c r="CI145" s="2">
        <f t="shared" si="169"/>
        <v>0.30826900000000002</v>
      </c>
      <c r="CJ145" s="2">
        <f t="shared" si="169"/>
        <v>0.30535099999999998</v>
      </c>
      <c r="CK145" s="2">
        <f t="shared" si="169"/>
        <v>0.30429499999999998</v>
      </c>
      <c r="CL145" s="2">
        <f t="shared" si="169"/>
        <v>0.30124699999999999</v>
      </c>
      <c r="CM145" s="2">
        <f t="shared" si="169"/>
        <v>0.30654900000000002</v>
      </c>
      <c r="CN145" s="2">
        <f t="shared" si="169"/>
        <v>0.30263299999999999</v>
      </c>
      <c r="CO145" s="2">
        <f t="shared" si="169"/>
        <v>0.30504500000000001</v>
      </c>
      <c r="CP145" s="2">
        <f t="shared" si="169"/>
        <v>0.3034</v>
      </c>
      <c r="CQ145" s="2">
        <f t="shared" si="169"/>
        <v>0.30373899999999998</v>
      </c>
      <c r="CR145" s="2" t="str">
        <f t="shared" si="169"/>
        <v/>
      </c>
      <c r="CS145" s="2" t="str">
        <f t="shared" si="169"/>
        <v/>
      </c>
      <c r="CU145" s="2" t="str">
        <f t="shared" si="111"/>
        <v/>
      </c>
      <c r="CV145" s="2">
        <f t="shared" si="112"/>
        <v>0.31353799999999998</v>
      </c>
      <c r="CW145" s="2">
        <f t="shared" si="113"/>
        <v>0.316415</v>
      </c>
      <c r="CX145" s="2">
        <f t="shared" si="114"/>
        <v>0.31646800000000003</v>
      </c>
      <c r="CY145" s="2">
        <f t="shared" si="115"/>
        <v>0.30826900000000002</v>
      </c>
      <c r="CZ145" s="2">
        <f t="shared" si="116"/>
        <v>0.30535099999999998</v>
      </c>
      <c r="DA145" s="2">
        <f t="shared" si="117"/>
        <v>0.30429499999999998</v>
      </c>
      <c r="DB145" s="2">
        <f t="shared" si="118"/>
        <v>0.30124699999999999</v>
      </c>
      <c r="DC145" s="2">
        <f t="shared" si="119"/>
        <v>0.30654900000000002</v>
      </c>
      <c r="DD145" s="2">
        <f t="shared" si="120"/>
        <v>0.30263299999999999</v>
      </c>
      <c r="DE145" s="2">
        <f t="shared" si="121"/>
        <v>0.30504500000000001</v>
      </c>
      <c r="DF145" s="2">
        <f t="shared" si="122"/>
        <v>0.3034</v>
      </c>
      <c r="DG145" s="2">
        <f t="shared" si="123"/>
        <v>0.30373899999999998</v>
      </c>
      <c r="DH145" s="2" t="str">
        <f t="shared" si="124"/>
        <v/>
      </c>
      <c r="DI145" s="2" t="str">
        <f t="shared" si="125"/>
        <v/>
      </c>
      <c r="DK145" s="2">
        <f t="shared" si="165"/>
        <v>0.38453943427419357</v>
      </c>
      <c r="DL145" s="2">
        <f t="shared" si="165"/>
        <v>0.39497640964076253</v>
      </c>
      <c r="DM145" s="2">
        <f t="shared" si="165"/>
        <v>0.39755103830645155</v>
      </c>
      <c r="DN145" s="2">
        <f t="shared" si="165"/>
        <v>0.41104860311457181</v>
      </c>
      <c r="DO145" s="2">
        <f t="shared" si="165"/>
        <v>0.38267589950738912</v>
      </c>
      <c r="DP145" s="2">
        <f t="shared" si="165"/>
        <v>0.38119258387096766</v>
      </c>
      <c r="DQ145" s="2">
        <f t="shared" si="165"/>
        <v>0.39661918709677407</v>
      </c>
      <c r="DR145" s="2">
        <f t="shared" si="165"/>
        <v>0.3965510080645161</v>
      </c>
      <c r="DS145" s="2">
        <f t="shared" si="165"/>
        <v>0.38620128911290336</v>
      </c>
      <c r="DT145" s="2">
        <f t="shared" si="165"/>
        <v>0.37167292459677426</v>
      </c>
      <c r="DU145" s="2">
        <f t="shared" si="165"/>
        <v>0.3795077104105572</v>
      </c>
      <c r="DV145" s="2">
        <f t="shared" si="165"/>
        <v>0.38596242595307917</v>
      </c>
      <c r="DW145" s="2">
        <f t="shared" si="165"/>
        <v>0.37349148991935477</v>
      </c>
      <c r="DX145" s="2">
        <f t="shared" si="165"/>
        <v>0.36790193266951166</v>
      </c>
      <c r="DY145" s="2">
        <f t="shared" si="165"/>
        <v>0.36048476113360317</v>
      </c>
      <c r="EA145" s="2">
        <f t="shared" si="153"/>
        <v>0.31183246587484897</v>
      </c>
      <c r="EB145" s="2">
        <f t="shared" si="153"/>
        <v>0.31517501872116965</v>
      </c>
      <c r="EC145" s="2">
        <f t="shared" si="153"/>
        <v>0.31316605062791619</v>
      </c>
      <c r="ED145" s="2">
        <f t="shared" si="153"/>
        <v>0.3144291303678613</v>
      </c>
      <c r="EE145" s="2">
        <f t="shared" si="152"/>
        <v>0.31048283575924362</v>
      </c>
      <c r="EF145" s="2">
        <f t="shared" si="152"/>
        <v>0.30655739396213827</v>
      </c>
      <c r="EG145" s="2">
        <f t="shared" si="152"/>
        <v>0.3051715193427455</v>
      </c>
      <c r="EH145" s="2">
        <f t="shared" si="152"/>
        <v>0.30343513878263528</v>
      </c>
      <c r="EI145" s="2">
        <f t="shared" si="152"/>
        <v>0.30277057502963256</v>
      </c>
      <c r="EJ145" s="2">
        <f t="shared" si="152"/>
        <v>0.303131405948666</v>
      </c>
      <c r="EK145" s="2">
        <f t="shared" si="152"/>
        <v>0.30570010528834651</v>
      </c>
      <c r="EL145" s="2">
        <f t="shared" si="152"/>
        <v>0.3054675681594558</v>
      </c>
      <c r="EM145" s="2">
        <f t="shared" si="136"/>
        <v>0.3057357117286269</v>
      </c>
      <c r="EN145" s="2">
        <f t="shared" si="136"/>
        <v>0.30653274195511721</v>
      </c>
      <c r="EO145" s="2">
        <f t="shared" si="136"/>
        <v>0.32150773481520689</v>
      </c>
      <c r="EQ145" s="2">
        <f t="shared" si="166"/>
        <v>0.31345944654131774</v>
      </c>
      <c r="ER145" s="2">
        <f t="shared" si="166"/>
        <v>0.31637957851919674</v>
      </c>
      <c r="ES145" s="2">
        <f t="shared" si="166"/>
        <v>0.31485765866723237</v>
      </c>
      <c r="ET145" s="2">
        <f t="shared" si="166"/>
        <v>0.31530556533402032</v>
      </c>
      <c r="EU145" s="2">
        <f t="shared" si="166"/>
        <v>0.31094223334457227</v>
      </c>
      <c r="EV145" s="2">
        <f t="shared" si="166"/>
        <v>0.30634987659721785</v>
      </c>
      <c r="EW145" s="2">
        <f t="shared" si="166"/>
        <v>0.30470305888454019</v>
      </c>
      <c r="EX145" s="2">
        <f t="shared" si="166"/>
        <v>0.30261599407402096</v>
      </c>
      <c r="EY145" s="2">
        <f t="shared" si="166"/>
        <v>0.30134251291877856</v>
      </c>
      <c r="EZ145" s="2">
        <f t="shared" si="166"/>
        <v>0.30304499722629114</v>
      </c>
      <c r="FA145" s="2">
        <f t="shared" si="166"/>
        <v>0.30374635176292614</v>
      </c>
      <c r="FB145" s="2">
        <f t="shared" si="166"/>
        <v>0.30459281638007712</v>
      </c>
      <c r="FC145" s="2">
        <f t="shared" si="166"/>
        <v>0.30451144428953175</v>
      </c>
      <c r="FD145" s="2">
        <f t="shared" si="166"/>
        <v>0.30514479798356425</v>
      </c>
      <c r="FE145" s="2">
        <f t="shared" si="166"/>
        <v>0.3122535715434635</v>
      </c>
      <c r="FG145" s="2">
        <f t="shared" si="167"/>
        <v>0.99966586427986903</v>
      </c>
      <c r="FH145" s="2">
        <f t="shared" si="167"/>
        <v>0.99963223299942006</v>
      </c>
      <c r="FI145" s="2">
        <f t="shared" si="167"/>
        <v>0.999650762102401</v>
      </c>
      <c r="FJ145" s="2">
        <f t="shared" si="167"/>
        <v>0.99970148392293479</v>
      </c>
      <c r="FK145" s="2">
        <f t="shared" si="167"/>
        <v>0.99971260619933222</v>
      </c>
      <c r="FL145" s="2">
        <f t="shared" si="167"/>
        <v>0.99967866806549299</v>
      </c>
      <c r="FM145" s="2">
        <f t="shared" si="167"/>
        <v>0.9996770700744021</v>
      </c>
      <c r="FN145" s="2">
        <f t="shared" si="167"/>
        <v>0.99965895704520846</v>
      </c>
      <c r="FO145" s="2">
        <f t="shared" si="167"/>
        <v>0.9996574983965798</v>
      </c>
      <c r="FP145" s="2">
        <f t="shared" si="167"/>
        <v>0.99965110700747017</v>
      </c>
      <c r="FQ145" s="2">
        <f t="shared" si="167"/>
        <v>0.99964281872249017</v>
      </c>
      <c r="FR145" s="2">
        <f t="shared" si="167"/>
        <v>0.99964090975637887</v>
      </c>
      <c r="FS145" s="2">
        <f t="shared" si="167"/>
        <v>0.99962047364089746</v>
      </c>
      <c r="FT145" s="2">
        <f t="shared" si="167"/>
        <v>0.99942031975691514</v>
      </c>
      <c r="FU145" s="2">
        <f t="shared" si="167"/>
        <v>0.99939362652744024</v>
      </c>
      <c r="FW145" s="2">
        <f t="shared" si="170"/>
        <v>7.9810345192813686E-2</v>
      </c>
      <c r="FX145" s="2">
        <f t="shared" si="170"/>
        <v>0.21015551494124726</v>
      </c>
      <c r="FY145" s="2">
        <f t="shared" si="170"/>
        <v>0.2268414987463844</v>
      </c>
      <c r="FZ145" s="2">
        <f t="shared" si="170"/>
        <v>0.24982916565095564</v>
      </c>
      <c r="GA145" s="2">
        <f t="shared" si="170"/>
        <v>0.24884711585192187</v>
      </c>
      <c r="GB145" s="2">
        <f t="shared" si="170"/>
        <v>0.23838448586785863</v>
      </c>
      <c r="GC145" s="2">
        <f t="shared" si="170"/>
        <v>0.26442841811546358</v>
      </c>
      <c r="GD145" s="2">
        <f t="shared" si="170"/>
        <v>0.30178470785677397</v>
      </c>
      <c r="GE145" s="2">
        <f t="shared" si="170"/>
        <v>0.30053400749771703</v>
      </c>
      <c r="GF145" s="2">
        <f t="shared" si="170"/>
        <v>0.27126668646562285</v>
      </c>
      <c r="GG145" s="2">
        <f t="shared" si="170"/>
        <v>0.24947417021063095</v>
      </c>
      <c r="GH145" s="2">
        <f t="shared" si="170"/>
        <v>0.21723068067350343</v>
      </c>
      <c r="GI145" s="2">
        <f t="shared" si="170"/>
        <v>0.18300645342201388</v>
      </c>
      <c r="GJ145" s="2">
        <f t="shared" si="170"/>
        <v>0.12369365516834654</v>
      </c>
      <c r="GK145" s="2">
        <f t="shared" si="170"/>
        <v>0.11223467565289467</v>
      </c>
      <c r="GM145" s="82">
        <f t="shared" si="171"/>
        <v>5.4711472215836466E-178</v>
      </c>
      <c r="GN145" s="82">
        <f t="shared" si="171"/>
        <v>8.3476463737995165E-222</v>
      </c>
      <c r="GO145" s="82">
        <f t="shared" si="171"/>
        <v>2.6724344682305484E-256</v>
      </c>
      <c r="GP145" s="82">
        <f t="shared" si="171"/>
        <v>4.2248594960418866E-238</v>
      </c>
      <c r="GQ145" s="82">
        <f t="shared" si="171"/>
        <v>1.2227327550404298E-200</v>
      </c>
      <c r="GR145" s="82">
        <f t="shared" si="171"/>
        <v>8.1702282335668927E-197</v>
      </c>
      <c r="GS145" s="82">
        <f t="shared" si="171"/>
        <v>7.7958862924322376E-173</v>
      </c>
      <c r="GT145" s="82">
        <f t="shared" si="171"/>
        <v>1.655360535794742E-223</v>
      </c>
      <c r="GU145" s="82">
        <f t="shared" si="171"/>
        <v>2.2349602292112509E-232</v>
      </c>
      <c r="GV145" s="82">
        <f t="shared" si="171"/>
        <v>4.3703742701161894E-200</v>
      </c>
      <c r="GW145" s="82">
        <f t="shared" si="171"/>
        <v>1.3239790271477544E-214</v>
      </c>
      <c r="GX145" s="82">
        <f t="shared" si="171"/>
        <v>3.8226711382582243E-208</v>
      </c>
      <c r="GY145" s="82">
        <f t="shared" si="171"/>
        <v>5.816120227544424E-199</v>
      </c>
      <c r="GZ145" s="82">
        <f t="shared" si="171"/>
        <v>1.7873505947456894E-198</v>
      </c>
      <c r="HA145" s="82">
        <f t="shared" si="171"/>
        <v>1.4286136405765553E-211</v>
      </c>
      <c r="HC145" s="82">
        <f t="shared" si="154"/>
        <v>8.4065461984651754E-89</v>
      </c>
      <c r="HD145" s="82">
        <f t="shared" si="154"/>
        <v>2.7400500473969634E-118</v>
      </c>
      <c r="HE145" s="82">
        <f t="shared" si="154"/>
        <v>2.5142541993660764E-137</v>
      </c>
      <c r="HF145" s="82">
        <f t="shared" si="154"/>
        <v>1.2275860981758755E-133</v>
      </c>
      <c r="HG145" s="82">
        <f t="shared" si="154"/>
        <v>4.0204577993394261E-138</v>
      </c>
      <c r="HH145" s="82">
        <f t="shared" si="154"/>
        <v>2.0365424887068732E-155</v>
      </c>
      <c r="HI145" s="82">
        <f t="shared" si="154"/>
        <v>2.2723179446176955E-162</v>
      </c>
      <c r="HJ145" s="82">
        <f t="shared" si="154"/>
        <v>1.6709261622881866E-194</v>
      </c>
      <c r="HK145" s="82">
        <f t="shared" si="154"/>
        <v>6.1447413964248967E-173</v>
      </c>
      <c r="HL145" s="82">
        <f t="shared" si="162"/>
        <v>1.0991350472195756E-158</v>
      </c>
      <c r="HM145" s="82">
        <f t="shared" si="162"/>
        <v>6.6579607765182145E-188</v>
      </c>
      <c r="HN145" s="82">
        <f t="shared" si="162"/>
        <v>2.3686043282280814E-126</v>
      </c>
      <c r="HO145" s="82">
        <f t="shared" si="162"/>
        <v>3.5542176026219473E-101</v>
      </c>
      <c r="HP145" s="82">
        <f t="shared" si="162"/>
        <v>1.6277051720965704E-100</v>
      </c>
      <c r="HQ145" s="82">
        <f t="shared" si="162"/>
        <v>2.5032300847573691E-131</v>
      </c>
      <c r="HS145" s="82">
        <f t="shared" si="172"/>
        <v>1.5000252889606849E-2</v>
      </c>
      <c r="HT145" s="82">
        <f t="shared" si="172"/>
        <v>5.0849936484686233E-5</v>
      </c>
      <c r="HU145" s="82">
        <f t="shared" si="172"/>
        <v>3.9396499307775203E-7</v>
      </c>
      <c r="HV145" s="82">
        <f t="shared" si="172"/>
        <v>3.1859676414981516E-10</v>
      </c>
      <c r="HW145" s="82">
        <f t="shared" si="172"/>
        <v>3.1559972504399788E-10</v>
      </c>
      <c r="HX145" s="82">
        <f t="shared" si="172"/>
        <v>1.9330405428952557E-11</v>
      </c>
      <c r="HY145" s="82">
        <f t="shared" si="172"/>
        <v>1.6136571228543024E-11</v>
      </c>
      <c r="HZ145" s="82">
        <f t="shared" si="172"/>
        <v>8.6691795428699851E-15</v>
      </c>
      <c r="IA145" s="82">
        <f t="shared" si="172"/>
        <v>5.3262039715156164E-14</v>
      </c>
      <c r="IB145" s="82">
        <f t="shared" si="172"/>
        <v>1.2660971912046632E-11</v>
      </c>
      <c r="IC145" s="82">
        <f t="shared" si="172"/>
        <v>5.8447397970254213E-10</v>
      </c>
      <c r="ID145" s="82">
        <f t="shared" si="172"/>
        <v>5.0875571947073293E-8</v>
      </c>
      <c r="IE145" s="82">
        <f t="shared" si="172"/>
        <v>6.9068263853453799E-5</v>
      </c>
      <c r="IF145" s="82">
        <f t="shared" si="172"/>
        <v>4.5164086798501341E-2</v>
      </c>
      <c r="IG145" s="82">
        <f t="shared" si="172"/>
        <v>9.822955264787149E-2</v>
      </c>
      <c r="II145" s="82">
        <f t="shared" si="173"/>
        <v>2.2196399701413457E-15</v>
      </c>
      <c r="IJ145" s="82">
        <f t="shared" si="173"/>
        <v>3.1116479194344983E-5</v>
      </c>
      <c r="IK145" s="82">
        <f t="shared" si="173"/>
        <v>4.4353760810654901E-5</v>
      </c>
      <c r="IL145" s="82">
        <f t="shared" si="173"/>
        <v>1.2486341174474384E-4</v>
      </c>
      <c r="IM145" s="82">
        <f t="shared" si="173"/>
        <v>1.2956404837668846E-4</v>
      </c>
      <c r="IN145" s="82">
        <f t="shared" si="173"/>
        <v>2.395905946086259E-5</v>
      </c>
      <c r="IO145" s="82">
        <f t="shared" si="173"/>
        <v>3.2524924911188049E-4</v>
      </c>
      <c r="IP145" s="82">
        <f t="shared" si="173"/>
        <v>2.0199473902254438E-3</v>
      </c>
      <c r="IQ145" s="82">
        <f t="shared" si="173"/>
        <v>2.1813059805127566E-3</v>
      </c>
      <c r="IR145" s="82">
        <f t="shared" si="173"/>
        <v>3.9452757677936601E-4</v>
      </c>
      <c r="IS145" s="82">
        <f t="shared" si="173"/>
        <v>1.0584232200029994E-4</v>
      </c>
      <c r="IT145" s="82">
        <f t="shared" si="173"/>
        <v>3.3852774291689041E-6</v>
      </c>
      <c r="IU145" s="82">
        <f t="shared" si="173"/>
        <v>4.5142175608703731E-7</v>
      </c>
      <c r="IV145" s="82">
        <f t="shared" si="173"/>
        <v>7.9356104642865323E-6</v>
      </c>
      <c r="IW145" s="82">
        <f t="shared" si="173"/>
        <v>2.4196825421965136E-5</v>
      </c>
      <c r="IY145" s="82">
        <f t="shared" si="174"/>
        <v>1.5000252889609069E-2</v>
      </c>
      <c r="IZ145" s="82">
        <f t="shared" si="174"/>
        <v>8.1966415679031216E-5</v>
      </c>
      <c r="JA145" s="82">
        <f t="shared" si="174"/>
        <v>4.474772580373265E-5</v>
      </c>
      <c r="JB145" s="82">
        <f t="shared" si="174"/>
        <v>1.2486373034150799E-4</v>
      </c>
      <c r="JC145" s="82">
        <f t="shared" si="174"/>
        <v>1.295643639764135E-4</v>
      </c>
      <c r="JD145" s="82">
        <f t="shared" si="174"/>
        <v>2.395907879126802E-5</v>
      </c>
      <c r="JE145" s="82">
        <f t="shared" si="174"/>
        <v>3.2524926524845173E-4</v>
      </c>
      <c r="JF145" s="82">
        <f t="shared" si="174"/>
        <v>2.0199473902341131E-3</v>
      </c>
      <c r="JG145" s="82">
        <f t="shared" si="174"/>
        <v>2.1813059805660187E-3</v>
      </c>
      <c r="JH145" s="82">
        <f t="shared" si="174"/>
        <v>3.9452758944033794E-4</v>
      </c>
      <c r="JI145" s="82">
        <f t="shared" si="174"/>
        <v>1.0584290647427964E-4</v>
      </c>
      <c r="JJ145" s="82">
        <f t="shared" si="174"/>
        <v>3.4361530011159773E-6</v>
      </c>
      <c r="JK145" s="82">
        <f t="shared" si="174"/>
        <v>6.951968560954083E-5</v>
      </c>
      <c r="JL145" s="82">
        <f t="shared" si="174"/>
        <v>4.5172022408965624E-2</v>
      </c>
      <c r="JM145" s="82">
        <f t="shared" si="174"/>
        <v>9.8253749473293461E-2</v>
      </c>
    </row>
    <row r="146" spans="2:273" x14ac:dyDescent="0.25">
      <c r="B146" s="2">
        <v>119</v>
      </c>
      <c r="C146" s="37">
        <v>0.30924499999999999</v>
      </c>
      <c r="D146" s="37">
        <v>0.31501200000000001</v>
      </c>
      <c r="E146" s="37">
        <v>0.31343900000000002</v>
      </c>
      <c r="F146" s="37">
        <v>0.31353599999999998</v>
      </c>
      <c r="G146" s="37">
        <v>0.31164599999999998</v>
      </c>
      <c r="H146" s="37">
        <v>0.304373</v>
      </c>
      <c r="I146" s="37">
        <v>0.30232799999999999</v>
      </c>
      <c r="J146" s="37">
        <v>0.30392599999999997</v>
      </c>
      <c r="K146" s="37">
        <v>0.30623400000000001</v>
      </c>
      <c r="L146" s="37">
        <v>0.30143799999999998</v>
      </c>
      <c r="M146" s="37">
        <v>0.30459900000000001</v>
      </c>
      <c r="N146" s="37">
        <v>0.30222100000000002</v>
      </c>
      <c r="O146" s="37">
        <v>0.302562</v>
      </c>
      <c r="P146" s="37">
        <v>0.300265</v>
      </c>
      <c r="Q146" s="37">
        <v>0.31393300000000002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0.3115993668485274</v>
      </c>
      <c r="T146" s="4">
        <f t="shared" si="175"/>
        <v>0.31498274062958986</v>
      </c>
      <c r="U146" s="4">
        <f t="shared" si="175"/>
        <v>0.3131419870698649</v>
      </c>
      <c r="V146" s="4">
        <f t="shared" si="175"/>
        <v>0.31427766632146215</v>
      </c>
      <c r="W146" s="4">
        <f t="shared" si="175"/>
        <v>0.31033363189889285</v>
      </c>
      <c r="X146" s="4">
        <f t="shared" si="175"/>
        <v>0.30616167197458999</v>
      </c>
      <c r="Y146" s="4">
        <f t="shared" si="175"/>
        <v>0.30488674546333161</v>
      </c>
      <c r="Z146" s="4">
        <f t="shared" si="175"/>
        <v>0.3036349336167205</v>
      </c>
      <c r="AA146" s="4">
        <f t="shared" si="175"/>
        <v>0.30275750503412391</v>
      </c>
      <c r="AB146" s="4">
        <f t="shared" si="175"/>
        <v>0.30292716759066551</v>
      </c>
      <c r="AC146" s="4">
        <f t="shared" si="175"/>
        <v>0.30488723385010996</v>
      </c>
      <c r="AD146" s="4">
        <f t="shared" si="175"/>
        <v>0.3048608908968477</v>
      </c>
      <c r="AE146" s="4">
        <f t="shared" si="175"/>
        <v>0.30505886431521861</v>
      </c>
      <c r="AF146" s="4">
        <f t="shared" si="175"/>
        <v>0.30688044725128083</v>
      </c>
      <c r="AG146" s="4">
        <f t="shared" si="175"/>
        <v>0.32558368255176928</v>
      </c>
      <c r="AI146" s="4">
        <f t="shared" ref="AI146:AW162" si="176">IF(OR($B146 &lt; C$230, $B146 &gt; C$233), 0, C146-S146)</f>
        <v>-2.3543668485274116E-3</v>
      </c>
      <c r="AJ146" s="4">
        <f t="shared" si="176"/>
        <v>2.9259370410150698E-5</v>
      </c>
      <c r="AK146" s="4">
        <f t="shared" si="176"/>
        <v>2.9701293013512098E-4</v>
      </c>
      <c r="AL146" s="4">
        <f t="shared" si="176"/>
        <v>-7.4166632146216438E-4</v>
      </c>
      <c r="AM146" s="4">
        <f t="shared" si="176"/>
        <v>1.3123681011071309E-3</v>
      </c>
      <c r="AN146" s="4">
        <f t="shared" si="176"/>
        <v>-1.7886719745899837E-3</v>
      </c>
      <c r="AO146" s="4">
        <f t="shared" si="176"/>
        <v>-2.5587454633316242E-3</v>
      </c>
      <c r="AP146" s="4">
        <f t="shared" si="176"/>
        <v>2.9106638327947021E-4</v>
      </c>
      <c r="AQ146" s="4">
        <f t="shared" si="176"/>
        <v>3.476494965876098E-3</v>
      </c>
      <c r="AR146" s="4">
        <f t="shared" si="176"/>
        <v>-1.4891675906655299E-3</v>
      </c>
      <c r="AS146" s="4">
        <f t="shared" si="176"/>
        <v>-2.882338501099535E-4</v>
      </c>
      <c r="AT146" s="4">
        <f t="shared" si="176"/>
        <v>-2.6398908968476853E-3</v>
      </c>
      <c r="AU146" s="4">
        <f t="shared" si="176"/>
        <v>-2.4968643152186165E-3</v>
      </c>
      <c r="AV146" s="4">
        <f t="shared" si="176"/>
        <v>-6.615447251280826E-3</v>
      </c>
      <c r="AW146" s="4">
        <f t="shared" si="176"/>
        <v>-1.1650682551769265E-2</v>
      </c>
      <c r="AY146" s="2">
        <f t="shared" si="168"/>
        <v>0.3115993668485274</v>
      </c>
      <c r="AZ146" s="2">
        <f t="shared" si="168"/>
        <v>0.31497991811317028</v>
      </c>
      <c r="BA146" s="2">
        <f t="shared" si="168"/>
        <v>0.31312729655435662</v>
      </c>
      <c r="BB146" s="2">
        <f t="shared" si="168"/>
        <v>0.31422699313233882</v>
      </c>
      <c r="BC146" s="2">
        <f t="shared" si="168"/>
        <v>0.31027495744398459</v>
      </c>
      <c r="BD146" s="2">
        <f t="shared" si="168"/>
        <v>0.30614380314790635</v>
      </c>
      <c r="BE146" s="2">
        <f t="shared" si="168"/>
        <v>0.30472467694453192</v>
      </c>
      <c r="BF146" s="2">
        <f t="shared" si="168"/>
        <v>0.302787419634303</v>
      </c>
      <c r="BG146" s="2">
        <f t="shared" si="168"/>
        <v>0.30192912798569482</v>
      </c>
      <c r="BH146" s="2">
        <f t="shared" si="168"/>
        <v>0.3026728394646846</v>
      </c>
      <c r="BI146" s="2">
        <f t="shared" si="168"/>
        <v>0.30479216341193111</v>
      </c>
      <c r="BJ146" s="2">
        <f t="shared" si="168"/>
        <v>0.30485553655350939</v>
      </c>
      <c r="BK146" s="2">
        <f t="shared" si="168"/>
        <v>0.30505794874448877</v>
      </c>
      <c r="BL146" s="2">
        <f t="shared" si="168"/>
        <v>0.30593562795444401</v>
      </c>
      <c r="BM146" s="2">
        <f t="shared" si="168"/>
        <v>0.32013434485331532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>
        <f t="shared" si="169"/>
        <v>0.30924499999999999</v>
      </c>
      <c r="CF146" s="2">
        <f t="shared" si="169"/>
        <v>0.31501200000000001</v>
      </c>
      <c r="CG146" s="2">
        <f t="shared" si="169"/>
        <v>0.31343900000000002</v>
      </c>
      <c r="CH146" s="2">
        <f t="shared" si="169"/>
        <v>0.31353599999999998</v>
      </c>
      <c r="CI146" s="2">
        <f t="shared" si="169"/>
        <v>0.31164599999999998</v>
      </c>
      <c r="CJ146" s="2">
        <f t="shared" si="169"/>
        <v>0.304373</v>
      </c>
      <c r="CK146" s="2">
        <f t="shared" si="169"/>
        <v>0.30232799999999999</v>
      </c>
      <c r="CL146" s="2">
        <f t="shared" si="169"/>
        <v>0.30392599999999997</v>
      </c>
      <c r="CM146" s="2">
        <f t="shared" si="169"/>
        <v>0.30623400000000001</v>
      </c>
      <c r="CN146" s="2">
        <f t="shared" si="169"/>
        <v>0.30143799999999998</v>
      </c>
      <c r="CO146" s="2">
        <f t="shared" si="169"/>
        <v>0.30459900000000001</v>
      </c>
      <c r="CP146" s="2">
        <f t="shared" si="169"/>
        <v>0.30222100000000002</v>
      </c>
      <c r="CQ146" s="2">
        <f t="shared" si="169"/>
        <v>0.302562</v>
      </c>
      <c r="CR146" s="2" t="str">
        <f t="shared" si="169"/>
        <v/>
      </c>
      <c r="CS146" s="2" t="str">
        <f t="shared" si="169"/>
        <v/>
      </c>
      <c r="CU146" s="2">
        <f t="shared" si="111"/>
        <v>0.30924499999999999</v>
      </c>
      <c r="CV146" s="2">
        <f t="shared" si="112"/>
        <v>0.31501200000000001</v>
      </c>
      <c r="CW146" s="2">
        <f t="shared" si="113"/>
        <v>0.31343900000000002</v>
      </c>
      <c r="CX146" s="2">
        <f t="shared" si="114"/>
        <v>0.31353599999999998</v>
      </c>
      <c r="CY146" s="2">
        <f t="shared" si="115"/>
        <v>0.31164599999999998</v>
      </c>
      <c r="CZ146" s="2">
        <f t="shared" si="116"/>
        <v>0.304373</v>
      </c>
      <c r="DA146" s="2">
        <f t="shared" si="117"/>
        <v>0.30232799999999999</v>
      </c>
      <c r="DB146" s="2">
        <f t="shared" si="118"/>
        <v>0.30392599999999997</v>
      </c>
      <c r="DC146" s="2">
        <f t="shared" si="119"/>
        <v>0.30623400000000001</v>
      </c>
      <c r="DD146" s="2">
        <f t="shared" si="120"/>
        <v>0.30143799999999998</v>
      </c>
      <c r="DE146" s="2">
        <f t="shared" si="121"/>
        <v>0.30459900000000001</v>
      </c>
      <c r="DF146" s="2">
        <f t="shared" si="122"/>
        <v>0.30222100000000002</v>
      </c>
      <c r="DG146" s="2">
        <f t="shared" si="123"/>
        <v>0.302562</v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0.38476166774193554</v>
      </c>
      <c r="DL146" s="2">
        <f t="shared" si="177"/>
        <v>0.39528083284457483</v>
      </c>
      <c r="DM146" s="2">
        <f t="shared" si="177"/>
        <v>0.3978750483870967</v>
      </c>
      <c r="DN146" s="2">
        <f t="shared" si="177"/>
        <v>0.41152045628476086</v>
      </c>
      <c r="DO146" s="2">
        <f t="shared" si="177"/>
        <v>0.38294974137931026</v>
      </c>
      <c r="DP146" s="2">
        <f t="shared" si="177"/>
        <v>0.3814955096774193</v>
      </c>
      <c r="DQ146" s="2">
        <f t="shared" si="177"/>
        <v>0.39707807741935475</v>
      </c>
      <c r="DR146" s="2">
        <f t="shared" si="177"/>
        <v>0.39702590322580644</v>
      </c>
      <c r="DS146" s="2">
        <f t="shared" si="177"/>
        <v>0.38656915161290334</v>
      </c>
      <c r="DT146" s="2">
        <f t="shared" si="177"/>
        <v>0.3718968161290323</v>
      </c>
      <c r="DU146" s="2">
        <f t="shared" si="177"/>
        <v>0.37978951246334314</v>
      </c>
      <c r="DV146" s="2">
        <f t="shared" si="177"/>
        <v>0.38632030571847509</v>
      </c>
      <c r="DW146" s="2">
        <f t="shared" si="177"/>
        <v>0.37373393951612893</v>
      </c>
      <c r="DX146" s="2">
        <f t="shared" si="177"/>
        <v>0.36805773091512572</v>
      </c>
      <c r="DY146" s="2">
        <f t="shared" si="177"/>
        <v>0.36052929959514163</v>
      </c>
      <c r="EA146" s="2">
        <f t="shared" si="153"/>
        <v>0.31142731394975393</v>
      </c>
      <c r="EB146" s="2">
        <f t="shared" si="153"/>
        <v>0.31466811602269562</v>
      </c>
      <c r="EC146" s="2">
        <f t="shared" si="153"/>
        <v>0.3126712049606537</v>
      </c>
      <c r="ED146" s="2">
        <f t="shared" si="153"/>
        <v>0.31395696901756559</v>
      </c>
      <c r="EE146" s="2">
        <f t="shared" si="152"/>
        <v>0.31012807795291419</v>
      </c>
      <c r="EF146" s="2">
        <f t="shared" si="152"/>
        <v>0.30617664356600782</v>
      </c>
      <c r="EG146" s="2">
        <f t="shared" si="152"/>
        <v>0.3048348151072825</v>
      </c>
      <c r="EH146" s="2">
        <f t="shared" si="152"/>
        <v>0.30303047534650357</v>
      </c>
      <c r="EI146" s="2">
        <f t="shared" si="152"/>
        <v>0.30237594389569339</v>
      </c>
      <c r="EJ146" s="2">
        <f t="shared" si="152"/>
        <v>0.30267659184447998</v>
      </c>
      <c r="EK146" s="2">
        <f t="shared" si="152"/>
        <v>0.30530960321448514</v>
      </c>
      <c r="EL146" s="2">
        <f t="shared" si="152"/>
        <v>0.30504150341570385</v>
      </c>
      <c r="EM146" s="2">
        <f t="shared" si="136"/>
        <v>0.30528637053552804</v>
      </c>
      <c r="EN146" s="2">
        <f t="shared" si="136"/>
        <v>0.30609501526264865</v>
      </c>
      <c r="EO146" s="2">
        <f t="shared" si="136"/>
        <v>0.32128397220605104</v>
      </c>
      <c r="EQ146" s="2">
        <f t="shared" ref="EQ146:FE162" si="178">CU$228*$B146+CU$229</f>
        <v>0.31315119539151293</v>
      </c>
      <c r="ER146" s="2">
        <f t="shared" si="178"/>
        <v>0.31592895712117602</v>
      </c>
      <c r="ES146" s="2">
        <f t="shared" si="178"/>
        <v>0.31443354180477845</v>
      </c>
      <c r="ET146" s="2">
        <f t="shared" si="178"/>
        <v>0.31486715742564148</v>
      </c>
      <c r="EU146" s="2">
        <f t="shared" si="178"/>
        <v>0.31060767281542612</v>
      </c>
      <c r="EV146" s="2">
        <f t="shared" si="178"/>
        <v>0.3059617224404711</v>
      </c>
      <c r="EW146" s="2">
        <f t="shared" si="178"/>
        <v>0.3043491666657116</v>
      </c>
      <c r="EX146" s="2">
        <f t="shared" si="178"/>
        <v>0.30218363304621276</v>
      </c>
      <c r="EY146" s="2">
        <f t="shared" si="178"/>
        <v>0.30089858157168164</v>
      </c>
      <c r="EZ146" s="2">
        <f t="shared" si="178"/>
        <v>0.30258765503491941</v>
      </c>
      <c r="FA146" s="2">
        <f t="shared" si="178"/>
        <v>0.30328161931530584</v>
      </c>
      <c r="FB146" s="2">
        <f t="shared" si="178"/>
        <v>0.30413028714875306</v>
      </c>
      <c r="FC146" s="2">
        <f t="shared" si="178"/>
        <v>0.3040077771581271</v>
      </c>
      <c r="FD146" s="2">
        <f t="shared" si="178"/>
        <v>0.30466138063863413</v>
      </c>
      <c r="FE146" s="2">
        <f t="shared" si="178"/>
        <v>0.311662749333943</v>
      </c>
      <c r="FG146" s="2">
        <f t="shared" ref="FG146:FU162" si="179">POWER(10,($B146-C$231)/C$229)/(1+POWER(10,($B146-C$231)/C$229))</f>
        <v>0.99969525564184236</v>
      </c>
      <c r="FH146" s="2">
        <f t="shared" si="179"/>
        <v>0.99966458165514049</v>
      </c>
      <c r="FI146" s="2">
        <f t="shared" si="179"/>
        <v>0.9996814814640721</v>
      </c>
      <c r="FJ146" s="2">
        <f t="shared" si="179"/>
        <v>0.9997277429508421</v>
      </c>
      <c r="FK146" s="2">
        <f t="shared" si="179"/>
        <v>0.99973788711043732</v>
      </c>
      <c r="FL146" s="2">
        <f t="shared" si="179"/>
        <v>0.99970693350661632</v>
      </c>
      <c r="FM146" s="2">
        <f t="shared" si="179"/>
        <v>0.99970547603880033</v>
      </c>
      <c r="FN146" s="2">
        <f t="shared" si="179"/>
        <v>0.99968895579470374</v>
      </c>
      <c r="FO146" s="2">
        <f t="shared" si="179"/>
        <v>0.99968762541132949</v>
      </c>
      <c r="FP146" s="2">
        <f t="shared" si="179"/>
        <v>0.99968179604055729</v>
      </c>
      <c r="FQ146" s="2">
        <f t="shared" si="179"/>
        <v>0.99967423656517651</v>
      </c>
      <c r="FR146" s="2">
        <f t="shared" si="179"/>
        <v>0.9996724954576609</v>
      </c>
      <c r="FS146" s="2">
        <f t="shared" si="179"/>
        <v>0.99965385628748282</v>
      </c>
      <c r="FT146" s="2">
        <f t="shared" si="179"/>
        <v>0.9994712983682138</v>
      </c>
      <c r="FU146" s="2">
        <f t="shared" si="179"/>
        <v>0.99944695131280592</v>
      </c>
      <c r="FW146" s="2">
        <f t="shared" si="170"/>
        <v>8.6841626442359418E-2</v>
      </c>
      <c r="FX146" s="2">
        <f t="shared" si="170"/>
        <v>0.22585170071536029</v>
      </c>
      <c r="FY146" s="2">
        <f t="shared" si="170"/>
        <v>0.24339988786442376</v>
      </c>
      <c r="FZ146" s="2">
        <f t="shared" si="170"/>
        <v>0.26748502339083985</v>
      </c>
      <c r="GA146" s="2">
        <f t="shared" si="170"/>
        <v>0.26645822221200943</v>
      </c>
      <c r="GB146" s="2">
        <f t="shared" si="170"/>
        <v>0.25550700956579053</v>
      </c>
      <c r="GC146" s="2">
        <f t="shared" si="170"/>
        <v>0.28272717877270565</v>
      </c>
      <c r="GD146" s="2">
        <f t="shared" si="170"/>
        <v>0.3215385500621053</v>
      </c>
      <c r="GE146" s="2">
        <f t="shared" si="170"/>
        <v>0.32024353196131394</v>
      </c>
      <c r="GF146" s="2">
        <f t="shared" si="170"/>
        <v>0.2898521924002983</v>
      </c>
      <c r="GG146" s="2">
        <f t="shared" si="170"/>
        <v>0.26711387296295241</v>
      </c>
      <c r="GH146" s="2">
        <f t="shared" si="170"/>
        <v>0.23329921430824835</v>
      </c>
      <c r="GI146" s="2">
        <f t="shared" si="170"/>
        <v>0.197181129775202</v>
      </c>
      <c r="GJ146" s="2">
        <f t="shared" si="170"/>
        <v>0.13402794119324021</v>
      </c>
      <c r="GK146" s="2">
        <f t="shared" si="170"/>
        <v>0.12174459994294873</v>
      </c>
      <c r="GM146" s="82">
        <f t="shared" si="171"/>
        <v>1.8493127610107276E-183</v>
      </c>
      <c r="GN146" s="82">
        <f t="shared" si="171"/>
        <v>8.9979126286976298E-229</v>
      </c>
      <c r="GO146" s="82">
        <f t="shared" si="171"/>
        <v>3.6185057960684886E-264</v>
      </c>
      <c r="GP146" s="82">
        <f t="shared" si="171"/>
        <v>3.4873705385612011E-245</v>
      </c>
      <c r="GQ146" s="82">
        <f t="shared" si="171"/>
        <v>1.5018804221014364E-206</v>
      </c>
      <c r="GR146" s="82">
        <f t="shared" si="171"/>
        <v>1.4186303570140271E-202</v>
      </c>
      <c r="GS146" s="82">
        <f t="shared" si="171"/>
        <v>7.1970493685578013E-178</v>
      </c>
      <c r="GT146" s="82">
        <f t="shared" si="171"/>
        <v>5.096720765331963E-230</v>
      </c>
      <c r="GU146" s="82">
        <f t="shared" si="171"/>
        <v>3.3612232261702051E-239</v>
      </c>
      <c r="GV146" s="82">
        <f t="shared" si="171"/>
        <v>5.1357806002800628E-206</v>
      </c>
      <c r="GW146" s="82">
        <f t="shared" si="171"/>
        <v>5.6042049119354552E-221</v>
      </c>
      <c r="GX146" s="82">
        <f t="shared" si="171"/>
        <v>1.8577248678945141E-214</v>
      </c>
      <c r="GY146" s="82">
        <f t="shared" si="171"/>
        <v>3.7516468361427082E-205</v>
      </c>
      <c r="GZ146" s="82">
        <f t="shared" si="171"/>
        <v>8.5269129243591122E-205</v>
      </c>
      <c r="HA146" s="82">
        <f t="shared" si="171"/>
        <v>1.99801686693151E-218</v>
      </c>
      <c r="HC146" s="82">
        <f t="shared" si="154"/>
        <v>9.0785104751344512E-93</v>
      </c>
      <c r="HD146" s="82">
        <f t="shared" si="154"/>
        <v>8.0271746980428654E-124</v>
      </c>
      <c r="HE146" s="82">
        <f t="shared" si="154"/>
        <v>1.7973150800847717E-143</v>
      </c>
      <c r="HF146" s="82">
        <f t="shared" si="154"/>
        <v>2.4795365247000997E-139</v>
      </c>
      <c r="HG146" s="82">
        <f t="shared" si="154"/>
        <v>6.4168552770498621E-144</v>
      </c>
      <c r="HH146" s="82">
        <f t="shared" si="154"/>
        <v>7.3513488356542119E-162</v>
      </c>
      <c r="HI146" s="82">
        <f t="shared" si="154"/>
        <v>5.0226315288140574E-169</v>
      </c>
      <c r="HJ146" s="82">
        <f t="shared" si="154"/>
        <v>1.9995897867182866E-202</v>
      </c>
      <c r="HK146" s="82">
        <f t="shared" si="154"/>
        <v>4.8346645641513178E-180</v>
      </c>
      <c r="HL146" s="82">
        <f t="shared" si="162"/>
        <v>2.4235737782391823E-165</v>
      </c>
      <c r="HM146" s="82">
        <f t="shared" si="162"/>
        <v>7.3787684789389511E-196</v>
      </c>
      <c r="HN146" s="82">
        <f t="shared" si="162"/>
        <v>7.428014125580308E-132</v>
      </c>
      <c r="HO146" s="82">
        <f t="shared" si="162"/>
        <v>8.6452250423437025E-106</v>
      </c>
      <c r="HP146" s="82">
        <f t="shared" si="162"/>
        <v>2.7134735788592853E-105</v>
      </c>
      <c r="HQ146" s="82">
        <f t="shared" si="162"/>
        <v>1.1004273601648877E-137</v>
      </c>
      <c r="HS146" s="82">
        <f t="shared" si="172"/>
        <v>4.0585862816796582E-3</v>
      </c>
      <c r="HT146" s="82">
        <f t="shared" si="172"/>
        <v>6.7699618092017008E-6</v>
      </c>
      <c r="HU146" s="82">
        <f t="shared" si="172"/>
        <v>2.8272679748743411E-8</v>
      </c>
      <c r="HV146" s="82">
        <f t="shared" si="172"/>
        <v>1.0866345107168795E-11</v>
      </c>
      <c r="HW146" s="82">
        <f t="shared" si="172"/>
        <v>1.1028188978507461E-11</v>
      </c>
      <c r="HX146" s="82">
        <f t="shared" si="172"/>
        <v>4.5471856077375558E-13</v>
      </c>
      <c r="HY146" s="82">
        <f t="shared" si="172"/>
        <v>4.2923065824794446E-13</v>
      </c>
      <c r="HZ146" s="82">
        <f t="shared" si="172"/>
        <v>1.1365501631104624E-16</v>
      </c>
      <c r="IA146" s="82">
        <f t="shared" si="172"/>
        <v>8.4164995480397565E-16</v>
      </c>
      <c r="IB146" s="82">
        <f t="shared" si="172"/>
        <v>3.0614590309043953E-13</v>
      </c>
      <c r="IC146" s="82">
        <f t="shared" si="172"/>
        <v>2.0276853954670476E-11</v>
      </c>
      <c r="ID146" s="82">
        <f t="shared" si="172"/>
        <v>2.3453678044614221E-9</v>
      </c>
      <c r="IE146" s="82">
        <f t="shared" si="172"/>
        <v>8.1659114291635314E-6</v>
      </c>
      <c r="IF146" s="82">
        <f t="shared" si="172"/>
        <v>1.9232538190397282E-2</v>
      </c>
      <c r="IG146" s="82">
        <f t="shared" si="172"/>
        <v>4.6823371852591222E-2</v>
      </c>
      <c r="II146" s="82">
        <f t="shared" si="173"/>
        <v>2.3522652809611073E-14</v>
      </c>
      <c r="IJ146" s="82">
        <f t="shared" si="173"/>
        <v>1.0577511749484493E-4</v>
      </c>
      <c r="IK146" s="82">
        <f t="shared" si="173"/>
        <v>1.5763045100850159E-4</v>
      </c>
      <c r="IL146" s="82">
        <f t="shared" si="173"/>
        <v>4.3484415880599845E-4</v>
      </c>
      <c r="IM146" s="82">
        <f t="shared" si="173"/>
        <v>4.4610467412646256E-4</v>
      </c>
      <c r="IN146" s="82">
        <f t="shared" si="173"/>
        <v>9.9783140141741937E-5</v>
      </c>
      <c r="IO146" s="82">
        <f t="shared" si="173"/>
        <v>1.0564253651573214E-3</v>
      </c>
      <c r="IP146" s="82">
        <f t="shared" si="173"/>
        <v>5.8172087236746019E-3</v>
      </c>
      <c r="IQ146" s="82">
        <f t="shared" si="173"/>
        <v>6.1434049925855709E-3</v>
      </c>
      <c r="IR146" s="82">
        <f t="shared" si="173"/>
        <v>1.2899241364552167E-3</v>
      </c>
      <c r="IS146" s="82">
        <f t="shared" si="173"/>
        <v>3.7737288663868327E-4</v>
      </c>
      <c r="IT146" s="82">
        <f t="shared" si="173"/>
        <v>1.6107616886467957E-5</v>
      </c>
      <c r="IU146" s="82">
        <f t="shared" si="173"/>
        <v>2.1837200955074838E-6</v>
      </c>
      <c r="IV146" s="82">
        <f t="shared" si="173"/>
        <v>2.0739010355842563E-5</v>
      </c>
      <c r="IW146" s="82">
        <f t="shared" si="173"/>
        <v>5.4804997677834877E-5</v>
      </c>
      <c r="IY146" s="82">
        <f t="shared" si="174"/>
        <v>4.0585862817031811E-3</v>
      </c>
      <c r="IZ146" s="82">
        <f t="shared" si="174"/>
        <v>1.1254507930404663E-4</v>
      </c>
      <c r="JA146" s="82">
        <f t="shared" si="174"/>
        <v>1.5765872368825033E-4</v>
      </c>
      <c r="JB146" s="82">
        <f t="shared" si="174"/>
        <v>4.3484416967234354E-4</v>
      </c>
      <c r="JC146" s="82">
        <f t="shared" si="174"/>
        <v>4.4610468515465156E-4</v>
      </c>
      <c r="JD146" s="82">
        <f t="shared" si="174"/>
        <v>9.9783140596460503E-5</v>
      </c>
      <c r="JE146" s="82">
        <f t="shared" si="174"/>
        <v>1.0564253655865521E-3</v>
      </c>
      <c r="JF146" s="82">
        <f t="shared" si="174"/>
        <v>5.8172087236747156E-3</v>
      </c>
      <c r="JG146" s="82">
        <f t="shared" si="174"/>
        <v>6.1434049925864122E-3</v>
      </c>
      <c r="JH146" s="82">
        <f t="shared" si="174"/>
        <v>1.2899241367613627E-3</v>
      </c>
      <c r="JI146" s="82">
        <f t="shared" si="174"/>
        <v>3.7737290691553725E-4</v>
      </c>
      <c r="JJ146" s="82">
        <f t="shared" si="174"/>
        <v>1.6109962254272419E-5</v>
      </c>
      <c r="JK146" s="82">
        <f t="shared" si="174"/>
        <v>1.0349631524671015E-5</v>
      </c>
      <c r="JL146" s="82">
        <f t="shared" si="174"/>
        <v>1.9253277200753125E-2</v>
      </c>
      <c r="JM146" s="82">
        <f t="shared" si="174"/>
        <v>4.6878176850269057E-2</v>
      </c>
    </row>
    <row r="147" spans="2:273" x14ac:dyDescent="0.25">
      <c r="B147" s="2">
        <v>120</v>
      </c>
      <c r="C147" s="37">
        <v>0.30804100000000001</v>
      </c>
      <c r="D147" s="37">
        <v>0.31626300000000002</v>
      </c>
      <c r="E147" s="37">
        <v>0.31132100000000001</v>
      </c>
      <c r="F147" s="37">
        <v>0.31343900000000002</v>
      </c>
      <c r="G147" s="37">
        <v>0.31022300000000003</v>
      </c>
      <c r="H147" s="37">
        <v>0.30457800000000002</v>
      </c>
      <c r="I147" s="37">
        <v>0.30337799999999998</v>
      </c>
      <c r="J147" s="37">
        <v>0.31110599999999999</v>
      </c>
      <c r="K147" s="37">
        <v>0.30578499999999997</v>
      </c>
      <c r="L147" s="37">
        <v>0.30246699999999999</v>
      </c>
      <c r="M147" s="37">
        <v>0.308867</v>
      </c>
      <c r="N147" s="37">
        <v>0.30782199999999998</v>
      </c>
      <c r="O147" s="37">
        <v>0.30607899999999999</v>
      </c>
      <c r="P147" s="37">
        <v>0.30535499999999999</v>
      </c>
      <c r="Q147" s="37">
        <v>0.31212499999999999</v>
      </c>
      <c r="S147" s="4">
        <f t="shared" si="175"/>
        <v>0.31121465304429297</v>
      </c>
      <c r="T147" s="4">
        <f t="shared" si="175"/>
        <v>0.31451355580989659</v>
      </c>
      <c r="U147" s="4">
        <f t="shared" si="175"/>
        <v>0.3127235194906397</v>
      </c>
      <c r="V147" s="4">
        <f t="shared" si="175"/>
        <v>0.31392587315602866</v>
      </c>
      <c r="W147" s="4">
        <f t="shared" si="175"/>
        <v>0.31010152600458191</v>
      </c>
      <c r="X147" s="4">
        <f t="shared" si="175"/>
        <v>0.30581697661058976</v>
      </c>
      <c r="Y147" s="4">
        <f t="shared" si="175"/>
        <v>0.30480588300699341</v>
      </c>
      <c r="Z147" s="4">
        <f t="shared" si="175"/>
        <v>0.30431295923183577</v>
      </c>
      <c r="AA147" s="4">
        <f t="shared" si="175"/>
        <v>0.30336649078059069</v>
      </c>
      <c r="AB147" s="4">
        <f t="shared" si="175"/>
        <v>0.30289501998041979</v>
      </c>
      <c r="AC147" s="4">
        <f t="shared" si="175"/>
        <v>0.30462250522370499</v>
      </c>
      <c r="AD147" s="4">
        <f t="shared" si="175"/>
        <v>0.30442410606647918</v>
      </c>
      <c r="AE147" s="4">
        <f t="shared" si="175"/>
        <v>0.30457942819611422</v>
      </c>
      <c r="AF147" s="4">
        <f t="shared" si="175"/>
        <v>0.3057801025233024</v>
      </c>
      <c r="AG147" s="4">
        <f t="shared" si="175"/>
        <v>0.32174802644164624</v>
      </c>
      <c r="AI147" s="4">
        <f t="shared" si="176"/>
        <v>-3.1736530442929567E-3</v>
      </c>
      <c r="AJ147" s="4">
        <f t="shared" si="176"/>
        <v>1.7494441901034219E-3</v>
      </c>
      <c r="AK147" s="4">
        <f t="shared" si="176"/>
        <v>-1.4025194906396865E-3</v>
      </c>
      <c r="AL147" s="4">
        <f t="shared" si="176"/>
        <v>-4.8687315602863324E-4</v>
      </c>
      <c r="AM147" s="4">
        <f t="shared" si="176"/>
        <v>1.2147399541811987E-4</v>
      </c>
      <c r="AN147" s="4">
        <f t="shared" si="176"/>
        <v>-1.2389766105897482E-3</v>
      </c>
      <c r="AO147" s="4">
        <f t="shared" si="176"/>
        <v>-1.4278830069934245E-3</v>
      </c>
      <c r="AP147" s="4">
        <f t="shared" si="176"/>
        <v>6.7930407681642269E-3</v>
      </c>
      <c r="AQ147" s="4">
        <f t="shared" si="176"/>
        <v>2.4185092194092817E-3</v>
      </c>
      <c r="AR147" s="4">
        <f t="shared" si="176"/>
        <v>-4.280199804198026E-4</v>
      </c>
      <c r="AS147" s="4">
        <f t="shared" si="176"/>
        <v>4.2444947762950158E-3</v>
      </c>
      <c r="AT147" s="4">
        <f t="shared" si="176"/>
        <v>3.3978939335208014E-3</v>
      </c>
      <c r="AU147" s="4">
        <f t="shared" si="176"/>
        <v>1.4995718038857686E-3</v>
      </c>
      <c r="AV147" s="4">
        <f t="shared" si="176"/>
        <v>-4.2510252330241194E-4</v>
      </c>
      <c r="AW147" s="4">
        <f t="shared" si="176"/>
        <v>-9.6230264416462541E-3</v>
      </c>
      <c r="AY147" s="2">
        <f t="shared" si="168"/>
        <v>0.31121465304429297</v>
      </c>
      <c r="AZ147" s="2">
        <f t="shared" si="168"/>
        <v>0.31450534052126439</v>
      </c>
      <c r="BA147" s="2">
        <f t="shared" si="168"/>
        <v>0.31267933787483015</v>
      </c>
      <c r="BB147" s="2">
        <f t="shared" si="168"/>
        <v>0.31377915313078952</v>
      </c>
      <c r="BC147" s="2">
        <f t="shared" si="168"/>
        <v>0.30993324114144671</v>
      </c>
      <c r="BD147" s="2">
        <f t="shared" si="168"/>
        <v>0.30575542004032918</v>
      </c>
      <c r="BE147" s="2">
        <f t="shared" si="168"/>
        <v>0.30437136027740253</v>
      </c>
      <c r="BF147" s="2">
        <f t="shared" si="168"/>
        <v>0.30235367557365433</v>
      </c>
      <c r="BG147" s="2">
        <f t="shared" si="168"/>
        <v>0.30148551038715038</v>
      </c>
      <c r="BH147" s="2">
        <f t="shared" si="168"/>
        <v>0.30221378508159169</v>
      </c>
      <c r="BI147" s="2">
        <f t="shared" si="168"/>
        <v>0.30434119195193393</v>
      </c>
      <c r="BJ147" s="2">
        <f t="shared" si="168"/>
        <v>0.30440286309625919</v>
      </c>
      <c r="BK147" s="2">
        <f t="shared" si="168"/>
        <v>0.30457605279010469</v>
      </c>
      <c r="BL147" s="2">
        <f t="shared" si="168"/>
        <v>0.30547282896149541</v>
      </c>
      <c r="BM147" s="2">
        <f t="shared" si="168"/>
        <v>0.31976228106949955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>
        <f t="shared" si="169"/>
        <v>0.30804100000000001</v>
      </c>
      <c r="CF147" s="2">
        <f t="shared" si="169"/>
        <v>0.31626300000000002</v>
      </c>
      <c r="CG147" s="2">
        <f t="shared" si="169"/>
        <v>0.31132100000000001</v>
      </c>
      <c r="CH147" s="2">
        <f t="shared" si="169"/>
        <v>0.31343900000000002</v>
      </c>
      <c r="CI147" s="2">
        <f t="shared" si="169"/>
        <v>0.31022300000000003</v>
      </c>
      <c r="CJ147" s="2">
        <f t="shared" si="169"/>
        <v>0.30457800000000002</v>
      </c>
      <c r="CK147" s="2">
        <f t="shared" si="169"/>
        <v>0.30337799999999998</v>
      </c>
      <c r="CL147" s="2" t="str">
        <f t="shared" si="169"/>
        <v/>
      </c>
      <c r="CM147" s="2" t="str">
        <f t="shared" si="169"/>
        <v/>
      </c>
      <c r="CN147" s="2">
        <f t="shared" si="169"/>
        <v>0.30246699999999999</v>
      </c>
      <c r="CO147" s="2">
        <f t="shared" si="169"/>
        <v>0.308867</v>
      </c>
      <c r="CP147" s="2">
        <f t="shared" si="169"/>
        <v>0.30782199999999998</v>
      </c>
      <c r="CQ147" s="2">
        <f t="shared" si="169"/>
        <v>0.30607899999999999</v>
      </c>
      <c r="CR147" s="2">
        <f t="shared" si="169"/>
        <v>0.30535499999999999</v>
      </c>
      <c r="CS147" s="2" t="str">
        <f t="shared" si="169"/>
        <v/>
      </c>
      <c r="CU147" s="2">
        <f t="shared" si="111"/>
        <v>0.30804100000000001</v>
      </c>
      <c r="CV147" s="2">
        <f t="shared" si="112"/>
        <v>0.31626300000000002</v>
      </c>
      <c r="CW147" s="2">
        <f t="shared" si="113"/>
        <v>0.31132100000000001</v>
      </c>
      <c r="CX147" s="2">
        <f t="shared" si="114"/>
        <v>0.31343900000000002</v>
      </c>
      <c r="CY147" s="2">
        <f t="shared" si="115"/>
        <v>0.31022300000000003</v>
      </c>
      <c r="CZ147" s="2">
        <f t="shared" si="116"/>
        <v>0.30457800000000002</v>
      </c>
      <c r="DA147" s="2">
        <f t="shared" si="117"/>
        <v>0.30337799999999998</v>
      </c>
      <c r="DB147" s="2" t="str">
        <f t="shared" si="118"/>
        <v/>
      </c>
      <c r="DC147" s="2" t="str">
        <f t="shared" si="119"/>
        <v/>
      </c>
      <c r="DD147" s="2">
        <f t="shared" si="120"/>
        <v>0.30246699999999999</v>
      </c>
      <c r="DE147" s="2">
        <f t="shared" si="121"/>
        <v>0.308867</v>
      </c>
      <c r="DF147" s="2">
        <f t="shared" si="122"/>
        <v>0.30782199999999998</v>
      </c>
      <c r="DG147" s="2">
        <f t="shared" si="123"/>
        <v>0.30607899999999999</v>
      </c>
      <c r="DH147" s="2">
        <f t="shared" si="124"/>
        <v>0.30535499999999999</v>
      </c>
      <c r="DI147" s="2" t="str">
        <f t="shared" si="125"/>
        <v/>
      </c>
      <c r="DK147" s="2">
        <f t="shared" si="177"/>
        <v>0.38498390120967746</v>
      </c>
      <c r="DL147" s="2">
        <f t="shared" si="177"/>
        <v>0.39558525604838712</v>
      </c>
      <c r="DM147" s="2">
        <f t="shared" si="177"/>
        <v>0.3981990584677419</v>
      </c>
      <c r="DN147" s="2">
        <f t="shared" si="177"/>
        <v>0.41199230945494997</v>
      </c>
      <c r="DO147" s="2">
        <f t="shared" si="177"/>
        <v>0.38322358325123146</v>
      </c>
      <c r="DP147" s="2">
        <f t="shared" si="177"/>
        <v>0.38179843548387093</v>
      </c>
      <c r="DQ147" s="2">
        <f t="shared" si="177"/>
        <v>0.39753696774193537</v>
      </c>
      <c r="DR147" s="2">
        <f t="shared" si="177"/>
        <v>0.39750079838709679</v>
      </c>
      <c r="DS147" s="2">
        <f t="shared" si="177"/>
        <v>0.38693701411290338</v>
      </c>
      <c r="DT147" s="2">
        <f t="shared" si="177"/>
        <v>0.37212070766129035</v>
      </c>
      <c r="DU147" s="2">
        <f t="shared" si="177"/>
        <v>0.38007131451612902</v>
      </c>
      <c r="DV147" s="2">
        <f t="shared" si="177"/>
        <v>0.38667818548387101</v>
      </c>
      <c r="DW147" s="2">
        <f t="shared" si="177"/>
        <v>0.37397638911290315</v>
      </c>
      <c r="DX147" s="2">
        <f t="shared" si="177"/>
        <v>0.36821352916073974</v>
      </c>
      <c r="DY147" s="2">
        <f t="shared" si="177"/>
        <v>0.36057383805668014</v>
      </c>
      <c r="EA147" s="2">
        <f t="shared" si="153"/>
        <v>0.31102216202465882</v>
      </c>
      <c r="EB147" s="2">
        <f t="shared" si="153"/>
        <v>0.31416121332422153</v>
      </c>
      <c r="EC147" s="2">
        <f t="shared" si="153"/>
        <v>0.31217635929339127</v>
      </c>
      <c r="ED147" s="2">
        <f t="shared" si="153"/>
        <v>0.31348480766726988</v>
      </c>
      <c r="EE147" s="2">
        <f t="shared" si="152"/>
        <v>0.30977332014658476</v>
      </c>
      <c r="EF147" s="2">
        <f t="shared" si="152"/>
        <v>0.30579589316987743</v>
      </c>
      <c r="EG147" s="2">
        <f t="shared" si="152"/>
        <v>0.30449811087181944</v>
      </c>
      <c r="EH147" s="2">
        <f t="shared" si="152"/>
        <v>0.3026258119103718</v>
      </c>
      <c r="EI147" s="2">
        <f t="shared" si="152"/>
        <v>0.30198131276175422</v>
      </c>
      <c r="EJ147" s="2">
        <f t="shared" si="152"/>
        <v>0.30222177774029402</v>
      </c>
      <c r="EK147" s="2">
        <f t="shared" si="152"/>
        <v>0.30491910114062376</v>
      </c>
      <c r="EL147" s="2">
        <f t="shared" ref="EL147:EO210" si="180">CP$228*$B147+CP$229</f>
        <v>0.3046154386719519</v>
      </c>
      <c r="EM147" s="2">
        <f t="shared" si="136"/>
        <v>0.30483702934242918</v>
      </c>
      <c r="EN147" s="2">
        <f t="shared" si="136"/>
        <v>0.3056572885701801</v>
      </c>
      <c r="EO147" s="2">
        <f t="shared" si="136"/>
        <v>0.32106020959689519</v>
      </c>
      <c r="EQ147" s="2">
        <f t="shared" si="178"/>
        <v>0.31284294424170817</v>
      </c>
      <c r="ER147" s="2">
        <f t="shared" si="178"/>
        <v>0.31547833572315526</v>
      </c>
      <c r="ES147" s="2">
        <f t="shared" si="178"/>
        <v>0.31400942494232448</v>
      </c>
      <c r="ET147" s="2">
        <f t="shared" si="178"/>
        <v>0.31442874951726257</v>
      </c>
      <c r="EU147" s="2">
        <f t="shared" si="178"/>
        <v>0.31027311228627996</v>
      </c>
      <c r="EV147" s="2">
        <f t="shared" si="178"/>
        <v>0.30557356828372439</v>
      </c>
      <c r="EW147" s="2">
        <f t="shared" si="178"/>
        <v>0.30399527444688301</v>
      </c>
      <c r="EX147" s="2">
        <f t="shared" si="178"/>
        <v>0.30175127201840457</v>
      </c>
      <c r="EY147" s="2">
        <f t="shared" si="178"/>
        <v>0.30045465022458478</v>
      </c>
      <c r="EZ147" s="2">
        <f t="shared" si="178"/>
        <v>0.30213031284354774</v>
      </c>
      <c r="FA147" s="2">
        <f t="shared" si="178"/>
        <v>0.30281688686768554</v>
      </c>
      <c r="FB147" s="2">
        <f t="shared" si="178"/>
        <v>0.303667757917429</v>
      </c>
      <c r="FC147" s="2">
        <f t="shared" si="178"/>
        <v>0.3035041100267224</v>
      </c>
      <c r="FD147" s="2">
        <f t="shared" si="178"/>
        <v>0.30417796329370395</v>
      </c>
      <c r="FE147" s="2">
        <f t="shared" si="178"/>
        <v>0.31107192712442255</v>
      </c>
      <c r="FG147" s="2">
        <f t="shared" si="179"/>
        <v>0.99972206238945294</v>
      </c>
      <c r="FH147" s="2">
        <f t="shared" si="179"/>
        <v>0.99969408580526897</v>
      </c>
      <c r="FI147" s="2">
        <f t="shared" si="179"/>
        <v>0.99970949950107912</v>
      </c>
      <c r="FJ147" s="2">
        <f t="shared" si="179"/>
        <v>0.99975169267170871</v>
      </c>
      <c r="FK147" s="2">
        <f t="shared" si="179"/>
        <v>0.99976094469022903</v>
      </c>
      <c r="FL147" s="2">
        <f t="shared" si="179"/>
        <v>0.99973271328894653</v>
      </c>
      <c r="FM147" s="2">
        <f t="shared" si="179"/>
        <v>0.99973138399377459</v>
      </c>
      <c r="FN147" s="2">
        <f t="shared" si="179"/>
        <v>0.99971631654925519</v>
      </c>
      <c r="FO147" s="2">
        <f t="shared" si="179"/>
        <v>0.99971510315863887</v>
      </c>
      <c r="FP147" s="2">
        <f t="shared" si="179"/>
        <v>0.9997097864143174</v>
      </c>
      <c r="FQ147" s="2">
        <f t="shared" si="179"/>
        <v>0.99970289170016646</v>
      </c>
      <c r="FR147" s="2">
        <f t="shared" si="179"/>
        <v>0.99970130369996213</v>
      </c>
      <c r="FS147" s="2">
        <f t="shared" si="179"/>
        <v>0.99968430356707638</v>
      </c>
      <c r="FT147" s="2">
        <f t="shared" si="179"/>
        <v>0.99951779594888712</v>
      </c>
      <c r="FU147" s="2">
        <f t="shared" si="179"/>
        <v>0.99949558905679592</v>
      </c>
      <c r="FW147" s="2">
        <f t="shared" si="170"/>
        <v>9.442879492297776E-2</v>
      </c>
      <c r="FX147" s="2">
        <f t="shared" si="170"/>
        <v>0.24236048740768976</v>
      </c>
      <c r="FY147" s="2">
        <f t="shared" si="170"/>
        <v>0.26075931578794681</v>
      </c>
      <c r="FZ147" s="2">
        <f t="shared" si="170"/>
        <v>0.28591308769307788</v>
      </c>
      <c r="GA147" s="2">
        <f t="shared" si="170"/>
        <v>0.2848430540535592</v>
      </c>
      <c r="GB147" s="2">
        <f t="shared" si="170"/>
        <v>0.27341788032315989</v>
      </c>
      <c r="GC147" s="2">
        <f t="shared" si="170"/>
        <v>0.30177272975468505</v>
      </c>
      <c r="GD147" s="2">
        <f t="shared" si="170"/>
        <v>0.34195215451848338</v>
      </c>
      <c r="GE147" s="2">
        <f t="shared" si="170"/>
        <v>0.34061619573016549</v>
      </c>
      <c r="GF147" s="2">
        <f t="shared" si="170"/>
        <v>0.30917082723590611</v>
      </c>
      <c r="GG147" s="2">
        <f t="shared" si="170"/>
        <v>0.28552633419027662</v>
      </c>
      <c r="GH147" s="2">
        <f t="shared" si="170"/>
        <v>0.25017645805813088</v>
      </c>
      <c r="GI147" s="2">
        <f t="shared" si="170"/>
        <v>0.21216858233366009</v>
      </c>
      <c r="GJ147" s="2">
        <f t="shared" si="170"/>
        <v>0.14508268379698594</v>
      </c>
      <c r="GK147" s="2">
        <f t="shared" si="170"/>
        <v>0.13194056512001948</v>
      </c>
      <c r="GM147" s="82">
        <f t="shared" si="171"/>
        <v>5.1566545723729291E-189</v>
      </c>
      <c r="GN147" s="82">
        <f t="shared" si="171"/>
        <v>7.5537411727986655E-236</v>
      </c>
      <c r="GO147" s="82">
        <f t="shared" si="171"/>
        <v>3.7187929702623327E-272</v>
      </c>
      <c r="GP147" s="82">
        <f t="shared" si="171"/>
        <v>2.2626938668068662E-252</v>
      </c>
      <c r="GQ147" s="82">
        <f t="shared" si="171"/>
        <v>1.5115751566847862E-212</v>
      </c>
      <c r="GR147" s="82">
        <f t="shared" si="171"/>
        <v>2.0310617821158812E-208</v>
      </c>
      <c r="GS147" s="82">
        <f t="shared" si="171"/>
        <v>5.6167290519199936E-183</v>
      </c>
      <c r="GT147" s="82">
        <f t="shared" si="171"/>
        <v>1.2632596626634071E-236</v>
      </c>
      <c r="GU147" s="82">
        <f t="shared" si="171"/>
        <v>4.0206266911278298E-246</v>
      </c>
      <c r="GV147" s="82">
        <f t="shared" si="171"/>
        <v>4.9361304995107518E-212</v>
      </c>
      <c r="GW147" s="82">
        <f t="shared" si="171"/>
        <v>1.9105768414519587E-227</v>
      </c>
      <c r="GX147" s="82">
        <f t="shared" si="171"/>
        <v>7.2530629767932837E-221</v>
      </c>
      <c r="GY147" s="82">
        <f t="shared" si="171"/>
        <v>1.9417423826133682E-211</v>
      </c>
      <c r="GZ147" s="82">
        <f t="shared" si="171"/>
        <v>3.2318745991153462E-211</v>
      </c>
      <c r="HA147" s="82">
        <f t="shared" si="171"/>
        <v>2.168497246742915E-225</v>
      </c>
      <c r="HC147" s="82">
        <f t="shared" si="154"/>
        <v>8.0039175590716506E-97</v>
      </c>
      <c r="HD147" s="82">
        <f t="shared" si="154"/>
        <v>1.7508695967622334E-129</v>
      </c>
      <c r="HE147" s="82">
        <f t="shared" si="154"/>
        <v>9.3924195637586349E-150</v>
      </c>
      <c r="HF147" s="82">
        <f t="shared" si="154"/>
        <v>3.7973942537519565E-145</v>
      </c>
      <c r="HG147" s="82">
        <f t="shared" si="154"/>
        <v>7.7598864266869648E-150</v>
      </c>
      <c r="HH147" s="82">
        <f t="shared" si="154"/>
        <v>1.9573435672482261E-168</v>
      </c>
      <c r="HI147" s="82">
        <f t="shared" si="154"/>
        <v>8.1357211808227813E-176</v>
      </c>
      <c r="HJ147" s="82">
        <f t="shared" si="154"/>
        <v>1.6575528756041233E-210</v>
      </c>
      <c r="HK147" s="82">
        <f t="shared" si="154"/>
        <v>2.7283554489126362E-187</v>
      </c>
      <c r="HL147" s="82">
        <f t="shared" si="162"/>
        <v>3.8879695906531937E-172</v>
      </c>
      <c r="HM147" s="82">
        <f t="shared" si="162"/>
        <v>5.5752437731210686E-204</v>
      </c>
      <c r="HN147" s="82">
        <f t="shared" si="162"/>
        <v>1.7721180257846432E-137</v>
      </c>
      <c r="HO147" s="82">
        <f t="shared" si="162"/>
        <v>1.6535026061865879E-110</v>
      </c>
      <c r="HP147" s="82">
        <f t="shared" si="162"/>
        <v>3.4903972089395076E-110</v>
      </c>
      <c r="HQ147" s="82">
        <f t="shared" si="162"/>
        <v>3.4088200419996465E-144</v>
      </c>
      <c r="HS147" s="82">
        <f t="shared" si="172"/>
        <v>8.8673034634711133E-4</v>
      </c>
      <c r="HT147" s="82">
        <f t="shared" si="172"/>
        <v>7.3370989386602624E-7</v>
      </c>
      <c r="HU147" s="82">
        <f t="shared" si="172"/>
        <v>1.6101025792291404E-9</v>
      </c>
      <c r="HV147" s="82">
        <f t="shared" si="172"/>
        <v>2.8754507418564453E-13</v>
      </c>
      <c r="HW147" s="82">
        <f t="shared" si="172"/>
        <v>3.0006626827272039E-13</v>
      </c>
      <c r="HX147" s="82">
        <f t="shared" si="172"/>
        <v>8.1163103783602259E-15</v>
      </c>
      <c r="HY147" s="82">
        <f t="shared" si="172"/>
        <v>8.8297247347229633E-15</v>
      </c>
      <c r="HZ147" s="82">
        <f t="shared" si="172"/>
        <v>1.1252974534390264E-18</v>
      </c>
      <c r="IA147" s="82">
        <f t="shared" si="172"/>
        <v>1.0126483388289914E-17</v>
      </c>
      <c r="IB147" s="82">
        <f t="shared" si="172"/>
        <v>5.6640992771841839E-15</v>
      </c>
      <c r="IC147" s="82">
        <f t="shared" si="172"/>
        <v>5.4331665729101179E-13</v>
      </c>
      <c r="ID147" s="82">
        <f t="shared" si="172"/>
        <v>8.2190332815118032E-11</v>
      </c>
      <c r="IE147" s="82">
        <f t="shared" si="172"/>
        <v>7.6200749865404915E-7</v>
      </c>
      <c r="IF147" s="82">
        <f t="shared" si="172"/>
        <v>7.1750520780490094E-3</v>
      </c>
      <c r="IG147" s="82">
        <f t="shared" si="172"/>
        <v>1.9405359961053869E-2</v>
      </c>
      <c r="II147" s="82">
        <f t="shared" si="173"/>
        <v>2.2832423604381462E-13</v>
      </c>
      <c r="IJ147" s="82">
        <f t="shared" si="173"/>
        <v>3.3126268327127737E-4</v>
      </c>
      <c r="IK147" s="82">
        <f t="shared" si="173"/>
        <v>5.1100781684615209E-4</v>
      </c>
      <c r="IL147" s="82">
        <f t="shared" si="173"/>
        <v>1.3687707811513221E-3</v>
      </c>
      <c r="IM147" s="82">
        <f t="shared" si="173"/>
        <v>1.3902983258111202E-3</v>
      </c>
      <c r="IN147" s="82">
        <f t="shared" si="173"/>
        <v>3.7244304855502954E-4</v>
      </c>
      <c r="IO147" s="82">
        <f t="shared" si="173"/>
        <v>3.0965982575068976E-3</v>
      </c>
      <c r="IP147" s="82">
        <f t="shared" si="173"/>
        <v>1.4967101433934388E-2</v>
      </c>
      <c r="IQ147" s="82">
        <f t="shared" si="173"/>
        <v>1.5508128181724146E-2</v>
      </c>
      <c r="IR147" s="82">
        <f t="shared" si="173"/>
        <v>3.7895994092629263E-3</v>
      </c>
      <c r="IS147" s="82">
        <f t="shared" si="173"/>
        <v>1.213990918870807E-3</v>
      </c>
      <c r="IT147" s="82">
        <f t="shared" si="173"/>
        <v>6.8754689468251832E-5</v>
      </c>
      <c r="IU147" s="82">
        <f t="shared" si="173"/>
        <v>9.6160538259566524E-6</v>
      </c>
      <c r="IV147" s="82">
        <f t="shared" si="173"/>
        <v>5.195563795888117E-5</v>
      </c>
      <c r="IW147" s="82">
        <f t="shared" si="173"/>
        <v>1.2001472324294811E-4</v>
      </c>
      <c r="IY147" s="82">
        <f t="shared" si="174"/>
        <v>8.8673034657543552E-4</v>
      </c>
      <c r="IZ147" s="82">
        <f t="shared" si="174"/>
        <v>3.3199639316514338E-4</v>
      </c>
      <c r="JA147" s="82">
        <f t="shared" si="174"/>
        <v>5.1100942694873135E-4</v>
      </c>
      <c r="JB147" s="82">
        <f t="shared" si="174"/>
        <v>1.3687707814388672E-3</v>
      </c>
      <c r="JC147" s="82">
        <f t="shared" si="174"/>
        <v>1.3902983261111863E-3</v>
      </c>
      <c r="JD147" s="82">
        <f t="shared" si="174"/>
        <v>3.7244304856314588E-4</v>
      </c>
      <c r="JE147" s="82">
        <f t="shared" si="174"/>
        <v>3.0965982575157274E-3</v>
      </c>
      <c r="JF147" s="82">
        <f t="shared" si="174"/>
        <v>1.496710143393439E-2</v>
      </c>
      <c r="JG147" s="82">
        <f t="shared" si="174"/>
        <v>1.5508128181724156E-2</v>
      </c>
      <c r="JH147" s="82">
        <f t="shared" si="174"/>
        <v>3.7895994092685906E-3</v>
      </c>
      <c r="JI147" s="82">
        <f t="shared" si="174"/>
        <v>1.2139909194141237E-3</v>
      </c>
      <c r="JJ147" s="82">
        <f t="shared" si="174"/>
        <v>6.8754771658584646E-5</v>
      </c>
      <c r="JK147" s="82">
        <f t="shared" si="174"/>
        <v>1.0378061324610701E-5</v>
      </c>
      <c r="JL147" s="82">
        <f t="shared" si="174"/>
        <v>7.2270077160078907E-3</v>
      </c>
      <c r="JM147" s="82">
        <f t="shared" si="174"/>
        <v>1.9525374684296819E-2</v>
      </c>
    </row>
    <row r="148" spans="2:273" x14ac:dyDescent="0.25">
      <c r="B148" s="2">
        <v>121</v>
      </c>
      <c r="C148" s="37">
        <v>0.30828800000000001</v>
      </c>
      <c r="D148" s="37">
        <v>0.31728699999999999</v>
      </c>
      <c r="E148" s="37">
        <v>0.30731599999999998</v>
      </c>
      <c r="F148" s="37">
        <v>0.31250499999999998</v>
      </c>
      <c r="G148" s="37">
        <v>0.30982100000000001</v>
      </c>
      <c r="H148" s="37">
        <v>0.30745699999999998</v>
      </c>
      <c r="I148" s="37">
        <v>0.31017699999999998</v>
      </c>
      <c r="J148" s="37">
        <v>0.31151400000000001</v>
      </c>
      <c r="K148" s="37">
        <v>0.31071799999999999</v>
      </c>
      <c r="L148" s="37">
        <v>0.30915199999999998</v>
      </c>
      <c r="M148" s="37">
        <v>0.30970900000000001</v>
      </c>
      <c r="N148" s="37">
        <v>0.30198999999999998</v>
      </c>
      <c r="O148" s="37">
        <v>0.30338700000000002</v>
      </c>
      <c r="P148" s="37">
        <v>0.30608800000000003</v>
      </c>
      <c r="Q148" s="37">
        <v>0.31780700000000001</v>
      </c>
      <c r="S148" s="4">
        <f t="shared" si="175"/>
        <v>0.31083268019976551</v>
      </c>
      <c r="T148" s="4">
        <f t="shared" si="175"/>
        <v>0.31405589673547052</v>
      </c>
      <c r="U148" s="4">
        <f t="shared" si="175"/>
        <v>0.31235600804778135</v>
      </c>
      <c r="V148" s="4">
        <f t="shared" si="175"/>
        <v>0.31371471621704849</v>
      </c>
      <c r="W148" s="4">
        <f t="shared" si="175"/>
        <v>0.31002661817058424</v>
      </c>
      <c r="X148" s="4">
        <f t="shared" si="175"/>
        <v>0.30555553702593374</v>
      </c>
      <c r="Y148" s="4">
        <f t="shared" si="175"/>
        <v>0.30506022862905735</v>
      </c>
      <c r="Z148" s="4">
        <f t="shared" si="175"/>
        <v>0.30592106696666255</v>
      </c>
      <c r="AA148" s="4">
        <f t="shared" si="175"/>
        <v>0.30482666178090578</v>
      </c>
      <c r="AB148" s="4">
        <f t="shared" si="175"/>
        <v>0.3033804190508359</v>
      </c>
      <c r="AC148" s="4">
        <f t="shared" si="175"/>
        <v>0.30463177427123606</v>
      </c>
      <c r="AD148" s="4">
        <f t="shared" si="175"/>
        <v>0.30402353711000724</v>
      </c>
      <c r="AE148" s="4">
        <f t="shared" si="175"/>
        <v>0.30410417528430506</v>
      </c>
      <c r="AF148" s="4">
        <f t="shared" si="175"/>
        <v>0.30513795859476867</v>
      </c>
      <c r="AG148" s="4">
        <f t="shared" si="175"/>
        <v>0.32013594309948229</v>
      </c>
      <c r="AI148" s="4">
        <f t="shared" si="176"/>
        <v>-2.5446801997655033E-3</v>
      </c>
      <c r="AJ148" s="4">
        <f t="shared" si="176"/>
        <v>3.2311032645294668E-3</v>
      </c>
      <c r="AK148" s="4">
        <f t="shared" si="176"/>
        <v>-5.0400080477813747E-3</v>
      </c>
      <c r="AL148" s="4">
        <f t="shared" si="176"/>
        <v>-1.2097162170485176E-3</v>
      </c>
      <c r="AM148" s="4">
        <f t="shared" si="176"/>
        <v>-2.0561817058423193E-4</v>
      </c>
      <c r="AN148" s="4">
        <f t="shared" si="176"/>
        <v>1.901462974066237E-3</v>
      </c>
      <c r="AO148" s="4">
        <f t="shared" si="176"/>
        <v>5.1167713709426299E-3</v>
      </c>
      <c r="AP148" s="4">
        <f t="shared" si="176"/>
        <v>5.5929330333374661E-3</v>
      </c>
      <c r="AQ148" s="4">
        <f t="shared" si="176"/>
        <v>5.891338219094211E-3</v>
      </c>
      <c r="AR148" s="4">
        <f t="shared" si="176"/>
        <v>5.771580949164079E-3</v>
      </c>
      <c r="AS148" s="4">
        <f t="shared" si="176"/>
        <v>5.0772257287639566E-3</v>
      </c>
      <c r="AT148" s="4">
        <f t="shared" si="176"/>
        <v>-2.0335371100072552E-3</v>
      </c>
      <c r="AU148" s="4">
        <f t="shared" si="176"/>
        <v>-7.171752843050383E-4</v>
      </c>
      <c r="AV148" s="4">
        <f t="shared" si="176"/>
        <v>9.5004140523136105E-4</v>
      </c>
      <c r="AW148" s="4">
        <f t="shared" si="176"/>
        <v>-2.3289430994822835E-3</v>
      </c>
      <c r="AY148" s="2">
        <f t="shared" si="168"/>
        <v>0.31083268019976551</v>
      </c>
      <c r="AZ148" s="2">
        <f t="shared" si="168"/>
        <v>0.31403388809318322</v>
      </c>
      <c r="BA148" s="2">
        <f t="shared" si="168"/>
        <v>0.31223549109542276</v>
      </c>
      <c r="BB148" s="2">
        <f t="shared" si="168"/>
        <v>0.31333344570317301</v>
      </c>
      <c r="BC148" s="2">
        <f t="shared" si="168"/>
        <v>0.30959277499523047</v>
      </c>
      <c r="BD148" s="2">
        <f t="shared" si="168"/>
        <v>0.30536673505817585</v>
      </c>
      <c r="BE148" s="2">
        <f t="shared" si="168"/>
        <v>0.30401719336478783</v>
      </c>
      <c r="BF148" s="2">
        <f t="shared" si="168"/>
        <v>0.30191843922543887</v>
      </c>
      <c r="BG148" s="2">
        <f t="shared" si="168"/>
        <v>0.30103909327059342</v>
      </c>
      <c r="BH148" s="2">
        <f t="shared" si="168"/>
        <v>0.30175470382644426</v>
      </c>
      <c r="BI148" s="2">
        <f t="shared" si="168"/>
        <v>0.30388602555208949</v>
      </c>
      <c r="BJ148" s="2">
        <f t="shared" si="168"/>
        <v>0.30394834171225255</v>
      </c>
      <c r="BK148" s="2">
        <f t="shared" si="168"/>
        <v>0.30409154169945957</v>
      </c>
      <c r="BL148" s="2">
        <f t="shared" si="168"/>
        <v>0.30500808409850383</v>
      </c>
      <c r="BM148" s="2">
        <f t="shared" si="168"/>
        <v>0.31937547204695216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>
        <f t="shared" si="169"/>
        <v>0.30828800000000001</v>
      </c>
      <c r="CF148" s="2">
        <f t="shared" si="169"/>
        <v>0.31728699999999999</v>
      </c>
      <c r="CG148" s="2">
        <f t="shared" si="169"/>
        <v>0.30731599999999998</v>
      </c>
      <c r="CH148" s="2">
        <f t="shared" si="169"/>
        <v>0.31250499999999998</v>
      </c>
      <c r="CI148" s="2">
        <f t="shared" si="169"/>
        <v>0.30982100000000001</v>
      </c>
      <c r="CJ148" s="2">
        <f t="shared" si="169"/>
        <v>0.30745699999999998</v>
      </c>
      <c r="CK148" s="2">
        <f t="shared" si="169"/>
        <v>0.31017699999999998</v>
      </c>
      <c r="CL148" s="2" t="str">
        <f t="shared" si="169"/>
        <v/>
      </c>
      <c r="CM148" s="2" t="str">
        <f t="shared" si="169"/>
        <v/>
      </c>
      <c r="CN148" s="2">
        <f t="shared" si="169"/>
        <v>0.30915199999999998</v>
      </c>
      <c r="CO148" s="2">
        <f t="shared" si="169"/>
        <v>0.30970900000000001</v>
      </c>
      <c r="CP148" s="2">
        <f t="shared" si="169"/>
        <v>0.30198999999999998</v>
      </c>
      <c r="CQ148" s="2">
        <f t="shared" si="169"/>
        <v>0.30338700000000002</v>
      </c>
      <c r="CR148" s="2">
        <f t="shared" si="169"/>
        <v>0.30608800000000003</v>
      </c>
      <c r="CS148" s="2">
        <f t="shared" si="169"/>
        <v>0.31780700000000001</v>
      </c>
      <c r="CU148" s="2">
        <f t="shared" si="111"/>
        <v>0.30828800000000001</v>
      </c>
      <c r="CV148" s="2">
        <f t="shared" si="112"/>
        <v>0.31728699999999999</v>
      </c>
      <c r="CW148" s="2">
        <f t="shared" si="113"/>
        <v>0.30731599999999998</v>
      </c>
      <c r="CX148" s="2">
        <f t="shared" si="114"/>
        <v>0.31250499999999998</v>
      </c>
      <c r="CY148" s="2">
        <f t="shared" si="115"/>
        <v>0.30982100000000001</v>
      </c>
      <c r="CZ148" s="2">
        <f t="shared" si="116"/>
        <v>0.30745699999999998</v>
      </c>
      <c r="DA148" s="2">
        <f t="shared" si="117"/>
        <v>0.31017699999999998</v>
      </c>
      <c r="DB148" s="2" t="str">
        <f t="shared" si="118"/>
        <v/>
      </c>
      <c r="DC148" s="2" t="str">
        <f t="shared" si="119"/>
        <v/>
      </c>
      <c r="DD148" s="2">
        <f t="shared" si="120"/>
        <v>0.30915199999999998</v>
      </c>
      <c r="DE148" s="2">
        <f t="shared" si="121"/>
        <v>0.30970900000000001</v>
      </c>
      <c r="DF148" s="2">
        <f t="shared" si="122"/>
        <v>0.30198999999999998</v>
      </c>
      <c r="DG148" s="2">
        <f t="shared" si="123"/>
        <v>0.30338700000000002</v>
      </c>
      <c r="DH148" s="2">
        <f t="shared" si="124"/>
        <v>0.30608800000000003</v>
      </c>
      <c r="DI148" s="2">
        <f t="shared" si="125"/>
        <v>0.31780700000000001</v>
      </c>
      <c r="DK148" s="2">
        <f t="shared" si="177"/>
        <v>0.38520613467741938</v>
      </c>
      <c r="DL148" s="2">
        <f t="shared" si="177"/>
        <v>0.39588967925219948</v>
      </c>
      <c r="DM148" s="2">
        <f t="shared" si="177"/>
        <v>0.39852306854838704</v>
      </c>
      <c r="DN148" s="2">
        <f t="shared" si="177"/>
        <v>0.41246416262513907</v>
      </c>
      <c r="DO148" s="2">
        <f t="shared" si="177"/>
        <v>0.38349742512315266</v>
      </c>
      <c r="DP148" s="2">
        <f t="shared" si="177"/>
        <v>0.38210136129032252</v>
      </c>
      <c r="DQ148" s="2">
        <f t="shared" si="177"/>
        <v>0.39799585806451604</v>
      </c>
      <c r="DR148" s="2">
        <f t="shared" si="177"/>
        <v>0.39797569354838708</v>
      </c>
      <c r="DS148" s="2">
        <f t="shared" si="177"/>
        <v>0.38730487661290336</v>
      </c>
      <c r="DT148" s="2">
        <f t="shared" si="177"/>
        <v>0.3723445991935484</v>
      </c>
      <c r="DU148" s="2">
        <f t="shared" si="177"/>
        <v>0.38035311656891496</v>
      </c>
      <c r="DV148" s="2">
        <f t="shared" si="177"/>
        <v>0.38703606524926687</v>
      </c>
      <c r="DW148" s="2">
        <f t="shared" si="177"/>
        <v>0.37421883870967732</v>
      </c>
      <c r="DX148" s="2">
        <f t="shared" si="177"/>
        <v>0.36836932740635381</v>
      </c>
      <c r="DY148" s="2">
        <f t="shared" si="177"/>
        <v>0.3606183765182186</v>
      </c>
      <c r="EA148" s="2">
        <f t="shared" si="153"/>
        <v>0.31061701009956377</v>
      </c>
      <c r="EB148" s="2">
        <f t="shared" si="153"/>
        <v>0.31365431062574745</v>
      </c>
      <c r="EC148" s="2">
        <f t="shared" si="153"/>
        <v>0.31168151362612878</v>
      </c>
      <c r="ED148" s="2">
        <f t="shared" si="153"/>
        <v>0.31301264631697417</v>
      </c>
      <c r="EE148" s="2">
        <f t="shared" si="153"/>
        <v>0.30941856234025533</v>
      </c>
      <c r="EF148" s="2">
        <f t="shared" si="153"/>
        <v>0.30541514277374698</v>
      </c>
      <c r="EG148" s="2">
        <f t="shared" si="153"/>
        <v>0.30416140663635644</v>
      </c>
      <c r="EH148" s="2">
        <f t="shared" si="153"/>
        <v>0.30222114847424003</v>
      </c>
      <c r="EI148" s="2">
        <f t="shared" si="153"/>
        <v>0.3015866816278151</v>
      </c>
      <c r="EJ148" s="2">
        <f t="shared" si="153"/>
        <v>0.301766963636108</v>
      </c>
      <c r="EK148" s="2">
        <f t="shared" si="153"/>
        <v>0.30452859906676238</v>
      </c>
      <c r="EL148" s="2">
        <f t="shared" si="180"/>
        <v>0.3041893739282</v>
      </c>
      <c r="EM148" s="2">
        <f t="shared" si="136"/>
        <v>0.30438768814933037</v>
      </c>
      <c r="EN148" s="2">
        <f t="shared" si="136"/>
        <v>0.30521956187771154</v>
      </c>
      <c r="EO148" s="2">
        <f t="shared" si="136"/>
        <v>0.32083644698773933</v>
      </c>
      <c r="EQ148" s="2">
        <f t="shared" si="178"/>
        <v>0.31253469309190335</v>
      </c>
      <c r="ER148" s="2">
        <f t="shared" si="178"/>
        <v>0.31502771432513454</v>
      </c>
      <c r="ES148" s="2">
        <f t="shared" si="178"/>
        <v>0.31358530807987056</v>
      </c>
      <c r="ET148" s="2">
        <f t="shared" si="178"/>
        <v>0.31399034160888373</v>
      </c>
      <c r="EU148" s="2">
        <f t="shared" si="178"/>
        <v>0.30993855175713375</v>
      </c>
      <c r="EV148" s="2">
        <f t="shared" si="178"/>
        <v>0.30518541412697764</v>
      </c>
      <c r="EW148" s="2">
        <f t="shared" si="178"/>
        <v>0.30364138222805437</v>
      </c>
      <c r="EX148" s="2">
        <f t="shared" si="178"/>
        <v>0.30131891099059638</v>
      </c>
      <c r="EY148" s="2">
        <f t="shared" si="178"/>
        <v>0.30001071887748793</v>
      </c>
      <c r="EZ148" s="2">
        <f t="shared" si="178"/>
        <v>0.30167297065217602</v>
      </c>
      <c r="FA148" s="2">
        <f t="shared" si="178"/>
        <v>0.30235215442006524</v>
      </c>
      <c r="FB148" s="2">
        <f t="shared" si="178"/>
        <v>0.30320522868610494</v>
      </c>
      <c r="FC148" s="2">
        <f t="shared" si="178"/>
        <v>0.30300044289531775</v>
      </c>
      <c r="FD148" s="2">
        <f t="shared" si="178"/>
        <v>0.30369454594877382</v>
      </c>
      <c r="FE148" s="2">
        <f t="shared" si="178"/>
        <v>0.31048110491490205</v>
      </c>
      <c r="FG148" s="2">
        <f t="shared" si="179"/>
        <v>0.99974651168733375</v>
      </c>
      <c r="FH148" s="2">
        <f t="shared" si="179"/>
        <v>0.99972099542848925</v>
      </c>
      <c r="FI148" s="2">
        <f t="shared" si="179"/>
        <v>0.99973505362387938</v>
      </c>
      <c r="FJ148" s="2">
        <f t="shared" si="179"/>
        <v>0.99977353607724306</v>
      </c>
      <c r="FK148" s="2">
        <f t="shared" si="179"/>
        <v>0.99978197438027228</v>
      </c>
      <c r="FL148" s="2">
        <f t="shared" si="179"/>
        <v>0.9997562258891427</v>
      </c>
      <c r="FM148" s="2">
        <f t="shared" si="179"/>
        <v>0.99975501350036922</v>
      </c>
      <c r="FN148" s="2">
        <f t="shared" si="179"/>
        <v>0.99974127115982647</v>
      </c>
      <c r="FO148" s="2">
        <f t="shared" si="179"/>
        <v>0.99974016447906666</v>
      </c>
      <c r="FP148" s="2">
        <f t="shared" si="179"/>
        <v>0.99973531530523341</v>
      </c>
      <c r="FQ148" s="2">
        <f t="shared" si="179"/>
        <v>0.99972902692622712</v>
      </c>
      <c r="FR148" s="2">
        <f t="shared" si="179"/>
        <v>0.99972757857690009</v>
      </c>
      <c r="FS148" s="2">
        <f t="shared" si="179"/>
        <v>0.99971207343324264</v>
      </c>
      <c r="FT148" s="2">
        <f t="shared" si="179"/>
        <v>0.99956020601870377</v>
      </c>
      <c r="FU148" s="2">
        <f t="shared" si="179"/>
        <v>0.99953995133410833</v>
      </c>
      <c r="FW148" s="2">
        <f t="shared" si="170"/>
        <v>0.102604356223245</v>
      </c>
      <c r="FX148" s="2">
        <f t="shared" si="170"/>
        <v>0.25967122690025596</v>
      </c>
      <c r="FY148" s="2">
        <f t="shared" si="170"/>
        <v>0.27890044168216654</v>
      </c>
      <c r="FZ148" s="2">
        <f t="shared" si="170"/>
        <v>0.30508196997548886</v>
      </c>
      <c r="GA148" s="2">
        <f t="shared" si="170"/>
        <v>0.30397073455267859</v>
      </c>
      <c r="GB148" s="2">
        <f t="shared" si="170"/>
        <v>0.29209169709000887</v>
      </c>
      <c r="GC148" s="2">
        <f t="shared" si="170"/>
        <v>0.32152614896416487</v>
      </c>
      <c r="GD148" s="2">
        <f t="shared" si="170"/>
        <v>0.36296841699261023</v>
      </c>
      <c r="GE148" s="2">
        <f t="shared" si="170"/>
        <v>0.361595468516483</v>
      </c>
      <c r="GF148" s="2">
        <f t="shared" si="170"/>
        <v>0.32918020360935724</v>
      </c>
      <c r="GG148" s="2">
        <f t="shared" si="170"/>
        <v>0.30468035024649665</v>
      </c>
      <c r="GH148" s="2">
        <f t="shared" si="170"/>
        <v>0.26784809621710298</v>
      </c>
      <c r="GI148" s="2">
        <f t="shared" si="170"/>
        <v>0.22797172481908975</v>
      </c>
      <c r="GJ148" s="2">
        <f t="shared" si="170"/>
        <v>0.15688404394185343</v>
      </c>
      <c r="GK148" s="2">
        <f t="shared" si="170"/>
        <v>0.1428515401991893</v>
      </c>
      <c r="GM148" s="82">
        <f t="shared" si="171"/>
        <v>1.1861742284740719E-194</v>
      </c>
      <c r="GN148" s="82">
        <f t="shared" si="171"/>
        <v>4.9388053153975415E-243</v>
      </c>
      <c r="GO148" s="82">
        <f t="shared" si="171"/>
        <v>2.9008303969750036E-280</v>
      </c>
      <c r="GP148" s="82">
        <f t="shared" si="171"/>
        <v>1.1539652372200404E-259</v>
      </c>
      <c r="GQ148" s="82">
        <f t="shared" si="171"/>
        <v>1.2465569459075258E-218</v>
      </c>
      <c r="GR148" s="82">
        <f t="shared" si="171"/>
        <v>2.3976914828257569E-214</v>
      </c>
      <c r="GS148" s="82">
        <f t="shared" si="171"/>
        <v>3.7055268050773742E-188</v>
      </c>
      <c r="GT148" s="82">
        <f t="shared" si="171"/>
        <v>2.5205508130231032E-243</v>
      </c>
      <c r="GU148" s="82">
        <f t="shared" si="171"/>
        <v>3.8252200602795992E-253</v>
      </c>
      <c r="GV148" s="82">
        <f t="shared" si="171"/>
        <v>3.8802213793403026E-218</v>
      </c>
      <c r="GW148" s="82">
        <f t="shared" si="171"/>
        <v>5.2460202555847904E-234</v>
      </c>
      <c r="GX148" s="82">
        <f t="shared" si="171"/>
        <v>2.2750150722074384E-227</v>
      </c>
      <c r="GY148" s="82">
        <f t="shared" si="171"/>
        <v>8.0637920471681936E-218</v>
      </c>
      <c r="GZ148" s="82">
        <f t="shared" si="171"/>
        <v>9.7318300327404686E-218</v>
      </c>
      <c r="HA148" s="82">
        <f t="shared" si="171"/>
        <v>1.8263775155598857E-232</v>
      </c>
      <c r="HC148" s="82">
        <f t="shared" si="154"/>
        <v>5.7606677702868479E-101</v>
      </c>
      <c r="HD148" s="82">
        <f t="shared" si="154"/>
        <v>2.8432941041402747E-135</v>
      </c>
      <c r="HE148" s="82">
        <f t="shared" si="154"/>
        <v>3.5880643923350975E-156</v>
      </c>
      <c r="HF148" s="82">
        <f t="shared" si="154"/>
        <v>4.4095055157122857E-151</v>
      </c>
      <c r="HG148" s="82">
        <f t="shared" si="154"/>
        <v>7.109967118052759E-156</v>
      </c>
      <c r="HH148" s="82">
        <f t="shared" si="154"/>
        <v>3.8440281885967357E-175</v>
      </c>
      <c r="HI148" s="82">
        <f t="shared" si="154"/>
        <v>9.6573180453555405E-183</v>
      </c>
      <c r="HJ148" s="82">
        <f t="shared" si="154"/>
        <v>9.5176574176518293E-219</v>
      </c>
      <c r="HK148" s="82">
        <f t="shared" si="154"/>
        <v>1.1043344057655314E-194</v>
      </c>
      <c r="HL148" s="82">
        <f t="shared" si="162"/>
        <v>4.5377822508216394E-179</v>
      </c>
      <c r="HM148" s="82">
        <f t="shared" si="162"/>
        <v>2.8719292909012252E-212</v>
      </c>
      <c r="HN148" s="82">
        <f t="shared" si="162"/>
        <v>3.2162083281835466E-143</v>
      </c>
      <c r="HO148" s="82">
        <f t="shared" si="162"/>
        <v>2.4866831494200916E-115</v>
      </c>
      <c r="HP148" s="82">
        <f t="shared" si="162"/>
        <v>3.4642803250790895E-115</v>
      </c>
      <c r="HQ148" s="82">
        <f t="shared" si="162"/>
        <v>7.4407700073515701E-151</v>
      </c>
      <c r="HS148" s="82">
        <f t="shared" si="172"/>
        <v>1.560873797997064E-4</v>
      </c>
      <c r="HT148" s="82">
        <f t="shared" si="172"/>
        <v>6.4705002225988407E-8</v>
      </c>
      <c r="HU148" s="82">
        <f t="shared" si="172"/>
        <v>7.2757406049184577E-11</v>
      </c>
      <c r="HV148" s="82">
        <f t="shared" si="172"/>
        <v>5.9033727631504847E-15</v>
      </c>
      <c r="HW148" s="82">
        <f t="shared" si="172"/>
        <v>6.3572209061786696E-15</v>
      </c>
      <c r="HX148" s="82">
        <f t="shared" si="172"/>
        <v>1.0991885824955292E-16</v>
      </c>
      <c r="HY148" s="82">
        <f t="shared" si="172"/>
        <v>1.4046420318645791E-16</v>
      </c>
      <c r="HZ148" s="82">
        <f t="shared" si="172"/>
        <v>8.4133733538989146E-21</v>
      </c>
      <c r="IA148" s="82">
        <f t="shared" si="172"/>
        <v>9.2760513486422645E-20</v>
      </c>
      <c r="IB148" s="82">
        <f t="shared" si="172"/>
        <v>8.0178395861187589E-17</v>
      </c>
      <c r="IC148" s="82">
        <f t="shared" si="172"/>
        <v>1.1243830644025643E-14</v>
      </c>
      <c r="ID148" s="82">
        <f t="shared" si="172"/>
        <v>2.1893579093634873E-12</v>
      </c>
      <c r="IE148" s="82">
        <f t="shared" si="172"/>
        <v>5.6095650428964175E-8</v>
      </c>
      <c r="IF148" s="82">
        <f t="shared" si="172"/>
        <v>2.3425926068447287E-3</v>
      </c>
      <c r="IG148" s="82">
        <f t="shared" si="172"/>
        <v>6.9757181103025142E-3</v>
      </c>
      <c r="II148" s="82">
        <f t="shared" si="173"/>
        <v>2.0301272158139274E-12</v>
      </c>
      <c r="IJ148" s="82">
        <f t="shared" si="173"/>
        <v>9.5557524202124502E-4</v>
      </c>
      <c r="IK148" s="82">
        <f t="shared" si="173"/>
        <v>1.5106851332906091E-3</v>
      </c>
      <c r="IL148" s="82">
        <f t="shared" si="173"/>
        <v>3.8928846134549471E-3</v>
      </c>
      <c r="IM148" s="82">
        <f t="shared" si="173"/>
        <v>3.9205434854008535E-3</v>
      </c>
      <c r="IN148" s="82">
        <f t="shared" si="173"/>
        <v>1.2454729385195241E-3</v>
      </c>
      <c r="IO148" s="82">
        <f t="shared" si="173"/>
        <v>8.1882890959420439E-3</v>
      </c>
      <c r="IP148" s="82">
        <f t="shared" si="173"/>
        <v>3.4395083016370155E-2</v>
      </c>
      <c r="IQ148" s="82">
        <f t="shared" si="173"/>
        <v>3.5080284266977228E-2</v>
      </c>
      <c r="IR148" s="82">
        <f t="shared" si="173"/>
        <v>9.9998946605735755E-3</v>
      </c>
      <c r="IS148" s="82">
        <f t="shared" si="173"/>
        <v>3.5223809841733677E-3</v>
      </c>
      <c r="IT148" s="82">
        <f t="shared" si="173"/>
        <v>2.6322128724998758E-4</v>
      </c>
      <c r="IU148" s="82">
        <f t="shared" si="173"/>
        <v>3.854432964495735E-5</v>
      </c>
      <c r="IV148" s="82">
        <f t="shared" si="173"/>
        <v>1.2479029560753102E-4</v>
      </c>
      <c r="IW148" s="82">
        <f t="shared" si="173"/>
        <v>2.5412933550514349E-4</v>
      </c>
      <c r="IY148" s="82">
        <f t="shared" si="174"/>
        <v>1.560873818298336E-4</v>
      </c>
      <c r="IZ148" s="82">
        <f t="shared" si="174"/>
        <v>9.5563994702347103E-4</v>
      </c>
      <c r="JA148" s="82">
        <f t="shared" si="174"/>
        <v>1.5106852060480151E-3</v>
      </c>
      <c r="JB148" s="82">
        <f t="shared" si="174"/>
        <v>3.8928846134608504E-3</v>
      </c>
      <c r="JC148" s="82">
        <f t="shared" si="174"/>
        <v>3.9205434854072104E-3</v>
      </c>
      <c r="JD148" s="82">
        <f t="shared" si="174"/>
        <v>1.245472938519634E-3</v>
      </c>
      <c r="JE148" s="82">
        <f t="shared" si="174"/>
        <v>8.1882890959421844E-3</v>
      </c>
      <c r="JF148" s="82">
        <f t="shared" si="174"/>
        <v>3.4395083016370155E-2</v>
      </c>
      <c r="JG148" s="82">
        <f t="shared" si="174"/>
        <v>3.5080284266977228E-2</v>
      </c>
      <c r="JH148" s="82">
        <f t="shared" si="174"/>
        <v>9.9998946605736553E-3</v>
      </c>
      <c r="JI148" s="82">
        <f t="shared" si="174"/>
        <v>3.5223809841846117E-3</v>
      </c>
      <c r="JJ148" s="82">
        <f t="shared" si="174"/>
        <v>2.6322128943934549E-4</v>
      </c>
      <c r="JK148" s="82">
        <f t="shared" si="174"/>
        <v>3.8600425295386314E-5</v>
      </c>
      <c r="JL148" s="82">
        <f t="shared" si="174"/>
        <v>2.4673829024522598E-3</v>
      </c>
      <c r="JM148" s="82">
        <f t="shared" si="174"/>
        <v>7.2298474458076575E-3</v>
      </c>
    </row>
    <row r="149" spans="2:273" x14ac:dyDescent="0.25">
      <c r="B149" s="2">
        <v>122</v>
      </c>
      <c r="C149" s="37">
        <v>0.30762099999999998</v>
      </c>
      <c r="D149" s="37">
        <v>0.31140899999999999</v>
      </c>
      <c r="E149" s="37">
        <v>0.311774</v>
      </c>
      <c r="F149" s="37">
        <v>0.31093500000000002</v>
      </c>
      <c r="G149" s="37">
        <v>0.312365</v>
      </c>
      <c r="H149" s="37">
        <v>0.30615199999999998</v>
      </c>
      <c r="I149" s="37">
        <v>0.30763400000000002</v>
      </c>
      <c r="J149" s="37">
        <v>0.31176399999999999</v>
      </c>
      <c r="K149" s="37">
        <v>0.31319399999999997</v>
      </c>
      <c r="L149" s="37">
        <v>0.31062400000000001</v>
      </c>
      <c r="M149" s="37">
        <v>0.30877399999999999</v>
      </c>
      <c r="N149" s="37">
        <v>0.301952</v>
      </c>
      <c r="O149" s="37">
        <v>0.30218800000000001</v>
      </c>
      <c r="P149" s="37">
        <v>0.30286999999999997</v>
      </c>
      <c r="Q149" s="37">
        <v>0.31238900000000003</v>
      </c>
      <c r="S149" s="4">
        <f t="shared" si="175"/>
        <v>0.3104536734139558</v>
      </c>
      <c r="T149" s="4">
        <f t="shared" si="175"/>
        <v>0.3136196751046712</v>
      </c>
      <c r="U149" s="4">
        <f t="shared" si="175"/>
        <v>0.31209369882273019</v>
      </c>
      <c r="V149" s="4">
        <f t="shared" si="175"/>
        <v>0.31377788018664415</v>
      </c>
      <c r="W149" s="4">
        <f t="shared" si="175"/>
        <v>0.31025754481017825</v>
      </c>
      <c r="X149" s="4">
        <f t="shared" si="175"/>
        <v>0.3054926103676967</v>
      </c>
      <c r="Y149" s="4">
        <f t="shared" si="175"/>
        <v>0.30590031119105771</v>
      </c>
      <c r="Z149" s="4">
        <f t="shared" si="175"/>
        <v>0.30869343662573034</v>
      </c>
      <c r="AA149" s="4">
        <f t="shared" si="175"/>
        <v>0.30734046106637802</v>
      </c>
      <c r="AB149" s="4">
        <f t="shared" si="175"/>
        <v>0.30474634339325818</v>
      </c>
      <c r="AC149" s="4">
        <f t="shared" si="175"/>
        <v>0.30519522589765863</v>
      </c>
      <c r="AD149" s="4">
        <f t="shared" si="175"/>
        <v>0.30372913227295678</v>
      </c>
      <c r="AE149" s="4">
        <f t="shared" si="175"/>
        <v>0.30364721877409129</v>
      </c>
      <c r="AF149" s="4">
        <f t="shared" si="175"/>
        <v>0.30468099242461605</v>
      </c>
      <c r="AG149" s="4">
        <f t="shared" si="175"/>
        <v>0.31949770962298374</v>
      </c>
      <c r="AI149" s="4">
        <f t="shared" si="176"/>
        <v>-2.8326734139558218E-3</v>
      </c>
      <c r="AJ149" s="4">
        <f t="shared" si="176"/>
        <v>-2.2106751046712114E-3</v>
      </c>
      <c r="AK149" s="4">
        <f t="shared" si="176"/>
        <v>-3.1969882273019667E-4</v>
      </c>
      <c r="AL149" s="4">
        <f t="shared" si="176"/>
        <v>-2.8428801866441367E-3</v>
      </c>
      <c r="AM149" s="4">
        <f t="shared" si="176"/>
        <v>2.1074551898217497E-3</v>
      </c>
      <c r="AN149" s="4">
        <f t="shared" si="176"/>
        <v>6.5938963230327552E-4</v>
      </c>
      <c r="AO149" s="4">
        <f t="shared" si="176"/>
        <v>1.733688808942313E-3</v>
      </c>
      <c r="AP149" s="4">
        <f t="shared" si="176"/>
        <v>3.0705633742696414E-3</v>
      </c>
      <c r="AQ149" s="4">
        <f t="shared" si="176"/>
        <v>5.853538933621949E-3</v>
      </c>
      <c r="AR149" s="4">
        <f t="shared" si="176"/>
        <v>5.8776566067418323E-3</v>
      </c>
      <c r="AS149" s="4">
        <f t="shared" si="176"/>
        <v>3.5787741023413644E-3</v>
      </c>
      <c r="AT149" s="4">
        <f t="shared" si="176"/>
        <v>-1.7771322729567829E-3</v>
      </c>
      <c r="AU149" s="4">
        <f t="shared" si="176"/>
        <v>-1.4592187740912754E-3</v>
      </c>
      <c r="AV149" s="4">
        <f t="shared" si="176"/>
        <v>-1.8109924246160758E-3</v>
      </c>
      <c r="AW149" s="4">
        <f t="shared" si="176"/>
        <v>-7.108709622983711E-3</v>
      </c>
      <c r="AY149" s="2">
        <f t="shared" si="168"/>
        <v>0.3104536734139558</v>
      </c>
      <c r="AZ149" s="2">
        <f t="shared" si="168"/>
        <v>0.31356565670196879</v>
      </c>
      <c r="BA149" s="2">
        <f t="shared" si="168"/>
        <v>0.31179585380351477</v>
      </c>
      <c r="BB149" s="2">
        <f t="shared" si="168"/>
        <v>0.31288989230006869</v>
      </c>
      <c r="BC149" s="2">
        <f t="shared" si="168"/>
        <v>0.3092535729380001</v>
      </c>
      <c r="BD149" s="2">
        <f t="shared" si="168"/>
        <v>0.30497772862858774</v>
      </c>
      <c r="BE149" s="2">
        <f t="shared" si="168"/>
        <v>0.30366215201736468</v>
      </c>
      <c r="BF149" s="2">
        <f t="shared" si="168"/>
        <v>0.30148170758235443</v>
      </c>
      <c r="BG149" s="2">
        <f t="shared" si="168"/>
        <v>0.30058988008123466</v>
      </c>
      <c r="BH149" s="2">
        <f t="shared" si="168"/>
        <v>0.30129558502832171</v>
      </c>
      <c r="BI149" s="2">
        <f t="shared" si="168"/>
        <v>0.30342657789100302</v>
      </c>
      <c r="BJ149" s="2">
        <f t="shared" si="168"/>
        <v>0.30349189603572674</v>
      </c>
      <c r="BK149" s="2">
        <f t="shared" si="168"/>
        <v>0.30360427732040773</v>
      </c>
      <c r="BL149" s="2">
        <f t="shared" si="168"/>
        <v>0.30454123919985454</v>
      </c>
      <c r="BM149" s="2">
        <f t="shared" si="168"/>
        <v>0.31897283267740234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>
        <f t="shared" si="169"/>
        <v>0.30762099999999998</v>
      </c>
      <c r="CF149" s="2">
        <f t="shared" si="169"/>
        <v>0.31140899999999999</v>
      </c>
      <c r="CG149" s="2">
        <f t="shared" si="169"/>
        <v>0.311774</v>
      </c>
      <c r="CH149" s="2" t="str">
        <f t="shared" si="169"/>
        <v/>
      </c>
      <c r="CI149" s="2">
        <f t="shared" si="169"/>
        <v>0.312365</v>
      </c>
      <c r="CJ149" s="2">
        <f t="shared" si="169"/>
        <v>0.30615199999999998</v>
      </c>
      <c r="CK149" s="2" t="str">
        <f t="shared" si="169"/>
        <v/>
      </c>
      <c r="CL149" s="2" t="str">
        <f t="shared" si="169"/>
        <v/>
      </c>
      <c r="CM149" s="2" t="str">
        <f t="shared" si="169"/>
        <v/>
      </c>
      <c r="CN149" s="2" t="str">
        <f t="shared" si="169"/>
        <v/>
      </c>
      <c r="CO149" s="2">
        <f t="shared" si="169"/>
        <v>0.30877399999999999</v>
      </c>
      <c r="CP149" s="2">
        <f t="shared" si="169"/>
        <v>0.301952</v>
      </c>
      <c r="CQ149" s="2">
        <f t="shared" si="169"/>
        <v>0.30218800000000001</v>
      </c>
      <c r="CR149" s="2">
        <f t="shared" si="169"/>
        <v>0.30286999999999997</v>
      </c>
      <c r="CS149" s="2">
        <f t="shared" si="169"/>
        <v>0.31238900000000003</v>
      </c>
      <c r="CU149" s="2">
        <f t="shared" si="111"/>
        <v>0.30762099999999998</v>
      </c>
      <c r="CV149" s="2">
        <f t="shared" si="112"/>
        <v>0.31140899999999999</v>
      </c>
      <c r="CW149" s="2">
        <f t="shared" si="113"/>
        <v>0.311774</v>
      </c>
      <c r="CX149" s="2" t="str">
        <f t="shared" si="114"/>
        <v/>
      </c>
      <c r="CY149" s="2">
        <f t="shared" si="115"/>
        <v>0.312365</v>
      </c>
      <c r="CZ149" s="2">
        <f t="shared" si="116"/>
        <v>0.30615199999999998</v>
      </c>
      <c r="DA149" s="2" t="str">
        <f t="shared" si="117"/>
        <v/>
      </c>
      <c r="DB149" s="2" t="str">
        <f t="shared" si="118"/>
        <v/>
      </c>
      <c r="DC149" s="2" t="str">
        <f t="shared" si="119"/>
        <v/>
      </c>
      <c r="DD149" s="2" t="str">
        <f t="shared" si="120"/>
        <v/>
      </c>
      <c r="DE149" s="2">
        <f t="shared" si="121"/>
        <v>0.30877399999999999</v>
      </c>
      <c r="DF149" s="2">
        <f t="shared" si="122"/>
        <v>0.301952</v>
      </c>
      <c r="DG149" s="2">
        <f t="shared" si="123"/>
        <v>0.30218800000000001</v>
      </c>
      <c r="DH149" s="2">
        <f t="shared" si="124"/>
        <v>0.30286999999999997</v>
      </c>
      <c r="DI149" s="2">
        <f t="shared" si="125"/>
        <v>0.31238900000000003</v>
      </c>
      <c r="DK149" s="2">
        <f t="shared" si="177"/>
        <v>0.38542836814516135</v>
      </c>
      <c r="DL149" s="2">
        <f t="shared" si="177"/>
        <v>0.39619410245601178</v>
      </c>
      <c r="DM149" s="2">
        <f t="shared" si="177"/>
        <v>0.39884707862903218</v>
      </c>
      <c r="DN149" s="2">
        <f t="shared" si="177"/>
        <v>0.41293601579532818</v>
      </c>
      <c r="DO149" s="2">
        <f t="shared" si="177"/>
        <v>0.38377126699507386</v>
      </c>
      <c r="DP149" s="2">
        <f t="shared" si="177"/>
        <v>0.38240428709677415</v>
      </c>
      <c r="DQ149" s="2">
        <f t="shared" si="177"/>
        <v>0.39845474838709666</v>
      </c>
      <c r="DR149" s="2">
        <f t="shared" si="177"/>
        <v>0.39845058870967742</v>
      </c>
      <c r="DS149" s="2">
        <f t="shared" si="177"/>
        <v>0.38767273911290334</v>
      </c>
      <c r="DT149" s="2">
        <f t="shared" si="177"/>
        <v>0.3725684907258065</v>
      </c>
      <c r="DU149" s="2">
        <f t="shared" si="177"/>
        <v>0.3806349186217009</v>
      </c>
      <c r="DV149" s="2">
        <f t="shared" si="177"/>
        <v>0.38739394501466279</v>
      </c>
      <c r="DW149" s="2">
        <f t="shared" si="177"/>
        <v>0.37446128830645153</v>
      </c>
      <c r="DX149" s="2">
        <f t="shared" si="177"/>
        <v>0.36852512565196782</v>
      </c>
      <c r="DY149" s="2">
        <f t="shared" si="177"/>
        <v>0.36066291497975705</v>
      </c>
      <c r="EA149" s="2">
        <f t="shared" si="153"/>
        <v>0.31021185817446867</v>
      </c>
      <c r="EB149" s="2">
        <f t="shared" si="153"/>
        <v>0.31314740792727336</v>
      </c>
      <c r="EC149" s="2">
        <f t="shared" si="153"/>
        <v>0.31118666795886629</v>
      </c>
      <c r="ED149" s="2">
        <f t="shared" si="153"/>
        <v>0.31254048496667847</v>
      </c>
      <c r="EE149" s="2">
        <f t="shared" si="153"/>
        <v>0.3090638045339259</v>
      </c>
      <c r="EF149" s="2">
        <f t="shared" si="153"/>
        <v>0.30503439237761654</v>
      </c>
      <c r="EG149" s="2">
        <f t="shared" si="153"/>
        <v>0.30382470240089338</v>
      </c>
      <c r="EH149" s="2">
        <f t="shared" si="153"/>
        <v>0.30181648503810832</v>
      </c>
      <c r="EI149" s="2">
        <f t="shared" si="153"/>
        <v>0.30119205049387593</v>
      </c>
      <c r="EJ149" s="2">
        <f t="shared" si="153"/>
        <v>0.30131214953192204</v>
      </c>
      <c r="EK149" s="2">
        <f t="shared" si="153"/>
        <v>0.30413809699290101</v>
      </c>
      <c r="EL149" s="2">
        <f t="shared" si="180"/>
        <v>0.30376330918444805</v>
      </c>
      <c r="EM149" s="2">
        <f t="shared" si="136"/>
        <v>0.30393834695623151</v>
      </c>
      <c r="EN149" s="2">
        <f t="shared" si="136"/>
        <v>0.30478183518524299</v>
      </c>
      <c r="EO149" s="2">
        <f t="shared" si="136"/>
        <v>0.32061268437858342</v>
      </c>
      <c r="EQ149" s="2">
        <f t="shared" si="178"/>
        <v>0.31222644194209853</v>
      </c>
      <c r="ER149" s="2">
        <f t="shared" si="178"/>
        <v>0.31457709292711378</v>
      </c>
      <c r="ES149" s="2">
        <f t="shared" si="178"/>
        <v>0.31316119121741665</v>
      </c>
      <c r="ET149" s="2">
        <f t="shared" si="178"/>
        <v>0.31355193370050483</v>
      </c>
      <c r="EU149" s="2">
        <f t="shared" si="178"/>
        <v>0.3096039912279876</v>
      </c>
      <c r="EV149" s="2">
        <f t="shared" si="178"/>
        <v>0.30479725997023094</v>
      </c>
      <c r="EW149" s="2">
        <f t="shared" si="178"/>
        <v>0.30328749000922578</v>
      </c>
      <c r="EX149" s="2">
        <f t="shared" si="178"/>
        <v>0.30088654996278819</v>
      </c>
      <c r="EY149" s="2">
        <f t="shared" si="178"/>
        <v>0.29956678753039101</v>
      </c>
      <c r="EZ149" s="2">
        <f t="shared" si="178"/>
        <v>0.3012156284608043</v>
      </c>
      <c r="FA149" s="2">
        <f t="shared" si="178"/>
        <v>0.30188742197244489</v>
      </c>
      <c r="FB149" s="2">
        <f t="shared" si="178"/>
        <v>0.30274269945478088</v>
      </c>
      <c r="FC149" s="2">
        <f t="shared" si="178"/>
        <v>0.30249677576391309</v>
      </c>
      <c r="FD149" s="2">
        <f t="shared" si="178"/>
        <v>0.30321112860384369</v>
      </c>
      <c r="FE149" s="2">
        <f t="shared" si="178"/>
        <v>0.30989028270538155</v>
      </c>
      <c r="FG149" s="2">
        <f t="shared" si="179"/>
        <v>0.9997688107547017</v>
      </c>
      <c r="FH149" s="2">
        <f t="shared" si="179"/>
        <v>0.99974553855968229</v>
      </c>
      <c r="FI149" s="2">
        <f t="shared" si="179"/>
        <v>0.9997583603999286</v>
      </c>
      <c r="FJ149" s="2">
        <f t="shared" si="179"/>
        <v>0.99979345833209676</v>
      </c>
      <c r="FK149" s="2">
        <f t="shared" si="179"/>
        <v>0.99980115445691975</v>
      </c>
      <c r="FL149" s="2">
        <f t="shared" si="179"/>
        <v>0.99977767059969391</v>
      </c>
      <c r="FM149" s="2">
        <f t="shared" si="179"/>
        <v>0.99977656484043764</v>
      </c>
      <c r="FN149" s="2">
        <f t="shared" si="179"/>
        <v>0.99976403112139756</v>
      </c>
      <c r="FO149" s="2">
        <f t="shared" si="179"/>
        <v>0.9997630217704947</v>
      </c>
      <c r="FP149" s="2">
        <f t="shared" si="179"/>
        <v>0.99975859906728226</v>
      </c>
      <c r="FQ149" s="2">
        <f t="shared" si="179"/>
        <v>0.99975286372715122</v>
      </c>
      <c r="FR149" s="2">
        <f t="shared" si="179"/>
        <v>0.99975154275370703</v>
      </c>
      <c r="FS149" s="2">
        <f t="shared" si="179"/>
        <v>0.99973740119739118</v>
      </c>
      <c r="FT149" s="2">
        <f t="shared" si="179"/>
        <v>0.99959888760008642</v>
      </c>
      <c r="FU149" s="2">
        <f t="shared" si="179"/>
        <v>0.99958041364551531</v>
      </c>
      <c r="FW149" s="2">
        <f t="shared" si="170"/>
        <v>0.11140067487839857</v>
      </c>
      <c r="FX149" s="2">
        <f t="shared" si="170"/>
        <v>0.27776509737204175</v>
      </c>
      <c r="FY149" s="2">
        <f t="shared" si="170"/>
        <v>0.29779523514134576</v>
      </c>
      <c r="FZ149" s="2">
        <f t="shared" si="170"/>
        <v>0.32495119328440625</v>
      </c>
      <c r="GA149" s="2">
        <f t="shared" si="170"/>
        <v>0.32380130805106</v>
      </c>
      <c r="GB149" s="2">
        <f t="shared" si="170"/>
        <v>0.31149412321079972</v>
      </c>
      <c r="GC149" s="2">
        <f t="shared" si="170"/>
        <v>0.34193936290782578</v>
      </c>
      <c r="GD149" s="2">
        <f t="shared" si="170"/>
        <v>0.38452157179781277</v>
      </c>
      <c r="GE149" s="2">
        <f t="shared" si="170"/>
        <v>0.38311612773202769</v>
      </c>
      <c r="GF149" s="2">
        <f t="shared" si="170"/>
        <v>0.34982880355080564</v>
      </c>
      <c r="GG149" s="2">
        <f t="shared" si="170"/>
        <v>0.32453563248418044</v>
      </c>
      <c r="GH149" s="2">
        <f t="shared" si="170"/>
        <v>0.28629139788889446</v>
      </c>
      <c r="GI149" s="2">
        <f t="shared" si="170"/>
        <v>0.24458651619678443</v>
      </c>
      <c r="GJ149" s="2">
        <f t="shared" si="170"/>
        <v>0.16945508012630378</v>
      </c>
      <c r="GK149" s="2">
        <f t="shared" si="170"/>
        <v>0.15450421294845879</v>
      </c>
      <c r="GM149" s="82">
        <f t="shared" si="171"/>
        <v>2.2508620890704909E-200</v>
      </c>
      <c r="GN149" s="82">
        <f t="shared" si="171"/>
        <v>2.5148854700381247E-250</v>
      </c>
      <c r="GO149" s="82">
        <f t="shared" si="171"/>
        <v>1.7174634168372965E-288</v>
      </c>
      <c r="GP149" s="82">
        <f t="shared" si="171"/>
        <v>4.6259009055244845E-267</v>
      </c>
      <c r="GQ149" s="82">
        <f t="shared" si="171"/>
        <v>8.4232560969936404E-225</v>
      </c>
      <c r="GR149" s="82">
        <f t="shared" si="171"/>
        <v>2.3338734839691849E-220</v>
      </c>
      <c r="GS149" s="82">
        <f t="shared" si="171"/>
        <v>2.0665766900628347E-193</v>
      </c>
      <c r="GT149" s="82">
        <f t="shared" si="171"/>
        <v>4.0485259131165537E-250</v>
      </c>
      <c r="GU149" s="82">
        <f t="shared" si="171"/>
        <v>2.8945624307560568E-260</v>
      </c>
      <c r="GV149" s="82">
        <f t="shared" si="171"/>
        <v>2.494672557792597E-224</v>
      </c>
      <c r="GW149" s="82">
        <f t="shared" si="171"/>
        <v>1.1601331290201932E-240</v>
      </c>
      <c r="GX149" s="82">
        <f t="shared" si="171"/>
        <v>5.7328052062430478E-234</v>
      </c>
      <c r="GY149" s="82">
        <f t="shared" si="171"/>
        <v>2.6869660036390159E-224</v>
      </c>
      <c r="GZ149" s="82">
        <f t="shared" si="171"/>
        <v>2.3281382350555013E-224</v>
      </c>
      <c r="HA149" s="82">
        <f t="shared" si="171"/>
        <v>1.1936882571927512E-239</v>
      </c>
      <c r="HC149" s="82">
        <f t="shared" si="154"/>
        <v>3.3846752952378595E-105</v>
      </c>
      <c r="HD149" s="82">
        <f t="shared" si="154"/>
        <v>3.4376157819473231E-141</v>
      </c>
      <c r="HE149" s="82">
        <f t="shared" si="154"/>
        <v>1.0019919586720196E-162</v>
      </c>
      <c r="HF149" s="82">
        <f t="shared" si="154"/>
        <v>3.8821825682569592E-157</v>
      </c>
      <c r="HG149" s="82">
        <f t="shared" si="154"/>
        <v>4.935737709790241E-162</v>
      </c>
      <c r="HH149" s="82">
        <f t="shared" si="154"/>
        <v>5.5682526308274294E-182</v>
      </c>
      <c r="HI149" s="82">
        <f t="shared" si="154"/>
        <v>8.4005236813659786E-190</v>
      </c>
      <c r="HJ149" s="82">
        <f t="shared" si="154"/>
        <v>3.7854950539544818E-227</v>
      </c>
      <c r="HK149" s="82">
        <f t="shared" si="154"/>
        <v>3.2059657923748065E-202</v>
      </c>
      <c r="HL149" s="82">
        <f t="shared" si="162"/>
        <v>3.8531134560874652E-186</v>
      </c>
      <c r="HM149" s="82">
        <f t="shared" si="162"/>
        <v>1.008571154066921E-220</v>
      </c>
      <c r="HN149" s="82">
        <f t="shared" si="162"/>
        <v>4.4403753561529506E-149</v>
      </c>
      <c r="HO149" s="82">
        <f t="shared" si="162"/>
        <v>2.9404532964692226E-120</v>
      </c>
      <c r="HP149" s="82">
        <f t="shared" si="162"/>
        <v>2.6529576843042951E-120</v>
      </c>
      <c r="HQ149" s="82">
        <f t="shared" si="162"/>
        <v>1.1444387474594386E-157</v>
      </c>
      <c r="HS149" s="82">
        <f t="shared" si="172"/>
        <v>2.2103417344408539E-5</v>
      </c>
      <c r="HT149" s="82">
        <f t="shared" si="172"/>
        <v>4.6423203095552065E-9</v>
      </c>
      <c r="HU149" s="82">
        <f t="shared" si="172"/>
        <v>2.6086915395401363E-12</v>
      </c>
      <c r="HV149" s="82">
        <f t="shared" si="172"/>
        <v>9.4026596020656077E-17</v>
      </c>
      <c r="HW149" s="82">
        <f t="shared" si="172"/>
        <v>1.0486714696550913E-16</v>
      </c>
      <c r="HX149" s="82">
        <f t="shared" si="172"/>
        <v>1.1294158607400406E-18</v>
      </c>
      <c r="HY149" s="82">
        <f t="shared" si="172"/>
        <v>1.7279063565847113E-18</v>
      </c>
      <c r="HZ149" s="82">
        <f t="shared" si="172"/>
        <v>4.7494285109692032E-23</v>
      </c>
      <c r="IA149" s="82">
        <f t="shared" si="172"/>
        <v>6.4683957714386884E-22</v>
      </c>
      <c r="IB149" s="82">
        <f t="shared" si="172"/>
        <v>8.6831795014779075E-19</v>
      </c>
      <c r="IC149" s="82">
        <f t="shared" si="172"/>
        <v>1.7970906414637579E-16</v>
      </c>
      <c r="ID149" s="82">
        <f t="shared" si="172"/>
        <v>4.4329189138636977E-14</v>
      </c>
      <c r="IE149" s="82">
        <f t="shared" si="172"/>
        <v>3.2568843075448564E-9</v>
      </c>
      <c r="IF149" s="82">
        <f t="shared" si="172"/>
        <v>6.6893209138167513E-4</v>
      </c>
      <c r="IG149" s="82">
        <f t="shared" si="172"/>
        <v>2.1714836408202819E-3</v>
      </c>
      <c r="II149" s="82">
        <f t="shared" si="173"/>
        <v>1.6536632273195018E-11</v>
      </c>
      <c r="IJ149" s="82">
        <f t="shared" si="173"/>
        <v>2.5383411336926576E-3</v>
      </c>
      <c r="IK149" s="82">
        <f t="shared" si="173"/>
        <v>4.071393023128601E-3</v>
      </c>
      <c r="IL149" s="82">
        <f t="shared" si="173"/>
        <v>1.0000000360623798E-2</v>
      </c>
      <c r="IM149" s="82">
        <f t="shared" si="173"/>
        <v>9.9999759699095359E-3</v>
      </c>
      <c r="IN149" s="82">
        <f t="shared" si="173"/>
        <v>3.7299826812043626E-3</v>
      </c>
      <c r="IO149" s="82">
        <f t="shared" si="173"/>
        <v>1.9526584382476918E-2</v>
      </c>
      <c r="IP149" s="82">
        <f t="shared" si="173"/>
        <v>7.0598831414303259E-2</v>
      </c>
      <c r="IQ149" s="82">
        <f t="shared" si="173"/>
        <v>7.1110138683707039E-2</v>
      </c>
      <c r="IR149" s="82">
        <f t="shared" si="173"/>
        <v>2.3693830017503796E-2</v>
      </c>
      <c r="IS149" s="82">
        <f t="shared" si="173"/>
        <v>9.2145034882511953E-3</v>
      </c>
      <c r="IT149" s="82">
        <f t="shared" si="173"/>
        <v>9.0355783122098552E-4</v>
      </c>
      <c r="IU149" s="82">
        <f t="shared" si="173"/>
        <v>1.4061521808594947E-4</v>
      </c>
      <c r="IV149" s="82">
        <f t="shared" si="173"/>
        <v>2.8741317597046393E-4</v>
      </c>
      <c r="IW149" s="82">
        <f t="shared" si="173"/>
        <v>5.2040328809806733E-4</v>
      </c>
      <c r="IY149" s="82">
        <f t="shared" si="174"/>
        <v>2.2103433881040811E-5</v>
      </c>
      <c r="IZ149" s="82">
        <f t="shared" si="174"/>
        <v>2.538345776012967E-3</v>
      </c>
      <c r="JA149" s="82">
        <f t="shared" si="174"/>
        <v>4.0713930257372929E-3</v>
      </c>
      <c r="JB149" s="82">
        <f t="shared" si="174"/>
        <v>1.0000000360623892E-2</v>
      </c>
      <c r="JC149" s="82">
        <f t="shared" si="174"/>
        <v>9.9999759699096399E-3</v>
      </c>
      <c r="JD149" s="82">
        <f t="shared" si="174"/>
        <v>3.7299826812043639E-3</v>
      </c>
      <c r="JE149" s="82">
        <f t="shared" si="174"/>
        <v>1.9526584382476918E-2</v>
      </c>
      <c r="JF149" s="82">
        <f t="shared" si="174"/>
        <v>7.0598831414303259E-2</v>
      </c>
      <c r="JG149" s="82">
        <f t="shared" si="174"/>
        <v>7.1110138683707039E-2</v>
      </c>
      <c r="JH149" s="82">
        <f t="shared" si="174"/>
        <v>2.3693830017503796E-2</v>
      </c>
      <c r="JI149" s="82">
        <f t="shared" si="174"/>
        <v>9.2145034882513757E-3</v>
      </c>
      <c r="JJ149" s="82">
        <f t="shared" si="174"/>
        <v>9.0355783126531476E-4</v>
      </c>
      <c r="JK149" s="82">
        <f t="shared" si="174"/>
        <v>1.4061847497025701E-4</v>
      </c>
      <c r="JL149" s="82">
        <f t="shared" si="174"/>
        <v>9.5634526735213906E-4</v>
      </c>
      <c r="JM149" s="82">
        <f t="shared" si="174"/>
        <v>2.6918869289183495E-3</v>
      </c>
    </row>
    <row r="150" spans="2:273" x14ac:dyDescent="0.25">
      <c r="B150" s="2">
        <v>123</v>
      </c>
      <c r="C150" s="37">
        <v>0.307838</v>
      </c>
      <c r="D150" s="37">
        <v>0.308421</v>
      </c>
      <c r="E150" s="37">
        <v>0.31521300000000002</v>
      </c>
      <c r="F150" s="37">
        <v>0.31910300000000003</v>
      </c>
      <c r="G150" s="37">
        <v>0.30731799999999998</v>
      </c>
      <c r="H150" s="37">
        <v>0.31182300000000002</v>
      </c>
      <c r="I150" s="37">
        <v>0.31126700000000002</v>
      </c>
      <c r="J150" s="37">
        <v>0.311305</v>
      </c>
      <c r="K150" s="37">
        <v>0.31489899999999998</v>
      </c>
      <c r="L150" s="37">
        <v>0.31315199999999999</v>
      </c>
      <c r="M150" s="37">
        <v>0.31231999999999999</v>
      </c>
      <c r="N150" s="37">
        <v>0.30766900000000003</v>
      </c>
      <c r="O150" s="37">
        <v>0.30529200000000001</v>
      </c>
      <c r="P150" s="37">
        <v>0.298317</v>
      </c>
      <c r="Q150" s="37">
        <v>0.31466899999999998</v>
      </c>
      <c r="S150" s="4">
        <f t="shared" si="175"/>
        <v>0.31007787000083403</v>
      </c>
      <c r="T150" s="4">
        <f t="shared" si="175"/>
        <v>0.31322206426196536</v>
      </c>
      <c r="U150" s="4">
        <f t="shared" si="175"/>
        <v>0.31202659781625652</v>
      </c>
      <c r="V150" s="4">
        <f t="shared" si="175"/>
        <v>0.314299229422008</v>
      </c>
      <c r="W150" s="4">
        <f t="shared" si="175"/>
        <v>0.31099800854945303</v>
      </c>
      <c r="X150" s="4">
        <f t="shared" si="175"/>
        <v>0.30583490514974221</v>
      </c>
      <c r="Y150" s="4">
        <f t="shared" si="175"/>
        <v>0.30759237613285695</v>
      </c>
      <c r="Z150" s="4">
        <f t="shared" si="175"/>
        <v>0.31248036871225671</v>
      </c>
      <c r="AA150" s="4">
        <f t="shared" si="175"/>
        <v>0.31076686914656798</v>
      </c>
      <c r="AB150" s="4">
        <f t="shared" si="175"/>
        <v>0.30733968148129942</v>
      </c>
      <c r="AC150" s="4">
        <f t="shared" si="175"/>
        <v>0.30670956393860094</v>
      </c>
      <c r="AD150" s="4">
        <f t="shared" si="175"/>
        <v>0.30369970547792607</v>
      </c>
      <c r="AE150" s="4">
        <f t="shared" si="175"/>
        <v>0.30324630794036528</v>
      </c>
      <c r="AF150" s="4">
        <f t="shared" si="175"/>
        <v>0.30433371031602474</v>
      </c>
      <c r="AG150" s="4">
        <f t="shared" si="175"/>
        <v>0.31930185807136474</v>
      </c>
      <c r="AI150" s="4">
        <f t="shared" si="176"/>
        <v>-2.2398700008340322E-3</v>
      </c>
      <c r="AJ150" s="4">
        <f t="shared" si="176"/>
        <v>-4.8010642619653598E-3</v>
      </c>
      <c r="AK150" s="4">
        <f t="shared" si="176"/>
        <v>3.1864021837434975E-3</v>
      </c>
      <c r="AL150" s="4">
        <f t="shared" si="176"/>
        <v>4.8037705779920281E-3</v>
      </c>
      <c r="AM150" s="4">
        <f t="shared" si="176"/>
        <v>-3.680008549453051E-3</v>
      </c>
      <c r="AN150" s="4">
        <f t="shared" si="176"/>
        <v>5.988094850257808E-3</v>
      </c>
      <c r="AO150" s="4">
        <f t="shared" si="176"/>
        <v>3.6746238671430675E-3</v>
      </c>
      <c r="AP150" s="4">
        <f t="shared" si="176"/>
        <v>-1.175368712256708E-3</v>
      </c>
      <c r="AQ150" s="4">
        <f t="shared" si="176"/>
        <v>4.1321308534320034E-3</v>
      </c>
      <c r="AR150" s="4">
        <f t="shared" si="176"/>
        <v>5.8123185187005655E-3</v>
      </c>
      <c r="AS150" s="4">
        <f t="shared" si="176"/>
        <v>5.6104360613990489E-3</v>
      </c>
      <c r="AT150" s="4">
        <f t="shared" si="176"/>
        <v>3.9692945220739517E-3</v>
      </c>
      <c r="AU150" s="4">
        <f t="shared" si="176"/>
        <v>2.0456920596347294E-3</v>
      </c>
      <c r="AV150" s="4">
        <f t="shared" si="176"/>
        <v>-6.0167103160247426E-3</v>
      </c>
      <c r="AW150" s="4">
        <f t="shared" si="176"/>
        <v>-4.6328580713647649E-3</v>
      </c>
      <c r="AY150" s="2">
        <f t="shared" si="168"/>
        <v>0.31007787000083403</v>
      </c>
      <c r="AZ150" s="2">
        <f t="shared" si="168"/>
        <v>0.31310072604760897</v>
      </c>
      <c r="BA150" s="2">
        <f t="shared" si="168"/>
        <v>0.31136049819409439</v>
      </c>
      <c r="BB150" s="2">
        <f t="shared" si="168"/>
        <v>0.31244850029666865</v>
      </c>
      <c r="BC150" s="2">
        <f t="shared" si="168"/>
        <v>0.30891564127925619</v>
      </c>
      <c r="BD150" s="2">
        <f t="shared" si="168"/>
        <v>0.30458838524944731</v>
      </c>
      <c r="BE150" s="2">
        <f t="shared" si="168"/>
        <v>0.30330622139567998</v>
      </c>
      <c r="BF150" s="2">
        <f t="shared" si="168"/>
        <v>0.30104349370102107</v>
      </c>
      <c r="BG150" s="2">
        <f t="shared" si="168"/>
        <v>0.30013790166734555</v>
      </c>
      <c r="BH150" s="2">
        <f t="shared" si="168"/>
        <v>0.30083642019968726</v>
      </c>
      <c r="BI150" s="2">
        <f t="shared" si="168"/>
        <v>0.30296279678095511</v>
      </c>
      <c r="BJ150" s="2">
        <f t="shared" si="168"/>
        <v>0.30303346331157666</v>
      </c>
      <c r="BK150" s="2">
        <f t="shared" si="168"/>
        <v>0.30311413463806935</v>
      </c>
      <c r="BL150" s="2">
        <f t="shared" si="168"/>
        <v>0.30407214326867749</v>
      </c>
      <c r="BM150" s="2">
        <f t="shared" si="168"/>
        <v>0.31855327244435483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>
        <f t="shared" si="169"/>
        <v>0.307838</v>
      </c>
      <c r="CF150" s="2">
        <f t="shared" si="169"/>
        <v>0.308421</v>
      </c>
      <c r="CG150" s="2">
        <f t="shared" si="169"/>
        <v>0.31521300000000002</v>
      </c>
      <c r="CH150" s="2" t="str">
        <f t="shared" si="169"/>
        <v/>
      </c>
      <c r="CI150" s="2" t="str">
        <f t="shared" si="169"/>
        <v/>
      </c>
      <c r="CJ150" s="2">
        <f t="shared" si="169"/>
        <v>0.31182300000000002</v>
      </c>
      <c r="CK150" s="2" t="str">
        <f t="shared" si="169"/>
        <v/>
      </c>
      <c r="CL150" s="2" t="str">
        <f t="shared" si="169"/>
        <v/>
      </c>
      <c r="CM150" s="2" t="str">
        <f t="shared" si="169"/>
        <v/>
      </c>
      <c r="CN150" s="2" t="str">
        <f t="shared" si="169"/>
        <v/>
      </c>
      <c r="CO150" s="2" t="str">
        <f t="shared" si="169"/>
        <v/>
      </c>
      <c r="CP150" s="2">
        <f t="shared" si="169"/>
        <v>0.30766900000000003</v>
      </c>
      <c r="CQ150" s="2">
        <f t="shared" si="169"/>
        <v>0.30529200000000001</v>
      </c>
      <c r="CR150" s="2">
        <f t="shared" si="169"/>
        <v>0.298317</v>
      </c>
      <c r="CS150" s="2">
        <f t="shared" si="169"/>
        <v>0.31466899999999998</v>
      </c>
      <c r="CU150" s="2">
        <f t="shared" si="111"/>
        <v>0.307838</v>
      </c>
      <c r="CV150" s="2">
        <f t="shared" si="112"/>
        <v>0.308421</v>
      </c>
      <c r="CW150" s="2">
        <f t="shared" si="113"/>
        <v>0.31521300000000002</v>
      </c>
      <c r="CX150" s="2" t="str">
        <f t="shared" si="114"/>
        <v/>
      </c>
      <c r="CY150" s="2" t="str">
        <f t="shared" si="115"/>
        <v/>
      </c>
      <c r="CZ150" s="2">
        <f t="shared" si="116"/>
        <v>0.31182300000000002</v>
      </c>
      <c r="DA150" s="2" t="str">
        <f t="shared" si="117"/>
        <v/>
      </c>
      <c r="DB150" s="2" t="str">
        <f t="shared" si="118"/>
        <v/>
      </c>
      <c r="DC150" s="2" t="str">
        <f t="shared" si="119"/>
        <v/>
      </c>
      <c r="DD150" s="2" t="str">
        <f t="shared" si="120"/>
        <v/>
      </c>
      <c r="DE150" s="2" t="str">
        <f t="shared" si="121"/>
        <v/>
      </c>
      <c r="DF150" s="2">
        <f t="shared" si="122"/>
        <v>0.30766900000000003</v>
      </c>
      <c r="DG150" s="2">
        <f t="shared" si="123"/>
        <v>0.30529200000000001</v>
      </c>
      <c r="DH150" s="2">
        <f t="shared" si="124"/>
        <v>0.298317</v>
      </c>
      <c r="DI150" s="2">
        <f t="shared" si="125"/>
        <v>0.31466899999999998</v>
      </c>
      <c r="DK150" s="2">
        <f t="shared" si="177"/>
        <v>0.38565060161290327</v>
      </c>
      <c r="DL150" s="2">
        <f t="shared" si="177"/>
        <v>0.39649852565982407</v>
      </c>
      <c r="DM150" s="2">
        <f t="shared" si="177"/>
        <v>0.39917108870967738</v>
      </c>
      <c r="DN150" s="2">
        <f t="shared" si="177"/>
        <v>0.41340786896551729</v>
      </c>
      <c r="DO150" s="2">
        <f t="shared" si="177"/>
        <v>0.384045108866995</v>
      </c>
      <c r="DP150" s="2">
        <f t="shared" si="177"/>
        <v>0.38270721290322574</v>
      </c>
      <c r="DQ150" s="2">
        <f t="shared" si="177"/>
        <v>0.39891363870967733</v>
      </c>
      <c r="DR150" s="2">
        <f t="shared" si="177"/>
        <v>0.39892548387096771</v>
      </c>
      <c r="DS150" s="2">
        <f t="shared" si="177"/>
        <v>0.38804060161290332</v>
      </c>
      <c r="DT150" s="2">
        <f t="shared" si="177"/>
        <v>0.37279238225806455</v>
      </c>
      <c r="DU150" s="2">
        <f t="shared" si="177"/>
        <v>0.38091672067448679</v>
      </c>
      <c r="DV150" s="2">
        <f t="shared" si="177"/>
        <v>0.38775182478005865</v>
      </c>
      <c r="DW150" s="2">
        <f t="shared" si="177"/>
        <v>0.3747037379032257</v>
      </c>
      <c r="DX150" s="2">
        <f t="shared" si="177"/>
        <v>0.36868092389758184</v>
      </c>
      <c r="DY150" s="2">
        <f t="shared" si="177"/>
        <v>0.36070745344129551</v>
      </c>
      <c r="EA150" s="2">
        <f t="shared" si="153"/>
        <v>0.30980670624937362</v>
      </c>
      <c r="EB150" s="2">
        <f t="shared" si="153"/>
        <v>0.31264050522879933</v>
      </c>
      <c r="EC150" s="2">
        <f t="shared" si="153"/>
        <v>0.3106918222916038</v>
      </c>
      <c r="ED150" s="2">
        <f t="shared" si="153"/>
        <v>0.31206832361638276</v>
      </c>
      <c r="EE150" s="2">
        <f t="shared" si="153"/>
        <v>0.30870904672759641</v>
      </c>
      <c r="EF150" s="2">
        <f t="shared" si="153"/>
        <v>0.30465364198148615</v>
      </c>
      <c r="EG150" s="2">
        <f t="shared" si="153"/>
        <v>0.30348799816543037</v>
      </c>
      <c r="EH150" s="2">
        <f t="shared" si="153"/>
        <v>0.30141182160197655</v>
      </c>
      <c r="EI150" s="2">
        <f t="shared" si="153"/>
        <v>0.30079741935993676</v>
      </c>
      <c r="EJ150" s="2">
        <f t="shared" si="153"/>
        <v>0.30085733542773602</v>
      </c>
      <c r="EK150" s="2">
        <f t="shared" si="153"/>
        <v>0.30374759491903963</v>
      </c>
      <c r="EL150" s="2">
        <f t="shared" si="180"/>
        <v>0.3033372444406961</v>
      </c>
      <c r="EM150" s="2">
        <f t="shared" si="136"/>
        <v>0.30348900576313265</v>
      </c>
      <c r="EN150" s="2">
        <f t="shared" si="136"/>
        <v>0.30434410849277443</v>
      </c>
      <c r="EO150" s="2">
        <f t="shared" si="136"/>
        <v>0.32038892176942757</v>
      </c>
      <c r="EQ150" s="2">
        <f t="shared" si="178"/>
        <v>0.31191819079229377</v>
      </c>
      <c r="ER150" s="2">
        <f t="shared" si="178"/>
        <v>0.31412647152909301</v>
      </c>
      <c r="ES150" s="2">
        <f t="shared" si="178"/>
        <v>0.31273707435496273</v>
      </c>
      <c r="ET150" s="2">
        <f t="shared" si="178"/>
        <v>0.31311352579212598</v>
      </c>
      <c r="EU150" s="2">
        <f t="shared" si="178"/>
        <v>0.30926943069884139</v>
      </c>
      <c r="EV150" s="2">
        <f t="shared" si="178"/>
        <v>0.30440910581348418</v>
      </c>
      <c r="EW150" s="2">
        <f t="shared" si="178"/>
        <v>0.30293359779039714</v>
      </c>
      <c r="EX150" s="2">
        <f t="shared" si="178"/>
        <v>0.30045418893497994</v>
      </c>
      <c r="EY150" s="2">
        <f t="shared" si="178"/>
        <v>0.29912285618329415</v>
      </c>
      <c r="EZ150" s="2">
        <f t="shared" si="178"/>
        <v>0.30075828626943257</v>
      </c>
      <c r="FA150" s="2">
        <f t="shared" si="178"/>
        <v>0.30142268952482459</v>
      </c>
      <c r="FB150" s="2">
        <f t="shared" si="178"/>
        <v>0.30228017022345682</v>
      </c>
      <c r="FC150" s="2">
        <f t="shared" si="178"/>
        <v>0.30199310863250839</v>
      </c>
      <c r="FD150" s="2">
        <f t="shared" si="178"/>
        <v>0.30272771125891357</v>
      </c>
      <c r="FE150" s="2">
        <f t="shared" si="178"/>
        <v>0.3092994604958611</v>
      </c>
      <c r="FG150" s="2">
        <f t="shared" si="179"/>
        <v>0.99978914861317536</v>
      </c>
      <c r="FH150" s="2">
        <f t="shared" si="179"/>
        <v>0.99976792321206798</v>
      </c>
      <c r="FI150" s="2">
        <f t="shared" si="179"/>
        <v>0.99977961737981569</v>
      </c>
      <c r="FJ150" s="2">
        <f t="shared" si="179"/>
        <v>0.99981162833673476</v>
      </c>
      <c r="FK150" s="2">
        <f t="shared" si="179"/>
        <v>0.99981864753636474</v>
      </c>
      <c r="FL150" s="2">
        <f t="shared" si="179"/>
        <v>0.99979722921029412</v>
      </c>
      <c r="FM150" s="2">
        <f t="shared" si="179"/>
        <v>0.99979622070631102</v>
      </c>
      <c r="FN150" s="2">
        <f t="shared" si="179"/>
        <v>0.99978478935660908</v>
      </c>
      <c r="FO150" s="2">
        <f t="shared" si="179"/>
        <v>0.99978386877933634</v>
      </c>
      <c r="FP150" s="2">
        <f t="shared" si="179"/>
        <v>0.99977983505628087</v>
      </c>
      <c r="FQ150" s="2">
        <f t="shared" si="179"/>
        <v>0.99977460413906027</v>
      </c>
      <c r="FR150" s="2">
        <f t="shared" si="179"/>
        <v>0.999773399344424</v>
      </c>
      <c r="FS150" s="2">
        <f t="shared" si="179"/>
        <v>0.99976050151180318</v>
      </c>
      <c r="FT150" s="2">
        <f t="shared" si="179"/>
        <v>0.99963416823197937</v>
      </c>
      <c r="FU150" s="2">
        <f t="shared" si="179"/>
        <v>0.99961731856842884</v>
      </c>
      <c r="FW150" s="2">
        <f t="shared" si="170"/>
        <v>0.12084955194032178</v>
      </c>
      <c r="FX150" s="2">
        <f t="shared" si="170"/>
        <v>0.29661461279342693</v>
      </c>
      <c r="FY150" s="2">
        <f t="shared" si="170"/>
        <v>0.31740665199931389</v>
      </c>
      <c r="FZ150" s="2">
        <f t="shared" si="170"/>
        <v>0.34547113463209672</v>
      </c>
      <c r="GA150" s="2">
        <f t="shared" si="170"/>
        <v>0.34428567034420071</v>
      </c>
      <c r="GB150" s="2">
        <f t="shared" si="170"/>
        <v>0.33158169164302692</v>
      </c>
      <c r="GC150" s="2">
        <f t="shared" si="170"/>
        <v>0.36295527283563839</v>
      </c>
      <c r="GD150" s="2">
        <f t="shared" si="170"/>
        <v>0.40653780136047502</v>
      </c>
      <c r="GE150" s="2">
        <f t="shared" si="170"/>
        <v>0.40510485213595843</v>
      </c>
      <c r="GF150" s="2">
        <f t="shared" si="170"/>
        <v>0.37105619285521602</v>
      </c>
      <c r="GG150" s="2">
        <f t="shared" si="170"/>
        <v>0.34504274523092404</v>
      </c>
      <c r="GH150" s="2">
        <f t="shared" si="170"/>
        <v>0.30547479363163482</v>
      </c>
      <c r="GI150" s="2">
        <f t="shared" si="170"/>
        <v>0.26200126848608646</v>
      </c>
      <c r="GJ150" s="2">
        <f t="shared" si="170"/>
        <v>0.18281500910482798</v>
      </c>
      <c r="GK150" s="2">
        <f t="shared" si="170"/>
        <v>0.16692230874227398</v>
      </c>
      <c r="GM150" s="82">
        <f t="shared" si="171"/>
        <v>3.5234373786374838E-206</v>
      </c>
      <c r="GN150" s="82">
        <f t="shared" si="171"/>
        <v>9.9735131190724979E-258</v>
      </c>
      <c r="GO150" s="82">
        <f t="shared" si="171"/>
        <v>7.717822863324755E-297</v>
      </c>
      <c r="GP150" s="82">
        <f t="shared" si="171"/>
        <v>1.4575858882812496E-274</v>
      </c>
      <c r="GQ150" s="82">
        <f t="shared" si="171"/>
        <v>4.6637043445223226E-231</v>
      </c>
      <c r="GR150" s="82">
        <f t="shared" si="171"/>
        <v>1.8731511529966309E-226</v>
      </c>
      <c r="GS150" s="82">
        <f t="shared" si="171"/>
        <v>9.7428465872346436E-199</v>
      </c>
      <c r="GT150" s="82">
        <f t="shared" si="171"/>
        <v>5.2347352792787021E-257</v>
      </c>
      <c r="GU150" s="82">
        <f t="shared" si="171"/>
        <v>1.7420911993215845E-267</v>
      </c>
      <c r="GV150" s="82">
        <f t="shared" si="171"/>
        <v>1.3117629105834311E-230</v>
      </c>
      <c r="GW150" s="82">
        <f t="shared" si="171"/>
        <v>2.0663109276803224E-247</v>
      </c>
      <c r="GX150" s="82">
        <f t="shared" si="171"/>
        <v>1.1605599639838738E-240</v>
      </c>
      <c r="GY150" s="82">
        <f t="shared" si="171"/>
        <v>7.1838521779967643E-231</v>
      </c>
      <c r="GZ150" s="82">
        <f t="shared" si="171"/>
        <v>4.4248064242405119E-231</v>
      </c>
      <c r="HA150" s="82">
        <f t="shared" si="171"/>
        <v>6.0542015030635547E-247</v>
      </c>
      <c r="HC150" s="82">
        <f t="shared" si="154"/>
        <v>1.6234069364672327E-109</v>
      </c>
      <c r="HD150" s="82">
        <f t="shared" si="154"/>
        <v>3.0942237101134736E-147</v>
      </c>
      <c r="HE150" s="82">
        <f t="shared" si="154"/>
        <v>2.0454166707134577E-169</v>
      </c>
      <c r="HF150" s="82">
        <f t="shared" si="154"/>
        <v>2.5914160234590487E-163</v>
      </c>
      <c r="HG150" s="82">
        <f t="shared" si="154"/>
        <v>2.5959859924791311E-168</v>
      </c>
      <c r="HH150" s="82">
        <f t="shared" si="154"/>
        <v>5.9491913047293017E-189</v>
      </c>
      <c r="HI150" s="82">
        <f t="shared" si="154"/>
        <v>5.3547537130692474E-197</v>
      </c>
      <c r="HJ150" s="82">
        <f t="shared" si="154"/>
        <v>1.0428919703731092E-235</v>
      </c>
      <c r="HK150" s="82">
        <f t="shared" si="154"/>
        <v>6.6752837126997312E-210</v>
      </c>
      <c r="HL150" s="82">
        <f t="shared" si="162"/>
        <v>2.3802405997320009E-193</v>
      </c>
      <c r="HM150" s="82">
        <f t="shared" si="162"/>
        <v>2.4146582696431044E-229</v>
      </c>
      <c r="HN150" s="82">
        <f t="shared" si="162"/>
        <v>4.6635002449557687E-155</v>
      </c>
      <c r="HO150" s="82">
        <f t="shared" si="162"/>
        <v>2.7338721702072711E-125</v>
      </c>
      <c r="HP150" s="82">
        <f t="shared" si="162"/>
        <v>1.5675361586075265E-125</v>
      </c>
      <c r="HQ150" s="82">
        <f t="shared" si="162"/>
        <v>1.2402764935602695E-164</v>
      </c>
      <c r="HS150" s="82">
        <f t="shared" si="172"/>
        <v>2.5156920679308727E-6</v>
      </c>
      <c r="HT150" s="82">
        <f t="shared" si="172"/>
        <v>2.7093890180530593E-10</v>
      </c>
      <c r="HU150" s="82">
        <f t="shared" si="172"/>
        <v>7.4213543821817059E-14</v>
      </c>
      <c r="HV150" s="82">
        <f t="shared" si="172"/>
        <v>1.1617984220833057E-18</v>
      </c>
      <c r="HW150" s="82">
        <f t="shared" si="172"/>
        <v>1.34681447469718E-18</v>
      </c>
      <c r="HX150" s="82">
        <f t="shared" si="172"/>
        <v>8.8036076807339411E-21</v>
      </c>
      <c r="HY150" s="82">
        <f t="shared" si="172"/>
        <v>1.643512435244752E-20</v>
      </c>
      <c r="HZ150" s="82">
        <f t="shared" si="172"/>
        <v>2.0240306330821525E-25</v>
      </c>
      <c r="IA150" s="82">
        <f t="shared" si="172"/>
        <v>3.4332167097351819E-24</v>
      </c>
      <c r="IB150" s="82">
        <f t="shared" si="172"/>
        <v>7.1937158481564513E-21</v>
      </c>
      <c r="IC150" s="82">
        <f t="shared" si="172"/>
        <v>2.2181687120205141E-18</v>
      </c>
      <c r="ID150" s="82">
        <f t="shared" si="172"/>
        <v>6.8222453682196394E-16</v>
      </c>
      <c r="IE150" s="82">
        <f t="shared" si="172"/>
        <v>1.4911691673381919E-10</v>
      </c>
      <c r="IF150" s="82">
        <f t="shared" si="172"/>
        <v>1.6701109785389909E-4</v>
      </c>
      <c r="IG150" s="82">
        <f t="shared" si="172"/>
        <v>5.8472938051052357E-4</v>
      </c>
      <c r="II150" s="82">
        <f t="shared" si="173"/>
        <v>1.2341660314464402E-10</v>
      </c>
      <c r="IJ150" s="82">
        <f t="shared" si="173"/>
        <v>6.207413769299691E-3</v>
      </c>
      <c r="IK150" s="82">
        <f t="shared" si="173"/>
        <v>9.9999879128041189E-3</v>
      </c>
      <c r="IL150" s="82">
        <f t="shared" si="173"/>
        <v>2.3194856996966828E-2</v>
      </c>
      <c r="IM150" s="82">
        <f t="shared" si="173"/>
        <v>2.3064514097845254E-2</v>
      </c>
      <c r="IN150" s="82">
        <f t="shared" si="173"/>
        <v>9.9999983410690666E-3</v>
      </c>
      <c r="IO150" s="82">
        <f t="shared" si="173"/>
        <v>4.1986780042883677E-2</v>
      </c>
      <c r="IP150" s="82">
        <f t="shared" si="173"/>
        <v>0.12949148385460069</v>
      </c>
      <c r="IQ150" s="82">
        <f t="shared" si="173"/>
        <v>0.12922896451069332</v>
      </c>
      <c r="IR150" s="82">
        <f t="shared" si="173"/>
        <v>5.0403482858666922E-2</v>
      </c>
      <c r="IS150" s="82">
        <f t="shared" si="173"/>
        <v>2.1726496549623504E-2</v>
      </c>
      <c r="IT150" s="82">
        <f t="shared" si="173"/>
        <v>2.7799774523869546E-3</v>
      </c>
      <c r="IU150" s="82">
        <f t="shared" si="173"/>
        <v>4.6679037946338505E-4</v>
      </c>
      <c r="IV150" s="82">
        <f t="shared" si="173"/>
        <v>6.3488223799808459E-4</v>
      </c>
      <c r="IW150" s="82">
        <f t="shared" si="173"/>
        <v>1.0307557781405435E-3</v>
      </c>
      <c r="IY150" s="82">
        <f t="shared" si="174"/>
        <v>2.5158154845340174E-6</v>
      </c>
      <c r="IZ150" s="82">
        <f t="shared" si="174"/>
        <v>6.2074140402385925E-3</v>
      </c>
      <c r="JA150" s="82">
        <f t="shared" si="174"/>
        <v>9.9999879128783321E-3</v>
      </c>
      <c r="JB150" s="82">
        <f t="shared" si="174"/>
        <v>2.3194856996966828E-2</v>
      </c>
      <c r="JC150" s="82">
        <f t="shared" si="174"/>
        <v>2.3064514097845254E-2</v>
      </c>
      <c r="JD150" s="82">
        <f t="shared" si="174"/>
        <v>9.9999983410690666E-3</v>
      </c>
      <c r="JE150" s="82">
        <f t="shared" si="174"/>
        <v>4.1986780042883677E-2</v>
      </c>
      <c r="JF150" s="82">
        <f t="shared" si="174"/>
        <v>0.12949148385460069</v>
      </c>
      <c r="JG150" s="82">
        <f t="shared" si="174"/>
        <v>0.12922896451069332</v>
      </c>
      <c r="JH150" s="82">
        <f t="shared" si="174"/>
        <v>5.0403482858666922E-2</v>
      </c>
      <c r="JI150" s="82">
        <f t="shared" si="174"/>
        <v>2.1726496549623508E-2</v>
      </c>
      <c r="JJ150" s="82">
        <f t="shared" si="174"/>
        <v>2.7799774523876368E-3</v>
      </c>
      <c r="JK150" s="82">
        <f t="shared" si="174"/>
        <v>4.6679052858030178E-4</v>
      </c>
      <c r="JL150" s="82">
        <f t="shared" si="174"/>
        <v>8.0189333585198373E-4</v>
      </c>
      <c r="JM150" s="82">
        <f t="shared" si="174"/>
        <v>1.6154851586510669E-3</v>
      </c>
    </row>
    <row r="151" spans="2:273" x14ac:dyDescent="0.25">
      <c r="B151" s="2">
        <v>124</v>
      </c>
      <c r="C151" s="37">
        <v>0.312137</v>
      </c>
      <c r="D151" s="37">
        <v>0.30880299999999999</v>
      </c>
      <c r="E151" s="37">
        <v>0.31166100000000002</v>
      </c>
      <c r="F151" s="37">
        <v>0.31991599999999998</v>
      </c>
      <c r="G151" s="37">
        <v>0.31674000000000002</v>
      </c>
      <c r="H151" s="37">
        <v>0.30808400000000002</v>
      </c>
      <c r="I151" s="37">
        <v>0.314697</v>
      </c>
      <c r="J151" s="37">
        <v>0.31573699999999999</v>
      </c>
      <c r="K151" s="37">
        <v>0.31653100000000001</v>
      </c>
      <c r="L151" s="37">
        <v>0.31089600000000001</v>
      </c>
      <c r="M151" s="37">
        <v>0.31154700000000002</v>
      </c>
      <c r="N151" s="37">
        <v>0.30823200000000001</v>
      </c>
      <c r="O151" s="37">
        <v>0.30100399999999999</v>
      </c>
      <c r="P151" s="37">
        <v>0.30236800000000003</v>
      </c>
      <c r="Q151" s="37">
        <v>0.318685</v>
      </c>
      <c r="S151" s="4">
        <f t="shared" si="175"/>
        <v>0.30970551807425961</v>
      </c>
      <c r="T151" s="4">
        <f t="shared" si="175"/>
        <v>0.31288832339813472</v>
      </c>
      <c r="U151" s="4">
        <f t="shared" si="175"/>
        <v>0.31227567476606077</v>
      </c>
      <c r="V151" s="4">
        <f t="shared" si="175"/>
        <v>0.31545533653022967</v>
      </c>
      <c r="W151" s="4">
        <f t="shared" si="175"/>
        <v>0.31244388849352595</v>
      </c>
      <c r="X151" s="4">
        <f t="shared" si="175"/>
        <v>0.30687308915441736</v>
      </c>
      <c r="Y151" s="4">
        <f t="shared" si="175"/>
        <v>0.31026206339536971</v>
      </c>
      <c r="Z151" s="4">
        <f t="shared" si="175"/>
        <v>0.3165361934220407</v>
      </c>
      <c r="AA151" s="4">
        <f t="shared" si="175"/>
        <v>0.31443956443762466</v>
      </c>
      <c r="AB151" s="4">
        <f t="shared" si="175"/>
        <v>0.31123865651097782</v>
      </c>
      <c r="AC151" s="4">
        <f t="shared" si="175"/>
        <v>0.30957260508400219</v>
      </c>
      <c r="AD151" s="4">
        <f t="shared" si="175"/>
        <v>0.30423601501934089</v>
      </c>
      <c r="AE151" s="4">
        <f t="shared" si="175"/>
        <v>0.30298905731100451</v>
      </c>
      <c r="AF151" s="4">
        <f t="shared" si="175"/>
        <v>0.30411935260283429</v>
      </c>
      <c r="AG151" s="4">
        <f t="shared" si="175"/>
        <v>0.31942728490309635</v>
      </c>
      <c r="AI151" s="4">
        <f t="shared" si="176"/>
        <v>2.4314819257403864E-3</v>
      </c>
      <c r="AJ151" s="4">
        <f t="shared" si="176"/>
        <v>-4.0853233981347215E-3</v>
      </c>
      <c r="AK151" s="4">
        <f t="shared" si="176"/>
        <v>-6.1467476606075211E-4</v>
      </c>
      <c r="AL151" s="4">
        <f t="shared" si="176"/>
        <v>4.4606634697703096E-3</v>
      </c>
      <c r="AM151" s="4">
        <f t="shared" si="176"/>
        <v>4.2961115064740762E-3</v>
      </c>
      <c r="AN151" s="4">
        <f t="shared" si="176"/>
        <v>1.2109108455826689E-3</v>
      </c>
      <c r="AO151" s="4">
        <f t="shared" si="176"/>
        <v>4.4349366046302907E-3</v>
      </c>
      <c r="AP151" s="4">
        <f t="shared" si="176"/>
        <v>-7.9919342204071153E-4</v>
      </c>
      <c r="AQ151" s="4">
        <f t="shared" si="176"/>
        <v>2.0914355623753433E-3</v>
      </c>
      <c r="AR151" s="4">
        <f t="shared" si="176"/>
        <v>-3.4265651097781236E-4</v>
      </c>
      <c r="AS151" s="4">
        <f t="shared" si="176"/>
        <v>1.9743949159978236E-3</v>
      </c>
      <c r="AT151" s="4">
        <f t="shared" si="176"/>
        <v>3.9959849806591174E-3</v>
      </c>
      <c r="AU151" s="4">
        <f t="shared" si="176"/>
        <v>-1.9850573110045122E-3</v>
      </c>
      <c r="AV151" s="4">
        <f t="shared" si="176"/>
        <v>-1.7513526028342663E-3</v>
      </c>
      <c r="AW151" s="4">
        <f t="shared" si="176"/>
        <v>-7.4228490309635742E-4</v>
      </c>
      <c r="AY151" s="2">
        <f t="shared" si="168"/>
        <v>0.30970551807425961</v>
      </c>
      <c r="AZ151" s="2">
        <f t="shared" si="168"/>
        <v>0.31263915663521369</v>
      </c>
      <c r="BA151" s="2">
        <f t="shared" si="168"/>
        <v>0.31092946752412987</v>
      </c>
      <c r="BB151" s="2">
        <f t="shared" si="168"/>
        <v>0.31200926155863284</v>
      </c>
      <c r="BC151" s="2">
        <f t="shared" si="168"/>
        <v>0.3085789778147201</v>
      </c>
      <c r="BD151" s="2">
        <f t="shared" si="168"/>
        <v>0.3041986937631368</v>
      </c>
      <c r="BE151" s="2">
        <f t="shared" si="168"/>
        <v>0.30294939649959191</v>
      </c>
      <c r="BF151" s="2">
        <f t="shared" si="168"/>
        <v>0.30060382689797127</v>
      </c>
      <c r="BG151" s="2">
        <f t="shared" si="168"/>
        <v>0.29968321675973864</v>
      </c>
      <c r="BH151" s="2">
        <f t="shared" si="168"/>
        <v>0.30037720304631665</v>
      </c>
      <c r="BI151" s="2">
        <f t="shared" si="168"/>
        <v>0.30249466711005307</v>
      </c>
      <c r="BJ151" s="2">
        <f t="shared" si="168"/>
        <v>0.3025729962141821</v>
      </c>
      <c r="BK151" s="2">
        <f t="shared" si="168"/>
        <v>0.3026210047215791</v>
      </c>
      <c r="BL151" s="2">
        <f t="shared" si="168"/>
        <v>0.30360065055493468</v>
      </c>
      <c r="BM151" s="2">
        <f t="shared" si="168"/>
        <v>0.31811570916035004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>
        <f t="shared" si="169"/>
        <v>0.312137</v>
      </c>
      <c r="CF151" s="2" t="str">
        <f t="shared" si="169"/>
        <v/>
      </c>
      <c r="CG151" s="2" t="str">
        <f t="shared" si="169"/>
        <v/>
      </c>
      <c r="CH151" s="2" t="str">
        <f t="shared" si="169"/>
        <v/>
      </c>
      <c r="CI151" s="2" t="str">
        <f t="shared" si="169"/>
        <v/>
      </c>
      <c r="CJ151" s="2" t="str">
        <f t="shared" si="169"/>
        <v/>
      </c>
      <c r="CK151" s="2" t="str">
        <f t="shared" si="169"/>
        <v/>
      </c>
      <c r="CL151" s="2" t="str">
        <f t="shared" si="169"/>
        <v/>
      </c>
      <c r="CM151" s="2" t="str">
        <f t="shared" si="169"/>
        <v/>
      </c>
      <c r="CN151" s="2" t="str">
        <f t="shared" si="169"/>
        <v/>
      </c>
      <c r="CO151" s="2" t="str">
        <f t="shared" si="169"/>
        <v/>
      </c>
      <c r="CP151" s="2">
        <f t="shared" si="169"/>
        <v>0.30823200000000001</v>
      </c>
      <c r="CQ151" s="2">
        <f t="shared" si="169"/>
        <v>0.30100399999999999</v>
      </c>
      <c r="CR151" s="2">
        <f t="shared" si="169"/>
        <v>0.30236800000000003</v>
      </c>
      <c r="CS151" s="2">
        <f t="shared" si="169"/>
        <v>0.318685</v>
      </c>
      <c r="CU151" s="2">
        <f t="shared" si="111"/>
        <v>0.312137</v>
      </c>
      <c r="CV151" s="2" t="str">
        <f t="shared" si="112"/>
        <v/>
      </c>
      <c r="CW151" s="2" t="str">
        <f t="shared" si="113"/>
        <v/>
      </c>
      <c r="CX151" s="2" t="str">
        <f t="shared" si="114"/>
        <v/>
      </c>
      <c r="CY151" s="2" t="str">
        <f t="shared" si="115"/>
        <v/>
      </c>
      <c r="CZ151" s="2" t="str">
        <f t="shared" si="116"/>
        <v/>
      </c>
      <c r="DA151" s="2" t="str">
        <f t="shared" si="117"/>
        <v/>
      </c>
      <c r="DB151" s="2" t="str">
        <f t="shared" si="118"/>
        <v/>
      </c>
      <c r="DC151" s="2" t="str">
        <f t="shared" si="119"/>
        <v/>
      </c>
      <c r="DD151" s="2" t="str">
        <f t="shared" si="120"/>
        <v/>
      </c>
      <c r="DE151" s="2" t="str">
        <f t="shared" si="121"/>
        <v/>
      </c>
      <c r="DF151" s="2">
        <f t="shared" si="122"/>
        <v>0.30823200000000001</v>
      </c>
      <c r="DG151" s="2">
        <f t="shared" si="123"/>
        <v>0.30100399999999999</v>
      </c>
      <c r="DH151" s="2">
        <f t="shared" si="124"/>
        <v>0.30236800000000003</v>
      </c>
      <c r="DI151" s="2">
        <f t="shared" si="125"/>
        <v>0.318685</v>
      </c>
      <c r="DK151" s="2">
        <f t="shared" si="177"/>
        <v>0.38587283508064518</v>
      </c>
      <c r="DL151" s="2">
        <f t="shared" si="177"/>
        <v>0.39680294886363643</v>
      </c>
      <c r="DM151" s="2">
        <f t="shared" si="177"/>
        <v>0.39949509879032252</v>
      </c>
      <c r="DN151" s="2">
        <f t="shared" si="177"/>
        <v>0.4138797221357064</v>
      </c>
      <c r="DO151" s="2">
        <f t="shared" si="177"/>
        <v>0.3843189507389162</v>
      </c>
      <c r="DP151" s="2">
        <f t="shared" si="177"/>
        <v>0.38301013870967737</v>
      </c>
      <c r="DQ151" s="2">
        <f t="shared" si="177"/>
        <v>0.39937252903225795</v>
      </c>
      <c r="DR151" s="2">
        <f t="shared" si="177"/>
        <v>0.39940037903225806</v>
      </c>
      <c r="DS151" s="2">
        <f t="shared" si="177"/>
        <v>0.38840846411290336</v>
      </c>
      <c r="DT151" s="2">
        <f t="shared" si="177"/>
        <v>0.37301627379032259</v>
      </c>
      <c r="DU151" s="2">
        <f t="shared" si="177"/>
        <v>0.38119852272727273</v>
      </c>
      <c r="DV151" s="2">
        <f t="shared" si="177"/>
        <v>0.38810970454545457</v>
      </c>
      <c r="DW151" s="2">
        <f t="shared" si="177"/>
        <v>0.37494618749999992</v>
      </c>
      <c r="DX151" s="2">
        <f t="shared" si="177"/>
        <v>0.36883672214319591</v>
      </c>
      <c r="DY151" s="2">
        <f t="shared" si="177"/>
        <v>0.36075199190283397</v>
      </c>
      <c r="EA151" s="2">
        <f t="shared" si="153"/>
        <v>0.30940155432427852</v>
      </c>
      <c r="EB151" s="2">
        <f t="shared" si="153"/>
        <v>0.31213360253032524</v>
      </c>
      <c r="EC151" s="2">
        <f t="shared" si="153"/>
        <v>0.31019697662434137</v>
      </c>
      <c r="ED151" s="2">
        <f t="shared" si="153"/>
        <v>0.31159616226608705</v>
      </c>
      <c r="EE151" s="2">
        <f t="shared" si="153"/>
        <v>0.30835428892126698</v>
      </c>
      <c r="EF151" s="2">
        <f t="shared" si="153"/>
        <v>0.3042728915853557</v>
      </c>
      <c r="EG151" s="2">
        <f t="shared" si="153"/>
        <v>0.30315129392996731</v>
      </c>
      <c r="EH151" s="2">
        <f t="shared" si="153"/>
        <v>0.30100715816584478</v>
      </c>
      <c r="EI151" s="2">
        <f t="shared" si="153"/>
        <v>0.30040278822599764</v>
      </c>
      <c r="EJ151" s="2">
        <f t="shared" si="153"/>
        <v>0.30040252132355005</v>
      </c>
      <c r="EK151" s="2">
        <f t="shared" si="153"/>
        <v>0.30335709284517831</v>
      </c>
      <c r="EL151" s="2">
        <f t="shared" si="180"/>
        <v>0.3029111796969442</v>
      </c>
      <c r="EM151" s="2">
        <f t="shared" si="136"/>
        <v>0.30303966457003384</v>
      </c>
      <c r="EN151" s="2">
        <f t="shared" si="136"/>
        <v>0.30390638180030588</v>
      </c>
      <c r="EO151" s="2">
        <f t="shared" si="136"/>
        <v>0.32016515916027172</v>
      </c>
      <c r="EQ151" s="2">
        <f t="shared" si="178"/>
        <v>0.31160993964248895</v>
      </c>
      <c r="ER151" s="2">
        <f t="shared" si="178"/>
        <v>0.3136758501310723</v>
      </c>
      <c r="ES151" s="2">
        <f t="shared" si="178"/>
        <v>0.31231295749250881</v>
      </c>
      <c r="ET151" s="2">
        <f t="shared" si="178"/>
        <v>0.31267511788374708</v>
      </c>
      <c r="EU151" s="2">
        <f t="shared" si="178"/>
        <v>0.30893487016969523</v>
      </c>
      <c r="EV151" s="2">
        <f t="shared" si="178"/>
        <v>0.30402095165673748</v>
      </c>
      <c r="EW151" s="2">
        <f t="shared" si="178"/>
        <v>0.30257970557156855</v>
      </c>
      <c r="EX151" s="2">
        <f t="shared" si="178"/>
        <v>0.30002182790717175</v>
      </c>
      <c r="EY151" s="2">
        <f t="shared" si="178"/>
        <v>0.29867892483619729</v>
      </c>
      <c r="EZ151" s="2">
        <f t="shared" si="178"/>
        <v>0.30030094407806085</v>
      </c>
      <c r="FA151" s="2">
        <f t="shared" si="178"/>
        <v>0.3009579570772043</v>
      </c>
      <c r="FB151" s="2">
        <f t="shared" si="178"/>
        <v>0.30181764099213276</v>
      </c>
      <c r="FC151" s="2">
        <f t="shared" si="178"/>
        <v>0.30148944150110374</v>
      </c>
      <c r="FD151" s="2">
        <f t="shared" si="178"/>
        <v>0.30224429391398339</v>
      </c>
      <c r="FE151" s="2">
        <f t="shared" si="178"/>
        <v>0.3087086382863406</v>
      </c>
      <c r="FG151" s="2">
        <f t="shared" si="179"/>
        <v>0.99980769768200772</v>
      </c>
      <c r="FH151" s="2">
        <f t="shared" si="179"/>
        <v>0.99978833913167697</v>
      </c>
      <c r="FI151" s="2">
        <f t="shared" si="179"/>
        <v>0.99979900476403105</v>
      </c>
      <c r="FJ151" s="2">
        <f t="shared" si="179"/>
        <v>0.99982820015374974</v>
      </c>
      <c r="FK151" s="2">
        <f t="shared" si="179"/>
        <v>0.99983460194815554</v>
      </c>
      <c r="FL151" s="2">
        <f t="shared" si="179"/>
        <v>0.99981506754238669</v>
      </c>
      <c r="FM151" s="2">
        <f t="shared" si="179"/>
        <v>0.99981414774291988</v>
      </c>
      <c r="FN151" s="2">
        <f t="shared" si="179"/>
        <v>0.99980372184371957</v>
      </c>
      <c r="FO151" s="2">
        <f t="shared" si="179"/>
        <v>0.99980288223540259</v>
      </c>
      <c r="FP151" s="2">
        <f t="shared" si="179"/>
        <v>0.99979920329502237</v>
      </c>
      <c r="FQ151" s="2">
        <f t="shared" si="179"/>
        <v>0.99979443245478072</v>
      </c>
      <c r="FR151" s="2">
        <f t="shared" si="179"/>
        <v>0.99979333362531231</v>
      </c>
      <c r="FS151" s="2">
        <f t="shared" si="179"/>
        <v>0.99978157017972435</v>
      </c>
      <c r="FT151" s="2">
        <f t="shared" si="179"/>
        <v>0.99966634672214227</v>
      </c>
      <c r="FU151" s="2">
        <f t="shared" si="179"/>
        <v>0.99965097863420294</v>
      </c>
      <c r="FW151" s="2">
        <f t="shared" si="170"/>
        <v>0.13098173722066869</v>
      </c>
      <c r="FX151" s="2">
        <f t="shared" si="170"/>
        <v>0.31618328813541136</v>
      </c>
      <c r="FY151" s="2">
        <f t="shared" si="170"/>
        <v>0.33768849870132267</v>
      </c>
      <c r="FZ151" s="2">
        <f t="shared" si="170"/>
        <v>0.3665831904597277</v>
      </c>
      <c r="GA151" s="2">
        <f t="shared" si="170"/>
        <v>0.36536572091111547</v>
      </c>
      <c r="GB151" s="2">
        <f t="shared" si="170"/>
        <v>0.35230181782649728</v>
      </c>
      <c r="GC151" s="2">
        <f t="shared" si="170"/>
        <v>0.38450811824425102</v>
      </c>
      <c r="GD151" s="2">
        <f t="shared" si="170"/>
        <v>0.42893608933197863</v>
      </c>
      <c r="GE151" s="2">
        <f t="shared" si="170"/>
        <v>0.42748105953283877</v>
      </c>
      <c r="GF151" s="2">
        <f t="shared" si="170"/>
        <v>0.3927934772463485</v>
      </c>
      <c r="GG151" s="2">
        <f t="shared" si="170"/>
        <v>0.36614326646643658</v>
      </c>
      <c r="GH151" s="2">
        <f t="shared" si="170"/>
        <v>0.32535762241966121</v>
      </c>
      <c r="GI151" s="2">
        <f t="shared" si="170"/>
        <v>0.28019604793699826</v>
      </c>
      <c r="GJ151" s="2">
        <f t="shared" si="170"/>
        <v>0.19697843233991924</v>
      </c>
      <c r="GK151" s="2">
        <f t="shared" si="170"/>
        <v>0.18012585971144171</v>
      </c>
      <c r="GM151" s="82">
        <f t="shared" si="171"/>
        <v>4.5498692859714047E-212</v>
      </c>
      <c r="GN151" s="82">
        <f t="shared" si="171"/>
        <v>3.0804136106291346E-265</v>
      </c>
      <c r="GO151" s="82">
        <f t="shared" si="171"/>
        <v>2.6323383915633328E-305</v>
      </c>
      <c r="GP151" s="82">
        <f t="shared" si="171"/>
        <v>3.6099723327349374E-282</v>
      </c>
      <c r="GQ151" s="82">
        <f t="shared" si="171"/>
        <v>2.1157427211951633E-237</v>
      </c>
      <c r="GR151" s="82">
        <f t="shared" si="171"/>
        <v>1.2395886735980467E-232</v>
      </c>
      <c r="GS151" s="82">
        <f t="shared" si="171"/>
        <v>3.8828512516874128E-204</v>
      </c>
      <c r="GT151" s="82">
        <f t="shared" si="171"/>
        <v>5.448621614147057E-264</v>
      </c>
      <c r="GU151" s="82">
        <f t="shared" si="171"/>
        <v>8.3390785336236036E-275</v>
      </c>
      <c r="GV151" s="82">
        <f t="shared" si="171"/>
        <v>5.641304914443563E-237</v>
      </c>
      <c r="GW151" s="82">
        <f t="shared" si="171"/>
        <v>2.9640884575892307E-254</v>
      </c>
      <c r="GX151" s="82">
        <f t="shared" si="171"/>
        <v>1.8874827861075482E-247</v>
      </c>
      <c r="GY151" s="82">
        <f t="shared" si="171"/>
        <v>1.5410697864596647E-237</v>
      </c>
      <c r="GZ151" s="82">
        <f t="shared" si="171"/>
        <v>6.6811037194170389E-238</v>
      </c>
      <c r="HA151" s="82">
        <f t="shared" si="171"/>
        <v>2.3827881288171553E-254</v>
      </c>
      <c r="HC151" s="82">
        <f t="shared" si="154"/>
        <v>6.3561873601610139E-114</v>
      </c>
      <c r="HD151" s="82">
        <f t="shared" si="154"/>
        <v>2.0734649942769342E-153</v>
      </c>
      <c r="HE151" s="82">
        <f t="shared" si="154"/>
        <v>3.0521483240120471E-176</v>
      </c>
      <c r="HF151" s="82">
        <f t="shared" si="154"/>
        <v>1.3114963408274028E-169</v>
      </c>
      <c r="HG151" s="82">
        <f t="shared" si="154"/>
        <v>1.0344566803400172E-174</v>
      </c>
      <c r="HH151" s="82">
        <f t="shared" si="154"/>
        <v>4.6881088846512894E-196</v>
      </c>
      <c r="HI151" s="82">
        <f t="shared" si="154"/>
        <v>2.5012105503677694E-204</v>
      </c>
      <c r="HJ151" s="82">
        <f t="shared" si="154"/>
        <v>1.9900977186964829E-244</v>
      </c>
      <c r="HK151" s="82">
        <f t="shared" si="154"/>
        <v>9.9684447523049378E-218</v>
      </c>
      <c r="HL151" s="82">
        <f t="shared" si="162"/>
        <v>1.0697068118168021E-200</v>
      </c>
      <c r="HM151" s="82">
        <f t="shared" si="162"/>
        <v>3.9410771111880965E-238</v>
      </c>
      <c r="HN151" s="82">
        <f t="shared" si="162"/>
        <v>3.7257557027845833E-161</v>
      </c>
      <c r="HO151" s="82">
        <f t="shared" si="162"/>
        <v>1.9985016776108874E-130</v>
      </c>
      <c r="HP151" s="82">
        <f t="shared" si="162"/>
        <v>7.1460518630929872E-131</v>
      </c>
      <c r="HQ151" s="82">
        <f t="shared" si="162"/>
        <v>9.4708026858475496E-172</v>
      </c>
      <c r="HS151" s="82">
        <f t="shared" si="172"/>
        <v>2.2999287517424056E-7</v>
      </c>
      <c r="HT151" s="82">
        <f t="shared" si="172"/>
        <v>1.2862573703766511E-11</v>
      </c>
      <c r="HU151" s="82">
        <f t="shared" si="172"/>
        <v>1.6751339108309708E-15</v>
      </c>
      <c r="HV151" s="82">
        <f t="shared" si="172"/>
        <v>1.1135310449442674E-20</v>
      </c>
      <c r="HW151" s="82">
        <f t="shared" si="172"/>
        <v>1.3465897393246387E-20</v>
      </c>
      <c r="HX151" s="82">
        <f t="shared" si="172"/>
        <v>5.205210281906439E-23</v>
      </c>
      <c r="HY151" s="82">
        <f t="shared" si="172"/>
        <v>1.2085821168289697E-22</v>
      </c>
      <c r="HZ151" s="82">
        <f t="shared" si="172"/>
        <v>6.5107231578932334E-28</v>
      </c>
      <c r="IA151" s="82">
        <f t="shared" si="172"/>
        <v>1.386798877513765E-26</v>
      </c>
      <c r="IB151" s="82">
        <f t="shared" si="172"/>
        <v>4.5585689865711081E-23</v>
      </c>
      <c r="IC151" s="82">
        <f t="shared" si="172"/>
        <v>2.1142222012704674E-20</v>
      </c>
      <c r="ID151" s="82">
        <f t="shared" si="172"/>
        <v>7.9800531410125594E-18</v>
      </c>
      <c r="IE151" s="82">
        <f t="shared" si="172"/>
        <v>5.3837245825241445E-12</v>
      </c>
      <c r="IF151" s="82">
        <f t="shared" si="172"/>
        <v>3.6453533077413102E-5</v>
      </c>
      <c r="IG151" s="82">
        <f t="shared" si="172"/>
        <v>1.3610914075855982E-4</v>
      </c>
      <c r="II151" s="82">
        <f t="shared" si="173"/>
        <v>8.4402463125329608E-10</v>
      </c>
      <c r="IJ151" s="82">
        <f t="shared" si="173"/>
        <v>1.3971422528683173E-2</v>
      </c>
      <c r="IK151" s="82">
        <f t="shared" si="173"/>
        <v>2.2378735665509839E-2</v>
      </c>
      <c r="IL151" s="82">
        <f t="shared" si="173"/>
        <v>4.8573187751186256E-2</v>
      </c>
      <c r="IM151" s="82">
        <f t="shared" si="173"/>
        <v>4.8098660557359528E-2</v>
      </c>
      <c r="IN151" s="82">
        <f t="shared" si="173"/>
        <v>2.3992291653398511E-2</v>
      </c>
      <c r="IO151" s="82">
        <f t="shared" si="173"/>
        <v>8.1413866502823271E-2</v>
      </c>
      <c r="IP151" s="82">
        <f t="shared" si="173"/>
        <v>0.21247399865759109</v>
      </c>
      <c r="IQ151" s="82">
        <f t="shared" si="173"/>
        <v>0.21076894893062165</v>
      </c>
      <c r="IR151" s="82">
        <f t="shared" si="173"/>
        <v>9.6285791916282212E-2</v>
      </c>
      <c r="IS151" s="82">
        <f t="shared" si="173"/>
        <v>4.6166800197510328E-2</v>
      </c>
      <c r="IT151" s="82">
        <f t="shared" si="173"/>
        <v>7.6630001748411143E-3</v>
      </c>
      <c r="IU151" s="82">
        <f t="shared" si="173"/>
        <v>1.4096389706144523E-3</v>
      </c>
      <c r="IV151" s="82">
        <f t="shared" si="173"/>
        <v>1.3453414310991329E-3</v>
      </c>
      <c r="IW151" s="82">
        <f t="shared" si="173"/>
        <v>1.9750359209452476E-3</v>
      </c>
      <c r="IY151" s="82">
        <f t="shared" si="174"/>
        <v>2.3083689980549386E-7</v>
      </c>
      <c r="IZ151" s="82">
        <f t="shared" si="174"/>
        <v>1.3971422541545746E-2</v>
      </c>
      <c r="JA151" s="82">
        <f t="shared" si="174"/>
        <v>2.2378735665511514E-2</v>
      </c>
      <c r="JB151" s="82">
        <f t="shared" si="174"/>
        <v>4.8573187751186256E-2</v>
      </c>
      <c r="JC151" s="82">
        <f t="shared" si="174"/>
        <v>4.8098660557359528E-2</v>
      </c>
      <c r="JD151" s="82">
        <f t="shared" si="174"/>
        <v>2.3992291653398511E-2</v>
      </c>
      <c r="JE151" s="82">
        <f t="shared" si="174"/>
        <v>8.1413866502823271E-2</v>
      </c>
      <c r="JF151" s="82">
        <f t="shared" si="174"/>
        <v>0.21247399865759109</v>
      </c>
      <c r="JG151" s="82">
        <f t="shared" si="174"/>
        <v>0.21076894893062165</v>
      </c>
      <c r="JH151" s="82">
        <f t="shared" si="174"/>
        <v>9.6285791916282212E-2</v>
      </c>
      <c r="JI151" s="82">
        <f t="shared" si="174"/>
        <v>4.6166800197510328E-2</v>
      </c>
      <c r="JJ151" s="82">
        <f t="shared" si="174"/>
        <v>7.6630001748411222E-3</v>
      </c>
      <c r="JK151" s="82">
        <f t="shared" si="174"/>
        <v>1.4096389759981768E-3</v>
      </c>
      <c r="JL151" s="82">
        <f t="shared" si="174"/>
        <v>1.3817949641765459E-3</v>
      </c>
      <c r="JM151" s="82">
        <f t="shared" si="174"/>
        <v>2.1111450617038075E-3</v>
      </c>
    </row>
    <row r="152" spans="2:273" x14ac:dyDescent="0.25">
      <c r="B152" s="2">
        <v>125</v>
      </c>
      <c r="C152" s="37">
        <v>0.30623499999999998</v>
      </c>
      <c r="D152" s="37">
        <v>0.312774</v>
      </c>
      <c r="E152" s="37">
        <v>0.30657099999999998</v>
      </c>
      <c r="F152" s="37">
        <v>0.31723299999999999</v>
      </c>
      <c r="G152" s="37">
        <v>0.31581799999999999</v>
      </c>
      <c r="H152" s="37">
        <v>0.31110700000000002</v>
      </c>
      <c r="I152" s="37">
        <v>0.31576300000000002</v>
      </c>
      <c r="J152" s="37">
        <v>0.32133299999999998</v>
      </c>
      <c r="K152" s="37">
        <v>0.31491000000000002</v>
      </c>
      <c r="L152" s="37">
        <v>0.31914799999999999</v>
      </c>
      <c r="M152" s="37">
        <v>0.31740499999999999</v>
      </c>
      <c r="N152" s="37">
        <v>0.310527</v>
      </c>
      <c r="O152" s="37">
        <v>0.302095</v>
      </c>
      <c r="P152" s="37">
        <v>0.30355100000000002</v>
      </c>
      <c r="Q152" s="37">
        <v>0.32039899999999999</v>
      </c>
      <c r="S152" s="4">
        <f t="shared" si="175"/>
        <v>0.30933687470257171</v>
      </c>
      <c r="T152" s="4">
        <f t="shared" si="175"/>
        <v>0.31264819644920516</v>
      </c>
      <c r="U152" s="4">
        <f t="shared" si="175"/>
        <v>0.31295796750590832</v>
      </c>
      <c r="V152" s="4">
        <f t="shared" si="175"/>
        <v>0.3172949522250369</v>
      </c>
      <c r="W152" s="4">
        <f t="shared" si="175"/>
        <v>0.31465182772166606</v>
      </c>
      <c r="X152" s="4">
        <f t="shared" si="175"/>
        <v>0.30888409018777674</v>
      </c>
      <c r="Y152" s="4">
        <f t="shared" si="175"/>
        <v>0.31368722985735709</v>
      </c>
      <c r="Z152" s="4">
        <f t="shared" si="175"/>
        <v>0.31962149627243747</v>
      </c>
      <c r="AA152" s="4">
        <f t="shared" si="175"/>
        <v>0.31725597067353167</v>
      </c>
      <c r="AB152" s="4">
        <f t="shared" si="175"/>
        <v>0.31596407721103892</v>
      </c>
      <c r="AC152" s="4">
        <f t="shared" si="175"/>
        <v>0.31392446441450167</v>
      </c>
      <c r="AD152" s="4">
        <f t="shared" si="175"/>
        <v>0.30579384780197316</v>
      </c>
      <c r="AE152" s="4">
        <f t="shared" si="175"/>
        <v>0.30305098024978105</v>
      </c>
      <c r="AF152" s="4">
        <f t="shared" si="175"/>
        <v>0.30412089336755099</v>
      </c>
      <c r="AG152" s="4">
        <f t="shared" si="175"/>
        <v>0.31995524602609043</v>
      </c>
      <c r="AI152" s="4">
        <f t="shared" si="176"/>
        <v>-3.1018747025717275E-3</v>
      </c>
      <c r="AJ152" s="4">
        <f t="shared" si="176"/>
        <v>1.2580355079483407E-4</v>
      </c>
      <c r="AK152" s="4">
        <f t="shared" si="176"/>
        <v>-6.3869675059083364E-3</v>
      </c>
      <c r="AL152" s="4">
        <f t="shared" si="176"/>
        <v>-6.195222503690978E-5</v>
      </c>
      <c r="AM152" s="4">
        <f t="shared" si="176"/>
        <v>1.1661722783339323E-3</v>
      </c>
      <c r="AN152" s="4">
        <f t="shared" si="176"/>
        <v>2.2229098122232838E-3</v>
      </c>
      <c r="AO152" s="4">
        <f t="shared" si="176"/>
        <v>2.0757701426429298E-3</v>
      </c>
      <c r="AP152" s="4">
        <f t="shared" si="176"/>
        <v>1.7115037275625133E-3</v>
      </c>
      <c r="AQ152" s="4">
        <f t="shared" si="176"/>
        <v>-2.3459706735316499E-3</v>
      </c>
      <c r="AR152" s="4">
        <f t="shared" si="176"/>
        <v>3.1839227889610688E-3</v>
      </c>
      <c r="AS152" s="4">
        <f t="shared" si="176"/>
        <v>3.4805355854983233E-3</v>
      </c>
      <c r="AT152" s="4">
        <f t="shared" si="176"/>
        <v>4.7331521980268354E-3</v>
      </c>
      <c r="AU152" s="4">
        <f t="shared" si="176"/>
        <v>-9.5598024978105212E-4</v>
      </c>
      <c r="AV152" s="4">
        <f t="shared" si="176"/>
        <v>-5.6989336755097764E-4</v>
      </c>
      <c r="AW152" s="4">
        <f t="shared" si="176"/>
        <v>4.4375397390955529E-4</v>
      </c>
      <c r="AY152" s="2">
        <f t="shared" si="168"/>
        <v>0.30933687470257171</v>
      </c>
      <c r="AZ152" s="2">
        <f t="shared" si="168"/>
        <v>0.31218098694325258</v>
      </c>
      <c r="BA152" s="2">
        <f t="shared" si="168"/>
        <v>0.3105027729841871</v>
      </c>
      <c r="BB152" s="2">
        <f t="shared" si="168"/>
        <v>0.31157215131276939</v>
      </c>
      <c r="BC152" s="2">
        <f t="shared" si="168"/>
        <v>0.30824357110166956</v>
      </c>
      <c r="BD152" s="2">
        <f t="shared" si="168"/>
        <v>0.30380864757458248</v>
      </c>
      <c r="BE152" s="2">
        <f t="shared" si="168"/>
        <v>0.30259168248114998</v>
      </c>
      <c r="BF152" s="2">
        <f t="shared" si="168"/>
        <v>0.30016275257709707</v>
      </c>
      <c r="BG152" s="2">
        <f t="shared" si="168"/>
        <v>0.29922591179977842</v>
      </c>
      <c r="BH152" s="2">
        <f t="shared" si="168"/>
        <v>0.29991792944853601</v>
      </c>
      <c r="BI152" s="2">
        <f t="shared" si="168"/>
        <v>0.30202221312581029</v>
      </c>
      <c r="BJ152" s="2">
        <f t="shared" si="168"/>
        <v>0.30211046450079732</v>
      </c>
      <c r="BK152" s="2">
        <f t="shared" si="168"/>
        <v>0.30212479766639472</v>
      </c>
      <c r="BL152" s="2">
        <f t="shared" si="168"/>
        <v>0.30312662287998954</v>
      </c>
      <c r="BM152" s="2">
        <f t="shared" si="168"/>
        <v>0.31765908475936883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>
        <f t="shared" si="169"/>
        <v>0.30623499999999998</v>
      </c>
      <c r="CF152" s="2" t="str">
        <f t="shared" si="169"/>
        <v/>
      </c>
      <c r="CG152" s="2" t="str">
        <f t="shared" si="169"/>
        <v/>
      </c>
      <c r="CH152" s="2" t="str">
        <f t="shared" si="169"/>
        <v/>
      </c>
      <c r="CI152" s="2" t="str">
        <f t="shared" si="169"/>
        <v/>
      </c>
      <c r="CJ152" s="2" t="str">
        <f t="shared" si="169"/>
        <v/>
      </c>
      <c r="CK152" s="2" t="str">
        <f t="shared" si="169"/>
        <v/>
      </c>
      <c r="CL152" s="2" t="str">
        <f t="shared" si="169"/>
        <v/>
      </c>
      <c r="CM152" s="2" t="str">
        <f t="shared" si="169"/>
        <v/>
      </c>
      <c r="CN152" s="2" t="str">
        <f t="shared" si="169"/>
        <v/>
      </c>
      <c r="CO152" s="2" t="str">
        <f t="shared" si="169"/>
        <v/>
      </c>
      <c r="CP152" s="2" t="str">
        <f t="shared" si="169"/>
        <v/>
      </c>
      <c r="CQ152" s="2">
        <f t="shared" si="169"/>
        <v>0.302095</v>
      </c>
      <c r="CR152" s="2">
        <f t="shared" si="169"/>
        <v>0.30355100000000002</v>
      </c>
      <c r="CS152" s="2">
        <f t="shared" si="169"/>
        <v>0.32039899999999999</v>
      </c>
      <c r="CU152" s="2">
        <f t="shared" si="111"/>
        <v>0.30623499999999998</v>
      </c>
      <c r="CV152" s="2" t="str">
        <f t="shared" si="112"/>
        <v/>
      </c>
      <c r="CW152" s="2" t="str">
        <f t="shared" si="113"/>
        <v/>
      </c>
      <c r="CX152" s="2" t="str">
        <f t="shared" si="114"/>
        <v/>
      </c>
      <c r="CY152" s="2" t="str">
        <f t="shared" si="115"/>
        <v/>
      </c>
      <c r="CZ152" s="2" t="str">
        <f t="shared" si="116"/>
        <v/>
      </c>
      <c r="DA152" s="2" t="str">
        <f t="shared" si="117"/>
        <v/>
      </c>
      <c r="DB152" s="2" t="str">
        <f t="shared" si="118"/>
        <v/>
      </c>
      <c r="DC152" s="2" t="str">
        <f t="shared" si="119"/>
        <v/>
      </c>
      <c r="DD152" s="2" t="str">
        <f t="shared" si="120"/>
        <v/>
      </c>
      <c r="DE152" s="2" t="str">
        <f t="shared" si="121"/>
        <v/>
      </c>
      <c r="DF152" s="2" t="str">
        <f t="shared" si="122"/>
        <v/>
      </c>
      <c r="DG152" s="2">
        <f t="shared" si="123"/>
        <v>0.302095</v>
      </c>
      <c r="DH152" s="2">
        <f t="shared" si="124"/>
        <v>0.30355100000000002</v>
      </c>
      <c r="DI152" s="2">
        <f t="shared" si="125"/>
        <v>0.32039899999999999</v>
      </c>
      <c r="DK152" s="2">
        <f t="shared" si="177"/>
        <v>0.38609506854838715</v>
      </c>
      <c r="DL152" s="2">
        <f t="shared" si="177"/>
        <v>0.39710737206744873</v>
      </c>
      <c r="DM152" s="2">
        <f t="shared" si="177"/>
        <v>0.39981910887096767</v>
      </c>
      <c r="DN152" s="2">
        <f t="shared" si="177"/>
        <v>0.4143515753058955</v>
      </c>
      <c r="DO152" s="2">
        <f t="shared" si="177"/>
        <v>0.3845927926108374</v>
      </c>
      <c r="DP152" s="2">
        <f t="shared" si="177"/>
        <v>0.38331306451612895</v>
      </c>
      <c r="DQ152" s="2">
        <f t="shared" si="177"/>
        <v>0.39983141935483862</v>
      </c>
      <c r="DR152" s="2">
        <f t="shared" si="177"/>
        <v>0.3998752741935484</v>
      </c>
      <c r="DS152" s="2">
        <f t="shared" si="177"/>
        <v>0.38877632661290334</v>
      </c>
      <c r="DT152" s="2">
        <f t="shared" si="177"/>
        <v>0.3732401653225807</v>
      </c>
      <c r="DU152" s="2">
        <f t="shared" si="177"/>
        <v>0.38148032478005867</v>
      </c>
      <c r="DV152" s="2">
        <f t="shared" si="177"/>
        <v>0.38846758431085049</v>
      </c>
      <c r="DW152" s="2">
        <f t="shared" si="177"/>
        <v>0.37518863709677408</v>
      </c>
      <c r="DX152" s="2">
        <f t="shared" si="177"/>
        <v>0.36899252038880992</v>
      </c>
      <c r="DY152" s="2">
        <f t="shared" si="177"/>
        <v>0.36079653036437243</v>
      </c>
      <c r="EA152" s="2">
        <f t="shared" si="153"/>
        <v>0.30899640239918347</v>
      </c>
      <c r="EB152" s="2">
        <f t="shared" si="153"/>
        <v>0.31162669983185121</v>
      </c>
      <c r="EC152" s="2">
        <f t="shared" si="153"/>
        <v>0.30970213095707888</v>
      </c>
      <c r="ED152" s="2">
        <f t="shared" si="153"/>
        <v>0.31112400091579134</v>
      </c>
      <c r="EE152" s="2">
        <f t="shared" si="153"/>
        <v>0.30799953111493755</v>
      </c>
      <c r="EF152" s="2">
        <f t="shared" si="153"/>
        <v>0.30389214118922525</v>
      </c>
      <c r="EG152" s="2">
        <f t="shared" si="153"/>
        <v>0.30281458969450431</v>
      </c>
      <c r="EH152" s="2">
        <f t="shared" si="153"/>
        <v>0.30060249472971307</v>
      </c>
      <c r="EI152" s="2">
        <f t="shared" si="153"/>
        <v>0.30000815709205847</v>
      </c>
      <c r="EJ152" s="2">
        <f t="shared" si="153"/>
        <v>0.29994770721936403</v>
      </c>
      <c r="EK152" s="2">
        <f t="shared" si="153"/>
        <v>0.30296659077131693</v>
      </c>
      <c r="EL152" s="2">
        <f t="shared" si="180"/>
        <v>0.30248511495319225</v>
      </c>
      <c r="EM152" s="2">
        <f t="shared" si="136"/>
        <v>0.30259032337693498</v>
      </c>
      <c r="EN152" s="2">
        <f t="shared" si="136"/>
        <v>0.30346865510783733</v>
      </c>
      <c r="EO152" s="2">
        <f t="shared" si="136"/>
        <v>0.31994139655111586</v>
      </c>
      <c r="EQ152" s="2">
        <f t="shared" si="178"/>
        <v>0.31130168849268419</v>
      </c>
      <c r="ER152" s="2">
        <f t="shared" si="178"/>
        <v>0.31322522873305153</v>
      </c>
      <c r="ES152" s="2">
        <f t="shared" si="178"/>
        <v>0.31188884063005484</v>
      </c>
      <c r="ET152" s="2">
        <f t="shared" si="178"/>
        <v>0.31223670997536823</v>
      </c>
      <c r="EU152" s="2">
        <f t="shared" si="178"/>
        <v>0.30860030964054908</v>
      </c>
      <c r="EV152" s="2">
        <f t="shared" si="178"/>
        <v>0.30363279749999073</v>
      </c>
      <c r="EW152" s="2">
        <f t="shared" si="178"/>
        <v>0.3022258133527399</v>
      </c>
      <c r="EX152" s="2">
        <f t="shared" si="178"/>
        <v>0.29958946687936355</v>
      </c>
      <c r="EY152" s="2">
        <f t="shared" si="178"/>
        <v>0.29823499348910038</v>
      </c>
      <c r="EZ152" s="2">
        <f t="shared" si="178"/>
        <v>0.29984360188668913</v>
      </c>
      <c r="FA152" s="2">
        <f t="shared" si="178"/>
        <v>0.300493224629584</v>
      </c>
      <c r="FB152" s="2">
        <f t="shared" si="178"/>
        <v>0.3013551117608087</v>
      </c>
      <c r="FC152" s="2">
        <f t="shared" si="178"/>
        <v>0.30098577436969903</v>
      </c>
      <c r="FD152" s="2">
        <f t="shared" si="178"/>
        <v>0.30176087656905326</v>
      </c>
      <c r="FE152" s="2">
        <f t="shared" si="178"/>
        <v>0.30811781607682015</v>
      </c>
      <c r="FG152" s="2">
        <f t="shared" si="179"/>
        <v>0.99982461523395638</v>
      </c>
      <c r="FH152" s="2">
        <f t="shared" si="179"/>
        <v>0.99980695939866038</v>
      </c>
      <c r="FI152" s="2">
        <f t="shared" si="179"/>
        <v>0.99981668692417192</v>
      </c>
      <c r="FJ152" s="2">
        <f t="shared" si="179"/>
        <v>0.99984331430947704</v>
      </c>
      <c r="FK152" s="2">
        <f t="shared" si="179"/>
        <v>0.99984915298859733</v>
      </c>
      <c r="FL152" s="2">
        <f t="shared" si="179"/>
        <v>0.99983133684961245</v>
      </c>
      <c r="FM152" s="2">
        <f t="shared" si="179"/>
        <v>0.99983049795515988</v>
      </c>
      <c r="FN152" s="2">
        <f t="shared" si="179"/>
        <v>0.99982098910236261</v>
      </c>
      <c r="FO152" s="2">
        <f t="shared" si="179"/>
        <v>0.99982022334397047</v>
      </c>
      <c r="FP152" s="2">
        <f t="shared" si="179"/>
        <v>0.9998168679929893</v>
      </c>
      <c r="FQ152" s="2">
        <f t="shared" si="179"/>
        <v>0.99981251677939709</v>
      </c>
      <c r="FR152" s="2">
        <f t="shared" si="179"/>
        <v>0.99981151459866036</v>
      </c>
      <c r="FS152" s="2">
        <f t="shared" si="179"/>
        <v>0.99980078580748155</v>
      </c>
      <c r="FT152" s="2">
        <f t="shared" si="179"/>
        <v>0.99969569566027927</v>
      </c>
      <c r="FU152" s="2">
        <f t="shared" si="179"/>
        <v>0.99968167895555615</v>
      </c>
      <c r="FW152" s="2">
        <f t="shared" si="170"/>
        <v>0.14182637581734736</v>
      </c>
      <c r="FX152" s="2">
        <f t="shared" si="170"/>
        <v>0.3364254913541177</v>
      </c>
      <c r="FY152" s="2">
        <f t="shared" si="170"/>
        <v>0.35858551155321411</v>
      </c>
      <c r="FZ152" s="2">
        <f t="shared" si="170"/>
        <v>0.38822018162409178</v>
      </c>
      <c r="GA152" s="2">
        <f t="shared" si="170"/>
        <v>0.38697475397466191</v>
      </c>
      <c r="GB152" s="2">
        <f t="shared" si="170"/>
        <v>0.37359304197354737</v>
      </c>
      <c r="GC152" s="2">
        <f t="shared" si="170"/>
        <v>0.40652408629118592</v>
      </c>
      <c r="GD152" s="2">
        <f t="shared" si="170"/>
        <v>0.45162930300572274</v>
      </c>
      <c r="GE152" s="2">
        <f t="shared" si="170"/>
        <v>0.45015797506038324</v>
      </c>
      <c r="GF152" s="2">
        <f t="shared" si="170"/>
        <v>0.41496400490932489</v>
      </c>
      <c r="GG152" s="2">
        <f t="shared" si="170"/>
        <v>0.38777018777662609</v>
      </c>
      <c r="GH152" s="2">
        <f t="shared" si="170"/>
        <v>0.34589007825327855</v>
      </c>
      <c r="GI152" s="2">
        <f t="shared" si="170"/>
        <v>0.29914220308731998</v>
      </c>
      <c r="GJ152" s="2">
        <f t="shared" si="170"/>
        <v>0.2119545457373935</v>
      </c>
      <c r="GK152" s="2">
        <f t="shared" si="170"/>
        <v>0.19413043668145552</v>
      </c>
      <c r="GM152" s="82">
        <f t="shared" si="171"/>
        <v>4.8466706124406172E-218</v>
      </c>
      <c r="GN152" s="82">
        <f t="shared" si="171"/>
        <v>7.4096588143303968E-273</v>
      </c>
      <c r="GO152" s="82">
        <f t="shared" si="171"/>
        <v>0</v>
      </c>
      <c r="GP152" s="82">
        <f t="shared" si="171"/>
        <v>7.0275384982962968E-290</v>
      </c>
      <c r="GQ152" s="82">
        <f t="shared" si="171"/>
        <v>7.8645403918080326E-244</v>
      </c>
      <c r="GR152" s="82">
        <f t="shared" si="171"/>
        <v>6.7637801359359729E-239</v>
      </c>
      <c r="GS152" s="82">
        <f t="shared" si="171"/>
        <v>1.3081093923169739E-209</v>
      </c>
      <c r="GT152" s="82">
        <f t="shared" si="171"/>
        <v>4.565313166001637E-271</v>
      </c>
      <c r="GU152" s="82">
        <f t="shared" si="171"/>
        <v>3.1748432233613435E-282</v>
      </c>
      <c r="GV152" s="82">
        <f t="shared" si="171"/>
        <v>1.9841934016172058E-243</v>
      </c>
      <c r="GW152" s="82">
        <f t="shared" si="171"/>
        <v>3.4244596422591508E-261</v>
      </c>
      <c r="GX152" s="82">
        <f t="shared" si="171"/>
        <v>2.4661021143344508E-254</v>
      </c>
      <c r="GY152" s="82">
        <f t="shared" si="171"/>
        <v>2.6524938117976548E-244</v>
      </c>
      <c r="GZ152" s="82">
        <f t="shared" si="171"/>
        <v>8.0143417898368433E-245</v>
      </c>
      <c r="HA152" s="82">
        <f t="shared" si="171"/>
        <v>7.2773581009369478E-262</v>
      </c>
      <c r="HC152" s="82">
        <f t="shared" si="154"/>
        <v>2.0315055760039563E-118</v>
      </c>
      <c r="HD152" s="82">
        <f t="shared" si="154"/>
        <v>1.0343907361719525E-159</v>
      </c>
      <c r="HE152" s="82">
        <f t="shared" si="154"/>
        <v>3.3291160267308885E-183</v>
      </c>
      <c r="HF152" s="82">
        <f t="shared" si="154"/>
        <v>5.0322218542855417E-176</v>
      </c>
      <c r="HG152" s="82">
        <f t="shared" si="154"/>
        <v>3.1230303184242872E-181</v>
      </c>
      <c r="HH152" s="82">
        <f t="shared" si="154"/>
        <v>2.7247874671458519E-203</v>
      </c>
      <c r="HI152" s="82">
        <f t="shared" si="154"/>
        <v>8.5611719263396133E-212</v>
      </c>
      <c r="HJ152" s="82">
        <f t="shared" si="154"/>
        <v>2.6304050444529411E-253</v>
      </c>
      <c r="HK152" s="82">
        <f t="shared" si="154"/>
        <v>1.0676440775475815E-225</v>
      </c>
      <c r="HL152" s="82">
        <f t="shared" si="162"/>
        <v>3.4973392677592763E-208</v>
      </c>
      <c r="HM152" s="82">
        <f t="shared" si="162"/>
        <v>4.3850893030578345E-247</v>
      </c>
      <c r="HN152" s="82">
        <f t="shared" si="162"/>
        <v>2.2642293878085696E-167</v>
      </c>
      <c r="HO152" s="82">
        <f t="shared" si="162"/>
        <v>1.1486454361260924E-135</v>
      </c>
      <c r="HP152" s="82">
        <f t="shared" si="162"/>
        <v>2.513437217131561E-136</v>
      </c>
      <c r="HQ152" s="82">
        <f t="shared" si="162"/>
        <v>5.0955253823001459E-179</v>
      </c>
      <c r="HS152" s="82">
        <f t="shared" si="172"/>
        <v>1.6884581067501843E-8</v>
      </c>
      <c r="HT152" s="82">
        <f t="shared" si="172"/>
        <v>4.9670346245761242E-13</v>
      </c>
      <c r="HU152" s="82">
        <f t="shared" si="172"/>
        <v>2.9998893467636307E-17</v>
      </c>
      <c r="HV152" s="82">
        <f t="shared" si="172"/>
        <v>8.2778520378897215E-23</v>
      </c>
      <c r="HW152" s="82">
        <f t="shared" si="172"/>
        <v>1.0480346396921549E-22</v>
      </c>
      <c r="HX152" s="82">
        <f t="shared" si="172"/>
        <v>2.3341269777353914E-25</v>
      </c>
      <c r="HY152" s="82">
        <f t="shared" si="172"/>
        <v>6.8702826721774239E-25</v>
      </c>
      <c r="HZ152" s="82">
        <f t="shared" si="172"/>
        <v>1.5805519359061537E-30</v>
      </c>
      <c r="IA152" s="82">
        <f t="shared" si="172"/>
        <v>4.2625296318420415E-29</v>
      </c>
      <c r="IB152" s="82">
        <f t="shared" si="172"/>
        <v>2.2092503841395036E-25</v>
      </c>
      <c r="IC152" s="82">
        <f t="shared" si="172"/>
        <v>1.5559311946050651E-22</v>
      </c>
      <c r="ID152" s="82">
        <f t="shared" si="172"/>
        <v>7.0939480671684068E-20</v>
      </c>
      <c r="IE152" s="82">
        <f t="shared" si="172"/>
        <v>1.532717309716637E-13</v>
      </c>
      <c r="IF152" s="82">
        <f t="shared" si="172"/>
        <v>6.9561794607806205E-6</v>
      </c>
      <c r="IG152" s="82">
        <f t="shared" si="172"/>
        <v>2.737661848264552E-5</v>
      </c>
      <c r="II152" s="82">
        <f t="shared" si="173"/>
        <v>5.2898645509346897E-9</v>
      </c>
      <c r="IJ152" s="82">
        <f t="shared" si="173"/>
        <v>2.8937895185086691E-2</v>
      </c>
      <c r="IK152" s="82">
        <f t="shared" si="173"/>
        <v>4.5625253996029742E-2</v>
      </c>
      <c r="IL152" s="82">
        <f t="shared" si="173"/>
        <v>9.1852691882832502E-2</v>
      </c>
      <c r="IM152" s="82">
        <f t="shared" si="173"/>
        <v>9.070657069649378E-2</v>
      </c>
      <c r="IN152" s="82">
        <f t="shared" si="173"/>
        <v>5.150728123173251E-2</v>
      </c>
      <c r="IO152" s="82">
        <f t="shared" si="173"/>
        <v>0.14243271123005155</v>
      </c>
      <c r="IP152" s="82">
        <f t="shared" si="173"/>
        <v>0.31249527003229338</v>
      </c>
      <c r="IQ152" s="82">
        <f t="shared" si="173"/>
        <v>0.30908822065063463</v>
      </c>
      <c r="IR152" s="82">
        <f t="shared" si="173"/>
        <v>0.16528948321583514</v>
      </c>
      <c r="IS152" s="82">
        <f t="shared" si="173"/>
        <v>8.8421769152713742E-2</v>
      </c>
      <c r="IT152" s="82">
        <f t="shared" si="173"/>
        <v>1.8917923946482517E-2</v>
      </c>
      <c r="IU152" s="82">
        <f t="shared" si="173"/>
        <v>3.8712331449289551E-3</v>
      </c>
      <c r="IV152" s="82">
        <f t="shared" si="173"/>
        <v>2.7354302230322026E-3</v>
      </c>
      <c r="IW152" s="82">
        <f t="shared" si="173"/>
        <v>3.6616690607600352E-3</v>
      </c>
      <c r="IY152" s="82">
        <f t="shared" si="174"/>
        <v>2.2174445618436533E-8</v>
      </c>
      <c r="IZ152" s="82">
        <f t="shared" si="174"/>
        <v>2.8937895185583394E-2</v>
      </c>
      <c r="JA152" s="82">
        <f t="shared" si="174"/>
        <v>4.562525399602977E-2</v>
      </c>
      <c r="JB152" s="82">
        <f t="shared" si="174"/>
        <v>9.1852691882832502E-2</v>
      </c>
      <c r="JC152" s="82">
        <f t="shared" si="174"/>
        <v>9.070657069649378E-2</v>
      </c>
      <c r="JD152" s="82">
        <f t="shared" si="174"/>
        <v>5.150728123173251E-2</v>
      </c>
      <c r="JE152" s="82">
        <f t="shared" si="174"/>
        <v>0.14243271123005155</v>
      </c>
      <c r="JF152" s="82">
        <f t="shared" si="174"/>
        <v>0.31249527003229338</v>
      </c>
      <c r="JG152" s="82">
        <f t="shared" si="174"/>
        <v>0.30908822065063463</v>
      </c>
      <c r="JH152" s="82">
        <f t="shared" si="174"/>
        <v>0.16528948321583514</v>
      </c>
      <c r="JI152" s="82">
        <f t="shared" si="174"/>
        <v>8.8421769152713742E-2</v>
      </c>
      <c r="JJ152" s="82">
        <f t="shared" si="174"/>
        <v>1.8917923946482517E-2</v>
      </c>
      <c r="JK152" s="82">
        <f t="shared" si="174"/>
        <v>3.871233145082227E-3</v>
      </c>
      <c r="JL152" s="82">
        <f t="shared" si="174"/>
        <v>2.7423864024929833E-3</v>
      </c>
      <c r="JM152" s="82">
        <f t="shared" si="174"/>
        <v>3.6890456792426809E-3</v>
      </c>
    </row>
    <row r="153" spans="2:273" x14ac:dyDescent="0.25">
      <c r="B153" s="2">
        <v>126</v>
      </c>
      <c r="C153" s="37">
        <v>0.30745699999999998</v>
      </c>
      <c r="D153" s="37">
        <v>0.31371399999999999</v>
      </c>
      <c r="E153" s="37">
        <v>0.317189</v>
      </c>
      <c r="F153" s="37">
        <v>0.31751099999999999</v>
      </c>
      <c r="G153" s="37">
        <v>0.31622</v>
      </c>
      <c r="H153" s="37">
        <v>0.311529</v>
      </c>
      <c r="I153" s="37">
        <v>0.315716</v>
      </c>
      <c r="J153" s="37">
        <v>0.31919399999999998</v>
      </c>
      <c r="K153" s="37">
        <v>0.31717099999999998</v>
      </c>
      <c r="L153" s="37">
        <v>0.31762699999999999</v>
      </c>
      <c r="M153" s="37">
        <v>0.32684099999999999</v>
      </c>
      <c r="N153" s="37">
        <v>0.31318299999999999</v>
      </c>
      <c r="O153" s="37">
        <v>0.30833100000000002</v>
      </c>
      <c r="P153" s="37">
        <v>0.305948</v>
      </c>
      <c r="Q153" s="37">
        <v>0.32052199999999997</v>
      </c>
      <c r="S153" s="4">
        <f t="shared" si="175"/>
        <v>0.30897220359264671</v>
      </c>
      <c r="T153" s="4">
        <f t="shared" si="175"/>
        <v>0.31252519608594775</v>
      </c>
      <c r="U153" s="4">
        <f t="shared" si="175"/>
        <v>0.31411512063527036</v>
      </c>
      <c r="V153" s="4">
        <f t="shared" si="175"/>
        <v>0.31959853911226993</v>
      </c>
      <c r="W153" s="4">
        <f t="shared" si="175"/>
        <v>0.3173853495146175</v>
      </c>
      <c r="X153" s="4">
        <f t="shared" si="175"/>
        <v>0.31192177477096572</v>
      </c>
      <c r="Y153" s="4">
        <f t="shared" si="175"/>
        <v>0.31717920042627318</v>
      </c>
      <c r="Z153" s="4">
        <f t="shared" si="175"/>
        <v>0.32051778076136461</v>
      </c>
      <c r="AA153" s="4">
        <f t="shared" si="175"/>
        <v>0.31812043836050763</v>
      </c>
      <c r="AB153" s="4">
        <f t="shared" si="175"/>
        <v>0.32038908280788519</v>
      </c>
      <c r="AC153" s="4">
        <f t="shared" si="175"/>
        <v>0.31933041416572971</v>
      </c>
      <c r="AD153" s="4">
        <f t="shared" si="175"/>
        <v>0.30887172067076596</v>
      </c>
      <c r="AE153" s="4">
        <f t="shared" si="175"/>
        <v>0.30372901708944944</v>
      </c>
      <c r="AF153" s="4">
        <f t="shared" si="175"/>
        <v>0.30447494989599494</v>
      </c>
      <c r="AG153" s="4">
        <f t="shared" si="175"/>
        <v>0.32107702220591366</v>
      </c>
      <c r="AI153" s="4">
        <f t="shared" si="176"/>
        <v>-1.51520359264673E-3</v>
      </c>
      <c r="AJ153" s="4">
        <f t="shared" si="176"/>
        <v>1.1888039140522388E-3</v>
      </c>
      <c r="AK153" s="4">
        <f t="shared" si="176"/>
        <v>3.073879364729637E-3</v>
      </c>
      <c r="AL153" s="4">
        <f t="shared" si="176"/>
        <v>-2.0875391122699427E-3</v>
      </c>
      <c r="AM153" s="4">
        <f t="shared" si="176"/>
        <v>-1.1653495146174975E-3</v>
      </c>
      <c r="AN153" s="4">
        <f t="shared" si="176"/>
        <v>-3.9277477096572033E-4</v>
      </c>
      <c r="AO153" s="4">
        <f t="shared" si="176"/>
        <v>-1.4632004262731813E-3</v>
      </c>
      <c r="AP153" s="4">
        <f t="shared" si="176"/>
        <v>-1.3237807613646346E-3</v>
      </c>
      <c r="AQ153" s="4">
        <f t="shared" si="176"/>
        <v>-9.494383605076484E-4</v>
      </c>
      <c r="AR153" s="4">
        <f t="shared" si="176"/>
        <v>-2.7620828078852022E-3</v>
      </c>
      <c r="AS153" s="4">
        <f t="shared" si="176"/>
        <v>7.510585834270278E-3</v>
      </c>
      <c r="AT153" s="4">
        <f t="shared" si="176"/>
        <v>4.3112793292340301E-3</v>
      </c>
      <c r="AU153" s="4">
        <f t="shared" si="176"/>
        <v>4.6019829105505838E-3</v>
      </c>
      <c r="AV153" s="4">
        <f t="shared" si="176"/>
        <v>1.4730501040050581E-3</v>
      </c>
      <c r="AW153" s="4">
        <f t="shared" si="176"/>
        <v>-5.5502220591369111E-4</v>
      </c>
      <c r="AY153" s="2">
        <f t="shared" si="168"/>
        <v>0.30897220359264671</v>
      </c>
      <c r="AZ153" s="2">
        <f t="shared" si="168"/>
        <v>0.31172623089928203</v>
      </c>
      <c r="BA153" s="2">
        <f t="shared" si="168"/>
        <v>0.31008039113741637</v>
      </c>
      <c r="BB153" s="2">
        <f t="shared" si="168"/>
        <v>0.31113712738661192</v>
      </c>
      <c r="BC153" s="2">
        <f t="shared" si="168"/>
        <v>0.30790939993830019</v>
      </c>
      <c r="BD153" s="2">
        <f t="shared" si="168"/>
        <v>0.30341824479781121</v>
      </c>
      <c r="BE153" s="2">
        <f t="shared" si="168"/>
        <v>0.30223309475236182</v>
      </c>
      <c r="BF153" s="2">
        <f t="shared" si="168"/>
        <v>0.29972033167106987</v>
      </c>
      <c r="BG153" s="2">
        <f t="shared" si="168"/>
        <v>0.29876610008247295</v>
      </c>
      <c r="BH153" s="2">
        <f t="shared" si="168"/>
        <v>0.29945859740989167</v>
      </c>
      <c r="BI153" s="2">
        <f t="shared" si="168"/>
        <v>0.30154549991765156</v>
      </c>
      <c r="BJ153" s="2">
        <f t="shared" si="168"/>
        <v>0.30164585642037345</v>
      </c>
      <c r="BK153" s="2">
        <f t="shared" si="168"/>
        <v>0.3016254454288001</v>
      </c>
      <c r="BL153" s="2">
        <f t="shared" si="168"/>
        <v>0.30264993217428476</v>
      </c>
      <c r="BM153" s="2">
        <f t="shared" si="168"/>
        <v>0.31718238303596957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>
        <f t="shared" si="169"/>
        <v>0.30745699999999998</v>
      </c>
      <c r="CF153" s="2" t="str">
        <f t="shared" si="169"/>
        <v/>
      </c>
      <c r="CG153" s="2" t="str">
        <f t="shared" si="169"/>
        <v/>
      </c>
      <c r="CH153" s="2" t="str">
        <f t="shared" si="169"/>
        <v/>
      </c>
      <c r="CI153" s="2" t="str">
        <f t="shared" si="169"/>
        <v/>
      </c>
      <c r="CJ153" s="2" t="str">
        <f t="shared" si="169"/>
        <v/>
      </c>
      <c r="CK153" s="2" t="str">
        <f t="shared" si="169"/>
        <v/>
      </c>
      <c r="CL153" s="2" t="str">
        <f t="shared" si="169"/>
        <v/>
      </c>
      <c r="CM153" s="2" t="str">
        <f t="shared" si="169"/>
        <v/>
      </c>
      <c r="CN153" s="2" t="str">
        <f t="shared" si="169"/>
        <v/>
      </c>
      <c r="CO153" s="2" t="str">
        <f t="shared" si="169"/>
        <v/>
      </c>
      <c r="CP153" s="2" t="str">
        <f t="shared" si="169"/>
        <v/>
      </c>
      <c r="CQ153" s="2">
        <f t="shared" si="169"/>
        <v>0.30833100000000002</v>
      </c>
      <c r="CR153" s="2">
        <f t="shared" si="169"/>
        <v>0.305948</v>
      </c>
      <c r="CS153" s="2">
        <f t="shared" si="169"/>
        <v>0.32052199999999997</v>
      </c>
      <c r="CU153" s="2">
        <f t="shared" si="111"/>
        <v>0.30745699999999998</v>
      </c>
      <c r="CV153" s="2" t="str">
        <f t="shared" si="112"/>
        <v/>
      </c>
      <c r="CW153" s="2" t="str">
        <f t="shared" si="113"/>
        <v/>
      </c>
      <c r="CX153" s="2" t="str">
        <f t="shared" si="114"/>
        <v/>
      </c>
      <c r="CY153" s="2" t="str">
        <f t="shared" si="115"/>
        <v/>
      </c>
      <c r="CZ153" s="2" t="str">
        <f t="shared" si="116"/>
        <v/>
      </c>
      <c r="DA153" s="2" t="str">
        <f t="shared" si="117"/>
        <v/>
      </c>
      <c r="DB153" s="2" t="str">
        <f t="shared" si="118"/>
        <v/>
      </c>
      <c r="DC153" s="2" t="str">
        <f t="shared" si="119"/>
        <v/>
      </c>
      <c r="DD153" s="2" t="str">
        <f t="shared" si="120"/>
        <v/>
      </c>
      <c r="DE153" s="2" t="str">
        <f t="shared" si="121"/>
        <v/>
      </c>
      <c r="DF153" s="2" t="str">
        <f t="shared" si="122"/>
        <v/>
      </c>
      <c r="DG153" s="2">
        <f t="shared" si="123"/>
        <v>0.30833100000000002</v>
      </c>
      <c r="DH153" s="2">
        <f t="shared" si="124"/>
        <v>0.305948</v>
      </c>
      <c r="DI153" s="2">
        <f t="shared" si="125"/>
        <v>0.32052199999999997</v>
      </c>
      <c r="DK153" s="2">
        <f t="shared" si="177"/>
        <v>0.38631730201612907</v>
      </c>
      <c r="DL153" s="2">
        <f t="shared" si="177"/>
        <v>0.39741179527126103</v>
      </c>
      <c r="DM153" s="2">
        <f t="shared" si="177"/>
        <v>0.40014311895161286</v>
      </c>
      <c r="DN153" s="2">
        <f t="shared" si="177"/>
        <v>0.41482342847608455</v>
      </c>
      <c r="DO153" s="2">
        <f t="shared" si="177"/>
        <v>0.38486663448275854</v>
      </c>
      <c r="DP153" s="2">
        <f t="shared" si="177"/>
        <v>0.38361599032258059</v>
      </c>
      <c r="DQ153" s="2">
        <f t="shared" si="177"/>
        <v>0.40029030967741924</v>
      </c>
      <c r="DR153" s="2">
        <f t="shared" si="177"/>
        <v>0.40035016935483869</v>
      </c>
      <c r="DS153" s="2">
        <f t="shared" si="177"/>
        <v>0.38914418911290338</v>
      </c>
      <c r="DT153" s="2">
        <f t="shared" si="177"/>
        <v>0.37346405685483874</v>
      </c>
      <c r="DU153" s="2">
        <f t="shared" si="177"/>
        <v>0.38176212683284461</v>
      </c>
      <c r="DV153" s="2">
        <f t="shared" si="177"/>
        <v>0.38882546407624635</v>
      </c>
      <c r="DW153" s="2">
        <f t="shared" si="177"/>
        <v>0.3754310866935483</v>
      </c>
      <c r="DX153" s="2">
        <f t="shared" si="177"/>
        <v>0.36914831863442399</v>
      </c>
      <c r="DY153" s="2">
        <f t="shared" si="177"/>
        <v>0.36084106882591088</v>
      </c>
      <c r="EA153" s="2">
        <f t="shared" si="153"/>
        <v>0.30859125047408842</v>
      </c>
      <c r="EB153" s="2">
        <f t="shared" si="153"/>
        <v>0.31111979713337712</v>
      </c>
      <c r="EC153" s="2">
        <f t="shared" si="153"/>
        <v>0.30920728528981639</v>
      </c>
      <c r="ED153" s="2">
        <f t="shared" si="153"/>
        <v>0.31065183956549569</v>
      </c>
      <c r="EE153" s="2">
        <f t="shared" si="153"/>
        <v>0.30764477330860812</v>
      </c>
      <c r="EF153" s="2">
        <f t="shared" si="153"/>
        <v>0.30351139079309486</v>
      </c>
      <c r="EG153" s="2">
        <f t="shared" si="153"/>
        <v>0.30247788545904125</v>
      </c>
      <c r="EH153" s="2">
        <f t="shared" si="153"/>
        <v>0.3001978312935813</v>
      </c>
      <c r="EI153" s="2">
        <f t="shared" si="153"/>
        <v>0.2996135259581193</v>
      </c>
      <c r="EJ153" s="2">
        <f t="shared" si="153"/>
        <v>0.29949289311517802</v>
      </c>
      <c r="EK153" s="2">
        <f t="shared" si="153"/>
        <v>0.30257608869745556</v>
      </c>
      <c r="EL153" s="2">
        <f t="shared" si="180"/>
        <v>0.30205905020944035</v>
      </c>
      <c r="EM153" s="2">
        <f t="shared" si="136"/>
        <v>0.30214098218383612</v>
      </c>
      <c r="EN153" s="2">
        <f t="shared" si="136"/>
        <v>0.30303092841536877</v>
      </c>
      <c r="EO153" s="2">
        <f t="shared" si="136"/>
        <v>0.31971763394196001</v>
      </c>
      <c r="EQ153" s="2">
        <f t="shared" si="178"/>
        <v>0.31099343734287938</v>
      </c>
      <c r="ER153" s="2">
        <f t="shared" si="178"/>
        <v>0.31277460733503082</v>
      </c>
      <c r="ES153" s="2">
        <f t="shared" si="178"/>
        <v>0.31146472376760093</v>
      </c>
      <c r="ET153" s="2">
        <f t="shared" si="178"/>
        <v>0.31179830206698933</v>
      </c>
      <c r="EU153" s="2">
        <f t="shared" si="178"/>
        <v>0.30826574911140292</v>
      </c>
      <c r="EV153" s="2">
        <f t="shared" si="178"/>
        <v>0.30324464334324402</v>
      </c>
      <c r="EW153" s="2">
        <f t="shared" si="178"/>
        <v>0.30187192113391131</v>
      </c>
      <c r="EX153" s="2">
        <f t="shared" si="178"/>
        <v>0.29915710585155536</v>
      </c>
      <c r="EY153" s="2">
        <f t="shared" si="178"/>
        <v>0.29779106214200352</v>
      </c>
      <c r="EZ153" s="2">
        <f t="shared" si="178"/>
        <v>0.2993862596953174</v>
      </c>
      <c r="FA153" s="2">
        <f t="shared" si="178"/>
        <v>0.3000284921819637</v>
      </c>
      <c r="FB153" s="2">
        <f t="shared" si="178"/>
        <v>0.30089258252948464</v>
      </c>
      <c r="FC153" s="2">
        <f t="shared" si="178"/>
        <v>0.30048210723829438</v>
      </c>
      <c r="FD153" s="2">
        <f t="shared" si="178"/>
        <v>0.30127745922412313</v>
      </c>
      <c r="FE153" s="2">
        <f t="shared" si="178"/>
        <v>0.30752699386729965</v>
      </c>
      <c r="FG153" s="2">
        <f t="shared" si="179"/>
        <v>0.9998400447238871</v>
      </c>
      <c r="FH153" s="2">
        <f t="shared" si="179"/>
        <v>0.99982394188871082</v>
      </c>
      <c r="FI153" s="2">
        <f t="shared" si="179"/>
        <v>0.99983281379120859</v>
      </c>
      <c r="FJ153" s="2">
        <f t="shared" si="179"/>
        <v>0.99985709898174591</v>
      </c>
      <c r="FK153" s="2">
        <f t="shared" si="179"/>
        <v>0.99986242406448445</v>
      </c>
      <c r="FL153" s="2">
        <f t="shared" si="179"/>
        <v>0.99984617509580365</v>
      </c>
      <c r="FM153" s="2">
        <f t="shared" si="179"/>
        <v>0.9998454099922045</v>
      </c>
      <c r="FN153" s="2">
        <f t="shared" si="179"/>
        <v>0.99983673754944191</v>
      </c>
      <c r="FO153" s="2">
        <f t="shared" si="179"/>
        <v>0.99983603914744013</v>
      </c>
      <c r="FP153" s="2">
        <f t="shared" si="179"/>
        <v>0.99983297893325729</v>
      </c>
      <c r="FQ153" s="2">
        <f t="shared" si="179"/>
        <v>0.99982901044988515</v>
      </c>
      <c r="FR153" s="2">
        <f t="shared" si="179"/>
        <v>0.9998280964199534</v>
      </c>
      <c r="FS153" s="2">
        <f t="shared" si="179"/>
        <v>0.99981831131230503</v>
      </c>
      <c r="FT153" s="2">
        <f t="shared" si="179"/>
        <v>0.99972246371254347</v>
      </c>
      <c r="FU153" s="2">
        <f t="shared" si="179"/>
        <v>0.99970967962554635</v>
      </c>
      <c r="FW153" s="2">
        <f t="shared" si="170"/>
        <v>0.15341039088611452</v>
      </c>
      <c r="FX153" s="2">
        <f t="shared" si="170"/>
        <v>0.35728650881083901</v>
      </c>
      <c r="FY153" s="2">
        <f t="shared" si="170"/>
        <v>0.3800336703610615</v>
      </c>
      <c r="FZ153" s="2">
        <f t="shared" si="170"/>
        <v>0.41030700469914616</v>
      </c>
      <c r="GA153" s="2">
        <f t="shared" si="170"/>
        <v>0.40903809577697714</v>
      </c>
      <c r="GB153" s="2">
        <f t="shared" si="170"/>
        <v>0.39538551424172069</v>
      </c>
      <c r="GC153" s="2">
        <f t="shared" si="170"/>
        <v>0.42892216475960704</v>
      </c>
      <c r="GD153" s="2">
        <f t="shared" si="170"/>
        <v>0.4745254787766931</v>
      </c>
      <c r="GE153" s="2">
        <f t="shared" si="170"/>
        <v>0.47304390456699186</v>
      </c>
      <c r="GF153" s="2">
        <f t="shared" si="170"/>
        <v>0.43748430860895732</v>
      </c>
      <c r="GG153" s="2">
        <f t="shared" si="170"/>
        <v>0.40984856059066199</v>
      </c>
      <c r="GH153" s="2">
        <f t="shared" si="170"/>
        <v>0.36701338030615116</v>
      </c>
      <c r="GI153" s="2">
        <f t="shared" si="170"/>
        <v>0.31880205278083179</v>
      </c>
      <c r="GJ153" s="2">
        <f t="shared" si="170"/>
        <v>0.22774635453850159</v>
      </c>
      <c r="GK153" s="2">
        <f t="shared" si="170"/>
        <v>0.20894636060163929</v>
      </c>
      <c r="GM153" s="82">
        <f t="shared" si="171"/>
        <v>4.2589049366242255E-224</v>
      </c>
      <c r="GN153" s="82">
        <f t="shared" si="171"/>
        <v>1.388075832039704E-280</v>
      </c>
      <c r="GO153" s="82">
        <f t="shared" si="171"/>
        <v>0</v>
      </c>
      <c r="GP153" s="82">
        <f t="shared" si="171"/>
        <v>1.0753010694239392E-297</v>
      </c>
      <c r="GQ153" s="82">
        <f t="shared" si="171"/>
        <v>2.3953025701353003E-250</v>
      </c>
      <c r="GR153" s="82">
        <f t="shared" si="171"/>
        <v>3.0430311818827559E-245</v>
      </c>
      <c r="GS153" s="82">
        <f t="shared" si="171"/>
        <v>3.7253214118428318E-215</v>
      </c>
      <c r="GT153" s="82">
        <f t="shared" si="171"/>
        <v>3.0792465272065535E-278</v>
      </c>
      <c r="GU153" s="82">
        <f t="shared" si="171"/>
        <v>9.6134985681922868E-290</v>
      </c>
      <c r="GV153" s="82">
        <f t="shared" si="171"/>
        <v>5.70777030611177E-250</v>
      </c>
      <c r="GW153" s="82">
        <f t="shared" si="171"/>
        <v>3.1863699575757663E-268</v>
      </c>
      <c r="GX153" s="82">
        <f t="shared" si="171"/>
        <v>2.5885077792593702E-261</v>
      </c>
      <c r="GY153" s="82">
        <f t="shared" si="171"/>
        <v>3.6631201639221843E-251</v>
      </c>
      <c r="GZ153" s="82">
        <f t="shared" si="171"/>
        <v>7.6374892581924786E-252</v>
      </c>
      <c r="HA153" s="82">
        <f t="shared" si="171"/>
        <v>1.7247220069186927E-269</v>
      </c>
      <c r="HC153" s="82">
        <f t="shared" si="154"/>
        <v>5.30011023615905E-123</v>
      </c>
      <c r="HD153" s="82">
        <f t="shared" si="154"/>
        <v>3.8415651665292392E-166</v>
      </c>
      <c r="HE153" s="82">
        <f t="shared" si="154"/>
        <v>2.6542708349990818E-190</v>
      </c>
      <c r="HF153" s="82">
        <f t="shared" ref="HF153:HN187" si="181" xml:space="preserve"> _xlfn.NORM.DIST($B153, F$8, ABS(F$12), TRUE) * _xlfn.NORM.DIST(($B153 - F$8)*F$16, 0, ABS(F$12), TRUE) * 2</f>
        <v>1.4638937335441493E-182</v>
      </c>
      <c r="HG153" s="82">
        <f t="shared" si="181"/>
        <v>7.143130231371773E-188</v>
      </c>
      <c r="HH153" s="82">
        <f t="shared" si="181"/>
        <v>1.1680394130795271E-210</v>
      </c>
      <c r="HI153" s="82">
        <f t="shared" si="181"/>
        <v>2.147253361273226E-219</v>
      </c>
      <c r="HJ153" s="82">
        <f t="shared" si="181"/>
        <v>2.4081248200364871E-262</v>
      </c>
      <c r="HK153" s="82">
        <f t="shared" si="181"/>
        <v>8.2009065373413292E-234</v>
      </c>
      <c r="HL153" s="82">
        <f t="shared" si="162"/>
        <v>8.3182972594549743E-216</v>
      </c>
      <c r="HM153" s="82">
        <f t="shared" si="162"/>
        <v>3.3261410194688097E-256</v>
      </c>
      <c r="HN153" s="82">
        <f t="shared" si="162"/>
        <v>1.0467045933450114E-173</v>
      </c>
      <c r="HO153" s="82">
        <f t="shared" si="162"/>
        <v>5.1905790901735682E-141</v>
      </c>
      <c r="HP153" s="82">
        <f t="shared" si="162"/>
        <v>6.8204906175647423E-142</v>
      </c>
      <c r="HQ153" s="82">
        <f t="shared" si="162"/>
        <v>1.9315998205354419E-186</v>
      </c>
      <c r="HS153" s="82">
        <f t="shared" si="172"/>
        <v>9.952078033781519E-10</v>
      </c>
      <c r="HT153" s="82">
        <f t="shared" si="172"/>
        <v>1.5601755567177739E-14</v>
      </c>
      <c r="HU153" s="82">
        <f t="shared" si="172"/>
        <v>4.2621048516401344E-19</v>
      </c>
      <c r="HV153" s="82">
        <f t="shared" si="172"/>
        <v>4.7722399088656871E-25</v>
      </c>
      <c r="HW153" s="82">
        <f t="shared" si="172"/>
        <v>6.3485663023196838E-25</v>
      </c>
      <c r="HX153" s="82">
        <f t="shared" si="172"/>
        <v>7.9369360682992123E-28</v>
      </c>
      <c r="HY153" s="82">
        <f t="shared" si="172"/>
        <v>3.0186244526944691E-27</v>
      </c>
      <c r="HZ153" s="82">
        <f t="shared" si="172"/>
        <v>2.8952651056633181E-33</v>
      </c>
      <c r="IA153" s="82">
        <f t="shared" si="172"/>
        <v>9.9677567063911662E-32</v>
      </c>
      <c r="IB153" s="82">
        <f t="shared" si="172"/>
        <v>8.1872687074257116E-28</v>
      </c>
      <c r="IC153" s="82">
        <f t="shared" si="172"/>
        <v>8.8401294809653988E-25</v>
      </c>
      <c r="ID153" s="82">
        <f t="shared" si="172"/>
        <v>4.7920853583696508E-22</v>
      </c>
      <c r="IE153" s="82">
        <f t="shared" si="172"/>
        <v>3.4407749237325605E-15</v>
      </c>
      <c r="IF153" s="82">
        <f t="shared" si="172"/>
        <v>1.1605681275299054E-6</v>
      </c>
      <c r="IG153" s="82">
        <f t="shared" si="172"/>
        <v>4.7571029373953125E-6</v>
      </c>
      <c r="II153" s="82">
        <f t="shared" si="173"/>
        <v>3.0387351621315153E-8</v>
      </c>
      <c r="IJ153" s="82">
        <f t="shared" si="173"/>
        <v>5.5154194233271323E-2</v>
      </c>
      <c r="IK153" s="82">
        <f t="shared" si="173"/>
        <v>8.4755166131111948E-2</v>
      </c>
      <c r="IL153" s="82">
        <f t="shared" si="173"/>
        <v>0.15694354293233989</v>
      </c>
      <c r="IM153" s="82">
        <f t="shared" si="173"/>
        <v>0.1547810829268306</v>
      </c>
      <c r="IN153" s="82">
        <f t="shared" si="173"/>
        <v>9.8967013084262034E-2</v>
      </c>
      <c r="IO153" s="82">
        <f t="shared" si="173"/>
        <v>0.22507270189148509</v>
      </c>
      <c r="IP153" s="82">
        <f t="shared" si="173"/>
        <v>0.41322169929884667</v>
      </c>
      <c r="IQ153" s="82">
        <f t="shared" si="173"/>
        <v>0.40873865942968496</v>
      </c>
      <c r="IR153" s="82">
        <f t="shared" si="173"/>
        <v>0.2553342490305946</v>
      </c>
      <c r="IS153" s="82">
        <f t="shared" si="173"/>
        <v>0.15273395359310887</v>
      </c>
      <c r="IT153" s="82">
        <f t="shared" si="173"/>
        <v>4.1819735649944366E-2</v>
      </c>
      <c r="IU153" s="82">
        <f t="shared" si="173"/>
        <v>9.6650645021720445E-3</v>
      </c>
      <c r="IV153" s="82">
        <f t="shared" si="173"/>
        <v>5.3380014335306352E-3</v>
      </c>
      <c r="IW153" s="82">
        <f t="shared" si="173"/>
        <v>6.5699046642461439E-3</v>
      </c>
      <c r="IY153" s="82">
        <f t="shared" si="174"/>
        <v>3.1382559424693306E-8</v>
      </c>
      <c r="IZ153" s="82">
        <f t="shared" si="174"/>
        <v>5.5154194233286921E-2</v>
      </c>
      <c r="JA153" s="82">
        <f t="shared" si="174"/>
        <v>8.4755166131111948E-2</v>
      </c>
      <c r="JB153" s="82">
        <f t="shared" si="174"/>
        <v>0.15694354293233989</v>
      </c>
      <c r="JC153" s="82">
        <f t="shared" si="174"/>
        <v>0.1547810829268306</v>
      </c>
      <c r="JD153" s="82">
        <f t="shared" si="174"/>
        <v>9.8967013084262034E-2</v>
      </c>
      <c r="JE153" s="82">
        <f t="shared" si="174"/>
        <v>0.22507270189148509</v>
      </c>
      <c r="JF153" s="82">
        <f t="shared" si="174"/>
        <v>0.41322169929884667</v>
      </c>
      <c r="JG153" s="82">
        <f t="shared" si="174"/>
        <v>0.40873865942968496</v>
      </c>
      <c r="JH153" s="82">
        <f t="shared" si="174"/>
        <v>0.2553342490305946</v>
      </c>
      <c r="JI153" s="82">
        <f t="shared" si="174"/>
        <v>0.15273395359310887</v>
      </c>
      <c r="JJ153" s="82">
        <f t="shared" si="174"/>
        <v>4.1819735649944366E-2</v>
      </c>
      <c r="JK153" s="82">
        <f t="shared" si="174"/>
        <v>9.6650645021754845E-3</v>
      </c>
      <c r="JL153" s="82">
        <f t="shared" si="174"/>
        <v>5.3391620016581655E-3</v>
      </c>
      <c r="JM153" s="82">
        <f t="shared" si="174"/>
        <v>6.5746617671835388E-3</v>
      </c>
    </row>
    <row r="154" spans="2:273" x14ac:dyDescent="0.25">
      <c r="B154" s="2">
        <v>127</v>
      </c>
      <c r="C154" s="37">
        <v>0.30974699999999999</v>
      </c>
      <c r="D154" s="37">
        <v>0.31138100000000002</v>
      </c>
      <c r="E154" s="37">
        <v>0.31632399999999999</v>
      </c>
      <c r="F154" s="37">
        <v>0.32089600000000001</v>
      </c>
      <c r="G154" s="37">
        <v>0.32363900000000001</v>
      </c>
      <c r="H154" s="37">
        <v>0.313888</v>
      </c>
      <c r="I154" s="37">
        <v>0.318855</v>
      </c>
      <c r="J154" s="37">
        <v>0.32227699999999998</v>
      </c>
      <c r="K154" s="37">
        <v>0.31475199999999998</v>
      </c>
      <c r="L154" s="37">
        <v>0.31789899999999999</v>
      </c>
      <c r="M154" s="37">
        <v>0.32248900000000003</v>
      </c>
      <c r="N154" s="37">
        <v>0.31497000000000003</v>
      </c>
      <c r="O154" s="37">
        <v>0.30814799999999998</v>
      </c>
      <c r="P154" s="37">
        <v>0.30488799999999999</v>
      </c>
      <c r="Q154" s="37">
        <v>0.32387199999999999</v>
      </c>
      <c r="S154" s="4">
        <f t="shared" si="175"/>
        <v>0.30861177227199782</v>
      </c>
      <c r="T154" s="4">
        <f t="shared" si="175"/>
        <v>0.31251936044461914</v>
      </c>
      <c r="U154" s="4">
        <f t="shared" si="175"/>
        <v>0.31562770664494189</v>
      </c>
      <c r="V154" s="4">
        <f t="shared" si="175"/>
        <v>0.32182365765684395</v>
      </c>
      <c r="W154" s="4">
        <f t="shared" si="175"/>
        <v>0.32005205732747261</v>
      </c>
      <c r="X154" s="4">
        <f t="shared" si="175"/>
        <v>0.31558054379938744</v>
      </c>
      <c r="Y154" s="4">
        <f t="shared" si="175"/>
        <v>0.31971713154797987</v>
      </c>
      <c r="Z154" s="4">
        <f t="shared" si="175"/>
        <v>0.31869531513162608</v>
      </c>
      <c r="AA154" s="4">
        <f t="shared" si="175"/>
        <v>0.31652633137101299</v>
      </c>
      <c r="AB154" s="4">
        <f t="shared" si="175"/>
        <v>0.32306189106630823</v>
      </c>
      <c r="AC154" s="4">
        <f t="shared" si="175"/>
        <v>0.32463752049113004</v>
      </c>
      <c r="AD154" s="4">
        <f t="shared" si="175"/>
        <v>0.31371046040980782</v>
      </c>
      <c r="AE154" s="4">
        <f t="shared" si="175"/>
        <v>0.30542904298452417</v>
      </c>
      <c r="AF154" s="4">
        <f t="shared" si="175"/>
        <v>0.30537544619104062</v>
      </c>
      <c r="AG154" s="4">
        <f t="shared" si="175"/>
        <v>0.32306324678180809</v>
      </c>
      <c r="AI154" s="4">
        <f t="shared" si="176"/>
        <v>1.135227728002175E-3</v>
      </c>
      <c r="AJ154" s="4">
        <f t="shared" si="176"/>
        <v>-1.1383604446191242E-3</v>
      </c>
      <c r="AK154" s="4">
        <f t="shared" si="176"/>
        <v>6.9629335505810852E-4</v>
      </c>
      <c r="AL154" s="4">
        <f t="shared" si="176"/>
        <v>-9.2765765684393875E-4</v>
      </c>
      <c r="AM154" s="4">
        <f t="shared" si="176"/>
        <v>3.5869426725274045E-3</v>
      </c>
      <c r="AN154" s="4">
        <f t="shared" si="176"/>
        <v>-1.6925437993874359E-3</v>
      </c>
      <c r="AO154" s="4">
        <f t="shared" si="176"/>
        <v>-8.621315479798719E-4</v>
      </c>
      <c r="AP154" s="4">
        <f t="shared" si="176"/>
        <v>3.5816848683739022E-3</v>
      </c>
      <c r="AQ154" s="4">
        <f t="shared" si="176"/>
        <v>-1.774331371013016E-3</v>
      </c>
      <c r="AR154" s="4">
        <f t="shared" si="176"/>
        <v>-5.1628910663082395E-3</v>
      </c>
      <c r="AS154" s="4">
        <f t="shared" si="176"/>
        <v>-2.1485204911300126E-3</v>
      </c>
      <c r="AT154" s="4">
        <f t="shared" si="176"/>
        <v>1.2595395901922046E-3</v>
      </c>
      <c r="AU154" s="4">
        <f t="shared" si="176"/>
        <v>2.7189570154758091E-3</v>
      </c>
      <c r="AV154" s="4">
        <f t="shared" si="176"/>
        <v>-4.8744619104063025E-4</v>
      </c>
      <c r="AW154" s="4">
        <f t="shared" si="176"/>
        <v>8.0875321819190438E-4</v>
      </c>
      <c r="AY154" s="2">
        <f t="shared" si="168"/>
        <v>0.30861177227199782</v>
      </c>
      <c r="AZ154" s="2">
        <f t="shared" si="168"/>
        <v>0.31127487578119567</v>
      </c>
      <c r="BA154" s="2">
        <f t="shared" si="168"/>
        <v>0.30966226206635528</v>
      </c>
      <c r="BB154" s="2">
        <f t="shared" si="168"/>
        <v>0.31070412986969209</v>
      </c>
      <c r="BC154" s="2">
        <f t="shared" si="168"/>
        <v>0.30757643307930971</v>
      </c>
      <c r="BD154" s="2">
        <f t="shared" si="168"/>
        <v>0.30302748831725457</v>
      </c>
      <c r="BE154" s="2">
        <f t="shared" si="168"/>
        <v>0.30187365886704476</v>
      </c>
      <c r="BF154" s="2">
        <f t="shared" si="168"/>
        <v>0.29927663969710772</v>
      </c>
      <c r="BG154" s="2">
        <f t="shared" si="168"/>
        <v>0.2983039202124822</v>
      </c>
      <c r="BH154" s="2">
        <f t="shared" si="168"/>
        <v>0.29899920697083454</v>
      </c>
      <c r="BI154" s="2">
        <f t="shared" si="168"/>
        <v>0.30106463398079553</v>
      </c>
      <c r="BJ154" s="2">
        <f t="shared" si="168"/>
        <v>0.30117917980094822</v>
      </c>
      <c r="BK154" s="2">
        <f t="shared" si="168"/>
        <v>0.30112290443910084</v>
      </c>
      <c r="BL154" s="2">
        <f t="shared" si="168"/>
        <v>0.30217046317937479</v>
      </c>
      <c r="BM154" s="2">
        <f t="shared" si="168"/>
        <v>0.31668464911937366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>
        <f t="shared" si="169"/>
        <v>0.30974699999999999</v>
      </c>
      <c r="CF154" s="2" t="str">
        <f t="shared" si="169"/>
        <v/>
      </c>
      <c r="CG154" s="2" t="str">
        <f t="shared" si="169"/>
        <v/>
      </c>
      <c r="CH154" s="2" t="str">
        <f t="shared" si="169"/>
        <v/>
      </c>
      <c r="CI154" s="2" t="str">
        <f t="shared" si="169"/>
        <v/>
      </c>
      <c r="CJ154" s="2" t="str">
        <f t="shared" si="169"/>
        <v/>
      </c>
      <c r="CK154" s="2" t="str">
        <f t="shared" si="169"/>
        <v/>
      </c>
      <c r="CL154" s="2" t="str">
        <f t="shared" si="169"/>
        <v/>
      </c>
      <c r="CM154" s="2" t="str">
        <f t="shared" si="169"/>
        <v/>
      </c>
      <c r="CN154" s="2" t="str">
        <f t="shared" si="169"/>
        <v/>
      </c>
      <c r="CO154" s="2" t="str">
        <f t="shared" si="169"/>
        <v/>
      </c>
      <c r="CP154" s="2" t="str">
        <f t="shared" si="169"/>
        <v/>
      </c>
      <c r="CQ154" s="2" t="str">
        <f t="shared" si="169"/>
        <v/>
      </c>
      <c r="CR154" s="2" t="str">
        <f t="shared" si="169"/>
        <v/>
      </c>
      <c r="CS154" s="2" t="str">
        <f t="shared" si="169"/>
        <v/>
      </c>
      <c r="CU154" s="2">
        <f t="shared" si="111"/>
        <v>0.30974699999999999</v>
      </c>
      <c r="CV154" s="2" t="str">
        <f t="shared" si="112"/>
        <v/>
      </c>
      <c r="CW154" s="2" t="str">
        <f t="shared" si="113"/>
        <v/>
      </c>
      <c r="CX154" s="2" t="str">
        <f t="shared" si="114"/>
        <v/>
      </c>
      <c r="CY154" s="2" t="str">
        <f t="shared" si="115"/>
        <v/>
      </c>
      <c r="CZ154" s="2" t="str">
        <f t="shared" si="116"/>
        <v/>
      </c>
      <c r="DA154" s="2" t="str">
        <f t="shared" si="117"/>
        <v/>
      </c>
      <c r="DB154" s="2" t="str">
        <f t="shared" si="118"/>
        <v/>
      </c>
      <c r="DC154" s="2" t="str">
        <f t="shared" si="119"/>
        <v/>
      </c>
      <c r="DD154" s="2" t="str">
        <f t="shared" si="120"/>
        <v/>
      </c>
      <c r="DE154" s="2" t="str">
        <f t="shared" si="121"/>
        <v/>
      </c>
      <c r="DF154" s="2" t="str">
        <f t="shared" si="122"/>
        <v/>
      </c>
      <c r="DG154" s="2" t="str">
        <f t="shared" si="123"/>
        <v/>
      </c>
      <c r="DH154" s="2" t="str">
        <f t="shared" si="124"/>
        <v/>
      </c>
      <c r="DI154" s="2" t="str">
        <f t="shared" si="125"/>
        <v/>
      </c>
      <c r="DK154" s="2">
        <f t="shared" si="177"/>
        <v>0.38653953548387099</v>
      </c>
      <c r="DL154" s="2">
        <f t="shared" si="177"/>
        <v>0.39771621847507338</v>
      </c>
      <c r="DM154" s="2">
        <f t="shared" si="177"/>
        <v>0.40046712903225801</v>
      </c>
      <c r="DN154" s="2">
        <f t="shared" si="177"/>
        <v>0.41529528164627366</v>
      </c>
      <c r="DO154" s="2">
        <f t="shared" si="177"/>
        <v>0.38514047635467974</v>
      </c>
      <c r="DP154" s="2">
        <f t="shared" si="177"/>
        <v>0.38391891612903217</v>
      </c>
      <c r="DQ154" s="2">
        <f t="shared" si="177"/>
        <v>0.40074919999999992</v>
      </c>
      <c r="DR154" s="2">
        <f t="shared" si="177"/>
        <v>0.40082506451612904</v>
      </c>
      <c r="DS154" s="2">
        <f t="shared" si="177"/>
        <v>0.38951205161290336</v>
      </c>
      <c r="DT154" s="2">
        <f t="shared" si="177"/>
        <v>0.37368794838709679</v>
      </c>
      <c r="DU154" s="2">
        <f t="shared" si="177"/>
        <v>0.38204392888563049</v>
      </c>
      <c r="DV154" s="2">
        <f t="shared" si="177"/>
        <v>0.38918334384164227</v>
      </c>
      <c r="DW154" s="2">
        <f t="shared" si="177"/>
        <v>0.37567353629032252</v>
      </c>
      <c r="DX154" s="2">
        <f t="shared" si="177"/>
        <v>0.369304116880038</v>
      </c>
      <c r="DY154" s="2">
        <f t="shared" si="177"/>
        <v>0.36088560728744934</v>
      </c>
      <c r="EA154" s="2">
        <f t="shared" si="153"/>
        <v>0.30818609854899331</v>
      </c>
      <c r="EB154" s="2">
        <f t="shared" si="153"/>
        <v>0.31061289443490303</v>
      </c>
      <c r="EC154" s="2">
        <f t="shared" si="153"/>
        <v>0.30871243962255396</v>
      </c>
      <c r="ED154" s="2">
        <f t="shared" si="153"/>
        <v>0.31017967821519998</v>
      </c>
      <c r="EE154" s="2">
        <f t="shared" si="153"/>
        <v>0.30729001550227864</v>
      </c>
      <c r="EF154" s="2">
        <f t="shared" si="153"/>
        <v>0.30313064039696441</v>
      </c>
      <c r="EG154" s="2">
        <f t="shared" si="153"/>
        <v>0.30214118122357825</v>
      </c>
      <c r="EH154" s="2">
        <f t="shared" si="153"/>
        <v>0.29979316785744953</v>
      </c>
      <c r="EI154" s="2">
        <f t="shared" si="153"/>
        <v>0.29921889482418018</v>
      </c>
      <c r="EJ154" s="2">
        <f t="shared" si="153"/>
        <v>0.29903807901099205</v>
      </c>
      <c r="EK154" s="2">
        <f t="shared" si="153"/>
        <v>0.30218558662359418</v>
      </c>
      <c r="EL154" s="2">
        <f t="shared" si="180"/>
        <v>0.3016329854656884</v>
      </c>
      <c r="EM154" s="2">
        <f t="shared" si="136"/>
        <v>0.30169164099073731</v>
      </c>
      <c r="EN154" s="2">
        <f t="shared" si="136"/>
        <v>0.30259320172290022</v>
      </c>
      <c r="EO154" s="2">
        <f t="shared" si="136"/>
        <v>0.31949387133280416</v>
      </c>
      <c r="EQ154" s="2">
        <f t="shared" si="178"/>
        <v>0.31068518619307461</v>
      </c>
      <c r="ER154" s="2">
        <f t="shared" si="178"/>
        <v>0.31232398593701005</v>
      </c>
      <c r="ES154" s="2">
        <f t="shared" si="178"/>
        <v>0.31104060690514701</v>
      </c>
      <c r="ET154" s="2">
        <f t="shared" si="178"/>
        <v>0.31135989415861048</v>
      </c>
      <c r="EU154" s="2">
        <f t="shared" si="178"/>
        <v>0.30793118858225671</v>
      </c>
      <c r="EV154" s="2">
        <f t="shared" si="178"/>
        <v>0.30285648918649727</v>
      </c>
      <c r="EW154" s="2">
        <f t="shared" si="178"/>
        <v>0.30151802891508273</v>
      </c>
      <c r="EX154" s="2">
        <f t="shared" si="178"/>
        <v>0.29872474482374711</v>
      </c>
      <c r="EY154" s="2">
        <f t="shared" si="178"/>
        <v>0.2973471307949066</v>
      </c>
      <c r="EZ154" s="2">
        <f t="shared" si="178"/>
        <v>0.29892891750394568</v>
      </c>
      <c r="FA154" s="2">
        <f t="shared" si="178"/>
        <v>0.2995637597343434</v>
      </c>
      <c r="FB154" s="2">
        <f t="shared" si="178"/>
        <v>0.30043005329816053</v>
      </c>
      <c r="FC154" s="2">
        <f t="shared" si="178"/>
        <v>0.29997844010688968</v>
      </c>
      <c r="FD154" s="2">
        <f t="shared" si="178"/>
        <v>0.30079404187919301</v>
      </c>
      <c r="FE154" s="2">
        <f t="shared" si="178"/>
        <v>0.3069361716577792</v>
      </c>
      <c r="FG154" s="2">
        <f t="shared" si="179"/>
        <v>0.99985411700116733</v>
      </c>
      <c r="FH154" s="2">
        <f t="shared" si="179"/>
        <v>0.9998394306067343</v>
      </c>
      <c r="FI154" s="2">
        <f t="shared" si="179"/>
        <v>0.99984752212235428</v>
      </c>
      <c r="FJ154" s="2">
        <f t="shared" si="179"/>
        <v>0.9998696710836753</v>
      </c>
      <c r="FK154" s="2">
        <f t="shared" si="179"/>
        <v>0.9998745277367096</v>
      </c>
      <c r="FL154" s="2">
        <f t="shared" si="179"/>
        <v>0.99985970812117009</v>
      </c>
      <c r="FM154" s="2">
        <f t="shared" si="179"/>
        <v>0.99985901031945823</v>
      </c>
      <c r="FN154" s="2">
        <f t="shared" si="179"/>
        <v>0.99985110073644479</v>
      </c>
      <c r="FO154" s="2">
        <f t="shared" si="179"/>
        <v>0.99985046376790931</v>
      </c>
      <c r="FP154" s="2">
        <f t="shared" si="179"/>
        <v>0.99984767273812181</v>
      </c>
      <c r="FQ154" s="2">
        <f t="shared" si="179"/>
        <v>0.99984405333062565</v>
      </c>
      <c r="FR154" s="2">
        <f t="shared" si="179"/>
        <v>0.99984321970026913</v>
      </c>
      <c r="FS154" s="2">
        <f t="shared" si="179"/>
        <v>0.9998342952983732</v>
      </c>
      <c r="FT154" s="2">
        <f t="shared" si="179"/>
        <v>0.99974687771623205</v>
      </c>
      <c r="FU154" s="2">
        <f t="shared" si="179"/>
        <v>0.99973521790774167</v>
      </c>
      <c r="FW154" s="2">
        <f t="shared" si="170"/>
        <v>0.16575780750896038</v>
      </c>
      <c r="FX154" s="2">
        <f t="shared" si="170"/>
        <v>0.37870284412153793</v>
      </c>
      <c r="FY154" s="2">
        <f t="shared" si="170"/>
        <v>0.40196075706973267</v>
      </c>
      <c r="FZ154" s="2">
        <f t="shared" si="170"/>
        <v>0.43276152526135042</v>
      </c>
      <c r="GA154" s="2">
        <f t="shared" si="170"/>
        <v>0.43147398440236884</v>
      </c>
      <c r="GB154" s="2">
        <f t="shared" si="170"/>
        <v>0.41760172608636681</v>
      </c>
      <c r="GC154" s="2">
        <f t="shared" si="170"/>
        <v>0.45161522434069418</v>
      </c>
      <c r="GD154" s="2">
        <f t="shared" si="170"/>
        <v>0.49752927312679146</v>
      </c>
      <c r="GE154" s="2">
        <f t="shared" si="170"/>
        <v>0.4960436762469867</v>
      </c>
      <c r="GF154" s="2">
        <f t="shared" si="170"/>
        <v>0.46026526857838623</v>
      </c>
      <c r="GG154" s="2">
        <f t="shared" si="170"/>
        <v>0.43229638460991754</v>
      </c>
      <c r="GH154" s="2">
        <f t="shared" si="170"/>
        <v>0.38866018283368131</v>
      </c>
      <c r="GI154" s="2">
        <f t="shared" si="170"/>
        <v>0.33912876475873699</v>
      </c>
      <c r="GJ154" s="2">
        <f t="shared" si="170"/>
        <v>0.24434991935812744</v>
      </c>
      <c r="GK154" s="2">
        <f t="shared" si="170"/>
        <v>0.22457791449556852</v>
      </c>
      <c r="GM154" s="82">
        <f t="shared" si="171"/>
        <v>3.0871659200411569E-230</v>
      </c>
      <c r="GN154" s="82">
        <f t="shared" si="171"/>
        <v>2.0251238125996709E-288</v>
      </c>
      <c r="GO154" s="82">
        <f t="shared" si="171"/>
        <v>0</v>
      </c>
      <c r="GP154" s="82">
        <f t="shared" si="171"/>
        <v>1.2932495443737476E-305</v>
      </c>
      <c r="GQ154" s="82">
        <f t="shared" si="171"/>
        <v>5.9775323036774183E-257</v>
      </c>
      <c r="GR154" s="82">
        <f t="shared" si="171"/>
        <v>1.128824359116703E-251</v>
      </c>
      <c r="GS154" s="82">
        <f t="shared" si="171"/>
        <v>8.968252757708471E-221</v>
      </c>
      <c r="GT154" s="82">
        <f t="shared" si="171"/>
        <v>1.671884789459973E-285</v>
      </c>
      <c r="GU154" s="82">
        <f t="shared" si="171"/>
        <v>2.3152271559659181E-297</v>
      </c>
      <c r="GV154" s="82">
        <f t="shared" si="171"/>
        <v>1.3428421913649499E-256</v>
      </c>
      <c r="GW154" s="82">
        <f t="shared" si="171"/>
        <v>2.3878197155202107E-275</v>
      </c>
      <c r="GX154" s="82">
        <f t="shared" si="171"/>
        <v>2.1827101590414317E-268</v>
      </c>
      <c r="GY154" s="82">
        <f t="shared" si="171"/>
        <v>4.0589184141045533E-258</v>
      </c>
      <c r="GZ154" s="82">
        <f t="shared" si="171"/>
        <v>5.7822115728771318E-259</v>
      </c>
      <c r="HA154" s="82">
        <f t="shared" si="171"/>
        <v>3.1718957025513119E-277</v>
      </c>
      <c r="HC154" s="82">
        <f t="shared" ref="HC154:HH213" si="182" xml:space="preserve"> _xlfn.NORM.DIST($B154, C$8, ABS(C$12), TRUE) * _xlfn.NORM.DIST(($B154 - C$8)*C$16, 0, ABS(C$12), TRUE) * 2</f>
        <v>1.1287330065446013E-127</v>
      </c>
      <c r="HD154" s="82">
        <f t="shared" si="182"/>
        <v>1.0620883063836196E-172</v>
      </c>
      <c r="HE154" s="82">
        <f t="shared" si="182"/>
        <v>1.5468509256166818E-197</v>
      </c>
      <c r="HF154" s="82">
        <f t="shared" si="181"/>
        <v>3.2285761068943276E-189</v>
      </c>
      <c r="HG154" s="82">
        <f t="shared" si="181"/>
        <v>1.2377822462678888E-194</v>
      </c>
      <c r="HH154" s="82">
        <f t="shared" si="181"/>
        <v>3.6928978375594869E-218</v>
      </c>
      <c r="HI154" s="82">
        <f t="shared" si="181"/>
        <v>3.9463502352834078E-227</v>
      </c>
      <c r="HJ154" s="82">
        <f t="shared" si="181"/>
        <v>1.5269989779607206E-271</v>
      </c>
      <c r="HK154" s="82">
        <f t="shared" si="181"/>
        <v>4.5178170691847697E-242</v>
      </c>
      <c r="HL154" s="82">
        <f t="shared" si="162"/>
        <v>1.4392943968233932E-223</v>
      </c>
      <c r="HM154" s="82">
        <f t="shared" si="162"/>
        <v>1.7198728023156249E-265</v>
      </c>
      <c r="HN154" s="82">
        <f t="shared" si="162"/>
        <v>3.6806100554842461E-180</v>
      </c>
      <c r="HO154" s="82">
        <f t="shared" si="162"/>
        <v>1.8441131138472247E-146</v>
      </c>
      <c r="HP154" s="82">
        <f t="shared" si="162"/>
        <v>1.4279130056641379E-147</v>
      </c>
      <c r="HQ154" s="82">
        <f t="shared" si="162"/>
        <v>5.158980949191908E-194</v>
      </c>
      <c r="HS154" s="82">
        <f t="shared" si="172"/>
        <v>4.7092660204503242E-11</v>
      </c>
      <c r="HT154" s="82">
        <f t="shared" si="172"/>
        <v>3.9860863125451739E-16</v>
      </c>
      <c r="HU154" s="82">
        <f t="shared" si="172"/>
        <v>4.8036440092562199E-21</v>
      </c>
      <c r="HV154" s="82">
        <f t="shared" si="172"/>
        <v>2.1333290373567172E-27</v>
      </c>
      <c r="HW154" s="82">
        <f t="shared" si="172"/>
        <v>2.9928049298665373E-27</v>
      </c>
      <c r="HX154" s="82">
        <f t="shared" si="172"/>
        <v>2.0462379522731795E-30</v>
      </c>
      <c r="HY154" s="82">
        <f t="shared" si="172"/>
        <v>1.0249886113540234E-29</v>
      </c>
      <c r="HZ154" s="82">
        <f t="shared" si="172"/>
        <v>4.0013260988534306E-36</v>
      </c>
      <c r="IA154" s="82">
        <f t="shared" si="172"/>
        <v>1.7731291516383193E-34</v>
      </c>
      <c r="IB154" s="82">
        <f t="shared" si="172"/>
        <v>2.3197784918910371E-30</v>
      </c>
      <c r="IC154" s="82">
        <f t="shared" si="172"/>
        <v>3.8769999043443333E-27</v>
      </c>
      <c r="ID154" s="82">
        <f t="shared" si="172"/>
        <v>2.4595556387899145E-24</v>
      </c>
      <c r="IE154" s="82">
        <f t="shared" si="172"/>
        <v>6.0904580643722519E-17</v>
      </c>
      <c r="IF154" s="82">
        <f t="shared" si="172"/>
        <v>1.6930809075503456E-7</v>
      </c>
      <c r="IG154" s="82">
        <f t="shared" si="172"/>
        <v>7.1406822620900444E-7</v>
      </c>
      <c r="II154" s="82">
        <f t="shared" si="173"/>
        <v>1.6000941451211491E-7</v>
      </c>
      <c r="IJ154" s="82">
        <f t="shared" si="173"/>
        <v>9.6751876632187969E-2</v>
      </c>
      <c r="IK154" s="82">
        <f t="shared" si="173"/>
        <v>0.14352498445088557</v>
      </c>
      <c r="IL154" s="82">
        <f t="shared" si="173"/>
        <v>0.24259167080431798</v>
      </c>
      <c r="IM154" s="82">
        <f t="shared" si="173"/>
        <v>0.23926352377214072</v>
      </c>
      <c r="IN154" s="82">
        <f t="shared" si="173"/>
        <v>0.17032062558035949</v>
      </c>
      <c r="IO154" s="82">
        <f t="shared" si="173"/>
        <v>0.32184156489787513</v>
      </c>
      <c r="IP154" s="82">
        <f t="shared" si="173"/>
        <v>0.49343819308459047</v>
      </c>
      <c r="IQ154" s="82">
        <f t="shared" si="173"/>
        <v>0.48943815548353486</v>
      </c>
      <c r="IR154" s="82">
        <f t="shared" si="173"/>
        <v>0.35574297168995156</v>
      </c>
      <c r="IS154" s="82">
        <f t="shared" si="173"/>
        <v>0.23822079104215874</v>
      </c>
      <c r="IT154" s="82">
        <f t="shared" si="173"/>
        <v>8.2788565474181133E-2</v>
      </c>
      <c r="IU154" s="82">
        <f t="shared" si="173"/>
        <v>2.1931085594657757E-2</v>
      </c>
      <c r="IV154" s="82">
        <f t="shared" si="173"/>
        <v>9.9998306957266199E-3</v>
      </c>
      <c r="IW154" s="82">
        <f t="shared" si="173"/>
        <v>1.1410819569341042E-2</v>
      </c>
      <c r="IY154" s="82">
        <f t="shared" si="174"/>
        <v>1.600565071723194E-7</v>
      </c>
      <c r="IZ154" s="82">
        <f t="shared" si="174"/>
        <v>9.6751876632188372E-2</v>
      </c>
      <c r="JA154" s="82">
        <f t="shared" si="174"/>
        <v>0.14352498445088557</v>
      </c>
      <c r="JB154" s="82">
        <f t="shared" si="174"/>
        <v>0.24259167080431798</v>
      </c>
      <c r="JC154" s="82">
        <f t="shared" si="174"/>
        <v>0.23926352377214072</v>
      </c>
      <c r="JD154" s="82">
        <f t="shared" si="174"/>
        <v>0.17032062558035949</v>
      </c>
      <c r="JE154" s="82">
        <f t="shared" si="174"/>
        <v>0.32184156489787513</v>
      </c>
      <c r="JF154" s="82">
        <f t="shared" si="174"/>
        <v>0.49343819308459047</v>
      </c>
      <c r="JG154" s="82">
        <f t="shared" si="174"/>
        <v>0.48943815548353486</v>
      </c>
      <c r="JH154" s="82">
        <f t="shared" si="174"/>
        <v>0.35574297168995156</v>
      </c>
      <c r="JI154" s="82">
        <f t="shared" si="174"/>
        <v>0.23822079104215874</v>
      </c>
      <c r="JJ154" s="82">
        <f t="shared" si="174"/>
        <v>8.2788565474181133E-2</v>
      </c>
      <c r="JK154" s="82">
        <f t="shared" si="174"/>
        <v>2.1931085594657819E-2</v>
      </c>
      <c r="JL154" s="82">
        <f t="shared" si="174"/>
        <v>1.0000000003817375E-2</v>
      </c>
      <c r="JM154" s="82">
        <f t="shared" si="174"/>
        <v>1.141153363756725E-2</v>
      </c>
    </row>
    <row r="155" spans="2:273" x14ac:dyDescent="0.25">
      <c r="B155" s="2">
        <v>128</v>
      </c>
      <c r="C155" s="37">
        <v>0.30907800000000002</v>
      </c>
      <c r="D155" s="37">
        <v>0.314857</v>
      </c>
      <c r="E155" s="37">
        <v>0.319326</v>
      </c>
      <c r="F155" s="37">
        <v>0.32121</v>
      </c>
      <c r="G155" s="37">
        <v>0.320162</v>
      </c>
      <c r="H155" s="37">
        <v>0.31980999999999998</v>
      </c>
      <c r="I155" s="37">
        <v>0.31993300000000002</v>
      </c>
      <c r="J155" s="37">
        <v>0.30914000000000003</v>
      </c>
      <c r="K155" s="37">
        <v>0.31293399999999999</v>
      </c>
      <c r="L155" s="37">
        <v>0.31977499999999998</v>
      </c>
      <c r="M155" s="37">
        <v>0.32629399999999997</v>
      </c>
      <c r="N155" s="37">
        <v>0.321324</v>
      </c>
      <c r="O155" s="37">
        <v>0.31320300000000001</v>
      </c>
      <c r="P155" s="37">
        <v>0.30528</v>
      </c>
      <c r="Q155" s="37">
        <v>0.32683200000000001</v>
      </c>
      <c r="S155" s="4">
        <f t="shared" si="175"/>
        <v>0.30825584875011547</v>
      </c>
      <c r="T155" s="4">
        <f t="shared" si="175"/>
        <v>0.31259025670359974</v>
      </c>
      <c r="U155" s="4">
        <f t="shared" si="175"/>
        <v>0.31717190562934666</v>
      </c>
      <c r="V155" s="4">
        <f t="shared" si="175"/>
        <v>0.32323963850129028</v>
      </c>
      <c r="W155" s="4">
        <f t="shared" si="175"/>
        <v>0.32184480675598115</v>
      </c>
      <c r="X155" s="4">
        <f t="shared" si="175"/>
        <v>0.31893263820156059</v>
      </c>
      <c r="Y155" s="4">
        <f t="shared" si="175"/>
        <v>0.3203631628453581</v>
      </c>
      <c r="Z155" s="4">
        <f t="shared" si="175"/>
        <v>0.31464636233186843</v>
      </c>
      <c r="AA155" s="4">
        <f t="shared" si="175"/>
        <v>0.31286474715403689</v>
      </c>
      <c r="AB155" s="4">
        <f t="shared" si="175"/>
        <v>0.32288083342314289</v>
      </c>
      <c r="AC155" s="4">
        <f t="shared" si="175"/>
        <v>0.32824769455464919</v>
      </c>
      <c r="AD155" s="4">
        <f t="shared" si="175"/>
        <v>0.31988475909989372</v>
      </c>
      <c r="AE155" s="4">
        <f t="shared" si="175"/>
        <v>0.30855024110163015</v>
      </c>
      <c r="AF155" s="4">
        <f t="shared" si="175"/>
        <v>0.30707171383978338</v>
      </c>
      <c r="AG155" s="4">
        <f t="shared" si="175"/>
        <v>0.32624915028239682</v>
      </c>
      <c r="AI155" s="4">
        <f t="shared" si="176"/>
        <v>8.2215124988455068E-4</v>
      </c>
      <c r="AJ155" s="4">
        <f t="shared" si="176"/>
        <v>2.2667432964002532E-3</v>
      </c>
      <c r="AK155" s="4">
        <f t="shared" si="176"/>
        <v>2.1540943706533366E-3</v>
      </c>
      <c r="AL155" s="4">
        <f t="shared" si="176"/>
        <v>-2.0296385012902873E-3</v>
      </c>
      <c r="AM155" s="4">
        <f t="shared" si="176"/>
        <v>-1.6828067559811477E-3</v>
      </c>
      <c r="AN155" s="4">
        <f t="shared" si="176"/>
        <v>8.7736179843939111E-4</v>
      </c>
      <c r="AO155" s="4">
        <f t="shared" si="176"/>
        <v>-4.3016284535807303E-4</v>
      </c>
      <c r="AP155" s="4">
        <f t="shared" si="176"/>
        <v>-5.5063623318684085E-3</v>
      </c>
      <c r="AQ155" s="4">
        <f t="shared" si="176"/>
        <v>6.9252845963096998E-5</v>
      </c>
      <c r="AR155" s="4">
        <f t="shared" si="176"/>
        <v>-3.1058334231429119E-3</v>
      </c>
      <c r="AS155" s="4">
        <f t="shared" si="176"/>
        <v>-1.9536945546492213E-3</v>
      </c>
      <c r="AT155" s="4">
        <f t="shared" si="176"/>
        <v>1.4392409001062756E-3</v>
      </c>
      <c r="AU155" s="4">
        <f t="shared" si="176"/>
        <v>4.6527588983698576E-3</v>
      </c>
      <c r="AV155" s="4">
        <f t="shared" si="176"/>
        <v>-1.7917138397833821E-3</v>
      </c>
      <c r="AW155" s="4">
        <f t="shared" si="176"/>
        <v>5.8284971760319548E-4</v>
      </c>
      <c r="AY155" s="2">
        <f t="shared" si="168"/>
        <v>0.30825584875011547</v>
      </c>
      <c r="AZ155" s="2">
        <f t="shared" si="168"/>
        <v>0.31082688065552389</v>
      </c>
      <c r="BA155" s="2">
        <f t="shared" si="168"/>
        <v>0.3092482883485338</v>
      </c>
      <c r="BB155" s="2">
        <f t="shared" si="168"/>
        <v>0.31027308123363195</v>
      </c>
      <c r="BC155" s="2">
        <f t="shared" si="168"/>
        <v>0.30724462921143547</v>
      </c>
      <c r="BD155" s="2">
        <f t="shared" si="168"/>
        <v>0.30263638575308749</v>
      </c>
      <c r="BE155" s="2">
        <f t="shared" si="168"/>
        <v>0.30151341016563715</v>
      </c>
      <c r="BF155" s="2">
        <f t="shared" si="168"/>
        <v>0.29883176544628332</v>
      </c>
      <c r="BG155" s="2">
        <f t="shared" si="168"/>
        <v>0.29783953390405804</v>
      </c>
      <c r="BH155" s="2">
        <f t="shared" si="168"/>
        <v>0.29853976008671945</v>
      </c>
      <c r="BI155" s="2">
        <f t="shared" si="168"/>
        <v>0.30057976277863363</v>
      </c>
      <c r="BJ155" s="2">
        <f t="shared" si="168"/>
        <v>0.30071046274597757</v>
      </c>
      <c r="BK155" s="2">
        <f t="shared" si="168"/>
        <v>0.30061715787502169</v>
      </c>
      <c r="BL155" s="2">
        <f t="shared" si="168"/>
        <v>0.30168811624948844</v>
      </c>
      <c r="BM155" s="2">
        <f t="shared" si="168"/>
        <v>0.31616501035494771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>
        <f t="shared" si="169"/>
        <v>0.30907800000000002</v>
      </c>
      <c r="CF155" s="2" t="str">
        <f t="shared" si="169"/>
        <v/>
      </c>
      <c r="CG155" s="2" t="str">
        <f t="shared" si="169"/>
        <v/>
      </c>
      <c r="CH155" s="2" t="str">
        <f t="shared" si="169"/>
        <v/>
      </c>
      <c r="CI155" s="2" t="str">
        <f t="shared" si="169"/>
        <v/>
      </c>
      <c r="CJ155" s="2" t="str">
        <f t="shared" si="169"/>
        <v/>
      </c>
      <c r="CK155" s="2" t="str">
        <f t="shared" si="169"/>
        <v/>
      </c>
      <c r="CL155" s="2" t="str">
        <f t="shared" si="169"/>
        <v/>
      </c>
      <c r="CM155" s="2" t="str">
        <f t="shared" si="169"/>
        <v/>
      </c>
      <c r="CN155" s="2" t="str">
        <f t="shared" si="169"/>
        <v/>
      </c>
      <c r="CO155" s="2" t="str">
        <f t="shared" si="169"/>
        <v/>
      </c>
      <c r="CP155" s="2" t="str">
        <f t="shared" si="169"/>
        <v/>
      </c>
      <c r="CQ155" s="2" t="str">
        <f t="shared" si="169"/>
        <v/>
      </c>
      <c r="CR155" s="2" t="str">
        <f t="shared" si="169"/>
        <v/>
      </c>
      <c r="CS155" s="2" t="str">
        <f t="shared" si="169"/>
        <v/>
      </c>
      <c r="CU155" s="2">
        <f t="shared" ref="CU155:CU218" si="198">IF(AND(IY155 &lt; $DI$22, $B155 &gt; C$7, $B155 &lt; C$233), C155, "")</f>
        <v>0.30907800000000002</v>
      </c>
      <c r="CV155" s="2" t="str">
        <f t="shared" ref="CV155:CV218" si="199">IF(AND(IZ155 &lt; $DI$22, $B155 &gt; D$7, $B155 &lt; D$233), D155, "")</f>
        <v/>
      </c>
      <c r="CW155" s="2" t="str">
        <f t="shared" ref="CW155:CW218" si="200">IF(AND(JA155 &lt; $DI$22, $B155 &gt; E$7, $B155 &lt; E$233), E155, "")</f>
        <v/>
      </c>
      <c r="CX155" s="2" t="str">
        <f t="shared" ref="CX155:CX218" si="201">IF(AND(JB155 &lt; $DI$22, $B155 &gt; F$7, $B155 &lt; F$233), F155, "")</f>
        <v/>
      </c>
      <c r="CY155" s="2" t="str">
        <f t="shared" ref="CY155:CY218" si="202">IF(AND(JC155 &lt; $DI$22, $B155 &gt; G$7, $B155 &lt; G$233), G155, "")</f>
        <v/>
      </c>
      <c r="CZ155" s="2" t="str">
        <f t="shared" ref="CZ155:CZ218" si="203">IF(AND(JD155 &lt; $DI$22, $B155 &gt; H$7, $B155 &lt; H$233), H155, "")</f>
        <v/>
      </c>
      <c r="DA155" s="2" t="str">
        <f t="shared" ref="DA155:DA218" si="204">IF(AND(JE155 &lt; $DI$22, $B155 &gt; I$7, $B155 &lt; I$233), I155, "")</f>
        <v/>
      </c>
      <c r="DB155" s="2" t="str">
        <f t="shared" ref="DB155:DB218" si="205">IF(AND(JF155 &lt; $DI$22, $B155 &gt; J$7, $B155 &lt; J$233), J155, "")</f>
        <v/>
      </c>
      <c r="DC155" s="2" t="str">
        <f t="shared" ref="DC155:DC218" si="206">IF(AND(JG155 &lt; $DI$22, $B155 &gt; K$7, $B155 &lt; K$233), K155, "")</f>
        <v/>
      </c>
      <c r="DD155" s="2" t="str">
        <f t="shared" ref="DD155:DD218" si="207">IF(AND(JH155 &lt; $DI$22, $B155 &gt; L$7, $B155 &lt; L$233), L155, "")</f>
        <v/>
      </c>
      <c r="DE155" s="2" t="str">
        <f t="shared" ref="DE155:DE218" si="208">IF(AND(JI155 &lt; $DI$22, $B155 &gt; M$7, $B155 &lt; M$233), M155, "")</f>
        <v/>
      </c>
      <c r="DF155" s="2" t="str">
        <f t="shared" ref="DF155:DF218" si="209">IF(AND(JJ155 &lt; $DI$22, $B155 &gt; N$7, $B155 &lt; N$233), N155, "")</f>
        <v/>
      </c>
      <c r="DG155" s="2" t="str">
        <f t="shared" ref="DG155:DG218" si="210">IF(AND(JK155 &lt; $DI$22, $B155 &gt; O$7, $B155 &lt; O$233), O155, "")</f>
        <v/>
      </c>
      <c r="DH155" s="2" t="str">
        <f t="shared" ref="DH155:DH218" si="211">IF(AND(JL155 &lt; $DI$22, $B155 &gt; P$7, $B155 &lt; P$233), P155, "")</f>
        <v/>
      </c>
      <c r="DI155" s="2" t="str">
        <f t="shared" ref="DI155:DI218" si="212">IF(AND(JM155 &lt; $DI$22, $B155 &gt; Q$7, $B155 &lt; Q$233), Q155, "")</f>
        <v/>
      </c>
      <c r="DK155" s="2">
        <f t="shared" si="177"/>
        <v>0.38676176895161296</v>
      </c>
      <c r="DL155" s="2">
        <f t="shared" si="177"/>
        <v>0.39802064167888568</v>
      </c>
      <c r="DM155" s="2">
        <f t="shared" si="177"/>
        <v>0.40079113911290315</v>
      </c>
      <c r="DN155" s="2">
        <f t="shared" si="177"/>
        <v>0.41576713481646277</v>
      </c>
      <c r="DO155" s="2">
        <f t="shared" si="177"/>
        <v>0.38541431822660094</v>
      </c>
      <c r="DP155" s="2">
        <f t="shared" si="177"/>
        <v>0.38422184193548381</v>
      </c>
      <c r="DQ155" s="2">
        <f t="shared" si="177"/>
        <v>0.40120809032258054</v>
      </c>
      <c r="DR155" s="2">
        <f t="shared" si="177"/>
        <v>0.40129995967741933</v>
      </c>
      <c r="DS155" s="2">
        <f t="shared" si="177"/>
        <v>0.38987991411290335</v>
      </c>
      <c r="DT155" s="2">
        <f t="shared" si="177"/>
        <v>0.37391183991935489</v>
      </c>
      <c r="DU155" s="2">
        <f t="shared" si="177"/>
        <v>0.38232573093841643</v>
      </c>
      <c r="DV155" s="2">
        <f t="shared" si="177"/>
        <v>0.38954122360703813</v>
      </c>
      <c r="DW155" s="2">
        <f t="shared" si="177"/>
        <v>0.37591598588709668</v>
      </c>
      <c r="DX155" s="2">
        <f t="shared" si="177"/>
        <v>0.36945991512565202</v>
      </c>
      <c r="DY155" s="2">
        <f t="shared" si="177"/>
        <v>0.3609301457489878</v>
      </c>
      <c r="EA155" s="2">
        <f t="shared" si="153"/>
        <v>0.30778094662389827</v>
      </c>
      <c r="EB155" s="2">
        <f t="shared" si="153"/>
        <v>0.31010599173642894</v>
      </c>
      <c r="EC155" s="2">
        <f t="shared" si="153"/>
        <v>0.30821759395529147</v>
      </c>
      <c r="ED155" s="2">
        <f t="shared" si="153"/>
        <v>0.30970751686490428</v>
      </c>
      <c r="EE155" s="2">
        <f t="shared" si="153"/>
        <v>0.3069352576959492</v>
      </c>
      <c r="EF155" s="2">
        <f t="shared" si="153"/>
        <v>0.30274989000083397</v>
      </c>
      <c r="EG155" s="2">
        <f t="shared" si="153"/>
        <v>0.30180447698811519</v>
      </c>
      <c r="EH155" s="2">
        <f t="shared" si="153"/>
        <v>0.29938850442131781</v>
      </c>
      <c r="EI155" s="2">
        <f t="shared" si="153"/>
        <v>0.29882426369024101</v>
      </c>
      <c r="EJ155" s="2">
        <f t="shared" si="153"/>
        <v>0.29858326490680603</v>
      </c>
      <c r="EK155" s="2">
        <f t="shared" si="153"/>
        <v>0.30179508454973281</v>
      </c>
      <c r="EL155" s="2">
        <f t="shared" si="180"/>
        <v>0.30120692072193644</v>
      </c>
      <c r="EM155" s="2">
        <f t="shared" si="136"/>
        <v>0.30124229979763845</v>
      </c>
      <c r="EN155" s="2">
        <f t="shared" si="136"/>
        <v>0.30215547503043166</v>
      </c>
      <c r="EO155" s="2">
        <f t="shared" si="136"/>
        <v>0.31927010872364825</v>
      </c>
      <c r="EQ155" s="2">
        <f t="shared" si="178"/>
        <v>0.3103769350432698</v>
      </c>
      <c r="ER155" s="2">
        <f t="shared" si="178"/>
        <v>0.31187336453898928</v>
      </c>
      <c r="ES155" s="2">
        <f t="shared" si="178"/>
        <v>0.31061649004269309</v>
      </c>
      <c r="ET155" s="2">
        <f t="shared" si="178"/>
        <v>0.31092148625023158</v>
      </c>
      <c r="EU155" s="2">
        <f t="shared" si="178"/>
        <v>0.30759662805311055</v>
      </c>
      <c r="EV155" s="2">
        <f t="shared" si="178"/>
        <v>0.30246833502975057</v>
      </c>
      <c r="EW155" s="2">
        <f t="shared" si="178"/>
        <v>0.30116413669625408</v>
      </c>
      <c r="EX155" s="2">
        <f t="shared" si="178"/>
        <v>0.29829238379593892</v>
      </c>
      <c r="EY155" s="2">
        <f t="shared" si="178"/>
        <v>0.29690319944780974</v>
      </c>
      <c r="EZ155" s="2">
        <f t="shared" si="178"/>
        <v>0.29847157531257396</v>
      </c>
      <c r="FA155" s="2">
        <f t="shared" si="178"/>
        <v>0.29909902728672311</v>
      </c>
      <c r="FB155" s="2">
        <f t="shared" si="178"/>
        <v>0.29996752406683647</v>
      </c>
      <c r="FC155" s="2">
        <f t="shared" si="178"/>
        <v>0.29947477297548503</v>
      </c>
      <c r="FD155" s="2">
        <f t="shared" si="178"/>
        <v>0.30031062453426283</v>
      </c>
      <c r="FE155" s="2">
        <f t="shared" si="178"/>
        <v>0.3063453494482587</v>
      </c>
      <c r="FG155" s="2">
        <f t="shared" si="179"/>
        <v>0.99986695141595894</v>
      </c>
      <c r="FH155" s="2">
        <f t="shared" si="179"/>
        <v>0.99985355690387123</v>
      </c>
      <c r="FI155" s="2">
        <f t="shared" si="179"/>
        <v>0.99986093665709552</v>
      </c>
      <c r="FJ155" s="2">
        <f t="shared" si="179"/>
        <v>0.999881137252568</v>
      </c>
      <c r="FK155" s="2">
        <f t="shared" si="179"/>
        <v>0.99988556667247386</v>
      </c>
      <c r="FL155" s="2">
        <f t="shared" si="179"/>
        <v>0.99987205070640639</v>
      </c>
      <c r="FM155" s="2">
        <f t="shared" si="179"/>
        <v>0.99987141428793036</v>
      </c>
      <c r="FN155" s="2">
        <f t="shared" si="179"/>
        <v>0.99986420047848523</v>
      </c>
      <c r="FO155" s="2">
        <f t="shared" si="179"/>
        <v>0.99986361954102176</v>
      </c>
      <c r="FP155" s="2">
        <f t="shared" si="179"/>
        <v>0.99986107402399227</v>
      </c>
      <c r="FQ155" s="2">
        <f t="shared" si="179"/>
        <v>0.99985777299558465</v>
      </c>
      <c r="FR155" s="2">
        <f t="shared" si="179"/>
        <v>0.99985701269474292</v>
      </c>
      <c r="FS155" s="2">
        <f t="shared" si="179"/>
        <v>0.99984887331252414</v>
      </c>
      <c r="FT155" s="2">
        <f t="shared" si="179"/>
        <v>0.99976914459190547</v>
      </c>
      <c r="FU155" s="2">
        <f t="shared" si="179"/>
        <v>0.9997585102355756</v>
      </c>
      <c r="FW155" s="2">
        <f t="shared" si="170"/>
        <v>0.17888902591969411</v>
      </c>
      <c r="FX155" s="2">
        <f t="shared" si="170"/>
        <v>0.40060276164522035</v>
      </c>
      <c r="FY155" s="2">
        <f t="shared" si="170"/>
        <v>0.42428715938700196</v>
      </c>
      <c r="FZ155" s="2">
        <f t="shared" si="170"/>
        <v>0.45549569686824626</v>
      </c>
      <c r="GA155" s="2">
        <f t="shared" si="170"/>
        <v>0.45419467654686818</v>
      </c>
      <c r="GB155" s="2">
        <f t="shared" si="170"/>
        <v>0.44015747961155333</v>
      </c>
      <c r="GC155" s="2">
        <f t="shared" si="170"/>
        <v>0.47451130397837388</v>
      </c>
      <c r="GD155" s="2">
        <f t="shared" si="170"/>
        <v>0.52054353205687964</v>
      </c>
      <c r="GE155" s="2">
        <f t="shared" si="170"/>
        <v>0.51906020400347852</v>
      </c>
      <c r="GF155" s="2">
        <f t="shared" si="170"/>
        <v>0.4832134655203224</v>
      </c>
      <c r="GG155" s="2">
        <f t="shared" si="170"/>
        <v>0.45502572238737599</v>
      </c>
      <c r="GH155" s="2">
        <f t="shared" si="170"/>
        <v>0.41075523142274711</v>
      </c>
      <c r="GI155" s="2">
        <f t="shared" si="170"/>
        <v>0.3600664507380531</v>
      </c>
      <c r="GJ155" s="2">
        <f t="shared" si="170"/>
        <v>0.26175366292868363</v>
      </c>
      <c r="GK155" s="2">
        <f t="shared" si="170"/>
        <v>0.24102258114465114</v>
      </c>
      <c r="GM155" s="82">
        <f t="shared" si="171"/>
        <v>1.8459817378642912E-236</v>
      </c>
      <c r="GN155" s="82">
        <f t="shared" si="171"/>
        <v>2.3009706177226225E-296</v>
      </c>
      <c r="GO155" s="82">
        <f t="shared" si="171"/>
        <v>0</v>
      </c>
      <c r="GP155" s="82">
        <f t="shared" si="171"/>
        <v>0</v>
      </c>
      <c r="GQ155" s="82">
        <f t="shared" si="171"/>
        <v>1.2222387713987706E-263</v>
      </c>
      <c r="GR155" s="82">
        <f t="shared" si="171"/>
        <v>3.4526096457893747E-258</v>
      </c>
      <c r="GS155" s="82">
        <f t="shared" si="171"/>
        <v>1.8250486462088735E-226</v>
      </c>
      <c r="GT155" s="82">
        <f t="shared" si="171"/>
        <v>7.3072564180620465E-293</v>
      </c>
      <c r="GU155" s="82">
        <f t="shared" si="171"/>
        <v>4.4346238230000697E-305</v>
      </c>
      <c r="GV155" s="82">
        <f t="shared" si="171"/>
        <v>2.5837916809791128E-263</v>
      </c>
      <c r="GW155" s="82">
        <f t="shared" si="171"/>
        <v>1.4411396668107195E-282</v>
      </c>
      <c r="GX155" s="82">
        <f t="shared" si="171"/>
        <v>1.4785933252798361E-275</v>
      </c>
      <c r="GY155" s="82">
        <f t="shared" si="171"/>
        <v>3.6085240309441228E-265</v>
      </c>
      <c r="GZ155" s="82">
        <f t="shared" si="171"/>
        <v>3.4777276535591897E-266</v>
      </c>
      <c r="HA155" s="82">
        <f t="shared" si="171"/>
        <v>4.5265844840468426E-285</v>
      </c>
      <c r="HC155" s="82">
        <f t="shared" si="182"/>
        <v>1.9621454854317905E-132</v>
      </c>
      <c r="HD155" s="82">
        <f t="shared" si="182"/>
        <v>2.1859259824372476E-179</v>
      </c>
      <c r="HE155" s="82">
        <f t="shared" si="182"/>
        <v>6.5892026051806111E-205</v>
      </c>
      <c r="HF155" s="82">
        <f t="shared" si="181"/>
        <v>5.3983261808091251E-196</v>
      </c>
      <c r="HG155" s="82">
        <f t="shared" si="181"/>
        <v>1.6249438209227249E-201</v>
      </c>
      <c r="HH155" s="82">
        <f t="shared" si="181"/>
        <v>8.6110733515275017E-226</v>
      </c>
      <c r="HI155" s="82">
        <f t="shared" si="181"/>
        <v>5.3145393475669504E-235</v>
      </c>
      <c r="HJ155" s="82">
        <f t="shared" si="181"/>
        <v>6.706522360819043E-281</v>
      </c>
      <c r="HK155" s="82">
        <f t="shared" si="181"/>
        <v>1.7849342270779562E-250</v>
      </c>
      <c r="HL155" s="82">
        <f t="shared" si="162"/>
        <v>1.8116674674397373E-231</v>
      </c>
      <c r="HM155" s="82">
        <f t="shared" si="162"/>
        <v>6.0623426343173652E-275</v>
      </c>
      <c r="HN155" s="82">
        <f t="shared" si="162"/>
        <v>9.8446906958808225E-187</v>
      </c>
      <c r="HO155" s="82">
        <f t="shared" si="162"/>
        <v>5.1510427605805281E-152</v>
      </c>
      <c r="HP155" s="82">
        <f t="shared" si="162"/>
        <v>2.3063208066413676E-153</v>
      </c>
      <c r="HQ155" s="82">
        <f t="shared" si="162"/>
        <v>9.7078326795602804E-202</v>
      </c>
      <c r="HS155" s="82">
        <f t="shared" si="172"/>
        <v>1.7889433507883631E-12</v>
      </c>
      <c r="HT155" s="82">
        <f t="shared" si="172"/>
        <v>8.2832318616912136E-18</v>
      </c>
      <c r="HU155" s="82">
        <f t="shared" si="172"/>
        <v>4.2943987338529967E-23</v>
      </c>
      <c r="HV155" s="82">
        <f t="shared" si="172"/>
        <v>7.3937532520117544E-30</v>
      </c>
      <c r="HW155" s="82">
        <f t="shared" si="172"/>
        <v>1.0978062866616768E-29</v>
      </c>
      <c r="HX155" s="82">
        <f t="shared" si="172"/>
        <v>3.9991566669026601E-33</v>
      </c>
      <c r="HY155" s="82">
        <f t="shared" si="172"/>
        <v>2.6893344085070445E-32</v>
      </c>
      <c r="HZ155" s="82">
        <f t="shared" si="172"/>
        <v>4.1715361956357337E-39</v>
      </c>
      <c r="IA155" s="82">
        <f t="shared" si="172"/>
        <v>2.3990360022660267E-37</v>
      </c>
      <c r="IB155" s="82">
        <f t="shared" si="172"/>
        <v>5.0246343929560045E-33</v>
      </c>
      <c r="IC155" s="82">
        <f t="shared" si="172"/>
        <v>1.3123233702272129E-29</v>
      </c>
      <c r="ID155" s="82">
        <f t="shared" si="172"/>
        <v>9.5900286176227664E-27</v>
      </c>
      <c r="IE155" s="82">
        <f t="shared" si="172"/>
        <v>8.4999767169337986E-19</v>
      </c>
      <c r="IF155" s="82">
        <f t="shared" si="172"/>
        <v>2.159853730845946E-8</v>
      </c>
      <c r="IG155" s="82">
        <f t="shared" si="172"/>
        <v>9.2590587857204829E-8</v>
      </c>
      <c r="II155" s="82">
        <f t="shared" si="173"/>
        <v>7.7239258436798902E-7</v>
      </c>
      <c r="IJ155" s="82">
        <f t="shared" si="173"/>
        <v>0.15628832426415876</v>
      </c>
      <c r="IK155" s="82">
        <f t="shared" si="173"/>
        <v>0.22177124634290241</v>
      </c>
      <c r="IL155" s="82">
        <f t="shared" si="173"/>
        <v>0.33989867902237747</v>
      </c>
      <c r="IM155" s="82">
        <f t="shared" si="173"/>
        <v>0.33569488105901962</v>
      </c>
      <c r="IN155" s="82">
        <f t="shared" si="173"/>
        <v>0.2629337852064213</v>
      </c>
      <c r="IO155" s="82">
        <f t="shared" si="173"/>
        <v>0.41762231733463939</v>
      </c>
      <c r="IP155" s="82">
        <f t="shared" si="173"/>
        <v>0.53525806802056997</v>
      </c>
      <c r="IQ155" s="82">
        <f t="shared" si="173"/>
        <v>0.53365733534082893</v>
      </c>
      <c r="IR155" s="82">
        <f t="shared" si="173"/>
        <v>0.44852351665415213</v>
      </c>
      <c r="IS155" s="82">
        <f t="shared" si="173"/>
        <v>0.33616717490710302</v>
      </c>
      <c r="IT155" s="82">
        <f t="shared" si="173"/>
        <v>0.14685648636675849</v>
      </c>
      <c r="IU155" s="82">
        <f t="shared" si="173"/>
        <v>4.522358560003243E-2</v>
      </c>
      <c r="IV155" s="82">
        <f t="shared" si="173"/>
        <v>1.7986231685311632E-2</v>
      </c>
      <c r="IW155" s="82">
        <f t="shared" si="173"/>
        <v>1.9189613786491214E-2</v>
      </c>
      <c r="IY155" s="82">
        <f t="shared" si="174"/>
        <v>7.723943733113398E-7</v>
      </c>
      <c r="IZ155" s="82">
        <f t="shared" si="174"/>
        <v>0.15628832426415876</v>
      </c>
      <c r="JA155" s="82">
        <f t="shared" si="174"/>
        <v>0.22177124634290241</v>
      </c>
      <c r="JB155" s="82">
        <f t="shared" si="174"/>
        <v>0.33989867902237747</v>
      </c>
      <c r="JC155" s="82">
        <f t="shared" si="174"/>
        <v>0.33569488105901962</v>
      </c>
      <c r="JD155" s="82">
        <f t="shared" si="174"/>
        <v>0.2629337852064213</v>
      </c>
      <c r="JE155" s="82">
        <f t="shared" si="174"/>
        <v>0.41762231733463939</v>
      </c>
      <c r="JF155" s="82">
        <f t="shared" si="174"/>
        <v>0.53525806802056997</v>
      </c>
      <c r="JG155" s="82">
        <f t="shared" si="174"/>
        <v>0.53365733534082893</v>
      </c>
      <c r="JH155" s="82">
        <f t="shared" si="174"/>
        <v>0.44852351665415213</v>
      </c>
      <c r="JI155" s="82">
        <f t="shared" si="174"/>
        <v>0.33616717490710302</v>
      </c>
      <c r="JJ155" s="82">
        <f t="shared" si="174"/>
        <v>0.14685648636675849</v>
      </c>
      <c r="JK155" s="82">
        <f t="shared" si="174"/>
        <v>4.522358560003243E-2</v>
      </c>
      <c r="JL155" s="82">
        <f t="shared" si="174"/>
        <v>1.7986253283848942E-2</v>
      </c>
      <c r="JM155" s="82">
        <f t="shared" si="174"/>
        <v>1.918970637707907E-2</v>
      </c>
    </row>
    <row r="156" spans="2:273" x14ac:dyDescent="0.25">
      <c r="B156" s="2">
        <v>129</v>
      </c>
      <c r="C156" s="37">
        <v>0.30974600000000002</v>
      </c>
      <c r="D156" s="37">
        <v>0.30831900000000001</v>
      </c>
      <c r="E156" s="37">
        <v>0.31414999999999998</v>
      </c>
      <c r="F156" s="37">
        <v>0.32131300000000002</v>
      </c>
      <c r="G156" s="37">
        <v>0.32596599999999998</v>
      </c>
      <c r="H156" s="37">
        <v>0.32021300000000003</v>
      </c>
      <c r="I156" s="37">
        <v>0.31533099999999997</v>
      </c>
      <c r="J156" s="37">
        <v>0.30715199999999998</v>
      </c>
      <c r="K156" s="37">
        <v>0.30565199999999998</v>
      </c>
      <c r="L156" s="37">
        <v>0.32134600000000002</v>
      </c>
      <c r="M156" s="37">
        <v>0.32758999999999999</v>
      </c>
      <c r="N156" s="37">
        <v>0.32787500000000003</v>
      </c>
      <c r="O156" s="37">
        <v>0.312697</v>
      </c>
      <c r="P156" s="37">
        <v>0.31228099999999998</v>
      </c>
      <c r="Q156" s="37">
        <v>0.33470899999999998</v>
      </c>
      <c r="S156" s="4">
        <f t="shared" si="175"/>
        <v>0.30790469765707024</v>
      </c>
      <c r="T156" s="4">
        <f t="shared" si="175"/>
        <v>0.31265230406611993</v>
      </c>
      <c r="U156" s="4">
        <f t="shared" si="175"/>
        <v>0.3182795687948482</v>
      </c>
      <c r="V156" s="4">
        <f t="shared" si="175"/>
        <v>0.32324008811698779</v>
      </c>
      <c r="W156" s="4">
        <f t="shared" si="175"/>
        <v>0.32207909063210194</v>
      </c>
      <c r="X156" s="4">
        <f t="shared" si="175"/>
        <v>0.32081492359465763</v>
      </c>
      <c r="Y156" s="4">
        <f t="shared" si="175"/>
        <v>0.31874604983965776</v>
      </c>
      <c r="Z156" s="4">
        <f t="shared" si="175"/>
        <v>0.30960352287906856</v>
      </c>
      <c r="AA156" s="4">
        <f t="shared" si="175"/>
        <v>0.3082079998322525</v>
      </c>
      <c r="AB156" s="4">
        <f t="shared" si="175"/>
        <v>0.31971210213020423</v>
      </c>
      <c r="AC156" s="4">
        <f t="shared" si="175"/>
        <v>0.32880201140278092</v>
      </c>
      <c r="AD156" s="4">
        <f t="shared" si="175"/>
        <v>0.32607581580839651</v>
      </c>
      <c r="AE156" s="4">
        <f t="shared" si="175"/>
        <v>0.31324070056893377</v>
      </c>
      <c r="AF156" s="4">
        <f t="shared" si="175"/>
        <v>0.30984910237824109</v>
      </c>
      <c r="AG156" s="4">
        <f t="shared" si="175"/>
        <v>0.33101107843357291</v>
      </c>
      <c r="AI156" s="4">
        <f t="shared" si="176"/>
        <v>1.8413023429297848E-3</v>
      </c>
      <c r="AJ156" s="4">
        <f t="shared" si="176"/>
        <v>-4.3333040661199251E-3</v>
      </c>
      <c r="AK156" s="4">
        <f t="shared" si="176"/>
        <v>-4.1295687948482152E-3</v>
      </c>
      <c r="AL156" s="4">
        <f t="shared" si="176"/>
        <v>-1.927088116987774E-3</v>
      </c>
      <c r="AM156" s="4">
        <f t="shared" si="176"/>
        <v>3.8869093678980393E-3</v>
      </c>
      <c r="AN156" s="4">
        <f t="shared" si="176"/>
        <v>-6.0192359465760514E-4</v>
      </c>
      <c r="AO156" s="4">
        <f t="shared" si="176"/>
        <v>-3.4150498396577911E-3</v>
      </c>
      <c r="AP156" s="4">
        <f t="shared" si="176"/>
        <v>-2.4515228790685795E-3</v>
      </c>
      <c r="AQ156" s="4">
        <f t="shared" si="176"/>
        <v>-2.5559998322525201E-3</v>
      </c>
      <c r="AR156" s="4">
        <f t="shared" si="176"/>
        <v>1.6338978697957862E-3</v>
      </c>
      <c r="AS156" s="4">
        <f t="shared" si="176"/>
        <v>-1.2120114027809326E-3</v>
      </c>
      <c r="AT156" s="4">
        <f t="shared" si="176"/>
        <v>1.7991841916035201E-3</v>
      </c>
      <c r="AU156" s="4">
        <f t="shared" si="176"/>
        <v>-5.4370056893376928E-4</v>
      </c>
      <c r="AV156" s="4">
        <f t="shared" si="176"/>
        <v>2.4318976217588828E-3</v>
      </c>
      <c r="AW156" s="4">
        <f t="shared" si="176"/>
        <v>3.6979215664270648E-3</v>
      </c>
      <c r="AY156" s="2">
        <f t="shared" si="168"/>
        <v>0.30790469765707024</v>
      </c>
      <c r="AZ156" s="2">
        <f t="shared" si="168"/>
        <v>0.31038217545016067</v>
      </c>
      <c r="BA156" s="2">
        <f t="shared" si="168"/>
        <v>0.30883833495289315</v>
      </c>
      <c r="BB156" s="2">
        <f t="shared" si="168"/>
        <v>0.30984388692887765</v>
      </c>
      <c r="BC156" s="2">
        <f t="shared" si="168"/>
        <v>0.30691393720200183</v>
      </c>
      <c r="BD156" s="2">
        <f t="shared" si="168"/>
        <v>0.30224494932387341</v>
      </c>
      <c r="BE156" s="2">
        <f t="shared" si="168"/>
        <v>0.30115239318287879</v>
      </c>
      <c r="BF156" s="2">
        <f t="shared" si="168"/>
        <v>0.29838580934392644</v>
      </c>
      <c r="BG156" s="2">
        <f t="shared" si="168"/>
        <v>0.29737312318853937</v>
      </c>
      <c r="BH156" s="2">
        <f t="shared" si="168"/>
        <v>0.29808026047127445</v>
      </c>
      <c r="BI156" s="2">
        <f t="shared" si="168"/>
        <v>0.30009107326341822</v>
      </c>
      <c r="BJ156" s="2">
        <f t="shared" si="168"/>
        <v>0.30023975388229551</v>
      </c>
      <c r="BK156" s="2">
        <f t="shared" si="168"/>
        <v>0.30010821747823724</v>
      </c>
      <c r="BL156" s="2">
        <f t="shared" si="168"/>
        <v>0.30120281017201689</v>
      </c>
      <c r="BM156" s="2">
        <f t="shared" si="168"/>
        <v>0.31562269814224814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>
        <f t="shared" si="169"/>
        <v>0.30974600000000002</v>
      </c>
      <c r="CF156" s="2" t="str">
        <f t="shared" si="169"/>
        <v/>
      </c>
      <c r="CG156" s="2" t="str">
        <f t="shared" si="169"/>
        <v/>
      </c>
      <c r="CH156" s="2" t="str">
        <f t="shared" si="169"/>
        <v/>
      </c>
      <c r="CI156" s="2" t="str">
        <f t="shared" si="169"/>
        <v/>
      </c>
      <c r="CJ156" s="2" t="str">
        <f t="shared" si="169"/>
        <v/>
      </c>
      <c r="CK156" s="2" t="str">
        <f t="shared" si="169"/>
        <v/>
      </c>
      <c r="CL156" s="2" t="str">
        <f t="shared" si="169"/>
        <v/>
      </c>
      <c r="CM156" s="2" t="str">
        <f t="shared" si="169"/>
        <v/>
      </c>
      <c r="CN156" s="2" t="str">
        <f t="shared" si="169"/>
        <v/>
      </c>
      <c r="CO156" s="2" t="str">
        <f t="shared" si="169"/>
        <v/>
      </c>
      <c r="CP156" s="2" t="str">
        <f t="shared" si="169"/>
        <v/>
      </c>
      <c r="CQ156" s="2" t="str">
        <f t="shared" si="169"/>
        <v/>
      </c>
      <c r="CR156" s="2" t="str">
        <f t="shared" si="169"/>
        <v/>
      </c>
      <c r="CS156" s="2" t="str">
        <f t="shared" si="169"/>
        <v/>
      </c>
      <c r="CU156" s="2">
        <f t="shared" si="198"/>
        <v>0.30974600000000002</v>
      </c>
      <c r="CV156" s="2" t="str">
        <f t="shared" si="199"/>
        <v/>
      </c>
      <c r="CW156" s="2" t="str">
        <f t="shared" si="200"/>
        <v/>
      </c>
      <c r="CX156" s="2" t="str">
        <f t="shared" si="201"/>
        <v/>
      </c>
      <c r="CY156" s="2" t="str">
        <f t="shared" si="202"/>
        <v/>
      </c>
      <c r="CZ156" s="2" t="str">
        <f t="shared" si="203"/>
        <v/>
      </c>
      <c r="DA156" s="2" t="str">
        <f t="shared" si="204"/>
        <v/>
      </c>
      <c r="DB156" s="2" t="str">
        <f t="shared" si="205"/>
        <v/>
      </c>
      <c r="DC156" s="2" t="str">
        <f t="shared" si="206"/>
        <v/>
      </c>
      <c r="DD156" s="2" t="str">
        <f t="shared" si="207"/>
        <v/>
      </c>
      <c r="DE156" s="2" t="str">
        <f t="shared" si="208"/>
        <v/>
      </c>
      <c r="DF156" s="2" t="str">
        <f t="shared" si="209"/>
        <v/>
      </c>
      <c r="DG156" s="2" t="str">
        <f t="shared" si="210"/>
        <v/>
      </c>
      <c r="DH156" s="2" t="str">
        <f t="shared" si="211"/>
        <v/>
      </c>
      <c r="DI156" s="2" t="str">
        <f t="shared" si="212"/>
        <v/>
      </c>
      <c r="DK156" s="2">
        <f t="shared" si="177"/>
        <v>0.38698400241935488</v>
      </c>
      <c r="DL156" s="2">
        <f t="shared" si="177"/>
        <v>0.39832506488269798</v>
      </c>
      <c r="DM156" s="2">
        <f t="shared" si="177"/>
        <v>0.40111514919354835</v>
      </c>
      <c r="DN156" s="2">
        <f t="shared" si="177"/>
        <v>0.41623898798665188</v>
      </c>
      <c r="DO156" s="2">
        <f t="shared" si="177"/>
        <v>0.38568816009852214</v>
      </c>
      <c r="DP156" s="2">
        <f t="shared" si="177"/>
        <v>0.38452476774193545</v>
      </c>
      <c r="DQ156" s="2">
        <f t="shared" si="177"/>
        <v>0.40166698064516121</v>
      </c>
      <c r="DR156" s="2">
        <f t="shared" si="177"/>
        <v>0.40177485483870967</v>
      </c>
      <c r="DS156" s="2">
        <f t="shared" si="177"/>
        <v>0.39024777661290333</v>
      </c>
      <c r="DT156" s="2">
        <f t="shared" si="177"/>
        <v>0.37413573145161294</v>
      </c>
      <c r="DU156" s="2">
        <f t="shared" si="177"/>
        <v>0.38260753299120237</v>
      </c>
      <c r="DV156" s="2">
        <f t="shared" si="177"/>
        <v>0.38989910337243405</v>
      </c>
      <c r="DW156" s="2">
        <f t="shared" si="177"/>
        <v>0.3761584354838709</v>
      </c>
      <c r="DX156" s="2">
        <f t="shared" si="177"/>
        <v>0.36961571337126609</v>
      </c>
      <c r="DY156" s="2">
        <f t="shared" si="177"/>
        <v>0.36097468421052625</v>
      </c>
      <c r="EA156" s="2">
        <f t="shared" si="153"/>
        <v>0.30737579469880316</v>
      </c>
      <c r="EB156" s="2">
        <f t="shared" si="153"/>
        <v>0.30959908903795486</v>
      </c>
      <c r="EC156" s="2">
        <f t="shared" si="153"/>
        <v>0.30772274828802898</v>
      </c>
      <c r="ED156" s="2">
        <f t="shared" si="153"/>
        <v>0.30923535551460857</v>
      </c>
      <c r="EE156" s="2">
        <f t="shared" si="153"/>
        <v>0.30658049988961977</v>
      </c>
      <c r="EF156" s="2">
        <f t="shared" si="153"/>
        <v>0.30236913960470352</v>
      </c>
      <c r="EG156" s="2">
        <f t="shared" si="153"/>
        <v>0.30146777275265219</v>
      </c>
      <c r="EH156" s="2">
        <f t="shared" si="153"/>
        <v>0.29898384098518604</v>
      </c>
      <c r="EI156" s="2">
        <f t="shared" si="153"/>
        <v>0.29842963255630184</v>
      </c>
      <c r="EJ156" s="2">
        <f t="shared" si="153"/>
        <v>0.29812845080262007</v>
      </c>
      <c r="EK156" s="2">
        <f t="shared" si="153"/>
        <v>0.30140458247587143</v>
      </c>
      <c r="EL156" s="2">
        <f t="shared" si="180"/>
        <v>0.30078085597818455</v>
      </c>
      <c r="EM156" s="2">
        <f t="shared" si="136"/>
        <v>0.30079295860453958</v>
      </c>
      <c r="EN156" s="2">
        <f t="shared" si="136"/>
        <v>0.30171774833796311</v>
      </c>
      <c r="EO156" s="2">
        <f t="shared" si="136"/>
        <v>0.3190463461144924</v>
      </c>
      <c r="EQ156" s="2">
        <f t="shared" si="178"/>
        <v>0.31006868389346498</v>
      </c>
      <c r="ER156" s="2">
        <f t="shared" si="178"/>
        <v>0.31142274314096857</v>
      </c>
      <c r="ES156" s="2">
        <f t="shared" si="178"/>
        <v>0.31019237318023918</v>
      </c>
      <c r="ET156" s="2">
        <f t="shared" si="178"/>
        <v>0.31048307834185274</v>
      </c>
      <c r="EU156" s="2">
        <f t="shared" si="178"/>
        <v>0.30726206752396434</v>
      </c>
      <c r="EV156" s="2">
        <f t="shared" si="178"/>
        <v>0.30208018087300381</v>
      </c>
      <c r="EW156" s="2">
        <f t="shared" si="178"/>
        <v>0.30081024447742549</v>
      </c>
      <c r="EX156" s="2">
        <f t="shared" si="178"/>
        <v>0.29786002276813073</v>
      </c>
      <c r="EY156" s="2">
        <f t="shared" si="178"/>
        <v>0.29645926810071288</v>
      </c>
      <c r="EZ156" s="2">
        <f t="shared" si="178"/>
        <v>0.29801423312120223</v>
      </c>
      <c r="FA156" s="2">
        <f t="shared" si="178"/>
        <v>0.29863429483910281</v>
      </c>
      <c r="FB156" s="2">
        <f t="shared" si="178"/>
        <v>0.29950499483551241</v>
      </c>
      <c r="FC156" s="2">
        <f t="shared" si="178"/>
        <v>0.29897110584408038</v>
      </c>
      <c r="FD156" s="2">
        <f t="shared" si="178"/>
        <v>0.2998272071893327</v>
      </c>
      <c r="FE156" s="2">
        <f t="shared" si="178"/>
        <v>0.30575452723873819</v>
      </c>
      <c r="FG156" s="2">
        <f t="shared" si="179"/>
        <v>0.9998786568286494</v>
      </c>
      <c r="FH156" s="2">
        <f t="shared" si="179"/>
        <v>0.99986644058801455</v>
      </c>
      <c r="FI156" s="2">
        <f t="shared" si="179"/>
        <v>0.99987317117202812</v>
      </c>
      <c r="FJ156" s="2">
        <f t="shared" si="179"/>
        <v>0.99989159475217559</v>
      </c>
      <c r="FK156" s="2">
        <f t="shared" si="179"/>
        <v>0.99989563451406782</v>
      </c>
      <c r="FL156" s="2">
        <f t="shared" si="179"/>
        <v>0.99988330754361343</v>
      </c>
      <c r="FM156" s="2">
        <f t="shared" si="179"/>
        <v>0.99988272710996318</v>
      </c>
      <c r="FN156" s="2">
        <f t="shared" si="179"/>
        <v>0.99987614788450441</v>
      </c>
      <c r="FO156" s="2">
        <f t="shared" si="179"/>
        <v>0.99987561805055181</v>
      </c>
      <c r="FP156" s="2">
        <f t="shared" si="179"/>
        <v>0.9998732964551913</v>
      </c>
      <c r="FQ156" s="2">
        <f t="shared" si="179"/>
        <v>0.99987028580702431</v>
      </c>
      <c r="FR156" s="2">
        <f t="shared" si="179"/>
        <v>0.99986959238701356</v>
      </c>
      <c r="FS156" s="2">
        <f t="shared" si="179"/>
        <v>0.99986216899009683</v>
      </c>
      <c r="FT156" s="2">
        <f t="shared" si="179"/>
        <v>0.99978945308870204</v>
      </c>
      <c r="FU156" s="2">
        <f t="shared" si="179"/>
        <v>0.99977975403735919</v>
      </c>
      <c r="FW156" s="2">
        <f t="shared" si="170"/>
        <v>0.19282005620804973</v>
      </c>
      <c r="FX156" s="2">
        <f t="shared" si="170"/>
        <v>0.42290707528890054</v>
      </c>
      <c r="FY156" s="2">
        <f t="shared" si="170"/>
        <v>0.44692690764387316</v>
      </c>
      <c r="FZ156" s="2">
        <f t="shared" si="170"/>
        <v>0.47841687748171552</v>
      </c>
      <c r="GA156" s="2">
        <f t="shared" si="170"/>
        <v>0.47710775365110841</v>
      </c>
      <c r="GB156" s="2">
        <f t="shared" si="170"/>
        <v>0.46296307468043624</v>
      </c>
      <c r="GC156" s="2">
        <f t="shared" si="170"/>
        <v>0.49751506176613614</v>
      </c>
      <c r="GD156" s="2">
        <f t="shared" si="170"/>
        <v>0.5434709248437356</v>
      </c>
      <c r="GE156" s="2">
        <f t="shared" si="170"/>
        <v>0.54199611878185239</v>
      </c>
      <c r="GF156" s="2">
        <f t="shared" si="170"/>
        <v>0.5062326823427824</v>
      </c>
      <c r="GG156" s="2">
        <f t="shared" si="170"/>
        <v>0.47794401204886505</v>
      </c>
      <c r="GH156" s="2">
        <f t="shared" si="170"/>
        <v>0.43321626101694177</v>
      </c>
      <c r="GI156" s="2">
        <f t="shared" si="170"/>
        <v>0.38155049693324522</v>
      </c>
      <c r="GJ156" s="2">
        <f t="shared" si="170"/>
        <v>0.27993776974956053</v>
      </c>
      <c r="GK156" s="2">
        <f t="shared" si="170"/>
        <v>0.25827033542355227</v>
      </c>
      <c r="GM156" s="82">
        <f t="shared" si="171"/>
        <v>9.1053813407708718E-243</v>
      </c>
      <c r="GN156" s="82">
        <f t="shared" si="171"/>
        <v>2.0360547977834343E-304</v>
      </c>
      <c r="GO156" s="82">
        <f t="shared" si="171"/>
        <v>0</v>
      </c>
      <c r="GP156" s="82">
        <f t="shared" si="171"/>
        <v>0</v>
      </c>
      <c r="GQ156" s="82">
        <f t="shared" si="171"/>
        <v>2.0476743138206433E-270</v>
      </c>
      <c r="GR156" s="82">
        <f t="shared" si="171"/>
        <v>8.7069867498828068E-265</v>
      </c>
      <c r="GS156" s="82">
        <f t="shared" si="171"/>
        <v>3.1395090785886184E-232</v>
      </c>
      <c r="GT156" s="82">
        <f t="shared" si="171"/>
        <v>2.5709086643139814E-300</v>
      </c>
      <c r="GU156" s="82">
        <f t="shared" si="171"/>
        <v>0</v>
      </c>
      <c r="GV156" s="82">
        <f t="shared" si="171"/>
        <v>4.0659509922771798E-270</v>
      </c>
      <c r="GW156" s="82">
        <f t="shared" si="171"/>
        <v>7.0049962141145727E-290</v>
      </c>
      <c r="GX156" s="82">
        <f t="shared" si="171"/>
        <v>8.0464713858884908E-283</v>
      </c>
      <c r="GY156" s="82">
        <f t="shared" si="171"/>
        <v>2.5739899548115448E-272</v>
      </c>
      <c r="GZ156" s="82">
        <f t="shared" si="171"/>
        <v>1.6617018004006835E-273</v>
      </c>
      <c r="HA156" s="82">
        <f t="shared" si="171"/>
        <v>5.0127022341505261E-293</v>
      </c>
      <c r="HC156" s="82">
        <f t="shared" si="182"/>
        <v>2.7841932488183318E-137</v>
      </c>
      <c r="HD156" s="82">
        <f t="shared" si="182"/>
        <v>3.3490883347904174E-186</v>
      </c>
      <c r="HE156" s="82">
        <f t="shared" si="182"/>
        <v>2.0516014450783857E-212</v>
      </c>
      <c r="HF156" s="82">
        <f t="shared" si="181"/>
        <v>6.8430389174622622E-203</v>
      </c>
      <c r="HG156" s="82">
        <f t="shared" si="181"/>
        <v>1.6160925593672873E-208</v>
      </c>
      <c r="HH156" s="82">
        <f t="shared" si="181"/>
        <v>1.4808906536154948E-233</v>
      </c>
      <c r="HI156" s="82">
        <f t="shared" si="181"/>
        <v>5.2443169290663229E-243</v>
      </c>
      <c r="HJ156" s="82">
        <f t="shared" si="181"/>
        <v>2.0400959894235233E-290</v>
      </c>
      <c r="HK156" s="82">
        <f t="shared" si="181"/>
        <v>5.0575269466625423E-259</v>
      </c>
      <c r="HL156" s="82">
        <f t="shared" si="162"/>
        <v>1.6588853229897711E-239</v>
      </c>
      <c r="HM156" s="82">
        <f t="shared" si="162"/>
        <v>1.4566941924738749E-284</v>
      </c>
      <c r="HN156" s="82">
        <f t="shared" si="162"/>
        <v>2.0029302959490262E-193</v>
      </c>
      <c r="HO156" s="82">
        <f t="shared" si="162"/>
        <v>1.1311830179134311E-157</v>
      </c>
      <c r="HP156" s="82">
        <f t="shared" si="162"/>
        <v>2.8738439106611986E-159</v>
      </c>
      <c r="HQ156" s="82">
        <f t="shared" si="162"/>
        <v>1.2870210297343827E-209</v>
      </c>
      <c r="HS156" s="82">
        <f t="shared" si="172"/>
        <v>5.4555391629639157E-14</v>
      </c>
      <c r="HT156" s="82">
        <f t="shared" si="172"/>
        <v>1.399935535780787E-19</v>
      </c>
      <c r="HU156" s="82">
        <f t="shared" si="172"/>
        <v>3.0448832073039369E-25</v>
      </c>
      <c r="HV156" s="82">
        <f t="shared" si="172"/>
        <v>1.9864843754824223E-32</v>
      </c>
      <c r="HW156" s="82">
        <f t="shared" si="172"/>
        <v>3.1329989716193846E-32</v>
      </c>
      <c r="HX156" s="82">
        <f t="shared" si="172"/>
        <v>5.9241649046183482E-36</v>
      </c>
      <c r="HY156" s="82">
        <f t="shared" si="172"/>
        <v>5.451665644745093E-35</v>
      </c>
      <c r="HZ156" s="82">
        <f t="shared" si="172"/>
        <v>3.2802713844798793E-42</v>
      </c>
      <c r="IA156" s="82">
        <f t="shared" si="172"/>
        <v>2.4684908333222507E-40</v>
      </c>
      <c r="IB156" s="82">
        <f t="shared" si="172"/>
        <v>8.3186531077748118E-36</v>
      </c>
      <c r="IC156" s="82">
        <f t="shared" si="172"/>
        <v>3.4279434619089847E-32</v>
      </c>
      <c r="ID156" s="82">
        <f t="shared" si="172"/>
        <v>2.8401916163556924E-29</v>
      </c>
      <c r="IE156" s="82">
        <f t="shared" si="172"/>
        <v>9.3524257902860905E-21</v>
      </c>
      <c r="IF156" s="82">
        <f t="shared" si="172"/>
        <v>2.4095137408767966E-9</v>
      </c>
      <c r="IG156" s="82">
        <f t="shared" si="172"/>
        <v>1.0371322968404916E-8</v>
      </c>
      <c r="II156" s="82">
        <f t="shared" si="173"/>
        <v>3.4181458788029348E-6</v>
      </c>
      <c r="IJ156" s="82">
        <f t="shared" si="173"/>
        <v>0.23268720778592303</v>
      </c>
      <c r="IK156" s="82">
        <f t="shared" si="173"/>
        <v>0.3131715754616497</v>
      </c>
      <c r="IL156" s="82">
        <f t="shared" si="173"/>
        <v>0.43295347681259683</v>
      </c>
      <c r="IM156" s="82">
        <f t="shared" si="173"/>
        <v>0.42870134649353675</v>
      </c>
      <c r="IN156" s="82">
        <f t="shared" si="173"/>
        <v>0.36499656513247614</v>
      </c>
      <c r="IO156" s="82">
        <f t="shared" si="173"/>
        <v>0.4936926726905515</v>
      </c>
      <c r="IP156" s="82">
        <f t="shared" si="173"/>
        <v>0.53142457838700385</v>
      </c>
      <c r="IQ156" s="82">
        <f t="shared" si="173"/>
        <v>0.53360585041384045</v>
      </c>
      <c r="IR156" s="82">
        <f t="shared" si="173"/>
        <v>0.51413392786334078</v>
      </c>
      <c r="IS156" s="82">
        <f t="shared" si="173"/>
        <v>0.43048119228527465</v>
      </c>
      <c r="IT156" s="82">
        <f t="shared" si="173"/>
        <v>0.23371651135936519</v>
      </c>
      <c r="IU156" s="82">
        <f t="shared" si="173"/>
        <v>8.4757216312914149E-2</v>
      </c>
      <c r="IV156" s="82">
        <f t="shared" si="173"/>
        <v>3.1061453769897229E-2</v>
      </c>
      <c r="IW156" s="82">
        <f t="shared" si="173"/>
        <v>3.1255925250656874E-2</v>
      </c>
      <c r="IY156" s="82">
        <f t="shared" si="174"/>
        <v>3.4181459333583263E-6</v>
      </c>
      <c r="IZ156" s="82">
        <f t="shared" si="174"/>
        <v>0.23268720778592303</v>
      </c>
      <c r="JA156" s="82">
        <f t="shared" si="174"/>
        <v>0.3131715754616497</v>
      </c>
      <c r="JB156" s="82">
        <f t="shared" si="174"/>
        <v>0.43295347681259683</v>
      </c>
      <c r="JC156" s="82">
        <f t="shared" si="174"/>
        <v>0.42870134649353675</v>
      </c>
      <c r="JD156" s="82">
        <f t="shared" si="174"/>
        <v>0.36499656513247614</v>
      </c>
      <c r="JE156" s="82">
        <f t="shared" si="174"/>
        <v>0.4936926726905515</v>
      </c>
      <c r="JF156" s="82">
        <f t="shared" si="174"/>
        <v>0.53142457838700385</v>
      </c>
      <c r="JG156" s="82">
        <f t="shared" si="174"/>
        <v>0.53360585041384045</v>
      </c>
      <c r="JH156" s="82">
        <f t="shared" si="174"/>
        <v>0.51413392786334078</v>
      </c>
      <c r="JI156" s="82">
        <f t="shared" si="174"/>
        <v>0.43048119228527465</v>
      </c>
      <c r="JJ156" s="82">
        <f t="shared" si="174"/>
        <v>0.23371651135936519</v>
      </c>
      <c r="JK156" s="82">
        <f t="shared" si="174"/>
        <v>8.4757216312914149E-2</v>
      </c>
      <c r="JL156" s="82">
        <f t="shared" si="174"/>
        <v>3.106145617941097E-2</v>
      </c>
      <c r="JM156" s="82">
        <f t="shared" si="174"/>
        <v>3.1255935621979841E-2</v>
      </c>
    </row>
    <row r="157" spans="2:273" x14ac:dyDescent="0.25">
      <c r="B157" s="2">
        <v>130</v>
      </c>
      <c r="C157" s="37">
        <v>0.30344700000000002</v>
      </c>
      <c r="D157" s="37">
        <v>0.31353599999999998</v>
      </c>
      <c r="E157" s="37">
        <v>0.31941199999999997</v>
      </c>
      <c r="F157" s="37">
        <v>0.32548500000000002</v>
      </c>
      <c r="G157" s="37">
        <v>0.31961800000000001</v>
      </c>
      <c r="H157" s="37">
        <v>0.32321499999999997</v>
      </c>
      <c r="I157" s="37">
        <v>0.31656499999999999</v>
      </c>
      <c r="J157" s="37">
        <v>0.30810399999999999</v>
      </c>
      <c r="K157" s="37">
        <v>0.301398</v>
      </c>
      <c r="L157" s="37">
        <v>0.31753700000000001</v>
      </c>
      <c r="M157" s="37">
        <v>0.320689</v>
      </c>
      <c r="N157" s="37">
        <v>0.32275999999999999</v>
      </c>
      <c r="O157" s="37">
        <v>0.32517800000000002</v>
      </c>
      <c r="P157" s="37">
        <v>0.31248799999999999</v>
      </c>
      <c r="Q157" s="37">
        <v>0.34112199999999998</v>
      </c>
      <c r="S157" s="4">
        <f t="shared" si="175"/>
        <v>0.30755857587849933</v>
      </c>
      <c r="T157" s="4">
        <f t="shared" si="175"/>
        <v>0.31259270076993839</v>
      </c>
      <c r="U157" s="4">
        <f t="shared" si="175"/>
        <v>0.31850991707182175</v>
      </c>
      <c r="V157" s="4">
        <f t="shared" si="175"/>
        <v>0.32166055310536157</v>
      </c>
      <c r="W157" s="4">
        <f t="shared" si="175"/>
        <v>0.32054507436532614</v>
      </c>
      <c r="X157" s="4">
        <f t="shared" si="175"/>
        <v>0.32039555415830567</v>
      </c>
      <c r="Y157" s="4">
        <f t="shared" si="175"/>
        <v>0.31527943247801848</v>
      </c>
      <c r="Z157" s="4">
        <f t="shared" si="175"/>
        <v>0.30486038565021389</v>
      </c>
      <c r="AA157" s="4">
        <f t="shared" si="175"/>
        <v>0.30372948515839665</v>
      </c>
      <c r="AB157" s="4">
        <f t="shared" si="175"/>
        <v>0.31448584510244232</v>
      </c>
      <c r="AC157" s="4">
        <f t="shared" si="175"/>
        <v>0.32590004070501977</v>
      </c>
      <c r="AD157" s="4">
        <f t="shared" si="175"/>
        <v>0.33036626674918024</v>
      </c>
      <c r="AE157" s="4">
        <f t="shared" si="175"/>
        <v>0.31910002296611412</v>
      </c>
      <c r="AF157" s="4">
        <f t="shared" si="175"/>
        <v>0.31398088797136342</v>
      </c>
      <c r="AG157" s="4">
        <f t="shared" si="175"/>
        <v>0.33772280920102865</v>
      </c>
      <c r="AI157" s="4">
        <f t="shared" si="176"/>
        <v>-4.1115758784993073E-3</v>
      </c>
      <c r="AJ157" s="4">
        <f t="shared" si="176"/>
        <v>9.4329923006158944E-4</v>
      </c>
      <c r="AK157" s="4">
        <f t="shared" si="176"/>
        <v>9.0208292817822722E-4</v>
      </c>
      <c r="AL157" s="4">
        <f t="shared" si="176"/>
        <v>3.8244468946384558E-3</v>
      </c>
      <c r="AM157" s="4">
        <f t="shared" si="176"/>
        <v>-9.2707436532613041E-4</v>
      </c>
      <c r="AN157" s="4">
        <f t="shared" si="176"/>
        <v>2.8194458416943013E-3</v>
      </c>
      <c r="AO157" s="4">
        <f t="shared" si="176"/>
        <v>1.285567521981501E-3</v>
      </c>
      <c r="AP157" s="4">
        <f t="shared" si="176"/>
        <v>3.2436143497860948E-3</v>
      </c>
      <c r="AQ157" s="4">
        <f t="shared" si="176"/>
        <v>-2.3314851583966512E-3</v>
      </c>
      <c r="AR157" s="4">
        <f t="shared" si="176"/>
        <v>3.0511548975576952E-3</v>
      </c>
      <c r="AS157" s="4">
        <f t="shared" si="176"/>
        <v>-5.2110407050197649E-3</v>
      </c>
      <c r="AT157" s="4">
        <f t="shared" si="176"/>
        <v>-7.606266749180246E-3</v>
      </c>
      <c r="AU157" s="4">
        <f t="shared" si="176"/>
        <v>6.0779770338859063E-3</v>
      </c>
      <c r="AV157" s="4">
        <f t="shared" si="176"/>
        <v>-1.4928879713634324E-3</v>
      </c>
      <c r="AW157" s="4">
        <f t="shared" si="176"/>
        <v>3.3991907989713299E-3</v>
      </c>
      <c r="AY157" s="2">
        <f t="shared" si="168"/>
        <v>0.30755857587849933</v>
      </c>
      <c r="AZ157" s="2">
        <f t="shared" si="168"/>
        <v>0.30994066073723925</v>
      </c>
      <c r="BA157" s="2">
        <f t="shared" si="168"/>
        <v>0.30843223011174709</v>
      </c>
      <c r="BB157" s="2">
        <f t="shared" si="168"/>
        <v>0.30941643645414446</v>
      </c>
      <c r="BC157" s="2">
        <f t="shared" si="168"/>
        <v>0.3065842966212986</v>
      </c>
      <c r="BD157" s="2">
        <f t="shared" si="168"/>
        <v>0.30185319560448487</v>
      </c>
      <c r="BE157" s="2">
        <f t="shared" si="168"/>
        <v>0.30079066082989792</v>
      </c>
      <c r="BF157" s="2">
        <f t="shared" si="168"/>
        <v>0.29793888153516995</v>
      </c>
      <c r="BG157" s="2">
        <f t="shared" si="168"/>
        <v>0.29690488712254459</v>
      </c>
      <c r="BH157" s="2">
        <f t="shared" si="168"/>
        <v>0.29762071340855834</v>
      </c>
      <c r="BI157" s="2">
        <f t="shared" si="168"/>
        <v>0.29959878936318407</v>
      </c>
      <c r="BJ157" s="2">
        <f t="shared" si="168"/>
        <v>0.29976712211944401</v>
      </c>
      <c r="BK157" s="2">
        <f t="shared" si="168"/>
        <v>0.29959612480570263</v>
      </c>
      <c r="BL157" s="2">
        <f t="shared" si="168"/>
        <v>0.30071448491204111</v>
      </c>
      <c r="BM157" s="2">
        <f t="shared" si="168"/>
        <v>0.31505707015490536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>
        <f t="shared" si="169"/>
        <v>0.30344700000000002</v>
      </c>
      <c r="CF157" s="2" t="str">
        <f t="shared" si="169"/>
        <v/>
      </c>
      <c r="CG157" s="2" t="str">
        <f t="shared" si="169"/>
        <v/>
      </c>
      <c r="CH157" s="2" t="str">
        <f t="shared" si="169"/>
        <v/>
      </c>
      <c r="CI157" s="2" t="str">
        <f t="shared" si="169"/>
        <v/>
      </c>
      <c r="CJ157" s="2" t="str">
        <f t="shared" si="169"/>
        <v/>
      </c>
      <c r="CK157" s="2" t="str">
        <f t="shared" si="169"/>
        <v/>
      </c>
      <c r="CL157" s="2" t="str">
        <f t="shared" si="169"/>
        <v/>
      </c>
      <c r="CM157" s="2" t="str">
        <f t="shared" si="169"/>
        <v/>
      </c>
      <c r="CN157" s="2" t="str">
        <f t="shared" si="169"/>
        <v/>
      </c>
      <c r="CO157" s="2" t="str">
        <f t="shared" si="169"/>
        <v/>
      </c>
      <c r="CP157" s="2" t="str">
        <f t="shared" si="169"/>
        <v/>
      </c>
      <c r="CQ157" s="2" t="str">
        <f t="shared" si="169"/>
        <v/>
      </c>
      <c r="CR157" s="2" t="str">
        <f t="shared" si="169"/>
        <v/>
      </c>
      <c r="CS157" s="2" t="str">
        <f t="shared" si="169"/>
        <v/>
      </c>
      <c r="CU157" s="2">
        <f t="shared" si="198"/>
        <v>0.30344700000000002</v>
      </c>
      <c r="CV157" s="2" t="str">
        <f t="shared" si="199"/>
        <v/>
      </c>
      <c r="CW157" s="2" t="str">
        <f t="shared" si="200"/>
        <v/>
      </c>
      <c r="CX157" s="2" t="str">
        <f t="shared" si="201"/>
        <v/>
      </c>
      <c r="CY157" s="2" t="str">
        <f t="shared" si="202"/>
        <v/>
      </c>
      <c r="CZ157" s="2" t="str">
        <f t="shared" si="203"/>
        <v/>
      </c>
      <c r="DA157" s="2" t="str">
        <f t="shared" si="204"/>
        <v/>
      </c>
      <c r="DB157" s="2" t="str">
        <f t="shared" si="205"/>
        <v/>
      </c>
      <c r="DC157" s="2" t="str">
        <f t="shared" si="206"/>
        <v/>
      </c>
      <c r="DD157" s="2" t="str">
        <f t="shared" si="207"/>
        <v/>
      </c>
      <c r="DE157" s="2" t="str">
        <f t="shared" si="208"/>
        <v/>
      </c>
      <c r="DF157" s="2" t="str">
        <f t="shared" si="209"/>
        <v/>
      </c>
      <c r="DG157" s="2" t="str">
        <f t="shared" si="210"/>
        <v/>
      </c>
      <c r="DH157" s="2" t="str">
        <f t="shared" si="211"/>
        <v/>
      </c>
      <c r="DI157" s="2" t="str">
        <f t="shared" si="212"/>
        <v/>
      </c>
      <c r="DK157" s="2">
        <f t="shared" si="177"/>
        <v>0.38720623588709679</v>
      </c>
      <c r="DL157" s="2">
        <f t="shared" si="177"/>
        <v>0.39862948808651033</v>
      </c>
      <c r="DM157" s="2">
        <f t="shared" si="177"/>
        <v>0.40143915927419349</v>
      </c>
      <c r="DN157" s="2">
        <f t="shared" si="177"/>
        <v>0.41671084115684098</v>
      </c>
      <c r="DO157" s="2">
        <f t="shared" si="177"/>
        <v>0.38596200197044328</v>
      </c>
      <c r="DP157" s="2">
        <f t="shared" si="177"/>
        <v>0.38482769354838703</v>
      </c>
      <c r="DQ157" s="2">
        <f t="shared" si="177"/>
        <v>0.40212587096774183</v>
      </c>
      <c r="DR157" s="2">
        <f t="shared" si="177"/>
        <v>0.40224975000000002</v>
      </c>
      <c r="DS157" s="2">
        <f t="shared" si="177"/>
        <v>0.39061563911290337</v>
      </c>
      <c r="DT157" s="2">
        <f t="shared" si="177"/>
        <v>0.37435962298387099</v>
      </c>
      <c r="DU157" s="2">
        <f t="shared" si="177"/>
        <v>0.38288933504398825</v>
      </c>
      <c r="DV157" s="2">
        <f t="shared" si="177"/>
        <v>0.39025698313782992</v>
      </c>
      <c r="DW157" s="2">
        <f t="shared" si="177"/>
        <v>0.37640088508064506</v>
      </c>
      <c r="DX157" s="2">
        <f t="shared" si="177"/>
        <v>0.3697715116168801</v>
      </c>
      <c r="DY157" s="2">
        <f t="shared" si="177"/>
        <v>0.36101922267206471</v>
      </c>
      <c r="EA157" s="2">
        <f t="shared" si="153"/>
        <v>0.30697064277370811</v>
      </c>
      <c r="EB157" s="2">
        <f t="shared" si="153"/>
        <v>0.30909218633948082</v>
      </c>
      <c r="EC157" s="2">
        <f t="shared" si="153"/>
        <v>0.30722790262076655</v>
      </c>
      <c r="ED157" s="2">
        <f t="shared" si="153"/>
        <v>0.30876319416431286</v>
      </c>
      <c r="EE157" s="2">
        <f t="shared" si="153"/>
        <v>0.30622574208329034</v>
      </c>
      <c r="EF157" s="2">
        <f t="shared" si="153"/>
        <v>0.30198838920857313</v>
      </c>
      <c r="EG157" s="2">
        <f t="shared" si="153"/>
        <v>0.30113106851718913</v>
      </c>
      <c r="EH157" s="2">
        <f t="shared" si="153"/>
        <v>0.29857917754905428</v>
      </c>
      <c r="EI157" s="2">
        <f t="shared" si="153"/>
        <v>0.29803500142236272</v>
      </c>
      <c r="EJ157" s="2">
        <f t="shared" si="153"/>
        <v>0.29767363669843405</v>
      </c>
      <c r="EK157" s="2">
        <f t="shared" si="153"/>
        <v>0.30101408040201005</v>
      </c>
      <c r="EL157" s="2">
        <f t="shared" si="180"/>
        <v>0.30035479123443259</v>
      </c>
      <c r="EM157" s="2">
        <f t="shared" si="136"/>
        <v>0.30034361741144078</v>
      </c>
      <c r="EN157" s="2">
        <f t="shared" si="136"/>
        <v>0.30128002164549456</v>
      </c>
      <c r="EO157" s="2">
        <f t="shared" si="136"/>
        <v>0.31882258350533654</v>
      </c>
      <c r="EQ157" s="2">
        <f t="shared" si="178"/>
        <v>0.30976043274366022</v>
      </c>
      <c r="ER157" s="2">
        <f t="shared" si="178"/>
        <v>0.3109721217429478</v>
      </c>
      <c r="ES157" s="2">
        <f t="shared" si="178"/>
        <v>0.30976825631778526</v>
      </c>
      <c r="ET157" s="2">
        <f t="shared" si="178"/>
        <v>0.31004467043347383</v>
      </c>
      <c r="EU157" s="2">
        <f t="shared" si="178"/>
        <v>0.30692750699481819</v>
      </c>
      <c r="EV157" s="2">
        <f t="shared" si="178"/>
        <v>0.30169202671625711</v>
      </c>
      <c r="EW157" s="2">
        <f t="shared" si="178"/>
        <v>0.30045635225859685</v>
      </c>
      <c r="EX157" s="2">
        <f t="shared" si="178"/>
        <v>0.29742766174032254</v>
      </c>
      <c r="EY157" s="2">
        <f t="shared" si="178"/>
        <v>0.29601533675361597</v>
      </c>
      <c r="EZ157" s="2">
        <f t="shared" si="178"/>
        <v>0.29755689092983051</v>
      </c>
      <c r="FA157" s="2">
        <f t="shared" si="178"/>
        <v>0.29816956239148251</v>
      </c>
      <c r="FB157" s="2">
        <f t="shared" si="178"/>
        <v>0.29904246560418835</v>
      </c>
      <c r="FC157" s="2">
        <f t="shared" si="178"/>
        <v>0.29846743871267567</v>
      </c>
      <c r="FD157" s="2">
        <f t="shared" si="178"/>
        <v>0.29934378984440257</v>
      </c>
      <c r="FE157" s="2">
        <f t="shared" si="178"/>
        <v>0.30516370502921775</v>
      </c>
      <c r="FG157" s="2">
        <f t="shared" si="179"/>
        <v>0.99988933253086265</v>
      </c>
      <c r="FH157" s="2">
        <f t="shared" si="179"/>
        <v>0.99987819093709795</v>
      </c>
      <c r="FI157" s="2">
        <f t="shared" si="179"/>
        <v>0.99988432944331407</v>
      </c>
      <c r="FJ157" s="2">
        <f t="shared" si="179"/>
        <v>0.99990113229589284</v>
      </c>
      <c r="FK157" s="2">
        <f t="shared" si="179"/>
        <v>0.99990481667150366</v>
      </c>
      <c r="FL157" s="2">
        <f t="shared" si="179"/>
        <v>0.9998935741221584</v>
      </c>
      <c r="FM157" s="2">
        <f t="shared" si="179"/>
        <v>0.99989304474948004</v>
      </c>
      <c r="FN157" s="2">
        <f t="shared" si="179"/>
        <v>0.99988704429723985</v>
      </c>
      <c r="FO157" s="2">
        <f t="shared" si="179"/>
        <v>0.99988656107237761</v>
      </c>
      <c r="FP157" s="2">
        <f t="shared" si="179"/>
        <v>0.99988444370546581</v>
      </c>
      <c r="FQ157" s="2">
        <f t="shared" si="179"/>
        <v>0.99988169789975356</v>
      </c>
      <c r="FR157" s="2">
        <f t="shared" si="179"/>
        <v>0.99988106547871292</v>
      </c>
      <c r="FS157" s="2">
        <f t="shared" si="179"/>
        <v>0.99987429510046577</v>
      </c>
      <c r="FT157" s="2">
        <f t="shared" si="179"/>
        <v>0.99980797537728483</v>
      </c>
      <c r="FU157" s="2">
        <f t="shared" si="179"/>
        <v>0.9997991294020242</v>
      </c>
      <c r="FW157" s="2">
        <f t="shared" si="170"/>
        <v>0.20756173081251167</v>
      </c>
      <c r="FX157" s="2">
        <f t="shared" si="170"/>
        <v>0.44553017161825292</v>
      </c>
      <c r="FY157" s="2">
        <f t="shared" si="170"/>
        <v>0.46978892107739184</v>
      </c>
      <c r="FZ157" s="2">
        <f t="shared" si="170"/>
        <v>0.50142930405600528</v>
      </c>
      <c r="GA157" s="2">
        <f t="shared" si="170"/>
        <v>0.50011758870390288</v>
      </c>
      <c r="GB157" s="2">
        <f t="shared" si="170"/>
        <v>0.48592468178744314</v>
      </c>
      <c r="GC157" s="2">
        <f t="shared" si="170"/>
        <v>0.52052934432209119</v>
      </c>
      <c r="GD157" s="2">
        <f t="shared" si="170"/>
        <v>0.56621558410838457</v>
      </c>
      <c r="GE157" s="2">
        <f t="shared" si="170"/>
        <v>0.56475541000779461</v>
      </c>
      <c r="GF157" s="2">
        <f t="shared" si="170"/>
        <v>0.52922550455258477</v>
      </c>
      <c r="GG157" s="2">
        <f t="shared" si="170"/>
        <v>0.5009555390876419</v>
      </c>
      <c r="GH157" s="2">
        <f t="shared" si="170"/>
        <v>0.45595511918324944</v>
      </c>
      <c r="GI157" s="2">
        <f t="shared" si="170"/>
        <v>0.4035081399376364</v>
      </c>
      <c r="GJ157" s="2">
        <f t="shared" si="170"/>
        <v>0.29887371214957326</v>
      </c>
      <c r="GK157" s="2">
        <f t="shared" si="170"/>
        <v>0.27630302306090793</v>
      </c>
      <c r="GM157" s="82">
        <f t="shared" si="171"/>
        <v>3.7048461301325701E-249</v>
      </c>
      <c r="GN157" s="82">
        <f t="shared" si="171"/>
        <v>0</v>
      </c>
      <c r="GO157" s="82">
        <f t="shared" si="171"/>
        <v>0</v>
      </c>
      <c r="GP157" s="82">
        <f t="shared" si="171"/>
        <v>0</v>
      </c>
      <c r="GQ157" s="82">
        <f t="shared" si="171"/>
        <v>2.810830195906995E-277</v>
      </c>
      <c r="GR157" s="82">
        <f t="shared" si="171"/>
        <v>1.8104469922343732E-271</v>
      </c>
      <c r="GS157" s="82">
        <f t="shared" si="171"/>
        <v>4.565285913344473E-238</v>
      </c>
      <c r="GT157" s="82">
        <f t="shared" si="171"/>
        <v>7.2811755363439114E-308</v>
      </c>
      <c r="GU157" s="82">
        <f t="shared" si="171"/>
        <v>0</v>
      </c>
      <c r="GV157" s="82">
        <f t="shared" si="171"/>
        <v>5.2328354904358489E-277</v>
      </c>
      <c r="GW157" s="82">
        <f t="shared" si="171"/>
        <v>2.7422383199162055E-297</v>
      </c>
      <c r="GX157" s="82">
        <f t="shared" si="171"/>
        <v>3.5177447155445572E-290</v>
      </c>
      <c r="GY157" s="82">
        <f t="shared" si="171"/>
        <v>1.4731263138682224E-279</v>
      </c>
      <c r="GZ157" s="82">
        <f t="shared" si="171"/>
        <v>6.3076028911614496E-281</v>
      </c>
      <c r="HA157" s="82">
        <f t="shared" si="171"/>
        <v>4.3074518692271286E-301</v>
      </c>
      <c r="HC157" s="82">
        <f t="shared" si="182"/>
        <v>3.2247092156236931E-142</v>
      </c>
      <c r="HD157" s="82">
        <f t="shared" si="182"/>
        <v>3.8196919146220303E-193</v>
      </c>
      <c r="HE157" s="82">
        <f t="shared" si="182"/>
        <v>4.6689983050579517E-220</v>
      </c>
      <c r="HF157" s="82">
        <f t="shared" si="181"/>
        <v>6.5762166870974346E-210</v>
      </c>
      <c r="HG157" s="82">
        <f t="shared" si="181"/>
        <v>1.2176528276055334E-215</v>
      </c>
      <c r="HH157" s="82">
        <f t="shared" si="181"/>
        <v>1.8782791450548315E-241</v>
      </c>
      <c r="HI157" s="82">
        <f t="shared" si="181"/>
        <v>3.7919393760197105E-251</v>
      </c>
      <c r="HJ157" s="82">
        <f t="shared" si="181"/>
        <v>4.2982764975225484E-300</v>
      </c>
      <c r="HK157" s="82">
        <f t="shared" si="181"/>
        <v>1.0277143945508619E-267</v>
      </c>
      <c r="HL157" s="82">
        <f t="shared" si="162"/>
        <v>1.1049913563648708E-247</v>
      </c>
      <c r="HM157" s="82">
        <f t="shared" si="162"/>
        <v>2.3860282491534439E-294</v>
      </c>
      <c r="HN157" s="82">
        <f t="shared" si="162"/>
        <v>3.0996043061434933E-200</v>
      </c>
      <c r="HO157" s="82">
        <f t="shared" si="162"/>
        <v>1.9529687619748031E-163</v>
      </c>
      <c r="HP157" s="82">
        <f t="shared" si="162"/>
        <v>2.7626517158421007E-165</v>
      </c>
      <c r="HQ157" s="82">
        <f t="shared" si="162"/>
        <v>1.2021199121503045E-217</v>
      </c>
      <c r="HS157" s="82">
        <f t="shared" si="172"/>
        <v>1.3355731624161409E-15</v>
      </c>
      <c r="HT157" s="82">
        <f t="shared" si="172"/>
        <v>1.9241526594518753E-21</v>
      </c>
      <c r="HU157" s="82">
        <f t="shared" si="172"/>
        <v>1.712082314109207E-27</v>
      </c>
      <c r="HV157" s="82">
        <f t="shared" si="172"/>
        <v>4.1367806730341338E-35</v>
      </c>
      <c r="HW157" s="82">
        <f t="shared" si="172"/>
        <v>6.9554791179832055E-35</v>
      </c>
      <c r="HX157" s="82">
        <f t="shared" si="172"/>
        <v>6.6508005436859137E-39</v>
      </c>
      <c r="HY157" s="82">
        <f t="shared" si="172"/>
        <v>8.5372604959136409E-38</v>
      </c>
      <c r="HZ157" s="82">
        <f t="shared" si="172"/>
        <v>1.9453390459238347E-45</v>
      </c>
      <c r="IA157" s="82">
        <f t="shared" si="172"/>
        <v>1.9314084459170565E-43</v>
      </c>
      <c r="IB157" s="82">
        <f t="shared" si="172"/>
        <v>1.0525342253796154E-38</v>
      </c>
      <c r="IC157" s="82">
        <f t="shared" si="172"/>
        <v>6.9090193694237776E-35</v>
      </c>
      <c r="ID157" s="82">
        <f t="shared" si="172"/>
        <v>6.3881301488050049E-32</v>
      </c>
      <c r="IE157" s="82">
        <f t="shared" si="172"/>
        <v>8.1119627892581699E-23</v>
      </c>
      <c r="IF157" s="82">
        <f t="shared" si="172"/>
        <v>2.3506900777915244E-10</v>
      </c>
      <c r="IG157" s="82">
        <f t="shared" si="172"/>
        <v>1.0035865315286696E-9</v>
      </c>
      <c r="II157" s="82">
        <f t="shared" si="173"/>
        <v>1.3867621546941991E-5</v>
      </c>
      <c r="IJ157" s="82">
        <f t="shared" si="173"/>
        <v>0.31975077173858929</v>
      </c>
      <c r="IK157" s="82">
        <f t="shared" si="173"/>
        <v>0.40510990269910102</v>
      </c>
      <c r="IL157" s="82">
        <f t="shared" si="173"/>
        <v>0.50341071430894857</v>
      </c>
      <c r="IM157" s="82">
        <f t="shared" si="173"/>
        <v>0.50028396259319807</v>
      </c>
      <c r="IN157" s="82">
        <f t="shared" si="173"/>
        <v>0.45726565851651413</v>
      </c>
      <c r="IO157" s="82">
        <f t="shared" si="173"/>
        <v>0.53447737308292065</v>
      </c>
      <c r="IP157" s="82">
        <f t="shared" si="173"/>
        <v>0.48726867687805103</v>
      </c>
      <c r="IQ157" s="82">
        <f t="shared" si="173"/>
        <v>0.4934687777292856</v>
      </c>
      <c r="IR157" s="82">
        <f t="shared" si="173"/>
        <v>0.53907989245517429</v>
      </c>
      <c r="IS157" s="82">
        <f t="shared" si="173"/>
        <v>0.50231616309521709</v>
      </c>
      <c r="IT157" s="82">
        <f t="shared" si="173"/>
        <v>0.33440947471764426</v>
      </c>
      <c r="IU157" s="82">
        <f t="shared" si="173"/>
        <v>0.14444813893926028</v>
      </c>
      <c r="IV157" s="82">
        <f t="shared" si="173"/>
        <v>5.1486705709096081E-2</v>
      </c>
      <c r="IW157" s="82">
        <f t="shared" si="173"/>
        <v>4.9322429359482056E-2</v>
      </c>
      <c r="IY157" s="82">
        <f t="shared" si="174"/>
        <v>1.3867621548277564E-5</v>
      </c>
      <c r="IZ157" s="82">
        <f t="shared" si="174"/>
        <v>0.31975077173858929</v>
      </c>
      <c r="JA157" s="82">
        <f t="shared" si="174"/>
        <v>0.40510990269910102</v>
      </c>
      <c r="JB157" s="82">
        <f t="shared" si="174"/>
        <v>0.50341071430894857</v>
      </c>
      <c r="JC157" s="82">
        <f t="shared" si="174"/>
        <v>0.50028396259319807</v>
      </c>
      <c r="JD157" s="82">
        <f t="shared" si="174"/>
        <v>0.45726565851651413</v>
      </c>
      <c r="JE157" s="82">
        <f t="shared" si="174"/>
        <v>0.53447737308292065</v>
      </c>
      <c r="JF157" s="82">
        <f t="shared" si="174"/>
        <v>0.48726867687805103</v>
      </c>
      <c r="JG157" s="82">
        <f t="shared" si="174"/>
        <v>0.4934687777292856</v>
      </c>
      <c r="JH157" s="82">
        <f t="shared" si="174"/>
        <v>0.53907989245517429</v>
      </c>
      <c r="JI157" s="82">
        <f t="shared" si="174"/>
        <v>0.50231616309521709</v>
      </c>
      <c r="JJ157" s="82">
        <f t="shared" si="174"/>
        <v>0.33440947471764426</v>
      </c>
      <c r="JK157" s="82">
        <f t="shared" si="174"/>
        <v>0.14444813893926028</v>
      </c>
      <c r="JL157" s="82">
        <f t="shared" si="174"/>
        <v>5.1486705944165087E-2</v>
      </c>
      <c r="JM157" s="82">
        <f t="shared" si="174"/>
        <v>4.932243036306859E-2</v>
      </c>
    </row>
    <row r="158" spans="2:273" x14ac:dyDescent="0.25">
      <c r="B158" s="2">
        <v>131</v>
      </c>
      <c r="C158" s="37">
        <v>0.30716100000000002</v>
      </c>
      <c r="D158" s="37">
        <v>0.310859</v>
      </c>
      <c r="E158" s="37">
        <v>0.31553599999999998</v>
      </c>
      <c r="F158" s="37">
        <v>0.31781500000000001</v>
      </c>
      <c r="G158" s="37">
        <v>0.31490299999999999</v>
      </c>
      <c r="H158" s="37">
        <v>0.319494</v>
      </c>
      <c r="I158" s="37">
        <v>0.31207000000000001</v>
      </c>
      <c r="J158" s="37">
        <v>0.29808299999999999</v>
      </c>
      <c r="K158" s="37">
        <v>0.29991299999999999</v>
      </c>
      <c r="L158" s="37">
        <v>0.311917</v>
      </c>
      <c r="M158" s="37">
        <v>0.32359300000000002</v>
      </c>
      <c r="N158" s="37">
        <v>0.33002199999999998</v>
      </c>
      <c r="O158" s="37">
        <v>0.322903</v>
      </c>
      <c r="P158" s="37">
        <v>0.313836</v>
      </c>
      <c r="Q158" s="37">
        <v>0.34895399999999999</v>
      </c>
      <c r="S158" s="4">
        <f t="shared" si="175"/>
        <v>0.30721772773124867</v>
      </c>
      <c r="T158" s="4">
        <f t="shared" si="175"/>
        <v>0.31231043691381455</v>
      </c>
      <c r="U158" s="4">
        <f t="shared" si="175"/>
        <v>0.31765384540638275</v>
      </c>
      <c r="V158" s="4">
        <f t="shared" si="175"/>
        <v>0.31887802816041888</v>
      </c>
      <c r="W158" s="4">
        <f t="shared" si="175"/>
        <v>0.31763131324336047</v>
      </c>
      <c r="X158" s="4">
        <f t="shared" si="175"/>
        <v>0.31765872551477875</v>
      </c>
      <c r="Y158" s="4">
        <f t="shared" si="175"/>
        <v>0.31094272287552177</v>
      </c>
      <c r="Z158" s="4">
        <f t="shared" si="175"/>
        <v>0.30120174601056771</v>
      </c>
      <c r="AA158" s="4">
        <f t="shared" si="175"/>
        <v>0.30018562172507485</v>
      </c>
      <c r="AB158" s="4">
        <f t="shared" si="175"/>
        <v>0.30868162127082188</v>
      </c>
      <c r="AC158" s="4">
        <f t="shared" si="175"/>
        <v>0.32034382670437478</v>
      </c>
      <c r="AD158" s="4">
        <f t="shared" si="175"/>
        <v>0.33109104395016914</v>
      </c>
      <c r="AE158" s="4">
        <f t="shared" si="175"/>
        <v>0.32502824537310754</v>
      </c>
      <c r="AF158" s="4">
        <f t="shared" si="175"/>
        <v>0.31964223531235914</v>
      </c>
      <c r="AG158" s="4">
        <f t="shared" si="175"/>
        <v>0.3466865870862712</v>
      </c>
      <c r="AI158" s="4">
        <f t="shared" si="176"/>
        <v>-5.6727731248651381E-5</v>
      </c>
      <c r="AJ158" s="4">
        <f t="shared" si="176"/>
        <v>-1.4514369138145522E-3</v>
      </c>
      <c r="AK158" s="4">
        <f t="shared" si="176"/>
        <v>-2.1178454063827679E-3</v>
      </c>
      <c r="AL158" s="4">
        <f t="shared" si="176"/>
        <v>-1.0630281604188663E-3</v>
      </c>
      <c r="AM158" s="4">
        <f t="shared" si="176"/>
        <v>-2.7283132433604806E-3</v>
      </c>
      <c r="AN158" s="4">
        <f t="shared" si="176"/>
        <v>1.8352744852212499E-3</v>
      </c>
      <c r="AO158" s="4">
        <f t="shared" si="176"/>
        <v>1.1272771244782431E-3</v>
      </c>
      <c r="AP158" s="4">
        <f t="shared" si="176"/>
        <v>-3.1187460105677189E-3</v>
      </c>
      <c r="AQ158" s="4">
        <f t="shared" si="176"/>
        <v>-2.7262172507486193E-4</v>
      </c>
      <c r="AR158" s="4">
        <f t="shared" si="176"/>
        <v>3.2353787291781178E-3</v>
      </c>
      <c r="AS158" s="4">
        <f t="shared" si="176"/>
        <v>3.2491732956252406E-3</v>
      </c>
      <c r="AT158" s="4">
        <f t="shared" si="176"/>
        <v>-1.0690439501691573E-3</v>
      </c>
      <c r="AU158" s="4">
        <f t="shared" si="176"/>
        <v>-2.1252453731075427E-3</v>
      </c>
      <c r="AV158" s="4">
        <f t="shared" si="176"/>
        <v>-5.8062353123591315E-3</v>
      </c>
      <c r="AW158" s="4">
        <f t="shared" si="176"/>
        <v>2.2674129137287835E-3</v>
      </c>
      <c r="AY158" s="2">
        <f t="shared" si="168"/>
        <v>0.30721772773124867</v>
      </c>
      <c r="AZ158" s="2">
        <f t="shared" si="168"/>
        <v>0.309502208273565</v>
      </c>
      <c r="BA158" s="2">
        <f t="shared" si="168"/>
        <v>0.30802976717955632</v>
      </c>
      <c r="BB158" s="2">
        <f t="shared" si="168"/>
        <v>0.308990604871968</v>
      </c>
      <c r="BC158" s="2">
        <f t="shared" si="168"/>
        <v>0.30625563852664284</v>
      </c>
      <c r="BD158" s="2">
        <f t="shared" si="168"/>
        <v>0.30146114518237899</v>
      </c>
      <c r="BE158" s="2">
        <f t="shared" si="168"/>
        <v>0.30042827337361566</v>
      </c>
      <c r="BF158" s="2">
        <f t="shared" si="168"/>
        <v>0.29749109976301141</v>
      </c>
      <c r="BG158" s="2">
        <f t="shared" si="168"/>
        <v>0.29643503811411653</v>
      </c>
      <c r="BH158" s="2">
        <f t="shared" si="168"/>
        <v>0.29716112553815588</v>
      </c>
      <c r="BI158" s="2">
        <f t="shared" si="168"/>
        <v>0.29910316849299895</v>
      </c>
      <c r="BJ158" s="2">
        <f t="shared" si="168"/>
        <v>0.29929265590106724</v>
      </c>
      <c r="BK158" s="2">
        <f t="shared" si="168"/>
        <v>0.29908095182384486</v>
      </c>
      <c r="BL158" s="2">
        <f t="shared" si="168"/>
        <v>0.30022310417458453</v>
      </c>
      <c r="BM158" s="2">
        <f t="shared" si="168"/>
        <v>0.31446763225189245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>
        <f t="shared" si="169"/>
        <v>0.30716100000000002</v>
      </c>
      <c r="CF158" s="2" t="str">
        <f t="shared" si="169"/>
        <v/>
      </c>
      <c r="CG158" s="2" t="str">
        <f t="shared" si="169"/>
        <v/>
      </c>
      <c r="CH158" s="2" t="str">
        <f t="shared" si="169"/>
        <v/>
      </c>
      <c r="CI158" s="2" t="str">
        <f t="shared" si="169"/>
        <v/>
      </c>
      <c r="CJ158" s="2" t="str">
        <f t="shared" si="169"/>
        <v/>
      </c>
      <c r="CK158" s="2" t="str">
        <f t="shared" si="169"/>
        <v/>
      </c>
      <c r="CL158" s="2" t="str">
        <f t="shared" si="169"/>
        <v/>
      </c>
      <c r="CM158" s="2" t="str">
        <f t="shared" si="169"/>
        <v/>
      </c>
      <c r="CN158" s="2" t="str">
        <f t="shared" si="169"/>
        <v/>
      </c>
      <c r="CO158" s="2" t="str">
        <f t="shared" si="169"/>
        <v/>
      </c>
      <c r="CP158" s="2" t="str">
        <f t="shared" si="169"/>
        <v/>
      </c>
      <c r="CQ158" s="2" t="str">
        <f t="shared" si="169"/>
        <v/>
      </c>
      <c r="CR158" s="2" t="str">
        <f t="shared" si="169"/>
        <v/>
      </c>
      <c r="CS158" s="2" t="str">
        <f t="shared" si="169"/>
        <v/>
      </c>
      <c r="CU158" s="2">
        <f t="shared" si="198"/>
        <v>0.30716100000000002</v>
      </c>
      <c r="CV158" s="2" t="str">
        <f t="shared" si="199"/>
        <v/>
      </c>
      <c r="CW158" s="2" t="str">
        <f t="shared" si="200"/>
        <v/>
      </c>
      <c r="CX158" s="2" t="str">
        <f t="shared" si="201"/>
        <v/>
      </c>
      <c r="CY158" s="2" t="str">
        <f t="shared" si="202"/>
        <v/>
      </c>
      <c r="CZ158" s="2" t="str">
        <f t="shared" si="203"/>
        <v/>
      </c>
      <c r="DA158" s="2" t="str">
        <f t="shared" si="204"/>
        <v/>
      </c>
      <c r="DB158" s="2" t="str">
        <f t="shared" si="205"/>
        <v/>
      </c>
      <c r="DC158" s="2" t="str">
        <f t="shared" si="206"/>
        <v/>
      </c>
      <c r="DD158" s="2" t="str">
        <f t="shared" si="207"/>
        <v/>
      </c>
      <c r="DE158" s="2" t="str">
        <f t="shared" si="208"/>
        <v/>
      </c>
      <c r="DF158" s="2" t="str">
        <f t="shared" si="209"/>
        <v/>
      </c>
      <c r="DG158" s="2" t="str">
        <f t="shared" si="210"/>
        <v/>
      </c>
      <c r="DH158" s="2" t="str">
        <f t="shared" si="211"/>
        <v/>
      </c>
      <c r="DI158" s="2" t="str">
        <f t="shared" si="212"/>
        <v/>
      </c>
      <c r="DK158" s="2">
        <f t="shared" si="177"/>
        <v>0.38742846935483877</v>
      </c>
      <c r="DL158" s="2">
        <f t="shared" si="177"/>
        <v>0.39893391129032263</v>
      </c>
      <c r="DM158" s="2">
        <f t="shared" si="177"/>
        <v>0.40176316935483863</v>
      </c>
      <c r="DN158" s="2">
        <f t="shared" si="177"/>
        <v>0.41718269432703003</v>
      </c>
      <c r="DO158" s="2">
        <f t="shared" si="177"/>
        <v>0.38623584384236448</v>
      </c>
      <c r="DP158" s="2">
        <f t="shared" si="177"/>
        <v>0.38513061935483867</v>
      </c>
      <c r="DQ158" s="2">
        <f t="shared" si="177"/>
        <v>0.4025847612903225</v>
      </c>
      <c r="DR158" s="2">
        <f t="shared" si="177"/>
        <v>0.40272464516129031</v>
      </c>
      <c r="DS158" s="2">
        <f t="shared" si="177"/>
        <v>0.39098350161290335</v>
      </c>
      <c r="DT158" s="2">
        <f t="shared" si="177"/>
        <v>0.37458351451612909</v>
      </c>
      <c r="DU158" s="2">
        <f t="shared" si="177"/>
        <v>0.38317113709677419</v>
      </c>
      <c r="DV158" s="2">
        <f t="shared" si="177"/>
        <v>0.39061486290322583</v>
      </c>
      <c r="DW158" s="2">
        <f t="shared" si="177"/>
        <v>0.37664333467741928</v>
      </c>
      <c r="DX158" s="2">
        <f t="shared" si="177"/>
        <v>0.36992730986249411</v>
      </c>
      <c r="DY158" s="2">
        <f t="shared" si="177"/>
        <v>0.36106376113360317</v>
      </c>
      <c r="EA158" s="2">
        <f t="shared" si="153"/>
        <v>0.30656549084861301</v>
      </c>
      <c r="EB158" s="2">
        <f t="shared" si="153"/>
        <v>0.30858528364100674</v>
      </c>
      <c r="EC158" s="2">
        <f t="shared" si="153"/>
        <v>0.30673305695350406</v>
      </c>
      <c r="ED158" s="2">
        <f t="shared" si="153"/>
        <v>0.30829103281401715</v>
      </c>
      <c r="EE158" s="2">
        <f t="shared" si="153"/>
        <v>0.30587098427696091</v>
      </c>
      <c r="EF158" s="2">
        <f t="shared" si="153"/>
        <v>0.30160763881244268</v>
      </c>
      <c r="EG158" s="2">
        <f t="shared" si="153"/>
        <v>0.30079436428172612</v>
      </c>
      <c r="EH158" s="2">
        <f t="shared" si="153"/>
        <v>0.29817451411292251</v>
      </c>
      <c r="EI158" s="2">
        <f t="shared" si="153"/>
        <v>0.29764037028842355</v>
      </c>
      <c r="EJ158" s="2">
        <f t="shared" si="153"/>
        <v>0.29721882259424809</v>
      </c>
      <c r="EK158" s="2">
        <f t="shared" si="153"/>
        <v>0.30062357832814868</v>
      </c>
      <c r="EL158" s="2">
        <f t="shared" si="180"/>
        <v>0.29992872649068064</v>
      </c>
      <c r="EM158" s="2">
        <f t="shared" si="136"/>
        <v>0.29989427621834192</v>
      </c>
      <c r="EN158" s="2">
        <f t="shared" si="136"/>
        <v>0.300842294953026</v>
      </c>
      <c r="EO158" s="2">
        <f t="shared" si="136"/>
        <v>0.31859882089618069</v>
      </c>
      <c r="EQ158" s="2">
        <f t="shared" si="178"/>
        <v>0.3094521815938554</v>
      </c>
      <c r="ER158" s="2">
        <f t="shared" si="178"/>
        <v>0.31052150034492709</v>
      </c>
      <c r="ES158" s="2">
        <f t="shared" si="178"/>
        <v>0.30934413945533129</v>
      </c>
      <c r="ET158" s="2">
        <f t="shared" si="178"/>
        <v>0.30960626252509493</v>
      </c>
      <c r="EU158" s="2">
        <f t="shared" si="178"/>
        <v>0.30659294646567203</v>
      </c>
      <c r="EV158" s="2">
        <f t="shared" si="178"/>
        <v>0.30130387255951036</v>
      </c>
      <c r="EW158" s="2">
        <f t="shared" si="178"/>
        <v>0.30010246003976826</v>
      </c>
      <c r="EX158" s="2">
        <f t="shared" si="178"/>
        <v>0.29699530071251429</v>
      </c>
      <c r="EY158" s="2">
        <f t="shared" si="178"/>
        <v>0.29557140540651911</v>
      </c>
      <c r="EZ158" s="2">
        <f t="shared" si="178"/>
        <v>0.29709954873845879</v>
      </c>
      <c r="FA158" s="2">
        <f t="shared" si="178"/>
        <v>0.29770482994386221</v>
      </c>
      <c r="FB158" s="2">
        <f t="shared" si="178"/>
        <v>0.29857993637286429</v>
      </c>
      <c r="FC158" s="2">
        <f t="shared" si="178"/>
        <v>0.29796377158127102</v>
      </c>
      <c r="FD158" s="2">
        <f t="shared" si="178"/>
        <v>0.29886037249947239</v>
      </c>
      <c r="FE158" s="2">
        <f t="shared" si="178"/>
        <v>0.30457288281969724</v>
      </c>
      <c r="FG158" s="2">
        <f t="shared" si="179"/>
        <v>0.99989906908576409</v>
      </c>
      <c r="FH158" s="2">
        <f t="shared" si="179"/>
        <v>0.99988890762362703</v>
      </c>
      <c r="FI158" s="2">
        <f t="shared" si="179"/>
        <v>0.99989450612481723</v>
      </c>
      <c r="FJ158" s="2">
        <f t="shared" si="179"/>
        <v>0.99990983079778428</v>
      </c>
      <c r="FK158" s="2">
        <f t="shared" si="179"/>
        <v>0.99991319104565157</v>
      </c>
      <c r="FL158" s="2">
        <f t="shared" si="179"/>
        <v>0.99990293753689619</v>
      </c>
      <c r="FM158" s="2">
        <f t="shared" si="179"/>
        <v>0.9999024547342108</v>
      </c>
      <c r="FN158" s="2">
        <f t="shared" si="179"/>
        <v>0.99989698215083389</v>
      </c>
      <c r="FO158" s="2">
        <f t="shared" si="179"/>
        <v>0.99989654143574258</v>
      </c>
      <c r="FP158" s="2">
        <f t="shared" si="179"/>
        <v>0.99989461033525839</v>
      </c>
      <c r="FQ158" s="2">
        <f t="shared" si="179"/>
        <v>0.99989210607915624</v>
      </c>
      <c r="FR158" s="2">
        <f t="shared" si="179"/>
        <v>0.99989152929227221</v>
      </c>
      <c r="FS158" s="2">
        <f t="shared" si="179"/>
        <v>0.99988535450100879</v>
      </c>
      <c r="FT158" s="2">
        <f t="shared" si="179"/>
        <v>0.99982486850362384</v>
      </c>
      <c r="FU158" s="2">
        <f t="shared" si="179"/>
        <v>0.99981680059939215</v>
      </c>
      <c r="FW158" s="2">
        <f t="shared" si="170"/>
        <v>0.22311891543931528</v>
      </c>
      <c r="FX158" s="2">
        <f t="shared" si="170"/>
        <v>0.46838124419360172</v>
      </c>
      <c r="FY158" s="2">
        <f t="shared" si="170"/>
        <v>0.4927784282325906</v>
      </c>
      <c r="FZ158" s="2">
        <f t="shared" si="170"/>
        <v>0.52443567682107994</v>
      </c>
      <c r="GA158" s="2">
        <f t="shared" si="170"/>
        <v>0.52312692570637576</v>
      </c>
      <c r="GB158" s="2">
        <f t="shared" si="170"/>
        <v>0.50894585816741045</v>
      </c>
      <c r="GC158" s="2">
        <f t="shared" si="170"/>
        <v>0.5434568205238911</v>
      </c>
      <c r="GD158" s="2">
        <f t="shared" si="170"/>
        <v>0.58868469379793953</v>
      </c>
      <c r="GE158" s="2">
        <f t="shared" si="170"/>
        <v>0.5872450186485294</v>
      </c>
      <c r="GF158" s="2">
        <f t="shared" si="170"/>
        <v>0.55209496331738495</v>
      </c>
      <c r="GG158" s="2">
        <f t="shared" si="170"/>
        <v>0.52396301892778518</v>
      </c>
      <c r="GH158" s="2">
        <f t="shared" si="170"/>
        <v>0.47887908613747099</v>
      </c>
      <c r="GI158" s="2">
        <f t="shared" si="170"/>
        <v>0.42585928715951304</v>
      </c>
      <c r="GJ158" s="2">
        <f t="shared" si="170"/>
        <v>0.31852393586229588</v>
      </c>
      <c r="GK158" s="2">
        <f t="shared" si="170"/>
        <v>0.2950938591997751</v>
      </c>
      <c r="GM158" s="82">
        <f t="shared" si="171"/>
        <v>1.2434879320123655E-255</v>
      </c>
      <c r="GN158" s="82">
        <f t="shared" si="171"/>
        <v>0</v>
      </c>
      <c r="GO158" s="82">
        <f t="shared" si="171"/>
        <v>0</v>
      </c>
      <c r="GP158" s="82">
        <f t="shared" si="171"/>
        <v>0</v>
      </c>
      <c r="GQ158" s="82">
        <f t="shared" si="171"/>
        <v>3.1613712992980757E-284</v>
      </c>
      <c r="GR158" s="82">
        <f t="shared" si="171"/>
        <v>3.1038417064317159E-278</v>
      </c>
      <c r="GS158" s="82">
        <f t="shared" si="171"/>
        <v>5.6116615688439927E-244</v>
      </c>
      <c r="GT158" s="82">
        <f t="shared" si="171"/>
        <v>0</v>
      </c>
      <c r="GU158" s="82">
        <f t="shared" si="171"/>
        <v>0</v>
      </c>
      <c r="GV158" s="82">
        <f t="shared" si="171"/>
        <v>5.5078304286703596E-284</v>
      </c>
      <c r="GW158" s="82">
        <f t="shared" si="171"/>
        <v>8.645620645636404E-305</v>
      </c>
      <c r="GX158" s="82">
        <f t="shared" si="171"/>
        <v>1.235445009468408E-297</v>
      </c>
      <c r="GY158" s="82">
        <f t="shared" si="171"/>
        <v>6.7643649206722621E-287</v>
      </c>
      <c r="GZ158" s="82">
        <f t="shared" si="171"/>
        <v>1.9020731512293349E-288</v>
      </c>
      <c r="HA158" s="82">
        <f t="shared" si="171"/>
        <v>0</v>
      </c>
      <c r="HC158" s="82">
        <f t="shared" si="182"/>
        <v>3.0485957918052105E-147</v>
      </c>
      <c r="HD158" s="82">
        <f t="shared" si="182"/>
        <v>3.2429124060888591E-200</v>
      </c>
      <c r="HE158" s="82">
        <f t="shared" si="182"/>
        <v>7.7664068984973519E-228</v>
      </c>
      <c r="HF158" s="82">
        <f t="shared" si="181"/>
        <v>4.7911094278425086E-217</v>
      </c>
      <c r="HG158" s="82">
        <f t="shared" si="181"/>
        <v>6.9503378292637887E-223</v>
      </c>
      <c r="HH158" s="82">
        <f t="shared" si="181"/>
        <v>1.7569712868091263E-249</v>
      </c>
      <c r="HI158" s="82">
        <f t="shared" si="181"/>
        <v>2.0089958896013309E-259</v>
      </c>
      <c r="HJ158" s="82">
        <f t="shared" si="181"/>
        <v>0</v>
      </c>
      <c r="HK158" s="82">
        <f t="shared" si="181"/>
        <v>1.497686643275377E-276</v>
      </c>
      <c r="HL158" s="82">
        <f t="shared" si="162"/>
        <v>5.3542896405743745E-256</v>
      </c>
      <c r="HM158" s="82">
        <f t="shared" si="162"/>
        <v>2.6641446450482046E-304</v>
      </c>
      <c r="HN158" s="82">
        <f t="shared" si="162"/>
        <v>3.6485369635590231E-207</v>
      </c>
      <c r="HO158" s="82">
        <f t="shared" si="162"/>
        <v>2.6508019366998411E-169</v>
      </c>
      <c r="HP158" s="82">
        <f t="shared" si="162"/>
        <v>2.0488159130211477E-171</v>
      </c>
      <c r="HQ158" s="82">
        <f t="shared" si="162"/>
        <v>7.9104803165424238E-226</v>
      </c>
      <c r="HS158" s="82">
        <f t="shared" si="172"/>
        <v>2.6246456991273825E-17</v>
      </c>
      <c r="HT158" s="82">
        <f t="shared" si="172"/>
        <v>2.1505863543307087E-23</v>
      </c>
      <c r="HU158" s="82">
        <f t="shared" si="172"/>
        <v>7.6333051075178497E-30</v>
      </c>
      <c r="HV158" s="82">
        <f t="shared" si="172"/>
        <v>6.6764321341859351E-38</v>
      </c>
      <c r="HW158" s="82">
        <f t="shared" si="172"/>
        <v>1.2010868104230914E-37</v>
      </c>
      <c r="HX158" s="82">
        <f t="shared" si="172"/>
        <v>5.657897128222377E-42</v>
      </c>
      <c r="HY158" s="82">
        <f t="shared" si="172"/>
        <v>1.0326734365842911E-40</v>
      </c>
      <c r="HZ158" s="82">
        <f t="shared" si="172"/>
        <v>8.6997608570815852E-49</v>
      </c>
      <c r="IA158" s="82">
        <f t="shared" si="172"/>
        <v>1.1489962105034566E-46</v>
      </c>
      <c r="IB158" s="82">
        <f t="shared" si="172"/>
        <v>1.0176596005398323E-41</v>
      </c>
      <c r="IC158" s="82">
        <f t="shared" si="172"/>
        <v>1.07432298198646E-37</v>
      </c>
      <c r="ID158" s="82">
        <f t="shared" si="172"/>
        <v>1.0910249727081253E-34</v>
      </c>
      <c r="IE158" s="82">
        <f t="shared" si="172"/>
        <v>5.5459160572142655E-25</v>
      </c>
      <c r="IF158" s="82">
        <f t="shared" si="172"/>
        <v>2.0054345191159345E-11</v>
      </c>
      <c r="IG158" s="82">
        <f t="shared" si="172"/>
        <v>8.3895263409591846E-11</v>
      </c>
      <c r="II158" s="82">
        <f t="shared" si="173"/>
        <v>5.157568418925116E-5</v>
      </c>
      <c r="IJ158" s="82">
        <f t="shared" si="173"/>
        <v>0.40637625442903735</v>
      </c>
      <c r="IK158" s="82">
        <f t="shared" si="173"/>
        <v>0.48159857514250376</v>
      </c>
      <c r="IL158" s="82">
        <f t="shared" si="173"/>
        <v>0.5371775615901091</v>
      </c>
      <c r="IM158" s="82">
        <f t="shared" si="173"/>
        <v>0.53626001805042778</v>
      </c>
      <c r="IN158" s="82">
        <f t="shared" si="173"/>
        <v>0.51959551551834759</v>
      </c>
      <c r="IO158" s="82">
        <f t="shared" si="173"/>
        <v>0.53340239040705206</v>
      </c>
      <c r="IP158" s="82">
        <f t="shared" si="173"/>
        <v>0.4167477468279529</v>
      </c>
      <c r="IQ158" s="82">
        <f t="shared" si="173"/>
        <v>0.42608508065311357</v>
      </c>
      <c r="IR158" s="82">
        <f t="shared" si="173"/>
        <v>0.52093696900766662</v>
      </c>
      <c r="IS158" s="82">
        <f t="shared" si="173"/>
        <v>0.53702804894486811</v>
      </c>
      <c r="IT158" s="82">
        <f t="shared" si="173"/>
        <v>0.43157646772245933</v>
      </c>
      <c r="IU158" s="82">
        <f t="shared" si="173"/>
        <v>0.22408120766719214</v>
      </c>
      <c r="IV158" s="82">
        <f t="shared" si="173"/>
        <v>8.184261172541947E-2</v>
      </c>
      <c r="IW158" s="82">
        <f t="shared" si="173"/>
        <v>7.5423959056565043E-2</v>
      </c>
      <c r="IY158" s="82">
        <f t="shared" si="174"/>
        <v>5.1575684189277404E-5</v>
      </c>
      <c r="IZ158" s="82">
        <f t="shared" si="174"/>
        <v>0.40637625442903735</v>
      </c>
      <c r="JA158" s="82">
        <f t="shared" si="174"/>
        <v>0.48159857514250376</v>
      </c>
      <c r="JB158" s="82">
        <f t="shared" si="174"/>
        <v>0.5371775615901091</v>
      </c>
      <c r="JC158" s="82">
        <f t="shared" si="174"/>
        <v>0.53626001805042778</v>
      </c>
      <c r="JD158" s="82">
        <f t="shared" si="174"/>
        <v>0.51959551551834759</v>
      </c>
      <c r="JE158" s="82">
        <f t="shared" si="174"/>
        <v>0.53340239040705206</v>
      </c>
      <c r="JF158" s="82">
        <f t="shared" si="174"/>
        <v>0.4167477468279529</v>
      </c>
      <c r="JG158" s="82">
        <f t="shared" si="174"/>
        <v>0.42608508065311357</v>
      </c>
      <c r="JH158" s="82">
        <f t="shared" si="174"/>
        <v>0.52093696900766662</v>
      </c>
      <c r="JI158" s="82">
        <f t="shared" si="174"/>
        <v>0.53702804894486811</v>
      </c>
      <c r="JJ158" s="82">
        <f t="shared" si="174"/>
        <v>0.43157646772245933</v>
      </c>
      <c r="JK158" s="82">
        <f t="shared" si="174"/>
        <v>0.22408120766719214</v>
      </c>
      <c r="JL158" s="82">
        <f t="shared" si="174"/>
        <v>8.1842611745473817E-2</v>
      </c>
      <c r="JM158" s="82">
        <f t="shared" si="174"/>
        <v>7.5423959140460309E-2</v>
      </c>
    </row>
    <row r="159" spans="2:273" x14ac:dyDescent="0.25">
      <c r="B159" s="2">
        <v>132</v>
      </c>
      <c r="C159" s="37">
        <v>0.30170999999999998</v>
      </c>
      <c r="D159" s="37">
        <v>0.31100800000000001</v>
      </c>
      <c r="E159" s="37">
        <v>0.320216</v>
      </c>
      <c r="F159" s="37">
        <v>0.31750200000000001</v>
      </c>
      <c r="G159" s="37">
        <v>0.31073600000000001</v>
      </c>
      <c r="H159" s="37">
        <v>0.31129699999999999</v>
      </c>
      <c r="I159" s="37">
        <v>0.30729699999999999</v>
      </c>
      <c r="J159" s="37">
        <v>0.29911599999999999</v>
      </c>
      <c r="K159" s="37">
        <v>0.29469099999999998</v>
      </c>
      <c r="L159" s="37">
        <v>0.305977</v>
      </c>
      <c r="M159" s="37">
        <v>0.31385600000000002</v>
      </c>
      <c r="N159" s="37">
        <v>0.32872200000000001</v>
      </c>
      <c r="O159" s="37">
        <v>0.32561000000000001</v>
      </c>
      <c r="P159" s="37">
        <v>0.32911000000000001</v>
      </c>
      <c r="Q159" s="37">
        <v>0.35781800000000002</v>
      </c>
      <c r="S159" s="4">
        <f t="shared" si="175"/>
        <v>0.30688237975251076</v>
      </c>
      <c r="T159" s="4">
        <f t="shared" si="175"/>
        <v>0.31175904135785176</v>
      </c>
      <c r="U159" s="4">
        <f t="shared" si="175"/>
        <v>0.31584375513979712</v>
      </c>
      <c r="V159" s="4">
        <f t="shared" si="175"/>
        <v>0.31561192280290434</v>
      </c>
      <c r="W159" s="4">
        <f t="shared" si="175"/>
        <v>0.31412254842204701</v>
      </c>
      <c r="X159" s="4">
        <f t="shared" si="175"/>
        <v>0.31342912790902366</v>
      </c>
      <c r="Y159" s="4">
        <f t="shared" si="175"/>
        <v>0.30678157885543256</v>
      </c>
      <c r="Z159" s="4">
        <f t="shared" si="175"/>
        <v>0.29876926461536685</v>
      </c>
      <c r="AA159" s="4">
        <f t="shared" si="175"/>
        <v>0.29776044213750763</v>
      </c>
      <c r="AB159" s="4">
        <f t="shared" si="175"/>
        <v>0.30358862438027728</v>
      </c>
      <c r="AC159" s="4">
        <f t="shared" si="175"/>
        <v>0.31370810095707657</v>
      </c>
      <c r="AD159" s="4">
        <f t="shared" si="175"/>
        <v>0.32776350547450755</v>
      </c>
      <c r="AE159" s="4">
        <f t="shared" si="175"/>
        <v>0.32943775010903498</v>
      </c>
      <c r="AF159" s="4">
        <f t="shared" si="175"/>
        <v>0.32678506280851338</v>
      </c>
      <c r="AG159" s="4">
        <f t="shared" si="175"/>
        <v>0.35803565585606933</v>
      </c>
      <c r="AI159" s="4">
        <f t="shared" si="176"/>
        <v>-5.1723797525107806E-3</v>
      </c>
      <c r="AJ159" s="4">
        <f t="shared" si="176"/>
        <v>-7.5104135785175608E-4</v>
      </c>
      <c r="AK159" s="4">
        <f t="shared" si="176"/>
        <v>4.3722448602028785E-3</v>
      </c>
      <c r="AL159" s="4">
        <f t="shared" si="176"/>
        <v>1.8900771970956631E-3</v>
      </c>
      <c r="AM159" s="4">
        <f t="shared" si="176"/>
        <v>-3.3865484220469977E-3</v>
      </c>
      <c r="AN159" s="4">
        <f t="shared" si="176"/>
        <v>-2.1321279090236733E-3</v>
      </c>
      <c r="AO159" s="4">
        <f t="shared" si="176"/>
        <v>5.1542114456742949E-4</v>
      </c>
      <c r="AP159" s="4">
        <f t="shared" si="176"/>
        <v>3.4673538463314557E-4</v>
      </c>
      <c r="AQ159" s="4">
        <f t="shared" si="176"/>
        <v>-3.0694421375076497E-3</v>
      </c>
      <c r="AR159" s="4">
        <f t="shared" si="176"/>
        <v>2.3883756197227157E-3</v>
      </c>
      <c r="AS159" s="4">
        <f t="shared" si="176"/>
        <v>1.4789904292344946E-4</v>
      </c>
      <c r="AT159" s="4">
        <f t="shared" si="176"/>
        <v>9.5849452549245928E-4</v>
      </c>
      <c r="AU159" s="4">
        <f t="shared" si="176"/>
        <v>-3.8277501090349664E-3</v>
      </c>
      <c r="AV159" s="4">
        <f t="shared" si="176"/>
        <v>2.3249371914866312E-3</v>
      </c>
      <c r="AW159" s="4">
        <f t="shared" si="176"/>
        <v>-2.1765585606930982E-4</v>
      </c>
      <c r="AY159" s="2">
        <f t="shared" si="168"/>
        <v>0.30688237975251076</v>
      </c>
      <c r="AZ159" s="2">
        <f t="shared" si="168"/>
        <v>0.30906666231261309</v>
      </c>
      <c r="BA159" s="2">
        <f t="shared" si="168"/>
        <v>0.3076307074430481</v>
      </c>
      <c r="BB159" s="2">
        <f t="shared" si="168"/>
        <v>0.30856625472184562</v>
      </c>
      <c r="BC159" s="2">
        <f t="shared" si="168"/>
        <v>0.30592788648325431</v>
      </c>
      <c r="BD159" s="2">
        <f t="shared" si="168"/>
        <v>0.30106882222045117</v>
      </c>
      <c r="BE159" s="2">
        <f t="shared" si="168"/>
        <v>0.30006529724659114</v>
      </c>
      <c r="BF159" s="2">
        <f t="shared" si="168"/>
        <v>0.29704258711540754</v>
      </c>
      <c r="BG159" s="2">
        <f t="shared" si="168"/>
        <v>0.29596379800093753</v>
      </c>
      <c r="BH159" s="2">
        <f t="shared" si="168"/>
        <v>0.29670150461981593</v>
      </c>
      <c r="BI159" s="2">
        <f t="shared" si="168"/>
        <v>0.29860449719711935</v>
      </c>
      <c r="BJ159" s="2">
        <f t="shared" si="168"/>
        <v>0.29881646195262868</v>
      </c>
      <c r="BK159" s="2">
        <f t="shared" si="168"/>
        <v>0.2985628007774348</v>
      </c>
      <c r="BL159" s="2">
        <f t="shared" si="168"/>
        <v>0.2997286576711421</v>
      </c>
      <c r="BM159" s="2">
        <f t="shared" si="168"/>
        <v>0.31385405929235161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>
        <f t="shared" si="169"/>
        <v>0.30170999999999998</v>
      </c>
      <c r="CF159" s="2" t="str">
        <f t="shared" si="169"/>
        <v/>
      </c>
      <c r="CG159" s="2" t="str">
        <f t="shared" si="169"/>
        <v/>
      </c>
      <c r="CH159" s="2" t="str">
        <f t="shared" si="169"/>
        <v/>
      </c>
      <c r="CI159" s="2" t="str">
        <f t="shared" si="169"/>
        <v/>
      </c>
      <c r="CJ159" s="2" t="str">
        <f t="shared" si="169"/>
        <v/>
      </c>
      <c r="CK159" s="2" t="str">
        <f t="shared" si="169"/>
        <v/>
      </c>
      <c r="CL159" s="2" t="str">
        <f t="shared" si="169"/>
        <v/>
      </c>
      <c r="CM159" s="2" t="str">
        <f t="shared" si="169"/>
        <v/>
      </c>
      <c r="CN159" s="2" t="str">
        <f t="shared" si="169"/>
        <v/>
      </c>
      <c r="CO159" s="2" t="str">
        <f t="shared" si="169"/>
        <v/>
      </c>
      <c r="CP159" s="2" t="str">
        <f t="shared" si="169"/>
        <v/>
      </c>
      <c r="CQ159" s="2" t="str">
        <f t="shared" si="169"/>
        <v/>
      </c>
      <c r="CR159" s="2" t="str">
        <f t="shared" si="169"/>
        <v/>
      </c>
      <c r="CS159" s="2" t="str">
        <f t="shared" si="169"/>
        <v/>
      </c>
      <c r="CU159" s="2">
        <f t="shared" si="198"/>
        <v>0.30170999999999998</v>
      </c>
      <c r="CV159" s="2" t="str">
        <f t="shared" si="199"/>
        <v/>
      </c>
      <c r="CW159" s="2" t="str">
        <f t="shared" si="200"/>
        <v/>
      </c>
      <c r="CX159" s="2" t="str">
        <f t="shared" si="201"/>
        <v/>
      </c>
      <c r="CY159" s="2" t="str">
        <f t="shared" si="202"/>
        <v/>
      </c>
      <c r="CZ159" s="2" t="str">
        <f t="shared" si="203"/>
        <v/>
      </c>
      <c r="DA159" s="2" t="str">
        <f t="shared" si="204"/>
        <v/>
      </c>
      <c r="DB159" s="2" t="str">
        <f t="shared" si="205"/>
        <v/>
      </c>
      <c r="DC159" s="2" t="str">
        <f t="shared" si="206"/>
        <v/>
      </c>
      <c r="DD159" s="2" t="str">
        <f t="shared" si="207"/>
        <v/>
      </c>
      <c r="DE159" s="2" t="str">
        <f t="shared" si="208"/>
        <v/>
      </c>
      <c r="DF159" s="2" t="str">
        <f t="shared" si="209"/>
        <v/>
      </c>
      <c r="DG159" s="2" t="str">
        <f t="shared" si="210"/>
        <v/>
      </c>
      <c r="DH159" s="2" t="str">
        <f t="shared" si="211"/>
        <v/>
      </c>
      <c r="DI159" s="2" t="str">
        <f t="shared" si="212"/>
        <v/>
      </c>
      <c r="DK159" s="2">
        <f t="shared" si="177"/>
        <v>0.38765070282258068</v>
      </c>
      <c r="DL159" s="2">
        <f t="shared" si="177"/>
        <v>0.39923833449413493</v>
      </c>
      <c r="DM159" s="2">
        <f t="shared" si="177"/>
        <v>0.40208717943548378</v>
      </c>
      <c r="DN159" s="2">
        <f t="shared" si="177"/>
        <v>0.41765454749721914</v>
      </c>
      <c r="DO159" s="2">
        <f t="shared" si="177"/>
        <v>0.38650968571428568</v>
      </c>
      <c r="DP159" s="2">
        <f t="shared" si="177"/>
        <v>0.38543354516129025</v>
      </c>
      <c r="DQ159" s="2">
        <f t="shared" si="177"/>
        <v>0.40304365161290312</v>
      </c>
      <c r="DR159" s="2">
        <f t="shared" si="177"/>
        <v>0.40319954032258065</v>
      </c>
      <c r="DS159" s="2">
        <f t="shared" si="177"/>
        <v>0.39135136411290339</v>
      </c>
      <c r="DT159" s="2">
        <f t="shared" si="177"/>
        <v>0.37480740604838714</v>
      </c>
      <c r="DU159" s="2">
        <f t="shared" si="177"/>
        <v>0.38345293914956013</v>
      </c>
      <c r="DV159" s="2">
        <f t="shared" si="177"/>
        <v>0.3909727426686217</v>
      </c>
      <c r="DW159" s="2">
        <f t="shared" si="177"/>
        <v>0.37688578427419345</v>
      </c>
      <c r="DX159" s="2">
        <f t="shared" si="177"/>
        <v>0.37008310810810818</v>
      </c>
      <c r="DY159" s="2">
        <f t="shared" si="177"/>
        <v>0.36110829959514162</v>
      </c>
      <c r="EA159" s="2">
        <f t="shared" si="153"/>
        <v>0.30616033892351796</v>
      </c>
      <c r="EB159" s="2">
        <f t="shared" si="153"/>
        <v>0.3080783809425327</v>
      </c>
      <c r="EC159" s="2">
        <f t="shared" si="153"/>
        <v>0.30623821128624157</v>
      </c>
      <c r="ED159" s="2">
        <f t="shared" si="153"/>
        <v>0.30781887146372144</v>
      </c>
      <c r="EE159" s="2">
        <f t="shared" si="153"/>
        <v>0.30551622647063142</v>
      </c>
      <c r="EF159" s="2">
        <f t="shared" si="153"/>
        <v>0.30122688841631223</v>
      </c>
      <c r="EG159" s="2">
        <f t="shared" si="153"/>
        <v>0.30045766004626306</v>
      </c>
      <c r="EH159" s="2">
        <f t="shared" si="153"/>
        <v>0.29776985067679079</v>
      </c>
      <c r="EI159" s="2">
        <f t="shared" si="153"/>
        <v>0.29724573915448438</v>
      </c>
      <c r="EJ159" s="2">
        <f t="shared" si="153"/>
        <v>0.29676400849006207</v>
      </c>
      <c r="EK159" s="2">
        <f t="shared" ref="EK159:EO222" si="213">CO$228*$B159+CO$229</f>
        <v>0.3002330762542873</v>
      </c>
      <c r="EL159" s="2">
        <f t="shared" si="180"/>
        <v>0.29950266174692874</v>
      </c>
      <c r="EM159" s="2">
        <f t="shared" si="180"/>
        <v>0.29944493502524305</v>
      </c>
      <c r="EN159" s="2">
        <f t="shared" si="180"/>
        <v>0.30040456826055745</v>
      </c>
      <c r="EO159" s="2">
        <f t="shared" si="180"/>
        <v>0.31837505828702484</v>
      </c>
      <c r="EQ159" s="2">
        <f t="shared" si="178"/>
        <v>0.30914393044405064</v>
      </c>
      <c r="ER159" s="2">
        <f t="shared" si="178"/>
        <v>0.31007087894690633</v>
      </c>
      <c r="ES159" s="2">
        <f t="shared" si="178"/>
        <v>0.30892002259287737</v>
      </c>
      <c r="ET159" s="2">
        <f t="shared" si="178"/>
        <v>0.30916785461671609</v>
      </c>
      <c r="EU159" s="2">
        <f t="shared" si="178"/>
        <v>0.30625838593652582</v>
      </c>
      <c r="EV159" s="2">
        <f t="shared" si="178"/>
        <v>0.30091571840276365</v>
      </c>
      <c r="EW159" s="2">
        <f t="shared" si="178"/>
        <v>0.29974856782093962</v>
      </c>
      <c r="EX159" s="2">
        <f t="shared" si="178"/>
        <v>0.2965629396847061</v>
      </c>
      <c r="EY159" s="2">
        <f t="shared" si="178"/>
        <v>0.29512747405942219</v>
      </c>
      <c r="EZ159" s="2">
        <f t="shared" si="178"/>
        <v>0.29664220654708706</v>
      </c>
      <c r="FA159" s="2">
        <f t="shared" si="178"/>
        <v>0.29724009749624192</v>
      </c>
      <c r="FB159" s="2">
        <f t="shared" si="178"/>
        <v>0.29811740714154022</v>
      </c>
      <c r="FC159" s="2">
        <f t="shared" si="178"/>
        <v>0.29746010444986637</v>
      </c>
      <c r="FD159" s="2">
        <f t="shared" si="178"/>
        <v>0.29837695515454227</v>
      </c>
      <c r="FE159" s="2">
        <f t="shared" si="178"/>
        <v>0.3039820606101768</v>
      </c>
      <c r="FG159" s="2">
        <f t="shared" si="179"/>
        <v>0.9999079490947026</v>
      </c>
      <c r="FH159" s="2">
        <f t="shared" si="179"/>
        <v>0.99989868155819794</v>
      </c>
      <c r="FI159" s="2">
        <f t="shared" si="179"/>
        <v>0.99990378754927312</v>
      </c>
      <c r="FJ159" s="2">
        <f t="shared" si="179"/>
        <v>0.99991776405775046</v>
      </c>
      <c r="FK159" s="2">
        <f t="shared" si="179"/>
        <v>0.99992082868795107</v>
      </c>
      <c r="FL159" s="2">
        <f t="shared" si="179"/>
        <v>0.99991147722553086</v>
      </c>
      <c r="FM159" s="2">
        <f t="shared" si="179"/>
        <v>0.99991103689670868</v>
      </c>
      <c r="FN159" s="2">
        <f t="shared" si="179"/>
        <v>0.99990604575326936</v>
      </c>
      <c r="FO159" s="2">
        <f t="shared" si="179"/>
        <v>0.99990564380902669</v>
      </c>
      <c r="FP159" s="2">
        <f t="shared" si="179"/>
        <v>0.99990388259208862</v>
      </c>
      <c r="FQ159" s="2">
        <f t="shared" si="179"/>
        <v>0.99990159864051709</v>
      </c>
      <c r="FR159" s="2">
        <f t="shared" si="179"/>
        <v>0.99990107259461203</v>
      </c>
      <c r="FS159" s="2">
        <f t="shared" si="179"/>
        <v>0.99989544100749139</v>
      </c>
      <c r="FT159" s="2">
        <f t="shared" si="179"/>
        <v>0.99984027571569323</v>
      </c>
      <c r="FU159" s="2">
        <f t="shared" si="179"/>
        <v>0.99983291746758496</v>
      </c>
      <c r="FW159" s="2">
        <f t="shared" si="170"/>
        <v>0.23948974325256411</v>
      </c>
      <c r="FX159" s="2">
        <f t="shared" si="170"/>
        <v>0.49136570449896455</v>
      </c>
      <c r="FY159" s="2">
        <f t="shared" si="170"/>
        <v>0.51579851619632122</v>
      </c>
      <c r="FZ159" s="2">
        <f t="shared" si="170"/>
        <v>0.54733879824510123</v>
      </c>
      <c r="GA159" s="2">
        <f t="shared" si="170"/>
        <v>0.5460385170709473</v>
      </c>
      <c r="GB159" s="2">
        <f t="shared" si="170"/>
        <v>0.53192915621048786</v>
      </c>
      <c r="GC159" s="2">
        <f t="shared" si="170"/>
        <v>0.56620162159132292</v>
      </c>
      <c r="GD159" s="2">
        <f t="shared" si="170"/>
        <v>0.61078996984162537</v>
      </c>
      <c r="GE159" s="2">
        <f t="shared" si="170"/>
        <v>0.60937632635125938</v>
      </c>
      <c r="GF159" s="2">
        <f t="shared" si="170"/>
        <v>0.57474616261592648</v>
      </c>
      <c r="GG159" s="2">
        <f t="shared" si="170"/>
        <v>0.54686923534390564</v>
      </c>
      <c r="GH159" s="2">
        <f t="shared" si="170"/>
        <v>0.50189235204259453</v>
      </c>
      <c r="GI159" s="2">
        <f t="shared" si="170"/>
        <v>0.44851756922162567</v>
      </c>
      <c r="GJ159" s="2">
        <f t="shared" si="170"/>
        <v>0.33884173577583782</v>
      </c>
      <c r="GK159" s="2">
        <f t="shared" si="170"/>
        <v>0.31460708008958344</v>
      </c>
      <c r="GM159" s="82">
        <f t="shared" si="171"/>
        <v>3.4427895479352791E-262</v>
      </c>
      <c r="GN159" s="82">
        <f t="shared" si="171"/>
        <v>0</v>
      </c>
      <c r="GO159" s="82">
        <f t="shared" si="171"/>
        <v>0</v>
      </c>
      <c r="GP159" s="82">
        <f t="shared" si="171"/>
        <v>0</v>
      </c>
      <c r="GQ159" s="82">
        <f t="shared" si="171"/>
        <v>2.9132778043285416E-291</v>
      </c>
      <c r="GR159" s="82">
        <f t="shared" si="171"/>
        <v>4.387402644095554E-285</v>
      </c>
      <c r="GS159" s="82">
        <f t="shared" si="171"/>
        <v>5.8308327701534828E-250</v>
      </c>
      <c r="GT159" s="82">
        <f t="shared" si="171"/>
        <v>0</v>
      </c>
      <c r="GU159" s="82">
        <f t="shared" si="171"/>
        <v>0</v>
      </c>
      <c r="GV159" s="82">
        <f t="shared" si="171"/>
        <v>4.7412284580944115E-291</v>
      </c>
      <c r="GW159" s="82">
        <f t="shared" si="171"/>
        <v>0</v>
      </c>
      <c r="GX159" s="82">
        <f t="shared" si="171"/>
        <v>3.4856275182600566E-305</v>
      </c>
      <c r="GY159" s="82">
        <f t="shared" si="171"/>
        <v>2.4921033955192052E-294</v>
      </c>
      <c r="GZ159" s="82">
        <f t="shared" si="171"/>
        <v>4.5565870923541342E-296</v>
      </c>
      <c r="HA159" s="82">
        <f t="shared" si="171"/>
        <v>0</v>
      </c>
      <c r="HC159" s="82">
        <f t="shared" si="182"/>
        <v>2.3524618068216387E-152</v>
      </c>
      <c r="HD159" s="82">
        <f t="shared" si="182"/>
        <v>2.0494725535110143E-207</v>
      </c>
      <c r="HE159" s="82">
        <f t="shared" si="182"/>
        <v>9.4422965968554976E-236</v>
      </c>
      <c r="HF159" s="82">
        <f t="shared" si="181"/>
        <v>2.6462130320987231E-224</v>
      </c>
      <c r="HG159" s="82">
        <f t="shared" si="181"/>
        <v>3.0054502619972819E-230</v>
      </c>
      <c r="HH159" s="82">
        <f t="shared" si="181"/>
        <v>1.2120839872966141E-257</v>
      </c>
      <c r="HI159" s="82">
        <f t="shared" si="181"/>
        <v>7.7989863560702585E-268</v>
      </c>
      <c r="HJ159" s="82">
        <f t="shared" si="181"/>
        <v>0</v>
      </c>
      <c r="HK159" s="82">
        <f t="shared" si="181"/>
        <v>1.5652365630839785E-285</v>
      </c>
      <c r="HL159" s="82">
        <f t="shared" si="162"/>
        <v>1.8873017154417164E-264</v>
      </c>
      <c r="HM159" s="82">
        <f t="shared" si="162"/>
        <v>0</v>
      </c>
      <c r="HN159" s="82">
        <f t="shared" si="162"/>
        <v>3.2666226251577327E-214</v>
      </c>
      <c r="HO159" s="82">
        <f t="shared" si="162"/>
        <v>2.8286157495443889E-175</v>
      </c>
      <c r="HP159" s="82">
        <f t="shared" si="162"/>
        <v>1.1721635773743861E-177</v>
      </c>
      <c r="HQ159" s="82">
        <f t="shared" si="162"/>
        <v>3.6672902307166669E-234</v>
      </c>
      <c r="HS159" s="82">
        <f t="shared" si="172"/>
        <v>4.1402072452493375E-19</v>
      </c>
      <c r="HT159" s="82">
        <f t="shared" si="172"/>
        <v>1.9544247254142974E-25</v>
      </c>
      <c r="HU159" s="82">
        <f t="shared" si="172"/>
        <v>2.6982595671232013E-32</v>
      </c>
      <c r="HV159" s="82">
        <f t="shared" si="172"/>
        <v>8.3499199017628425E-41</v>
      </c>
      <c r="HW159" s="82">
        <f t="shared" si="172"/>
        <v>1.6130740979007337E-40</v>
      </c>
      <c r="HX159" s="82">
        <f t="shared" si="172"/>
        <v>3.6468800748647367E-45</v>
      </c>
      <c r="HY159" s="82">
        <f t="shared" si="172"/>
        <v>9.6475481775975236E-44</v>
      </c>
      <c r="HZ159" s="82">
        <f t="shared" si="172"/>
        <v>2.933626421616525E-52</v>
      </c>
      <c r="IA159" s="82">
        <f t="shared" si="172"/>
        <v>5.1966466965324722E-50</v>
      </c>
      <c r="IB159" s="82">
        <f t="shared" si="172"/>
        <v>7.518042756612563E-45</v>
      </c>
      <c r="IC159" s="82">
        <f t="shared" si="172"/>
        <v>1.288661115903232E-40</v>
      </c>
      <c r="ID159" s="82">
        <f t="shared" si="172"/>
        <v>1.4147206921543428E-37</v>
      </c>
      <c r="IE159" s="82">
        <f t="shared" si="172"/>
        <v>2.9882263572258318E-27</v>
      </c>
      <c r="IF159" s="82">
        <f t="shared" si="172"/>
        <v>1.4960323493091723E-12</v>
      </c>
      <c r="IG159" s="82">
        <f t="shared" si="172"/>
        <v>6.058734545582489E-12</v>
      </c>
      <c r="II159" s="82">
        <f t="shared" si="173"/>
        <v>1.7581780817225835E-4</v>
      </c>
      <c r="IJ159" s="82">
        <f t="shared" si="173"/>
        <v>0.47898820950535742</v>
      </c>
      <c r="IK159" s="82">
        <f t="shared" si="173"/>
        <v>0.52841519585065544</v>
      </c>
      <c r="IL159" s="82">
        <f t="shared" si="173"/>
        <v>0.52956712031954345</v>
      </c>
      <c r="IM159" s="82">
        <f t="shared" si="173"/>
        <v>0.5314111553066182</v>
      </c>
      <c r="IN159" s="82">
        <f t="shared" si="173"/>
        <v>0.53904510847772535</v>
      </c>
      <c r="IO159" s="82">
        <f t="shared" si="173"/>
        <v>0.49456556301683191</v>
      </c>
      <c r="IP159" s="82">
        <f t="shared" si="173"/>
        <v>0.33585984741791813</v>
      </c>
      <c r="IQ159" s="82">
        <f t="shared" si="173"/>
        <v>0.34686248364436101</v>
      </c>
      <c r="IR159" s="82">
        <f t="shared" si="173"/>
        <v>0.4680265029748259</v>
      </c>
      <c r="IS159" s="82">
        <f t="shared" si="173"/>
        <v>0.52963391935815485</v>
      </c>
      <c r="IT159" s="82">
        <f t="shared" si="173"/>
        <v>0.50465713181806993</v>
      </c>
      <c r="IU159" s="82">
        <f t="shared" si="173"/>
        <v>0.31693792382757058</v>
      </c>
      <c r="IV159" s="82">
        <f t="shared" si="173"/>
        <v>0.1245523984563093</v>
      </c>
      <c r="IW159" s="82">
        <f t="shared" si="173"/>
        <v>0.11177324481822172</v>
      </c>
      <c r="IY159" s="82">
        <f t="shared" si="174"/>
        <v>1.7581780817225876E-4</v>
      </c>
      <c r="IZ159" s="82">
        <f t="shared" si="174"/>
        <v>0.47898820950535742</v>
      </c>
      <c r="JA159" s="82">
        <f t="shared" si="174"/>
        <v>0.52841519585065544</v>
      </c>
      <c r="JB159" s="82">
        <f t="shared" si="174"/>
        <v>0.52956712031954345</v>
      </c>
      <c r="JC159" s="82">
        <f t="shared" si="174"/>
        <v>0.5314111553066182</v>
      </c>
      <c r="JD159" s="82">
        <f t="shared" si="174"/>
        <v>0.53904510847772535</v>
      </c>
      <c r="JE159" s="82">
        <f t="shared" si="174"/>
        <v>0.49456556301683191</v>
      </c>
      <c r="JF159" s="82">
        <f t="shared" si="174"/>
        <v>0.33585984741791813</v>
      </c>
      <c r="JG159" s="82">
        <f t="shared" si="174"/>
        <v>0.34686248364436101</v>
      </c>
      <c r="JH159" s="82">
        <f t="shared" si="174"/>
        <v>0.4680265029748259</v>
      </c>
      <c r="JI159" s="82">
        <f t="shared" si="174"/>
        <v>0.52963391935815485</v>
      </c>
      <c r="JJ159" s="82">
        <f t="shared" si="174"/>
        <v>0.50465713181806993</v>
      </c>
      <c r="JK159" s="82">
        <f t="shared" si="174"/>
        <v>0.31693792382757058</v>
      </c>
      <c r="JL159" s="82">
        <f t="shared" si="174"/>
        <v>0.12455239845780533</v>
      </c>
      <c r="JM159" s="82">
        <f t="shared" si="174"/>
        <v>0.11177324482428046</v>
      </c>
    </row>
    <row r="160" spans="2:273" x14ac:dyDescent="0.25">
      <c r="B160" s="2">
        <v>133</v>
      </c>
      <c r="C160" s="37">
        <v>0.31015900000000002</v>
      </c>
      <c r="D160" s="37">
        <v>0.31400800000000001</v>
      </c>
      <c r="E160" s="37">
        <v>0.31379499999999999</v>
      </c>
      <c r="F160" s="37">
        <v>0.31592999999999999</v>
      </c>
      <c r="G160" s="37">
        <v>0.31113400000000002</v>
      </c>
      <c r="H160" s="37">
        <v>0.30991800000000003</v>
      </c>
      <c r="I160" s="37">
        <v>0.30189199999999999</v>
      </c>
      <c r="J160" s="37">
        <v>0.29420499999999999</v>
      </c>
      <c r="K160" s="37">
        <v>0.29394300000000001</v>
      </c>
      <c r="L160" s="37">
        <v>0.30029800000000001</v>
      </c>
      <c r="M160" s="37">
        <v>0.30753599999999998</v>
      </c>
      <c r="N160" s="37">
        <v>0.31995699999999999</v>
      </c>
      <c r="O160" s="37">
        <v>0.33169599999999999</v>
      </c>
      <c r="P160" s="37">
        <v>0.33363900000000002</v>
      </c>
      <c r="Q160" s="37">
        <v>0.37467899999999998</v>
      </c>
      <c r="S160" s="4">
        <f t="shared" si="175"/>
        <v>0.30655273520617099</v>
      </c>
      <c r="T160" s="4">
        <f t="shared" si="175"/>
        <v>0.31096865911925337</v>
      </c>
      <c r="U160" s="4">
        <f t="shared" si="175"/>
        <v>0.31349112773310345</v>
      </c>
      <c r="V160" s="4">
        <f t="shared" si="175"/>
        <v>0.3125688154993031</v>
      </c>
      <c r="W160" s="4">
        <f t="shared" si="175"/>
        <v>0.31081414418674969</v>
      </c>
      <c r="X160" s="4">
        <f t="shared" si="175"/>
        <v>0.30890486621854452</v>
      </c>
      <c r="Y160" s="4">
        <f t="shared" si="175"/>
        <v>0.30347420393295649</v>
      </c>
      <c r="Z160" s="4">
        <f t="shared" si="175"/>
        <v>0.29729025171446788</v>
      </c>
      <c r="AA160" s="4">
        <f t="shared" si="175"/>
        <v>0.29624092372879141</v>
      </c>
      <c r="AB160" s="4">
        <f t="shared" si="175"/>
        <v>0.2998413676980079</v>
      </c>
      <c r="AC160" s="4">
        <f t="shared" si="175"/>
        <v>0.30754861850259968</v>
      </c>
      <c r="AD160" s="4">
        <f t="shared" si="175"/>
        <v>0.32138789111055138</v>
      </c>
      <c r="AE160" s="4">
        <f t="shared" si="175"/>
        <v>0.33085460090877944</v>
      </c>
      <c r="AF160" s="4">
        <f t="shared" si="175"/>
        <v>0.33499317822367225</v>
      </c>
      <c r="AG160" s="4">
        <f t="shared" si="175"/>
        <v>0.3716011858881994</v>
      </c>
      <c r="AI160" s="4">
        <f t="shared" si="176"/>
        <v>3.6062647938290282E-3</v>
      </c>
      <c r="AJ160" s="4">
        <f t="shared" si="176"/>
        <v>3.0393408807466438E-3</v>
      </c>
      <c r="AK160" s="4">
        <f t="shared" si="176"/>
        <v>3.0387226689654323E-4</v>
      </c>
      <c r="AL160" s="4">
        <f t="shared" si="176"/>
        <v>3.3611845006968899E-3</v>
      </c>
      <c r="AM160" s="4">
        <f t="shared" si="176"/>
        <v>3.1985581325033596E-4</v>
      </c>
      <c r="AN160" s="4">
        <f t="shared" si="176"/>
        <v>1.0131337814555108E-3</v>
      </c>
      <c r="AO160" s="4">
        <f t="shared" si="176"/>
        <v>-1.5822039329564941E-3</v>
      </c>
      <c r="AP160" s="4">
        <f t="shared" si="176"/>
        <v>-3.0852517144678848E-3</v>
      </c>
      <c r="AQ160" s="4">
        <f t="shared" si="176"/>
        <v>-2.2979237287913956E-3</v>
      </c>
      <c r="AR160" s="4">
        <f t="shared" si="176"/>
        <v>4.5663230199211036E-4</v>
      </c>
      <c r="AS160" s="4">
        <f t="shared" si="176"/>
        <v>-1.2618502599703874E-5</v>
      </c>
      <c r="AT160" s="4">
        <f t="shared" si="176"/>
        <v>-1.4308911105513911E-3</v>
      </c>
      <c r="AU160" s="4">
        <f t="shared" si="176"/>
        <v>8.4139909122055156E-4</v>
      </c>
      <c r="AV160" s="4">
        <f t="shared" si="176"/>
        <v>-1.3541782236722311E-3</v>
      </c>
      <c r="AW160" s="4">
        <f t="shared" si="176"/>
        <v>3.0778141118005808E-3</v>
      </c>
      <c r="AY160" s="2">
        <f t="shared" si="168"/>
        <v>0.30655273520617099</v>
      </c>
      <c r="AZ160" s="2">
        <f t="shared" si="168"/>
        <v>0.30863384166582464</v>
      </c>
      <c r="BA160" s="2">
        <f t="shared" si="168"/>
        <v>0.30723478380062175</v>
      </c>
      <c r="BB160" s="2">
        <f t="shared" si="168"/>
        <v>0.30814323826303092</v>
      </c>
      <c r="BC160" s="2">
        <f t="shared" si="168"/>
        <v>0.30560095778556223</v>
      </c>
      <c r="BD160" s="2">
        <f t="shared" si="168"/>
        <v>0.30067625393948971</v>
      </c>
      <c r="BE160" s="2">
        <f t="shared" si="168"/>
        <v>0.29970180372871458</v>
      </c>
      <c r="BF160" s="2">
        <f t="shared" si="168"/>
        <v>0.29659346972225764</v>
      </c>
      <c r="BG160" s="2">
        <f t="shared" si="168"/>
        <v>0.29549139402318209</v>
      </c>
      <c r="BH160" s="2">
        <f t="shared" si="168"/>
        <v>0.29624185928481461</v>
      </c>
      <c r="BI160" s="2">
        <f t="shared" si="168"/>
        <v>0.29810308607163116</v>
      </c>
      <c r="BJ160" s="2">
        <f t="shared" si="168"/>
        <v>0.29833866355424138</v>
      </c>
      <c r="BK160" s="2">
        <f t="shared" si="168"/>
        <v>0.29804180329501723</v>
      </c>
      <c r="BL160" s="2">
        <f t="shared" si="168"/>
        <v>0.29923116297551705</v>
      </c>
      <c r="BM160" s="2">
        <f t="shared" si="168"/>
        <v>0.31321621399809563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>
        <f t="shared" si="169"/>
        <v>0.31015900000000002</v>
      </c>
      <c r="CF160" s="2" t="str">
        <f t="shared" si="169"/>
        <v/>
      </c>
      <c r="CG160" s="2" t="str">
        <f t="shared" si="169"/>
        <v/>
      </c>
      <c r="CH160" s="2" t="str">
        <f t="shared" si="169"/>
        <v/>
      </c>
      <c r="CI160" s="2" t="str">
        <f t="shared" si="169"/>
        <v/>
      </c>
      <c r="CJ160" s="2" t="str">
        <f t="shared" si="169"/>
        <v/>
      </c>
      <c r="CK160" s="2" t="str">
        <f t="shared" si="169"/>
        <v/>
      </c>
      <c r="CL160" s="2" t="str">
        <f t="shared" si="169"/>
        <v/>
      </c>
      <c r="CM160" s="2" t="str">
        <f t="shared" si="169"/>
        <v/>
      </c>
      <c r="CN160" s="2" t="str">
        <f t="shared" si="169"/>
        <v/>
      </c>
      <c r="CO160" s="2" t="str">
        <f t="shared" si="169"/>
        <v/>
      </c>
      <c r="CP160" s="2" t="str">
        <f t="shared" si="169"/>
        <v/>
      </c>
      <c r="CQ160" s="2" t="str">
        <f t="shared" si="169"/>
        <v/>
      </c>
      <c r="CR160" s="2" t="str">
        <f t="shared" si="169"/>
        <v/>
      </c>
      <c r="CS160" s="2" t="str">
        <f t="shared" si="169"/>
        <v/>
      </c>
      <c r="CU160" s="2">
        <f t="shared" si="198"/>
        <v>0.31015900000000002</v>
      </c>
      <c r="CV160" s="2" t="str">
        <f t="shared" si="199"/>
        <v/>
      </c>
      <c r="CW160" s="2" t="str">
        <f t="shared" si="200"/>
        <v/>
      </c>
      <c r="CX160" s="2" t="str">
        <f t="shared" si="201"/>
        <v/>
      </c>
      <c r="CY160" s="2" t="str">
        <f t="shared" si="202"/>
        <v/>
      </c>
      <c r="CZ160" s="2" t="str">
        <f t="shared" si="203"/>
        <v/>
      </c>
      <c r="DA160" s="2" t="str">
        <f t="shared" si="204"/>
        <v/>
      </c>
      <c r="DB160" s="2" t="str">
        <f t="shared" si="205"/>
        <v/>
      </c>
      <c r="DC160" s="2" t="str">
        <f t="shared" si="206"/>
        <v/>
      </c>
      <c r="DD160" s="2" t="str">
        <f t="shared" si="207"/>
        <v/>
      </c>
      <c r="DE160" s="2" t="str">
        <f t="shared" si="208"/>
        <v/>
      </c>
      <c r="DF160" s="2" t="str">
        <f t="shared" si="209"/>
        <v/>
      </c>
      <c r="DG160" s="2" t="str">
        <f t="shared" si="210"/>
        <v/>
      </c>
      <c r="DH160" s="2" t="str">
        <f t="shared" si="211"/>
        <v/>
      </c>
      <c r="DI160" s="2" t="str">
        <f t="shared" si="212"/>
        <v/>
      </c>
      <c r="DK160" s="2">
        <f t="shared" si="177"/>
        <v>0.3878729362903226</v>
      </c>
      <c r="DL160" s="2">
        <f t="shared" si="177"/>
        <v>0.39954275769794728</v>
      </c>
      <c r="DM160" s="2">
        <f t="shared" si="177"/>
        <v>0.40241118951612898</v>
      </c>
      <c r="DN160" s="2">
        <f t="shared" si="177"/>
        <v>0.41812640066740825</v>
      </c>
      <c r="DO160" s="2">
        <f t="shared" si="177"/>
        <v>0.38678352758620682</v>
      </c>
      <c r="DP160" s="2">
        <f t="shared" si="177"/>
        <v>0.38573647096774188</v>
      </c>
      <c r="DQ160" s="2">
        <f t="shared" si="177"/>
        <v>0.40350254193548374</v>
      </c>
      <c r="DR160" s="2">
        <f t="shared" si="177"/>
        <v>0.40367443548387094</v>
      </c>
      <c r="DS160" s="2">
        <f t="shared" si="177"/>
        <v>0.39171922661290337</v>
      </c>
      <c r="DT160" s="2">
        <f t="shared" si="177"/>
        <v>0.37503129758064518</v>
      </c>
      <c r="DU160" s="2">
        <f t="shared" si="177"/>
        <v>0.38373474120234602</v>
      </c>
      <c r="DV160" s="2">
        <f t="shared" si="177"/>
        <v>0.39133062243401762</v>
      </c>
      <c r="DW160" s="2">
        <f t="shared" si="177"/>
        <v>0.37712823387096767</v>
      </c>
      <c r="DX160" s="2">
        <f t="shared" si="177"/>
        <v>0.3702389063537222</v>
      </c>
      <c r="DY160" s="2">
        <f t="shared" si="177"/>
        <v>0.36115283805668014</v>
      </c>
      <c r="EA160" s="2">
        <f t="shared" ref="EA160:EJ185" si="214">CE$228*$B160+CE$229</f>
        <v>0.30575518699842286</v>
      </c>
      <c r="EB160" s="2">
        <f t="shared" si="214"/>
        <v>0.30757147824405862</v>
      </c>
      <c r="EC160" s="2">
        <f t="shared" si="214"/>
        <v>0.30574336561897908</v>
      </c>
      <c r="ED160" s="2">
        <f t="shared" si="214"/>
        <v>0.30734671011342574</v>
      </c>
      <c r="EE160" s="2">
        <f t="shared" si="214"/>
        <v>0.30516146866430199</v>
      </c>
      <c r="EF160" s="2">
        <f t="shared" si="214"/>
        <v>0.30084613802018184</v>
      </c>
      <c r="EG160" s="2">
        <f t="shared" si="214"/>
        <v>0.30012095581080006</v>
      </c>
      <c r="EH160" s="2">
        <f t="shared" si="214"/>
        <v>0.29736518724065902</v>
      </c>
      <c r="EI160" s="2">
        <f t="shared" si="214"/>
        <v>0.29685110802054526</v>
      </c>
      <c r="EJ160" s="2">
        <f t="shared" si="214"/>
        <v>0.29630919438587611</v>
      </c>
      <c r="EK160" s="2">
        <f t="shared" si="213"/>
        <v>0.29984257418042592</v>
      </c>
      <c r="EL160" s="2">
        <f t="shared" si="180"/>
        <v>0.29907659700317679</v>
      </c>
      <c r="EM160" s="2">
        <f t="shared" si="180"/>
        <v>0.29899559383214425</v>
      </c>
      <c r="EN160" s="2">
        <f t="shared" si="180"/>
        <v>0.29996684156808889</v>
      </c>
      <c r="EO160" s="2">
        <f t="shared" si="180"/>
        <v>0.31815129567786898</v>
      </c>
      <c r="EQ160" s="2">
        <f t="shared" si="178"/>
        <v>0.30883567929424582</v>
      </c>
      <c r="ER160" s="2">
        <f t="shared" si="178"/>
        <v>0.30962025754888556</v>
      </c>
      <c r="ES160" s="2">
        <f t="shared" si="178"/>
        <v>0.30849590573042346</v>
      </c>
      <c r="ET160" s="2">
        <f t="shared" si="178"/>
        <v>0.30872944670833724</v>
      </c>
      <c r="EU160" s="2">
        <f t="shared" si="178"/>
        <v>0.30592382540737967</v>
      </c>
      <c r="EV160" s="2">
        <f t="shared" si="178"/>
        <v>0.3005275642460169</v>
      </c>
      <c r="EW160" s="2">
        <f t="shared" si="178"/>
        <v>0.29939467560211103</v>
      </c>
      <c r="EX160" s="2">
        <f t="shared" si="178"/>
        <v>0.2961305786568979</v>
      </c>
      <c r="EY160" s="2">
        <f t="shared" si="178"/>
        <v>0.29468354271232533</v>
      </c>
      <c r="EZ160" s="2">
        <f t="shared" si="178"/>
        <v>0.29618486435571534</v>
      </c>
      <c r="FA160" s="2">
        <f t="shared" si="178"/>
        <v>0.29677536504862156</v>
      </c>
      <c r="FB160" s="2">
        <f t="shared" si="178"/>
        <v>0.29765487791021616</v>
      </c>
      <c r="FC160" s="2">
        <f t="shared" si="178"/>
        <v>0.29695643731846166</v>
      </c>
      <c r="FD160" s="2">
        <f t="shared" si="178"/>
        <v>0.29789353780961214</v>
      </c>
      <c r="FE160" s="2">
        <f t="shared" si="178"/>
        <v>0.30339123840065629</v>
      </c>
      <c r="FG160" s="2">
        <f t="shared" si="179"/>
        <v>0.99991604789662769</v>
      </c>
      <c r="FH160" s="2">
        <f t="shared" si="179"/>
        <v>0.99990759565907217</v>
      </c>
      <c r="FI160" s="2">
        <f t="shared" si="179"/>
        <v>0.99991225245921589</v>
      </c>
      <c r="FJ160" s="2">
        <f t="shared" si="179"/>
        <v>0.99992499938658896</v>
      </c>
      <c r="FK160" s="2">
        <f t="shared" si="179"/>
        <v>0.99992779440224544</v>
      </c>
      <c r="FL160" s="2">
        <f t="shared" si="179"/>
        <v>0.99991926564131073</v>
      </c>
      <c r="FM160" s="2">
        <f t="shared" si="179"/>
        <v>0.99991886405038044</v>
      </c>
      <c r="FN160" s="2">
        <f t="shared" si="179"/>
        <v>0.99991431200019931</v>
      </c>
      <c r="FO160" s="2">
        <f t="shared" si="179"/>
        <v>0.99991394541661915</v>
      </c>
      <c r="FP160" s="2">
        <f t="shared" si="179"/>
        <v>0.99991233914076072</v>
      </c>
      <c r="FQ160" s="2">
        <f t="shared" si="179"/>
        <v>0.99991025611651896</v>
      </c>
      <c r="FR160" s="2">
        <f t="shared" si="179"/>
        <v>0.99990977634862155</v>
      </c>
      <c r="FS160" s="2">
        <f t="shared" si="179"/>
        <v>0.99990464018816416</v>
      </c>
      <c r="FT160" s="2">
        <f t="shared" si="179"/>
        <v>0.99985432767412419</v>
      </c>
      <c r="FU160" s="2">
        <f t="shared" si="179"/>
        <v>0.99984761667911448</v>
      </c>
      <c r="FW160" s="2">
        <f t="shared" si="170"/>
        <v>0.2566649009455278</v>
      </c>
      <c r="FX160" s="2">
        <f t="shared" si="170"/>
        <v>0.51438672472963376</v>
      </c>
      <c r="FY160" s="2">
        <f t="shared" si="170"/>
        <v>0.53875175575356948</v>
      </c>
      <c r="FZ160" s="2">
        <f t="shared" si="170"/>
        <v>0.5700432083455379</v>
      </c>
      <c r="GA160" s="2">
        <f t="shared" si="170"/>
        <v>0.5687567607199111</v>
      </c>
      <c r="GB160" s="2">
        <f t="shared" si="170"/>
        <v>0.55477776770802834</v>
      </c>
      <c r="GC160" s="2">
        <f t="shared" si="170"/>
        <v>0.58867092911783347</v>
      </c>
      <c r="GD160" s="2">
        <f t="shared" si="170"/>
        <v>0.63244898465303656</v>
      </c>
      <c r="GE160" s="2">
        <f t="shared" si="170"/>
        <v>0.63106649132897263</v>
      </c>
      <c r="GF160" s="2">
        <f t="shared" si="170"/>
        <v>0.59708783286481582</v>
      </c>
      <c r="GG160" s="2">
        <f t="shared" si="170"/>
        <v>0.56957867643973858</v>
      </c>
      <c r="GH160" s="2">
        <f t="shared" si="170"/>
        <v>0.52489760295059207</v>
      </c>
      <c r="GI160" s="2">
        <f t="shared" si="170"/>
        <v>0.47139159967834038</v>
      </c>
      <c r="GJ160" s="2">
        <f t="shared" si="170"/>
        <v>0.35977134785173975</v>
      </c>
      <c r="GK160" s="2">
        <f t="shared" si="170"/>
        <v>0.33479777922226256</v>
      </c>
      <c r="GM160" s="82">
        <f t="shared" si="171"/>
        <v>7.8627612257181422E-269</v>
      </c>
      <c r="GN160" s="82">
        <f t="shared" si="171"/>
        <v>0</v>
      </c>
      <c r="GO160" s="82">
        <f t="shared" si="171"/>
        <v>0</v>
      </c>
      <c r="GP160" s="82">
        <f t="shared" si="171"/>
        <v>0</v>
      </c>
      <c r="GQ160" s="82">
        <f t="shared" si="171"/>
        <v>2.1996429071542531E-298</v>
      </c>
      <c r="GR160" s="82">
        <f t="shared" si="171"/>
        <v>5.1133793632628251E-292</v>
      </c>
      <c r="GS160" s="82">
        <f t="shared" si="171"/>
        <v>5.1213417369823353E-256</v>
      </c>
      <c r="GT160" s="82">
        <f t="shared" si="171"/>
        <v>0</v>
      </c>
      <c r="GU160" s="82">
        <f t="shared" si="171"/>
        <v>0</v>
      </c>
      <c r="GV160" s="82">
        <f t="shared" si="171"/>
        <v>3.3378468984902672E-298</v>
      </c>
      <c r="GW160" s="82">
        <f t="shared" si="171"/>
        <v>0</v>
      </c>
      <c r="GX160" s="82">
        <f t="shared" si="171"/>
        <v>0</v>
      </c>
      <c r="GY160" s="82">
        <f t="shared" si="171"/>
        <v>7.3663988443810077E-302</v>
      </c>
      <c r="GZ160" s="82">
        <f t="shared" si="171"/>
        <v>8.6716107037431318E-304</v>
      </c>
      <c r="HA160" s="82">
        <f t="shared" si="171"/>
        <v>0</v>
      </c>
      <c r="HC160" s="82">
        <f t="shared" si="182"/>
        <v>1.4816797441774315E-157</v>
      </c>
      <c r="HD160" s="82">
        <f t="shared" si="182"/>
        <v>9.6414893281645743E-215</v>
      </c>
      <c r="HE160" s="82">
        <f t="shared" si="182"/>
        <v>8.3905767160801812E-244</v>
      </c>
      <c r="HF160" s="82">
        <f t="shared" si="181"/>
        <v>1.1079963380414727E-231</v>
      </c>
      <c r="HG160" s="82">
        <f t="shared" si="181"/>
        <v>9.8453368704141429E-238</v>
      </c>
      <c r="HH160" s="82">
        <f t="shared" si="181"/>
        <v>6.1668105704085829E-266</v>
      </c>
      <c r="HI160" s="82">
        <f t="shared" si="181"/>
        <v>2.2183759207253626E-276</v>
      </c>
      <c r="HJ160" s="82">
        <f t="shared" si="181"/>
        <v>0</v>
      </c>
      <c r="HK160" s="82">
        <f t="shared" si="181"/>
        <v>1.1731294238203805E-294</v>
      </c>
      <c r="HL160" s="82">
        <f t="shared" si="162"/>
        <v>4.8391994686631637E-273</v>
      </c>
      <c r="HM160" s="82">
        <f t="shared" si="162"/>
        <v>0</v>
      </c>
      <c r="HN160" s="82">
        <f t="shared" si="162"/>
        <v>2.2245530241780746E-221</v>
      </c>
      <c r="HO160" s="82">
        <f t="shared" si="162"/>
        <v>2.3729069320163056E-181</v>
      </c>
      <c r="HP160" s="82">
        <f t="shared" si="162"/>
        <v>5.1734101911169883E-184</v>
      </c>
      <c r="HQ160" s="82">
        <f t="shared" si="162"/>
        <v>1.1977600353301834E-242</v>
      </c>
      <c r="HS160" s="82">
        <f t="shared" si="172"/>
        <v>5.2419027414480187E-21</v>
      </c>
      <c r="HT160" s="82">
        <f t="shared" si="172"/>
        <v>1.4440510013486805E-27</v>
      </c>
      <c r="HU160" s="82">
        <f t="shared" si="172"/>
        <v>7.5611728709423521E-35</v>
      </c>
      <c r="HV160" s="82">
        <f t="shared" si="172"/>
        <v>8.091544451062321E-44</v>
      </c>
      <c r="HW160" s="82">
        <f t="shared" si="172"/>
        <v>1.6847005296234575E-43</v>
      </c>
      <c r="HX160" s="82">
        <f t="shared" si="172"/>
        <v>1.7808556026443362E-48</v>
      </c>
      <c r="HY160" s="82">
        <f t="shared" si="172"/>
        <v>6.9604721917654002E-47</v>
      </c>
      <c r="HZ160" s="82">
        <f t="shared" si="172"/>
        <v>7.4584859012048836E-56</v>
      </c>
      <c r="IA160" s="82">
        <f t="shared" si="172"/>
        <v>1.7866935922740571E-53</v>
      </c>
      <c r="IB160" s="82">
        <f t="shared" si="172"/>
        <v>4.2432645652293607E-48</v>
      </c>
      <c r="IC160" s="82">
        <f t="shared" si="172"/>
        <v>1.192289782742952E-43</v>
      </c>
      <c r="ID160" s="82">
        <f t="shared" si="172"/>
        <v>1.3926003980874314E-40</v>
      </c>
      <c r="IE160" s="82">
        <f t="shared" si="172"/>
        <v>1.268798643266428E-29</v>
      </c>
      <c r="IF160" s="82">
        <f t="shared" si="172"/>
        <v>9.7578546467315946E-14</v>
      </c>
      <c r="IG160" s="82">
        <f t="shared" si="172"/>
        <v>3.7798795247548174E-13</v>
      </c>
      <c r="II160" s="82">
        <f t="shared" si="173"/>
        <v>5.4924882914244785E-4</v>
      </c>
      <c r="IJ160" s="82">
        <f t="shared" si="173"/>
        <v>0.52548544155753751</v>
      </c>
      <c r="IK160" s="82">
        <f t="shared" si="173"/>
        <v>0.53798964915134007</v>
      </c>
      <c r="IL160" s="82">
        <f t="shared" si="173"/>
        <v>0.48610751045068135</v>
      </c>
      <c r="IM160" s="82">
        <f t="shared" si="173"/>
        <v>0.4905476909181351</v>
      </c>
      <c r="IN160" s="82">
        <f t="shared" si="173"/>
        <v>0.51469775016170849</v>
      </c>
      <c r="IO160" s="82">
        <f t="shared" si="173"/>
        <v>0.42974131255914089</v>
      </c>
      <c r="IP160" s="82">
        <f t="shared" si="173"/>
        <v>0.25742611312768282</v>
      </c>
      <c r="IQ160" s="82">
        <f t="shared" si="173"/>
        <v>0.26863907000081533</v>
      </c>
      <c r="IR160" s="82">
        <f t="shared" si="173"/>
        <v>0.39464532648596512</v>
      </c>
      <c r="IS160" s="82">
        <f t="shared" si="173"/>
        <v>0.48573774268599812</v>
      </c>
      <c r="IT160" s="82">
        <f t="shared" si="173"/>
        <v>0.53790916107361764</v>
      </c>
      <c r="IU160" s="82">
        <f t="shared" si="173"/>
        <v>0.40971910487383367</v>
      </c>
      <c r="IV160" s="82">
        <f t="shared" si="173"/>
        <v>0.18099573961103096</v>
      </c>
      <c r="IW160" s="82">
        <f t="shared" si="173"/>
        <v>0.16042932032321292</v>
      </c>
      <c r="IY160" s="82">
        <f t="shared" si="174"/>
        <v>5.4924882914244785E-4</v>
      </c>
      <c r="IZ160" s="82">
        <f t="shared" si="174"/>
        <v>0.52548544155753751</v>
      </c>
      <c r="JA160" s="82">
        <f t="shared" si="174"/>
        <v>0.53798964915134007</v>
      </c>
      <c r="JB160" s="82">
        <f t="shared" si="174"/>
        <v>0.48610751045068135</v>
      </c>
      <c r="JC160" s="82">
        <f t="shared" si="174"/>
        <v>0.4905476909181351</v>
      </c>
      <c r="JD160" s="82">
        <f t="shared" si="174"/>
        <v>0.51469775016170849</v>
      </c>
      <c r="JE160" s="82">
        <f t="shared" si="174"/>
        <v>0.42974131255914089</v>
      </c>
      <c r="JF160" s="82">
        <f t="shared" si="174"/>
        <v>0.25742611312768282</v>
      </c>
      <c r="JG160" s="82">
        <f t="shared" si="174"/>
        <v>0.26863907000081533</v>
      </c>
      <c r="JH160" s="82">
        <f t="shared" si="174"/>
        <v>0.39464532648596512</v>
      </c>
      <c r="JI160" s="82">
        <f t="shared" si="174"/>
        <v>0.48573774268599812</v>
      </c>
      <c r="JJ160" s="82">
        <f t="shared" si="174"/>
        <v>0.53790916107361764</v>
      </c>
      <c r="JK160" s="82">
        <f t="shared" si="174"/>
        <v>0.40971910487383367</v>
      </c>
      <c r="JL160" s="82">
        <f t="shared" si="174"/>
        <v>0.18099573961112855</v>
      </c>
      <c r="JM160" s="82">
        <f t="shared" si="174"/>
        <v>0.16042932032359089</v>
      </c>
    </row>
    <row r="161" spans="2:273" x14ac:dyDescent="0.25">
      <c r="B161" s="2">
        <v>134</v>
      </c>
      <c r="C161" s="37">
        <v>0.30779499999999999</v>
      </c>
      <c r="D161" s="37">
        <v>0.31214599999999998</v>
      </c>
      <c r="E161" s="37">
        <v>0.311471</v>
      </c>
      <c r="F161" s="37">
        <v>0.308062</v>
      </c>
      <c r="G161" s="37">
        <v>0.30504199999999998</v>
      </c>
      <c r="H161" s="37">
        <v>0.30404399999999998</v>
      </c>
      <c r="I161" s="37">
        <v>0.29991299999999999</v>
      </c>
      <c r="J161" s="37">
        <v>0.29371799999999998</v>
      </c>
      <c r="K161" s="37">
        <v>0.29348000000000002</v>
      </c>
      <c r="L161" s="37">
        <v>0.30013200000000001</v>
      </c>
      <c r="M161" s="37">
        <v>0.30113299999999998</v>
      </c>
      <c r="N161" s="37">
        <v>0.31652200000000003</v>
      </c>
      <c r="O161" s="37">
        <v>0.32732</v>
      </c>
      <c r="P161" s="37">
        <v>0.34092600000000001</v>
      </c>
      <c r="Q161" s="37">
        <v>0.390378</v>
      </c>
      <c r="S161" s="4">
        <f t="shared" si="175"/>
        <v>0.3062289684416386</v>
      </c>
      <c r="T161" s="4">
        <f t="shared" si="175"/>
        <v>0.31003323815374051</v>
      </c>
      <c r="U161" s="4">
        <f t="shared" si="175"/>
        <v>0.31109157463644693</v>
      </c>
      <c r="V161" s="4">
        <f t="shared" si="175"/>
        <v>0.31016934243967031</v>
      </c>
      <c r="W161" s="4">
        <f t="shared" si="175"/>
        <v>0.30820076367523952</v>
      </c>
      <c r="X161" s="4">
        <f t="shared" si="175"/>
        <v>0.30505686227499701</v>
      </c>
      <c r="Y161" s="4">
        <f t="shared" si="175"/>
        <v>0.30119935557349653</v>
      </c>
      <c r="Z161" s="4">
        <f t="shared" si="175"/>
        <v>0.29638752344507752</v>
      </c>
      <c r="AA161" s="4">
        <f t="shared" si="175"/>
        <v>0.29529016570326522</v>
      </c>
      <c r="AB161" s="4">
        <f t="shared" si="175"/>
        <v>0.29742540527129002</v>
      </c>
      <c r="AC161" s="4">
        <f t="shared" si="175"/>
        <v>0.30278928460801308</v>
      </c>
      <c r="AD161" s="4">
        <f t="shared" si="175"/>
        <v>0.31389084077660573</v>
      </c>
      <c r="AE161" s="4">
        <f t="shared" si="175"/>
        <v>0.32862250701005891</v>
      </c>
      <c r="AF161" s="4">
        <f t="shared" si="175"/>
        <v>0.34337288976029978</v>
      </c>
      <c r="AG161" s="4">
        <f t="shared" si="175"/>
        <v>0.38673063435476146</v>
      </c>
      <c r="AI161" s="4">
        <f t="shared" si="176"/>
        <v>1.5660315583613804E-3</v>
      </c>
      <c r="AJ161" s="4">
        <f t="shared" si="176"/>
        <v>2.1127618462594699E-3</v>
      </c>
      <c r="AK161" s="4">
        <f t="shared" si="176"/>
        <v>3.7942536355306533E-4</v>
      </c>
      <c r="AL161" s="4">
        <f t="shared" si="176"/>
        <v>-2.1073424396703122E-3</v>
      </c>
      <c r="AM161" s="4">
        <f t="shared" si="176"/>
        <v>-3.1587636752395398E-3</v>
      </c>
      <c r="AN161" s="4">
        <f t="shared" si="176"/>
        <v>-1.0128622749970284E-3</v>
      </c>
      <c r="AO161" s="4">
        <f t="shared" si="176"/>
        <v>-1.2863555734965448E-3</v>
      </c>
      <c r="AP161" s="4">
        <f t="shared" si="176"/>
        <v>-2.6695234450775374E-3</v>
      </c>
      <c r="AQ161" s="4">
        <f t="shared" si="176"/>
        <v>-1.8101657032651985E-3</v>
      </c>
      <c r="AR161" s="4">
        <f t="shared" si="176"/>
        <v>2.7065947287099879E-3</v>
      </c>
      <c r="AS161" s="4">
        <f t="shared" si="176"/>
        <v>-1.6562846080130922E-3</v>
      </c>
      <c r="AT161" s="4">
        <f t="shared" si="176"/>
        <v>2.6311592233942971E-3</v>
      </c>
      <c r="AU161" s="4">
        <f t="shared" si="176"/>
        <v>-1.3025070100589065E-3</v>
      </c>
      <c r="AV161" s="4">
        <f t="shared" si="176"/>
        <v>-2.4468897602997752E-3</v>
      </c>
      <c r="AW161" s="4">
        <f t="shared" si="176"/>
        <v>3.6473656452385428E-3</v>
      </c>
      <c r="AY161" s="2">
        <f t="shared" ref="AY161:BM177" si="215">IF(OR($B161 &lt; C$230, $B161 &gt; C$233), #N/A, ((1-FG161)*DK161) + (FG161 - FW161)*EA161 + (FW161*EQ161))</f>
        <v>0.3062289684416386</v>
      </c>
      <c r="AZ161" s="2">
        <f t="shared" si="215"/>
        <v>0.30820354245440212</v>
      </c>
      <c r="BA161" s="2">
        <f t="shared" si="215"/>
        <v>0.30684170518612403</v>
      </c>
      <c r="BB161" s="2">
        <f t="shared" si="215"/>
        <v>0.30772139996361725</v>
      </c>
      <c r="BC161" s="2">
        <f t="shared" si="215"/>
        <v>0.30527476483318361</v>
      </c>
      <c r="BD161" s="2">
        <f t="shared" si="215"/>
        <v>0.30028347003731815</v>
      </c>
      <c r="BE161" s="2">
        <f t="shared" si="215"/>
        <v>0.29933786754785019</v>
      </c>
      <c r="BF161" s="2">
        <f t="shared" si="215"/>
        <v>0.29614387448249857</v>
      </c>
      <c r="BG161" s="2">
        <f t="shared" si="215"/>
        <v>0.29501805483323501</v>
      </c>
      <c r="BH161" s="2">
        <f t="shared" si="215"/>
        <v>0.29578219878193551</v>
      </c>
      <c r="BI161" s="2">
        <f t="shared" si="215"/>
        <v>0.29759926415132237</v>
      </c>
      <c r="BJ161" s="2">
        <f t="shared" si="215"/>
        <v>0.29785939839105974</v>
      </c>
      <c r="BK161" s="2">
        <f t="shared" si="215"/>
        <v>0.29751811872739731</v>
      </c>
      <c r="BL161" s="2">
        <f t="shared" si="215"/>
        <v>0.29873066685918931</v>
      </c>
      <c r="BM161" s="2">
        <f t="shared" si="215"/>
        <v>0.31255416297981731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>
        <f t="shared" ref="CE161:CS177" si="216">IF(AND(IY161 &lt; $CS$22, $B161 &gt; C$231, $B161 &lt; C$232), C161, "")</f>
        <v>0.30779499999999999</v>
      </c>
      <c r="CF161" s="2" t="str">
        <f t="shared" si="216"/>
        <v/>
      </c>
      <c r="CG161" s="2" t="str">
        <f t="shared" si="216"/>
        <v/>
      </c>
      <c r="CH161" s="2" t="str">
        <f t="shared" si="216"/>
        <v/>
      </c>
      <c r="CI161" s="2" t="str">
        <f t="shared" si="216"/>
        <v/>
      </c>
      <c r="CJ161" s="2" t="str">
        <f t="shared" si="216"/>
        <v/>
      </c>
      <c r="CK161" s="2" t="str">
        <f t="shared" si="216"/>
        <v/>
      </c>
      <c r="CL161" s="2" t="str">
        <f t="shared" si="216"/>
        <v/>
      </c>
      <c r="CM161" s="2" t="str">
        <f t="shared" si="216"/>
        <v/>
      </c>
      <c r="CN161" s="2" t="str">
        <f t="shared" si="216"/>
        <v/>
      </c>
      <c r="CO161" s="2" t="str">
        <f t="shared" si="216"/>
        <v/>
      </c>
      <c r="CP161" s="2" t="str">
        <f t="shared" si="216"/>
        <v/>
      </c>
      <c r="CQ161" s="2" t="str">
        <f t="shared" si="216"/>
        <v/>
      </c>
      <c r="CR161" s="2" t="str">
        <f t="shared" si="216"/>
        <v/>
      </c>
      <c r="CS161" s="2" t="str">
        <f t="shared" si="216"/>
        <v/>
      </c>
      <c r="CU161" s="2">
        <f t="shared" si="198"/>
        <v>0.30779499999999999</v>
      </c>
      <c r="CV161" s="2" t="str">
        <f t="shared" si="199"/>
        <v/>
      </c>
      <c r="CW161" s="2" t="str">
        <f t="shared" si="200"/>
        <v/>
      </c>
      <c r="CX161" s="2" t="str">
        <f t="shared" si="201"/>
        <v/>
      </c>
      <c r="CY161" s="2" t="str">
        <f t="shared" si="202"/>
        <v/>
      </c>
      <c r="CZ161" s="2" t="str">
        <f t="shared" si="203"/>
        <v/>
      </c>
      <c r="DA161" s="2" t="str">
        <f t="shared" si="204"/>
        <v/>
      </c>
      <c r="DB161" s="2" t="str">
        <f t="shared" si="205"/>
        <v/>
      </c>
      <c r="DC161" s="2" t="str">
        <f t="shared" si="206"/>
        <v/>
      </c>
      <c r="DD161" s="2" t="str">
        <f t="shared" si="207"/>
        <v/>
      </c>
      <c r="DE161" s="2" t="str">
        <f t="shared" si="208"/>
        <v/>
      </c>
      <c r="DF161" s="2" t="str">
        <f t="shared" si="209"/>
        <v/>
      </c>
      <c r="DG161" s="2" t="str">
        <f t="shared" si="210"/>
        <v/>
      </c>
      <c r="DH161" s="2" t="str">
        <f t="shared" si="211"/>
        <v/>
      </c>
      <c r="DI161" s="2" t="str">
        <f t="shared" si="212"/>
        <v/>
      </c>
      <c r="DK161" s="2">
        <f t="shared" si="177"/>
        <v>0.38809516975806457</v>
      </c>
      <c r="DL161" s="2">
        <f t="shared" si="177"/>
        <v>0.39984718090175958</v>
      </c>
      <c r="DM161" s="2">
        <f t="shared" si="177"/>
        <v>0.40273519959677412</v>
      </c>
      <c r="DN161" s="2">
        <f t="shared" si="177"/>
        <v>0.41859825383759736</v>
      </c>
      <c r="DO161" s="2">
        <f t="shared" si="177"/>
        <v>0.38705736945812802</v>
      </c>
      <c r="DP161" s="2">
        <f t="shared" si="177"/>
        <v>0.38603939677419347</v>
      </c>
      <c r="DQ161" s="2">
        <f t="shared" si="177"/>
        <v>0.40396143225806441</v>
      </c>
      <c r="DR161" s="2">
        <f t="shared" si="177"/>
        <v>0.40414933064516129</v>
      </c>
      <c r="DS161" s="2">
        <f t="shared" si="177"/>
        <v>0.39208708911290335</v>
      </c>
      <c r="DT161" s="2">
        <f t="shared" si="177"/>
        <v>0.37525518911290329</v>
      </c>
      <c r="DU161" s="2">
        <f t="shared" si="177"/>
        <v>0.38401654325513196</v>
      </c>
      <c r="DV161" s="2">
        <f t="shared" si="177"/>
        <v>0.39168850219941354</v>
      </c>
      <c r="DW161" s="2">
        <f t="shared" si="177"/>
        <v>0.37737068346774183</v>
      </c>
      <c r="DX161" s="2">
        <f t="shared" si="177"/>
        <v>0.37039470459933621</v>
      </c>
      <c r="DY161" s="2">
        <f t="shared" si="177"/>
        <v>0.36119737651821859</v>
      </c>
      <c r="EA161" s="2">
        <f t="shared" si="214"/>
        <v>0.30535003507332781</v>
      </c>
      <c r="EB161" s="2">
        <f t="shared" si="214"/>
        <v>0.30706457554558453</v>
      </c>
      <c r="EC161" s="2">
        <f t="shared" si="214"/>
        <v>0.30524851995171665</v>
      </c>
      <c r="ED161" s="2">
        <f t="shared" si="214"/>
        <v>0.30687454876313003</v>
      </c>
      <c r="EE161" s="2">
        <f t="shared" si="214"/>
        <v>0.30480671085797256</v>
      </c>
      <c r="EF161" s="2">
        <f t="shared" si="214"/>
        <v>0.30046538762405139</v>
      </c>
      <c r="EG161" s="2">
        <f t="shared" si="214"/>
        <v>0.29978425157533706</v>
      </c>
      <c r="EH161" s="2">
        <f t="shared" si="214"/>
        <v>0.29696052380452725</v>
      </c>
      <c r="EI161" s="2">
        <f t="shared" si="214"/>
        <v>0.29645647688660609</v>
      </c>
      <c r="EJ161" s="2">
        <f t="shared" si="214"/>
        <v>0.29585438028169009</v>
      </c>
      <c r="EK161" s="2">
        <f t="shared" si="213"/>
        <v>0.29945207210656455</v>
      </c>
      <c r="EL161" s="2">
        <f t="shared" si="180"/>
        <v>0.29865053225942484</v>
      </c>
      <c r="EM161" s="2">
        <f t="shared" si="180"/>
        <v>0.29854625263904538</v>
      </c>
      <c r="EN161" s="2">
        <f t="shared" si="180"/>
        <v>0.29952911487562034</v>
      </c>
      <c r="EO161" s="2">
        <f t="shared" si="180"/>
        <v>0.31792753306871313</v>
      </c>
      <c r="EQ161" s="2">
        <f t="shared" si="178"/>
        <v>0.30852742814444101</v>
      </c>
      <c r="ER161" s="2">
        <f t="shared" si="178"/>
        <v>0.30916963615086485</v>
      </c>
      <c r="ES161" s="2">
        <f t="shared" si="178"/>
        <v>0.30807178886796954</v>
      </c>
      <c r="ET161" s="2">
        <f t="shared" si="178"/>
        <v>0.30829103879995834</v>
      </c>
      <c r="EU161" s="2">
        <f t="shared" si="178"/>
        <v>0.30558926487823351</v>
      </c>
      <c r="EV161" s="2">
        <f t="shared" si="178"/>
        <v>0.30013941008927014</v>
      </c>
      <c r="EW161" s="2">
        <f t="shared" si="178"/>
        <v>0.29904078338328244</v>
      </c>
      <c r="EX161" s="2">
        <f t="shared" si="178"/>
        <v>0.29569821762908971</v>
      </c>
      <c r="EY161" s="2">
        <f t="shared" si="178"/>
        <v>0.29423961136522847</v>
      </c>
      <c r="EZ161" s="2">
        <f t="shared" si="178"/>
        <v>0.29572752216434361</v>
      </c>
      <c r="FA161" s="2">
        <f t="shared" si="178"/>
        <v>0.29631063260100127</v>
      </c>
      <c r="FB161" s="2">
        <f t="shared" si="178"/>
        <v>0.2971923486788921</v>
      </c>
      <c r="FC161" s="2">
        <f t="shared" si="178"/>
        <v>0.29645277018705701</v>
      </c>
      <c r="FD161" s="2">
        <f t="shared" si="178"/>
        <v>0.29741012046468202</v>
      </c>
      <c r="FE161" s="2">
        <f t="shared" si="178"/>
        <v>0.30280041619113585</v>
      </c>
      <c r="FG161" s="2">
        <f t="shared" si="179"/>
        <v>0.99992343420615581</v>
      </c>
      <c r="FH161" s="2">
        <f t="shared" si="179"/>
        <v>0.99991572555427011</v>
      </c>
      <c r="FI161" s="2">
        <f t="shared" si="179"/>
        <v>0.99991997267380051</v>
      </c>
      <c r="FJ161" s="2">
        <f t="shared" si="179"/>
        <v>0.99993159817621069</v>
      </c>
      <c r="FK161" s="2">
        <f t="shared" si="179"/>
        <v>0.99993414729380303</v>
      </c>
      <c r="FL161" s="2">
        <f t="shared" si="179"/>
        <v>0.99992636886670994</v>
      </c>
      <c r="FM161" s="2">
        <f t="shared" si="179"/>
        <v>0.99992600260621201</v>
      </c>
      <c r="FN161" s="2">
        <f t="shared" si="179"/>
        <v>0.99992185102616582</v>
      </c>
      <c r="FO161" s="2">
        <f t="shared" si="179"/>
        <v>0.99992151669291496</v>
      </c>
      <c r="FP161" s="2">
        <f t="shared" si="179"/>
        <v>0.99992005172952902</v>
      </c>
      <c r="FQ161" s="2">
        <f t="shared" si="179"/>
        <v>0.99991815195918721</v>
      </c>
      <c r="FR161" s="2">
        <f t="shared" si="179"/>
        <v>0.99991771439873556</v>
      </c>
      <c r="FS161" s="2">
        <f t="shared" si="179"/>
        <v>0.99991303008823451</v>
      </c>
      <c r="FT161" s="2">
        <f t="shared" si="179"/>
        <v>0.9998671435569082</v>
      </c>
      <c r="FU161" s="2">
        <f t="shared" si="179"/>
        <v>0.99986102289619916</v>
      </c>
      <c r="FW161" s="2">
        <f t="shared" ref="FW161:GK177" si="217">POWER(10,($B161-C$232)/C$229)/(1+POWER(10,($B161-C$232)/C$229))</f>
        <v>0.27462699825213038</v>
      </c>
      <c r="FX161" s="2">
        <f t="shared" si="217"/>
        <v>0.53734685991484843</v>
      </c>
      <c r="FY161" s="2">
        <f t="shared" si="217"/>
        <v>0.56154184497573967</v>
      </c>
      <c r="FZ161" s="2">
        <f t="shared" si="217"/>
        <v>0.59245675824077426</v>
      </c>
      <c r="GA161" s="2">
        <f t="shared" si="217"/>
        <v>0.59118927866663273</v>
      </c>
      <c r="GB161" s="2">
        <f t="shared" si="217"/>
        <v>0.57739714527695796</v>
      </c>
      <c r="GC161" s="2">
        <f t="shared" si="217"/>
        <v>0.6107764558086678</v>
      </c>
      <c r="GD161" s="2">
        <f t="shared" si="217"/>
        <v>0.65358629573671045</v>
      </c>
      <c r="GE161" s="2">
        <f t="shared" si="217"/>
        <v>0.65223959059935099</v>
      </c>
      <c r="GF161" s="2">
        <f t="shared" si="217"/>
        <v>0.6190337578491224</v>
      </c>
      <c r="GG161" s="2">
        <f t="shared" si="217"/>
        <v>0.59199911003685302</v>
      </c>
      <c r="GH161" s="2">
        <f t="shared" si="217"/>
        <v>0.54779766027140797</v>
      </c>
      <c r="GI161" s="2">
        <f t="shared" si="217"/>
        <v>0.49438640599026823</v>
      </c>
      <c r="GJ161" s="2">
        <f t="shared" si="217"/>
        <v>0.38124827628098962</v>
      </c>
      <c r="GK161" s="2">
        <f t="shared" si="217"/>
        <v>0.3556119550047333</v>
      </c>
      <c r="GM161" s="82">
        <f t="shared" ref="GM161:HA177" si="218" xml:space="preserve"> _xlfn.NORM.DIST($B161, C$7, ABS(C$11), TRUE) * _xlfn.NORM.DIST(($B161 - C$7)*C$15, 0, ABS(C$11), TRUE) * 2</f>
        <v>1.4812681495268493E-275</v>
      </c>
      <c r="GN161" s="82">
        <f t="shared" si="218"/>
        <v>0</v>
      </c>
      <c r="GO161" s="82">
        <f t="shared" si="218"/>
        <v>0</v>
      </c>
      <c r="GP161" s="82">
        <f t="shared" si="218"/>
        <v>0</v>
      </c>
      <c r="GQ161" s="82">
        <f t="shared" si="218"/>
        <v>1.3607702387769227E-305</v>
      </c>
      <c r="GR161" s="82">
        <f t="shared" si="218"/>
        <v>4.9135977730632101E-299</v>
      </c>
      <c r="GS161" s="82">
        <f t="shared" si="218"/>
        <v>3.8023270592090082E-262</v>
      </c>
      <c r="GT161" s="82">
        <f t="shared" si="218"/>
        <v>0</v>
      </c>
      <c r="GU161" s="82">
        <f t="shared" si="218"/>
        <v>0</v>
      </c>
      <c r="GV161" s="82">
        <f t="shared" si="218"/>
        <v>1.9217884376935323E-305</v>
      </c>
      <c r="GW161" s="82">
        <f t="shared" si="218"/>
        <v>0</v>
      </c>
      <c r="GX161" s="82">
        <f t="shared" si="218"/>
        <v>0</v>
      </c>
      <c r="GY161" s="82">
        <f t="shared" si="218"/>
        <v>0</v>
      </c>
      <c r="GZ161" s="82">
        <f t="shared" si="218"/>
        <v>0</v>
      </c>
      <c r="HA161" s="82">
        <f t="shared" si="218"/>
        <v>0</v>
      </c>
      <c r="HC161" s="82">
        <f t="shared" si="182"/>
        <v>7.6171223511995467E-163</v>
      </c>
      <c r="HD161" s="82">
        <f t="shared" si="182"/>
        <v>3.376265935572989E-222</v>
      </c>
      <c r="HE161" s="82">
        <f t="shared" si="182"/>
        <v>5.4495229367634684E-252</v>
      </c>
      <c r="HF161" s="82">
        <f t="shared" si="181"/>
        <v>3.5170043909159574E-239</v>
      </c>
      <c r="HG161" s="82">
        <f t="shared" si="181"/>
        <v>2.4432359372960395E-245</v>
      </c>
      <c r="HH161" s="82">
        <f t="shared" si="181"/>
        <v>2.3139013625632326E-274</v>
      </c>
      <c r="HI161" s="82">
        <f t="shared" si="181"/>
        <v>4.6234544198518394E-285</v>
      </c>
      <c r="HJ161" s="82">
        <f t="shared" si="181"/>
        <v>0</v>
      </c>
      <c r="HK161" s="82">
        <f t="shared" si="181"/>
        <v>6.3054394522209463E-304</v>
      </c>
      <c r="HL161" s="82">
        <f t="shared" si="162"/>
        <v>9.0259895804696516E-282</v>
      </c>
      <c r="HM161" s="82">
        <f t="shared" si="162"/>
        <v>0</v>
      </c>
      <c r="HN161" s="82">
        <f t="shared" si="162"/>
        <v>1.1522486322932047E-228</v>
      </c>
      <c r="HO161" s="82">
        <f t="shared" si="162"/>
        <v>1.5649236069454468E-187</v>
      </c>
      <c r="HP161" s="82">
        <f t="shared" si="162"/>
        <v>1.7614251903136595E-190</v>
      </c>
      <c r="HQ161" s="82">
        <f t="shared" si="162"/>
        <v>2.7559509626668541E-251</v>
      </c>
      <c r="HS161" s="82">
        <f t="shared" ref="HS161:IG177" si="219" xml:space="preserve"> _xlfn.NORM.DIST($B161, C$9, ABS(C$13), TRUE) * _xlfn.NORM.DIST(($B161 - C$9)*C$17, 0, ABS(C$13), TRUE) * 2</f>
        <v>5.3263736850709766E-23</v>
      </c>
      <c r="HT161" s="82">
        <f t="shared" si="219"/>
        <v>8.6736918632924757E-30</v>
      </c>
      <c r="HU161" s="82">
        <f t="shared" si="219"/>
        <v>1.6795114649530726E-37</v>
      </c>
      <c r="HV161" s="82">
        <f t="shared" si="219"/>
        <v>6.0750658316048782E-47</v>
      </c>
      <c r="HW161" s="82">
        <f t="shared" si="219"/>
        <v>1.3681675334171417E-46</v>
      </c>
      <c r="HX161" s="82">
        <f t="shared" si="219"/>
        <v>6.5877388964404239E-52</v>
      </c>
      <c r="HY161" s="82">
        <f t="shared" si="219"/>
        <v>3.8778438924495698E-50</v>
      </c>
      <c r="HZ161" s="82">
        <f t="shared" si="219"/>
        <v>1.4295892709627968E-59</v>
      </c>
      <c r="IA161" s="82">
        <f t="shared" si="219"/>
        <v>4.6694417081117456E-57</v>
      </c>
      <c r="IB161" s="82">
        <f t="shared" si="219"/>
        <v>1.8295722599683626E-51</v>
      </c>
      <c r="IC161" s="82">
        <f t="shared" si="219"/>
        <v>8.5078933681018625E-47</v>
      </c>
      <c r="ID161" s="82">
        <f t="shared" si="219"/>
        <v>1.0405225363252399E-43</v>
      </c>
      <c r="IE161" s="82">
        <f t="shared" si="219"/>
        <v>4.2448062169316188E-32</v>
      </c>
      <c r="IF161" s="82">
        <f t="shared" si="219"/>
        <v>5.5642003964881071E-15</v>
      </c>
      <c r="IG161" s="82">
        <f t="shared" si="219"/>
        <v>2.0370668928167748E-14</v>
      </c>
      <c r="II161" s="82">
        <f t="shared" ref="II161:IW177" si="220" xml:space="preserve"> _xlfn.NORM.DIST($B161, C$10, ABS(C$14), TRUE) * _xlfn.NORM.DIST(($B161 - C$10)*C$18, 0, ABS(C$14), TRUE) * 2</f>
        <v>1.5719987512947732E-3</v>
      </c>
      <c r="IJ161" s="82">
        <f t="shared" si="220"/>
        <v>0.53898189509736338</v>
      </c>
      <c r="IK161" s="82">
        <f t="shared" si="220"/>
        <v>0.51152264982919549</v>
      </c>
      <c r="IL161" s="82">
        <f t="shared" si="220"/>
        <v>0.41907235711046437</v>
      </c>
      <c r="IM161" s="82">
        <f t="shared" si="220"/>
        <v>0.42537226302469011</v>
      </c>
      <c r="IN161" s="82">
        <f t="shared" si="220"/>
        <v>0.45654940641600389</v>
      </c>
      <c r="IO161" s="82">
        <f t="shared" si="220"/>
        <v>0.35308657140295241</v>
      </c>
      <c r="IP161" s="82">
        <f t="shared" si="220"/>
        <v>0.18906791370098638</v>
      </c>
      <c r="IQ161" s="82">
        <f t="shared" si="220"/>
        <v>0.19942287791025523</v>
      </c>
      <c r="IR161" s="82">
        <f t="shared" si="220"/>
        <v>0.31523974460536974</v>
      </c>
      <c r="IS161" s="82">
        <f t="shared" si="220"/>
        <v>0.41793859946251627</v>
      </c>
      <c r="IT161" s="82">
        <f t="shared" si="220"/>
        <v>0.52658975035494526</v>
      </c>
      <c r="IU161" s="82">
        <f t="shared" si="220"/>
        <v>0.48576659771410524</v>
      </c>
      <c r="IV161" s="82">
        <f t="shared" si="220"/>
        <v>0.25023231132726814</v>
      </c>
      <c r="IW161" s="82">
        <f t="shared" si="220"/>
        <v>0.22261990762589925</v>
      </c>
      <c r="IY161" s="82">
        <f t="shared" ref="IY161:JM177" si="221">GM161+HC161+HS161+II161</f>
        <v>1.5719987512947732E-3</v>
      </c>
      <c r="IZ161" s="82">
        <f t="shared" si="221"/>
        <v>0.53898189509736338</v>
      </c>
      <c r="JA161" s="82">
        <f t="shared" si="221"/>
        <v>0.51152264982919549</v>
      </c>
      <c r="JB161" s="82">
        <f t="shared" si="221"/>
        <v>0.41907235711046437</v>
      </c>
      <c r="JC161" s="82">
        <f t="shared" si="221"/>
        <v>0.42537226302469011</v>
      </c>
      <c r="JD161" s="82">
        <f t="shared" si="221"/>
        <v>0.45654940641600389</v>
      </c>
      <c r="JE161" s="82">
        <f t="shared" si="221"/>
        <v>0.35308657140295241</v>
      </c>
      <c r="JF161" s="82">
        <f t="shared" si="221"/>
        <v>0.18906791370098638</v>
      </c>
      <c r="JG161" s="82">
        <f t="shared" si="221"/>
        <v>0.19942287791025523</v>
      </c>
      <c r="JH161" s="82">
        <f t="shared" si="221"/>
        <v>0.31523974460536974</v>
      </c>
      <c r="JI161" s="82">
        <f t="shared" si="221"/>
        <v>0.41793859946251627</v>
      </c>
      <c r="JJ161" s="82">
        <f t="shared" si="221"/>
        <v>0.52658975035494526</v>
      </c>
      <c r="JK161" s="82">
        <f t="shared" si="221"/>
        <v>0.48576659771410524</v>
      </c>
      <c r="JL161" s="82">
        <f t="shared" si="221"/>
        <v>0.25023231132727369</v>
      </c>
      <c r="JM161" s="82">
        <f t="shared" si="221"/>
        <v>0.22261990762591963</v>
      </c>
    </row>
    <row r="162" spans="2:273" x14ac:dyDescent="0.25">
      <c r="B162" s="2">
        <v>135</v>
      </c>
      <c r="C162" s="37">
        <v>0.30737900000000001</v>
      </c>
      <c r="D162" s="37">
        <v>0.30912400000000001</v>
      </c>
      <c r="E162" s="37">
        <v>0.309535</v>
      </c>
      <c r="F162" s="37">
        <v>0.30829299999999998</v>
      </c>
      <c r="G162" s="37">
        <v>0.30539300000000003</v>
      </c>
      <c r="H162" s="37">
        <v>0.29794399999999999</v>
      </c>
      <c r="I162" s="37">
        <v>0.30163099999999998</v>
      </c>
      <c r="J162" s="37">
        <v>0.28816700000000001</v>
      </c>
      <c r="K162" s="37">
        <v>0.289603</v>
      </c>
      <c r="L162" s="37">
        <v>0.29157300000000003</v>
      </c>
      <c r="M162" s="37">
        <v>0.29749700000000001</v>
      </c>
      <c r="N162" s="37">
        <v>0.30657899999999999</v>
      </c>
      <c r="O162" s="37">
        <v>0.32274399999999998</v>
      </c>
      <c r="P162" s="37">
        <v>0.35225200000000001</v>
      </c>
      <c r="Q162" s="37">
        <v>0.40329199999999998</v>
      </c>
      <c r="S162" s="4">
        <f t="shared" si="175"/>
        <v>0.30591121927058657</v>
      </c>
      <c r="T162" s="4">
        <f t="shared" si="175"/>
        <v>0.30907016928337327</v>
      </c>
      <c r="U162" s="4">
        <f t="shared" si="175"/>
        <v>0.30902320956479157</v>
      </c>
      <c r="V162" s="4">
        <f t="shared" si="175"/>
        <v>0.30849192304460793</v>
      </c>
      <c r="W162" s="4">
        <f t="shared" si="175"/>
        <v>0.30639688575803242</v>
      </c>
      <c r="X162" s="4">
        <f t="shared" si="175"/>
        <v>0.30230081059744479</v>
      </c>
      <c r="Y162" s="4">
        <f t="shared" si="175"/>
        <v>0.29977988574950587</v>
      </c>
      <c r="Z162" s="4">
        <f t="shared" si="175"/>
        <v>0.29576770262758806</v>
      </c>
      <c r="AA162" s="4">
        <f t="shared" si="175"/>
        <v>0.29462991586517345</v>
      </c>
      <c r="AB162" s="4">
        <f t="shared" si="175"/>
        <v>0.2959772209760867</v>
      </c>
      <c r="AC162" s="4">
        <f t="shared" si="175"/>
        <v>0.29959671325024761</v>
      </c>
      <c r="AD162" s="4">
        <f t="shared" si="175"/>
        <v>0.3071068313776622</v>
      </c>
      <c r="AE162" s="4">
        <f t="shared" si="175"/>
        <v>0.32325853299763607</v>
      </c>
      <c r="AF162" s="4">
        <f t="shared" si="175"/>
        <v>0.35057185708150673</v>
      </c>
      <c r="AG162" s="4">
        <f t="shared" si="175"/>
        <v>0.4020627362456054</v>
      </c>
      <c r="AI162" s="4">
        <f t="shared" si="176"/>
        <v>1.4677807294134482E-3</v>
      </c>
      <c r="AJ162" s="4">
        <f t="shared" si="176"/>
        <v>5.3830716626734887E-5</v>
      </c>
      <c r="AK162" s="4">
        <f t="shared" si="176"/>
        <v>5.1179043520843681E-4</v>
      </c>
      <c r="AL162" s="4">
        <f t="shared" si="176"/>
        <v>-1.9892304460794596E-4</v>
      </c>
      <c r="AM162" s="4">
        <f t="shared" si="176"/>
        <v>-1.0038857580323968E-3</v>
      </c>
      <c r="AN162" s="4">
        <f t="shared" si="176"/>
        <v>-4.3568105974448046E-3</v>
      </c>
      <c r="AO162" s="4">
        <f t="shared" si="176"/>
        <v>1.8511142504941125E-3</v>
      </c>
      <c r="AP162" s="4">
        <f t="shared" si="176"/>
        <v>-7.6007026275880518E-3</v>
      </c>
      <c r="AQ162" s="4">
        <f t="shared" si="176"/>
        <v>-5.0269158651734536E-3</v>
      </c>
      <c r="AR162" s="4">
        <f t="shared" si="176"/>
        <v>-4.4042209760866702E-3</v>
      </c>
      <c r="AS162" s="4">
        <f t="shared" si="176"/>
        <v>-2.0997132502476035E-3</v>
      </c>
      <c r="AT162" s="4">
        <f t="shared" si="176"/>
        <v>-5.2783137766221344E-4</v>
      </c>
      <c r="AU162" s="4">
        <f t="shared" si="176"/>
        <v>-5.1453299763609683E-4</v>
      </c>
      <c r="AV162" s="4">
        <f t="shared" si="176"/>
        <v>1.680142918493277E-3</v>
      </c>
      <c r="AW162" s="4">
        <f t="shared" si="176"/>
        <v>1.2292637543945828E-3</v>
      </c>
      <c r="AY162" s="2">
        <f t="shared" si="215"/>
        <v>0.30591121927058657</v>
      </c>
      <c r="AZ162" s="2">
        <f t="shared" si="215"/>
        <v>0.30777554145883484</v>
      </c>
      <c r="BA162" s="2">
        <f t="shared" si="215"/>
        <v>0.30645116157630997</v>
      </c>
      <c r="BB162" s="2">
        <f t="shared" si="215"/>
        <v>0.30730057914229225</v>
      </c>
      <c r="BC162" s="2">
        <f t="shared" si="215"/>
        <v>0.30494921660925911</v>
      </c>
      <c r="BD162" s="2">
        <f t="shared" si="215"/>
        <v>0.29989050206473672</v>
      </c>
      <c r="BE162" s="2">
        <f t="shared" si="215"/>
        <v>0.29897356544926812</v>
      </c>
      <c r="BF162" s="2">
        <f t="shared" si="215"/>
        <v>0.29569392689620466</v>
      </c>
      <c r="BG162" s="2">
        <f t="shared" si="215"/>
        <v>0.29454400667580932</v>
      </c>
      <c r="BH162" s="2">
        <f t="shared" si="215"/>
        <v>0.29532253272607512</v>
      </c>
      <c r="BI162" s="2">
        <f t="shared" si="215"/>
        <v>0.29709337296728144</v>
      </c>
      <c r="BJ162" s="2">
        <f t="shared" si="215"/>
        <v>0.29737881605461908</v>
      </c>
      <c r="BK162" s="2">
        <f t="shared" si="215"/>
        <v>0.29699193175250549</v>
      </c>
      <c r="BL162" s="2">
        <f t="shared" si="215"/>
        <v>0.2982272460089942</v>
      </c>
      <c r="BM162" s="2">
        <f t="shared" si="215"/>
        <v>0.31186818906404212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>
        <f t="shared" si="216"/>
        <v>0.30737900000000001</v>
      </c>
      <c r="CF162" s="2" t="str">
        <f t="shared" si="216"/>
        <v/>
      </c>
      <c r="CG162" s="2" t="str">
        <f t="shared" si="216"/>
        <v/>
      </c>
      <c r="CH162" s="2" t="str">
        <f t="shared" si="216"/>
        <v/>
      </c>
      <c r="CI162" s="2" t="str">
        <f t="shared" si="216"/>
        <v/>
      </c>
      <c r="CJ162" s="2" t="str">
        <f t="shared" si="216"/>
        <v/>
      </c>
      <c r="CK162" s="2" t="str">
        <f t="shared" si="216"/>
        <v/>
      </c>
      <c r="CL162" s="2" t="str">
        <f t="shared" si="216"/>
        <v/>
      </c>
      <c r="CM162" s="2" t="str">
        <f t="shared" si="216"/>
        <v/>
      </c>
      <c r="CN162" s="2" t="str">
        <f t="shared" si="216"/>
        <v/>
      </c>
      <c r="CO162" s="2" t="str">
        <f t="shared" si="216"/>
        <v/>
      </c>
      <c r="CP162" s="2" t="str">
        <f t="shared" si="216"/>
        <v/>
      </c>
      <c r="CQ162" s="2" t="str">
        <f t="shared" si="216"/>
        <v/>
      </c>
      <c r="CR162" s="2" t="str">
        <f t="shared" si="216"/>
        <v/>
      </c>
      <c r="CS162" s="2" t="str">
        <f t="shared" si="216"/>
        <v/>
      </c>
      <c r="CU162" s="2">
        <f t="shared" si="198"/>
        <v>0.30737900000000001</v>
      </c>
      <c r="CV162" s="2" t="str">
        <f t="shared" si="199"/>
        <v/>
      </c>
      <c r="CW162" s="2" t="str">
        <f t="shared" si="200"/>
        <v/>
      </c>
      <c r="CX162" s="2" t="str">
        <f t="shared" si="201"/>
        <v/>
      </c>
      <c r="CY162" s="2" t="str">
        <f t="shared" si="202"/>
        <v/>
      </c>
      <c r="CZ162" s="2" t="str">
        <f t="shared" si="203"/>
        <v/>
      </c>
      <c r="DA162" s="2" t="str">
        <f t="shared" si="204"/>
        <v/>
      </c>
      <c r="DB162" s="2" t="str">
        <f t="shared" si="205"/>
        <v/>
      </c>
      <c r="DC162" s="2" t="str">
        <f t="shared" si="206"/>
        <v/>
      </c>
      <c r="DD162" s="2" t="str">
        <f t="shared" si="207"/>
        <v/>
      </c>
      <c r="DE162" s="2" t="str">
        <f t="shared" si="208"/>
        <v/>
      </c>
      <c r="DF162" s="2" t="str">
        <f t="shared" si="209"/>
        <v/>
      </c>
      <c r="DG162" s="2" t="str">
        <f t="shared" si="210"/>
        <v/>
      </c>
      <c r="DH162" s="2" t="str">
        <f t="shared" si="211"/>
        <v/>
      </c>
      <c r="DI162" s="2" t="str">
        <f t="shared" si="212"/>
        <v/>
      </c>
      <c r="DK162" s="2">
        <f t="shared" si="177"/>
        <v>0.38831740322580649</v>
      </c>
      <c r="DL162" s="2">
        <f t="shared" si="177"/>
        <v>0.40015160410557188</v>
      </c>
      <c r="DM162" s="2">
        <f t="shared" si="177"/>
        <v>0.40305920967741926</v>
      </c>
      <c r="DN162" s="2">
        <f t="shared" si="177"/>
        <v>0.41907010700778646</v>
      </c>
      <c r="DO162" s="2">
        <f t="shared" si="177"/>
        <v>0.38733121133004922</v>
      </c>
      <c r="DP162" s="2">
        <f t="shared" si="177"/>
        <v>0.3863423225806451</v>
      </c>
      <c r="DQ162" s="2">
        <f t="shared" si="177"/>
        <v>0.40442032258064509</v>
      </c>
      <c r="DR162" s="2">
        <f t="shared" si="177"/>
        <v>0.40462422580645163</v>
      </c>
      <c r="DS162" s="2">
        <f t="shared" si="177"/>
        <v>0.39245495161290334</v>
      </c>
      <c r="DT162" s="2">
        <f t="shared" si="177"/>
        <v>0.37547908064516133</v>
      </c>
      <c r="DU162" s="2">
        <f t="shared" si="177"/>
        <v>0.3842983453079179</v>
      </c>
      <c r="DV162" s="2">
        <f t="shared" si="177"/>
        <v>0.3920463819648094</v>
      </c>
      <c r="DW162" s="2">
        <f t="shared" si="177"/>
        <v>0.37761313306451605</v>
      </c>
      <c r="DX162" s="2">
        <f t="shared" si="177"/>
        <v>0.37055050284495028</v>
      </c>
      <c r="DY162" s="2">
        <f t="shared" si="177"/>
        <v>0.36124191497975705</v>
      </c>
      <c r="EA162" s="2">
        <f t="shared" si="214"/>
        <v>0.30494488314823276</v>
      </c>
      <c r="EB162" s="2">
        <f t="shared" si="214"/>
        <v>0.30655767284711044</v>
      </c>
      <c r="EC162" s="2">
        <f t="shared" si="214"/>
        <v>0.30475367428445416</v>
      </c>
      <c r="ED162" s="2">
        <f t="shared" si="214"/>
        <v>0.30640238741283432</v>
      </c>
      <c r="EE162" s="2">
        <f t="shared" si="214"/>
        <v>0.30445195305164313</v>
      </c>
      <c r="EF162" s="2">
        <f t="shared" si="214"/>
        <v>0.30008463722792095</v>
      </c>
      <c r="EG162" s="2">
        <f t="shared" si="214"/>
        <v>0.299447547339874</v>
      </c>
      <c r="EH162" s="2">
        <f t="shared" si="214"/>
        <v>0.29655586036839554</v>
      </c>
      <c r="EI162" s="2">
        <f t="shared" si="214"/>
        <v>0.29606184575266692</v>
      </c>
      <c r="EJ162" s="2">
        <f t="shared" si="214"/>
        <v>0.29539956617750407</v>
      </c>
      <c r="EK162" s="2">
        <f t="shared" si="213"/>
        <v>0.29906157003270323</v>
      </c>
      <c r="EL162" s="2">
        <f t="shared" si="180"/>
        <v>0.29822446751567294</v>
      </c>
      <c r="EM162" s="2">
        <f t="shared" si="180"/>
        <v>0.29809691144594652</v>
      </c>
      <c r="EN162" s="2">
        <f t="shared" si="180"/>
        <v>0.29909138818315179</v>
      </c>
      <c r="EO162" s="2">
        <f t="shared" si="180"/>
        <v>0.31770377045955722</v>
      </c>
      <c r="EQ162" s="2">
        <f t="shared" si="178"/>
        <v>0.30821917699463625</v>
      </c>
      <c r="ER162" s="2">
        <f t="shared" si="178"/>
        <v>0.30871901475284408</v>
      </c>
      <c r="ES162" s="2">
        <f t="shared" si="178"/>
        <v>0.30764767200551563</v>
      </c>
      <c r="ET162" s="2">
        <f t="shared" si="178"/>
        <v>0.30785263089157944</v>
      </c>
      <c r="EU162" s="2">
        <f t="shared" si="178"/>
        <v>0.3052547043490873</v>
      </c>
      <c r="EV162" s="2">
        <f t="shared" si="178"/>
        <v>0.29975125593252344</v>
      </c>
      <c r="EW162" s="2">
        <f t="shared" si="178"/>
        <v>0.29868689116445379</v>
      </c>
      <c r="EX162" s="2">
        <f t="shared" si="178"/>
        <v>0.29526585660128146</v>
      </c>
      <c r="EY162" s="2">
        <f t="shared" si="178"/>
        <v>0.29379568001813156</v>
      </c>
      <c r="EZ162" s="2">
        <f t="shared" si="178"/>
        <v>0.29527017997297189</v>
      </c>
      <c r="FA162" s="2">
        <f t="shared" si="178"/>
        <v>0.29584590015338097</v>
      </c>
      <c r="FB162" s="2">
        <f t="shared" si="178"/>
        <v>0.29672981944756804</v>
      </c>
      <c r="FC162" s="2">
        <f t="shared" si="178"/>
        <v>0.29594910305565236</v>
      </c>
      <c r="FD162" s="2">
        <f t="shared" si="178"/>
        <v>0.29692670311975189</v>
      </c>
      <c r="FE162" s="2">
        <f t="shared" si="178"/>
        <v>0.30220959398161534</v>
      </c>
      <c r="FG162" s="2">
        <f t="shared" si="179"/>
        <v>0.99993017069565293</v>
      </c>
      <c r="FH162" s="2">
        <f t="shared" si="179"/>
        <v>0.99992314022208006</v>
      </c>
      <c r="FI162" s="2">
        <f t="shared" si="179"/>
        <v>0.99992701369712556</v>
      </c>
      <c r="FJ162" s="2">
        <f t="shared" si="179"/>
        <v>0.99993761641980938</v>
      </c>
      <c r="FK162" s="2">
        <f t="shared" si="179"/>
        <v>0.99993994127014763</v>
      </c>
      <c r="FL162" s="2">
        <f t="shared" si="179"/>
        <v>0.99993284717325959</v>
      </c>
      <c r="FM162" s="2">
        <f t="shared" si="179"/>
        <v>0.99993251313537634</v>
      </c>
      <c r="FN162" s="2">
        <f t="shared" si="179"/>
        <v>0.9999287267986855</v>
      </c>
      <c r="FO162" s="2">
        <f t="shared" si="179"/>
        <v>0.99992842187893427</v>
      </c>
      <c r="FP162" s="2">
        <f t="shared" si="179"/>
        <v>0.99992708579782186</v>
      </c>
      <c r="FQ162" s="2">
        <f t="shared" si="179"/>
        <v>0.99992535316201159</v>
      </c>
      <c r="FR162" s="2">
        <f t="shared" si="179"/>
        <v>0.9999249540963735</v>
      </c>
      <c r="FS162" s="2">
        <f t="shared" si="179"/>
        <v>0.99992068189079741</v>
      </c>
      <c r="FT162" s="2">
        <f t="shared" si="179"/>
        <v>0.99987883206737771</v>
      </c>
      <c r="FU162" s="2">
        <f t="shared" si="179"/>
        <v>0.99987324982494952</v>
      </c>
      <c r="FW162" s="2">
        <f t="shared" si="217"/>
        <v>0.2933500541895912</v>
      </c>
      <c r="FX162" s="2">
        <f t="shared" si="217"/>
        <v>0.56014969206933396</v>
      </c>
      <c r="FY162" s="2">
        <f t="shared" si="217"/>
        <v>0.58407521262850726</v>
      </c>
      <c r="FZ162" s="2">
        <f t="shared" si="217"/>
        <v>0.61449206757256658</v>
      </c>
      <c r="GA162" s="2">
        <f t="shared" si="217"/>
        <v>0.61324838240686863</v>
      </c>
      <c r="GB162" s="2">
        <f t="shared" si="217"/>
        <v>0.59969654369881287</v>
      </c>
      <c r="GC162" s="2">
        <f t="shared" si="217"/>
        <v>0.63243577009281104</v>
      </c>
      <c r="GD162" s="2">
        <f t="shared" si="217"/>
        <v>0.6741343496244333</v>
      </c>
      <c r="GE162" s="2">
        <f t="shared" si="217"/>
        <v>0.67282753905525094</v>
      </c>
      <c r="GF162" s="2">
        <f t="shared" si="217"/>
        <v>0.64050402928799921</v>
      </c>
      <c r="GG162" s="2">
        <f t="shared" si="217"/>
        <v>0.61404304399323462</v>
      </c>
      <c r="GH162" s="2">
        <f t="shared" si="217"/>
        <v>0.57049711540778858</v>
      </c>
      <c r="GI162" s="2">
        <f t="shared" si="217"/>
        <v>0.51740498585095662</v>
      </c>
      <c r="GJ162" s="2">
        <f t="shared" si="217"/>
        <v>0.40319986593213603</v>
      </c>
      <c r="GK162" s="2">
        <f t="shared" si="217"/>
        <v>0.37698679057064105</v>
      </c>
      <c r="GM162" s="82">
        <f t="shared" si="218"/>
        <v>2.3018902126554991E-282</v>
      </c>
      <c r="GN162" s="82">
        <f t="shared" si="218"/>
        <v>0</v>
      </c>
      <c r="GO162" s="82">
        <f t="shared" si="218"/>
        <v>0</v>
      </c>
      <c r="GP162" s="82">
        <f t="shared" si="218"/>
        <v>0</v>
      </c>
      <c r="GQ162" s="82">
        <f t="shared" si="218"/>
        <v>0</v>
      </c>
      <c r="GR162" s="82">
        <f t="shared" si="218"/>
        <v>3.8929675424182269E-306</v>
      </c>
      <c r="GS162" s="82">
        <f t="shared" si="218"/>
        <v>2.3863067390027946E-268</v>
      </c>
      <c r="GT162" s="82">
        <f t="shared" si="218"/>
        <v>0</v>
      </c>
      <c r="GU162" s="82">
        <f t="shared" si="218"/>
        <v>0</v>
      </c>
      <c r="GV162" s="82">
        <f t="shared" si="218"/>
        <v>0</v>
      </c>
      <c r="GW162" s="82">
        <f t="shared" si="218"/>
        <v>0</v>
      </c>
      <c r="GX162" s="82">
        <f t="shared" si="218"/>
        <v>0</v>
      </c>
      <c r="GY162" s="82">
        <f t="shared" si="218"/>
        <v>0</v>
      </c>
      <c r="GZ162" s="82">
        <f t="shared" si="218"/>
        <v>0</v>
      </c>
      <c r="HA162" s="82">
        <f t="shared" si="218"/>
        <v>0</v>
      </c>
      <c r="HC162" s="82">
        <f t="shared" si="182"/>
        <v>3.1961587926320448E-168</v>
      </c>
      <c r="HD162" s="82">
        <f t="shared" si="182"/>
        <v>8.8006607573523065E-230</v>
      </c>
      <c r="HE162" s="82">
        <f t="shared" si="182"/>
        <v>2.586864495830545E-260</v>
      </c>
      <c r="HF162" s="82">
        <f t="shared" si="181"/>
        <v>8.4630127220925985E-247</v>
      </c>
      <c r="HG162" s="82">
        <f t="shared" si="181"/>
        <v>4.5931495006266491E-253</v>
      </c>
      <c r="HH162" s="82">
        <f t="shared" si="181"/>
        <v>6.4029789107750406E-283</v>
      </c>
      <c r="HI162" s="82">
        <f t="shared" si="181"/>
        <v>7.0603985474951747E-294</v>
      </c>
      <c r="HJ162" s="82">
        <f t="shared" si="181"/>
        <v>0</v>
      </c>
      <c r="HK162" s="82">
        <f t="shared" si="181"/>
        <v>0</v>
      </c>
      <c r="HL162" s="82">
        <f t="shared" si="162"/>
        <v>1.2246213143132629E-290</v>
      </c>
      <c r="HM162" s="82">
        <f t="shared" si="162"/>
        <v>0</v>
      </c>
      <c r="HN162" s="82">
        <f t="shared" si="162"/>
        <v>4.5394740123399047E-236</v>
      </c>
      <c r="HO162" s="82">
        <f t="shared" si="162"/>
        <v>8.1134786230952913E-194</v>
      </c>
      <c r="HP162" s="82">
        <f t="shared" si="162"/>
        <v>4.6264249645841203E-197</v>
      </c>
      <c r="HQ162" s="82">
        <f t="shared" si="162"/>
        <v>4.4673045719375996E-260</v>
      </c>
      <c r="HS162" s="82">
        <f t="shared" si="219"/>
        <v>4.3431584037062104E-25</v>
      </c>
      <c r="HT162" s="82">
        <f t="shared" si="219"/>
        <v>4.2348733731055192E-32</v>
      </c>
      <c r="HU162" s="82">
        <f t="shared" si="219"/>
        <v>2.9568028184682461E-40</v>
      </c>
      <c r="HV162" s="82">
        <f t="shared" si="219"/>
        <v>3.5334899811327225E-50</v>
      </c>
      <c r="HW162" s="82">
        <f t="shared" si="219"/>
        <v>8.6390761239165272E-50</v>
      </c>
      <c r="HX162" s="82">
        <f t="shared" si="219"/>
        <v>1.8458990562502565E-55</v>
      </c>
      <c r="HY162" s="82">
        <f t="shared" si="219"/>
        <v>1.668158613609993E-53</v>
      </c>
      <c r="HZ162" s="82">
        <f t="shared" si="219"/>
        <v>2.065646977139435E-63</v>
      </c>
      <c r="IA162" s="82">
        <f t="shared" si="219"/>
        <v>9.2754861471591949E-61</v>
      </c>
      <c r="IB162" s="82">
        <f t="shared" si="219"/>
        <v>6.0258434818173396E-55</v>
      </c>
      <c r="IC162" s="82">
        <f t="shared" si="219"/>
        <v>4.6818883562039524E-50</v>
      </c>
      <c r="ID162" s="82">
        <f t="shared" si="219"/>
        <v>5.9006459970450462E-47</v>
      </c>
      <c r="IE162" s="82">
        <f t="shared" si="219"/>
        <v>1.1188142897460101E-34</v>
      </c>
      <c r="IF162" s="82">
        <f t="shared" si="219"/>
        <v>2.7735524154438011E-16</v>
      </c>
      <c r="IG162" s="82">
        <f t="shared" si="219"/>
        <v>9.4827691711127426E-16</v>
      </c>
      <c r="II162" s="82">
        <f t="shared" si="220"/>
        <v>4.1208364533215488E-3</v>
      </c>
      <c r="IJ162" s="82">
        <f t="shared" si="220"/>
        <v>0.51960036634953211</v>
      </c>
      <c r="IK162" s="82">
        <f t="shared" si="220"/>
        <v>0.45749817696118578</v>
      </c>
      <c r="IL162" s="82">
        <f t="shared" si="220"/>
        <v>0.34228065685395842</v>
      </c>
      <c r="IM162" s="82">
        <f t="shared" si="220"/>
        <v>0.34947333639552702</v>
      </c>
      <c r="IN162" s="82">
        <f t="shared" si="220"/>
        <v>0.37996218257721504</v>
      </c>
      <c r="IO162" s="82">
        <f t="shared" si="220"/>
        <v>0.27661364028902119</v>
      </c>
      <c r="IP162" s="82">
        <f t="shared" si="220"/>
        <v>0.1337654910855991</v>
      </c>
      <c r="IQ162" s="82">
        <f t="shared" si="220"/>
        <v>0.14266413937052946</v>
      </c>
      <c r="IR162" s="82">
        <f t="shared" si="220"/>
        <v>0.24052932586417042</v>
      </c>
      <c r="IS162" s="82">
        <f t="shared" si="220"/>
        <v>0.3404071434049975</v>
      </c>
      <c r="IT162" s="82">
        <f t="shared" si="220"/>
        <v>0.47768943299097827</v>
      </c>
      <c r="IU162" s="82">
        <f t="shared" si="220"/>
        <v>0.53058976107351408</v>
      </c>
      <c r="IV162" s="82">
        <f t="shared" si="220"/>
        <v>0.32765522957867232</v>
      </c>
      <c r="IW162" s="82">
        <f t="shared" si="220"/>
        <v>0.29750657084307713</v>
      </c>
      <c r="IY162" s="82">
        <f t="shared" si="221"/>
        <v>4.1208364533215488E-3</v>
      </c>
      <c r="IZ162" s="82">
        <f t="shared" si="221"/>
        <v>0.51960036634953211</v>
      </c>
      <c r="JA162" s="82">
        <f t="shared" si="221"/>
        <v>0.45749817696118578</v>
      </c>
      <c r="JB162" s="82">
        <f t="shared" si="221"/>
        <v>0.34228065685395842</v>
      </c>
      <c r="JC162" s="82">
        <f t="shared" si="221"/>
        <v>0.34947333639552702</v>
      </c>
      <c r="JD162" s="82">
        <f t="shared" si="221"/>
        <v>0.37996218257721504</v>
      </c>
      <c r="JE162" s="82">
        <f t="shared" si="221"/>
        <v>0.27661364028902119</v>
      </c>
      <c r="JF162" s="82">
        <f t="shared" si="221"/>
        <v>0.1337654910855991</v>
      </c>
      <c r="JG162" s="82">
        <f t="shared" si="221"/>
        <v>0.14266413937052946</v>
      </c>
      <c r="JH162" s="82">
        <f t="shared" si="221"/>
        <v>0.24052932586417042</v>
      </c>
      <c r="JI162" s="82">
        <f t="shared" si="221"/>
        <v>0.3404071434049975</v>
      </c>
      <c r="JJ162" s="82">
        <f t="shared" si="221"/>
        <v>0.47768943299097827</v>
      </c>
      <c r="JK162" s="82">
        <f t="shared" si="221"/>
        <v>0.53058976107351408</v>
      </c>
      <c r="JL162" s="82">
        <f t="shared" si="221"/>
        <v>0.3276552295786726</v>
      </c>
      <c r="JM162" s="82">
        <f t="shared" si="221"/>
        <v>0.29750657084307808</v>
      </c>
    </row>
    <row r="163" spans="2:273" x14ac:dyDescent="0.25">
      <c r="B163" s="2">
        <v>136</v>
      </c>
      <c r="C163" s="37">
        <v>0.30617699999999998</v>
      </c>
      <c r="D163" s="37">
        <v>0.30871900000000002</v>
      </c>
      <c r="E163" s="37">
        <v>0.31098199999999998</v>
      </c>
      <c r="F163" s="37">
        <v>0.30665900000000001</v>
      </c>
      <c r="G163" s="37">
        <v>0.303124</v>
      </c>
      <c r="H163" s="37">
        <v>0.29522399999999999</v>
      </c>
      <c r="I163" s="37">
        <v>0.29640899999999998</v>
      </c>
      <c r="J163" s="37">
        <v>0.29208000000000001</v>
      </c>
      <c r="K163" s="37">
        <v>0.29315000000000002</v>
      </c>
      <c r="L163" s="37">
        <v>0.294518</v>
      </c>
      <c r="M163" s="37">
        <v>0.29541000000000001</v>
      </c>
      <c r="N163" s="37">
        <v>0.30164800000000003</v>
      </c>
      <c r="O163" s="37">
        <v>0.31458700000000001</v>
      </c>
      <c r="P163" s="37">
        <v>0.35561300000000001</v>
      </c>
      <c r="Q163" s="37">
        <v>0.41345599999999999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0.30559958755325545</v>
      </c>
      <c r="T163" s="4">
        <f t="shared" si="222"/>
        <v>0.30817604862244102</v>
      </c>
      <c r="U163" s="4">
        <f t="shared" si="222"/>
        <v>0.3074485661744048</v>
      </c>
      <c r="V163" s="4">
        <f t="shared" si="222"/>
        <v>0.30739034395736181</v>
      </c>
      <c r="W163" s="4">
        <f t="shared" si="222"/>
        <v>0.30525511352057777</v>
      </c>
      <c r="X163" s="4">
        <f t="shared" si="222"/>
        <v>0.30055580183025016</v>
      </c>
      <c r="Y163" s="4">
        <f t="shared" si="222"/>
        <v>0.29891534813935167</v>
      </c>
      <c r="Z163" s="4">
        <f t="shared" si="222"/>
        <v>0.29526308119514721</v>
      </c>
      <c r="AA163" s="4">
        <f t="shared" si="222"/>
        <v>0.2940930426815776</v>
      </c>
      <c r="AB163" s="4">
        <f t="shared" si="222"/>
        <v>0.29509036049063397</v>
      </c>
      <c r="AC163" s="4">
        <f t="shared" si="222"/>
        <v>0.29764485381078887</v>
      </c>
      <c r="AD163" s="4">
        <f t="shared" si="222"/>
        <v>0.30204153985853333</v>
      </c>
      <c r="AE163" s="4">
        <f t="shared" si="222"/>
        <v>0.31620122157678976</v>
      </c>
      <c r="AF163" s="4">
        <f t="shared" si="222"/>
        <v>0.35501827897015792</v>
      </c>
      <c r="AG163" s="4">
        <f t="shared" si="222"/>
        <v>0.41535394136533388</v>
      </c>
      <c r="AI163" s="4">
        <f t="shared" ref="AI163:AW179" si="223">IF(OR($B163 &lt; C$230, $B163 &gt; C$233), 0, C163-S163)</f>
        <v>5.7741244674452963E-4</v>
      </c>
      <c r="AJ163" s="4">
        <f t="shared" si="223"/>
        <v>5.4295137755899781E-4</v>
      </c>
      <c r="AK163" s="4">
        <f t="shared" si="223"/>
        <v>3.533433825595178E-3</v>
      </c>
      <c r="AL163" s="4">
        <f t="shared" si="223"/>
        <v>-7.3134395736179636E-4</v>
      </c>
      <c r="AM163" s="4">
        <f t="shared" si="223"/>
        <v>-2.1311135205777654E-3</v>
      </c>
      <c r="AN163" s="4">
        <f t="shared" si="223"/>
        <v>-5.3318018302501713E-3</v>
      </c>
      <c r="AO163" s="4">
        <f t="shared" si="223"/>
        <v>-2.5063481393516884E-3</v>
      </c>
      <c r="AP163" s="4">
        <f t="shared" si="223"/>
        <v>-3.1830811951472082E-3</v>
      </c>
      <c r="AQ163" s="4">
        <f t="shared" si="223"/>
        <v>-9.430426815775772E-4</v>
      </c>
      <c r="AR163" s="4">
        <f t="shared" si="223"/>
        <v>-5.7236049063397187E-4</v>
      </c>
      <c r="AS163" s="4">
        <f t="shared" si="223"/>
        <v>-2.2348538107888616E-3</v>
      </c>
      <c r="AT163" s="4">
        <f t="shared" si="223"/>
        <v>-3.9353985853329831E-4</v>
      </c>
      <c r="AU163" s="4">
        <f t="shared" si="223"/>
        <v>-1.6142215767897539E-3</v>
      </c>
      <c r="AV163" s="4">
        <f t="shared" si="223"/>
        <v>5.9472102984209352E-4</v>
      </c>
      <c r="AW163" s="4">
        <f t="shared" si="223"/>
        <v>-1.8979413653338884E-3</v>
      </c>
      <c r="AY163" s="2">
        <f t="shared" si="215"/>
        <v>0.30559958755325545</v>
      </c>
      <c r="AZ163" s="2">
        <f t="shared" si="215"/>
        <v>0.30734959994461675</v>
      </c>
      <c r="BA163" s="2">
        <f t="shared" si="215"/>
        <v>0.30606282939539292</v>
      </c>
      <c r="BB163" s="2">
        <f t="shared" si="215"/>
        <v>0.30688061266472888</v>
      </c>
      <c r="BC163" s="2">
        <f t="shared" si="215"/>
        <v>0.30462422020556312</v>
      </c>
      <c r="BD163" s="2">
        <f t="shared" si="215"/>
        <v>0.29949738278013038</v>
      </c>
      <c r="BE163" s="2">
        <f t="shared" si="215"/>
        <v>0.29860897478337001</v>
      </c>
      <c r="BF163" s="2">
        <f t="shared" si="215"/>
        <v>0.29524374906724749</v>
      </c>
      <c r="BG163" s="2">
        <f t="shared" si="215"/>
        <v>0.29406946985609511</v>
      </c>
      <c r="BH163" s="2">
        <f t="shared" si="215"/>
        <v>0.29486287085710583</v>
      </c>
      <c r="BI163" s="2">
        <f t="shared" si="215"/>
        <v>0.29658576049153629</v>
      </c>
      <c r="BJ163" s="2">
        <f t="shared" si="215"/>
        <v>0.29689707528509768</v>
      </c>
      <c r="BK163" s="2">
        <f t="shared" si="215"/>
        <v>0.29646344931628488</v>
      </c>
      <c r="BL163" s="2">
        <f t="shared" si="215"/>
        <v>0.29772100704988202</v>
      </c>
      <c r="BM163" s="2">
        <f t="shared" si="215"/>
        <v>0.31115879913421934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>
        <f t="shared" si="216"/>
        <v>0.30617699999999998</v>
      </c>
      <c r="CF163" s="2" t="str">
        <f t="shared" si="216"/>
        <v/>
      </c>
      <c r="CG163" s="2" t="str">
        <f t="shared" si="216"/>
        <v/>
      </c>
      <c r="CH163" s="2" t="str">
        <f t="shared" si="216"/>
        <v/>
      </c>
      <c r="CI163" s="2" t="str">
        <f t="shared" si="216"/>
        <v/>
      </c>
      <c r="CJ163" s="2" t="str">
        <f t="shared" si="216"/>
        <v/>
      </c>
      <c r="CK163" s="2" t="str">
        <f t="shared" si="216"/>
        <v/>
      </c>
      <c r="CL163" s="2" t="str">
        <f t="shared" si="216"/>
        <v/>
      </c>
      <c r="CM163" s="2" t="str">
        <f t="shared" si="216"/>
        <v/>
      </c>
      <c r="CN163" s="2" t="str">
        <f t="shared" si="216"/>
        <v/>
      </c>
      <c r="CO163" s="2" t="str">
        <f t="shared" si="216"/>
        <v/>
      </c>
      <c r="CP163" s="2" t="str">
        <f t="shared" si="216"/>
        <v/>
      </c>
      <c r="CQ163" s="2" t="str">
        <f t="shared" si="216"/>
        <v/>
      </c>
      <c r="CR163" s="2" t="str">
        <f t="shared" si="216"/>
        <v/>
      </c>
      <c r="CS163" s="2" t="str">
        <f t="shared" si="216"/>
        <v/>
      </c>
      <c r="CU163" s="2">
        <f t="shared" si="198"/>
        <v>0.30617699999999998</v>
      </c>
      <c r="CV163" s="2" t="str">
        <f t="shared" si="199"/>
        <v/>
      </c>
      <c r="CW163" s="2" t="str">
        <f t="shared" si="200"/>
        <v/>
      </c>
      <c r="CX163" s="2" t="str">
        <f t="shared" si="201"/>
        <v/>
      </c>
      <c r="CY163" s="2" t="str">
        <f t="shared" si="202"/>
        <v/>
      </c>
      <c r="CZ163" s="2" t="str">
        <f t="shared" si="203"/>
        <v/>
      </c>
      <c r="DA163" s="2" t="str">
        <f t="shared" si="204"/>
        <v/>
      </c>
      <c r="DB163" s="2" t="str">
        <f t="shared" si="205"/>
        <v/>
      </c>
      <c r="DC163" s="2" t="str">
        <f t="shared" si="206"/>
        <v/>
      </c>
      <c r="DD163" s="2" t="str">
        <f t="shared" si="207"/>
        <v/>
      </c>
      <c r="DE163" s="2" t="str">
        <f t="shared" si="208"/>
        <v/>
      </c>
      <c r="DF163" s="2" t="str">
        <f t="shared" si="209"/>
        <v/>
      </c>
      <c r="DG163" s="2" t="str">
        <f t="shared" si="210"/>
        <v/>
      </c>
      <c r="DH163" s="2" t="str">
        <f t="shared" si="211"/>
        <v/>
      </c>
      <c r="DI163" s="2" t="str">
        <f t="shared" si="212"/>
        <v/>
      </c>
      <c r="DK163" s="2">
        <f t="shared" ref="DK163:DY179" si="224">BO$228*$B163+BO$229</f>
        <v>0.38853963669354841</v>
      </c>
      <c r="DL163" s="2">
        <f t="shared" si="224"/>
        <v>0.40045602730938423</v>
      </c>
      <c r="DM163" s="2">
        <f t="shared" si="224"/>
        <v>0.40338321975806446</v>
      </c>
      <c r="DN163" s="2">
        <f t="shared" si="224"/>
        <v>0.41954196017797557</v>
      </c>
      <c r="DO163" s="2">
        <f t="shared" si="224"/>
        <v>0.38760505320197036</v>
      </c>
      <c r="DP163" s="2">
        <f t="shared" si="224"/>
        <v>0.38664524838709668</v>
      </c>
      <c r="DQ163" s="2">
        <f t="shared" si="224"/>
        <v>0.4048792129032257</v>
      </c>
      <c r="DR163" s="2">
        <f t="shared" si="224"/>
        <v>0.40509912096774192</v>
      </c>
      <c r="DS163" s="2">
        <f t="shared" si="224"/>
        <v>0.39282281411290337</v>
      </c>
      <c r="DT163" s="2">
        <f t="shared" si="224"/>
        <v>0.37570297217741938</v>
      </c>
      <c r="DU163" s="2">
        <f t="shared" si="224"/>
        <v>0.38458014736070378</v>
      </c>
      <c r="DV163" s="2">
        <f t="shared" si="224"/>
        <v>0.39240426173020532</v>
      </c>
      <c r="DW163" s="2">
        <f t="shared" si="224"/>
        <v>0.37785558266129021</v>
      </c>
      <c r="DX163" s="2">
        <f t="shared" si="224"/>
        <v>0.37070630109056429</v>
      </c>
      <c r="DY163" s="2">
        <f t="shared" si="224"/>
        <v>0.36128645344129551</v>
      </c>
      <c r="EA163" s="2">
        <f t="shared" si="214"/>
        <v>0.30453973122313766</v>
      </c>
      <c r="EB163" s="2">
        <f t="shared" si="214"/>
        <v>0.30605077014863635</v>
      </c>
      <c r="EC163" s="2">
        <f t="shared" si="214"/>
        <v>0.30425882861719167</v>
      </c>
      <c r="ED163" s="2">
        <f t="shared" si="214"/>
        <v>0.30593022606253867</v>
      </c>
      <c r="EE163" s="2">
        <f t="shared" si="214"/>
        <v>0.30409719524531365</v>
      </c>
      <c r="EF163" s="2">
        <f t="shared" si="214"/>
        <v>0.2997038868317905</v>
      </c>
      <c r="EG163" s="2">
        <f t="shared" si="214"/>
        <v>0.29911084310441099</v>
      </c>
      <c r="EH163" s="2">
        <f t="shared" si="214"/>
        <v>0.29615119693226377</v>
      </c>
      <c r="EI163" s="2">
        <f t="shared" si="214"/>
        <v>0.2956672146187278</v>
      </c>
      <c r="EJ163" s="2">
        <f t="shared" si="214"/>
        <v>0.29494475207331811</v>
      </c>
      <c r="EK163" s="2">
        <f t="shared" si="213"/>
        <v>0.29867106795884185</v>
      </c>
      <c r="EL163" s="2">
        <f t="shared" si="180"/>
        <v>0.29779840277192099</v>
      </c>
      <c r="EM163" s="2">
        <f t="shared" si="180"/>
        <v>0.29764757025284772</v>
      </c>
      <c r="EN163" s="2">
        <f t="shared" si="180"/>
        <v>0.29865366149068323</v>
      </c>
      <c r="EO163" s="2">
        <f t="shared" si="180"/>
        <v>0.31748000785040137</v>
      </c>
      <c r="EQ163" s="2">
        <f t="shared" ref="EQ163:FE179" si="225">CU$228*$B163+CU$229</f>
        <v>0.30791092584483143</v>
      </c>
      <c r="ER163" s="2">
        <f t="shared" si="225"/>
        <v>0.30826839335482337</v>
      </c>
      <c r="ES163" s="2">
        <f t="shared" si="225"/>
        <v>0.30722355514306166</v>
      </c>
      <c r="ET163" s="2">
        <f t="shared" si="225"/>
        <v>0.30741422298320059</v>
      </c>
      <c r="EU163" s="2">
        <f t="shared" si="225"/>
        <v>0.30492014381994115</v>
      </c>
      <c r="EV163" s="2">
        <f t="shared" si="225"/>
        <v>0.29936310177577674</v>
      </c>
      <c r="EW163" s="2">
        <f t="shared" si="225"/>
        <v>0.29833299894562521</v>
      </c>
      <c r="EX163" s="2">
        <f t="shared" si="225"/>
        <v>0.29483349557347327</v>
      </c>
      <c r="EY163" s="2">
        <f t="shared" si="225"/>
        <v>0.2933517486710347</v>
      </c>
      <c r="EZ163" s="2">
        <f t="shared" si="225"/>
        <v>0.29481283778160017</v>
      </c>
      <c r="FA163" s="2">
        <f t="shared" si="225"/>
        <v>0.29538116770576067</v>
      </c>
      <c r="FB163" s="2">
        <f t="shared" si="225"/>
        <v>0.29626729021624398</v>
      </c>
      <c r="FC163" s="2">
        <f t="shared" si="225"/>
        <v>0.29544543592424766</v>
      </c>
      <c r="FD163" s="2">
        <f t="shared" si="225"/>
        <v>0.29644328577482171</v>
      </c>
      <c r="FE163" s="2">
        <f t="shared" si="225"/>
        <v>0.30161877177209484</v>
      </c>
      <c r="FG163" s="2">
        <f t="shared" ref="FG163:FU179" si="226">POWER(10,($B163-C$231)/C$229)/(1+POWER(10,($B163-C$231)/C$229))</f>
        <v>0.99993631452623311</v>
      </c>
      <c r="FH163" s="2">
        <f t="shared" si="226"/>
        <v>0.99992990257536973</v>
      </c>
      <c r="FI163" s="2">
        <f t="shared" si="226"/>
        <v>0.99993343527317513</v>
      </c>
      <c r="FJ163" s="2">
        <f t="shared" si="226"/>
        <v>0.9999431051863682</v>
      </c>
      <c r="FK163" s="2">
        <f t="shared" si="226"/>
        <v>0.99994522549791998</v>
      </c>
      <c r="FL163" s="2">
        <f t="shared" si="226"/>
        <v>0.99993875553224287</v>
      </c>
      <c r="FM163" s="2">
        <f t="shared" si="226"/>
        <v>0.99993845088246347</v>
      </c>
      <c r="FN163" s="2">
        <f t="shared" si="226"/>
        <v>0.99993499766019833</v>
      </c>
      <c r="FO163" s="2">
        <f t="shared" si="226"/>
        <v>0.99993471956658475</v>
      </c>
      <c r="FP163" s="2">
        <f t="shared" si="226"/>
        <v>0.99993350103063583</v>
      </c>
      <c r="FQ163" s="2">
        <f t="shared" si="226"/>
        <v>0.99993192082747917</v>
      </c>
      <c r="FR163" s="2">
        <f t="shared" si="226"/>
        <v>0.99993155687049795</v>
      </c>
      <c r="FS163" s="2">
        <f t="shared" si="226"/>
        <v>0.9999276605197831</v>
      </c>
      <c r="FT163" s="2">
        <f t="shared" si="226"/>
        <v>0.99988949235389279</v>
      </c>
      <c r="FU163" s="2">
        <f t="shared" si="226"/>
        <v>0.99988440117723143</v>
      </c>
      <c r="FW163" s="2">
        <f t="shared" si="217"/>
        <v>0.31279913344536808</v>
      </c>
      <c r="FX163" s="2">
        <f t="shared" si="217"/>
        <v>0.58270143772695959</v>
      </c>
      <c r="FY163" s="2">
        <f t="shared" si="217"/>
        <v>0.60626252522762925</v>
      </c>
      <c r="FZ163" s="2">
        <f t="shared" si="217"/>
        <v>0.63606781834175408</v>
      </c>
      <c r="GA163" s="2">
        <f t="shared" si="217"/>
        <v>0.634852377193307</v>
      </c>
      <c r="GB163" s="2">
        <f t="shared" si="217"/>
        <v>0.62159042873665638</v>
      </c>
      <c r="GC163" s="2">
        <f t="shared" si="217"/>
        <v>0.65357342486054337</v>
      </c>
      <c r="GD163" s="2">
        <f t="shared" si="217"/>
        <v>0.69403414430306076</v>
      </c>
      <c r="GE163" s="2">
        <f t="shared" si="217"/>
        <v>0.69277076774743074</v>
      </c>
      <c r="GF163" s="2">
        <f t="shared" si="217"/>
        <v>0.66142609326562762</v>
      </c>
      <c r="GG163" s="2">
        <f t="shared" si="217"/>
        <v>0.63562902382368169</v>
      </c>
      <c r="GH163" s="2">
        <f t="shared" si="217"/>
        <v>0.59290390148898631</v>
      </c>
      <c r="GI163" s="2">
        <f t="shared" si="217"/>
        <v>0.54034993553101951</v>
      </c>
      <c r="GJ163" s="2">
        <f t="shared" si="217"/>
        <v>0.42554611944449228</v>
      </c>
      <c r="GK163" s="2">
        <f t="shared" si="217"/>
        <v>0.39885117770704281</v>
      </c>
      <c r="GM163" s="82">
        <f t="shared" si="218"/>
        <v>2.9507081153714434E-289</v>
      </c>
      <c r="GN163" s="82">
        <f t="shared" si="218"/>
        <v>0</v>
      </c>
      <c r="GO163" s="82">
        <f t="shared" si="218"/>
        <v>0</v>
      </c>
      <c r="GP163" s="82">
        <f t="shared" si="218"/>
        <v>0</v>
      </c>
      <c r="GQ163" s="82">
        <f t="shared" si="218"/>
        <v>0</v>
      </c>
      <c r="GR163" s="82">
        <f t="shared" si="218"/>
        <v>0</v>
      </c>
      <c r="GS163" s="82">
        <f t="shared" si="218"/>
        <v>1.2659388849200747E-274</v>
      </c>
      <c r="GT163" s="82">
        <f t="shared" si="218"/>
        <v>0</v>
      </c>
      <c r="GU163" s="82">
        <f t="shared" si="218"/>
        <v>0</v>
      </c>
      <c r="GV163" s="82">
        <f t="shared" si="218"/>
        <v>0</v>
      </c>
      <c r="GW163" s="82">
        <f t="shared" si="218"/>
        <v>0</v>
      </c>
      <c r="GX163" s="82">
        <f t="shared" si="218"/>
        <v>0</v>
      </c>
      <c r="GY163" s="82">
        <f t="shared" si="218"/>
        <v>0</v>
      </c>
      <c r="GZ163" s="82">
        <f t="shared" si="218"/>
        <v>0</v>
      </c>
      <c r="HA163" s="82">
        <f t="shared" si="218"/>
        <v>0</v>
      </c>
      <c r="HC163" s="82">
        <f t="shared" si="182"/>
        <v>1.0946185108512348E-173</v>
      </c>
      <c r="HD163" s="82">
        <f t="shared" si="182"/>
        <v>1.7075595179520036E-237</v>
      </c>
      <c r="HE163" s="82">
        <f t="shared" si="182"/>
        <v>8.9749825943926788E-269</v>
      </c>
      <c r="HF163" s="82">
        <f t="shared" si="181"/>
        <v>1.543800486448565E-254</v>
      </c>
      <c r="HG163" s="82">
        <f t="shared" si="181"/>
        <v>6.541281126741366E-261</v>
      </c>
      <c r="HH163" s="82">
        <f t="shared" si="181"/>
        <v>1.3066795834264036E-291</v>
      </c>
      <c r="HI163" s="82">
        <f t="shared" si="181"/>
        <v>7.8998699370577303E-303</v>
      </c>
      <c r="HJ163" s="82">
        <f t="shared" si="181"/>
        <v>0</v>
      </c>
      <c r="HK163" s="82">
        <f t="shared" si="181"/>
        <v>0</v>
      </c>
      <c r="HL163" s="82">
        <f t="shared" si="162"/>
        <v>1.2086239803703436E-299</v>
      </c>
      <c r="HM163" s="82">
        <f t="shared" si="162"/>
        <v>0</v>
      </c>
      <c r="HN163" s="82">
        <f t="shared" si="162"/>
        <v>1.3602451558248869E-243</v>
      </c>
      <c r="HO163" s="82">
        <f t="shared" si="162"/>
        <v>3.3068812638887607E-200</v>
      </c>
      <c r="HP163" s="82">
        <f t="shared" si="162"/>
        <v>9.373818435676445E-204</v>
      </c>
      <c r="HQ163" s="82">
        <f t="shared" si="162"/>
        <v>5.1013787375516887E-269</v>
      </c>
      <c r="HS163" s="82">
        <f t="shared" si="219"/>
        <v>2.8416067807243585E-27</v>
      </c>
      <c r="HT163" s="82">
        <f t="shared" si="219"/>
        <v>1.6805467434969808E-34</v>
      </c>
      <c r="HU163" s="82">
        <f t="shared" si="219"/>
        <v>4.12541723667113E-43</v>
      </c>
      <c r="HV163" s="82">
        <f t="shared" si="219"/>
        <v>1.5920484295828417E-53</v>
      </c>
      <c r="HW163" s="82">
        <f t="shared" si="219"/>
        <v>4.241049609469401E-53</v>
      </c>
      <c r="HX163" s="82">
        <f t="shared" si="219"/>
        <v>3.917511489445243E-59</v>
      </c>
      <c r="HY163" s="82">
        <f t="shared" si="219"/>
        <v>5.5404930956903653E-57</v>
      </c>
      <c r="HZ163" s="82">
        <f t="shared" si="219"/>
        <v>2.2498696824542101E-67</v>
      </c>
      <c r="IA163" s="82">
        <f t="shared" si="219"/>
        <v>1.4003510328846551E-64</v>
      </c>
      <c r="IB163" s="82">
        <f t="shared" si="219"/>
        <v>1.5159081525058625E-58</v>
      </c>
      <c r="IC163" s="82">
        <f t="shared" si="219"/>
        <v>1.9867537712841793E-53</v>
      </c>
      <c r="ID163" s="82">
        <f t="shared" si="219"/>
        <v>2.5393872352660001E-50</v>
      </c>
      <c r="IE163" s="82">
        <f t="shared" si="219"/>
        <v>2.3229777586192527E-37</v>
      </c>
      <c r="IF163" s="82">
        <f t="shared" si="219"/>
        <v>1.2083811226383013E-17</v>
      </c>
      <c r="IG163" s="82">
        <f t="shared" si="219"/>
        <v>3.8126979736495237E-17</v>
      </c>
      <c r="II163" s="82">
        <f t="shared" si="220"/>
        <v>9.8910795083559325E-3</v>
      </c>
      <c r="IJ163" s="82">
        <f t="shared" si="220"/>
        <v>0.47364464558299985</v>
      </c>
      <c r="IK163" s="82">
        <f t="shared" si="220"/>
        <v>0.38784846375373228</v>
      </c>
      <c r="IL163" s="82">
        <f t="shared" si="220"/>
        <v>0.26699881929722202</v>
      </c>
      <c r="IM163" s="82">
        <f t="shared" si="220"/>
        <v>0.27420709427573731</v>
      </c>
      <c r="IN163" s="82">
        <f t="shared" si="220"/>
        <v>0.29956527908758973</v>
      </c>
      <c r="IO163" s="82">
        <f t="shared" si="220"/>
        <v>0.20807744938880915</v>
      </c>
      <c r="IP163" s="82">
        <f t="shared" si="220"/>
        <v>9.1452564757681251E-2</v>
      </c>
      <c r="IQ163" s="82">
        <f t="shared" si="220"/>
        <v>9.8681018594872535E-2</v>
      </c>
      <c r="IR163" s="82">
        <f t="shared" si="220"/>
        <v>0.17644740567580425</v>
      </c>
      <c r="IS163" s="82">
        <f t="shared" si="220"/>
        <v>0.26463118522292289</v>
      </c>
      <c r="IT163" s="82">
        <f t="shared" si="220"/>
        <v>0.40546262532808469</v>
      </c>
      <c r="IU163" s="82">
        <f t="shared" si="220"/>
        <v>0.5369587673682098</v>
      </c>
      <c r="IV163" s="82">
        <f t="shared" si="220"/>
        <v>0.40429215073198499</v>
      </c>
      <c r="IW163" s="82">
        <f t="shared" si="220"/>
        <v>0.38036221700437545</v>
      </c>
      <c r="IY163" s="82">
        <f t="shared" si="221"/>
        <v>9.8910795083559325E-3</v>
      </c>
      <c r="IZ163" s="82">
        <f t="shared" si="221"/>
        <v>0.47364464558299985</v>
      </c>
      <c r="JA163" s="82">
        <f t="shared" si="221"/>
        <v>0.38784846375373228</v>
      </c>
      <c r="JB163" s="82">
        <f t="shared" si="221"/>
        <v>0.26699881929722202</v>
      </c>
      <c r="JC163" s="82">
        <f t="shared" si="221"/>
        <v>0.27420709427573731</v>
      </c>
      <c r="JD163" s="82">
        <f t="shared" si="221"/>
        <v>0.29956527908758973</v>
      </c>
      <c r="JE163" s="82">
        <f t="shared" si="221"/>
        <v>0.20807744938880915</v>
      </c>
      <c r="JF163" s="82">
        <f t="shared" si="221"/>
        <v>9.1452564757681251E-2</v>
      </c>
      <c r="JG163" s="82">
        <f t="shared" si="221"/>
        <v>9.8681018594872535E-2</v>
      </c>
      <c r="JH163" s="82">
        <f t="shared" si="221"/>
        <v>0.17644740567580425</v>
      </c>
      <c r="JI163" s="82">
        <f t="shared" si="221"/>
        <v>0.26463118522292289</v>
      </c>
      <c r="JJ163" s="82">
        <f t="shared" si="221"/>
        <v>0.40546262532808469</v>
      </c>
      <c r="JK163" s="82">
        <f t="shared" si="221"/>
        <v>0.5369587673682098</v>
      </c>
      <c r="JL163" s="82">
        <f t="shared" si="221"/>
        <v>0.40429215073198499</v>
      </c>
      <c r="JM163" s="82">
        <f t="shared" si="221"/>
        <v>0.3803622170043755</v>
      </c>
    </row>
    <row r="164" spans="2:273" x14ac:dyDescent="0.25">
      <c r="B164" s="2">
        <v>137</v>
      </c>
      <c r="C164" s="37">
        <v>0.30639699999999997</v>
      </c>
      <c r="D164" s="37">
        <v>0.30702099999999999</v>
      </c>
      <c r="E164" s="37">
        <v>0.30889</v>
      </c>
      <c r="F164" s="37">
        <v>0.309894</v>
      </c>
      <c r="G164" s="37">
        <v>0.30148200000000003</v>
      </c>
      <c r="H164" s="37">
        <v>0.29777799999999999</v>
      </c>
      <c r="I164" s="37">
        <v>0.29567300000000002</v>
      </c>
      <c r="J164" s="37">
        <v>0.29636699999999999</v>
      </c>
      <c r="K164" s="37">
        <v>0.29044900000000001</v>
      </c>
      <c r="L164" s="37">
        <v>0.29224600000000001</v>
      </c>
      <c r="M164" s="37">
        <v>0.29711399999999999</v>
      </c>
      <c r="N164" s="37">
        <v>0.29531600000000002</v>
      </c>
      <c r="O164" s="37">
        <v>0.31403300000000001</v>
      </c>
      <c r="P164" s="37">
        <v>0.35577700000000001</v>
      </c>
      <c r="Q164" s="37">
        <v>0.42165399999999997</v>
      </c>
      <c r="S164" s="4">
        <f t="shared" si="222"/>
        <v>0.3052941282055544</v>
      </c>
      <c r="T164" s="4">
        <f t="shared" si="222"/>
        <v>0.30740111911991175</v>
      </c>
      <c r="U164" s="4">
        <f t="shared" si="222"/>
        <v>0.30634052891749691</v>
      </c>
      <c r="V164" s="4">
        <f t="shared" si="222"/>
        <v>0.3066529464699882</v>
      </c>
      <c r="W164" s="4">
        <f t="shared" si="222"/>
        <v>0.30454169540600068</v>
      </c>
      <c r="X164" s="4">
        <f t="shared" si="222"/>
        <v>0.2995079995225956</v>
      </c>
      <c r="Y164" s="4">
        <f t="shared" si="222"/>
        <v>0.29834622319901005</v>
      </c>
      <c r="Z164" s="4">
        <f t="shared" si="222"/>
        <v>0.29479783951097399</v>
      </c>
      <c r="AA164" s="4">
        <f t="shared" si="222"/>
        <v>0.2936002742744519</v>
      </c>
      <c r="AB164" s="4">
        <f t="shared" si="222"/>
        <v>0.2944721199483365</v>
      </c>
      <c r="AC164" s="4">
        <f t="shared" si="222"/>
        <v>0.29646951695878498</v>
      </c>
      <c r="AD164" s="4">
        <f t="shared" si="222"/>
        <v>0.29878300088170529</v>
      </c>
      <c r="AE164" s="4">
        <f t="shared" si="222"/>
        <v>0.30911723789733092</v>
      </c>
      <c r="AF164" s="4">
        <f t="shared" si="222"/>
        <v>0.35538783151077447</v>
      </c>
      <c r="AG164" s="4">
        <f t="shared" si="222"/>
        <v>0.42360970720697533</v>
      </c>
      <c r="AI164" s="4">
        <f t="shared" si="223"/>
        <v>1.1028717944455702E-3</v>
      </c>
      <c r="AJ164" s="4">
        <f t="shared" si="223"/>
        <v>-3.8011911991175928E-4</v>
      </c>
      <c r="AK164" s="4">
        <f t="shared" si="223"/>
        <v>2.5494710825030853E-3</v>
      </c>
      <c r="AL164" s="4">
        <f t="shared" si="223"/>
        <v>3.241053530011806E-3</v>
      </c>
      <c r="AM164" s="4">
        <f t="shared" si="223"/>
        <v>-3.0596954060006509E-3</v>
      </c>
      <c r="AN164" s="4">
        <f t="shared" si="223"/>
        <v>-1.7299995225956155E-3</v>
      </c>
      <c r="AO164" s="4">
        <f t="shared" si="223"/>
        <v>-2.673223199010033E-3</v>
      </c>
      <c r="AP164" s="4">
        <f t="shared" si="223"/>
        <v>1.5691604890260002E-3</v>
      </c>
      <c r="AQ164" s="4">
        <f t="shared" si="223"/>
        <v>-3.1512742744518873E-3</v>
      </c>
      <c r="AR164" s="4">
        <f t="shared" si="223"/>
        <v>-2.2261199483364913E-3</v>
      </c>
      <c r="AS164" s="4">
        <f t="shared" si="223"/>
        <v>6.4448304121500488E-4</v>
      </c>
      <c r="AT164" s="4">
        <f t="shared" si="223"/>
        <v>-3.4670008817052622E-3</v>
      </c>
      <c r="AU164" s="4">
        <f t="shared" si="223"/>
        <v>4.9157621026690856E-3</v>
      </c>
      <c r="AV164" s="4">
        <f t="shared" si="223"/>
        <v>3.8916848922554426E-4</v>
      </c>
      <c r="AW164" s="4">
        <f t="shared" si="223"/>
        <v>-1.9557072069753545E-3</v>
      </c>
      <c r="AY164" s="2">
        <f t="shared" si="215"/>
        <v>0.3052941282055544</v>
      </c>
      <c r="AZ164" s="2">
        <f t="shared" si="215"/>
        <v>0.30692546782128405</v>
      </c>
      <c r="BA164" s="2">
        <f t="shared" si="215"/>
        <v>0.30567637711585161</v>
      </c>
      <c r="BB164" s="2">
        <f t="shared" si="215"/>
        <v>0.3064613375981432</v>
      </c>
      <c r="BC164" s="2">
        <f t="shared" si="215"/>
        <v>0.30429968233894328</v>
      </c>
      <c r="BD164" s="2">
        <f t="shared" si="215"/>
        <v>0.29910414550500342</v>
      </c>
      <c r="BE164" s="2">
        <f t="shared" si="215"/>
        <v>0.29824417215796906</v>
      </c>
      <c r="BF164" s="2">
        <f t="shared" si="215"/>
        <v>0.29479345792969758</v>
      </c>
      <c r="BG164" s="2">
        <f t="shared" si="215"/>
        <v>0.29359465559214803</v>
      </c>
      <c r="BH164" s="2">
        <f t="shared" si="215"/>
        <v>0.29440322281582337</v>
      </c>
      <c r="BI164" s="2">
        <f t="shared" si="215"/>
        <v>0.29607677518165376</v>
      </c>
      <c r="BJ164" s="2">
        <f t="shared" si="215"/>
        <v>0.29641434105545661</v>
      </c>
      <c r="BK164" s="2">
        <f t="shared" si="215"/>
        <v>0.29593289701224545</v>
      </c>
      <c r="BL164" s="2">
        <f t="shared" si="215"/>
        <v>0.29721208582234904</v>
      </c>
      <c r="BM164" s="2">
        <f t="shared" si="215"/>
        <v>0.3104267268331582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 t="str">
        <f t="shared" si="216"/>
        <v/>
      </c>
      <c r="CF164" s="2" t="str">
        <f t="shared" si="216"/>
        <v/>
      </c>
      <c r="CG164" s="2" t="str">
        <f t="shared" si="216"/>
        <v/>
      </c>
      <c r="CH164" s="2" t="str">
        <f t="shared" si="216"/>
        <v/>
      </c>
      <c r="CI164" s="2" t="str">
        <f t="shared" si="216"/>
        <v/>
      </c>
      <c r="CJ164" s="2" t="str">
        <f t="shared" si="216"/>
        <v/>
      </c>
      <c r="CK164" s="2" t="str">
        <f t="shared" si="216"/>
        <v/>
      </c>
      <c r="CL164" s="2" t="str">
        <f t="shared" si="216"/>
        <v/>
      </c>
      <c r="CM164" s="2" t="str">
        <f t="shared" si="216"/>
        <v/>
      </c>
      <c r="CN164" s="2" t="str">
        <f t="shared" si="216"/>
        <v/>
      </c>
      <c r="CO164" s="2" t="str">
        <f t="shared" si="216"/>
        <v/>
      </c>
      <c r="CP164" s="2" t="str">
        <f t="shared" si="216"/>
        <v/>
      </c>
      <c r="CQ164" s="2" t="str">
        <f t="shared" si="216"/>
        <v/>
      </c>
      <c r="CR164" s="2" t="str">
        <f t="shared" si="216"/>
        <v/>
      </c>
      <c r="CS164" s="2" t="str">
        <f t="shared" si="216"/>
        <v/>
      </c>
      <c r="CU164" s="2" t="str">
        <f t="shared" si="198"/>
        <v/>
      </c>
      <c r="CV164" s="2" t="str">
        <f t="shared" si="199"/>
        <v/>
      </c>
      <c r="CW164" s="2" t="str">
        <f t="shared" si="200"/>
        <v/>
      </c>
      <c r="CX164" s="2" t="str">
        <f t="shared" si="201"/>
        <v/>
      </c>
      <c r="CY164" s="2" t="str">
        <f t="shared" si="202"/>
        <v/>
      </c>
      <c r="CZ164" s="2" t="str">
        <f t="shared" si="203"/>
        <v/>
      </c>
      <c r="DA164" s="2" t="str">
        <f t="shared" si="204"/>
        <v/>
      </c>
      <c r="DB164" s="2" t="str">
        <f t="shared" si="205"/>
        <v/>
      </c>
      <c r="DC164" s="2" t="str">
        <f t="shared" si="206"/>
        <v/>
      </c>
      <c r="DD164" s="2" t="str">
        <f t="shared" si="207"/>
        <v/>
      </c>
      <c r="DE164" s="2" t="str">
        <f t="shared" si="208"/>
        <v/>
      </c>
      <c r="DF164" s="2" t="str">
        <f t="shared" si="209"/>
        <v/>
      </c>
      <c r="DG164" s="2" t="str">
        <f t="shared" si="210"/>
        <v/>
      </c>
      <c r="DH164" s="2" t="str">
        <f t="shared" si="211"/>
        <v/>
      </c>
      <c r="DI164" s="2" t="str">
        <f t="shared" si="212"/>
        <v/>
      </c>
      <c r="DK164" s="2">
        <f t="shared" si="224"/>
        <v>0.38876187016129038</v>
      </c>
      <c r="DL164" s="2">
        <f t="shared" si="224"/>
        <v>0.40076045051319653</v>
      </c>
      <c r="DM164" s="2">
        <f t="shared" si="224"/>
        <v>0.4037072298387096</v>
      </c>
      <c r="DN164" s="2">
        <f t="shared" si="224"/>
        <v>0.42001381334816468</v>
      </c>
      <c r="DO164" s="2">
        <f t="shared" si="224"/>
        <v>0.38787889507389156</v>
      </c>
      <c r="DP164" s="2">
        <f t="shared" si="224"/>
        <v>0.38694817419354832</v>
      </c>
      <c r="DQ164" s="2">
        <f t="shared" si="224"/>
        <v>0.40533810322580632</v>
      </c>
      <c r="DR164" s="2">
        <f t="shared" si="224"/>
        <v>0.40557401612903227</v>
      </c>
      <c r="DS164" s="2">
        <f t="shared" si="224"/>
        <v>0.39319067661290336</v>
      </c>
      <c r="DT164" s="2">
        <f t="shared" si="224"/>
        <v>0.37592686370967748</v>
      </c>
      <c r="DU164" s="2">
        <f t="shared" si="224"/>
        <v>0.38486194941348972</v>
      </c>
      <c r="DV164" s="2">
        <f t="shared" si="224"/>
        <v>0.39276214149560118</v>
      </c>
      <c r="DW164" s="2">
        <f t="shared" si="224"/>
        <v>0.37809803225806443</v>
      </c>
      <c r="DX164" s="2">
        <f t="shared" si="224"/>
        <v>0.37086209933617836</v>
      </c>
      <c r="DY164" s="2">
        <f t="shared" si="224"/>
        <v>0.36133099190283396</v>
      </c>
      <c r="EA164" s="2">
        <f t="shared" si="214"/>
        <v>0.30413457929804261</v>
      </c>
      <c r="EB164" s="2">
        <f t="shared" si="214"/>
        <v>0.30554386745016232</v>
      </c>
      <c r="EC164" s="2">
        <f t="shared" si="214"/>
        <v>0.30376398294992923</v>
      </c>
      <c r="ED164" s="2">
        <f t="shared" si="214"/>
        <v>0.30545806471224296</v>
      </c>
      <c r="EE164" s="2">
        <f t="shared" si="214"/>
        <v>0.30374243743898421</v>
      </c>
      <c r="EF164" s="2">
        <f t="shared" si="214"/>
        <v>0.29932313643566011</v>
      </c>
      <c r="EG164" s="2">
        <f t="shared" si="214"/>
        <v>0.29877413886894794</v>
      </c>
      <c r="EH164" s="2">
        <f t="shared" si="214"/>
        <v>0.295746533496132</v>
      </c>
      <c r="EI164" s="2">
        <f t="shared" si="214"/>
        <v>0.29527258348478863</v>
      </c>
      <c r="EJ164" s="2">
        <f t="shared" si="214"/>
        <v>0.29448993796913209</v>
      </c>
      <c r="EK164" s="2">
        <f t="shared" si="213"/>
        <v>0.29828056588498048</v>
      </c>
      <c r="EL164" s="2">
        <f t="shared" si="180"/>
        <v>0.29737233802816909</v>
      </c>
      <c r="EM164" s="2">
        <f t="shared" si="180"/>
        <v>0.29719822905974885</v>
      </c>
      <c r="EN164" s="2">
        <f t="shared" si="180"/>
        <v>0.29821593479821468</v>
      </c>
      <c r="EO164" s="2">
        <f t="shared" si="180"/>
        <v>0.31725624524124552</v>
      </c>
      <c r="EQ164" s="2">
        <f t="shared" si="225"/>
        <v>0.30760267469502667</v>
      </c>
      <c r="ER164" s="2">
        <f t="shared" si="225"/>
        <v>0.3078177719568026</v>
      </c>
      <c r="ES164" s="2">
        <f t="shared" si="225"/>
        <v>0.30679943828060774</v>
      </c>
      <c r="ET164" s="2">
        <f t="shared" si="225"/>
        <v>0.30697581507482169</v>
      </c>
      <c r="EU164" s="2">
        <f t="shared" si="225"/>
        <v>0.30458558329079499</v>
      </c>
      <c r="EV164" s="2">
        <f t="shared" si="225"/>
        <v>0.29897494761902998</v>
      </c>
      <c r="EW164" s="2">
        <f t="shared" si="225"/>
        <v>0.29797910672679656</v>
      </c>
      <c r="EX164" s="2">
        <f t="shared" si="225"/>
        <v>0.29440113454566508</v>
      </c>
      <c r="EY164" s="2">
        <f t="shared" si="225"/>
        <v>0.29290781732393784</v>
      </c>
      <c r="EZ164" s="2">
        <f t="shared" si="225"/>
        <v>0.2943554955902285</v>
      </c>
      <c r="FA164" s="2">
        <f t="shared" si="225"/>
        <v>0.29491643525814037</v>
      </c>
      <c r="FB164" s="2">
        <f t="shared" si="225"/>
        <v>0.29580476098491992</v>
      </c>
      <c r="FC164" s="2">
        <f t="shared" si="225"/>
        <v>0.29494176879284301</v>
      </c>
      <c r="FD164" s="2">
        <f t="shared" si="225"/>
        <v>0.29595986842989158</v>
      </c>
      <c r="FE164" s="2">
        <f t="shared" si="225"/>
        <v>0.30102794956257439</v>
      </c>
      <c r="FG164" s="2">
        <f t="shared" si="226"/>
        <v>0.99994191783214403</v>
      </c>
      <c r="FH164" s="2">
        <f t="shared" si="226"/>
        <v>0.99993606999461793</v>
      </c>
      <c r="FI164" s="2">
        <f t="shared" si="226"/>
        <v>0.99993929189205111</v>
      </c>
      <c r="FJ164" s="2">
        <f t="shared" si="226"/>
        <v>0.99994811105350201</v>
      </c>
      <c r="FK164" s="2">
        <f t="shared" si="226"/>
        <v>0.99995004481962058</v>
      </c>
      <c r="FL164" s="2">
        <f t="shared" si="226"/>
        <v>0.99994414408055576</v>
      </c>
      <c r="FM164" s="2">
        <f t="shared" si="226"/>
        <v>0.99994386623365283</v>
      </c>
      <c r="FN164" s="2">
        <f t="shared" si="226"/>
        <v>0.99994071682244723</v>
      </c>
      <c r="FO164" s="2">
        <f t="shared" si="226"/>
        <v>0.99994046319514973</v>
      </c>
      <c r="FP164" s="2">
        <f t="shared" si="226"/>
        <v>0.99993935186427019</v>
      </c>
      <c r="FQ164" s="2">
        <f t="shared" si="226"/>
        <v>0.99993791068479743</v>
      </c>
      <c r="FR164" s="2">
        <f t="shared" si="226"/>
        <v>0.99993757874809808</v>
      </c>
      <c r="FS164" s="2">
        <f t="shared" si="226"/>
        <v>0.99993402518999319</v>
      </c>
      <c r="FT164" s="2">
        <f t="shared" si="226"/>
        <v>0.99989921484893662</v>
      </c>
      <c r="FU164" s="2">
        <f t="shared" si="226"/>
        <v>0.99989457154825878</v>
      </c>
      <c r="FW164" s="2">
        <f t="shared" si="217"/>
        <v>0.33293016449397433</v>
      </c>
      <c r="FX164" s="2">
        <f t="shared" si="217"/>
        <v>0.60491246243511243</v>
      </c>
      <c r="FY164" s="2">
        <f t="shared" si="217"/>
        <v>0.62802004734999906</v>
      </c>
      <c r="FZ164" s="2">
        <f t="shared" si="217"/>
        <v>0.65710984716467069</v>
      </c>
      <c r="GA164" s="2">
        <f t="shared" si="217"/>
        <v>0.65592666660661914</v>
      </c>
      <c r="GB164" s="2">
        <f t="shared" si="217"/>
        <v>0.64299970881845558</v>
      </c>
      <c r="GC164" s="2">
        <f t="shared" si="217"/>
        <v>0.6741218615448541</v>
      </c>
      <c r="GD164" s="2">
        <f t="shared" si="217"/>
        <v>0.71323564527418792</v>
      </c>
      <c r="GE164" s="2">
        <f t="shared" si="217"/>
        <v>0.71201865576284218</v>
      </c>
      <c r="GF164" s="2">
        <f t="shared" si="217"/>
        <v>0.68173556420172365</v>
      </c>
      <c r="GG164" s="2">
        <f t="shared" si="217"/>
        <v>0.65668272941419947</v>
      </c>
      <c r="GH164" s="2">
        <f t="shared" si="217"/>
        <v>0.61493074794308267</v>
      </c>
      <c r="GI164" s="2">
        <f t="shared" si="217"/>
        <v>0.56312509255543175</v>
      </c>
      <c r="GJ164" s="2">
        <f t="shared" si="217"/>
        <v>0.44820074654290398</v>
      </c>
      <c r="GK164" s="2">
        <f t="shared" si="217"/>
        <v>0.42112648645975131</v>
      </c>
      <c r="GM164" s="82">
        <f t="shared" si="218"/>
        <v>3.1200178236763153E-296</v>
      </c>
      <c r="GN164" s="82">
        <f t="shared" si="218"/>
        <v>0</v>
      </c>
      <c r="GO164" s="82">
        <f t="shared" si="218"/>
        <v>0</v>
      </c>
      <c r="GP164" s="82">
        <f t="shared" si="218"/>
        <v>0</v>
      </c>
      <c r="GQ164" s="82">
        <f t="shared" si="218"/>
        <v>0</v>
      </c>
      <c r="GR164" s="82">
        <f t="shared" si="218"/>
        <v>0</v>
      </c>
      <c r="GS164" s="82">
        <f t="shared" si="218"/>
        <v>5.6768514051597554E-281</v>
      </c>
      <c r="GT164" s="82">
        <f t="shared" si="218"/>
        <v>0</v>
      </c>
      <c r="GU164" s="82">
        <f t="shared" si="218"/>
        <v>0</v>
      </c>
      <c r="GV164" s="82">
        <f t="shared" si="218"/>
        <v>0</v>
      </c>
      <c r="GW164" s="82">
        <f t="shared" si="218"/>
        <v>0</v>
      </c>
      <c r="GX164" s="82">
        <f t="shared" si="218"/>
        <v>0</v>
      </c>
      <c r="GY164" s="82">
        <f t="shared" si="218"/>
        <v>0</v>
      </c>
      <c r="GZ164" s="82">
        <f t="shared" si="218"/>
        <v>0</v>
      </c>
      <c r="HA164" s="82">
        <f t="shared" si="218"/>
        <v>0</v>
      </c>
      <c r="HC164" s="82">
        <f t="shared" si="182"/>
        <v>3.0597829995938592E-179</v>
      </c>
      <c r="HD164" s="82">
        <f t="shared" si="182"/>
        <v>2.4661210224454299E-245</v>
      </c>
      <c r="HE164" s="82">
        <f t="shared" si="182"/>
        <v>2.2758030976274074E-277</v>
      </c>
      <c r="HF164" s="82">
        <f t="shared" si="181"/>
        <v>2.1348541193799104E-262</v>
      </c>
      <c r="HG164" s="82">
        <f t="shared" si="181"/>
        <v>7.0569813270980426E-269</v>
      </c>
      <c r="HH164" s="82">
        <f t="shared" si="181"/>
        <v>1.9665405010731586E-300</v>
      </c>
      <c r="HI164" s="82">
        <f t="shared" si="181"/>
        <v>0</v>
      </c>
      <c r="HJ164" s="82">
        <f t="shared" si="181"/>
        <v>0</v>
      </c>
      <c r="HK164" s="82">
        <f t="shared" si="181"/>
        <v>0</v>
      </c>
      <c r="HL164" s="82">
        <f t="shared" si="162"/>
        <v>0</v>
      </c>
      <c r="HM164" s="82">
        <f t="shared" si="162"/>
        <v>0</v>
      </c>
      <c r="HN164" s="82">
        <f t="shared" si="162"/>
        <v>3.1001146516799928E-251</v>
      </c>
      <c r="HO164" s="82">
        <f t="shared" si="162"/>
        <v>1.0595559181654963E-206</v>
      </c>
      <c r="HP164" s="82">
        <f t="shared" si="162"/>
        <v>1.4651197541190305E-210</v>
      </c>
      <c r="HQ164" s="82">
        <f t="shared" si="162"/>
        <v>4.1038666707903933E-278</v>
      </c>
      <c r="HS164" s="82">
        <f t="shared" si="219"/>
        <v>1.4916216436167601E-29</v>
      </c>
      <c r="HT164" s="82">
        <f t="shared" si="219"/>
        <v>5.4199520964284791E-37</v>
      </c>
      <c r="HU164" s="82">
        <f t="shared" si="219"/>
        <v>4.5612441318295279E-46</v>
      </c>
      <c r="HV164" s="82">
        <f t="shared" si="219"/>
        <v>5.5561951011773845E-57</v>
      </c>
      <c r="HW164" s="82">
        <f t="shared" si="219"/>
        <v>1.6185533151336337E-56</v>
      </c>
      <c r="HX164" s="82">
        <f t="shared" si="219"/>
        <v>6.2967038955195349E-63</v>
      </c>
      <c r="HY164" s="82">
        <f t="shared" si="219"/>
        <v>1.4206758875311798E-60</v>
      </c>
      <c r="HZ164" s="82">
        <f t="shared" si="219"/>
        <v>1.8470971335728131E-71</v>
      </c>
      <c r="IA164" s="82">
        <f t="shared" si="219"/>
        <v>1.6067186353765008E-68</v>
      </c>
      <c r="IB164" s="82">
        <f t="shared" si="219"/>
        <v>2.912631450544484E-62</v>
      </c>
      <c r="IC164" s="82">
        <f t="shared" si="219"/>
        <v>6.5006885669590449E-57</v>
      </c>
      <c r="ID164" s="82">
        <f t="shared" si="219"/>
        <v>8.2928104496652848E-54</v>
      </c>
      <c r="IE164" s="82">
        <f t="shared" si="219"/>
        <v>3.7990437896630341E-40</v>
      </c>
      <c r="IF164" s="82">
        <f t="shared" si="219"/>
        <v>4.6010269538790561E-19</v>
      </c>
      <c r="IG164" s="82">
        <f t="shared" si="219"/>
        <v>1.3239068369072143E-18</v>
      </c>
      <c r="II164" s="82">
        <f t="shared" si="220"/>
        <v>2.1733379313957062E-2</v>
      </c>
      <c r="IJ164" s="82">
        <f t="shared" si="220"/>
        <v>0.41087067249633108</v>
      </c>
      <c r="IK164" s="82">
        <f t="shared" si="220"/>
        <v>0.31398800900237395</v>
      </c>
      <c r="IL164" s="82">
        <f t="shared" si="220"/>
        <v>0.2002427699389884</v>
      </c>
      <c r="IM164" s="82">
        <f t="shared" si="220"/>
        <v>0.20685061078762143</v>
      </c>
      <c r="IN164" s="82">
        <f t="shared" si="220"/>
        <v>0.22561618490320451</v>
      </c>
      <c r="IO164" s="82">
        <f t="shared" si="220"/>
        <v>0.15107140483355561</v>
      </c>
      <c r="IP164" s="82">
        <f t="shared" si="220"/>
        <v>6.0510762013587828E-2</v>
      </c>
      <c r="IQ164" s="82">
        <f t="shared" si="220"/>
        <v>6.6110011534839086E-2</v>
      </c>
      <c r="IR164" s="82">
        <f t="shared" si="220"/>
        <v>0.12500145331362353</v>
      </c>
      <c r="IS164" s="82">
        <f t="shared" si="220"/>
        <v>0.19768880718971513</v>
      </c>
      <c r="IT164" s="82">
        <f t="shared" si="220"/>
        <v>0.3251749827466846</v>
      </c>
      <c r="IU164" s="82">
        <f t="shared" si="220"/>
        <v>0.50688259474757702</v>
      </c>
      <c r="IV164" s="82">
        <f t="shared" si="220"/>
        <v>0.46766193499241893</v>
      </c>
      <c r="IW164" s="82">
        <f t="shared" si="220"/>
        <v>0.46082287171494546</v>
      </c>
      <c r="IY164" s="82">
        <f t="shared" si="221"/>
        <v>2.1733379313957062E-2</v>
      </c>
      <c r="IZ164" s="82">
        <f t="shared" si="221"/>
        <v>0.41087067249633108</v>
      </c>
      <c r="JA164" s="82">
        <f t="shared" si="221"/>
        <v>0.31398800900237395</v>
      </c>
      <c r="JB164" s="82">
        <f t="shared" si="221"/>
        <v>0.2002427699389884</v>
      </c>
      <c r="JC164" s="82">
        <f t="shared" si="221"/>
        <v>0.20685061078762143</v>
      </c>
      <c r="JD164" s="82">
        <f t="shared" si="221"/>
        <v>0.22561618490320451</v>
      </c>
      <c r="JE164" s="82">
        <f t="shared" si="221"/>
        <v>0.15107140483355561</v>
      </c>
      <c r="JF164" s="82">
        <f t="shared" si="221"/>
        <v>6.0510762013587828E-2</v>
      </c>
      <c r="JG164" s="82">
        <f t="shared" si="221"/>
        <v>6.6110011534839086E-2</v>
      </c>
      <c r="JH164" s="82">
        <f t="shared" si="221"/>
        <v>0.12500145331362353</v>
      </c>
      <c r="JI164" s="82">
        <f t="shared" si="221"/>
        <v>0.19768880718971513</v>
      </c>
      <c r="JJ164" s="82">
        <f t="shared" si="221"/>
        <v>0.3251749827466846</v>
      </c>
      <c r="JK164" s="82">
        <f t="shared" si="221"/>
        <v>0.50688259474757702</v>
      </c>
      <c r="JL164" s="82">
        <f t="shared" si="221"/>
        <v>0.46766193499241893</v>
      </c>
      <c r="JM164" s="82">
        <f t="shared" si="221"/>
        <v>0.46082287171494546</v>
      </c>
    </row>
    <row r="165" spans="2:273" x14ac:dyDescent="0.25">
      <c r="B165" s="2">
        <v>138</v>
      </c>
      <c r="C165" s="37">
        <v>0.30402899999999999</v>
      </c>
      <c r="D165" s="37">
        <v>0.30771399999999999</v>
      </c>
      <c r="E165" s="37">
        <v>0.30244199999999999</v>
      </c>
      <c r="F165" s="37">
        <v>0.304734</v>
      </c>
      <c r="G165" s="37">
        <v>0.30437500000000001</v>
      </c>
      <c r="H165" s="37">
        <v>0.29749599999999998</v>
      </c>
      <c r="I165" s="37">
        <v>0.30033399999999999</v>
      </c>
      <c r="J165" s="37">
        <v>0.287551</v>
      </c>
      <c r="K165" s="37">
        <v>0.29116900000000001</v>
      </c>
      <c r="L165" s="37">
        <v>0.29590699999999998</v>
      </c>
      <c r="M165" s="37">
        <v>0.29632399999999998</v>
      </c>
      <c r="N165" s="37">
        <v>0.29755900000000002</v>
      </c>
      <c r="O165" s="37">
        <v>0.304921</v>
      </c>
      <c r="P165" s="37">
        <v>0.35142600000000002</v>
      </c>
      <c r="Q165" s="37">
        <v>0.42177199999999998</v>
      </c>
      <c r="S165" s="4">
        <f t="shared" si="222"/>
        <v>0.30499484684837386</v>
      </c>
      <c r="T165" s="4">
        <f t="shared" si="222"/>
        <v>0.30674954326837961</v>
      </c>
      <c r="U165" s="4">
        <f t="shared" si="222"/>
        <v>0.30557445332417726</v>
      </c>
      <c r="V165" s="4">
        <f t="shared" si="222"/>
        <v>0.30610583440152178</v>
      </c>
      <c r="W165" s="4">
        <f t="shared" si="222"/>
        <v>0.30405717969328067</v>
      </c>
      <c r="X165" s="4">
        <f t="shared" si="222"/>
        <v>0.29884462406241613</v>
      </c>
      <c r="Y165" s="4">
        <f t="shared" si="222"/>
        <v>0.29790901501008349</v>
      </c>
      <c r="Z165" s="4">
        <f t="shared" si="222"/>
        <v>0.29434402228182155</v>
      </c>
      <c r="AA165" s="4">
        <f t="shared" si="222"/>
        <v>0.29312092613004415</v>
      </c>
      <c r="AB165" s="4">
        <f t="shared" si="222"/>
        <v>0.29396177457020328</v>
      </c>
      <c r="AC165" s="4">
        <f t="shared" si="222"/>
        <v>0.29569433632836978</v>
      </c>
      <c r="AD165" s="4">
        <f t="shared" si="222"/>
        <v>0.2968795119612499</v>
      </c>
      <c r="AE165" s="4">
        <f t="shared" si="222"/>
        <v>0.30322188835702718</v>
      </c>
      <c r="AF165" s="4">
        <f t="shared" si="222"/>
        <v>0.351145073062191</v>
      </c>
      <c r="AG165" s="4">
        <f t="shared" si="222"/>
        <v>0.4238316132647606</v>
      </c>
      <c r="AI165" s="4">
        <f t="shared" si="223"/>
        <v>-9.6584684837386359E-4</v>
      </c>
      <c r="AJ165" s="4">
        <f t="shared" si="223"/>
        <v>9.6445673162037782E-4</v>
      </c>
      <c r="AK165" s="4">
        <f t="shared" si="223"/>
        <v>-3.1324533241772756E-3</v>
      </c>
      <c r="AL165" s="4">
        <f t="shared" si="223"/>
        <v>-1.3718344015217765E-3</v>
      </c>
      <c r="AM165" s="4">
        <f t="shared" si="223"/>
        <v>3.1782030671934081E-4</v>
      </c>
      <c r="AN165" s="4">
        <f t="shared" si="223"/>
        <v>-1.3486240624161483E-3</v>
      </c>
      <c r="AO165" s="4">
        <f t="shared" si="223"/>
        <v>2.424984989916501E-3</v>
      </c>
      <c r="AP165" s="4">
        <f t="shared" si="223"/>
        <v>-6.793022281821548E-3</v>
      </c>
      <c r="AQ165" s="4">
        <f t="shared" si="223"/>
        <v>-1.9519261300441348E-3</v>
      </c>
      <c r="AR165" s="4">
        <f t="shared" si="223"/>
        <v>1.9452254297966931E-3</v>
      </c>
      <c r="AS165" s="4">
        <f t="shared" si="223"/>
        <v>6.2966367163019843E-4</v>
      </c>
      <c r="AT165" s="4">
        <f t="shared" si="223"/>
        <v>6.7948803875012009E-4</v>
      </c>
      <c r="AU165" s="4">
        <f t="shared" si="223"/>
        <v>1.699111642972817E-3</v>
      </c>
      <c r="AV165" s="4">
        <f t="shared" si="223"/>
        <v>2.8092693780901179E-4</v>
      </c>
      <c r="AW165" s="4">
        <f t="shared" si="223"/>
        <v>-2.059613264760618E-3</v>
      </c>
      <c r="AY165" s="2">
        <f t="shared" si="215"/>
        <v>0.30499484684837386</v>
      </c>
      <c r="AZ165" s="2">
        <f t="shared" si="215"/>
        <v>0.30650288797952474</v>
      </c>
      <c r="BA165" s="2">
        <f t="shared" si="215"/>
        <v>0.30529147085285474</v>
      </c>
      <c r="BB165" s="2">
        <f t="shared" si="215"/>
        <v>0.30604259373467246</v>
      </c>
      <c r="BC165" s="2">
        <f t="shared" si="215"/>
        <v>0.30397551080702345</v>
      </c>
      <c r="BD165" s="2">
        <f t="shared" si="215"/>
        <v>0.29871082350175016</v>
      </c>
      <c r="BE165" s="2">
        <f t="shared" si="215"/>
        <v>0.29787923219566692</v>
      </c>
      <c r="BF165" s="2">
        <f t="shared" si="215"/>
        <v>0.29434316373689373</v>
      </c>
      <c r="BG165" s="2">
        <f t="shared" si="215"/>
        <v>0.29311976332279427</v>
      </c>
      <c r="BH165" s="2">
        <f t="shared" si="215"/>
        <v>0.29394359794265523</v>
      </c>
      <c r="BI165" s="2">
        <f t="shared" si="215"/>
        <v>0.29556676032250995</v>
      </c>
      <c r="BJ165" s="2">
        <f t="shared" si="215"/>
        <v>0.29593078160307074</v>
      </c>
      <c r="BK165" s="2">
        <f t="shared" si="215"/>
        <v>0.29540051502942671</v>
      </c>
      <c r="BL165" s="2">
        <f t="shared" si="215"/>
        <v>0.29670064589643463</v>
      </c>
      <c r="BM165" s="2">
        <f t="shared" si="215"/>
        <v>0.30967292966233118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 t="str">
        <f t="shared" si="216"/>
        <v/>
      </c>
      <c r="CF165" s="2" t="str">
        <f t="shared" si="216"/>
        <v/>
      </c>
      <c r="CG165" s="2" t="str">
        <f t="shared" si="216"/>
        <v/>
      </c>
      <c r="CH165" s="2" t="str">
        <f t="shared" si="216"/>
        <v/>
      </c>
      <c r="CI165" s="2" t="str">
        <f t="shared" si="216"/>
        <v/>
      </c>
      <c r="CJ165" s="2" t="str">
        <f t="shared" si="216"/>
        <v/>
      </c>
      <c r="CK165" s="2" t="str">
        <f t="shared" si="216"/>
        <v/>
      </c>
      <c r="CL165" s="2" t="str">
        <f t="shared" si="216"/>
        <v/>
      </c>
      <c r="CM165" s="2" t="str">
        <f t="shared" si="216"/>
        <v/>
      </c>
      <c r="CN165" s="2" t="str">
        <f t="shared" si="216"/>
        <v/>
      </c>
      <c r="CO165" s="2" t="str">
        <f t="shared" si="216"/>
        <v/>
      </c>
      <c r="CP165" s="2" t="str">
        <f t="shared" si="216"/>
        <v/>
      </c>
      <c r="CQ165" s="2" t="str">
        <f t="shared" si="216"/>
        <v/>
      </c>
      <c r="CR165" s="2" t="str">
        <f t="shared" si="216"/>
        <v/>
      </c>
      <c r="CS165" s="2" t="str">
        <f t="shared" si="216"/>
        <v/>
      </c>
      <c r="CU165" s="2" t="str">
        <f t="shared" si="198"/>
        <v/>
      </c>
      <c r="CV165" s="2" t="str">
        <f t="shared" si="199"/>
        <v/>
      </c>
      <c r="CW165" s="2" t="str">
        <f t="shared" si="200"/>
        <v/>
      </c>
      <c r="CX165" s="2" t="str">
        <f t="shared" si="201"/>
        <v/>
      </c>
      <c r="CY165" s="2" t="str">
        <f t="shared" si="202"/>
        <v/>
      </c>
      <c r="CZ165" s="2" t="str">
        <f t="shared" si="203"/>
        <v/>
      </c>
      <c r="DA165" s="2" t="str">
        <f t="shared" si="204"/>
        <v/>
      </c>
      <c r="DB165" s="2" t="str">
        <f t="shared" si="205"/>
        <v/>
      </c>
      <c r="DC165" s="2" t="str">
        <f t="shared" si="206"/>
        <v/>
      </c>
      <c r="DD165" s="2" t="str">
        <f t="shared" si="207"/>
        <v/>
      </c>
      <c r="DE165" s="2" t="str">
        <f t="shared" si="208"/>
        <v/>
      </c>
      <c r="DF165" s="2" t="str">
        <f t="shared" si="209"/>
        <v/>
      </c>
      <c r="DG165" s="2" t="str">
        <f t="shared" si="210"/>
        <v/>
      </c>
      <c r="DH165" s="2" t="str">
        <f t="shared" si="211"/>
        <v/>
      </c>
      <c r="DI165" s="2" t="str">
        <f t="shared" si="212"/>
        <v/>
      </c>
      <c r="DK165" s="2">
        <f t="shared" si="224"/>
        <v>0.3889841036290323</v>
      </c>
      <c r="DL165" s="2">
        <f t="shared" si="224"/>
        <v>0.40106487371700883</v>
      </c>
      <c r="DM165" s="2">
        <f t="shared" si="224"/>
        <v>0.40403123991935475</v>
      </c>
      <c r="DN165" s="2">
        <f t="shared" si="224"/>
        <v>0.42048566651835373</v>
      </c>
      <c r="DO165" s="2">
        <f t="shared" si="224"/>
        <v>0.38815273694581276</v>
      </c>
      <c r="DP165" s="2">
        <f t="shared" si="224"/>
        <v>0.38725109999999996</v>
      </c>
      <c r="DQ165" s="2">
        <f t="shared" si="224"/>
        <v>0.405796993548387</v>
      </c>
      <c r="DR165" s="2">
        <f t="shared" si="224"/>
        <v>0.40604891129032256</v>
      </c>
      <c r="DS165" s="2">
        <f t="shared" si="224"/>
        <v>0.39355853911290334</v>
      </c>
      <c r="DT165" s="2">
        <f t="shared" si="224"/>
        <v>0.37615075524193553</v>
      </c>
      <c r="DU165" s="2">
        <f t="shared" si="224"/>
        <v>0.38514375146627566</v>
      </c>
      <c r="DV165" s="2">
        <f t="shared" si="224"/>
        <v>0.3931200212609971</v>
      </c>
      <c r="DW165" s="2">
        <f t="shared" si="224"/>
        <v>0.3783404818548386</v>
      </c>
      <c r="DX165" s="2">
        <f t="shared" si="224"/>
        <v>0.37101789758179238</v>
      </c>
      <c r="DY165" s="2">
        <f t="shared" si="224"/>
        <v>0.36137553036437242</v>
      </c>
      <c r="EA165" s="2">
        <f t="shared" si="214"/>
        <v>0.3037294273729475</v>
      </c>
      <c r="EB165" s="2">
        <f t="shared" si="214"/>
        <v>0.30503696475168823</v>
      </c>
      <c r="EC165" s="2">
        <f t="shared" si="214"/>
        <v>0.30326913728266675</v>
      </c>
      <c r="ED165" s="2">
        <f t="shared" si="214"/>
        <v>0.30498590336194725</v>
      </c>
      <c r="EE165" s="2">
        <f t="shared" si="214"/>
        <v>0.30338767963265478</v>
      </c>
      <c r="EF165" s="2">
        <f t="shared" si="214"/>
        <v>0.29894238603952966</v>
      </c>
      <c r="EG165" s="2">
        <f t="shared" si="214"/>
        <v>0.29843743463348493</v>
      </c>
      <c r="EH165" s="2">
        <f t="shared" si="214"/>
        <v>0.29534187006000023</v>
      </c>
      <c r="EI165" s="2">
        <f t="shared" si="214"/>
        <v>0.29487795235084946</v>
      </c>
      <c r="EJ165" s="2">
        <f t="shared" si="214"/>
        <v>0.29403512386494612</v>
      </c>
      <c r="EK165" s="2">
        <f t="shared" si="213"/>
        <v>0.2978900638111191</v>
      </c>
      <c r="EL165" s="2">
        <f t="shared" si="180"/>
        <v>0.29694627328441714</v>
      </c>
      <c r="EM165" s="2">
        <f t="shared" si="180"/>
        <v>0.29674888786664999</v>
      </c>
      <c r="EN165" s="2">
        <f t="shared" si="180"/>
        <v>0.29777820810574612</v>
      </c>
      <c r="EO165" s="2">
        <f t="shared" si="180"/>
        <v>0.31703248263208966</v>
      </c>
      <c r="EQ165" s="2">
        <f t="shared" si="225"/>
        <v>0.30729442354522185</v>
      </c>
      <c r="ER165" s="2">
        <f t="shared" si="225"/>
        <v>0.30736715055878183</v>
      </c>
      <c r="ES165" s="2">
        <f t="shared" si="225"/>
        <v>0.30637532141815382</v>
      </c>
      <c r="ET165" s="2">
        <f t="shared" si="225"/>
        <v>0.30653740716644284</v>
      </c>
      <c r="EU165" s="2">
        <f t="shared" si="225"/>
        <v>0.30425102276164878</v>
      </c>
      <c r="EV165" s="2">
        <f t="shared" si="225"/>
        <v>0.29858679346228323</v>
      </c>
      <c r="EW165" s="2">
        <f t="shared" si="225"/>
        <v>0.29762521450796797</v>
      </c>
      <c r="EX165" s="2">
        <f t="shared" si="225"/>
        <v>0.29396877351785689</v>
      </c>
      <c r="EY165" s="2">
        <f t="shared" si="225"/>
        <v>0.29246388597684092</v>
      </c>
      <c r="EZ165" s="2">
        <f t="shared" si="225"/>
        <v>0.29389815339885678</v>
      </c>
      <c r="FA165" s="2">
        <f t="shared" si="225"/>
        <v>0.29445170281052008</v>
      </c>
      <c r="FB165" s="2">
        <f t="shared" si="225"/>
        <v>0.29534223175359586</v>
      </c>
      <c r="FC165" s="2">
        <f t="shared" si="225"/>
        <v>0.29443810166143836</v>
      </c>
      <c r="FD165" s="2">
        <f t="shared" si="225"/>
        <v>0.29547645108496146</v>
      </c>
      <c r="FE165" s="2">
        <f t="shared" si="225"/>
        <v>0.30043712735305389</v>
      </c>
      <c r="FG165" s="2">
        <f t="shared" si="226"/>
        <v>0.99994702816262415</v>
      </c>
      <c r="FH165" s="2">
        <f t="shared" si="226"/>
        <v>0.99994169481415618</v>
      </c>
      <c r="FI165" s="2">
        <f t="shared" si="226"/>
        <v>0.99994463325176375</v>
      </c>
      <c r="FJ165" s="2">
        <f t="shared" si="226"/>
        <v>0.99995267650228792</v>
      </c>
      <c r="FK165" s="2">
        <f t="shared" si="226"/>
        <v>0.9999544401337529</v>
      </c>
      <c r="FL165" s="2">
        <f t="shared" si="226"/>
        <v>0.99994905854566196</v>
      </c>
      <c r="FM165" s="2">
        <f t="shared" si="226"/>
        <v>0.99994880514377771</v>
      </c>
      <c r="FN165" s="2">
        <f t="shared" si="226"/>
        <v>0.99994593281745103</v>
      </c>
      <c r="FO165" s="2">
        <f t="shared" si="226"/>
        <v>0.99994570150418827</v>
      </c>
      <c r="FP165" s="2">
        <f t="shared" si="226"/>
        <v>0.99994468794766167</v>
      </c>
      <c r="FQ165" s="2">
        <f t="shared" si="226"/>
        <v>0.99994337356216623</v>
      </c>
      <c r="FR165" s="2">
        <f t="shared" si="226"/>
        <v>0.99994307082898182</v>
      </c>
      <c r="FS165" s="2">
        <f t="shared" si="226"/>
        <v>0.99993982990885788</v>
      </c>
      <c r="FT165" s="2">
        <f t="shared" si="226"/>
        <v>0.99990808203465542</v>
      </c>
      <c r="FU165" s="2">
        <f t="shared" si="226"/>
        <v>0.99990384721726833</v>
      </c>
      <c r="FW165" s="2">
        <f t="shared" si="217"/>
        <v>0.35368996701497368</v>
      </c>
      <c r="FX165" s="2">
        <f t="shared" si="217"/>
        <v>0.62669865137470993</v>
      </c>
      <c r="FY165" s="2">
        <f t="shared" si="217"/>
        <v>0.64927081340054993</v>
      </c>
      <c r="FZ165" s="2">
        <f t="shared" si="217"/>
        <v>0.67755200915505309</v>
      </c>
      <c r="GA165" s="2">
        <f t="shared" si="217"/>
        <v>0.67640462995926043</v>
      </c>
      <c r="GB165" s="2">
        <f t="shared" si="217"/>
        <v>0.6638527551033816</v>
      </c>
      <c r="GC165" s="2">
        <f t="shared" si="217"/>
        <v>0.69402207270102934</v>
      </c>
      <c r="GD165" s="2">
        <f t="shared" si="217"/>
        <v>0.73169796156201938</v>
      </c>
      <c r="GE165" s="2">
        <f t="shared" si="217"/>
        <v>0.73052972133232563</v>
      </c>
      <c r="GF165" s="2">
        <f t="shared" si="217"/>
        <v>0.70137679409463871</v>
      </c>
      <c r="GG165" s="2">
        <f t="shared" si="217"/>
        <v>0.67713784379340458</v>
      </c>
      <c r="GH165" s="2">
        <f t="shared" si="217"/>
        <v>0.63649647061800396</v>
      </c>
      <c r="GI165" s="2">
        <f t="shared" si="217"/>
        <v>0.58563713415712015</v>
      </c>
      <c r="GJ165" s="2">
        <f t="shared" si="217"/>
        <v>0.47107242109377134</v>
      </c>
      <c r="GK165" s="2">
        <f t="shared" si="217"/>
        <v>0.44372757035790367</v>
      </c>
      <c r="GM165" s="82">
        <f t="shared" si="218"/>
        <v>2.7212947804491763E-303</v>
      </c>
      <c r="GN165" s="82">
        <f t="shared" si="218"/>
        <v>0</v>
      </c>
      <c r="GO165" s="82">
        <f t="shared" si="218"/>
        <v>0</v>
      </c>
      <c r="GP165" s="82">
        <f t="shared" si="218"/>
        <v>0</v>
      </c>
      <c r="GQ165" s="82">
        <f t="shared" si="218"/>
        <v>0</v>
      </c>
      <c r="GR165" s="82">
        <f t="shared" si="218"/>
        <v>0</v>
      </c>
      <c r="GS165" s="82">
        <f t="shared" si="218"/>
        <v>2.1518367128210977E-287</v>
      </c>
      <c r="GT165" s="82">
        <f t="shared" si="218"/>
        <v>0</v>
      </c>
      <c r="GU165" s="82">
        <f t="shared" si="218"/>
        <v>0</v>
      </c>
      <c r="GV165" s="82">
        <f t="shared" si="218"/>
        <v>0</v>
      </c>
      <c r="GW165" s="82">
        <f t="shared" si="218"/>
        <v>0</v>
      </c>
      <c r="GX165" s="82">
        <f t="shared" si="218"/>
        <v>0</v>
      </c>
      <c r="GY165" s="82">
        <f t="shared" si="218"/>
        <v>0</v>
      </c>
      <c r="GZ165" s="82">
        <f t="shared" si="218"/>
        <v>0</v>
      </c>
      <c r="HA165" s="82">
        <f t="shared" si="218"/>
        <v>0</v>
      </c>
      <c r="HC165" s="82">
        <f t="shared" si="182"/>
        <v>6.980851659761515E-185</v>
      </c>
      <c r="HD165" s="82">
        <f t="shared" si="182"/>
        <v>2.6511060784176153E-253</v>
      </c>
      <c r="HE165" s="82">
        <f t="shared" si="182"/>
        <v>4.2176782967417446E-286</v>
      </c>
      <c r="HF165" s="82">
        <f t="shared" si="181"/>
        <v>2.237963427431898E-270</v>
      </c>
      <c r="HG165" s="82">
        <f t="shared" si="181"/>
        <v>5.7673464987318089E-277</v>
      </c>
      <c r="HH165" s="82">
        <f t="shared" si="181"/>
        <v>0</v>
      </c>
      <c r="HI165" s="82">
        <f t="shared" si="181"/>
        <v>0</v>
      </c>
      <c r="HJ165" s="82">
        <f t="shared" si="181"/>
        <v>0</v>
      </c>
      <c r="HK165" s="82">
        <f t="shared" si="181"/>
        <v>0</v>
      </c>
      <c r="HL165" s="82">
        <f t="shared" si="162"/>
        <v>0</v>
      </c>
      <c r="HM165" s="82">
        <f t="shared" si="162"/>
        <v>0</v>
      </c>
      <c r="HN165" s="82">
        <f t="shared" si="162"/>
        <v>5.3738307748698314E-259</v>
      </c>
      <c r="HO165" s="82">
        <f t="shared" si="162"/>
        <v>2.6688203380564187E-213</v>
      </c>
      <c r="HP165" s="82">
        <f t="shared" si="162"/>
        <v>1.7664907213087638E-217</v>
      </c>
      <c r="HQ165" s="82">
        <f t="shared" si="162"/>
        <v>2.3257259525478955E-287</v>
      </c>
      <c r="HS165" s="82">
        <f t="shared" si="219"/>
        <v>6.2811990161211629E-32</v>
      </c>
      <c r="HT165" s="82">
        <f t="shared" si="219"/>
        <v>1.4204909201480115E-39</v>
      </c>
      <c r="HU165" s="82">
        <f t="shared" si="219"/>
        <v>3.996092847441988E-49</v>
      </c>
      <c r="HV165" s="82">
        <f t="shared" si="219"/>
        <v>1.5018947652128401E-60</v>
      </c>
      <c r="HW165" s="82">
        <f t="shared" si="219"/>
        <v>4.8017609977918933E-60</v>
      </c>
      <c r="HX165" s="82">
        <f t="shared" si="219"/>
        <v>7.6646005257572148E-67</v>
      </c>
      <c r="HY165" s="82">
        <f t="shared" si="219"/>
        <v>2.8122316020348332E-64</v>
      </c>
      <c r="HZ165" s="82">
        <f t="shared" si="219"/>
        <v>1.1429574293469995E-75</v>
      </c>
      <c r="IA165" s="82">
        <f t="shared" si="219"/>
        <v>1.4009473605545212E-72</v>
      </c>
      <c r="IB165" s="82">
        <f t="shared" si="219"/>
        <v>4.2739478179139877E-66</v>
      </c>
      <c r="IC165" s="82">
        <f t="shared" si="219"/>
        <v>1.6399786050527985E-60</v>
      </c>
      <c r="ID165" s="82">
        <f t="shared" si="219"/>
        <v>2.0548666909746479E-57</v>
      </c>
      <c r="IE165" s="82">
        <f t="shared" si="219"/>
        <v>4.8933303205078431E-43</v>
      </c>
      <c r="IF165" s="82">
        <f t="shared" si="219"/>
        <v>1.5308768052335874E-20</v>
      </c>
      <c r="IG165" s="82">
        <f t="shared" si="219"/>
        <v>3.9697978215659235E-20</v>
      </c>
      <c r="II165" s="82">
        <f t="shared" si="220"/>
        <v>4.3711067436770244E-2</v>
      </c>
      <c r="IJ165" s="82">
        <f t="shared" si="220"/>
        <v>0.34134946038843822</v>
      </c>
      <c r="IK165" s="82">
        <f t="shared" si="220"/>
        <v>0.24434855195683963</v>
      </c>
      <c r="IL165" s="82">
        <f t="shared" si="220"/>
        <v>0.14508553384768011</v>
      </c>
      <c r="IM165" s="82">
        <f t="shared" si="220"/>
        <v>0.15075976419760673</v>
      </c>
      <c r="IN165" s="82">
        <f t="shared" si="220"/>
        <v>0.1633593867817163</v>
      </c>
      <c r="IO165" s="82">
        <f t="shared" si="220"/>
        <v>0.10621409639107335</v>
      </c>
      <c r="IP165" s="82">
        <f t="shared" si="220"/>
        <v>3.8768151411469831E-2</v>
      </c>
      <c r="IQ165" s="82">
        <f t="shared" si="220"/>
        <v>4.2923132605412133E-2</v>
      </c>
      <c r="IR165" s="82">
        <f t="shared" si="220"/>
        <v>8.5741043015101187E-2</v>
      </c>
      <c r="IS165" s="82">
        <f t="shared" si="220"/>
        <v>0.14260876058415536</v>
      </c>
      <c r="IT165" s="82">
        <f t="shared" si="220"/>
        <v>0.24857471054001645</v>
      </c>
      <c r="IU165" s="82">
        <f t="shared" si="220"/>
        <v>0.44973221558560561</v>
      </c>
      <c r="IV165" s="82">
        <f t="shared" si="220"/>
        <v>0.50467109894057705</v>
      </c>
      <c r="IW165" s="82">
        <f t="shared" si="220"/>
        <v>0.52292061987600669</v>
      </c>
      <c r="IY165" s="82">
        <f t="shared" si="221"/>
        <v>4.3711067436770244E-2</v>
      </c>
      <c r="IZ165" s="82">
        <f t="shared" si="221"/>
        <v>0.34134946038843822</v>
      </c>
      <c r="JA165" s="82">
        <f t="shared" si="221"/>
        <v>0.24434855195683963</v>
      </c>
      <c r="JB165" s="82">
        <f t="shared" si="221"/>
        <v>0.14508553384768011</v>
      </c>
      <c r="JC165" s="82">
        <f t="shared" si="221"/>
        <v>0.15075976419760673</v>
      </c>
      <c r="JD165" s="82">
        <f t="shared" si="221"/>
        <v>0.1633593867817163</v>
      </c>
      <c r="JE165" s="82">
        <f t="shared" si="221"/>
        <v>0.10621409639107335</v>
      </c>
      <c r="JF165" s="82">
        <f t="shared" si="221"/>
        <v>3.8768151411469831E-2</v>
      </c>
      <c r="JG165" s="82">
        <f t="shared" si="221"/>
        <v>4.2923132605412133E-2</v>
      </c>
      <c r="JH165" s="82">
        <f t="shared" si="221"/>
        <v>8.5741043015101187E-2</v>
      </c>
      <c r="JI165" s="82">
        <f t="shared" si="221"/>
        <v>0.14260876058415536</v>
      </c>
      <c r="JJ165" s="82">
        <f t="shared" si="221"/>
        <v>0.24857471054001645</v>
      </c>
      <c r="JK165" s="82">
        <f t="shared" si="221"/>
        <v>0.44973221558560561</v>
      </c>
      <c r="JL165" s="82">
        <f t="shared" si="221"/>
        <v>0.50467109894057705</v>
      </c>
      <c r="JM165" s="82">
        <f t="shared" si="221"/>
        <v>0.52292061987600669</v>
      </c>
    </row>
    <row r="166" spans="2:273" x14ac:dyDescent="0.25">
      <c r="B166" s="2">
        <v>139</v>
      </c>
      <c r="C166" s="37">
        <v>0.304672</v>
      </c>
      <c r="D166" s="37">
        <v>0.30681399999999998</v>
      </c>
      <c r="E166" s="37">
        <v>0.30738599999999999</v>
      </c>
      <c r="F166" s="37">
        <v>0.30377300000000002</v>
      </c>
      <c r="G166" s="37">
        <v>0.304317</v>
      </c>
      <c r="H166" s="37">
        <v>0.29926799999999998</v>
      </c>
      <c r="I166" s="37">
        <v>0.29698000000000002</v>
      </c>
      <c r="J166" s="37">
        <v>0.29041899999999998</v>
      </c>
      <c r="K166" s="37">
        <v>0.29222999999999999</v>
      </c>
      <c r="L166" s="37">
        <v>0.29777500000000001</v>
      </c>
      <c r="M166" s="37">
        <v>0.29724</v>
      </c>
      <c r="N166" s="37">
        <v>0.29310999999999998</v>
      </c>
      <c r="O166" s="37">
        <v>0.29852600000000001</v>
      </c>
      <c r="P166" s="37">
        <v>0.34022200000000002</v>
      </c>
      <c r="Q166" s="37">
        <v>0.41468100000000002</v>
      </c>
      <c r="S166" s="4">
        <f t="shared" si="222"/>
        <v>0.30470169631889765</v>
      </c>
      <c r="T166" s="4">
        <f t="shared" si="222"/>
        <v>0.30619678037475923</v>
      </c>
      <c r="U166" s="4">
        <f t="shared" si="222"/>
        <v>0.30501490914056073</v>
      </c>
      <c r="V166" s="4">
        <f t="shared" si="222"/>
        <v>0.30564254275087721</v>
      </c>
      <c r="W166" s="4">
        <f t="shared" si="222"/>
        <v>0.30367584721434443</v>
      </c>
      <c r="X166" s="4">
        <f t="shared" si="222"/>
        <v>0.29835591575894299</v>
      </c>
      <c r="Y166" s="4">
        <f t="shared" si="222"/>
        <v>0.29752183814891198</v>
      </c>
      <c r="Z166" s="4">
        <f t="shared" si="222"/>
        <v>0.29389311421436276</v>
      </c>
      <c r="AA166" s="4">
        <f t="shared" si="222"/>
        <v>0.29264518737567319</v>
      </c>
      <c r="AB166" s="4">
        <f t="shared" si="222"/>
        <v>0.29348818039366009</v>
      </c>
      <c r="AC166" s="4">
        <f t="shared" si="222"/>
        <v>0.29509233005893848</v>
      </c>
      <c r="AD166" s="4">
        <f t="shared" si="222"/>
        <v>0.29577688584506012</v>
      </c>
      <c r="AE166" s="4">
        <f t="shared" si="222"/>
        <v>0.29898384838609682</v>
      </c>
      <c r="AF166" s="4">
        <f t="shared" si="222"/>
        <v>0.3428749934315678</v>
      </c>
      <c r="AG166" s="4">
        <f t="shared" si="222"/>
        <v>0.41436950893888846</v>
      </c>
      <c r="AI166" s="4">
        <f t="shared" si="223"/>
        <v>-2.9696318897654006E-5</v>
      </c>
      <c r="AJ166" s="4">
        <f t="shared" si="223"/>
        <v>6.1721962524075025E-4</v>
      </c>
      <c r="AK166" s="4">
        <f t="shared" si="223"/>
        <v>2.3710908594392621E-3</v>
      </c>
      <c r="AL166" s="4">
        <f t="shared" si="223"/>
        <v>-1.8695427508771956E-3</v>
      </c>
      <c r="AM166" s="4">
        <f t="shared" si="223"/>
        <v>6.4115278565557432E-4</v>
      </c>
      <c r="AN166" s="4">
        <f t="shared" si="223"/>
        <v>9.1208424105698738E-4</v>
      </c>
      <c r="AO166" s="4">
        <f t="shared" si="223"/>
        <v>-5.4183814891195503E-4</v>
      </c>
      <c r="AP166" s="4">
        <f t="shared" si="223"/>
        <v>-3.4741142143627779E-3</v>
      </c>
      <c r="AQ166" s="4">
        <f t="shared" si="223"/>
        <v>-4.151873756731983E-4</v>
      </c>
      <c r="AR166" s="4">
        <f t="shared" si="223"/>
        <v>4.28681960633992E-3</v>
      </c>
      <c r="AS166" s="4">
        <f t="shared" si="223"/>
        <v>2.1476699410615252E-3</v>
      </c>
      <c r="AT166" s="4">
        <f t="shared" si="223"/>
        <v>-2.6668858450601407E-3</v>
      </c>
      <c r="AU166" s="4">
        <f t="shared" si="223"/>
        <v>-4.5784838609680412E-4</v>
      </c>
      <c r="AV166" s="4">
        <f t="shared" si="223"/>
        <v>-2.6529934315677739E-3</v>
      </c>
      <c r="AW166" s="4">
        <f t="shared" si="223"/>
        <v>3.1149106111155733E-4</v>
      </c>
      <c r="AY166" s="2">
        <f t="shared" si="215"/>
        <v>0.30470169631889765</v>
      </c>
      <c r="AZ166" s="2">
        <f t="shared" si="215"/>
        <v>0.30608160064837064</v>
      </c>
      <c r="BA166" s="2">
        <f t="shared" si="215"/>
        <v>0.30490777975985911</v>
      </c>
      <c r="BB166" s="2">
        <f t="shared" si="215"/>
        <v>0.30562422590603294</v>
      </c>
      <c r="BC166" s="2">
        <f t="shared" si="215"/>
        <v>0.30365161583726535</v>
      </c>
      <c r="BD166" s="2">
        <f t="shared" si="215"/>
        <v>0.29831744939282578</v>
      </c>
      <c r="BE166" s="2">
        <f t="shared" si="215"/>
        <v>0.29751422642925618</v>
      </c>
      <c r="BF166" s="2">
        <f t="shared" si="215"/>
        <v>0.293892968837146</v>
      </c>
      <c r="BG166" s="2">
        <f t="shared" si="215"/>
        <v>0.29264497851597426</v>
      </c>
      <c r="BH166" s="2">
        <f t="shared" si="215"/>
        <v>0.29348400510341816</v>
      </c>
      <c r="BI166" s="2">
        <f t="shared" si="215"/>
        <v>0.29505604883635322</v>
      </c>
      <c r="BJ166" s="2">
        <f t="shared" si="215"/>
        <v>0.29544656551267101</v>
      </c>
      <c r="BK166" s="2">
        <f t="shared" si="215"/>
        <v>0.29486655381761462</v>
      </c>
      <c r="BL166" s="2">
        <f t="shared" si="215"/>
        <v>0.29618687633996887</v>
      </c>
      <c r="BM166" s="2">
        <f t="shared" si="215"/>
        <v>0.30889858024787009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 t="str">
        <f t="shared" si="216"/>
        <v/>
      </c>
      <c r="CF166" s="2" t="str">
        <f t="shared" si="216"/>
        <v/>
      </c>
      <c r="CG166" s="2" t="str">
        <f t="shared" si="216"/>
        <v/>
      </c>
      <c r="CH166" s="2" t="str">
        <f t="shared" si="216"/>
        <v/>
      </c>
      <c r="CI166" s="2" t="str">
        <f t="shared" si="216"/>
        <v/>
      </c>
      <c r="CJ166" s="2" t="str">
        <f t="shared" si="216"/>
        <v/>
      </c>
      <c r="CK166" s="2" t="str">
        <f t="shared" si="216"/>
        <v/>
      </c>
      <c r="CL166" s="2" t="str">
        <f t="shared" si="216"/>
        <v/>
      </c>
      <c r="CM166" s="2" t="str">
        <f t="shared" si="216"/>
        <v/>
      </c>
      <c r="CN166" s="2" t="str">
        <f t="shared" si="216"/>
        <v/>
      </c>
      <c r="CO166" s="2" t="str">
        <f t="shared" si="216"/>
        <v/>
      </c>
      <c r="CP166" s="2" t="str">
        <f t="shared" si="216"/>
        <v/>
      </c>
      <c r="CQ166" s="2" t="str">
        <f t="shared" si="216"/>
        <v/>
      </c>
      <c r="CR166" s="2" t="str">
        <f t="shared" si="216"/>
        <v/>
      </c>
      <c r="CS166" s="2" t="str">
        <f t="shared" si="216"/>
        <v/>
      </c>
      <c r="CU166" s="2" t="str">
        <f t="shared" si="198"/>
        <v/>
      </c>
      <c r="CV166" s="2" t="str">
        <f t="shared" si="199"/>
        <v/>
      </c>
      <c r="CW166" s="2" t="str">
        <f t="shared" si="200"/>
        <v/>
      </c>
      <c r="CX166" s="2" t="str">
        <f t="shared" si="201"/>
        <v/>
      </c>
      <c r="CY166" s="2" t="str">
        <f t="shared" si="202"/>
        <v/>
      </c>
      <c r="CZ166" s="2" t="str">
        <f t="shared" si="203"/>
        <v/>
      </c>
      <c r="DA166" s="2" t="str">
        <f t="shared" si="204"/>
        <v/>
      </c>
      <c r="DB166" s="2" t="str">
        <f t="shared" si="205"/>
        <v/>
      </c>
      <c r="DC166" s="2" t="str">
        <f t="shared" si="206"/>
        <v/>
      </c>
      <c r="DD166" s="2" t="str">
        <f t="shared" si="207"/>
        <v/>
      </c>
      <c r="DE166" s="2" t="str">
        <f t="shared" si="208"/>
        <v/>
      </c>
      <c r="DF166" s="2" t="str">
        <f t="shared" si="209"/>
        <v/>
      </c>
      <c r="DG166" s="2" t="str">
        <f t="shared" si="210"/>
        <v/>
      </c>
      <c r="DH166" s="2" t="str">
        <f t="shared" si="211"/>
        <v/>
      </c>
      <c r="DI166" s="2" t="str">
        <f t="shared" si="212"/>
        <v/>
      </c>
      <c r="DK166" s="2">
        <f t="shared" si="224"/>
        <v>0.38920633709677421</v>
      </c>
      <c r="DL166" s="2">
        <f t="shared" si="224"/>
        <v>0.40136929692082118</v>
      </c>
      <c r="DM166" s="2">
        <f t="shared" si="224"/>
        <v>0.40435524999999994</v>
      </c>
      <c r="DN166" s="2">
        <f t="shared" si="224"/>
        <v>0.42095751968854284</v>
      </c>
      <c r="DO166" s="2">
        <f t="shared" si="224"/>
        <v>0.3884265788177339</v>
      </c>
      <c r="DP166" s="2">
        <f t="shared" si="224"/>
        <v>0.38755402580645154</v>
      </c>
      <c r="DQ166" s="2">
        <f t="shared" si="224"/>
        <v>0.40625588387096767</v>
      </c>
      <c r="DR166" s="2">
        <f t="shared" si="224"/>
        <v>0.4065238064516129</v>
      </c>
      <c r="DS166" s="2">
        <f t="shared" si="224"/>
        <v>0.39392640161290338</v>
      </c>
      <c r="DT166" s="2">
        <f t="shared" si="224"/>
        <v>0.37637464677419358</v>
      </c>
      <c r="DU166" s="2">
        <f t="shared" si="224"/>
        <v>0.3854255535190616</v>
      </c>
      <c r="DV166" s="2">
        <f t="shared" si="224"/>
        <v>0.39347790102639302</v>
      </c>
      <c r="DW166" s="2">
        <f t="shared" si="224"/>
        <v>0.37858293145161281</v>
      </c>
      <c r="DX166" s="2">
        <f t="shared" si="224"/>
        <v>0.37117369582740639</v>
      </c>
      <c r="DY166" s="2">
        <f t="shared" si="224"/>
        <v>0.36142006882591088</v>
      </c>
      <c r="EA166" s="2">
        <f t="shared" si="214"/>
        <v>0.30332427544785245</v>
      </c>
      <c r="EB166" s="2">
        <f t="shared" si="214"/>
        <v>0.3045300620532142</v>
      </c>
      <c r="EC166" s="2">
        <f t="shared" si="214"/>
        <v>0.30277429161540426</v>
      </c>
      <c r="ED166" s="2">
        <f t="shared" si="214"/>
        <v>0.30451374201165154</v>
      </c>
      <c r="EE166" s="2">
        <f t="shared" si="214"/>
        <v>0.30303292182632535</v>
      </c>
      <c r="EF166" s="2">
        <f t="shared" si="214"/>
        <v>0.29856163564339921</v>
      </c>
      <c r="EG166" s="2">
        <f t="shared" si="214"/>
        <v>0.29810073039802187</v>
      </c>
      <c r="EH166" s="2">
        <f t="shared" si="214"/>
        <v>0.29493720662386852</v>
      </c>
      <c r="EI166" s="2">
        <f t="shared" si="214"/>
        <v>0.29448332121691034</v>
      </c>
      <c r="EJ166" s="2">
        <f t="shared" si="214"/>
        <v>0.29358030976076011</v>
      </c>
      <c r="EK166" s="2">
        <f t="shared" si="213"/>
        <v>0.29749956173725772</v>
      </c>
      <c r="EL166" s="2">
        <f t="shared" si="180"/>
        <v>0.29652020854066519</v>
      </c>
      <c r="EM166" s="2">
        <f t="shared" si="180"/>
        <v>0.29629954667355118</v>
      </c>
      <c r="EN166" s="2">
        <f t="shared" si="180"/>
        <v>0.29734048141327757</v>
      </c>
      <c r="EO166" s="2">
        <f t="shared" si="180"/>
        <v>0.31680872002293381</v>
      </c>
      <c r="EQ166" s="2">
        <f t="shared" si="225"/>
        <v>0.30698617239541703</v>
      </c>
      <c r="ER166" s="2">
        <f t="shared" si="225"/>
        <v>0.30691652916076112</v>
      </c>
      <c r="ES166" s="2">
        <f t="shared" si="225"/>
        <v>0.30595120455569991</v>
      </c>
      <c r="ET166" s="2">
        <f t="shared" si="225"/>
        <v>0.30609899925806394</v>
      </c>
      <c r="EU166" s="2">
        <f t="shared" si="225"/>
        <v>0.30391646223250263</v>
      </c>
      <c r="EV166" s="2">
        <f t="shared" si="225"/>
        <v>0.29819863930553653</v>
      </c>
      <c r="EW166" s="2">
        <f t="shared" si="225"/>
        <v>0.29727132228913933</v>
      </c>
      <c r="EX166" s="2">
        <f t="shared" si="225"/>
        <v>0.29353641249004869</v>
      </c>
      <c r="EY166" s="2">
        <f t="shared" si="225"/>
        <v>0.29201995462974406</v>
      </c>
      <c r="EZ166" s="2">
        <f t="shared" si="225"/>
        <v>0.29344081120748505</v>
      </c>
      <c r="FA166" s="2">
        <f t="shared" si="225"/>
        <v>0.29398697036289978</v>
      </c>
      <c r="FB166" s="2">
        <f t="shared" si="225"/>
        <v>0.29487970252227175</v>
      </c>
      <c r="FC166" s="2">
        <f t="shared" si="225"/>
        <v>0.29393443453003365</v>
      </c>
      <c r="FD166" s="2">
        <f t="shared" si="225"/>
        <v>0.29499303374003127</v>
      </c>
      <c r="FE166" s="2">
        <f t="shared" si="225"/>
        <v>0.29984630514353344</v>
      </c>
      <c r="FG166" s="2">
        <f t="shared" si="226"/>
        <v>0.99995168888495711</v>
      </c>
      <c r="FH166" s="2">
        <f t="shared" si="226"/>
        <v>0.99994682476571894</v>
      </c>
      <c r="FI166" s="2">
        <f t="shared" si="226"/>
        <v>0.99994950467947197</v>
      </c>
      <c r="FJ166" s="2">
        <f t="shared" si="226"/>
        <v>0.99995684027741516</v>
      </c>
      <c r="FK166" s="2">
        <f t="shared" si="226"/>
        <v>0.99995844874157347</v>
      </c>
      <c r="FL166" s="2">
        <f t="shared" si="226"/>
        <v>0.9999535406332265</v>
      </c>
      <c r="FM166" s="2">
        <f t="shared" si="226"/>
        <v>0.99995330952588446</v>
      </c>
      <c r="FN166" s="2">
        <f t="shared" si="226"/>
        <v>0.9999506899088777</v>
      </c>
      <c r="FO166" s="2">
        <f t="shared" si="226"/>
        <v>0.99995047894666322</v>
      </c>
      <c r="FP166" s="2">
        <f t="shared" si="226"/>
        <v>0.99994955456320944</v>
      </c>
      <c r="FQ166" s="2">
        <f t="shared" si="226"/>
        <v>0.99994835581758368</v>
      </c>
      <c r="FR166" s="2">
        <f t="shared" si="226"/>
        <v>0.99994807971887945</v>
      </c>
      <c r="FS166" s="2">
        <f t="shared" si="226"/>
        <v>0.99994512393414214</v>
      </c>
      <c r="FT166" s="2">
        <f t="shared" si="226"/>
        <v>0.99991616914126835</v>
      </c>
      <c r="FU166" s="2">
        <f t="shared" si="226"/>
        <v>0.99991230687799537</v>
      </c>
      <c r="FW166" s="2">
        <f t="shared" si="217"/>
        <v>0.37501650989880497</v>
      </c>
      <c r="FX166" s="2">
        <f t="shared" si="217"/>
        <v>0.64798259371121114</v>
      </c>
      <c r="FY166" s="2">
        <f t="shared" si="217"/>
        <v>0.66994557968705515</v>
      </c>
      <c r="FZ166" s="2">
        <f t="shared" si="217"/>
        <v>0.69733679864382503</v>
      </c>
      <c r="GA166" s="2">
        <f t="shared" si="217"/>
        <v>0.69622825705488023</v>
      </c>
      <c r="GB166" s="2">
        <f t="shared" si="217"/>
        <v>0.68408618701270674</v>
      </c>
      <c r="GC166" s="2">
        <f t="shared" si="217"/>
        <v>0.71322401821751957</v>
      </c>
      <c r="GD166" s="2">
        <f t="shared" si="217"/>
        <v>0.74938929767325446</v>
      </c>
      <c r="GE166" s="2">
        <f t="shared" si="217"/>
        <v>0.74827158760188106</v>
      </c>
      <c r="GF166" s="2">
        <f t="shared" si="217"/>
        <v>0.72030319653741626</v>
      </c>
      <c r="GG166" s="2">
        <f t="shared" si="217"/>
        <v>0.6969366789243161</v>
      </c>
      <c r="GH166" s="2">
        <f t="shared" si="217"/>
        <v>0.65752705966978353</v>
      </c>
      <c r="GI166" s="2">
        <f t="shared" si="217"/>
        <v>0.60779707563495</v>
      </c>
      <c r="GJ166" s="2">
        <f t="shared" si="217"/>
        <v>0.49406620999225137</v>
      </c>
      <c r="GK166" s="2">
        <f t="shared" si="217"/>
        <v>0.46656398512738761</v>
      </c>
      <c r="GM166" s="82">
        <f t="shared" si="218"/>
        <v>0</v>
      </c>
      <c r="GN166" s="82">
        <f t="shared" si="218"/>
        <v>0</v>
      </c>
      <c r="GO166" s="82">
        <f t="shared" si="218"/>
        <v>0</v>
      </c>
      <c r="GP166" s="82">
        <f t="shared" si="218"/>
        <v>0</v>
      </c>
      <c r="GQ166" s="82">
        <f t="shared" si="218"/>
        <v>0</v>
      </c>
      <c r="GR166" s="82">
        <f t="shared" si="218"/>
        <v>0</v>
      </c>
      <c r="GS166" s="82">
        <f t="shared" si="218"/>
        <v>6.8947230943846452E-294</v>
      </c>
      <c r="GT166" s="82">
        <f t="shared" si="218"/>
        <v>0</v>
      </c>
      <c r="GU166" s="82">
        <f t="shared" si="218"/>
        <v>0</v>
      </c>
      <c r="GV166" s="82">
        <f t="shared" si="218"/>
        <v>0</v>
      </c>
      <c r="GW166" s="82">
        <f t="shared" si="218"/>
        <v>0</v>
      </c>
      <c r="GX166" s="82">
        <f t="shared" si="218"/>
        <v>0</v>
      </c>
      <c r="GY166" s="82">
        <f t="shared" si="218"/>
        <v>0</v>
      </c>
      <c r="GZ166" s="82">
        <f t="shared" si="218"/>
        <v>0</v>
      </c>
      <c r="HA166" s="82">
        <f t="shared" si="218"/>
        <v>0</v>
      </c>
      <c r="HC166" s="82">
        <f t="shared" si="182"/>
        <v>1.2999086605137906E-190</v>
      </c>
      <c r="HD166" s="82">
        <f t="shared" si="182"/>
        <v>2.1213406237603658E-261</v>
      </c>
      <c r="HE166" s="82">
        <f t="shared" si="182"/>
        <v>5.7127686339521653E-295</v>
      </c>
      <c r="HF166" s="82">
        <f t="shared" si="181"/>
        <v>1.7784536654038205E-278</v>
      </c>
      <c r="HG166" s="82">
        <f t="shared" si="181"/>
        <v>3.5705175764773291E-285</v>
      </c>
      <c r="HH166" s="82">
        <f t="shared" si="181"/>
        <v>0</v>
      </c>
      <c r="HI166" s="82">
        <f t="shared" si="181"/>
        <v>0</v>
      </c>
      <c r="HJ166" s="82">
        <f t="shared" si="181"/>
        <v>0</v>
      </c>
      <c r="HK166" s="82">
        <f t="shared" si="181"/>
        <v>0</v>
      </c>
      <c r="HL166" s="82">
        <f t="shared" si="162"/>
        <v>0</v>
      </c>
      <c r="HM166" s="82">
        <f t="shared" si="162"/>
        <v>0</v>
      </c>
      <c r="HN166" s="82">
        <f t="shared" si="162"/>
        <v>7.0848844976561254E-267</v>
      </c>
      <c r="HO166" s="82">
        <f t="shared" si="162"/>
        <v>5.284471278522544E-220</v>
      </c>
      <c r="HP166" s="82">
        <f t="shared" si="162"/>
        <v>1.6429619762276386E-224</v>
      </c>
      <c r="HQ166" s="82">
        <f t="shared" si="162"/>
        <v>9.2849507456279285E-297</v>
      </c>
      <c r="HS166" s="82">
        <f t="shared" si="219"/>
        <v>2.1216325661807867E-34</v>
      </c>
      <c r="HT166" s="82">
        <f t="shared" si="219"/>
        <v>3.0251419460381328E-42</v>
      </c>
      <c r="HU166" s="82">
        <f t="shared" si="219"/>
        <v>2.7739229374912519E-52</v>
      </c>
      <c r="HV166" s="82">
        <f t="shared" si="219"/>
        <v>3.1442478351112949E-64</v>
      </c>
      <c r="HW166" s="82">
        <f t="shared" si="219"/>
        <v>1.1073084719880004E-63</v>
      </c>
      <c r="HX166" s="82">
        <f t="shared" si="219"/>
        <v>7.0650304777925994E-71</v>
      </c>
      <c r="HY166" s="82">
        <f t="shared" si="219"/>
        <v>4.2972720324102465E-68</v>
      </c>
      <c r="HZ166" s="82">
        <f t="shared" si="219"/>
        <v>5.3303668556040584E-80</v>
      </c>
      <c r="IA166" s="82">
        <f t="shared" si="219"/>
        <v>9.282420710659782E-77</v>
      </c>
      <c r="IB166" s="82">
        <f t="shared" si="219"/>
        <v>4.7893840490822493E-70</v>
      </c>
      <c r="IC166" s="82">
        <f t="shared" si="219"/>
        <v>3.1897322986466747E-64</v>
      </c>
      <c r="ID166" s="82">
        <f t="shared" si="219"/>
        <v>3.8631672463556643E-61</v>
      </c>
      <c r="IE166" s="82">
        <f t="shared" si="219"/>
        <v>4.9636137630214703E-46</v>
      </c>
      <c r="IF166" s="82">
        <f t="shared" si="219"/>
        <v>4.4505580031678897E-22</v>
      </c>
      <c r="IG166" s="82">
        <f t="shared" si="219"/>
        <v>1.0278335973063301E-21</v>
      </c>
      <c r="II166" s="82">
        <f t="shared" si="220"/>
        <v>8.047909407520995E-2</v>
      </c>
      <c r="IJ166" s="82">
        <f t="shared" si="220"/>
        <v>0.27320326613320733</v>
      </c>
      <c r="IK166" s="82">
        <f t="shared" si="220"/>
        <v>0.18375504302237958</v>
      </c>
      <c r="IL166" s="82">
        <f t="shared" si="220"/>
        <v>0.10186637705549138</v>
      </c>
      <c r="IM166" s="82">
        <f t="shared" si="220"/>
        <v>0.10649637365477303</v>
      </c>
      <c r="IN166" s="82">
        <f t="shared" si="220"/>
        <v>0.11419105010986513</v>
      </c>
      <c r="IO166" s="82">
        <f t="shared" si="220"/>
        <v>7.2442973182538464E-2</v>
      </c>
      <c r="IP166" s="82">
        <f t="shared" si="220"/>
        <v>2.4050290706579849E-2</v>
      </c>
      <c r="IQ166" s="82">
        <f t="shared" si="220"/>
        <v>2.7010679160622723E-2</v>
      </c>
      <c r="IR166" s="82">
        <f t="shared" si="220"/>
        <v>5.7011331958320387E-2</v>
      </c>
      <c r="IS166" s="82">
        <f t="shared" si="220"/>
        <v>9.9644851597312276E-2</v>
      </c>
      <c r="IT166" s="82">
        <f t="shared" si="220"/>
        <v>0.18239350317467704</v>
      </c>
      <c r="IU166" s="82">
        <f t="shared" si="220"/>
        <v>0.37803603628187227</v>
      </c>
      <c r="IV166" s="82">
        <f t="shared" si="220"/>
        <v>0.50591102850872027</v>
      </c>
      <c r="IW166" s="82">
        <f t="shared" si="220"/>
        <v>0.54885565910074197</v>
      </c>
      <c r="IY166" s="82">
        <f t="shared" si="221"/>
        <v>8.047909407520995E-2</v>
      </c>
      <c r="IZ166" s="82">
        <f t="shared" si="221"/>
        <v>0.27320326613320733</v>
      </c>
      <c r="JA166" s="82">
        <f t="shared" si="221"/>
        <v>0.18375504302237958</v>
      </c>
      <c r="JB166" s="82">
        <f t="shared" si="221"/>
        <v>0.10186637705549138</v>
      </c>
      <c r="JC166" s="82">
        <f t="shared" si="221"/>
        <v>0.10649637365477303</v>
      </c>
      <c r="JD166" s="82">
        <f t="shared" si="221"/>
        <v>0.11419105010986513</v>
      </c>
      <c r="JE166" s="82">
        <f t="shared" si="221"/>
        <v>7.2442973182538464E-2</v>
      </c>
      <c r="JF166" s="82">
        <f t="shared" si="221"/>
        <v>2.4050290706579849E-2</v>
      </c>
      <c r="JG166" s="82">
        <f t="shared" si="221"/>
        <v>2.7010679160622723E-2</v>
      </c>
      <c r="JH166" s="82">
        <f t="shared" si="221"/>
        <v>5.7011331958320387E-2</v>
      </c>
      <c r="JI166" s="82">
        <f t="shared" si="221"/>
        <v>9.9644851597312276E-2</v>
      </c>
      <c r="JJ166" s="82">
        <f t="shared" si="221"/>
        <v>0.18239350317467704</v>
      </c>
      <c r="JK166" s="82">
        <f t="shared" si="221"/>
        <v>0.37803603628187227</v>
      </c>
      <c r="JL166" s="82">
        <f t="shared" si="221"/>
        <v>0.50591102850872027</v>
      </c>
      <c r="JM166" s="82">
        <f t="shared" si="221"/>
        <v>0.54885565910074197</v>
      </c>
    </row>
    <row r="167" spans="2:273" x14ac:dyDescent="0.25">
      <c r="B167" s="2">
        <v>140</v>
      </c>
      <c r="C167" s="37">
        <v>0.30072599999999999</v>
      </c>
      <c r="D167" s="37">
        <v>0.30420999999999998</v>
      </c>
      <c r="E167" s="37">
        <v>0.30817</v>
      </c>
      <c r="F167" s="37">
        <v>0.30341699999999999</v>
      </c>
      <c r="G167" s="37">
        <v>0.304425</v>
      </c>
      <c r="H167" s="37">
        <v>0.29605700000000001</v>
      </c>
      <c r="I167" s="37">
        <v>0.29631600000000002</v>
      </c>
      <c r="J167" s="37">
        <v>0.29185800000000001</v>
      </c>
      <c r="K167" s="37">
        <v>0.29145199999999999</v>
      </c>
      <c r="L167" s="37">
        <v>0.29343799999999998</v>
      </c>
      <c r="M167" s="37">
        <v>0.29416500000000001</v>
      </c>
      <c r="N167" s="37">
        <v>0.29205300000000001</v>
      </c>
      <c r="O167" s="37">
        <v>0.29601699999999997</v>
      </c>
      <c r="P167" s="37">
        <v>0.33011000000000001</v>
      </c>
      <c r="Q167" s="37">
        <v>0.40018599999999999</v>
      </c>
      <c r="S167" s="4">
        <f t="shared" si="222"/>
        <v>0.30441457424847379</v>
      </c>
      <c r="T167" s="4">
        <f t="shared" si="222"/>
        <v>0.30570975658957283</v>
      </c>
      <c r="U167" s="4">
        <f t="shared" si="222"/>
        <v>0.30456099687894694</v>
      </c>
      <c r="V167" s="4">
        <f t="shared" si="222"/>
        <v>0.30521073944631266</v>
      </c>
      <c r="W167" s="4">
        <f t="shared" si="222"/>
        <v>0.30333422956681655</v>
      </c>
      <c r="X167" s="4">
        <f t="shared" si="222"/>
        <v>0.29793364533982242</v>
      </c>
      <c r="Y167" s="4">
        <f t="shared" si="222"/>
        <v>0.29715092522423514</v>
      </c>
      <c r="Z167" s="4">
        <f t="shared" si="222"/>
        <v>0.29344298801081287</v>
      </c>
      <c r="AA167" s="4">
        <f t="shared" si="222"/>
        <v>0.29217050354423779</v>
      </c>
      <c r="AB167" s="4">
        <f t="shared" si="222"/>
        <v>0.29302528725314203</v>
      </c>
      <c r="AC167" s="4">
        <f t="shared" si="222"/>
        <v>0.29455398761427826</v>
      </c>
      <c r="AD167" s="4">
        <f t="shared" si="222"/>
        <v>0.2950617655070335</v>
      </c>
      <c r="AE167" s="4">
        <f t="shared" si="222"/>
        <v>0.29625313909473089</v>
      </c>
      <c r="AF167" s="4">
        <f t="shared" si="222"/>
        <v>0.33216333526217878</v>
      </c>
      <c r="AG167" s="4">
        <f t="shared" si="222"/>
        <v>0.39619252681900169</v>
      </c>
      <c r="AI167" s="4">
        <f t="shared" si="223"/>
        <v>-3.6885742484737971E-3</v>
      </c>
      <c r="AJ167" s="4">
        <f t="shared" si="223"/>
        <v>-1.4997565895728537E-3</v>
      </c>
      <c r="AK167" s="4">
        <f t="shared" si="223"/>
        <v>3.609003121053056E-3</v>
      </c>
      <c r="AL167" s="4">
        <f t="shared" si="223"/>
        <v>-1.7937394463126699E-3</v>
      </c>
      <c r="AM167" s="4">
        <f t="shared" si="223"/>
        <v>1.0907704331834522E-3</v>
      </c>
      <c r="AN167" s="4">
        <f t="shared" si="223"/>
        <v>-1.8766453398224026E-3</v>
      </c>
      <c r="AO167" s="4">
        <f t="shared" si="223"/>
        <v>-8.3492522423511684E-4</v>
      </c>
      <c r="AP167" s="4">
        <f t="shared" si="223"/>
        <v>-1.58498801081286E-3</v>
      </c>
      <c r="AQ167" s="4">
        <f t="shared" si="223"/>
        <v>-7.1850354423780294E-4</v>
      </c>
      <c r="AR167" s="4">
        <f t="shared" si="223"/>
        <v>4.1271274685794612E-4</v>
      </c>
      <c r="AS167" s="4">
        <f t="shared" si="223"/>
        <v>-3.8898761427824669E-4</v>
      </c>
      <c r="AT167" s="4">
        <f t="shared" si="223"/>
        <v>-3.0087655070334951E-3</v>
      </c>
      <c r="AU167" s="4">
        <f t="shared" si="223"/>
        <v>-2.3613909473091388E-4</v>
      </c>
      <c r="AV167" s="4">
        <f t="shared" si="223"/>
        <v>-2.0533352621787682E-3</v>
      </c>
      <c r="AW167" s="4">
        <f t="shared" si="223"/>
        <v>3.9934731809982971E-3</v>
      </c>
      <c r="AY167" s="2">
        <f t="shared" si="215"/>
        <v>0.30441457424847379</v>
      </c>
      <c r="AZ167" s="2">
        <f t="shared" si="215"/>
        <v>0.30566134762117936</v>
      </c>
      <c r="BA167" s="2">
        <f t="shared" si="215"/>
        <v>0.30452498105368808</v>
      </c>
      <c r="BB167" s="2">
        <f t="shared" si="215"/>
        <v>0.30520608602720251</v>
      </c>
      <c r="BC167" s="2">
        <f t="shared" si="215"/>
        <v>0.30332791129177106</v>
      </c>
      <c r="BD167" s="2">
        <f t="shared" si="215"/>
        <v>0.29792405463737431</v>
      </c>
      <c r="BE167" s="2">
        <f t="shared" si="215"/>
        <v>0.29714922235930347</v>
      </c>
      <c r="BF167" s="2">
        <f t="shared" si="215"/>
        <v>0.29344296674547671</v>
      </c>
      <c r="BG167" s="2">
        <f t="shared" si="215"/>
        <v>0.29217047099662985</v>
      </c>
      <c r="BH167" s="2">
        <f t="shared" si="215"/>
        <v>0.29302445254491438</v>
      </c>
      <c r="BI167" s="2">
        <f t="shared" si="215"/>
        <v>0.29454495869850722</v>
      </c>
      <c r="BJ167" s="2">
        <f t="shared" si="215"/>
        <v>0.29496185894662813</v>
      </c>
      <c r="BK167" s="2">
        <f t="shared" si="215"/>
        <v>0.29433126962844247</v>
      </c>
      <c r="BL167" s="2">
        <f t="shared" si="215"/>
        <v>0.295670988795523</v>
      </c>
      <c r="BM167" s="2">
        <f t="shared" si="215"/>
        <v>0.30810505180956821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 t="str">
        <f t="shared" si="216"/>
        <v/>
      </c>
      <c r="CF167" s="2" t="str">
        <f t="shared" si="216"/>
        <v/>
      </c>
      <c r="CG167" s="2" t="str">
        <f t="shared" si="216"/>
        <v/>
      </c>
      <c r="CH167" s="2" t="str">
        <f t="shared" si="216"/>
        <v/>
      </c>
      <c r="CI167" s="2" t="str">
        <f t="shared" si="216"/>
        <v/>
      </c>
      <c r="CJ167" s="2" t="str">
        <f t="shared" si="216"/>
        <v/>
      </c>
      <c r="CK167" s="2" t="str">
        <f t="shared" si="216"/>
        <v/>
      </c>
      <c r="CL167" s="2" t="str">
        <f t="shared" si="216"/>
        <v/>
      </c>
      <c r="CM167" s="2" t="str">
        <f t="shared" si="216"/>
        <v/>
      </c>
      <c r="CN167" s="2" t="str">
        <f t="shared" si="216"/>
        <v/>
      </c>
      <c r="CO167" s="2" t="str">
        <f t="shared" si="216"/>
        <v/>
      </c>
      <c r="CP167" s="2" t="str">
        <f t="shared" si="216"/>
        <v/>
      </c>
      <c r="CQ167" s="2" t="str">
        <f t="shared" si="216"/>
        <v/>
      </c>
      <c r="CR167" s="2" t="str">
        <f t="shared" si="216"/>
        <v/>
      </c>
      <c r="CS167" s="2" t="str">
        <f t="shared" si="216"/>
        <v/>
      </c>
      <c r="CU167" s="2" t="str">
        <f t="shared" si="198"/>
        <v/>
      </c>
      <c r="CV167" s="2" t="str">
        <f t="shared" si="199"/>
        <v/>
      </c>
      <c r="CW167" s="2" t="str">
        <f t="shared" si="200"/>
        <v/>
      </c>
      <c r="CX167" s="2" t="str">
        <f t="shared" si="201"/>
        <v/>
      </c>
      <c r="CY167" s="2" t="str">
        <f t="shared" si="202"/>
        <v/>
      </c>
      <c r="CZ167" s="2" t="str">
        <f t="shared" si="203"/>
        <v/>
      </c>
      <c r="DA167" s="2" t="str">
        <f t="shared" si="204"/>
        <v/>
      </c>
      <c r="DB167" s="2" t="str">
        <f t="shared" si="205"/>
        <v/>
      </c>
      <c r="DC167" s="2" t="str">
        <f t="shared" si="206"/>
        <v/>
      </c>
      <c r="DD167" s="2" t="str">
        <f t="shared" si="207"/>
        <v/>
      </c>
      <c r="DE167" s="2" t="str">
        <f t="shared" si="208"/>
        <v/>
      </c>
      <c r="DF167" s="2" t="str">
        <f t="shared" si="209"/>
        <v/>
      </c>
      <c r="DG167" s="2" t="str">
        <f t="shared" si="210"/>
        <v/>
      </c>
      <c r="DH167" s="2" t="str">
        <f t="shared" si="211"/>
        <v/>
      </c>
      <c r="DI167" s="2" t="str">
        <f t="shared" si="212"/>
        <v/>
      </c>
      <c r="DK167" s="2">
        <f t="shared" si="224"/>
        <v>0.38942857056451619</v>
      </c>
      <c r="DL167" s="2">
        <f t="shared" si="224"/>
        <v>0.40167372012463348</v>
      </c>
      <c r="DM167" s="2">
        <f t="shared" si="224"/>
        <v>0.40467926008064509</v>
      </c>
      <c r="DN167" s="2">
        <f t="shared" si="224"/>
        <v>0.42142937285873194</v>
      </c>
      <c r="DO167" s="2">
        <f t="shared" si="224"/>
        <v>0.3887004206896551</v>
      </c>
      <c r="DP167" s="2">
        <f t="shared" si="224"/>
        <v>0.38785695161290318</v>
      </c>
      <c r="DQ167" s="2">
        <f t="shared" si="224"/>
        <v>0.40671477419354829</v>
      </c>
      <c r="DR167" s="2">
        <f t="shared" si="224"/>
        <v>0.40699870161290319</v>
      </c>
      <c r="DS167" s="2">
        <f t="shared" si="224"/>
        <v>0.39429426411290336</v>
      </c>
      <c r="DT167" s="2">
        <f t="shared" si="224"/>
        <v>0.37659853830645162</v>
      </c>
      <c r="DU167" s="2">
        <f t="shared" si="224"/>
        <v>0.38570735557184749</v>
      </c>
      <c r="DV167" s="2">
        <f t="shared" si="224"/>
        <v>0.39383578079178888</v>
      </c>
      <c r="DW167" s="2">
        <f t="shared" si="224"/>
        <v>0.37882538104838703</v>
      </c>
      <c r="DX167" s="2">
        <f t="shared" si="224"/>
        <v>0.37132949407302046</v>
      </c>
      <c r="DY167" s="2">
        <f t="shared" si="224"/>
        <v>0.36146460728744934</v>
      </c>
      <c r="EA167" s="2">
        <f t="shared" si="214"/>
        <v>0.30291912352275735</v>
      </c>
      <c r="EB167" s="2">
        <f t="shared" si="214"/>
        <v>0.30402315935474011</v>
      </c>
      <c r="EC167" s="2">
        <f t="shared" si="214"/>
        <v>0.30227944594814182</v>
      </c>
      <c r="ED167" s="2">
        <f t="shared" si="214"/>
        <v>0.30404158066135584</v>
      </c>
      <c r="EE167" s="2">
        <f t="shared" si="214"/>
        <v>0.30267816401999592</v>
      </c>
      <c r="EF167" s="2">
        <f t="shared" si="214"/>
        <v>0.29818088524726882</v>
      </c>
      <c r="EG167" s="2">
        <f t="shared" si="214"/>
        <v>0.29776402616255887</v>
      </c>
      <c r="EH167" s="2">
        <f t="shared" si="214"/>
        <v>0.29453254318773675</v>
      </c>
      <c r="EI167" s="2">
        <f t="shared" si="214"/>
        <v>0.29408869008297117</v>
      </c>
      <c r="EJ167" s="2">
        <f t="shared" si="214"/>
        <v>0.29312549565657409</v>
      </c>
      <c r="EK167" s="2">
        <f t="shared" si="213"/>
        <v>0.29710905966339635</v>
      </c>
      <c r="EL167" s="2">
        <f t="shared" si="180"/>
        <v>0.29609414379691329</v>
      </c>
      <c r="EM167" s="2">
        <f t="shared" si="180"/>
        <v>0.29585020548045232</v>
      </c>
      <c r="EN167" s="2">
        <f t="shared" si="180"/>
        <v>0.29690275472080901</v>
      </c>
      <c r="EO167" s="2">
        <f t="shared" si="180"/>
        <v>0.31658495741377796</v>
      </c>
      <c r="EQ167" s="2">
        <f t="shared" si="225"/>
        <v>0.30667792124561227</v>
      </c>
      <c r="ER167" s="2">
        <f t="shared" si="225"/>
        <v>0.30646590776274035</v>
      </c>
      <c r="ES167" s="2">
        <f t="shared" si="225"/>
        <v>0.30552708769324599</v>
      </c>
      <c r="ET167" s="2">
        <f t="shared" si="225"/>
        <v>0.3056605913496851</v>
      </c>
      <c r="EU167" s="2">
        <f t="shared" si="225"/>
        <v>0.30358190170335642</v>
      </c>
      <c r="EV167" s="2">
        <f t="shared" si="225"/>
        <v>0.29781048514878977</v>
      </c>
      <c r="EW167" s="2">
        <f t="shared" si="225"/>
        <v>0.29691743007031074</v>
      </c>
      <c r="EX167" s="2">
        <f t="shared" si="225"/>
        <v>0.29310405146224044</v>
      </c>
      <c r="EY167" s="2">
        <f t="shared" si="225"/>
        <v>0.2915760232826472</v>
      </c>
      <c r="EZ167" s="2">
        <f t="shared" si="225"/>
        <v>0.29298346901611333</v>
      </c>
      <c r="FA167" s="2">
        <f t="shared" si="225"/>
        <v>0.29352223791527948</v>
      </c>
      <c r="FB167" s="2">
        <f t="shared" si="225"/>
        <v>0.29441717329094769</v>
      </c>
      <c r="FC167" s="2">
        <f t="shared" si="225"/>
        <v>0.293430767398629</v>
      </c>
      <c r="FD167" s="2">
        <f t="shared" si="225"/>
        <v>0.29450961639510115</v>
      </c>
      <c r="FE167" s="2">
        <f t="shared" si="225"/>
        <v>0.29925548293401294</v>
      </c>
      <c r="FG167" s="2">
        <f t="shared" si="226"/>
        <v>0.99995593955212492</v>
      </c>
      <c r="FH167" s="2">
        <f t="shared" si="226"/>
        <v>0.99995150338304228</v>
      </c>
      <c r="FI167" s="2">
        <f t="shared" si="226"/>
        <v>0.99995394751572853</v>
      </c>
      <c r="FJ167" s="2">
        <f t="shared" si="226"/>
        <v>0.99996063771569732</v>
      </c>
      <c r="FK167" s="2">
        <f t="shared" si="226"/>
        <v>0.99996210466337843</v>
      </c>
      <c r="FL167" s="2">
        <f t="shared" si="226"/>
        <v>0.99995762838070112</v>
      </c>
      <c r="FM167" s="2">
        <f t="shared" si="226"/>
        <v>0.99995741760657264</v>
      </c>
      <c r="FN167" s="2">
        <f t="shared" si="226"/>
        <v>0.99995502846728646</v>
      </c>
      <c r="FO167" s="2">
        <f t="shared" si="226"/>
        <v>0.99995483606578706</v>
      </c>
      <c r="FP167" s="2">
        <f t="shared" si="226"/>
        <v>0.99995399301064203</v>
      </c>
      <c r="FQ167" s="2">
        <f t="shared" si="226"/>
        <v>0.999952899731817</v>
      </c>
      <c r="FR167" s="2">
        <f t="shared" si="226"/>
        <v>0.99995264792451133</v>
      </c>
      <c r="FS167" s="2">
        <f t="shared" si="226"/>
        <v>0.99994995219146054</v>
      </c>
      <c r="FT167" s="2">
        <f t="shared" si="226"/>
        <v>0.99992354478421475</v>
      </c>
      <c r="FU167" s="2">
        <f t="shared" si="226"/>
        <v>0.99992002230508337</v>
      </c>
      <c r="FW167" s="2">
        <f t="shared" si="217"/>
        <v>0.39683941268363954</v>
      </c>
      <c r="FX167" s="2">
        <f t="shared" si="217"/>
        <v>0.66869454883201496</v>
      </c>
      <c r="FY167" s="2">
        <f t="shared" si="217"/>
        <v>0.68998353746823315</v>
      </c>
      <c r="FZ167" s="2">
        <f t="shared" si="217"/>
        <v>0.71641572384765551</v>
      </c>
      <c r="GA167" s="2">
        <f t="shared" si="217"/>
        <v>0.71534853675431287</v>
      </c>
      <c r="GB167" s="2">
        <f t="shared" si="217"/>
        <v>0.70364541237705847</v>
      </c>
      <c r="GC167" s="2">
        <f t="shared" si="217"/>
        <v>0.73168680146793807</v>
      </c>
      <c r="GD167" s="2">
        <f t="shared" si="217"/>
        <v>0.76628670523276476</v>
      </c>
      <c r="GE167" s="2">
        <f t="shared" si="217"/>
        <v>0.76522074635867732</v>
      </c>
      <c r="GF167" s="2">
        <f t="shared" si="217"/>
        <v>0.73847733569071938</v>
      </c>
      <c r="GG167" s="2">
        <f t="shared" si="217"/>
        <v>0.71603055538942462</v>
      </c>
      <c r="GH167" s="2">
        <f t="shared" si="217"/>
        <v>0.67795653865950312</v>
      </c>
      <c r="GI167" s="2">
        <f t="shared" si="217"/>
        <v>0.62952161873982171</v>
      </c>
      <c r="GJ167" s="2">
        <f t="shared" si="217"/>
        <v>0.51708512809737717</v>
      </c>
      <c r="GK167" s="2">
        <f t="shared" si="217"/>
        <v>0.48954138713560946</v>
      </c>
      <c r="GM167" s="82">
        <f t="shared" si="218"/>
        <v>0</v>
      </c>
      <c r="GN167" s="82">
        <f t="shared" si="218"/>
        <v>0</v>
      </c>
      <c r="GO167" s="82">
        <f t="shared" si="218"/>
        <v>0</v>
      </c>
      <c r="GP167" s="82">
        <f t="shared" si="218"/>
        <v>0</v>
      </c>
      <c r="GQ167" s="82">
        <f t="shared" si="218"/>
        <v>0</v>
      </c>
      <c r="GR167" s="82">
        <f t="shared" si="218"/>
        <v>0</v>
      </c>
      <c r="GS167" s="82">
        <f t="shared" si="218"/>
        <v>1.8673634160599472E-300</v>
      </c>
      <c r="GT167" s="82">
        <f t="shared" si="218"/>
        <v>0</v>
      </c>
      <c r="GU167" s="82">
        <f t="shared" si="218"/>
        <v>0</v>
      </c>
      <c r="GV167" s="82">
        <f t="shared" si="218"/>
        <v>0</v>
      </c>
      <c r="GW167" s="82">
        <f t="shared" si="218"/>
        <v>0</v>
      </c>
      <c r="GX167" s="82">
        <f t="shared" si="218"/>
        <v>0</v>
      </c>
      <c r="GY167" s="82">
        <f t="shared" si="218"/>
        <v>0</v>
      </c>
      <c r="GZ167" s="82">
        <f t="shared" si="218"/>
        <v>0</v>
      </c>
      <c r="HA167" s="82">
        <f t="shared" si="218"/>
        <v>0</v>
      </c>
      <c r="HC167" s="82">
        <f t="shared" si="182"/>
        <v>1.9756079349736453E-196</v>
      </c>
      <c r="HD167" s="82">
        <f t="shared" si="182"/>
        <v>1.2634581502850365E-269</v>
      </c>
      <c r="HE167" s="82">
        <f t="shared" si="182"/>
        <v>5.6552408667679545E-304</v>
      </c>
      <c r="HF167" s="82">
        <f t="shared" si="181"/>
        <v>1.0713566763851359E-286</v>
      </c>
      <c r="HG167" s="82">
        <f t="shared" si="181"/>
        <v>1.6744863742227901E-293</v>
      </c>
      <c r="HH167" s="82">
        <f t="shared" si="181"/>
        <v>0</v>
      </c>
      <c r="HI167" s="82">
        <f t="shared" si="181"/>
        <v>0</v>
      </c>
      <c r="HJ167" s="82">
        <f t="shared" si="181"/>
        <v>0</v>
      </c>
      <c r="HK167" s="82">
        <f t="shared" si="181"/>
        <v>0</v>
      </c>
      <c r="HL167" s="82">
        <f t="shared" si="162"/>
        <v>0</v>
      </c>
      <c r="HM167" s="82">
        <f t="shared" si="162"/>
        <v>0</v>
      </c>
      <c r="HN167" s="82">
        <f t="shared" si="162"/>
        <v>7.1042977290056713E-275</v>
      </c>
      <c r="HO167" s="82">
        <f t="shared" si="162"/>
        <v>8.225593016526346E-227</v>
      </c>
      <c r="HP167" s="82">
        <f t="shared" si="162"/>
        <v>1.1787399981575171E-231</v>
      </c>
      <c r="HQ167" s="82">
        <f t="shared" si="162"/>
        <v>2.611275947450631E-306</v>
      </c>
      <c r="HS167" s="82">
        <f t="shared" si="219"/>
        <v>5.7477590449969916E-37</v>
      </c>
      <c r="HT167" s="82">
        <f t="shared" si="219"/>
        <v>5.2346310067880274E-45</v>
      </c>
      <c r="HU167" s="82">
        <f t="shared" si="219"/>
        <v>1.5255700427226232E-55</v>
      </c>
      <c r="HV167" s="82">
        <f t="shared" si="219"/>
        <v>5.097836679972595E-68</v>
      </c>
      <c r="HW167" s="82">
        <f t="shared" si="219"/>
        <v>1.9847604323480222E-67</v>
      </c>
      <c r="HX167" s="82">
        <f t="shared" si="219"/>
        <v>4.9313286785546487E-75</v>
      </c>
      <c r="HY167" s="82">
        <f t="shared" si="219"/>
        <v>5.0687222963327473E-72</v>
      </c>
      <c r="HZ167" s="82">
        <f t="shared" si="219"/>
        <v>1.8734899596262077E-84</v>
      </c>
      <c r="IA167" s="82">
        <f t="shared" si="219"/>
        <v>4.6734571413953185E-81</v>
      </c>
      <c r="IB167" s="82">
        <f t="shared" si="219"/>
        <v>4.0984030167095718E-74</v>
      </c>
      <c r="IC167" s="82">
        <f t="shared" si="219"/>
        <v>4.7828142004893613E-68</v>
      </c>
      <c r="ID167" s="82">
        <f t="shared" si="219"/>
        <v>5.5100173525124979E-65</v>
      </c>
      <c r="IE167" s="82">
        <f t="shared" si="219"/>
        <v>3.9647894614865069E-49</v>
      </c>
      <c r="IF167" s="82">
        <f t="shared" si="219"/>
        <v>1.1304069107423285E-23</v>
      </c>
      <c r="IG167" s="82">
        <f t="shared" si="219"/>
        <v>2.2976234943177624E-23</v>
      </c>
      <c r="II167" s="82">
        <f t="shared" si="220"/>
        <v>0.13570099767954946</v>
      </c>
      <c r="IJ167" s="82">
        <f t="shared" si="220"/>
        <v>0.21169329513194937</v>
      </c>
      <c r="IK167" s="82">
        <f t="shared" si="220"/>
        <v>0.13403468392966639</v>
      </c>
      <c r="IL167" s="82">
        <f t="shared" si="220"/>
        <v>6.9417874512355496E-2</v>
      </c>
      <c r="IM167" s="82">
        <f t="shared" si="220"/>
        <v>7.3037446182965718E-2</v>
      </c>
      <c r="IN167" s="82">
        <f t="shared" si="220"/>
        <v>7.7238959908053545E-2</v>
      </c>
      <c r="IO167" s="82">
        <f t="shared" si="220"/>
        <v>4.796725905648664E-2</v>
      </c>
      <c r="IP167" s="82">
        <f t="shared" si="220"/>
        <v>1.4443557168871029E-2</v>
      </c>
      <c r="IQ167" s="82">
        <f t="shared" si="220"/>
        <v>1.6471066867529503E-2</v>
      </c>
      <c r="IR167" s="82">
        <f t="shared" si="220"/>
        <v>3.6761633687883835E-2</v>
      </c>
      <c r="IS167" s="82">
        <f t="shared" si="220"/>
        <v>6.7544836796234534E-2</v>
      </c>
      <c r="IT167" s="82">
        <f t="shared" si="220"/>
        <v>0.12908574105589851</v>
      </c>
      <c r="IU167" s="82">
        <f t="shared" si="220"/>
        <v>0.30336997020639728</v>
      </c>
      <c r="IV167" s="82">
        <f t="shared" si="220"/>
        <v>0.46949999143160448</v>
      </c>
      <c r="IW167" s="82">
        <f t="shared" si="220"/>
        <v>0.52646937137128269</v>
      </c>
      <c r="IY167" s="82">
        <f t="shared" si="221"/>
        <v>0.13570099767954946</v>
      </c>
      <c r="IZ167" s="82">
        <f t="shared" si="221"/>
        <v>0.21169329513194937</v>
      </c>
      <c r="JA167" s="82">
        <f t="shared" si="221"/>
        <v>0.13403468392966639</v>
      </c>
      <c r="JB167" s="82">
        <f t="shared" si="221"/>
        <v>6.9417874512355496E-2</v>
      </c>
      <c r="JC167" s="82">
        <f t="shared" si="221"/>
        <v>7.3037446182965718E-2</v>
      </c>
      <c r="JD167" s="82">
        <f t="shared" si="221"/>
        <v>7.7238959908053545E-2</v>
      </c>
      <c r="JE167" s="82">
        <f t="shared" si="221"/>
        <v>4.796725905648664E-2</v>
      </c>
      <c r="JF167" s="82">
        <f t="shared" si="221"/>
        <v>1.4443557168871029E-2</v>
      </c>
      <c r="JG167" s="82">
        <f t="shared" si="221"/>
        <v>1.6471066867529503E-2</v>
      </c>
      <c r="JH167" s="82">
        <f t="shared" si="221"/>
        <v>3.6761633687883835E-2</v>
      </c>
      <c r="JI167" s="82">
        <f t="shared" si="221"/>
        <v>6.7544836796234534E-2</v>
      </c>
      <c r="JJ167" s="82">
        <f t="shared" si="221"/>
        <v>0.12908574105589851</v>
      </c>
      <c r="JK167" s="82">
        <f t="shared" si="221"/>
        <v>0.30336997020639728</v>
      </c>
      <c r="JL167" s="82">
        <f t="shared" si="221"/>
        <v>0.46949999143160448</v>
      </c>
      <c r="JM167" s="82">
        <f t="shared" si="221"/>
        <v>0.52646937137128269</v>
      </c>
    </row>
    <row r="168" spans="2:273" x14ac:dyDescent="0.25">
      <c r="B168" s="2">
        <v>141</v>
      </c>
      <c r="C168" s="37">
        <v>0.30433500000000002</v>
      </c>
      <c r="D168" s="37">
        <v>0.30363200000000001</v>
      </c>
      <c r="E168" s="37">
        <v>0.30163200000000001</v>
      </c>
      <c r="F168" s="37">
        <v>0.30229099999999998</v>
      </c>
      <c r="G168" s="37">
        <v>0.30150300000000002</v>
      </c>
      <c r="H168" s="37">
        <v>0.29691000000000001</v>
      </c>
      <c r="I168" s="37">
        <v>0.29814200000000002</v>
      </c>
      <c r="J168" s="37">
        <v>0.29373500000000002</v>
      </c>
      <c r="K168" s="37">
        <v>0.287547</v>
      </c>
      <c r="L168" s="37">
        <v>0.29361599999999999</v>
      </c>
      <c r="M168" s="37">
        <v>0.29239599999999999</v>
      </c>
      <c r="N168" s="37">
        <v>0.293265</v>
      </c>
      <c r="O168" s="37">
        <v>0.2913</v>
      </c>
      <c r="P168" s="37">
        <v>0.324156</v>
      </c>
      <c r="Q168" s="37">
        <v>0.37871899999999997</v>
      </c>
      <c r="S168" s="4">
        <f t="shared" si="222"/>
        <v>0.30413332188197262</v>
      </c>
      <c r="T168" s="4">
        <f t="shared" si="222"/>
        <v>0.30526018009107747</v>
      </c>
      <c r="U168" s="4">
        <f t="shared" si="222"/>
        <v>0.30415351226868431</v>
      </c>
      <c r="V168" s="4">
        <f t="shared" si="222"/>
        <v>0.30478907134632793</v>
      </c>
      <c r="W168" s="4">
        <f t="shared" si="222"/>
        <v>0.30300576292695314</v>
      </c>
      <c r="X168" s="4">
        <f t="shared" si="222"/>
        <v>0.29753274184842271</v>
      </c>
      <c r="Y168" s="4">
        <f t="shared" si="222"/>
        <v>0.29678461603178186</v>
      </c>
      <c r="Z168" s="4">
        <f t="shared" si="222"/>
        <v>0.29299324419382466</v>
      </c>
      <c r="AA168" s="4">
        <f t="shared" si="222"/>
        <v>0.29169639818868937</v>
      </c>
      <c r="AB168" s="4">
        <f t="shared" si="222"/>
        <v>0.29256509295690669</v>
      </c>
      <c r="AC168" s="4">
        <f t="shared" si="222"/>
        <v>0.29403575442730201</v>
      </c>
      <c r="AD168" s="4">
        <f t="shared" si="222"/>
        <v>0.29450305726100101</v>
      </c>
      <c r="AE168" s="4">
        <f t="shared" si="222"/>
        <v>0.29458985732567189</v>
      </c>
      <c r="AF168" s="4">
        <f t="shared" si="222"/>
        <v>0.32103167976188873</v>
      </c>
      <c r="AG168" s="4">
        <f t="shared" si="222"/>
        <v>0.37301384745984234</v>
      </c>
      <c r="AI168" s="4">
        <f t="shared" si="223"/>
        <v>2.016781180274041E-4</v>
      </c>
      <c r="AJ168" s="4">
        <f t="shared" si="223"/>
        <v>-1.628180091077458E-3</v>
      </c>
      <c r="AK168" s="4">
        <f t="shared" si="223"/>
        <v>-2.5215122686843006E-3</v>
      </c>
      <c r="AL168" s="4">
        <f t="shared" si="223"/>
        <v>-2.4980713463279569E-3</v>
      </c>
      <c r="AM168" s="4">
        <f t="shared" si="223"/>
        <v>-1.5027629269531162E-3</v>
      </c>
      <c r="AN168" s="4">
        <f t="shared" si="223"/>
        <v>-6.2274184842270319E-4</v>
      </c>
      <c r="AO168" s="4">
        <f t="shared" si="223"/>
        <v>1.3573839682181621E-3</v>
      </c>
      <c r="AP168" s="4">
        <f t="shared" si="223"/>
        <v>7.417558061753593E-4</v>
      </c>
      <c r="AQ168" s="4">
        <f t="shared" si="223"/>
        <v>-4.1493981886893683E-3</v>
      </c>
      <c r="AR168" s="4">
        <f t="shared" si="223"/>
        <v>1.0509070430932965E-3</v>
      </c>
      <c r="AS168" s="4">
        <f t="shared" si="223"/>
        <v>-1.6397544273020204E-3</v>
      </c>
      <c r="AT168" s="4">
        <f t="shared" si="223"/>
        <v>-1.2380572610010132E-3</v>
      </c>
      <c r="AU168" s="4">
        <f t="shared" si="223"/>
        <v>-3.2898573256718855E-3</v>
      </c>
      <c r="AV168" s="4">
        <f t="shared" si="223"/>
        <v>3.1243202381112667E-3</v>
      </c>
      <c r="AW168" s="4">
        <f t="shared" si="223"/>
        <v>5.705152540157632E-3</v>
      </c>
      <c r="AY168" s="2">
        <f t="shared" si="215"/>
        <v>0.30413332188197262</v>
      </c>
      <c r="AZ168" s="2">
        <f t="shared" si="215"/>
        <v>0.30524187621418963</v>
      </c>
      <c r="BA168" s="2">
        <f t="shared" si="215"/>
        <v>0.30414276452642869</v>
      </c>
      <c r="BB168" s="2">
        <f t="shared" si="215"/>
        <v>0.3047880348242204</v>
      </c>
      <c r="BC168" s="2">
        <f t="shared" si="215"/>
        <v>0.30300431569984249</v>
      </c>
      <c r="BD168" s="2">
        <f t="shared" si="215"/>
        <v>0.29753066907761266</v>
      </c>
      <c r="BE168" s="2">
        <f t="shared" si="215"/>
        <v>0.29678428268883406</v>
      </c>
      <c r="BF168" s="2">
        <f t="shared" si="215"/>
        <v>0.29299324150754913</v>
      </c>
      <c r="BG168" s="2">
        <f t="shared" si="215"/>
        <v>0.29169639378959972</v>
      </c>
      <c r="BH168" s="2">
        <f t="shared" si="215"/>
        <v>0.2925649477816582</v>
      </c>
      <c r="BI168" s="2">
        <f t="shared" si="215"/>
        <v>0.29403378905767474</v>
      </c>
      <c r="BJ168" s="2">
        <f t="shared" si="215"/>
        <v>0.29447682310577655</v>
      </c>
      <c r="BK168" s="2">
        <f t="shared" si="215"/>
        <v>0.29379492009101121</v>
      </c>
      <c r="BL168" s="2">
        <f t="shared" si="215"/>
        <v>0.29515321395546823</v>
      </c>
      <c r="BM168" s="2">
        <f t="shared" si="215"/>
        <v>0.30729389814973701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 t="str">
        <f t="shared" si="216"/>
        <v/>
      </c>
      <c r="CF168" s="2" t="str">
        <f t="shared" si="216"/>
        <v/>
      </c>
      <c r="CG168" s="2" t="str">
        <f t="shared" si="216"/>
        <v/>
      </c>
      <c r="CH168" s="2" t="str">
        <f t="shared" si="216"/>
        <v/>
      </c>
      <c r="CI168" s="2" t="str">
        <f t="shared" si="216"/>
        <v/>
      </c>
      <c r="CJ168" s="2" t="str">
        <f t="shared" si="216"/>
        <v/>
      </c>
      <c r="CK168" s="2" t="str">
        <f t="shared" si="216"/>
        <v/>
      </c>
      <c r="CL168" s="2" t="str">
        <f t="shared" si="216"/>
        <v/>
      </c>
      <c r="CM168" s="2" t="str">
        <f t="shared" si="216"/>
        <v/>
      </c>
      <c r="CN168" s="2" t="str">
        <f t="shared" si="216"/>
        <v/>
      </c>
      <c r="CO168" s="2" t="str">
        <f t="shared" si="216"/>
        <v/>
      </c>
      <c r="CP168" s="2" t="str">
        <f t="shared" si="216"/>
        <v/>
      </c>
      <c r="CQ168" s="2" t="str">
        <f t="shared" si="216"/>
        <v/>
      </c>
      <c r="CR168" s="2" t="str">
        <f t="shared" si="216"/>
        <v/>
      </c>
      <c r="CS168" s="2" t="str">
        <f t="shared" si="216"/>
        <v/>
      </c>
      <c r="CU168" s="2" t="str">
        <f t="shared" si="198"/>
        <v/>
      </c>
      <c r="CV168" s="2" t="str">
        <f t="shared" si="199"/>
        <v/>
      </c>
      <c r="CW168" s="2" t="str">
        <f t="shared" si="200"/>
        <v/>
      </c>
      <c r="CX168" s="2" t="str">
        <f t="shared" si="201"/>
        <v/>
      </c>
      <c r="CY168" s="2" t="str">
        <f t="shared" si="202"/>
        <v/>
      </c>
      <c r="CZ168" s="2" t="str">
        <f t="shared" si="203"/>
        <v/>
      </c>
      <c r="DA168" s="2" t="str">
        <f t="shared" si="204"/>
        <v/>
      </c>
      <c r="DB168" s="2">
        <f t="shared" si="205"/>
        <v>0.29373500000000002</v>
      </c>
      <c r="DC168" s="2">
        <f t="shared" si="206"/>
        <v>0.287547</v>
      </c>
      <c r="DD168" s="2" t="str">
        <f t="shared" si="207"/>
        <v/>
      </c>
      <c r="DE168" s="2" t="str">
        <f t="shared" si="208"/>
        <v/>
      </c>
      <c r="DF168" s="2" t="str">
        <f t="shared" si="209"/>
        <v/>
      </c>
      <c r="DG168" s="2" t="str">
        <f t="shared" si="210"/>
        <v/>
      </c>
      <c r="DH168" s="2" t="str">
        <f t="shared" si="211"/>
        <v/>
      </c>
      <c r="DI168" s="2" t="str">
        <f t="shared" si="212"/>
        <v/>
      </c>
      <c r="DK168" s="2">
        <f t="shared" si="224"/>
        <v>0.3896508040322581</v>
      </c>
      <c r="DL168" s="2">
        <f t="shared" si="224"/>
        <v>0.40197814332844578</v>
      </c>
      <c r="DM168" s="2">
        <f t="shared" si="224"/>
        <v>0.40500327016129023</v>
      </c>
      <c r="DN168" s="2">
        <f t="shared" si="224"/>
        <v>0.42190122602892105</v>
      </c>
      <c r="DO168" s="2">
        <f t="shared" si="224"/>
        <v>0.3889742625615763</v>
      </c>
      <c r="DP168" s="2">
        <f t="shared" si="224"/>
        <v>0.38815987741935476</v>
      </c>
      <c r="DQ168" s="2">
        <f t="shared" si="224"/>
        <v>0.40717366451612891</v>
      </c>
      <c r="DR168" s="2">
        <f t="shared" si="224"/>
        <v>0.40747359677419354</v>
      </c>
      <c r="DS168" s="2">
        <f t="shared" si="224"/>
        <v>0.39466212661290334</v>
      </c>
      <c r="DT168" s="2">
        <f t="shared" si="224"/>
        <v>0.37682242983870973</v>
      </c>
      <c r="DU168" s="2">
        <f t="shared" si="224"/>
        <v>0.38598915762463343</v>
      </c>
      <c r="DV168" s="2">
        <f t="shared" si="224"/>
        <v>0.3941936605571848</v>
      </c>
      <c r="DW168" s="2">
        <f t="shared" si="224"/>
        <v>0.3790678306451612</v>
      </c>
      <c r="DX168" s="2">
        <f t="shared" si="224"/>
        <v>0.37148529231863447</v>
      </c>
      <c r="DY168" s="2">
        <f t="shared" si="224"/>
        <v>0.36150914574898779</v>
      </c>
      <c r="EA168" s="2">
        <f t="shared" si="214"/>
        <v>0.3025139715976623</v>
      </c>
      <c r="EB168" s="2">
        <f t="shared" si="214"/>
        <v>0.30351625665626603</v>
      </c>
      <c r="EC168" s="2">
        <f t="shared" si="214"/>
        <v>0.30178460028087933</v>
      </c>
      <c r="ED168" s="2">
        <f t="shared" si="214"/>
        <v>0.30356941931106013</v>
      </c>
      <c r="EE168" s="2">
        <f t="shared" si="214"/>
        <v>0.30232340621366643</v>
      </c>
      <c r="EF168" s="2">
        <f t="shared" si="214"/>
        <v>0.29780013485113838</v>
      </c>
      <c r="EG168" s="2">
        <f t="shared" si="214"/>
        <v>0.29742732192709581</v>
      </c>
      <c r="EH168" s="2">
        <f t="shared" si="214"/>
        <v>0.29412787975160498</v>
      </c>
      <c r="EI168" s="2">
        <f t="shared" si="214"/>
        <v>0.293694058949032</v>
      </c>
      <c r="EJ168" s="2">
        <f t="shared" si="214"/>
        <v>0.29267068155238812</v>
      </c>
      <c r="EK168" s="2">
        <f t="shared" si="213"/>
        <v>0.29671855758953497</v>
      </c>
      <c r="EL168" s="2">
        <f t="shared" si="180"/>
        <v>0.29566807905316134</v>
      </c>
      <c r="EM168" s="2">
        <f t="shared" si="180"/>
        <v>0.29540086428735346</v>
      </c>
      <c r="EN168" s="2">
        <f t="shared" si="180"/>
        <v>0.29646502802834046</v>
      </c>
      <c r="EO168" s="2">
        <f t="shared" si="180"/>
        <v>0.3163611948046221</v>
      </c>
      <c r="EQ168" s="2">
        <f t="shared" si="225"/>
        <v>0.30636967009580746</v>
      </c>
      <c r="ER168" s="2">
        <f t="shared" si="225"/>
        <v>0.30601528636471964</v>
      </c>
      <c r="ES168" s="2">
        <f t="shared" si="225"/>
        <v>0.30510297083079208</v>
      </c>
      <c r="ET168" s="2">
        <f t="shared" si="225"/>
        <v>0.30522218344130619</v>
      </c>
      <c r="EU168" s="2">
        <f t="shared" si="225"/>
        <v>0.30324734117421026</v>
      </c>
      <c r="EV168" s="2">
        <f t="shared" si="225"/>
        <v>0.29742233099204307</v>
      </c>
      <c r="EW168" s="2">
        <f t="shared" si="225"/>
        <v>0.29656353785148215</v>
      </c>
      <c r="EX168" s="2">
        <f t="shared" si="225"/>
        <v>0.29267169043443225</v>
      </c>
      <c r="EY168" s="2">
        <f t="shared" si="225"/>
        <v>0.29113209193555029</v>
      </c>
      <c r="EZ168" s="2">
        <f t="shared" si="225"/>
        <v>0.29252612682474161</v>
      </c>
      <c r="FA168" s="2">
        <f t="shared" si="225"/>
        <v>0.29305750546765919</v>
      </c>
      <c r="FB168" s="2">
        <f t="shared" si="225"/>
        <v>0.29395464405962363</v>
      </c>
      <c r="FC168" s="2">
        <f t="shared" si="225"/>
        <v>0.29292710026722435</v>
      </c>
      <c r="FD168" s="2">
        <f t="shared" si="225"/>
        <v>0.29402619905017102</v>
      </c>
      <c r="FE168" s="2">
        <f t="shared" si="225"/>
        <v>0.29866466072449249</v>
      </c>
      <c r="FG168" s="2">
        <f t="shared" si="226"/>
        <v>0.99995981623816499</v>
      </c>
      <c r="FH168" s="2">
        <f t="shared" si="226"/>
        <v>0.99995577037092676</v>
      </c>
      <c r="FI168" s="2">
        <f t="shared" si="226"/>
        <v>0.99995799946497399</v>
      </c>
      <c r="FJ168" s="2">
        <f t="shared" si="226"/>
        <v>0.99996410104571976</v>
      </c>
      <c r="FK168" s="2">
        <f t="shared" si="226"/>
        <v>0.99996543892700041</v>
      </c>
      <c r="FL168" s="2">
        <f t="shared" si="226"/>
        <v>0.99996135647984596</v>
      </c>
      <c r="FM168" s="2">
        <f t="shared" si="226"/>
        <v>0.99996116425011916</v>
      </c>
      <c r="FN168" s="2">
        <f t="shared" si="226"/>
        <v>0.99995898531240734</v>
      </c>
      <c r="FO168" s="2">
        <f t="shared" si="226"/>
        <v>0.99995880983876273</v>
      </c>
      <c r="FP168" s="2">
        <f t="shared" si="226"/>
        <v>0.99995804095716423</v>
      </c>
      <c r="FQ168" s="2">
        <f t="shared" si="226"/>
        <v>0.99995704386685691</v>
      </c>
      <c r="FR168" s="2">
        <f t="shared" si="226"/>
        <v>0.9999568142139561</v>
      </c>
      <c r="FS168" s="2">
        <f t="shared" si="226"/>
        <v>0.99995435565512369</v>
      </c>
      <c r="FT168" s="2">
        <f t="shared" si="226"/>
        <v>0.99993027154539915</v>
      </c>
      <c r="FU168" s="2">
        <f t="shared" si="226"/>
        <v>0.99992705896203082</v>
      </c>
      <c r="FW168" s="2">
        <f t="shared" si="217"/>
        <v>0.41908069299662476</v>
      </c>
      <c r="FX168" s="2">
        <f t="shared" si="217"/>
        <v>0.68877317439468233</v>
      </c>
      <c r="FY168" s="2">
        <f t="shared" si="217"/>
        <v>0.70933277968356412</v>
      </c>
      <c r="FZ168" s="2">
        <f t="shared" si="217"/>
        <v>0.73474944356409089</v>
      </c>
      <c r="GA168" s="2">
        <f t="shared" si="217"/>
        <v>0.73372560683851451</v>
      </c>
      <c r="GB168" s="2">
        <f t="shared" si="217"/>
        <v>0.72248492302958944</v>
      </c>
      <c r="GC168" s="2">
        <f t="shared" si="217"/>
        <v>0.74937862140259581</v>
      </c>
      <c r="GD168" s="2">
        <f t="shared" si="217"/>
        <v>0.78237566351709076</v>
      </c>
      <c r="GE168" s="2">
        <f t="shared" si="217"/>
        <v>0.78136214864792708</v>
      </c>
      <c r="GF168" s="2">
        <f t="shared" si="217"/>
        <v>0.7558707993845375</v>
      </c>
      <c r="GG168" s="2">
        <f t="shared" si="217"/>
        <v>0.73437994383526184</v>
      </c>
      <c r="GH168" s="2">
        <f t="shared" si="217"/>
        <v>0.69772758031462889</v>
      </c>
      <c r="GI168" s="2">
        <f t="shared" si="217"/>
        <v>0.65073430897641593</v>
      </c>
      <c r="GJ168" s="2">
        <f t="shared" si="217"/>
        <v>0.54003176596394309</v>
      </c>
      <c r="GK168" s="2">
        <f t="shared" si="217"/>
        <v>0.51256306755987835</v>
      </c>
      <c r="GM168" s="82">
        <f t="shared" si="218"/>
        <v>0</v>
      </c>
      <c r="GN168" s="82">
        <f t="shared" si="218"/>
        <v>0</v>
      </c>
      <c r="GO168" s="82">
        <f t="shared" si="218"/>
        <v>0</v>
      </c>
      <c r="GP168" s="82">
        <f t="shared" si="218"/>
        <v>0</v>
      </c>
      <c r="GQ168" s="82">
        <f t="shared" si="218"/>
        <v>0</v>
      </c>
      <c r="GR168" s="82">
        <f t="shared" si="218"/>
        <v>0</v>
      </c>
      <c r="GS168" s="82">
        <f t="shared" si="218"/>
        <v>4.2750793233518451E-307</v>
      </c>
      <c r="GT168" s="82">
        <f t="shared" si="218"/>
        <v>0</v>
      </c>
      <c r="GU168" s="82">
        <f t="shared" si="218"/>
        <v>0</v>
      </c>
      <c r="GV168" s="82">
        <f t="shared" si="218"/>
        <v>0</v>
      </c>
      <c r="GW168" s="82">
        <f t="shared" si="218"/>
        <v>0</v>
      </c>
      <c r="GX168" s="82">
        <f t="shared" si="218"/>
        <v>0</v>
      </c>
      <c r="GY168" s="82">
        <f t="shared" si="218"/>
        <v>0</v>
      </c>
      <c r="GZ168" s="82">
        <f t="shared" si="218"/>
        <v>0</v>
      </c>
      <c r="HA168" s="82">
        <f t="shared" si="218"/>
        <v>0</v>
      </c>
      <c r="HC168" s="82">
        <f t="shared" si="182"/>
        <v>2.4505816375245304E-202</v>
      </c>
      <c r="HD168" s="82">
        <f t="shared" si="182"/>
        <v>5.6011239855142197E-278</v>
      </c>
      <c r="HE168" s="82">
        <f t="shared" si="182"/>
        <v>0</v>
      </c>
      <c r="HF168" s="82">
        <f t="shared" si="181"/>
        <v>4.892432592295845E-295</v>
      </c>
      <c r="HG168" s="82">
        <f t="shared" si="181"/>
        <v>5.948736687017444E-302</v>
      </c>
      <c r="HH168" s="82">
        <f t="shared" si="181"/>
        <v>0</v>
      </c>
      <c r="HI168" s="82">
        <f t="shared" si="181"/>
        <v>0</v>
      </c>
      <c r="HJ168" s="82">
        <f t="shared" si="181"/>
        <v>0</v>
      </c>
      <c r="HK168" s="82">
        <f t="shared" si="181"/>
        <v>0</v>
      </c>
      <c r="HL168" s="82">
        <f t="shared" si="162"/>
        <v>0</v>
      </c>
      <c r="HM168" s="82">
        <f t="shared" si="162"/>
        <v>0</v>
      </c>
      <c r="HN168" s="82">
        <f t="shared" si="162"/>
        <v>5.4180908922932048E-283</v>
      </c>
      <c r="HO168" s="82">
        <f t="shared" si="162"/>
        <v>1.0064987517482512E-233</v>
      </c>
      <c r="HP168" s="82">
        <f t="shared" si="162"/>
        <v>6.5234823421250719E-239</v>
      </c>
      <c r="HQ168" s="82">
        <f t="shared" si="162"/>
        <v>0</v>
      </c>
      <c r="HS168" s="82">
        <f t="shared" si="219"/>
        <v>1.2487846678446242E-39</v>
      </c>
      <c r="HT168" s="82">
        <f t="shared" si="219"/>
        <v>7.3592008998819067E-48</v>
      </c>
      <c r="HU168" s="82">
        <f t="shared" si="219"/>
        <v>6.6469679755724175E-59</v>
      </c>
      <c r="HV168" s="82">
        <f t="shared" si="219"/>
        <v>6.4006712858166754E-72</v>
      </c>
      <c r="HW168" s="82">
        <f t="shared" si="219"/>
        <v>2.765016404829887E-71</v>
      </c>
      <c r="HX168" s="82">
        <f t="shared" si="219"/>
        <v>2.6062633061636253E-79</v>
      </c>
      <c r="HY168" s="82">
        <f t="shared" si="219"/>
        <v>4.614748325797879E-76</v>
      </c>
      <c r="HZ168" s="82">
        <f t="shared" si="219"/>
        <v>4.9624359225248701E-89</v>
      </c>
      <c r="IA168" s="82">
        <f t="shared" si="219"/>
        <v>1.7878644483405602E-85</v>
      </c>
      <c r="IB168" s="82">
        <f t="shared" si="219"/>
        <v>2.6780200632560332E-78</v>
      </c>
      <c r="IC168" s="82">
        <f t="shared" si="219"/>
        <v>5.5284579748107723E-72</v>
      </c>
      <c r="ID168" s="82">
        <f t="shared" si="219"/>
        <v>5.961920475893135E-69</v>
      </c>
      <c r="IE168" s="82">
        <f t="shared" si="219"/>
        <v>2.4936729734142824E-52</v>
      </c>
      <c r="IF168" s="82">
        <f t="shared" si="219"/>
        <v>2.5081988201006879E-25</v>
      </c>
      <c r="IG168" s="82">
        <f t="shared" si="219"/>
        <v>4.4340062872024051E-25</v>
      </c>
      <c r="II168" s="82">
        <f t="shared" si="220"/>
        <v>0.20972666425444297</v>
      </c>
      <c r="IJ168" s="82">
        <f t="shared" si="220"/>
        <v>0.15939863420493483</v>
      </c>
      <c r="IK168" s="82">
        <f t="shared" si="220"/>
        <v>9.5046460561734242E-2</v>
      </c>
      <c r="IL168" s="82">
        <f t="shared" si="220"/>
        <v>4.5943429725909875E-2</v>
      </c>
      <c r="IM168" s="82">
        <f t="shared" si="220"/>
        <v>4.866641604695067E-2</v>
      </c>
      <c r="IN168" s="82">
        <f t="shared" si="220"/>
        <v>5.0604458478646849E-2</v>
      </c>
      <c r="IO168" s="82">
        <f t="shared" si="220"/>
        <v>3.0838487186766413E-2</v>
      </c>
      <c r="IP168" s="82">
        <f t="shared" si="220"/>
        <v>8.3949293018756883E-3</v>
      </c>
      <c r="IQ168" s="82">
        <f t="shared" si="220"/>
        <v>9.7305668743158692E-3</v>
      </c>
      <c r="IR168" s="82">
        <f t="shared" si="220"/>
        <v>2.2986357884296805E-2</v>
      </c>
      <c r="IS168" s="82">
        <f t="shared" si="220"/>
        <v>4.444506601054013E-2</v>
      </c>
      <c r="IT168" s="82">
        <f t="shared" si="220"/>
        <v>8.8368908496906012E-2</v>
      </c>
      <c r="IU168" s="82">
        <f t="shared" si="220"/>
        <v>0.23398156612621232</v>
      </c>
      <c r="IV168" s="82">
        <f t="shared" si="220"/>
        <v>0.40234006038687042</v>
      </c>
      <c r="IW168" s="82">
        <f t="shared" si="220"/>
        <v>0.45666232390245431</v>
      </c>
      <c r="IY168" s="82">
        <f t="shared" si="221"/>
        <v>0.20972666425444297</v>
      </c>
      <c r="IZ168" s="82">
        <f t="shared" si="221"/>
        <v>0.15939863420493483</v>
      </c>
      <c r="JA168" s="82">
        <f t="shared" si="221"/>
        <v>9.5046460561734242E-2</v>
      </c>
      <c r="JB168" s="82">
        <f t="shared" si="221"/>
        <v>4.5943429725909875E-2</v>
      </c>
      <c r="JC168" s="82">
        <f t="shared" si="221"/>
        <v>4.866641604695067E-2</v>
      </c>
      <c r="JD168" s="82">
        <f t="shared" si="221"/>
        <v>5.0604458478646849E-2</v>
      </c>
      <c r="JE168" s="82">
        <f t="shared" si="221"/>
        <v>3.0838487186766413E-2</v>
      </c>
      <c r="JF168" s="82">
        <f t="shared" si="221"/>
        <v>8.3949293018756883E-3</v>
      </c>
      <c r="JG168" s="82">
        <f t="shared" si="221"/>
        <v>9.7305668743158692E-3</v>
      </c>
      <c r="JH168" s="82">
        <f t="shared" si="221"/>
        <v>2.2986357884296805E-2</v>
      </c>
      <c r="JI168" s="82">
        <f t="shared" si="221"/>
        <v>4.444506601054013E-2</v>
      </c>
      <c r="JJ168" s="82">
        <f t="shared" si="221"/>
        <v>8.8368908496906012E-2</v>
      </c>
      <c r="JK168" s="82">
        <f t="shared" si="221"/>
        <v>0.23398156612621232</v>
      </c>
      <c r="JL168" s="82">
        <f t="shared" si="221"/>
        <v>0.40234006038687042</v>
      </c>
      <c r="JM168" s="82">
        <f t="shared" si="221"/>
        <v>0.45666232390245431</v>
      </c>
    </row>
    <row r="169" spans="2:273" x14ac:dyDescent="0.25">
      <c r="B169" s="2">
        <v>142</v>
      </c>
      <c r="C169" s="37">
        <v>0.30680800000000003</v>
      </c>
      <c r="D169" s="37">
        <v>0.30408000000000002</v>
      </c>
      <c r="E169" s="37">
        <v>0.30320399999999997</v>
      </c>
      <c r="F169" s="37">
        <v>0.303867</v>
      </c>
      <c r="G169" s="37">
        <v>0.30438799999999999</v>
      </c>
      <c r="H169" s="37">
        <v>0.29856300000000002</v>
      </c>
      <c r="I169" s="37">
        <v>0.295989</v>
      </c>
      <c r="J169" s="37">
        <v>0.28787499999999999</v>
      </c>
      <c r="K169" s="37">
        <v>0.290298</v>
      </c>
      <c r="L169" s="37">
        <v>0.29488199999999998</v>
      </c>
      <c r="M169" s="37">
        <v>0.29413800000000001</v>
      </c>
      <c r="N169" s="37">
        <v>0.290655</v>
      </c>
      <c r="O169" s="37">
        <v>0.28914899999999999</v>
      </c>
      <c r="P169" s="37">
        <v>0.30960900000000002</v>
      </c>
      <c r="Q169" s="37">
        <v>0.35394500000000001</v>
      </c>
      <c r="S169" s="4">
        <f t="shared" si="222"/>
        <v>0.30385772426994179</v>
      </c>
      <c r="T169" s="4">
        <f t="shared" si="222"/>
        <v>0.30482916658823306</v>
      </c>
      <c r="U169" s="4">
        <f t="shared" si="222"/>
        <v>0.30376368224252187</v>
      </c>
      <c r="V169" s="4">
        <f t="shared" si="222"/>
        <v>0.30437014557159808</v>
      </c>
      <c r="W169" s="4">
        <f t="shared" si="222"/>
        <v>0.30268104419360231</v>
      </c>
      <c r="X169" s="4">
        <f t="shared" si="222"/>
        <v>0.29713770870897205</v>
      </c>
      <c r="Y169" s="4">
        <f t="shared" si="222"/>
        <v>0.29641952181898806</v>
      </c>
      <c r="Z169" s="4">
        <f t="shared" si="222"/>
        <v>0.29254386763362378</v>
      </c>
      <c r="AA169" s="4">
        <f t="shared" si="222"/>
        <v>0.29122288296829973</v>
      </c>
      <c r="AB169" s="4">
        <f t="shared" si="222"/>
        <v>0.29210551947272434</v>
      </c>
      <c r="AC169" s="4">
        <f t="shared" si="222"/>
        <v>0.29352319118178849</v>
      </c>
      <c r="AD169" s="4">
        <f t="shared" si="222"/>
        <v>0.29399758967093248</v>
      </c>
      <c r="AE169" s="4">
        <f t="shared" si="222"/>
        <v>0.29354895545036114</v>
      </c>
      <c r="AF169" s="4">
        <f t="shared" si="222"/>
        <v>0.31121867258520386</v>
      </c>
      <c r="AG169" s="4">
        <f t="shared" si="222"/>
        <v>0.34982887218214043</v>
      </c>
      <c r="AI169" s="4">
        <f t="shared" si="223"/>
        <v>2.9502757300582383E-3</v>
      </c>
      <c r="AJ169" s="4">
        <f t="shared" si="223"/>
        <v>-7.4916658823304116E-4</v>
      </c>
      <c r="AK169" s="4">
        <f t="shared" si="223"/>
        <v>-5.5968224252189724E-4</v>
      </c>
      <c r="AL169" s="4">
        <f t="shared" si="223"/>
        <v>-5.0314557159808482E-4</v>
      </c>
      <c r="AM169" s="4">
        <f t="shared" si="223"/>
        <v>1.7069558063976809E-3</v>
      </c>
      <c r="AN169" s="4">
        <f t="shared" si="223"/>
        <v>1.4252912910279747E-3</v>
      </c>
      <c r="AO169" s="4">
        <f t="shared" si="223"/>
        <v>-4.3052181898806108E-4</v>
      </c>
      <c r="AP169" s="4">
        <f t="shared" si="223"/>
        <v>-4.6688676336237855E-3</v>
      </c>
      <c r="AQ169" s="4">
        <f t="shared" si="223"/>
        <v>-9.2488296829973393E-4</v>
      </c>
      <c r="AR169" s="4">
        <f t="shared" si="223"/>
        <v>2.7764805272756377E-3</v>
      </c>
      <c r="AS169" s="4">
        <f t="shared" si="223"/>
        <v>6.1480881821152078E-4</v>
      </c>
      <c r="AT169" s="4">
        <f t="shared" si="223"/>
        <v>-3.3425896709324832E-3</v>
      </c>
      <c r="AU169" s="4">
        <f t="shared" si="223"/>
        <v>-4.3999554503611482E-3</v>
      </c>
      <c r="AV169" s="4">
        <f t="shared" si="223"/>
        <v>-1.6096725852038363E-3</v>
      </c>
      <c r="AW169" s="4">
        <f t="shared" si="223"/>
        <v>4.1161278178595828E-3</v>
      </c>
      <c r="AY169" s="2">
        <f t="shared" si="215"/>
        <v>0.30385772426994179</v>
      </c>
      <c r="AZ169" s="2">
        <f t="shared" si="215"/>
        <v>0.30482294284320943</v>
      </c>
      <c r="BA169" s="2">
        <f t="shared" si="215"/>
        <v>0.30376083643601814</v>
      </c>
      <c r="BB169" s="2">
        <f t="shared" si="215"/>
        <v>0.30436994321921529</v>
      </c>
      <c r="BC169" s="2">
        <f t="shared" si="215"/>
        <v>0.30268075310048742</v>
      </c>
      <c r="BD169" s="2">
        <f t="shared" si="215"/>
        <v>0.29713732056317577</v>
      </c>
      <c r="BE169" s="2">
        <f t="shared" si="215"/>
        <v>0.29641946474105385</v>
      </c>
      <c r="BF169" s="2">
        <f t="shared" si="215"/>
        <v>0.29254386734066462</v>
      </c>
      <c r="BG169" s="2">
        <f t="shared" si="215"/>
        <v>0.29122288245275862</v>
      </c>
      <c r="BH169" s="2">
        <f t="shared" si="215"/>
        <v>0.29210549751362702</v>
      </c>
      <c r="BI169" s="2">
        <f t="shared" si="215"/>
        <v>0.29352281711995976</v>
      </c>
      <c r="BJ169" s="2">
        <f t="shared" si="215"/>
        <v>0.29399161198742985</v>
      </c>
      <c r="BK169" s="2">
        <f t="shared" si="215"/>
        <v>0.29325775997132658</v>
      </c>
      <c r="BL169" s="2">
        <f t="shared" si="215"/>
        <v>0.29463379755495112</v>
      </c>
      <c r="BM169" s="2">
        <f t="shared" si="215"/>
        <v>0.30646682875251596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 t="str">
        <f t="shared" si="216"/>
        <v/>
      </c>
      <c r="CF169" s="2" t="str">
        <f t="shared" si="216"/>
        <v/>
      </c>
      <c r="CG169" s="2" t="str">
        <f t="shared" si="216"/>
        <v/>
      </c>
      <c r="CH169" s="2" t="str">
        <f t="shared" si="216"/>
        <v/>
      </c>
      <c r="CI169" s="2" t="str">
        <f t="shared" si="216"/>
        <v/>
      </c>
      <c r="CJ169" s="2" t="str">
        <f t="shared" si="216"/>
        <v/>
      </c>
      <c r="CK169" s="2" t="str">
        <f t="shared" si="216"/>
        <v/>
      </c>
      <c r="CL169" s="2" t="str">
        <f t="shared" si="216"/>
        <v/>
      </c>
      <c r="CM169" s="2" t="str">
        <f t="shared" si="216"/>
        <v/>
      </c>
      <c r="CN169" s="2" t="str">
        <f t="shared" si="216"/>
        <v/>
      </c>
      <c r="CO169" s="2" t="str">
        <f t="shared" si="216"/>
        <v/>
      </c>
      <c r="CP169" s="2" t="str">
        <f t="shared" si="216"/>
        <v/>
      </c>
      <c r="CQ169" s="2" t="str">
        <f t="shared" si="216"/>
        <v/>
      </c>
      <c r="CR169" s="2" t="str">
        <f t="shared" si="216"/>
        <v/>
      </c>
      <c r="CS169" s="2" t="str">
        <f t="shared" si="216"/>
        <v/>
      </c>
      <c r="CU169" s="2" t="str">
        <f t="shared" si="198"/>
        <v/>
      </c>
      <c r="CV169" s="2" t="str">
        <f t="shared" si="199"/>
        <v/>
      </c>
      <c r="CW169" s="2" t="str">
        <f t="shared" si="200"/>
        <v/>
      </c>
      <c r="CX169" s="2" t="str">
        <f t="shared" si="201"/>
        <v/>
      </c>
      <c r="CY169" s="2" t="str">
        <f t="shared" si="202"/>
        <v/>
      </c>
      <c r="CZ169" s="2" t="str">
        <f t="shared" si="203"/>
        <v/>
      </c>
      <c r="DA169" s="2" t="str">
        <f t="shared" si="204"/>
        <v/>
      </c>
      <c r="DB169" s="2">
        <f t="shared" si="205"/>
        <v>0.28787499999999999</v>
      </c>
      <c r="DC169" s="2">
        <f t="shared" si="206"/>
        <v>0.290298</v>
      </c>
      <c r="DD169" s="2" t="str">
        <f t="shared" si="207"/>
        <v/>
      </c>
      <c r="DE169" s="2" t="str">
        <f t="shared" si="208"/>
        <v/>
      </c>
      <c r="DF169" s="2" t="str">
        <f t="shared" si="209"/>
        <v/>
      </c>
      <c r="DG169" s="2" t="str">
        <f t="shared" si="210"/>
        <v/>
      </c>
      <c r="DH169" s="2" t="str">
        <f t="shared" si="211"/>
        <v/>
      </c>
      <c r="DI169" s="2" t="str">
        <f t="shared" si="212"/>
        <v/>
      </c>
      <c r="DK169" s="2">
        <f t="shared" si="224"/>
        <v>0.38987303750000002</v>
      </c>
      <c r="DL169" s="2">
        <f t="shared" si="224"/>
        <v>0.40228256653225813</v>
      </c>
      <c r="DM169" s="2">
        <f t="shared" si="224"/>
        <v>0.40532728024193543</v>
      </c>
      <c r="DN169" s="2">
        <f t="shared" si="224"/>
        <v>0.42237307919911016</v>
      </c>
      <c r="DO169" s="2">
        <f t="shared" si="224"/>
        <v>0.38924810443349744</v>
      </c>
      <c r="DP169" s="2">
        <f t="shared" si="224"/>
        <v>0.3884628032258064</v>
      </c>
      <c r="DQ169" s="2">
        <f t="shared" si="224"/>
        <v>0.40763255483870958</v>
      </c>
      <c r="DR169" s="2">
        <f t="shared" si="224"/>
        <v>0.40794849193548388</v>
      </c>
      <c r="DS169" s="2">
        <f t="shared" si="224"/>
        <v>0.39502998911290338</v>
      </c>
      <c r="DT169" s="2">
        <f t="shared" si="224"/>
        <v>0.37704632137096777</v>
      </c>
      <c r="DU169" s="2">
        <f t="shared" si="224"/>
        <v>0.38627095967741937</v>
      </c>
      <c r="DV169" s="2">
        <f t="shared" si="224"/>
        <v>0.39455154032258066</v>
      </c>
      <c r="DW169" s="2">
        <f t="shared" si="224"/>
        <v>0.37931028024193542</v>
      </c>
      <c r="DX169" s="2">
        <f t="shared" si="224"/>
        <v>0.37164109056424854</v>
      </c>
      <c r="DY169" s="2">
        <f t="shared" si="224"/>
        <v>0.36155368421052625</v>
      </c>
      <c r="EA169" s="2">
        <f t="shared" si="214"/>
        <v>0.3021088196725672</v>
      </c>
      <c r="EB169" s="2">
        <f t="shared" si="214"/>
        <v>0.30300935395779194</v>
      </c>
      <c r="EC169" s="2">
        <f t="shared" si="214"/>
        <v>0.30128975461361684</v>
      </c>
      <c r="ED169" s="2">
        <f t="shared" si="214"/>
        <v>0.30309725796076442</v>
      </c>
      <c r="EE169" s="2">
        <f t="shared" si="214"/>
        <v>0.301968648407337</v>
      </c>
      <c r="EF169" s="2">
        <f t="shared" si="214"/>
        <v>0.29741938445500793</v>
      </c>
      <c r="EG169" s="2">
        <f t="shared" si="214"/>
        <v>0.29709061769163281</v>
      </c>
      <c r="EH169" s="2">
        <f t="shared" si="214"/>
        <v>0.29372321631547327</v>
      </c>
      <c r="EI169" s="2">
        <f t="shared" si="214"/>
        <v>0.29329942781509283</v>
      </c>
      <c r="EJ169" s="2">
        <f t="shared" si="214"/>
        <v>0.29221586744820216</v>
      </c>
      <c r="EK169" s="2">
        <f t="shared" si="213"/>
        <v>0.29632805551567359</v>
      </c>
      <c r="EL169" s="2">
        <f t="shared" si="180"/>
        <v>0.29524201430940938</v>
      </c>
      <c r="EM169" s="2">
        <f t="shared" si="180"/>
        <v>0.29495152309425465</v>
      </c>
      <c r="EN169" s="2">
        <f t="shared" si="180"/>
        <v>0.29602730133587191</v>
      </c>
      <c r="EO169" s="2">
        <f t="shared" si="180"/>
        <v>0.31613743219546619</v>
      </c>
      <c r="EQ169" s="2">
        <f t="shared" si="225"/>
        <v>0.30606141894600269</v>
      </c>
      <c r="ER169" s="2">
        <f t="shared" si="225"/>
        <v>0.30556466496669887</v>
      </c>
      <c r="ES169" s="2">
        <f t="shared" si="225"/>
        <v>0.3046788539683381</v>
      </c>
      <c r="ET169" s="2">
        <f t="shared" si="225"/>
        <v>0.30478377553292735</v>
      </c>
      <c r="EU169" s="2">
        <f t="shared" si="225"/>
        <v>0.30291278064506411</v>
      </c>
      <c r="EV169" s="2">
        <f t="shared" si="225"/>
        <v>0.29703417683529632</v>
      </c>
      <c r="EW169" s="2">
        <f t="shared" si="225"/>
        <v>0.29620964563265351</v>
      </c>
      <c r="EX169" s="2">
        <f t="shared" si="225"/>
        <v>0.29223932940662406</v>
      </c>
      <c r="EY169" s="2">
        <f t="shared" si="225"/>
        <v>0.29068816058845343</v>
      </c>
      <c r="EZ169" s="2">
        <f t="shared" si="225"/>
        <v>0.29206878463336988</v>
      </c>
      <c r="FA169" s="2">
        <f t="shared" si="225"/>
        <v>0.29259277302003883</v>
      </c>
      <c r="FB169" s="2">
        <f t="shared" si="225"/>
        <v>0.29349211482829957</v>
      </c>
      <c r="FC169" s="2">
        <f t="shared" si="225"/>
        <v>0.29242343313581964</v>
      </c>
      <c r="FD169" s="2">
        <f t="shared" si="225"/>
        <v>0.29354278170524084</v>
      </c>
      <c r="FE169" s="2">
        <f t="shared" si="225"/>
        <v>0.29807383851497199</v>
      </c>
      <c r="FG169" s="2">
        <f t="shared" si="226"/>
        <v>0.99996335184406215</v>
      </c>
      <c r="FH169" s="2">
        <f t="shared" si="226"/>
        <v>0.9999596619418798</v>
      </c>
      <c r="FI169" s="2">
        <f t="shared" si="226"/>
        <v>0.99996169491523756</v>
      </c>
      <c r="FJ169" s="2">
        <f t="shared" si="226"/>
        <v>0.9999672596611574</v>
      </c>
      <c r="FK169" s="2">
        <f t="shared" si="226"/>
        <v>0.99996847983095172</v>
      </c>
      <c r="FL169" s="2">
        <f t="shared" si="226"/>
        <v>0.99996475657091355</v>
      </c>
      <c r="FM169" s="2">
        <f t="shared" si="226"/>
        <v>0.99996458125412391</v>
      </c>
      <c r="FN169" s="2">
        <f t="shared" si="226"/>
        <v>0.99996259402535026</v>
      </c>
      <c r="FO169" s="2">
        <f t="shared" si="226"/>
        <v>0.9999624339903268</v>
      </c>
      <c r="FP169" s="2">
        <f t="shared" si="226"/>
        <v>0.99996173275684441</v>
      </c>
      <c r="FQ169" s="2">
        <f t="shared" si="226"/>
        <v>0.99996082339288184</v>
      </c>
      <c r="FR169" s="2">
        <f t="shared" si="226"/>
        <v>0.99996061394535951</v>
      </c>
      <c r="FS169" s="2">
        <f t="shared" si="226"/>
        <v>0.99995837169552959</v>
      </c>
      <c r="FT169" s="2">
        <f t="shared" si="226"/>
        <v>0.99993640650342419</v>
      </c>
      <c r="FU169" s="2">
        <f t="shared" si="226"/>
        <v>0.99993347655578946</v>
      </c>
      <c r="FW169" s="2">
        <f t="shared" si="217"/>
        <v>0.44165575103103655</v>
      </c>
      <c r="FX169" s="2">
        <f t="shared" si="217"/>
        <v>0.70816600816545272</v>
      </c>
      <c r="FY169" s="2">
        <f t="shared" si="217"/>
        <v>0.72795052547716521</v>
      </c>
      <c r="FZ169" s="2">
        <f t="shared" si="217"/>
        <v>0.75230768335286791</v>
      </c>
      <c r="GA169" s="2">
        <f t="shared" si="217"/>
        <v>0.75132868214488657</v>
      </c>
      <c r="GB169" s="2">
        <f t="shared" si="217"/>
        <v>0.74056835718613223</v>
      </c>
      <c r="GC169" s="2">
        <f t="shared" si="217"/>
        <v>0.7662765242992573</v>
      </c>
      <c r="GD169" s="2">
        <f t="shared" si="217"/>
        <v>0.79764952134445022</v>
      </c>
      <c r="GE169" s="2">
        <f t="shared" si="217"/>
        <v>0.79668865459678417</v>
      </c>
      <c r="GF169" s="2">
        <f t="shared" si="217"/>
        <v>0.77246388241855368</v>
      </c>
      <c r="GG169" s="2">
        <f t="shared" si="217"/>
        <v>0.75195438546233284</v>
      </c>
      <c r="GH169" s="2">
        <f t="shared" si="217"/>
        <v>0.71679187629786945</v>
      </c>
      <c r="GI169" s="2">
        <f t="shared" si="217"/>
        <v>0.67136647147084205</v>
      </c>
      <c r="GJ169" s="2">
        <f t="shared" si="217"/>
        <v>0.56280993272410196</v>
      </c>
      <c r="GK169" s="2">
        <f t="shared" si="217"/>
        <v>0.5355315702712774</v>
      </c>
      <c r="GM169" s="82">
        <f t="shared" si="218"/>
        <v>0</v>
      </c>
      <c r="GN169" s="82">
        <f t="shared" si="218"/>
        <v>0</v>
      </c>
      <c r="GO169" s="82">
        <f t="shared" si="218"/>
        <v>0</v>
      </c>
      <c r="GP169" s="82">
        <f t="shared" si="218"/>
        <v>0</v>
      </c>
      <c r="GQ169" s="82">
        <f t="shared" si="218"/>
        <v>0</v>
      </c>
      <c r="GR169" s="82">
        <f t="shared" si="218"/>
        <v>0</v>
      </c>
      <c r="GS169" s="82">
        <f t="shared" si="218"/>
        <v>0</v>
      </c>
      <c r="GT169" s="82">
        <f t="shared" si="218"/>
        <v>0</v>
      </c>
      <c r="GU169" s="82">
        <f t="shared" si="218"/>
        <v>0</v>
      </c>
      <c r="GV169" s="82">
        <f t="shared" si="218"/>
        <v>0</v>
      </c>
      <c r="GW169" s="82">
        <f t="shared" si="218"/>
        <v>0</v>
      </c>
      <c r="GX169" s="82">
        <f t="shared" si="218"/>
        <v>0</v>
      </c>
      <c r="GY169" s="82">
        <f t="shared" si="218"/>
        <v>0</v>
      </c>
      <c r="GZ169" s="82">
        <f t="shared" si="218"/>
        <v>0</v>
      </c>
      <c r="HA169" s="82">
        <f t="shared" si="218"/>
        <v>0</v>
      </c>
      <c r="HC169" s="82">
        <f t="shared" si="182"/>
        <v>2.4809339387380312E-208</v>
      </c>
      <c r="HD169" s="82">
        <f t="shared" si="182"/>
        <v>1.8482054854719496E-286</v>
      </c>
      <c r="HE169" s="82">
        <f t="shared" si="182"/>
        <v>0</v>
      </c>
      <c r="HF169" s="82">
        <f t="shared" si="181"/>
        <v>1.6936055574891669E-303</v>
      </c>
      <c r="HG169" s="82">
        <f t="shared" si="181"/>
        <v>0</v>
      </c>
      <c r="HH169" s="82">
        <f t="shared" si="181"/>
        <v>0</v>
      </c>
      <c r="HI169" s="82">
        <f t="shared" si="181"/>
        <v>0</v>
      </c>
      <c r="HJ169" s="82">
        <f t="shared" si="181"/>
        <v>0</v>
      </c>
      <c r="HK169" s="82">
        <f t="shared" si="181"/>
        <v>0</v>
      </c>
      <c r="HL169" s="82">
        <f t="shared" si="162"/>
        <v>0</v>
      </c>
      <c r="HM169" s="82">
        <f t="shared" si="162"/>
        <v>0</v>
      </c>
      <c r="HN169" s="82">
        <f t="shared" si="162"/>
        <v>3.1427183213571949E-291</v>
      </c>
      <c r="HO169" s="82">
        <f t="shared" si="162"/>
        <v>9.6813656542303235E-241</v>
      </c>
      <c r="HP169" s="82">
        <f t="shared" si="162"/>
        <v>2.7848940982262792E-246</v>
      </c>
      <c r="HQ169" s="82">
        <f t="shared" si="162"/>
        <v>0</v>
      </c>
      <c r="HS169" s="82">
        <f t="shared" si="219"/>
        <v>2.1757051211215028E-42</v>
      </c>
      <c r="HT169" s="82">
        <f t="shared" si="219"/>
        <v>8.4052979657133707E-51</v>
      </c>
      <c r="HU169" s="82">
        <f t="shared" si="219"/>
        <v>2.2942754541496874E-62</v>
      </c>
      <c r="HV169" s="82">
        <f t="shared" si="219"/>
        <v>6.2232308410031664E-76</v>
      </c>
      <c r="HW169" s="82">
        <f t="shared" si="219"/>
        <v>2.9937667652518974E-75</v>
      </c>
      <c r="HX169" s="82">
        <f t="shared" si="219"/>
        <v>1.0429363218834954E-83</v>
      </c>
      <c r="HY169" s="82">
        <f t="shared" si="219"/>
        <v>3.2428211472971045E-80</v>
      </c>
      <c r="HZ169" s="82">
        <f t="shared" si="219"/>
        <v>9.9053804261504582E-94</v>
      </c>
      <c r="IA169" s="82">
        <f t="shared" si="219"/>
        <v>5.1967684138436062E-90</v>
      </c>
      <c r="IB169" s="82">
        <f t="shared" si="219"/>
        <v>1.3361598119323964E-82</v>
      </c>
      <c r="IC169" s="82">
        <f t="shared" si="219"/>
        <v>4.926013026776645E-76</v>
      </c>
      <c r="ID169" s="82">
        <f t="shared" si="219"/>
        <v>4.8934992990806919E-73</v>
      </c>
      <c r="IE169" s="82">
        <f t="shared" si="219"/>
        <v>1.2348873886317406E-55</v>
      </c>
      <c r="IF169" s="82">
        <f t="shared" si="219"/>
        <v>4.8613837298429689E-27</v>
      </c>
      <c r="IG169" s="82">
        <f t="shared" si="219"/>
        <v>7.3864717694479156E-27</v>
      </c>
      <c r="II169" s="82">
        <f t="shared" si="220"/>
        <v>0.29750304543547673</v>
      </c>
      <c r="IJ169" s="82">
        <f t="shared" si="220"/>
        <v>0.11692592264113708</v>
      </c>
      <c r="IK169" s="82">
        <f t="shared" si="220"/>
        <v>6.5600447178163976E-2</v>
      </c>
      <c r="IL169" s="82">
        <f t="shared" si="220"/>
        <v>2.9534763630551901E-2</v>
      </c>
      <c r="IM169" s="82">
        <f t="shared" si="220"/>
        <v>3.1510321157147768E-2</v>
      </c>
      <c r="IN169" s="82">
        <f t="shared" si="220"/>
        <v>3.2121282884346652E-2</v>
      </c>
      <c r="IO169" s="82">
        <f t="shared" si="220"/>
        <v>1.9248031443530305E-2</v>
      </c>
      <c r="IP169" s="82">
        <f t="shared" si="220"/>
        <v>4.7209631432888971E-3</v>
      </c>
      <c r="IQ169" s="82">
        <f t="shared" si="220"/>
        <v>5.5676245390694741E-3</v>
      </c>
      <c r="IR169" s="82">
        <f t="shared" si="220"/>
        <v>1.3934609074768558E-2</v>
      </c>
      <c r="IS169" s="82">
        <f t="shared" si="220"/>
        <v>2.8391306564374243E-2</v>
      </c>
      <c r="IT169" s="82">
        <f t="shared" si="220"/>
        <v>5.8594926703758633E-2</v>
      </c>
      <c r="IU169" s="82">
        <f t="shared" si="220"/>
        <v>0.17435528565003724</v>
      </c>
      <c r="IV169" s="82">
        <f t="shared" si="220"/>
        <v>0.31786172544455632</v>
      </c>
      <c r="IW169" s="82">
        <f t="shared" si="220"/>
        <v>0.35512757641033765</v>
      </c>
      <c r="IY169" s="82">
        <f t="shared" si="221"/>
        <v>0.29750304543547673</v>
      </c>
      <c r="IZ169" s="82">
        <f t="shared" si="221"/>
        <v>0.11692592264113708</v>
      </c>
      <c r="JA169" s="82">
        <f t="shared" si="221"/>
        <v>6.5600447178163976E-2</v>
      </c>
      <c r="JB169" s="82">
        <f t="shared" si="221"/>
        <v>2.9534763630551901E-2</v>
      </c>
      <c r="JC169" s="82">
        <f t="shared" si="221"/>
        <v>3.1510321157147768E-2</v>
      </c>
      <c r="JD169" s="82">
        <f t="shared" si="221"/>
        <v>3.2121282884346652E-2</v>
      </c>
      <c r="JE169" s="82">
        <f t="shared" si="221"/>
        <v>1.9248031443530305E-2</v>
      </c>
      <c r="JF169" s="82">
        <f t="shared" si="221"/>
        <v>4.7209631432888971E-3</v>
      </c>
      <c r="JG169" s="82">
        <f t="shared" si="221"/>
        <v>5.5676245390694741E-3</v>
      </c>
      <c r="JH169" s="82">
        <f t="shared" si="221"/>
        <v>1.3934609074768558E-2</v>
      </c>
      <c r="JI169" s="82">
        <f t="shared" si="221"/>
        <v>2.8391306564374243E-2</v>
      </c>
      <c r="JJ169" s="82">
        <f t="shared" si="221"/>
        <v>5.8594926703758633E-2</v>
      </c>
      <c r="JK169" s="82">
        <f t="shared" si="221"/>
        <v>0.17435528565003724</v>
      </c>
      <c r="JL169" s="82">
        <f t="shared" si="221"/>
        <v>0.31786172544455632</v>
      </c>
      <c r="JM169" s="82">
        <f t="shared" si="221"/>
        <v>0.35512757641033765</v>
      </c>
    </row>
    <row r="170" spans="2:273" x14ac:dyDescent="0.25">
      <c r="B170" s="2">
        <v>143</v>
      </c>
      <c r="C170" s="37">
        <v>0.29533999999999999</v>
      </c>
      <c r="D170" s="37">
        <v>0.30444199999999999</v>
      </c>
      <c r="E170" s="37">
        <v>0.30513699999999999</v>
      </c>
      <c r="F170" s="37">
        <v>0.30047800000000002</v>
      </c>
      <c r="G170" s="37">
        <v>0.302815</v>
      </c>
      <c r="H170" s="37">
        <v>0.288773</v>
      </c>
      <c r="I170" s="37">
        <v>0.29600700000000002</v>
      </c>
      <c r="J170" s="37">
        <v>0.29298000000000002</v>
      </c>
      <c r="K170" s="37">
        <v>0.28772599999999998</v>
      </c>
      <c r="L170" s="37">
        <v>0.29000500000000001</v>
      </c>
      <c r="M170" s="37">
        <v>0.29247899999999999</v>
      </c>
      <c r="N170" s="37">
        <v>0.28909899999999999</v>
      </c>
      <c r="O170" s="37">
        <v>0.28891099999999997</v>
      </c>
      <c r="P170" s="37">
        <v>0.30347000000000002</v>
      </c>
      <c r="Q170" s="37">
        <v>0.33113799999999999</v>
      </c>
      <c r="S170" s="4">
        <f t="shared" si="222"/>
        <v>0.3035875119090643</v>
      </c>
      <c r="T170" s="4">
        <f t="shared" si="222"/>
        <v>0.30440621849787725</v>
      </c>
      <c r="U170" s="4">
        <f t="shared" si="222"/>
        <v>0.30337959105170315</v>
      </c>
      <c r="V170" s="4">
        <f t="shared" si="222"/>
        <v>0.30395172797445918</v>
      </c>
      <c r="W170" s="4">
        <f t="shared" si="222"/>
        <v>0.30235720508448316</v>
      </c>
      <c r="X170" s="4">
        <f t="shared" si="222"/>
        <v>0.29674409761026177</v>
      </c>
      <c r="Y170" s="4">
        <f t="shared" si="222"/>
        <v>0.29605482860418397</v>
      </c>
      <c r="Z170" s="4">
        <f t="shared" si="222"/>
        <v>0.29209490855541448</v>
      </c>
      <c r="AA170" s="4">
        <f t="shared" si="222"/>
        <v>0.29075005491195427</v>
      </c>
      <c r="AB170" s="4">
        <f t="shared" si="222"/>
        <v>0.29164611046154471</v>
      </c>
      <c r="AC170" s="4">
        <f t="shared" si="222"/>
        <v>0.29301235804548809</v>
      </c>
      <c r="AD170" s="4">
        <f t="shared" si="222"/>
        <v>0.29350755188663041</v>
      </c>
      <c r="AE170" s="4">
        <f t="shared" si="222"/>
        <v>0.29281445498480163</v>
      </c>
      <c r="AF170" s="4">
        <f t="shared" si="222"/>
        <v>0.303686977378266</v>
      </c>
      <c r="AG170" s="4">
        <f t="shared" si="222"/>
        <v>0.3307206090640572</v>
      </c>
      <c r="AI170" s="4">
        <f t="shared" si="223"/>
        <v>-8.247511909064309E-3</v>
      </c>
      <c r="AJ170" s="4">
        <f t="shared" si="223"/>
        <v>3.5781502122744779E-5</v>
      </c>
      <c r="AK170" s="4">
        <f t="shared" si="223"/>
        <v>1.7574089482968458E-3</v>
      </c>
      <c r="AL170" s="4">
        <f t="shared" si="223"/>
        <v>-3.473727974459162E-3</v>
      </c>
      <c r="AM170" s="4">
        <f t="shared" si="223"/>
        <v>4.5779491551684037E-4</v>
      </c>
      <c r="AN170" s="4">
        <f t="shared" si="223"/>
        <v>-7.9710976102617681E-3</v>
      </c>
      <c r="AO170" s="4">
        <f t="shared" si="223"/>
        <v>-4.7828604183952628E-5</v>
      </c>
      <c r="AP170" s="4">
        <f t="shared" si="223"/>
        <v>8.8509144458553957E-4</v>
      </c>
      <c r="AQ170" s="4">
        <f t="shared" si="223"/>
        <v>-3.0240549119542881E-3</v>
      </c>
      <c r="AR170" s="4">
        <f t="shared" si="223"/>
        <v>-1.6411104615446925E-3</v>
      </c>
      <c r="AS170" s="4">
        <f t="shared" si="223"/>
        <v>-5.3335804548809707E-4</v>
      </c>
      <c r="AT170" s="4">
        <f t="shared" si="223"/>
        <v>-4.4085518866304185E-3</v>
      </c>
      <c r="AU170" s="4">
        <f t="shared" si="223"/>
        <v>-3.9034549848016575E-3</v>
      </c>
      <c r="AV170" s="4">
        <f t="shared" si="223"/>
        <v>-2.1697737826598118E-4</v>
      </c>
      <c r="AW170" s="4">
        <f t="shared" si="223"/>
        <v>4.173909359427852E-4</v>
      </c>
      <c r="AY170" s="2">
        <f t="shared" si="215"/>
        <v>0.3035875119090643</v>
      </c>
      <c r="AZ170" s="2">
        <f t="shared" si="215"/>
        <v>0.30440431613033492</v>
      </c>
      <c r="BA170" s="2">
        <f t="shared" si="215"/>
        <v>0.30337892270446426</v>
      </c>
      <c r="BB170" s="2">
        <f t="shared" si="215"/>
        <v>0.30395169336314154</v>
      </c>
      <c r="BC170" s="2">
        <f t="shared" si="215"/>
        <v>0.30235715368702204</v>
      </c>
      <c r="BD170" s="2">
        <f t="shared" si="215"/>
        <v>0.29674403465752602</v>
      </c>
      <c r="BE170" s="2">
        <f t="shared" si="215"/>
        <v>0.29605482005784789</v>
      </c>
      <c r="BF170" s="2">
        <f t="shared" si="215"/>
        <v>0.29209490852783848</v>
      </c>
      <c r="BG170" s="2">
        <f t="shared" si="215"/>
        <v>0.29075005485958078</v>
      </c>
      <c r="BH170" s="2">
        <f t="shared" si="215"/>
        <v>0.29164610757371817</v>
      </c>
      <c r="BI170" s="2">
        <f t="shared" si="215"/>
        <v>0.29301229581727428</v>
      </c>
      <c r="BJ170" s="2">
        <f t="shared" si="215"/>
        <v>0.29350637048847389</v>
      </c>
      <c r="BK170" s="2">
        <f t="shared" si="215"/>
        <v>0.29272003724742368</v>
      </c>
      <c r="BL170" s="2">
        <f t="shared" si="215"/>
        <v>0.29411299602600072</v>
      </c>
      <c r="BM170" s="2">
        <f t="shared" si="215"/>
        <v>0.30562567982987321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 t="str">
        <f t="shared" si="216"/>
        <v/>
      </c>
      <c r="CF170" s="2" t="str">
        <f t="shared" si="216"/>
        <v/>
      </c>
      <c r="CG170" s="2" t="str">
        <f t="shared" si="216"/>
        <v/>
      </c>
      <c r="CH170" s="2" t="str">
        <f t="shared" si="216"/>
        <v/>
      </c>
      <c r="CI170" s="2" t="str">
        <f t="shared" si="216"/>
        <v/>
      </c>
      <c r="CJ170" s="2" t="str">
        <f t="shared" si="216"/>
        <v/>
      </c>
      <c r="CK170" s="2" t="str">
        <f t="shared" si="216"/>
        <v/>
      </c>
      <c r="CL170" s="2" t="str">
        <f t="shared" si="216"/>
        <v/>
      </c>
      <c r="CM170" s="2" t="str">
        <f t="shared" si="216"/>
        <v/>
      </c>
      <c r="CN170" s="2" t="str">
        <f t="shared" si="216"/>
        <v/>
      </c>
      <c r="CO170" s="2" t="str">
        <f t="shared" si="216"/>
        <v/>
      </c>
      <c r="CP170" s="2" t="str">
        <f t="shared" si="216"/>
        <v/>
      </c>
      <c r="CQ170" s="2" t="str">
        <f t="shared" si="216"/>
        <v/>
      </c>
      <c r="CR170" s="2" t="str">
        <f t="shared" si="216"/>
        <v/>
      </c>
      <c r="CS170" s="2" t="str">
        <f t="shared" si="216"/>
        <v/>
      </c>
      <c r="CU170" s="2" t="str">
        <f t="shared" si="198"/>
        <v/>
      </c>
      <c r="CV170" s="2" t="str">
        <f t="shared" si="199"/>
        <v/>
      </c>
      <c r="CW170" s="2" t="str">
        <f t="shared" si="200"/>
        <v/>
      </c>
      <c r="CX170" s="2" t="str">
        <f t="shared" si="201"/>
        <v/>
      </c>
      <c r="CY170" s="2" t="str">
        <f t="shared" si="202"/>
        <v/>
      </c>
      <c r="CZ170" s="2" t="str">
        <f t="shared" si="203"/>
        <v/>
      </c>
      <c r="DA170" s="2" t="str">
        <f t="shared" si="204"/>
        <v/>
      </c>
      <c r="DB170" s="2">
        <f t="shared" si="205"/>
        <v>0.29298000000000002</v>
      </c>
      <c r="DC170" s="2">
        <f t="shared" si="206"/>
        <v>0.28772599999999998</v>
      </c>
      <c r="DD170" s="2">
        <f t="shared" si="207"/>
        <v>0.29000500000000001</v>
      </c>
      <c r="DE170" s="2" t="str">
        <f t="shared" si="208"/>
        <v/>
      </c>
      <c r="DF170" s="2" t="str">
        <f t="shared" si="209"/>
        <v/>
      </c>
      <c r="DG170" s="2" t="str">
        <f t="shared" si="210"/>
        <v/>
      </c>
      <c r="DH170" s="2" t="str">
        <f t="shared" si="211"/>
        <v/>
      </c>
      <c r="DI170" s="2" t="str">
        <f t="shared" si="212"/>
        <v/>
      </c>
      <c r="DK170" s="2">
        <f t="shared" si="224"/>
        <v>0.39009527096774199</v>
      </c>
      <c r="DL170" s="2">
        <f t="shared" si="224"/>
        <v>0.40258698973607043</v>
      </c>
      <c r="DM170" s="2">
        <f t="shared" si="224"/>
        <v>0.40565129032258057</v>
      </c>
      <c r="DN170" s="2">
        <f t="shared" si="224"/>
        <v>0.42284493236929926</v>
      </c>
      <c r="DO170" s="2">
        <f t="shared" si="224"/>
        <v>0.38952194630541864</v>
      </c>
      <c r="DP170" s="2">
        <f t="shared" si="224"/>
        <v>0.38876572903225803</v>
      </c>
      <c r="DQ170" s="2">
        <f t="shared" si="224"/>
        <v>0.4080914451612902</v>
      </c>
      <c r="DR170" s="2">
        <f t="shared" si="224"/>
        <v>0.40842338709677417</v>
      </c>
      <c r="DS170" s="2">
        <f t="shared" si="224"/>
        <v>0.39539785161290336</v>
      </c>
      <c r="DT170" s="2">
        <f t="shared" si="224"/>
        <v>0.37727021290322582</v>
      </c>
      <c r="DU170" s="2">
        <f t="shared" si="224"/>
        <v>0.38655276173020525</v>
      </c>
      <c r="DV170" s="2">
        <f t="shared" si="224"/>
        <v>0.39490942008797658</v>
      </c>
      <c r="DW170" s="2">
        <f t="shared" si="224"/>
        <v>0.37955272983870958</v>
      </c>
      <c r="DX170" s="2">
        <f t="shared" si="224"/>
        <v>0.37179688880986256</v>
      </c>
      <c r="DY170" s="2">
        <f t="shared" si="224"/>
        <v>0.36159822267206471</v>
      </c>
      <c r="EA170" s="2">
        <f t="shared" si="214"/>
        <v>0.30170366774747215</v>
      </c>
      <c r="EB170" s="2">
        <f t="shared" si="214"/>
        <v>0.30250245125931785</v>
      </c>
      <c r="EC170" s="2">
        <f t="shared" si="214"/>
        <v>0.30079490894635441</v>
      </c>
      <c r="ED170" s="2">
        <f t="shared" si="214"/>
        <v>0.30262509661046877</v>
      </c>
      <c r="EE170" s="2">
        <f t="shared" si="214"/>
        <v>0.30161389060100757</v>
      </c>
      <c r="EF170" s="2">
        <f t="shared" si="214"/>
        <v>0.29703863405887754</v>
      </c>
      <c r="EG170" s="2">
        <f t="shared" si="214"/>
        <v>0.29675391345616975</v>
      </c>
      <c r="EH170" s="2">
        <f t="shared" si="214"/>
        <v>0.2933185528793415</v>
      </c>
      <c r="EI170" s="2">
        <f t="shared" si="214"/>
        <v>0.29290479668115371</v>
      </c>
      <c r="EJ170" s="2">
        <f t="shared" si="214"/>
        <v>0.29176105334401614</v>
      </c>
      <c r="EK170" s="2">
        <f t="shared" si="213"/>
        <v>0.29593755344181227</v>
      </c>
      <c r="EL170" s="2">
        <f t="shared" si="180"/>
        <v>0.29481594956565749</v>
      </c>
      <c r="EM170" s="2">
        <f t="shared" si="180"/>
        <v>0.29450218190115579</v>
      </c>
      <c r="EN170" s="2">
        <f t="shared" si="180"/>
        <v>0.29558957464340335</v>
      </c>
      <c r="EO170" s="2">
        <f t="shared" si="180"/>
        <v>0.31591366958631034</v>
      </c>
      <c r="EQ170" s="2">
        <f t="shared" si="225"/>
        <v>0.30575316779619788</v>
      </c>
      <c r="ER170" s="2">
        <f t="shared" si="225"/>
        <v>0.30511404356867811</v>
      </c>
      <c r="ES170" s="2">
        <f t="shared" si="225"/>
        <v>0.30425473710588419</v>
      </c>
      <c r="ET170" s="2">
        <f t="shared" si="225"/>
        <v>0.30434536762454845</v>
      </c>
      <c r="EU170" s="2">
        <f t="shared" si="225"/>
        <v>0.30257822011591795</v>
      </c>
      <c r="EV170" s="2">
        <f t="shared" si="225"/>
        <v>0.29664602267854961</v>
      </c>
      <c r="EW170" s="2">
        <f t="shared" si="225"/>
        <v>0.29585575341382492</v>
      </c>
      <c r="EX170" s="2">
        <f t="shared" si="225"/>
        <v>0.29180696837881581</v>
      </c>
      <c r="EY170" s="2">
        <f t="shared" si="225"/>
        <v>0.29024422924135651</v>
      </c>
      <c r="EZ170" s="2">
        <f t="shared" si="225"/>
        <v>0.29161144244199816</v>
      </c>
      <c r="FA170" s="2">
        <f t="shared" si="225"/>
        <v>0.29212804057241859</v>
      </c>
      <c r="FB170" s="2">
        <f t="shared" si="225"/>
        <v>0.29302958559697551</v>
      </c>
      <c r="FC170" s="2">
        <f t="shared" si="225"/>
        <v>0.29191976600441499</v>
      </c>
      <c r="FD170" s="2">
        <f t="shared" si="225"/>
        <v>0.29305936436031071</v>
      </c>
      <c r="FE170" s="2">
        <f t="shared" si="225"/>
        <v>0.29748301630545149</v>
      </c>
      <c r="FG170" s="2">
        <f t="shared" si="226"/>
        <v>0.99996657637676312</v>
      </c>
      <c r="FH170" s="2">
        <f t="shared" si="226"/>
        <v>0.99996321112318065</v>
      </c>
      <c r="FI170" s="2">
        <f t="shared" si="226"/>
        <v>0.99996506522974893</v>
      </c>
      <c r="FJ170" s="2">
        <f t="shared" si="226"/>
        <v>0.99997014037007181</v>
      </c>
      <c r="FK170" s="2">
        <f t="shared" si="226"/>
        <v>0.99997125318444235</v>
      </c>
      <c r="FL170" s="2">
        <f t="shared" si="226"/>
        <v>0.99996785751098194</v>
      </c>
      <c r="FM170" s="2">
        <f t="shared" si="226"/>
        <v>0.99996769761917537</v>
      </c>
      <c r="FN170" s="2">
        <f t="shared" si="226"/>
        <v>0.99996588523338015</v>
      </c>
      <c r="FO170" s="2">
        <f t="shared" si="226"/>
        <v>0.99996573927874122</v>
      </c>
      <c r="FP170" s="2">
        <f t="shared" si="226"/>
        <v>0.99996509974193715</v>
      </c>
      <c r="FQ170" s="2">
        <f t="shared" si="226"/>
        <v>0.99996427038649494</v>
      </c>
      <c r="FR170" s="2">
        <f t="shared" si="226"/>
        <v>0.99996407936676379</v>
      </c>
      <c r="FS170" s="2">
        <f t="shared" si="226"/>
        <v>0.99996203439603704</v>
      </c>
      <c r="FT170" s="2">
        <f t="shared" si="226"/>
        <v>0.99994200171727876</v>
      </c>
      <c r="FU170" s="2">
        <f t="shared" si="226"/>
        <v>0.99993932954268372</v>
      </c>
      <c r="FW170" s="2">
        <f t="shared" si="217"/>
        <v>0.46447457002518988</v>
      </c>
      <c r="FX170" s="2">
        <f t="shared" si="217"/>
        <v>0.72682970709332684</v>
      </c>
      <c r="FY170" s="2">
        <f t="shared" si="217"/>
        <v>0.74580311666918386</v>
      </c>
      <c r="FZ170" s="2">
        <f t="shared" si="217"/>
        <v>0.76906895601840031</v>
      </c>
      <c r="GA170" s="2">
        <f t="shared" si="217"/>
        <v>0.76813578543218008</v>
      </c>
      <c r="GB170" s="2">
        <f t="shared" si="217"/>
        <v>0.75786834871120146</v>
      </c>
      <c r="GC170" s="2">
        <f t="shared" si="217"/>
        <v>0.78236598439244964</v>
      </c>
      <c r="GD170" s="2">
        <f t="shared" si="217"/>
        <v>0.8121088338973057</v>
      </c>
      <c r="GE170" s="2">
        <f t="shared" si="217"/>
        <v>0.81120037600830175</v>
      </c>
      <c r="GF170" s="2">
        <f t="shared" si="217"/>
        <v>0.7882451107683951</v>
      </c>
      <c r="GG170" s="2">
        <f t="shared" si="217"/>
        <v>0.76873221624629517</v>
      </c>
      <c r="GH170" s="2">
        <f t="shared" si="217"/>
        <v>0.7351102692674939</v>
      </c>
      <c r="GI170" s="2">
        <f t="shared" si="217"/>
        <v>0.6913579069139083</v>
      </c>
      <c r="GJ170" s="2">
        <f t="shared" si="217"/>
        <v>0.58532625554935402</v>
      </c>
      <c r="GK170" s="2">
        <f t="shared" si="217"/>
        <v>0.55835033638512477</v>
      </c>
      <c r="GM170" s="82">
        <f t="shared" si="218"/>
        <v>0</v>
      </c>
      <c r="GN170" s="82">
        <f t="shared" si="218"/>
        <v>0</v>
      </c>
      <c r="GO170" s="82">
        <f t="shared" si="218"/>
        <v>0</v>
      </c>
      <c r="GP170" s="82">
        <f t="shared" si="218"/>
        <v>0</v>
      </c>
      <c r="GQ170" s="82">
        <f t="shared" si="218"/>
        <v>0</v>
      </c>
      <c r="GR170" s="82">
        <f t="shared" si="218"/>
        <v>0</v>
      </c>
      <c r="GS170" s="82">
        <f t="shared" si="218"/>
        <v>0</v>
      </c>
      <c r="GT170" s="82">
        <f t="shared" si="218"/>
        <v>0</v>
      </c>
      <c r="GU170" s="82">
        <f t="shared" si="218"/>
        <v>0</v>
      </c>
      <c r="GV170" s="82">
        <f t="shared" si="218"/>
        <v>0</v>
      </c>
      <c r="GW170" s="82">
        <f t="shared" si="218"/>
        <v>0</v>
      </c>
      <c r="GX170" s="82">
        <f t="shared" si="218"/>
        <v>0</v>
      </c>
      <c r="GY170" s="82">
        <f t="shared" si="218"/>
        <v>0</v>
      </c>
      <c r="GZ170" s="82">
        <f t="shared" si="218"/>
        <v>0</v>
      </c>
      <c r="HA170" s="82">
        <f t="shared" si="218"/>
        <v>0</v>
      </c>
      <c r="HC170" s="82">
        <f t="shared" si="182"/>
        <v>2.0499160957711751E-214</v>
      </c>
      <c r="HD170" s="82">
        <f t="shared" si="182"/>
        <v>4.5392392911339249E-295</v>
      </c>
      <c r="HE170" s="82">
        <f t="shared" si="182"/>
        <v>0</v>
      </c>
      <c r="HF170" s="82">
        <f t="shared" si="181"/>
        <v>0</v>
      </c>
      <c r="HG170" s="82">
        <f t="shared" si="181"/>
        <v>0</v>
      </c>
      <c r="HH170" s="82">
        <f t="shared" si="181"/>
        <v>0</v>
      </c>
      <c r="HI170" s="82">
        <f t="shared" si="181"/>
        <v>0</v>
      </c>
      <c r="HJ170" s="82">
        <f t="shared" si="181"/>
        <v>0</v>
      </c>
      <c r="HK170" s="82">
        <f t="shared" si="181"/>
        <v>0</v>
      </c>
      <c r="HL170" s="82">
        <f t="shared" si="162"/>
        <v>0</v>
      </c>
      <c r="HM170" s="82">
        <f t="shared" si="162"/>
        <v>0</v>
      </c>
      <c r="HN170" s="82">
        <f t="shared" si="162"/>
        <v>1.3864239979391501E-299</v>
      </c>
      <c r="HO170" s="82">
        <f t="shared" ref="HO170:HQ227" si="227" xml:space="preserve"> _xlfn.NORM.DIST($B170, O$8, ABS(O$12), TRUE) * _xlfn.NORM.DIST(($B170 - O$8)*O$16, 0, ABS(O$12), TRUE) * 2</f>
        <v>7.3203948954820141E-248</v>
      </c>
      <c r="HP170" s="82">
        <f t="shared" si="227"/>
        <v>9.1707004537808495E-254</v>
      </c>
      <c r="HQ170" s="82">
        <f t="shared" si="227"/>
        <v>0</v>
      </c>
      <c r="HS170" s="82">
        <f t="shared" si="219"/>
        <v>3.0394975008187271E-45</v>
      </c>
      <c r="HT170" s="82">
        <f t="shared" si="219"/>
        <v>7.7988254933234631E-54</v>
      </c>
      <c r="HU170" s="82">
        <f t="shared" si="219"/>
        <v>6.2730224727782943E-66</v>
      </c>
      <c r="HV170" s="82">
        <f t="shared" si="219"/>
        <v>4.6853167935117485E-80</v>
      </c>
      <c r="HW170" s="82">
        <f t="shared" si="219"/>
        <v>2.5191316960458772E-79</v>
      </c>
      <c r="HX170" s="82">
        <f t="shared" si="219"/>
        <v>3.1598372431161143E-88</v>
      </c>
      <c r="HY170" s="82">
        <f t="shared" si="219"/>
        <v>1.7587594255542719E-84</v>
      </c>
      <c r="HZ170" s="82">
        <f t="shared" si="219"/>
        <v>1.4899263322812564E-98</v>
      </c>
      <c r="IA170" s="82">
        <f t="shared" si="219"/>
        <v>1.1476752318624871E-94</v>
      </c>
      <c r="IB170" s="82">
        <f t="shared" si="219"/>
        <v>5.0901562854649839E-87</v>
      </c>
      <c r="IC170" s="82">
        <f t="shared" si="219"/>
        <v>3.3832926642036988E-80</v>
      </c>
      <c r="ID170" s="82">
        <f t="shared" si="219"/>
        <v>3.0467118869636813E-77</v>
      </c>
      <c r="IE170" s="82">
        <f t="shared" si="219"/>
        <v>4.8145695253571374E-59</v>
      </c>
      <c r="IF170" s="82">
        <f t="shared" si="219"/>
        <v>8.2299215540117335E-29</v>
      </c>
      <c r="IG170" s="82">
        <f t="shared" si="219"/>
        <v>1.062100104801338E-28</v>
      </c>
      <c r="II170" s="82">
        <f t="shared" si="220"/>
        <v>0.38813521739131568</v>
      </c>
      <c r="IJ170" s="82">
        <f t="shared" si="220"/>
        <v>8.3681044220883086E-2</v>
      </c>
      <c r="IK170" s="82">
        <f t="shared" si="220"/>
        <v>4.4088683862872388E-2</v>
      </c>
      <c r="IL170" s="82">
        <f t="shared" si="220"/>
        <v>1.8439172474624285E-2</v>
      </c>
      <c r="IM170" s="82">
        <f t="shared" si="220"/>
        <v>1.9822861585790535E-2</v>
      </c>
      <c r="IN170" s="82">
        <f t="shared" si="220"/>
        <v>1.9751412942185093E-2</v>
      </c>
      <c r="IO170" s="82">
        <f t="shared" si="220"/>
        <v>1.166075929013277E-2</v>
      </c>
      <c r="IP170" s="82">
        <f t="shared" si="220"/>
        <v>2.5680652939311299E-3</v>
      </c>
      <c r="IQ170" s="82">
        <f t="shared" si="220"/>
        <v>3.0846806672388126E-3</v>
      </c>
      <c r="IR170" s="82">
        <f t="shared" si="220"/>
        <v>8.1876014002229183E-3</v>
      </c>
      <c r="IS170" s="82">
        <f t="shared" si="220"/>
        <v>1.7603979346522077E-2</v>
      </c>
      <c r="IT170" s="82">
        <f t="shared" si="220"/>
        <v>3.7648578817807136E-2</v>
      </c>
      <c r="IU170" s="82">
        <f t="shared" si="220"/>
        <v>0.12597936500448886</v>
      </c>
      <c r="IV170" s="82">
        <f t="shared" si="220"/>
        <v>0.23132333952630854</v>
      </c>
      <c r="IW170" s="82">
        <f t="shared" si="220"/>
        <v>0.24596214653249629</v>
      </c>
      <c r="IY170" s="82">
        <f t="shared" si="221"/>
        <v>0.38813521739131568</v>
      </c>
      <c r="IZ170" s="82">
        <f t="shared" si="221"/>
        <v>8.3681044220883086E-2</v>
      </c>
      <c r="JA170" s="82">
        <f t="shared" si="221"/>
        <v>4.4088683862872388E-2</v>
      </c>
      <c r="JB170" s="82">
        <f t="shared" si="221"/>
        <v>1.8439172474624285E-2</v>
      </c>
      <c r="JC170" s="82">
        <f t="shared" si="221"/>
        <v>1.9822861585790535E-2</v>
      </c>
      <c r="JD170" s="82">
        <f t="shared" si="221"/>
        <v>1.9751412942185093E-2</v>
      </c>
      <c r="JE170" s="82">
        <f t="shared" si="221"/>
        <v>1.166075929013277E-2</v>
      </c>
      <c r="JF170" s="82">
        <f t="shared" si="221"/>
        <v>2.5680652939311299E-3</v>
      </c>
      <c r="JG170" s="82">
        <f t="shared" si="221"/>
        <v>3.0846806672388126E-3</v>
      </c>
      <c r="JH170" s="82">
        <f t="shared" si="221"/>
        <v>8.1876014002229183E-3</v>
      </c>
      <c r="JI170" s="82">
        <f t="shared" si="221"/>
        <v>1.7603979346522077E-2</v>
      </c>
      <c r="JJ170" s="82">
        <f t="shared" si="221"/>
        <v>3.7648578817807136E-2</v>
      </c>
      <c r="JK170" s="82">
        <f t="shared" si="221"/>
        <v>0.12597936500448886</v>
      </c>
      <c r="JL170" s="82">
        <f t="shared" si="221"/>
        <v>0.23132333952630854</v>
      </c>
      <c r="JM170" s="82">
        <f t="shared" si="221"/>
        <v>0.24596214653249629</v>
      </c>
    </row>
    <row r="171" spans="2:273" x14ac:dyDescent="0.25">
      <c r="B171" s="2">
        <v>144</v>
      </c>
      <c r="C171" s="37">
        <v>0.29876799999999998</v>
      </c>
      <c r="D171" s="37">
        <v>0.30061199999999999</v>
      </c>
      <c r="E171" s="37">
        <v>0.30231799999999998</v>
      </c>
      <c r="F171" s="37">
        <v>0.30183399999999999</v>
      </c>
      <c r="G171" s="37">
        <v>0.30525200000000002</v>
      </c>
      <c r="H171" s="37">
        <v>0.28993000000000002</v>
      </c>
      <c r="I171" s="37">
        <v>0.29441400000000001</v>
      </c>
      <c r="J171" s="37">
        <v>0.29133900000000001</v>
      </c>
      <c r="K171" s="37">
        <v>0.29132599999999997</v>
      </c>
      <c r="L171" s="37">
        <v>0.29076000000000002</v>
      </c>
      <c r="M171" s="37">
        <v>0.28819400000000001</v>
      </c>
      <c r="N171" s="37">
        <v>0.290769</v>
      </c>
      <c r="O171" s="37">
        <v>0.28833500000000001</v>
      </c>
      <c r="P171" s="37">
        <v>0.29909599999999997</v>
      </c>
      <c r="Q171" s="37">
        <v>0.31559300000000001</v>
      </c>
      <c r="S171" s="4">
        <f t="shared" si="222"/>
        <v>0.30332236384158817</v>
      </c>
      <c r="T171" s="4">
        <f t="shared" si="222"/>
        <v>0.30398630203377269</v>
      </c>
      <c r="U171" s="4">
        <f t="shared" si="222"/>
        <v>0.30299691056694567</v>
      </c>
      <c r="V171" s="4">
        <f t="shared" si="222"/>
        <v>0.30353318450776484</v>
      </c>
      <c r="W171" s="4">
        <f t="shared" si="222"/>
        <v>0.30203346221918542</v>
      </c>
      <c r="X171" s="4">
        <f t="shared" si="222"/>
        <v>0.29635084326691441</v>
      </c>
      <c r="Y171" s="4">
        <f t="shared" si="222"/>
        <v>0.29569039528851387</v>
      </c>
      <c r="Z171" s="4">
        <f t="shared" si="222"/>
        <v>0.29164641953688497</v>
      </c>
      <c r="AA171" s="4">
        <f t="shared" si="222"/>
        <v>0.29027801138335735</v>
      </c>
      <c r="AB171" s="4">
        <f t="shared" si="222"/>
        <v>0.29118678323270969</v>
      </c>
      <c r="AC171" s="4">
        <f t="shared" si="222"/>
        <v>0.29250246129190138</v>
      </c>
      <c r="AD171" s="4">
        <f t="shared" si="222"/>
        <v>0.29302143531670566</v>
      </c>
      <c r="AE171" s="4">
        <f t="shared" si="222"/>
        <v>0.29220907526775064</v>
      </c>
      <c r="AF171" s="4">
        <f t="shared" si="222"/>
        <v>0.29855574190218942</v>
      </c>
      <c r="AG171" s="4">
        <f t="shared" si="222"/>
        <v>0.31742809744317346</v>
      </c>
      <c r="AI171" s="4">
        <f t="shared" si="223"/>
        <v>-4.5543638415881937E-3</v>
      </c>
      <c r="AJ171" s="4">
        <f t="shared" si="223"/>
        <v>-3.3743020337727025E-3</v>
      </c>
      <c r="AK171" s="4">
        <f t="shared" si="223"/>
        <v>-6.7891056694568963E-4</v>
      </c>
      <c r="AL171" s="4">
        <f t="shared" si="223"/>
        <v>-1.6991845077648504E-3</v>
      </c>
      <c r="AM171" s="4">
        <f t="shared" si="223"/>
        <v>3.218537780814601E-3</v>
      </c>
      <c r="AN171" s="4">
        <f t="shared" si="223"/>
        <v>-6.4208432669143889E-3</v>
      </c>
      <c r="AO171" s="4">
        <f t="shared" si="223"/>
        <v>-1.2763952885138652E-3</v>
      </c>
      <c r="AP171" s="4">
        <f t="shared" si="223"/>
        <v>-3.0741953688495638E-4</v>
      </c>
      <c r="AQ171" s="4">
        <f t="shared" si="223"/>
        <v>1.0479886166426255E-3</v>
      </c>
      <c r="AR171" s="4">
        <f t="shared" si="223"/>
        <v>-4.26783232709671E-4</v>
      </c>
      <c r="AS171" s="4">
        <f t="shared" si="223"/>
        <v>-4.3084612919013776E-3</v>
      </c>
      <c r="AT171" s="4">
        <f t="shared" si="223"/>
        <v>-2.2524353167056588E-3</v>
      </c>
      <c r="AU171" s="4">
        <f t="shared" si="223"/>
        <v>-3.8740752677506318E-3</v>
      </c>
      <c r="AV171" s="4">
        <f t="shared" si="223"/>
        <v>5.4025809781055312E-4</v>
      </c>
      <c r="AW171" s="4">
        <f t="shared" si="223"/>
        <v>-1.8350974431734501E-3</v>
      </c>
      <c r="AY171" s="2">
        <f t="shared" si="215"/>
        <v>0.30332236384158817</v>
      </c>
      <c r="AZ171" s="2">
        <f t="shared" si="215"/>
        <v>0.30398577948121358</v>
      </c>
      <c r="BA171" s="2">
        <f t="shared" si="215"/>
        <v>0.30299677138944925</v>
      </c>
      <c r="BB171" s="2">
        <f t="shared" si="215"/>
        <v>0.30353317932238383</v>
      </c>
      <c r="BC171" s="2">
        <f t="shared" si="215"/>
        <v>0.30203345425504124</v>
      </c>
      <c r="BD171" s="2">
        <f t="shared" si="215"/>
        <v>0.29635083442669186</v>
      </c>
      <c r="BE171" s="2">
        <f t="shared" si="215"/>
        <v>0.29569039416982379</v>
      </c>
      <c r="BF171" s="2">
        <f t="shared" si="215"/>
        <v>0.2916464195346451</v>
      </c>
      <c r="BG171" s="2">
        <f t="shared" si="215"/>
        <v>0.2902780113787462</v>
      </c>
      <c r="BH171" s="2">
        <f t="shared" si="215"/>
        <v>0.29118678290260813</v>
      </c>
      <c r="BI171" s="2">
        <f t="shared" si="215"/>
        <v>0.29250245224610721</v>
      </c>
      <c r="BJ171" s="2">
        <f t="shared" si="215"/>
        <v>0.29302123288198179</v>
      </c>
      <c r="BK171" s="2">
        <f t="shared" si="215"/>
        <v>0.29218198960838199</v>
      </c>
      <c r="BL171" s="2">
        <f t="shared" si="215"/>
        <v>0.29359107197061579</v>
      </c>
      <c r="BM171" s="2">
        <f t="shared" si="215"/>
        <v>0.30477238234855442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 t="str">
        <f t="shared" si="216"/>
        <v/>
      </c>
      <c r="CF171" s="2" t="str">
        <f t="shared" si="216"/>
        <v/>
      </c>
      <c r="CG171" s="2" t="str">
        <f t="shared" si="216"/>
        <v/>
      </c>
      <c r="CH171" s="2" t="str">
        <f t="shared" si="216"/>
        <v/>
      </c>
      <c r="CI171" s="2" t="str">
        <f t="shared" si="216"/>
        <v/>
      </c>
      <c r="CJ171" s="2" t="str">
        <f t="shared" si="216"/>
        <v/>
      </c>
      <c r="CK171" s="2" t="str">
        <f t="shared" si="216"/>
        <v/>
      </c>
      <c r="CL171" s="2" t="str">
        <f t="shared" si="216"/>
        <v/>
      </c>
      <c r="CM171" s="2" t="str">
        <f t="shared" si="216"/>
        <v/>
      </c>
      <c r="CN171" s="2" t="str">
        <f t="shared" si="216"/>
        <v/>
      </c>
      <c r="CO171" s="2" t="str">
        <f t="shared" si="216"/>
        <v/>
      </c>
      <c r="CP171" s="2" t="str">
        <f t="shared" si="216"/>
        <v/>
      </c>
      <c r="CQ171" s="2" t="str">
        <f t="shared" si="216"/>
        <v/>
      </c>
      <c r="CR171" s="2" t="str">
        <f t="shared" si="216"/>
        <v/>
      </c>
      <c r="CS171" s="2" t="str">
        <f t="shared" si="216"/>
        <v/>
      </c>
      <c r="CU171" s="2" t="str">
        <f t="shared" si="198"/>
        <v/>
      </c>
      <c r="CV171" s="2" t="str">
        <f t="shared" si="199"/>
        <v/>
      </c>
      <c r="CW171" s="2" t="str">
        <f t="shared" si="200"/>
        <v/>
      </c>
      <c r="CX171" s="2" t="str">
        <f t="shared" si="201"/>
        <v/>
      </c>
      <c r="CY171" s="2" t="str">
        <f t="shared" si="202"/>
        <v/>
      </c>
      <c r="CZ171" s="2" t="str">
        <f t="shared" si="203"/>
        <v/>
      </c>
      <c r="DA171" s="2">
        <f t="shared" si="204"/>
        <v>0.29441400000000001</v>
      </c>
      <c r="DB171" s="2">
        <f t="shared" si="205"/>
        <v>0.29133900000000001</v>
      </c>
      <c r="DC171" s="2">
        <f t="shared" si="206"/>
        <v>0.29132599999999997</v>
      </c>
      <c r="DD171" s="2">
        <f t="shared" si="207"/>
        <v>0.29076000000000002</v>
      </c>
      <c r="DE171" s="2" t="str">
        <f t="shared" si="208"/>
        <v/>
      </c>
      <c r="DF171" s="2" t="str">
        <f t="shared" si="209"/>
        <v/>
      </c>
      <c r="DG171" s="2" t="str">
        <f t="shared" si="210"/>
        <v/>
      </c>
      <c r="DH171" s="2" t="str">
        <f t="shared" si="211"/>
        <v/>
      </c>
      <c r="DI171" s="2" t="str">
        <f t="shared" si="212"/>
        <v/>
      </c>
      <c r="DK171" s="2">
        <f t="shared" si="224"/>
        <v>0.39031750443548391</v>
      </c>
      <c r="DL171" s="2">
        <f t="shared" si="224"/>
        <v>0.40289141293988273</v>
      </c>
      <c r="DM171" s="2">
        <f t="shared" si="224"/>
        <v>0.40597530040322571</v>
      </c>
      <c r="DN171" s="2">
        <f t="shared" si="224"/>
        <v>0.42331678553948837</v>
      </c>
      <c r="DO171" s="2">
        <f t="shared" si="224"/>
        <v>0.38979578817733984</v>
      </c>
      <c r="DP171" s="2">
        <f t="shared" si="224"/>
        <v>0.38906865483870962</v>
      </c>
      <c r="DQ171" s="2">
        <f t="shared" si="224"/>
        <v>0.40855033548387087</v>
      </c>
      <c r="DR171" s="2">
        <f t="shared" si="224"/>
        <v>0.40889828225806452</v>
      </c>
      <c r="DS171" s="2">
        <f t="shared" si="224"/>
        <v>0.39576571411290334</v>
      </c>
      <c r="DT171" s="2">
        <f t="shared" si="224"/>
        <v>0.37749410443548392</v>
      </c>
      <c r="DU171" s="2">
        <f t="shared" si="224"/>
        <v>0.38683456378299119</v>
      </c>
      <c r="DV171" s="2">
        <f t="shared" si="224"/>
        <v>0.39526729985337244</v>
      </c>
      <c r="DW171" s="2">
        <f t="shared" si="224"/>
        <v>0.3797951794354838</v>
      </c>
      <c r="DX171" s="2">
        <f t="shared" si="224"/>
        <v>0.37195268705547657</v>
      </c>
      <c r="DY171" s="2">
        <f t="shared" si="224"/>
        <v>0.36164276113360316</v>
      </c>
      <c r="EA171" s="2">
        <f t="shared" si="214"/>
        <v>0.3012985158223771</v>
      </c>
      <c r="EB171" s="2">
        <f t="shared" si="214"/>
        <v>0.30199554856084382</v>
      </c>
      <c r="EC171" s="2">
        <f t="shared" si="214"/>
        <v>0.30030006327909192</v>
      </c>
      <c r="ED171" s="2">
        <f t="shared" si="214"/>
        <v>0.30215293526017306</v>
      </c>
      <c r="EE171" s="2">
        <f t="shared" si="214"/>
        <v>0.30125913279467814</v>
      </c>
      <c r="EF171" s="2">
        <f t="shared" si="214"/>
        <v>0.29665788366274709</v>
      </c>
      <c r="EG171" s="2">
        <f t="shared" si="214"/>
        <v>0.29641720922070675</v>
      </c>
      <c r="EH171" s="2">
        <f t="shared" si="214"/>
        <v>0.29291388944320973</v>
      </c>
      <c r="EI171" s="2">
        <f t="shared" si="214"/>
        <v>0.29251016554721454</v>
      </c>
      <c r="EJ171" s="2">
        <f t="shared" si="214"/>
        <v>0.29130623923983012</v>
      </c>
      <c r="EK171" s="2">
        <f t="shared" si="213"/>
        <v>0.2955470513679509</v>
      </c>
      <c r="EL171" s="2">
        <f t="shared" si="180"/>
        <v>0.29438988482190553</v>
      </c>
      <c r="EM171" s="2">
        <f t="shared" si="180"/>
        <v>0.29405284070805693</v>
      </c>
      <c r="EN171" s="2">
        <f t="shared" si="180"/>
        <v>0.2951518479509348</v>
      </c>
      <c r="EO171" s="2">
        <f t="shared" si="180"/>
        <v>0.31568990697715449</v>
      </c>
      <c r="EQ171" s="2">
        <f t="shared" si="225"/>
        <v>0.30544491664639306</v>
      </c>
      <c r="ER171" s="2">
        <f t="shared" si="225"/>
        <v>0.30466342217065739</v>
      </c>
      <c r="ES171" s="2">
        <f t="shared" si="225"/>
        <v>0.30383062024343027</v>
      </c>
      <c r="ET171" s="2">
        <f t="shared" si="225"/>
        <v>0.3039069597161696</v>
      </c>
      <c r="EU171" s="2">
        <f t="shared" si="225"/>
        <v>0.30224365958677174</v>
      </c>
      <c r="EV171" s="2">
        <f t="shared" si="225"/>
        <v>0.29625786852180286</v>
      </c>
      <c r="EW171" s="2">
        <f t="shared" si="225"/>
        <v>0.29550186119499627</v>
      </c>
      <c r="EX171" s="2">
        <f t="shared" si="225"/>
        <v>0.29137460735100762</v>
      </c>
      <c r="EY171" s="2">
        <f t="shared" si="225"/>
        <v>0.28980029789425965</v>
      </c>
      <c r="EZ171" s="2">
        <f t="shared" si="225"/>
        <v>0.29115410025062644</v>
      </c>
      <c r="FA171" s="2">
        <f t="shared" si="225"/>
        <v>0.29166330812479824</v>
      </c>
      <c r="FB171" s="2">
        <f t="shared" si="225"/>
        <v>0.29256705636565145</v>
      </c>
      <c r="FC171" s="2">
        <f t="shared" si="225"/>
        <v>0.29141609887301034</v>
      </c>
      <c r="FD171" s="2">
        <f t="shared" si="225"/>
        <v>0.29257594701538059</v>
      </c>
      <c r="FE171" s="2">
        <f t="shared" si="225"/>
        <v>0.29689219409593104</v>
      </c>
      <c r="FG171" s="2">
        <f t="shared" si="226"/>
        <v>0.99996951720367011</v>
      </c>
      <c r="FH171" s="2">
        <f t="shared" si="226"/>
        <v>0.99996644803696455</v>
      </c>
      <c r="FI171" s="2">
        <f t="shared" si="226"/>
        <v>0.9999681390129237</v>
      </c>
      <c r="FJ171" s="2">
        <f t="shared" si="226"/>
        <v>0.99997276762229814</v>
      </c>
      <c r="FK171" s="2">
        <f t="shared" si="226"/>
        <v>0.99997378252629976</v>
      </c>
      <c r="FL171" s="2">
        <f t="shared" si="226"/>
        <v>0.99997068561870495</v>
      </c>
      <c r="FM171" s="2">
        <f t="shared" si="226"/>
        <v>0.99997053979481731</v>
      </c>
      <c r="FN171" s="2">
        <f t="shared" si="226"/>
        <v>0.99996888686966734</v>
      </c>
      <c r="FO171" s="2">
        <f t="shared" si="226"/>
        <v>0.99996875375665373</v>
      </c>
      <c r="FP171" s="2">
        <f t="shared" si="226"/>
        <v>0.99996817048860687</v>
      </c>
      <c r="FQ171" s="2">
        <f t="shared" si="226"/>
        <v>0.99996741410275325</v>
      </c>
      <c r="FR171" s="2">
        <f t="shared" si="226"/>
        <v>0.99996723988958958</v>
      </c>
      <c r="FS171" s="2">
        <f t="shared" si="226"/>
        <v>0.99996537484199566</v>
      </c>
      <c r="FT171" s="2">
        <f t="shared" si="226"/>
        <v>0.99994710466755765</v>
      </c>
      <c r="FU171" s="2">
        <f t="shared" si="226"/>
        <v>0.99994466758991551</v>
      </c>
      <c r="FW171" s="2">
        <f t="shared" si="217"/>
        <v>0.48744310000260643</v>
      </c>
      <c r="FX171" s="2">
        <f t="shared" si="217"/>
        <v>0.74473005720705487</v>
      </c>
      <c r="FY171" s="2">
        <f t="shared" si="217"/>
        <v>0.76286580848235774</v>
      </c>
      <c r="FZ171" s="2">
        <f t="shared" si="217"/>
        <v>0.78502011632093427</v>
      </c>
      <c r="GA171" s="2">
        <f t="shared" si="217"/>
        <v>0.78413331067146719</v>
      </c>
      <c r="GB171" s="2">
        <f t="shared" si="217"/>
        <v>0.77436619000488316</v>
      </c>
      <c r="GC171" s="2">
        <f t="shared" si="217"/>
        <v>0.79764034583870236</v>
      </c>
      <c r="GD171" s="2">
        <f t="shared" si="217"/>
        <v>0.82576062733012556</v>
      </c>
      <c r="GE171" s="2">
        <f t="shared" si="217"/>
        <v>0.82490394467352113</v>
      </c>
      <c r="GF171" s="2">
        <f t="shared" si="217"/>
        <v>0.80321063981537866</v>
      </c>
      <c r="GG171" s="2">
        <f t="shared" si="217"/>
        <v>0.78470012473565376</v>
      </c>
      <c r="GH171" s="2">
        <f t="shared" si="217"/>
        <v>0.75265266485769555</v>
      </c>
      <c r="GI171" s="2">
        <f t="shared" si="217"/>
        <v>0.71065734111505352</v>
      </c>
      <c r="GJ171" s="2">
        <f t="shared" si="217"/>
        <v>0.60749167976004459</v>
      </c>
      <c r="GK171" s="2">
        <f t="shared" si="217"/>
        <v>0.5809253168069507</v>
      </c>
      <c r="GM171" s="82">
        <f t="shared" si="218"/>
        <v>0</v>
      </c>
      <c r="GN171" s="82">
        <f t="shared" si="218"/>
        <v>0</v>
      </c>
      <c r="GO171" s="82">
        <f t="shared" si="218"/>
        <v>0</v>
      </c>
      <c r="GP171" s="82">
        <f t="shared" si="218"/>
        <v>0</v>
      </c>
      <c r="GQ171" s="82">
        <f t="shared" si="218"/>
        <v>0</v>
      </c>
      <c r="GR171" s="82">
        <f t="shared" si="218"/>
        <v>0</v>
      </c>
      <c r="GS171" s="82">
        <f t="shared" si="218"/>
        <v>0</v>
      </c>
      <c r="GT171" s="82">
        <f t="shared" si="218"/>
        <v>0</v>
      </c>
      <c r="GU171" s="82">
        <f t="shared" si="218"/>
        <v>0</v>
      </c>
      <c r="GV171" s="82">
        <f t="shared" si="218"/>
        <v>0</v>
      </c>
      <c r="GW171" s="82">
        <f t="shared" si="218"/>
        <v>0</v>
      </c>
      <c r="GX171" s="82">
        <f t="shared" si="218"/>
        <v>0</v>
      </c>
      <c r="GY171" s="82">
        <f t="shared" si="218"/>
        <v>0</v>
      </c>
      <c r="GZ171" s="82">
        <f t="shared" si="218"/>
        <v>0</v>
      </c>
      <c r="HA171" s="82">
        <f t="shared" si="218"/>
        <v>0</v>
      </c>
      <c r="HC171" s="82">
        <f t="shared" si="182"/>
        <v>1.3823855836971422E-220</v>
      </c>
      <c r="HD171" s="82">
        <f t="shared" si="182"/>
        <v>8.2979496641014266E-304</v>
      </c>
      <c r="HE171" s="82">
        <f t="shared" si="182"/>
        <v>0</v>
      </c>
      <c r="HF171" s="82">
        <f t="shared" si="181"/>
        <v>0</v>
      </c>
      <c r="HG171" s="82">
        <f t="shared" si="181"/>
        <v>0</v>
      </c>
      <c r="HH171" s="82">
        <f t="shared" si="181"/>
        <v>0</v>
      </c>
      <c r="HI171" s="82">
        <f t="shared" si="181"/>
        <v>0</v>
      </c>
      <c r="HJ171" s="82">
        <f t="shared" si="181"/>
        <v>0</v>
      </c>
      <c r="HK171" s="82">
        <f t="shared" si="181"/>
        <v>0</v>
      </c>
      <c r="HL171" s="82">
        <f t="shared" si="181"/>
        <v>0</v>
      </c>
      <c r="HM171" s="82">
        <f t="shared" si="181"/>
        <v>0</v>
      </c>
      <c r="HN171" s="82">
        <f t="shared" si="181"/>
        <v>4.6517420557896946E-308</v>
      </c>
      <c r="HO171" s="82">
        <f t="shared" si="227"/>
        <v>4.3511511149407971E-255</v>
      </c>
      <c r="HP171" s="82">
        <f t="shared" si="227"/>
        <v>2.3294747360187605E-261</v>
      </c>
      <c r="HQ171" s="82">
        <f t="shared" si="227"/>
        <v>0</v>
      </c>
      <c r="HS171" s="82">
        <f t="shared" si="219"/>
        <v>3.4045637315684885E-48</v>
      </c>
      <c r="HT171" s="82">
        <f t="shared" si="219"/>
        <v>5.8780958987254894E-57</v>
      </c>
      <c r="HU171" s="82">
        <f t="shared" si="219"/>
        <v>1.3586197668348575E-69</v>
      </c>
      <c r="HV171" s="82">
        <f t="shared" si="219"/>
        <v>2.7313537950726043E-84</v>
      </c>
      <c r="HW171" s="82">
        <f t="shared" si="219"/>
        <v>1.64732714554731E-83</v>
      </c>
      <c r="HX171" s="82">
        <f t="shared" si="219"/>
        <v>7.2480749027359491E-93</v>
      </c>
      <c r="HY171" s="82">
        <f t="shared" si="219"/>
        <v>7.3617768249021053E-89</v>
      </c>
      <c r="HZ171" s="82">
        <f t="shared" si="219"/>
        <v>1.6887354859346554E-103</v>
      </c>
      <c r="IA171" s="82">
        <f t="shared" si="219"/>
        <v>1.9256488603813037E-99</v>
      </c>
      <c r="IB171" s="82">
        <f t="shared" si="219"/>
        <v>1.4805258625539364E-91</v>
      </c>
      <c r="IC171" s="82">
        <f t="shared" si="219"/>
        <v>1.7910962366767102E-84</v>
      </c>
      <c r="ID171" s="82">
        <f t="shared" si="219"/>
        <v>1.4388048171448853E-81</v>
      </c>
      <c r="IE171" s="82">
        <f t="shared" si="219"/>
        <v>1.4777665049672387E-62</v>
      </c>
      <c r="IF171" s="82">
        <f t="shared" si="219"/>
        <v>1.2168561651352167E-30</v>
      </c>
      <c r="IG171" s="82">
        <f t="shared" si="219"/>
        <v>1.3181003777644364E-30</v>
      </c>
      <c r="II171" s="82">
        <f t="shared" si="220"/>
        <v>0.46704809432016908</v>
      </c>
      <c r="IJ171" s="82">
        <f t="shared" si="220"/>
        <v>5.8471773297192504E-2</v>
      </c>
      <c r="IK171" s="82">
        <f t="shared" si="220"/>
        <v>2.8854963876799734E-2</v>
      </c>
      <c r="IL171" s="82">
        <f t="shared" si="220"/>
        <v>1.1177621892526373E-2</v>
      </c>
      <c r="IM171" s="82">
        <f t="shared" si="220"/>
        <v>1.211370427262262E-2</v>
      </c>
      <c r="IN171" s="82">
        <f t="shared" si="220"/>
        <v>1.1762451822084191E-2</v>
      </c>
      <c r="IO171" s="82">
        <f t="shared" si="220"/>
        <v>6.8550168303422188E-3</v>
      </c>
      <c r="IP171" s="82">
        <f t="shared" si="220"/>
        <v>1.3509696312259197E-3</v>
      </c>
      <c r="IQ171" s="82">
        <f t="shared" si="220"/>
        <v>1.6544831798745571E-3</v>
      </c>
      <c r="IR171" s="82">
        <f t="shared" si="220"/>
        <v>4.6617176806700179E-3</v>
      </c>
      <c r="IS171" s="82">
        <f t="shared" si="220"/>
        <v>1.0592491685382944E-2</v>
      </c>
      <c r="IT171" s="82">
        <f t="shared" si="220"/>
        <v>2.3439733382944843E-2</v>
      </c>
      <c r="IU171" s="82">
        <f t="shared" si="220"/>
        <v>8.8451472731224404E-2</v>
      </c>
      <c r="IV171" s="82">
        <f t="shared" si="220"/>
        <v>0.15505724634465443</v>
      </c>
      <c r="IW171" s="82">
        <f t="shared" si="220"/>
        <v>0.15099328985189828</v>
      </c>
      <c r="IY171" s="82">
        <f t="shared" si="221"/>
        <v>0.46704809432016908</v>
      </c>
      <c r="IZ171" s="82">
        <f t="shared" si="221"/>
        <v>5.8471773297192504E-2</v>
      </c>
      <c r="JA171" s="82">
        <f t="shared" si="221"/>
        <v>2.8854963876799734E-2</v>
      </c>
      <c r="JB171" s="82">
        <f t="shared" si="221"/>
        <v>1.1177621892526373E-2</v>
      </c>
      <c r="JC171" s="82">
        <f t="shared" si="221"/>
        <v>1.211370427262262E-2</v>
      </c>
      <c r="JD171" s="82">
        <f t="shared" si="221"/>
        <v>1.1762451822084191E-2</v>
      </c>
      <c r="JE171" s="82">
        <f t="shared" si="221"/>
        <v>6.8550168303422188E-3</v>
      </c>
      <c r="JF171" s="82">
        <f t="shared" si="221"/>
        <v>1.3509696312259197E-3</v>
      </c>
      <c r="JG171" s="82">
        <f t="shared" si="221"/>
        <v>1.6544831798745571E-3</v>
      </c>
      <c r="JH171" s="82">
        <f t="shared" si="221"/>
        <v>4.6617176806700179E-3</v>
      </c>
      <c r="JI171" s="82">
        <f t="shared" si="221"/>
        <v>1.0592491685382944E-2</v>
      </c>
      <c r="JJ171" s="82">
        <f t="shared" si="221"/>
        <v>2.3439733382944843E-2</v>
      </c>
      <c r="JK171" s="82">
        <f t="shared" si="221"/>
        <v>8.8451472731224404E-2</v>
      </c>
      <c r="JL171" s="82">
        <f t="shared" si="221"/>
        <v>0.15505724634465443</v>
      </c>
      <c r="JM171" s="82">
        <f t="shared" si="221"/>
        <v>0.15099328985189828</v>
      </c>
    </row>
    <row r="172" spans="2:273" x14ac:dyDescent="0.25">
      <c r="B172" s="2">
        <v>145</v>
      </c>
      <c r="C172" s="37">
        <v>0.304257</v>
      </c>
      <c r="D172" s="37">
        <v>0.30075600000000002</v>
      </c>
      <c r="E172" s="37">
        <v>0.30154900000000001</v>
      </c>
      <c r="F172" s="37">
        <v>0.30346099999999998</v>
      </c>
      <c r="G172" s="37">
        <v>0.29654399999999997</v>
      </c>
      <c r="H172" s="37">
        <v>0.29255999999999999</v>
      </c>
      <c r="I172" s="37">
        <v>0.29051199999999999</v>
      </c>
      <c r="J172" s="37">
        <v>0.29122700000000001</v>
      </c>
      <c r="K172" s="37">
        <v>0.288356</v>
      </c>
      <c r="L172" s="37">
        <v>0.288414</v>
      </c>
      <c r="M172" s="37">
        <v>0.287999</v>
      </c>
      <c r="N172" s="37">
        <v>0.293597</v>
      </c>
      <c r="O172" s="37">
        <v>0.28843099999999999</v>
      </c>
      <c r="P172" s="37">
        <v>0.29181699999999999</v>
      </c>
      <c r="Q172" s="37">
        <v>0.30478699999999997</v>
      </c>
      <c r="S172" s="4">
        <f t="shared" si="222"/>
        <v>0.3030619121548323</v>
      </c>
      <c r="T172" s="4">
        <f t="shared" si="222"/>
        <v>0.30356726205524498</v>
      </c>
      <c r="U172" s="4">
        <f t="shared" si="222"/>
        <v>0.30261418012026303</v>
      </c>
      <c r="V172" s="4">
        <f t="shared" si="222"/>
        <v>0.30311430811886669</v>
      </c>
      <c r="W172" s="4">
        <f t="shared" si="222"/>
        <v>0.30170959954553911</v>
      </c>
      <c r="X172" s="4">
        <f t="shared" si="222"/>
        <v>0.2959577413817519</v>
      </c>
      <c r="Y172" s="4">
        <f t="shared" si="222"/>
        <v>0.29532622665115343</v>
      </c>
      <c r="Z172" s="4">
        <f t="shared" si="222"/>
        <v>0.2911984453148555</v>
      </c>
      <c r="AA172" s="4">
        <f t="shared" si="222"/>
        <v>0.28980683539161156</v>
      </c>
      <c r="AB172" s="4">
        <f t="shared" si="222"/>
        <v>0.2907275275807798</v>
      </c>
      <c r="AC172" s="4">
        <f t="shared" si="222"/>
        <v>0.29199348798210506</v>
      </c>
      <c r="AD172" s="4">
        <f t="shared" si="222"/>
        <v>0.29253635174107884</v>
      </c>
      <c r="AE172" s="4">
        <f t="shared" si="222"/>
        <v>0.29165071315845414</v>
      </c>
      <c r="AF172" s="4">
        <f t="shared" si="222"/>
        <v>0.29537568201406283</v>
      </c>
      <c r="AG172" s="4">
        <f t="shared" si="222"/>
        <v>0.30944216708634964</v>
      </c>
      <c r="AI172" s="4">
        <f t="shared" si="223"/>
        <v>1.1950878451676972E-3</v>
      </c>
      <c r="AJ172" s="4">
        <f t="shared" si="223"/>
        <v>-2.8112620552449563E-3</v>
      </c>
      <c r="AK172" s="4">
        <f t="shared" si="223"/>
        <v>-1.0651801202630207E-3</v>
      </c>
      <c r="AL172" s="4">
        <f t="shared" si="223"/>
        <v>3.4669188113328753E-4</v>
      </c>
      <c r="AM172" s="4">
        <f t="shared" si="223"/>
        <v>-5.1655995455391346E-3</v>
      </c>
      <c r="AN172" s="4">
        <f t="shared" si="223"/>
        <v>-3.3977413817519175E-3</v>
      </c>
      <c r="AO172" s="4">
        <f t="shared" si="223"/>
        <v>-4.8142266511534415E-3</v>
      </c>
      <c r="AP172" s="4">
        <f t="shared" si="223"/>
        <v>2.855468514451065E-5</v>
      </c>
      <c r="AQ172" s="4">
        <f t="shared" si="223"/>
        <v>-1.4508353916115602E-3</v>
      </c>
      <c r="AR172" s="4">
        <f t="shared" si="223"/>
        <v>-2.313527580779795E-3</v>
      </c>
      <c r="AS172" s="4">
        <f t="shared" si="223"/>
        <v>-3.994487982105055E-3</v>
      </c>
      <c r="AT172" s="4">
        <f t="shared" si="223"/>
        <v>1.0606482589211597E-3</v>
      </c>
      <c r="AU172" s="4">
        <f t="shared" si="223"/>
        <v>-3.2197131584541516E-3</v>
      </c>
      <c r="AV172" s="4">
        <f t="shared" si="223"/>
        <v>-3.5586820140628417E-3</v>
      </c>
      <c r="AW172" s="4">
        <f t="shared" si="223"/>
        <v>-4.6551670863496653E-3</v>
      </c>
      <c r="AY172" s="2">
        <f t="shared" si="215"/>
        <v>0.3030619121548323</v>
      </c>
      <c r="AZ172" s="2">
        <f t="shared" si="215"/>
        <v>0.30356713310204797</v>
      </c>
      <c r="BA172" s="2">
        <f t="shared" si="215"/>
        <v>0.30261415442918499</v>
      </c>
      <c r="BB172" s="2">
        <f t="shared" si="215"/>
        <v>0.30311430743859469</v>
      </c>
      <c r="BC172" s="2">
        <f t="shared" si="215"/>
        <v>0.30170959846283107</v>
      </c>
      <c r="BD172" s="2">
        <f t="shared" si="215"/>
        <v>0.29595774030724237</v>
      </c>
      <c r="BE172" s="2">
        <f t="shared" si="215"/>
        <v>0.29532622652317003</v>
      </c>
      <c r="BF172" s="2">
        <f t="shared" si="215"/>
        <v>0.29119844531469852</v>
      </c>
      <c r="BG172" s="2">
        <f t="shared" si="215"/>
        <v>0.28980683539125979</v>
      </c>
      <c r="BH172" s="2">
        <f t="shared" si="215"/>
        <v>0.29072752754798981</v>
      </c>
      <c r="BI172" s="2">
        <f t="shared" si="215"/>
        <v>0.29199348683340559</v>
      </c>
      <c r="BJ172" s="2">
        <f t="shared" si="215"/>
        <v>0.29253632167706622</v>
      </c>
      <c r="BK172" s="2">
        <f t="shared" si="215"/>
        <v>0.29164384145775879</v>
      </c>
      <c r="BL172" s="2">
        <f t="shared" si="215"/>
        <v>0.29306828961552189</v>
      </c>
      <c r="BM172" s="2">
        <f t="shared" si="215"/>
        <v>0.30390892820724269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 t="str">
        <f t="shared" si="216"/>
        <v/>
      </c>
      <c r="CF172" s="2" t="str">
        <f t="shared" si="216"/>
        <v/>
      </c>
      <c r="CG172" s="2" t="str">
        <f t="shared" si="216"/>
        <v/>
      </c>
      <c r="CH172" s="2" t="str">
        <f t="shared" si="216"/>
        <v/>
      </c>
      <c r="CI172" s="2" t="str">
        <f t="shared" si="216"/>
        <v/>
      </c>
      <c r="CJ172" s="2" t="str">
        <f t="shared" si="216"/>
        <v/>
      </c>
      <c r="CK172" s="2" t="str">
        <f t="shared" si="216"/>
        <v/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 t="str">
        <f t="shared" si="216"/>
        <v/>
      </c>
      <c r="CP172" s="2" t="str">
        <f t="shared" si="216"/>
        <v/>
      </c>
      <c r="CQ172" s="2" t="str">
        <f t="shared" si="216"/>
        <v/>
      </c>
      <c r="CR172" s="2" t="str">
        <f t="shared" si="216"/>
        <v/>
      </c>
      <c r="CS172" s="2" t="str">
        <f t="shared" si="216"/>
        <v/>
      </c>
      <c r="CU172" s="2" t="str">
        <f t="shared" si="198"/>
        <v/>
      </c>
      <c r="CV172" s="2" t="str">
        <f t="shared" si="199"/>
        <v/>
      </c>
      <c r="CW172" s="2" t="str">
        <f t="shared" si="200"/>
        <v/>
      </c>
      <c r="CX172" s="2">
        <f t="shared" si="201"/>
        <v>0.30346099999999998</v>
      </c>
      <c r="CY172" s="2">
        <f t="shared" si="202"/>
        <v>0.29654399999999997</v>
      </c>
      <c r="CZ172" s="2">
        <f t="shared" si="203"/>
        <v>0.29255999999999999</v>
      </c>
      <c r="DA172" s="2">
        <f t="shared" si="204"/>
        <v>0.29051199999999999</v>
      </c>
      <c r="DB172" s="2">
        <f t="shared" si="205"/>
        <v>0.29122700000000001</v>
      </c>
      <c r="DC172" s="2">
        <f t="shared" si="206"/>
        <v>0.288356</v>
      </c>
      <c r="DD172" s="2">
        <f t="shared" si="207"/>
        <v>0.288414</v>
      </c>
      <c r="DE172" s="2">
        <f t="shared" si="208"/>
        <v>0.287999</v>
      </c>
      <c r="DF172" s="2" t="str">
        <f t="shared" si="209"/>
        <v/>
      </c>
      <c r="DG172" s="2" t="str">
        <f t="shared" si="210"/>
        <v/>
      </c>
      <c r="DH172" s="2" t="str">
        <f t="shared" si="211"/>
        <v/>
      </c>
      <c r="DI172" s="2" t="str">
        <f t="shared" si="212"/>
        <v/>
      </c>
      <c r="DK172" s="2">
        <f t="shared" si="224"/>
        <v>0.39053973790322583</v>
      </c>
      <c r="DL172" s="2">
        <f t="shared" si="224"/>
        <v>0.40319583614369509</v>
      </c>
      <c r="DM172" s="2">
        <f t="shared" si="224"/>
        <v>0.40629931048387091</v>
      </c>
      <c r="DN172" s="2">
        <f t="shared" si="224"/>
        <v>0.42378863870967742</v>
      </c>
      <c r="DO172" s="2">
        <f t="shared" si="224"/>
        <v>0.39006963004926098</v>
      </c>
      <c r="DP172" s="2">
        <f t="shared" si="224"/>
        <v>0.3893715806451612</v>
      </c>
      <c r="DQ172" s="2">
        <f t="shared" si="224"/>
        <v>0.40900922580645149</v>
      </c>
      <c r="DR172" s="2">
        <f t="shared" si="224"/>
        <v>0.40937317741935486</v>
      </c>
      <c r="DS172" s="2">
        <f t="shared" si="224"/>
        <v>0.39613357661290338</v>
      </c>
      <c r="DT172" s="2">
        <f t="shared" si="224"/>
        <v>0.37771799596774197</v>
      </c>
      <c r="DU172" s="2">
        <f t="shared" si="224"/>
        <v>0.38711636583577713</v>
      </c>
      <c r="DV172" s="2">
        <f t="shared" si="224"/>
        <v>0.39562517961876836</v>
      </c>
      <c r="DW172" s="2">
        <f t="shared" si="224"/>
        <v>0.38003762903225796</v>
      </c>
      <c r="DX172" s="2">
        <f t="shared" si="224"/>
        <v>0.37210848530109064</v>
      </c>
      <c r="DY172" s="2">
        <f t="shared" si="224"/>
        <v>0.36168729959514168</v>
      </c>
      <c r="EA172" s="2">
        <f t="shared" si="214"/>
        <v>0.300893363897282</v>
      </c>
      <c r="EB172" s="2">
        <f t="shared" si="214"/>
        <v>0.30148864586236973</v>
      </c>
      <c r="EC172" s="2">
        <f t="shared" si="214"/>
        <v>0.29980521761182943</v>
      </c>
      <c r="ED172" s="2">
        <f t="shared" si="214"/>
        <v>0.30168077390987735</v>
      </c>
      <c r="EE172" s="2">
        <f t="shared" si="214"/>
        <v>0.30090437498834871</v>
      </c>
      <c r="EF172" s="2">
        <f t="shared" si="214"/>
        <v>0.29627713326661664</v>
      </c>
      <c r="EG172" s="2">
        <f t="shared" si="214"/>
        <v>0.29608050498524369</v>
      </c>
      <c r="EH172" s="2">
        <f t="shared" si="214"/>
        <v>0.29250922600707802</v>
      </c>
      <c r="EI172" s="2">
        <f t="shared" si="214"/>
        <v>0.29211553441327537</v>
      </c>
      <c r="EJ172" s="2">
        <f t="shared" si="214"/>
        <v>0.29085142513564416</v>
      </c>
      <c r="EK172" s="2">
        <f t="shared" si="213"/>
        <v>0.29515654929408952</v>
      </c>
      <c r="EL172" s="2">
        <f t="shared" si="180"/>
        <v>0.29396382007815358</v>
      </c>
      <c r="EM172" s="2">
        <f t="shared" si="180"/>
        <v>0.29360349951495812</v>
      </c>
      <c r="EN172" s="2">
        <f t="shared" si="180"/>
        <v>0.29471412125846624</v>
      </c>
      <c r="EO172" s="2">
        <f t="shared" si="180"/>
        <v>0.31546614436799864</v>
      </c>
      <c r="EQ172" s="2">
        <f t="shared" si="225"/>
        <v>0.3051366654965883</v>
      </c>
      <c r="ER172" s="2">
        <f t="shared" si="225"/>
        <v>0.30421280077263663</v>
      </c>
      <c r="ES172" s="2">
        <f t="shared" si="225"/>
        <v>0.30340650338097636</v>
      </c>
      <c r="ET172" s="2">
        <f t="shared" si="225"/>
        <v>0.3034685518077907</v>
      </c>
      <c r="EU172" s="2">
        <f t="shared" si="225"/>
        <v>0.30190909905762559</v>
      </c>
      <c r="EV172" s="2">
        <f t="shared" si="225"/>
        <v>0.29586971436505616</v>
      </c>
      <c r="EW172" s="2">
        <f t="shared" si="225"/>
        <v>0.29514796897616769</v>
      </c>
      <c r="EX172" s="2">
        <f t="shared" si="225"/>
        <v>0.29094224632319943</v>
      </c>
      <c r="EY172" s="2">
        <f t="shared" si="225"/>
        <v>0.28935636654716279</v>
      </c>
      <c r="EZ172" s="2">
        <f t="shared" si="225"/>
        <v>0.29069675805925471</v>
      </c>
      <c r="FA172" s="2">
        <f t="shared" si="225"/>
        <v>0.29119857567717794</v>
      </c>
      <c r="FB172" s="2">
        <f t="shared" si="225"/>
        <v>0.29210452713432739</v>
      </c>
      <c r="FC172" s="2">
        <f t="shared" si="225"/>
        <v>0.29091243174160564</v>
      </c>
      <c r="FD172" s="2">
        <f t="shared" si="225"/>
        <v>0.29209252967045046</v>
      </c>
      <c r="FE172" s="2">
        <f t="shared" si="225"/>
        <v>0.29630137188641054</v>
      </c>
      <c r="FG172" s="2">
        <f t="shared" si="226"/>
        <v>0.99997219928476733</v>
      </c>
      <c r="FH172" s="2">
        <f t="shared" si="226"/>
        <v>0.9999694001556928</v>
      </c>
      <c r="FI172" s="2">
        <f t="shared" si="226"/>
        <v>0.99997094235297301</v>
      </c>
      <c r="FJ172" s="2">
        <f t="shared" si="226"/>
        <v>0.99997516371684292</v>
      </c>
      <c r="FK172" s="2">
        <f t="shared" si="226"/>
        <v>0.99997608932464643</v>
      </c>
      <c r="FL172" s="2">
        <f t="shared" si="226"/>
        <v>0.99997326489755078</v>
      </c>
      <c r="FM172" s="2">
        <f t="shared" si="226"/>
        <v>0.99997313190389681</v>
      </c>
      <c r="FN172" s="2">
        <f t="shared" si="226"/>
        <v>0.99997162441020881</v>
      </c>
      <c r="FO172" s="2">
        <f t="shared" si="226"/>
        <v>0.99997150300903148</v>
      </c>
      <c r="FP172" s="2">
        <f t="shared" si="226"/>
        <v>0.99997097105929811</v>
      </c>
      <c r="FQ172" s="2">
        <f t="shared" si="226"/>
        <v>0.9999702812232909</v>
      </c>
      <c r="FR172" s="2">
        <f t="shared" si="226"/>
        <v>0.9999701223380838</v>
      </c>
      <c r="FS172" s="2">
        <f t="shared" si="226"/>
        <v>0.99996842138437692</v>
      </c>
      <c r="FT172" s="2">
        <f t="shared" si="226"/>
        <v>0.9999517586589356</v>
      </c>
      <c r="FU172" s="2">
        <f t="shared" si="226"/>
        <v>0.99994953599654357</v>
      </c>
      <c r="FW172" s="2">
        <f t="shared" si="217"/>
        <v>0.51046478161935094</v>
      </c>
      <c r="FX172" s="2">
        <f t="shared" si="217"/>
        <v>0.76184177620331606</v>
      </c>
      <c r="FY172" s="2">
        <f t="shared" si="217"/>
        <v>0.77912238279804102</v>
      </c>
      <c r="FZ172" s="2">
        <f t="shared" si="217"/>
        <v>0.80015578270719878</v>
      </c>
      <c r="GA172" s="2">
        <f t="shared" si="217"/>
        <v>0.7993154514490558</v>
      </c>
      <c r="GB172" s="2">
        <f t="shared" si="217"/>
        <v>0.79005133961515694</v>
      </c>
      <c r="GC172" s="2">
        <f t="shared" si="217"/>
        <v>0.81210015959367166</v>
      </c>
      <c r="GD172" s="2">
        <f t="shared" si="217"/>
        <v>0.83861762181465183</v>
      </c>
      <c r="GE172" s="2">
        <f t="shared" si="217"/>
        <v>0.83781173723279967</v>
      </c>
      <c r="GF172" s="2">
        <f t="shared" si="217"/>
        <v>0.81736356010043376</v>
      </c>
      <c r="GG172" s="2">
        <f t="shared" si="217"/>
        <v>0.79985257617967709</v>
      </c>
      <c r="GH172" s="2">
        <f t="shared" si="217"/>
        <v>0.76939774851926257</v>
      </c>
      <c r="GI172" s="2">
        <f t="shared" si="217"/>
        <v>0.72922263303214996</v>
      </c>
      <c r="GJ172" s="2">
        <f t="shared" si="217"/>
        <v>0.62922281960216286</v>
      </c>
      <c r="GK172" s="2">
        <f t="shared" si="217"/>
        <v>0.60316649604885886</v>
      </c>
      <c r="GM172" s="82">
        <f t="shared" si="218"/>
        <v>0</v>
      </c>
      <c r="GN172" s="82">
        <f t="shared" si="218"/>
        <v>0</v>
      </c>
      <c r="GO172" s="82">
        <f t="shared" si="218"/>
        <v>0</v>
      </c>
      <c r="GP172" s="82">
        <f t="shared" si="218"/>
        <v>0</v>
      </c>
      <c r="GQ172" s="82">
        <f t="shared" si="218"/>
        <v>0</v>
      </c>
      <c r="GR172" s="82">
        <f t="shared" si="218"/>
        <v>0</v>
      </c>
      <c r="GS172" s="82">
        <f t="shared" si="218"/>
        <v>0</v>
      </c>
      <c r="GT172" s="82">
        <f t="shared" si="218"/>
        <v>0</v>
      </c>
      <c r="GU172" s="82">
        <f t="shared" si="218"/>
        <v>0</v>
      </c>
      <c r="GV172" s="82">
        <f t="shared" si="218"/>
        <v>0</v>
      </c>
      <c r="GW172" s="82">
        <f t="shared" si="218"/>
        <v>0</v>
      </c>
      <c r="GX172" s="82">
        <f t="shared" si="218"/>
        <v>0</v>
      </c>
      <c r="GY172" s="82">
        <f t="shared" si="218"/>
        <v>0</v>
      </c>
      <c r="GZ172" s="82">
        <f t="shared" si="218"/>
        <v>0</v>
      </c>
      <c r="HA172" s="82">
        <f t="shared" si="218"/>
        <v>0</v>
      </c>
      <c r="HC172" s="82">
        <f t="shared" si="182"/>
        <v>7.6083767191869574E-227</v>
      </c>
      <c r="HD172" s="82">
        <f t="shared" si="182"/>
        <v>0</v>
      </c>
      <c r="HE172" s="82">
        <f t="shared" si="182"/>
        <v>0</v>
      </c>
      <c r="HF172" s="82">
        <f t="shared" si="181"/>
        <v>0</v>
      </c>
      <c r="HG172" s="82">
        <f t="shared" si="181"/>
        <v>0</v>
      </c>
      <c r="HH172" s="82">
        <f t="shared" si="181"/>
        <v>0</v>
      </c>
      <c r="HI172" s="82">
        <f t="shared" si="181"/>
        <v>0</v>
      </c>
      <c r="HJ172" s="82">
        <f t="shared" si="181"/>
        <v>0</v>
      </c>
      <c r="HK172" s="82">
        <f t="shared" si="181"/>
        <v>0</v>
      </c>
      <c r="HL172" s="82">
        <f t="shared" si="181"/>
        <v>0</v>
      </c>
      <c r="HM172" s="82">
        <f t="shared" si="181"/>
        <v>0</v>
      </c>
      <c r="HN172" s="82">
        <f t="shared" si="181"/>
        <v>0</v>
      </c>
      <c r="HO172" s="82">
        <f t="shared" si="227"/>
        <v>2.033026210627505E-262</v>
      </c>
      <c r="HP172" s="82">
        <f t="shared" si="227"/>
        <v>4.5642807195529635E-269</v>
      </c>
      <c r="HQ172" s="82">
        <f t="shared" si="227"/>
        <v>0</v>
      </c>
      <c r="HS172" s="82">
        <f t="shared" si="219"/>
        <v>3.0573865401608085E-51</v>
      </c>
      <c r="HT172" s="82">
        <f t="shared" si="219"/>
        <v>3.598777861780552E-60</v>
      </c>
      <c r="HU172" s="82">
        <f t="shared" si="219"/>
        <v>2.3307239741876401E-73</v>
      </c>
      <c r="HV172" s="82">
        <f t="shared" si="219"/>
        <v>1.2328704706596264E-88</v>
      </c>
      <c r="HW172" s="82">
        <f t="shared" si="219"/>
        <v>8.371235782102992E-88</v>
      </c>
      <c r="HX172" s="82">
        <f t="shared" si="219"/>
        <v>1.2586834475217433E-97</v>
      </c>
      <c r="HY172" s="82">
        <f t="shared" si="219"/>
        <v>2.3781382061185836E-93</v>
      </c>
      <c r="HZ172" s="82">
        <f t="shared" si="219"/>
        <v>1.4422763746087578E-108</v>
      </c>
      <c r="IA172" s="82">
        <f t="shared" si="219"/>
        <v>2.4546763601911156E-104</v>
      </c>
      <c r="IB172" s="82">
        <f t="shared" si="219"/>
        <v>3.2877461291582891E-96</v>
      </c>
      <c r="IC172" s="82">
        <f t="shared" si="219"/>
        <v>7.3083240750225463E-89</v>
      </c>
      <c r="ID172" s="82">
        <f t="shared" si="219"/>
        <v>5.1536240797619406E-86</v>
      </c>
      <c r="IE172" s="82">
        <f t="shared" si="219"/>
        <v>3.5706758626151008E-66</v>
      </c>
      <c r="IF172" s="82">
        <f t="shared" si="219"/>
        <v>1.5713142922933908E-32</v>
      </c>
      <c r="IG172" s="82">
        <f t="shared" si="219"/>
        <v>1.4117430021863395E-32</v>
      </c>
      <c r="II172" s="82">
        <f t="shared" si="220"/>
        <v>0.5203023453382466</v>
      </c>
      <c r="IJ172" s="82">
        <f t="shared" si="220"/>
        <v>3.9900168834884842E-2</v>
      </c>
      <c r="IK172" s="82">
        <f t="shared" si="220"/>
        <v>1.838781360660376E-2</v>
      </c>
      <c r="IL172" s="82">
        <f t="shared" si="220"/>
        <v>6.5773880757635543E-3</v>
      </c>
      <c r="IM172" s="82">
        <f t="shared" si="220"/>
        <v>7.189235991774681E-3</v>
      </c>
      <c r="IN172" s="82">
        <f t="shared" si="220"/>
        <v>6.7822530599428946E-3</v>
      </c>
      <c r="IO172" s="82">
        <f t="shared" si="220"/>
        <v>3.9095829378170592E-3</v>
      </c>
      <c r="IP172" s="82">
        <f t="shared" si="220"/>
        <v>6.8716603869689011E-4</v>
      </c>
      <c r="IQ172" s="82">
        <f t="shared" si="220"/>
        <v>8.5889440819896033E-4</v>
      </c>
      <c r="IR172" s="82">
        <f t="shared" si="220"/>
        <v>2.5713523642518256E-3</v>
      </c>
      <c r="IS172" s="82">
        <f t="shared" si="220"/>
        <v>6.1835900546188937E-3</v>
      </c>
      <c r="IT172" s="82">
        <f t="shared" si="220"/>
        <v>1.4137689635076601E-2</v>
      </c>
      <c r="IU172" s="82">
        <f t="shared" si="220"/>
        <v>6.040993133208903E-2</v>
      </c>
      <c r="IV172" s="82">
        <f t="shared" si="220"/>
        <v>9.577525158127731E-2</v>
      </c>
      <c r="IW172" s="82">
        <f t="shared" si="220"/>
        <v>8.1887653325416213E-2</v>
      </c>
      <c r="IY172" s="82">
        <f t="shared" si="221"/>
        <v>0.5203023453382466</v>
      </c>
      <c r="IZ172" s="82">
        <f t="shared" si="221"/>
        <v>3.9900168834884842E-2</v>
      </c>
      <c r="JA172" s="82">
        <f t="shared" si="221"/>
        <v>1.838781360660376E-2</v>
      </c>
      <c r="JB172" s="82">
        <f t="shared" si="221"/>
        <v>6.5773880757635543E-3</v>
      </c>
      <c r="JC172" s="82">
        <f t="shared" si="221"/>
        <v>7.189235991774681E-3</v>
      </c>
      <c r="JD172" s="82">
        <f t="shared" si="221"/>
        <v>6.7822530599428946E-3</v>
      </c>
      <c r="JE172" s="82">
        <f t="shared" si="221"/>
        <v>3.9095829378170592E-3</v>
      </c>
      <c r="JF172" s="82">
        <f t="shared" si="221"/>
        <v>6.8716603869689011E-4</v>
      </c>
      <c r="JG172" s="82">
        <f t="shared" si="221"/>
        <v>8.5889440819896033E-4</v>
      </c>
      <c r="JH172" s="82">
        <f t="shared" si="221"/>
        <v>2.5713523642518256E-3</v>
      </c>
      <c r="JI172" s="82">
        <f t="shared" si="221"/>
        <v>6.1835900546188937E-3</v>
      </c>
      <c r="JJ172" s="82">
        <f t="shared" si="221"/>
        <v>1.4137689635076601E-2</v>
      </c>
      <c r="JK172" s="82">
        <f t="shared" si="221"/>
        <v>6.040993133208903E-2</v>
      </c>
      <c r="JL172" s="82">
        <f t="shared" si="221"/>
        <v>9.577525158127731E-2</v>
      </c>
      <c r="JM172" s="82">
        <f t="shared" si="221"/>
        <v>8.1887653325416213E-2</v>
      </c>
    </row>
    <row r="173" spans="2:273" x14ac:dyDescent="0.25">
      <c r="B173" s="2">
        <v>146</v>
      </c>
      <c r="C173" s="37">
        <v>0.30064299999999999</v>
      </c>
      <c r="D173" s="37">
        <v>0.30007899999999998</v>
      </c>
      <c r="E173" s="37">
        <v>0.30083599999999999</v>
      </c>
      <c r="F173" s="37">
        <v>0.30210199999999998</v>
      </c>
      <c r="G173" s="37">
        <v>0.29677199999999998</v>
      </c>
      <c r="H173" s="37">
        <v>0.29478700000000002</v>
      </c>
      <c r="I173" s="37">
        <v>0.29632900000000001</v>
      </c>
      <c r="J173" s="37">
        <v>0.291657</v>
      </c>
      <c r="K173" s="37">
        <v>0.28460999999999997</v>
      </c>
      <c r="L173" s="37">
        <v>0.29108200000000001</v>
      </c>
      <c r="M173" s="37">
        <v>0.29488999999999999</v>
      </c>
      <c r="N173" s="37">
        <v>0.290713</v>
      </c>
      <c r="O173" s="37">
        <v>0.29200399999999999</v>
      </c>
      <c r="P173" s="37">
        <v>0.29286899999999999</v>
      </c>
      <c r="Q173" s="37">
        <v>0.29474600000000001</v>
      </c>
      <c r="S173" s="4">
        <f t="shared" si="222"/>
        <v>0.30280574775267427</v>
      </c>
      <c r="T173" s="4">
        <f t="shared" si="222"/>
        <v>0.30314822403403069</v>
      </c>
      <c r="U173" s="4">
        <f t="shared" si="222"/>
        <v>0.30223087289269723</v>
      </c>
      <c r="V173" s="4">
        <f t="shared" si="222"/>
        <v>0.30269499646954773</v>
      </c>
      <c r="W173" s="4">
        <f t="shared" si="222"/>
        <v>0.30138553704861309</v>
      </c>
      <c r="X173" s="4">
        <f t="shared" si="222"/>
        <v>0.29556477016068838</v>
      </c>
      <c r="Y173" s="4">
        <f t="shared" si="222"/>
        <v>0.29496235055746978</v>
      </c>
      <c r="Z173" s="4">
        <f t="shared" si="222"/>
        <v>0.29075102176808787</v>
      </c>
      <c r="AA173" s="4">
        <f t="shared" si="222"/>
        <v>0.28933659408246826</v>
      </c>
      <c r="AB173" s="4">
        <f t="shared" si="222"/>
        <v>0.29026834468752705</v>
      </c>
      <c r="AC173" s="4">
        <f t="shared" si="222"/>
        <v>0.29148557329095104</v>
      </c>
      <c r="AD173" s="4">
        <f t="shared" si="222"/>
        <v>0.29205175072334993</v>
      </c>
      <c r="AE173" s="4">
        <f t="shared" si="222"/>
        <v>0.29110734271164945</v>
      </c>
      <c r="AF173" s="4">
        <f t="shared" si="222"/>
        <v>0.2935042505570068</v>
      </c>
      <c r="AG173" s="4">
        <f t="shared" si="222"/>
        <v>0.30512623087648011</v>
      </c>
      <c r="AI173" s="4">
        <f t="shared" si="223"/>
        <v>-2.1627477526742767E-3</v>
      </c>
      <c r="AJ173" s="4">
        <f t="shared" si="223"/>
        <v>-3.0692240340307042E-3</v>
      </c>
      <c r="AK173" s="4">
        <f t="shared" si="223"/>
        <v>-1.3948728926972409E-3</v>
      </c>
      <c r="AL173" s="4">
        <f t="shared" si="223"/>
        <v>-5.9299646954774632E-4</v>
      </c>
      <c r="AM173" s="4">
        <f t="shared" si="223"/>
        <v>-4.6135370486131144E-3</v>
      </c>
      <c r="AN173" s="4">
        <f t="shared" si="223"/>
        <v>-7.7777016068836247E-4</v>
      </c>
      <c r="AO173" s="4">
        <f t="shared" si="223"/>
        <v>1.3666494425302322E-3</v>
      </c>
      <c r="AP173" s="4">
        <f t="shared" si="223"/>
        <v>9.0597823191213012E-4</v>
      </c>
      <c r="AQ173" s="4">
        <f t="shared" si="223"/>
        <v>-4.7265940824682828E-3</v>
      </c>
      <c r="AR173" s="4">
        <f t="shared" si="223"/>
        <v>8.1365531247296063E-4</v>
      </c>
      <c r="AS173" s="4">
        <f t="shared" si="223"/>
        <v>3.4044267090489466E-3</v>
      </c>
      <c r="AT173" s="4">
        <f t="shared" si="223"/>
        <v>-1.3387507233499352E-3</v>
      </c>
      <c r="AU173" s="4">
        <f t="shared" si="223"/>
        <v>8.9665728835053304E-4</v>
      </c>
      <c r="AV173" s="4">
        <f t="shared" si="223"/>
        <v>-6.3525055700680566E-4</v>
      </c>
      <c r="AW173" s="4">
        <f t="shared" si="223"/>
        <v>-1.0380230876480101E-2</v>
      </c>
      <c r="AY173" s="2">
        <f t="shared" si="215"/>
        <v>0.30280574775267427</v>
      </c>
      <c r="AZ173" s="2">
        <f t="shared" si="215"/>
        <v>0.30314819545236504</v>
      </c>
      <c r="BA173" s="2">
        <f t="shared" si="215"/>
        <v>0.30223086868996579</v>
      </c>
      <c r="BB173" s="2">
        <f t="shared" si="215"/>
        <v>0.30269499639141684</v>
      </c>
      <c r="BC173" s="2">
        <f t="shared" si="215"/>
        <v>0.30138553691950376</v>
      </c>
      <c r="BD173" s="2">
        <f t="shared" si="215"/>
        <v>0.29556477004767234</v>
      </c>
      <c r="BE173" s="2">
        <f t="shared" si="215"/>
        <v>0.2949623505446754</v>
      </c>
      <c r="BF173" s="2">
        <f t="shared" si="215"/>
        <v>0.29075102176807838</v>
      </c>
      <c r="BG173" s="2">
        <f t="shared" si="215"/>
        <v>0.289336594082445</v>
      </c>
      <c r="BH173" s="2">
        <f t="shared" si="215"/>
        <v>0.2902683446846972</v>
      </c>
      <c r="BI173" s="2">
        <f t="shared" si="215"/>
        <v>0.29148557316355267</v>
      </c>
      <c r="BJ173" s="2">
        <f t="shared" si="215"/>
        <v>0.292051746854807</v>
      </c>
      <c r="BK173" s="2">
        <f t="shared" si="215"/>
        <v>0.29110580147261622</v>
      </c>
      <c r="BL173" s="2">
        <f t="shared" si="215"/>
        <v>0.29254491040628333</v>
      </c>
      <c r="BM173" s="2">
        <f t="shared" si="215"/>
        <v>0.30303733579557035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 t="str">
        <f t="shared" si="216"/>
        <v/>
      </c>
      <c r="CF173" s="2" t="str">
        <f t="shared" si="216"/>
        <v/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 t="str">
        <f t="shared" si="216"/>
        <v/>
      </c>
      <c r="CR173" s="2" t="str">
        <f t="shared" si="216"/>
        <v/>
      </c>
      <c r="CS173" s="2" t="str">
        <f t="shared" si="216"/>
        <v/>
      </c>
      <c r="CU173" s="2" t="str">
        <f t="shared" si="198"/>
        <v/>
      </c>
      <c r="CV173" s="2" t="str">
        <f t="shared" si="199"/>
        <v/>
      </c>
      <c r="CW173" s="2" t="str">
        <f t="shared" si="200"/>
        <v/>
      </c>
      <c r="CX173" s="2">
        <f t="shared" si="201"/>
        <v>0.30210199999999998</v>
      </c>
      <c r="CY173" s="2">
        <f t="shared" si="202"/>
        <v>0.29677199999999998</v>
      </c>
      <c r="CZ173" s="2">
        <f t="shared" si="203"/>
        <v>0.29478700000000002</v>
      </c>
      <c r="DA173" s="2">
        <f t="shared" si="204"/>
        <v>0.29632900000000001</v>
      </c>
      <c r="DB173" s="2">
        <f t="shared" si="205"/>
        <v>0.291657</v>
      </c>
      <c r="DC173" s="2">
        <f t="shared" si="206"/>
        <v>0.28460999999999997</v>
      </c>
      <c r="DD173" s="2">
        <f t="shared" si="207"/>
        <v>0.29108200000000001</v>
      </c>
      <c r="DE173" s="2">
        <f t="shared" si="208"/>
        <v>0.29488999999999999</v>
      </c>
      <c r="DF173" s="2">
        <f t="shared" si="209"/>
        <v>0.290713</v>
      </c>
      <c r="DG173" s="2" t="str">
        <f t="shared" si="210"/>
        <v/>
      </c>
      <c r="DH173" s="2" t="str">
        <f t="shared" si="211"/>
        <v/>
      </c>
      <c r="DI173" s="2" t="str">
        <f t="shared" si="212"/>
        <v/>
      </c>
      <c r="DK173" s="2">
        <f t="shared" si="224"/>
        <v>0.3907619713709678</v>
      </c>
      <c r="DL173" s="2">
        <f t="shared" si="224"/>
        <v>0.40350025934750738</v>
      </c>
      <c r="DM173" s="2">
        <f t="shared" si="224"/>
        <v>0.40662332056451606</v>
      </c>
      <c r="DN173" s="2">
        <f t="shared" si="224"/>
        <v>0.42426049187986653</v>
      </c>
      <c r="DO173" s="2">
        <f t="shared" si="224"/>
        <v>0.39034347192118218</v>
      </c>
      <c r="DP173" s="2">
        <f t="shared" si="224"/>
        <v>0.38967450645161283</v>
      </c>
      <c r="DQ173" s="2">
        <f t="shared" si="224"/>
        <v>0.40946811612903217</v>
      </c>
      <c r="DR173" s="2">
        <f t="shared" si="224"/>
        <v>0.40984807258064515</v>
      </c>
      <c r="DS173" s="2">
        <f t="shared" si="224"/>
        <v>0.39650143911290336</v>
      </c>
      <c r="DT173" s="2">
        <f t="shared" si="224"/>
        <v>0.37794188750000002</v>
      </c>
      <c r="DU173" s="2">
        <f t="shared" si="224"/>
        <v>0.38739816788856307</v>
      </c>
      <c r="DV173" s="2">
        <f t="shared" si="224"/>
        <v>0.39598305938416423</v>
      </c>
      <c r="DW173" s="2">
        <f t="shared" si="224"/>
        <v>0.38028007862903218</v>
      </c>
      <c r="DX173" s="2">
        <f t="shared" si="224"/>
        <v>0.37226428354670466</v>
      </c>
      <c r="DY173" s="2">
        <f t="shared" si="224"/>
        <v>0.36173183805668013</v>
      </c>
      <c r="EA173" s="2">
        <f t="shared" si="214"/>
        <v>0.30048821197218689</v>
      </c>
      <c r="EB173" s="2">
        <f t="shared" si="214"/>
        <v>0.3009817431638957</v>
      </c>
      <c r="EC173" s="2">
        <f t="shared" si="214"/>
        <v>0.299310371944567</v>
      </c>
      <c r="ED173" s="2">
        <f t="shared" si="214"/>
        <v>0.30120861255958165</v>
      </c>
      <c r="EE173" s="2">
        <f t="shared" si="214"/>
        <v>0.30054961718201922</v>
      </c>
      <c r="EF173" s="2">
        <f t="shared" si="214"/>
        <v>0.2958963828704862</v>
      </c>
      <c r="EG173" s="2">
        <f t="shared" si="214"/>
        <v>0.29574380074978068</v>
      </c>
      <c r="EH173" s="2">
        <f t="shared" si="214"/>
        <v>0.29210456257094625</v>
      </c>
      <c r="EI173" s="2">
        <f t="shared" si="214"/>
        <v>0.29172090327933625</v>
      </c>
      <c r="EJ173" s="2">
        <f t="shared" si="214"/>
        <v>0.29039661103145814</v>
      </c>
      <c r="EK173" s="2">
        <f t="shared" si="213"/>
        <v>0.29476604722022814</v>
      </c>
      <c r="EL173" s="2">
        <f t="shared" si="180"/>
        <v>0.29353775533440168</v>
      </c>
      <c r="EM173" s="2">
        <f t="shared" si="180"/>
        <v>0.29315415832185926</v>
      </c>
      <c r="EN173" s="2">
        <f t="shared" si="180"/>
        <v>0.29427639456599769</v>
      </c>
      <c r="EO173" s="2">
        <f t="shared" si="180"/>
        <v>0.31524238175884278</v>
      </c>
      <c r="EQ173" s="2">
        <f t="shared" si="225"/>
        <v>0.30482841434678348</v>
      </c>
      <c r="ER173" s="2">
        <f t="shared" si="225"/>
        <v>0.30376217937461591</v>
      </c>
      <c r="ES173" s="2">
        <f t="shared" si="225"/>
        <v>0.30298238651852244</v>
      </c>
      <c r="ET173" s="2">
        <f t="shared" si="225"/>
        <v>0.30303014389941185</v>
      </c>
      <c r="EU173" s="2">
        <f t="shared" si="225"/>
        <v>0.30157453852847937</v>
      </c>
      <c r="EV173" s="2">
        <f t="shared" si="225"/>
        <v>0.2954815602083094</v>
      </c>
      <c r="EW173" s="2">
        <f t="shared" si="225"/>
        <v>0.29479407675733904</v>
      </c>
      <c r="EX173" s="2">
        <f t="shared" si="225"/>
        <v>0.29050988529539123</v>
      </c>
      <c r="EY173" s="2">
        <f t="shared" si="225"/>
        <v>0.28891243520006588</v>
      </c>
      <c r="EZ173" s="2">
        <f t="shared" si="225"/>
        <v>0.29023941586788299</v>
      </c>
      <c r="FA173" s="2">
        <f t="shared" si="225"/>
        <v>0.29073384322955764</v>
      </c>
      <c r="FB173" s="2">
        <f t="shared" si="225"/>
        <v>0.29164199790300327</v>
      </c>
      <c r="FC173" s="2">
        <f t="shared" si="225"/>
        <v>0.29040876461020099</v>
      </c>
      <c r="FD173" s="2">
        <f t="shared" si="225"/>
        <v>0.29160911232552034</v>
      </c>
      <c r="FE173" s="2">
        <f t="shared" si="225"/>
        <v>0.29571054967689003</v>
      </c>
      <c r="FG173" s="2">
        <f t="shared" si="226"/>
        <v>0.99997464538434455</v>
      </c>
      <c r="FH173" s="2">
        <f t="shared" si="226"/>
        <v>0.99997209253516972</v>
      </c>
      <c r="FI173" s="2">
        <f t="shared" si="226"/>
        <v>0.99997349904318866</v>
      </c>
      <c r="FJ173" s="2">
        <f t="shared" si="226"/>
        <v>0.99997734899105162</v>
      </c>
      <c r="FK173" s="2">
        <f t="shared" si="226"/>
        <v>0.99997819315902226</v>
      </c>
      <c r="FL173" s="2">
        <f t="shared" si="226"/>
        <v>0.99997561723941708</v>
      </c>
      <c r="FM173" s="2">
        <f t="shared" si="226"/>
        <v>0.99997549594719104</v>
      </c>
      <c r="FN173" s="2">
        <f t="shared" si="226"/>
        <v>0.99997412108992434</v>
      </c>
      <c r="FO173" s="2">
        <f t="shared" si="226"/>
        <v>0.99997401037018052</v>
      </c>
      <c r="FP173" s="2">
        <f t="shared" si="226"/>
        <v>0.99997352522380212</v>
      </c>
      <c r="FQ173" s="2">
        <f t="shared" si="226"/>
        <v>0.99997289608263407</v>
      </c>
      <c r="FR173" s="2">
        <f t="shared" si="226"/>
        <v>0.99997275117684314</v>
      </c>
      <c r="FS173" s="2">
        <f t="shared" si="226"/>
        <v>0.99997119988023664</v>
      </c>
      <c r="FT173" s="2">
        <f t="shared" si="226"/>
        <v>0.99995600318729028</v>
      </c>
      <c r="FU173" s="2">
        <f t="shared" si="226"/>
        <v>0.99995397607749115</v>
      </c>
      <c r="FW173" s="2">
        <f t="shared" si="217"/>
        <v>0.53344215872635159</v>
      </c>
      <c r="FX173" s="2">
        <f t="shared" si="217"/>
        <v>0.77814813669976801</v>
      </c>
      <c r="FY173" s="2">
        <f t="shared" si="217"/>
        <v>0.7945646159130727</v>
      </c>
      <c r="FZ173" s="2">
        <f t="shared" si="217"/>
        <v>0.81447765963437135</v>
      </c>
      <c r="GA173" s="2">
        <f t="shared" si="217"/>
        <v>0.81368352806173105</v>
      </c>
      <c r="GB173" s="2">
        <f t="shared" si="217"/>
        <v>0.80492080783853126</v>
      </c>
      <c r="GC173" s="2">
        <f t="shared" si="217"/>
        <v>0.82575244805472958</v>
      </c>
      <c r="GD173" s="2">
        <f t="shared" si="217"/>
        <v>0.85069744039794271</v>
      </c>
      <c r="GE173" s="2">
        <f t="shared" si="217"/>
        <v>0.84994108419776027</v>
      </c>
      <c r="GF173" s="2">
        <f t="shared" si="217"/>
        <v>0.83071314277544939</v>
      </c>
      <c r="GG173" s="2">
        <f t="shared" si="217"/>
        <v>0.81419113656339936</v>
      </c>
      <c r="GH173" s="2">
        <f t="shared" si="217"/>
        <v>0.7853325372274802</v>
      </c>
      <c r="GI173" s="2">
        <f t="shared" si="217"/>
        <v>0.74702075606621587</v>
      </c>
      <c r="GJ173" s="2">
        <f t="shared" si="217"/>
        <v>0.65044311844140146</v>
      </c>
      <c r="GK173" s="2">
        <f t="shared" si="217"/>
        <v>0.6249892759259329</v>
      </c>
      <c r="GM173" s="82">
        <f t="shared" si="218"/>
        <v>0</v>
      </c>
      <c r="GN173" s="82">
        <f t="shared" si="218"/>
        <v>0</v>
      </c>
      <c r="GO173" s="82">
        <f t="shared" si="218"/>
        <v>0</v>
      </c>
      <c r="GP173" s="82">
        <f t="shared" si="218"/>
        <v>0</v>
      </c>
      <c r="GQ173" s="82">
        <f t="shared" si="218"/>
        <v>0</v>
      </c>
      <c r="GR173" s="82">
        <f t="shared" si="218"/>
        <v>0</v>
      </c>
      <c r="GS173" s="82">
        <f t="shared" si="218"/>
        <v>0</v>
      </c>
      <c r="GT173" s="82">
        <f t="shared" si="218"/>
        <v>0</v>
      </c>
      <c r="GU173" s="82">
        <f t="shared" si="218"/>
        <v>0</v>
      </c>
      <c r="GV173" s="82">
        <f t="shared" si="218"/>
        <v>0</v>
      </c>
      <c r="GW173" s="82">
        <f t="shared" si="218"/>
        <v>0</v>
      </c>
      <c r="GX173" s="82">
        <f t="shared" si="218"/>
        <v>0</v>
      </c>
      <c r="GY173" s="82">
        <f t="shared" si="218"/>
        <v>0</v>
      </c>
      <c r="GZ173" s="82">
        <f t="shared" si="218"/>
        <v>0</v>
      </c>
      <c r="HA173" s="82">
        <f t="shared" si="218"/>
        <v>0</v>
      </c>
      <c r="HC173" s="82">
        <f t="shared" si="182"/>
        <v>3.4176068534823595E-233</v>
      </c>
      <c r="HD173" s="82">
        <f t="shared" si="182"/>
        <v>0</v>
      </c>
      <c r="HE173" s="82">
        <f t="shared" si="182"/>
        <v>0</v>
      </c>
      <c r="HF173" s="82">
        <f t="shared" si="181"/>
        <v>0</v>
      </c>
      <c r="HG173" s="82">
        <f t="shared" si="181"/>
        <v>0</v>
      </c>
      <c r="HH173" s="82">
        <f t="shared" si="181"/>
        <v>0</v>
      </c>
      <c r="HI173" s="82">
        <f t="shared" si="181"/>
        <v>0</v>
      </c>
      <c r="HJ173" s="82">
        <f t="shared" si="181"/>
        <v>0</v>
      </c>
      <c r="HK173" s="82">
        <f t="shared" si="181"/>
        <v>0</v>
      </c>
      <c r="HL173" s="82">
        <f t="shared" si="181"/>
        <v>0</v>
      </c>
      <c r="HM173" s="82">
        <f t="shared" si="181"/>
        <v>0</v>
      </c>
      <c r="HN173" s="82">
        <f t="shared" si="181"/>
        <v>0</v>
      </c>
      <c r="HO173" s="82">
        <f t="shared" si="227"/>
        <v>7.4670392894208101E-270</v>
      </c>
      <c r="HP173" s="82">
        <f t="shared" si="227"/>
        <v>6.898311952865764E-277</v>
      </c>
      <c r="HQ173" s="82">
        <f t="shared" si="227"/>
        <v>0</v>
      </c>
      <c r="HS173" s="82">
        <f t="shared" si="219"/>
        <v>2.2011119993583265E-54</v>
      </c>
      <c r="HT173" s="82">
        <f t="shared" si="219"/>
        <v>1.7896391620699263E-63</v>
      </c>
      <c r="HU173" s="82">
        <f t="shared" si="219"/>
        <v>3.1669339016996342E-77</v>
      </c>
      <c r="HV173" s="82">
        <f t="shared" si="219"/>
        <v>4.3086689072850112E-93</v>
      </c>
      <c r="HW173" s="82">
        <f t="shared" si="219"/>
        <v>3.3057181389117785E-92</v>
      </c>
      <c r="HX173" s="82">
        <f t="shared" si="219"/>
        <v>1.6547493508126685E-102</v>
      </c>
      <c r="HY173" s="82">
        <f t="shared" si="219"/>
        <v>5.9286564090952247E-98</v>
      </c>
      <c r="HZ173" s="82">
        <f t="shared" si="219"/>
        <v>9.2813922930700933E-114</v>
      </c>
      <c r="IA173" s="82">
        <f t="shared" si="219"/>
        <v>2.3771577127652135E-109</v>
      </c>
      <c r="IB173" s="82">
        <f t="shared" si="219"/>
        <v>5.5739651300660326E-101</v>
      </c>
      <c r="IC173" s="82">
        <f t="shared" si="219"/>
        <v>2.2983784837773456E-93</v>
      </c>
      <c r="ID173" s="82">
        <f t="shared" si="219"/>
        <v>1.4000614107024257E-90</v>
      </c>
      <c r="IE173" s="82">
        <f t="shared" si="219"/>
        <v>6.7915842287506988E-70</v>
      </c>
      <c r="IF173" s="82">
        <f t="shared" si="219"/>
        <v>1.7719113221810772E-34</v>
      </c>
      <c r="IG173" s="82">
        <f t="shared" si="219"/>
        <v>1.3048448371700705E-34</v>
      </c>
      <c r="II173" s="82">
        <f t="shared" si="220"/>
        <v>0.53916315155515648</v>
      </c>
      <c r="IJ173" s="82">
        <f t="shared" si="220"/>
        <v>2.658931482704845E-2</v>
      </c>
      <c r="IK173" s="82">
        <f t="shared" si="220"/>
        <v>1.1406962169807185E-2</v>
      </c>
      <c r="IL173" s="82">
        <f t="shared" si="220"/>
        <v>3.7562553936753606E-3</v>
      </c>
      <c r="IM173" s="82">
        <f t="shared" si="220"/>
        <v>4.1427246701882239E-3</v>
      </c>
      <c r="IN173" s="82">
        <f t="shared" si="220"/>
        <v>3.7854212959790826E-3</v>
      </c>
      <c r="IO173" s="82">
        <f t="shared" si="220"/>
        <v>2.162720711068873E-3</v>
      </c>
      <c r="IP173" s="82">
        <f t="shared" si="220"/>
        <v>3.3789055503794446E-4</v>
      </c>
      <c r="IQ173" s="82">
        <f t="shared" si="220"/>
        <v>4.3148417069986916E-4</v>
      </c>
      <c r="IR173" s="82">
        <f t="shared" si="220"/>
        <v>1.3737653335068622E-3</v>
      </c>
      <c r="IS173" s="82">
        <f t="shared" si="220"/>
        <v>3.5013725099511633E-3</v>
      </c>
      <c r="IT173" s="82">
        <f t="shared" si="220"/>
        <v>8.2586681446521395E-3</v>
      </c>
      <c r="IU173" s="82">
        <f t="shared" si="220"/>
        <v>4.0148315946502262E-2</v>
      </c>
      <c r="IV173" s="82">
        <f t="shared" si="220"/>
        <v>5.4559641243391431E-2</v>
      </c>
      <c r="IW173" s="82">
        <f t="shared" si="220"/>
        <v>3.915041699211786E-2</v>
      </c>
      <c r="IY173" s="82">
        <f t="shared" si="221"/>
        <v>0.53916315155515648</v>
      </c>
      <c r="IZ173" s="82">
        <f t="shared" si="221"/>
        <v>2.658931482704845E-2</v>
      </c>
      <c r="JA173" s="82">
        <f t="shared" si="221"/>
        <v>1.1406962169807185E-2</v>
      </c>
      <c r="JB173" s="82">
        <f t="shared" si="221"/>
        <v>3.7562553936753606E-3</v>
      </c>
      <c r="JC173" s="82">
        <f t="shared" si="221"/>
        <v>4.1427246701882239E-3</v>
      </c>
      <c r="JD173" s="82">
        <f t="shared" si="221"/>
        <v>3.7854212959790826E-3</v>
      </c>
      <c r="JE173" s="82">
        <f t="shared" si="221"/>
        <v>2.162720711068873E-3</v>
      </c>
      <c r="JF173" s="82">
        <f t="shared" si="221"/>
        <v>3.3789055503794446E-4</v>
      </c>
      <c r="JG173" s="82">
        <f t="shared" si="221"/>
        <v>4.3148417069986916E-4</v>
      </c>
      <c r="JH173" s="82">
        <f t="shared" si="221"/>
        <v>1.3737653335068622E-3</v>
      </c>
      <c r="JI173" s="82">
        <f t="shared" si="221"/>
        <v>3.5013725099511633E-3</v>
      </c>
      <c r="JJ173" s="82">
        <f t="shared" si="221"/>
        <v>8.2586681446521395E-3</v>
      </c>
      <c r="JK173" s="82">
        <f t="shared" si="221"/>
        <v>4.0148315946502262E-2</v>
      </c>
      <c r="JL173" s="82">
        <f t="shared" si="221"/>
        <v>5.4559641243391431E-2</v>
      </c>
      <c r="JM173" s="82">
        <f t="shared" si="221"/>
        <v>3.915041699211786E-2</v>
      </c>
    </row>
    <row r="174" spans="2:273" x14ac:dyDescent="0.25">
      <c r="B174" s="2">
        <v>147</v>
      </c>
      <c r="C174" s="37">
        <v>0.30069000000000001</v>
      </c>
      <c r="D174" s="37">
        <v>0.30347099999999999</v>
      </c>
      <c r="E174" s="37">
        <v>0.30346299999999998</v>
      </c>
      <c r="F174" s="37">
        <v>0.30520700000000001</v>
      </c>
      <c r="G174" s="37">
        <v>0.29995899999999998</v>
      </c>
      <c r="H174" s="37">
        <v>0.29490300000000003</v>
      </c>
      <c r="I174" s="37">
        <v>0.29663600000000001</v>
      </c>
      <c r="J174" s="37">
        <v>0.28520400000000001</v>
      </c>
      <c r="K174" s="37">
        <v>0.29117199999999999</v>
      </c>
      <c r="L174" s="37">
        <v>0.29306100000000002</v>
      </c>
      <c r="M174" s="37">
        <v>0.288941</v>
      </c>
      <c r="N174" s="37">
        <v>0.29415000000000002</v>
      </c>
      <c r="O174" s="37">
        <v>0.28913899999999998</v>
      </c>
      <c r="P174" s="37">
        <v>0.29043400000000003</v>
      </c>
      <c r="Q174" s="37">
        <v>0.29289999999999999</v>
      </c>
      <c r="S174" s="4">
        <f t="shared" si="222"/>
        <v>0.30255342720742173</v>
      </c>
      <c r="T174" s="4">
        <f t="shared" si="222"/>
        <v>0.30272880984150996</v>
      </c>
      <c r="U174" s="4">
        <f t="shared" si="222"/>
        <v>0.30184673697885051</v>
      </c>
      <c r="V174" s="4">
        <f t="shared" si="222"/>
        <v>0.30227517700881135</v>
      </c>
      <c r="W174" s="4">
        <f t="shared" si="222"/>
        <v>0.30106122713411837</v>
      </c>
      <c r="X174" s="4">
        <f t="shared" si="222"/>
        <v>0.29517193872562347</v>
      </c>
      <c r="Y174" s="4">
        <f t="shared" si="222"/>
        <v>0.29459879382498932</v>
      </c>
      <c r="Z174" s="4">
        <f t="shared" si="222"/>
        <v>0.29030417631737171</v>
      </c>
      <c r="AA174" s="4">
        <f t="shared" si="222"/>
        <v>0.28886733944651033</v>
      </c>
      <c r="AB174" s="4">
        <f t="shared" si="222"/>
        <v>0.28980923665221936</v>
      </c>
      <c r="AC174" s="4">
        <f t="shared" si="222"/>
        <v>0.29097885839680721</v>
      </c>
      <c r="AD174" s="4">
        <f t="shared" si="222"/>
        <v>0.29156760589008762</v>
      </c>
      <c r="AE174" s="4">
        <f t="shared" si="222"/>
        <v>0.29056836624389898</v>
      </c>
      <c r="AF174" s="4">
        <f t="shared" si="222"/>
        <v>0.29237745239690399</v>
      </c>
      <c r="AG174" s="4">
        <f t="shared" si="222"/>
        <v>0.30283839589404149</v>
      </c>
      <c r="AI174" s="4">
        <f t="shared" si="223"/>
        <v>-1.8634272074217195E-3</v>
      </c>
      <c r="AJ174" s="4">
        <f t="shared" si="223"/>
        <v>7.4219015849003034E-4</v>
      </c>
      <c r="AK174" s="4">
        <f t="shared" si="223"/>
        <v>1.6162630211494777E-3</v>
      </c>
      <c r="AL174" s="4">
        <f t="shared" si="223"/>
        <v>2.9318229911886595E-3</v>
      </c>
      <c r="AM174" s="4">
        <f t="shared" si="223"/>
        <v>-1.1022271341183942E-3</v>
      </c>
      <c r="AN174" s="4">
        <f t="shared" si="223"/>
        <v>-2.6893872562344656E-4</v>
      </c>
      <c r="AO174" s="4">
        <f t="shared" si="223"/>
        <v>2.0372061750106862E-3</v>
      </c>
      <c r="AP174" s="4">
        <f t="shared" si="223"/>
        <v>-5.1001763173716963E-3</v>
      </c>
      <c r="AQ174" s="4">
        <f t="shared" si="223"/>
        <v>2.3046605534896569E-3</v>
      </c>
      <c r="AR174" s="4">
        <f t="shared" si="223"/>
        <v>3.2517633477806562E-3</v>
      </c>
      <c r="AS174" s="4">
        <f t="shared" si="223"/>
        <v>-2.0378583968072017E-3</v>
      </c>
      <c r="AT174" s="4">
        <f t="shared" si="223"/>
        <v>2.5823941099124004E-3</v>
      </c>
      <c r="AU174" s="4">
        <f t="shared" si="223"/>
        <v>-1.4293662438989996E-3</v>
      </c>
      <c r="AV174" s="4">
        <f t="shared" si="223"/>
        <v>-1.9434523969039663E-3</v>
      </c>
      <c r="AW174" s="4">
        <f t="shared" si="223"/>
        <v>-9.9383958940414963E-3</v>
      </c>
      <c r="AY174" s="2">
        <f t="shared" si="215"/>
        <v>0.30255342720742173</v>
      </c>
      <c r="AZ174" s="2">
        <f t="shared" si="215"/>
        <v>0.30272880415305259</v>
      </c>
      <c r="BA174" s="2">
        <f t="shared" si="215"/>
        <v>0.3018467363697091</v>
      </c>
      <c r="BB174" s="2">
        <f t="shared" si="215"/>
        <v>0.30227517700095696</v>
      </c>
      <c r="BC174" s="2">
        <f t="shared" si="215"/>
        <v>0.30106122712061667</v>
      </c>
      <c r="BD174" s="2">
        <f t="shared" si="215"/>
        <v>0.29517193871533975</v>
      </c>
      <c r="BE174" s="2">
        <f t="shared" si="215"/>
        <v>0.29459879382387189</v>
      </c>
      <c r="BF174" s="2">
        <f t="shared" si="215"/>
        <v>0.29030417631737121</v>
      </c>
      <c r="BG174" s="2">
        <f t="shared" si="215"/>
        <v>0.288867339446509</v>
      </c>
      <c r="BH174" s="2">
        <f t="shared" si="215"/>
        <v>0.2898092366520072</v>
      </c>
      <c r="BI174" s="2">
        <f t="shared" si="215"/>
        <v>0.29097885838446969</v>
      </c>
      <c r="BJ174" s="2">
        <f t="shared" si="215"/>
        <v>0.29156760545889931</v>
      </c>
      <c r="BK174" s="2">
        <f t="shared" si="215"/>
        <v>0.29056806074047059</v>
      </c>
      <c r="BL174" s="2">
        <f t="shared" si="215"/>
        <v>0.29202118888439799</v>
      </c>
      <c r="BM174" s="2">
        <f t="shared" si="215"/>
        <v>0.30215961615359493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 t="str">
        <f t="shared" si="216"/>
        <v/>
      </c>
      <c r="CF174" s="2" t="str">
        <f t="shared" si="216"/>
        <v/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 t="str">
        <f t="shared" si="198"/>
        <v/>
      </c>
      <c r="CV174" s="2" t="str">
        <f t="shared" si="199"/>
        <v/>
      </c>
      <c r="CW174" s="2">
        <f t="shared" si="200"/>
        <v>0.30346299999999998</v>
      </c>
      <c r="CX174" s="2">
        <f t="shared" si="201"/>
        <v>0.30520700000000001</v>
      </c>
      <c r="CY174" s="2">
        <f t="shared" si="202"/>
        <v>0.29995899999999998</v>
      </c>
      <c r="CZ174" s="2">
        <f t="shared" si="203"/>
        <v>0.29490300000000003</v>
      </c>
      <c r="DA174" s="2">
        <f t="shared" si="204"/>
        <v>0.29663600000000001</v>
      </c>
      <c r="DB174" s="2">
        <f t="shared" si="205"/>
        <v>0.28520400000000001</v>
      </c>
      <c r="DC174" s="2">
        <f t="shared" si="206"/>
        <v>0.29117199999999999</v>
      </c>
      <c r="DD174" s="2">
        <f t="shared" si="207"/>
        <v>0.29306100000000002</v>
      </c>
      <c r="DE174" s="2">
        <f t="shared" si="208"/>
        <v>0.288941</v>
      </c>
      <c r="DF174" s="2">
        <f t="shared" si="209"/>
        <v>0.29415000000000002</v>
      </c>
      <c r="DG174" s="2" t="str">
        <f t="shared" si="210"/>
        <v/>
      </c>
      <c r="DH174" s="2" t="str">
        <f t="shared" si="211"/>
        <v/>
      </c>
      <c r="DI174" s="2" t="str">
        <f t="shared" si="212"/>
        <v/>
      </c>
      <c r="DK174" s="2">
        <f t="shared" si="224"/>
        <v>0.39098420483870971</v>
      </c>
      <c r="DL174" s="2">
        <f t="shared" si="224"/>
        <v>0.40380468255131968</v>
      </c>
      <c r="DM174" s="2">
        <f t="shared" si="224"/>
        <v>0.4069473306451612</v>
      </c>
      <c r="DN174" s="2">
        <f t="shared" si="224"/>
        <v>0.42473234505005564</v>
      </c>
      <c r="DO174" s="2">
        <f t="shared" si="224"/>
        <v>0.39061731379310338</v>
      </c>
      <c r="DP174" s="2">
        <f t="shared" si="224"/>
        <v>0.38997743225806447</v>
      </c>
      <c r="DQ174" s="2">
        <f t="shared" si="224"/>
        <v>0.40992700645161279</v>
      </c>
      <c r="DR174" s="2">
        <f t="shared" si="224"/>
        <v>0.4103229677419355</v>
      </c>
      <c r="DS174" s="2">
        <f t="shared" si="224"/>
        <v>0.39686930161290335</v>
      </c>
      <c r="DT174" s="2">
        <f t="shared" si="224"/>
        <v>0.37816577903225812</v>
      </c>
      <c r="DU174" s="2">
        <f t="shared" si="224"/>
        <v>0.38767996994134896</v>
      </c>
      <c r="DV174" s="2">
        <f t="shared" si="224"/>
        <v>0.39634093914956015</v>
      </c>
      <c r="DW174" s="2">
        <f t="shared" si="224"/>
        <v>0.38052252822580634</v>
      </c>
      <c r="DX174" s="2">
        <f t="shared" si="224"/>
        <v>0.37242008179231867</v>
      </c>
      <c r="DY174" s="2">
        <f t="shared" si="224"/>
        <v>0.36177637651821859</v>
      </c>
      <c r="EA174" s="2">
        <f t="shared" si="214"/>
        <v>0.30008306004709184</v>
      </c>
      <c r="EB174" s="2">
        <f t="shared" si="214"/>
        <v>0.30047484046542161</v>
      </c>
      <c r="EC174" s="2">
        <f t="shared" si="214"/>
        <v>0.29881552627730451</v>
      </c>
      <c r="ED174" s="2">
        <f t="shared" si="214"/>
        <v>0.30073645120928594</v>
      </c>
      <c r="EE174" s="2">
        <f t="shared" si="214"/>
        <v>0.30019485937568979</v>
      </c>
      <c r="EF174" s="2">
        <f t="shared" si="214"/>
        <v>0.2955156324743558</v>
      </c>
      <c r="EG174" s="2">
        <f t="shared" si="214"/>
        <v>0.29540709651431762</v>
      </c>
      <c r="EH174" s="2">
        <f t="shared" si="214"/>
        <v>0.29169989913481448</v>
      </c>
      <c r="EI174" s="2">
        <f t="shared" si="214"/>
        <v>0.29132627214539708</v>
      </c>
      <c r="EJ174" s="2">
        <f t="shared" si="214"/>
        <v>0.28994179692727218</v>
      </c>
      <c r="EK174" s="2">
        <f t="shared" si="213"/>
        <v>0.29437554514636677</v>
      </c>
      <c r="EL174" s="2">
        <f t="shared" si="180"/>
        <v>0.29311169059064973</v>
      </c>
      <c r="EM174" s="2">
        <f t="shared" si="180"/>
        <v>0.2927048171287604</v>
      </c>
      <c r="EN174" s="2">
        <f t="shared" si="180"/>
        <v>0.29383866787352914</v>
      </c>
      <c r="EO174" s="2">
        <f t="shared" si="180"/>
        <v>0.31501861914968693</v>
      </c>
      <c r="EQ174" s="2">
        <f t="shared" si="225"/>
        <v>0.30452016319697872</v>
      </c>
      <c r="ER174" s="2">
        <f t="shared" si="225"/>
        <v>0.30331155797659515</v>
      </c>
      <c r="ES174" s="2">
        <f t="shared" si="225"/>
        <v>0.30255826965606847</v>
      </c>
      <c r="ET174" s="2">
        <f t="shared" si="225"/>
        <v>0.30259173599103295</v>
      </c>
      <c r="EU174" s="2">
        <f t="shared" si="225"/>
        <v>0.30123997799933322</v>
      </c>
      <c r="EV174" s="2">
        <f t="shared" si="225"/>
        <v>0.2950934060515627</v>
      </c>
      <c r="EW174" s="2">
        <f t="shared" si="225"/>
        <v>0.29444018453851045</v>
      </c>
      <c r="EX174" s="2">
        <f t="shared" si="225"/>
        <v>0.29007752426758304</v>
      </c>
      <c r="EY174" s="2">
        <f t="shared" si="225"/>
        <v>0.28846850385296902</v>
      </c>
      <c r="EZ174" s="2">
        <f t="shared" si="225"/>
        <v>0.28978207367651126</v>
      </c>
      <c r="FA174" s="2">
        <f t="shared" si="225"/>
        <v>0.29026911078193735</v>
      </c>
      <c r="FB174" s="2">
        <f t="shared" si="225"/>
        <v>0.29117946867167921</v>
      </c>
      <c r="FC174" s="2">
        <f t="shared" si="225"/>
        <v>0.28990509747879628</v>
      </c>
      <c r="FD174" s="2">
        <f t="shared" si="225"/>
        <v>0.29112569498059016</v>
      </c>
      <c r="FE174" s="2">
        <f t="shared" si="225"/>
        <v>0.29511972746736959</v>
      </c>
      <c r="FG174" s="2">
        <f t="shared" si="226"/>
        <v>0.99997687626410703</v>
      </c>
      <c r="FH174" s="2">
        <f t="shared" si="226"/>
        <v>0.99997454802707708</v>
      </c>
      <c r="FI174" s="2">
        <f t="shared" si="226"/>
        <v>0.99997583078377705</v>
      </c>
      <c r="FJ174" s="2">
        <f t="shared" si="226"/>
        <v>0.99997934199314442</v>
      </c>
      <c r="FK174" s="2">
        <f t="shared" si="226"/>
        <v>0.99998011188649549</v>
      </c>
      <c r="FL174" s="2">
        <f t="shared" si="226"/>
        <v>0.99997776261034643</v>
      </c>
      <c r="FM174" s="2">
        <f t="shared" si="226"/>
        <v>0.99997765199004573</v>
      </c>
      <c r="FN174" s="2">
        <f t="shared" si="226"/>
        <v>0.99997639809975725</v>
      </c>
      <c r="FO174" s="2">
        <f t="shared" si="226"/>
        <v>0.99997629712169001</v>
      </c>
      <c r="FP174" s="2">
        <f t="shared" si="226"/>
        <v>0.99997585466089156</v>
      </c>
      <c r="FQ174" s="2">
        <f t="shared" si="226"/>
        <v>0.99997528087462184</v>
      </c>
      <c r="FR174" s="2">
        <f t="shared" si="226"/>
        <v>0.99997514871833781</v>
      </c>
      <c r="FS174" s="2">
        <f t="shared" si="226"/>
        <v>0.99997373391204014</v>
      </c>
      <c r="FT174" s="2">
        <f t="shared" si="226"/>
        <v>0.99995987427457522</v>
      </c>
      <c r="FU174" s="2">
        <f t="shared" si="226"/>
        <v>0.99995802551382207</v>
      </c>
      <c r="FW174" s="2">
        <f t="shared" si="217"/>
        <v>0.55627852292058211</v>
      </c>
      <c r="FX174" s="2">
        <f t="shared" si="217"/>
        <v>0.79364044196163752</v>
      </c>
      <c r="FY174" s="2">
        <f t="shared" si="217"/>
        <v>0.80919163430447061</v>
      </c>
      <c r="FZ174" s="2">
        <f t="shared" si="217"/>
        <v>0.82799379306043419</v>
      </c>
      <c r="GA174" s="2">
        <f t="shared" si="217"/>
        <v>0.8272452459760391</v>
      </c>
      <c r="GB174" s="2">
        <f t="shared" si="217"/>
        <v>0.81897845373513523</v>
      </c>
      <c r="GC174" s="2">
        <f t="shared" si="217"/>
        <v>0.8386099281230619</v>
      </c>
      <c r="GD174" s="2">
        <f t="shared" si="217"/>
        <v>0.8620218270895752</v>
      </c>
      <c r="GE174" s="2">
        <f t="shared" si="217"/>
        <v>0.86131348681901831</v>
      </c>
      <c r="GF174" s="2">
        <f t="shared" si="217"/>
        <v>0.84327405427039903</v>
      </c>
      <c r="GG174" s="2">
        <f t="shared" si="217"/>
        <v>0.82772372915894388</v>
      </c>
      <c r="GH174" s="2">
        <f t="shared" si="217"/>
        <v>0.80045179888353024</v>
      </c>
      <c r="GI174" s="2">
        <f t="shared" si="217"/>
        <v>0.76402757541861333</v>
      </c>
      <c r="GJ174" s="2">
        <f t="shared" si="217"/>
        <v>0.67108378786535428</v>
      </c>
      <c r="GK174" s="2">
        <f t="shared" si="217"/>
        <v>0.64631567598113737</v>
      </c>
      <c r="GM174" s="82">
        <f t="shared" si="218"/>
        <v>0</v>
      </c>
      <c r="GN174" s="82">
        <f t="shared" si="218"/>
        <v>0</v>
      </c>
      <c r="GO174" s="82">
        <f t="shared" si="218"/>
        <v>0</v>
      </c>
      <c r="GP174" s="82">
        <f t="shared" si="218"/>
        <v>0</v>
      </c>
      <c r="GQ174" s="82">
        <f t="shared" si="218"/>
        <v>0</v>
      </c>
      <c r="GR174" s="82">
        <f t="shared" si="218"/>
        <v>0</v>
      </c>
      <c r="GS174" s="82">
        <f t="shared" si="218"/>
        <v>0</v>
      </c>
      <c r="GT174" s="82">
        <f t="shared" si="218"/>
        <v>0</v>
      </c>
      <c r="GU174" s="82">
        <f t="shared" si="218"/>
        <v>0</v>
      </c>
      <c r="GV174" s="82">
        <f t="shared" si="218"/>
        <v>0</v>
      </c>
      <c r="GW174" s="82">
        <f t="shared" si="218"/>
        <v>0</v>
      </c>
      <c r="GX174" s="82">
        <f t="shared" si="218"/>
        <v>0</v>
      </c>
      <c r="GY174" s="82">
        <f t="shared" si="218"/>
        <v>0</v>
      </c>
      <c r="GZ174" s="82">
        <f t="shared" si="218"/>
        <v>0</v>
      </c>
      <c r="HA174" s="82">
        <f t="shared" si="218"/>
        <v>0</v>
      </c>
      <c r="HC174" s="82">
        <f t="shared" si="182"/>
        <v>1.2529021585759909E-239</v>
      </c>
      <c r="HD174" s="82">
        <f t="shared" si="182"/>
        <v>0</v>
      </c>
      <c r="HE174" s="82">
        <f t="shared" si="182"/>
        <v>0</v>
      </c>
      <c r="HF174" s="82">
        <f t="shared" si="181"/>
        <v>0</v>
      </c>
      <c r="HG174" s="82">
        <f t="shared" si="181"/>
        <v>0</v>
      </c>
      <c r="HH174" s="82">
        <f t="shared" si="181"/>
        <v>0</v>
      </c>
      <c r="HI174" s="82">
        <f t="shared" si="181"/>
        <v>0</v>
      </c>
      <c r="HJ174" s="82">
        <f t="shared" si="181"/>
        <v>0</v>
      </c>
      <c r="HK174" s="82">
        <f t="shared" si="181"/>
        <v>0</v>
      </c>
      <c r="HL174" s="82">
        <f t="shared" si="181"/>
        <v>0</v>
      </c>
      <c r="HM174" s="82">
        <f t="shared" si="181"/>
        <v>0</v>
      </c>
      <c r="HN174" s="82">
        <f t="shared" si="181"/>
        <v>0</v>
      </c>
      <c r="HO174" s="82">
        <f t="shared" si="227"/>
        <v>2.1558480116989084E-277</v>
      </c>
      <c r="HP174" s="82">
        <f t="shared" si="227"/>
        <v>8.0420517260832909E-285</v>
      </c>
      <c r="HQ174" s="82">
        <f t="shared" si="227"/>
        <v>0</v>
      </c>
      <c r="HS174" s="82">
        <f t="shared" si="219"/>
        <v>1.2703188922587352E-57</v>
      </c>
      <c r="HT174" s="82">
        <f t="shared" si="219"/>
        <v>7.2285399484930113E-67</v>
      </c>
      <c r="HU174" s="82">
        <f t="shared" si="219"/>
        <v>3.4082155680960423E-81</v>
      </c>
      <c r="HV174" s="82">
        <f t="shared" si="219"/>
        <v>1.165847350849295E-97</v>
      </c>
      <c r="HW174" s="82">
        <f t="shared" si="219"/>
        <v>1.0143676847053851E-96</v>
      </c>
      <c r="HX174" s="82">
        <f t="shared" si="219"/>
        <v>1.6468602000870943E-107</v>
      </c>
      <c r="HY174" s="82">
        <f t="shared" si="219"/>
        <v>1.1405850929271634E-102</v>
      </c>
      <c r="HZ174" s="82">
        <f t="shared" si="219"/>
        <v>4.5003277293820709E-119</v>
      </c>
      <c r="IA174" s="82">
        <f t="shared" si="219"/>
        <v>1.7488669858051692E-114</v>
      </c>
      <c r="IB174" s="82">
        <f t="shared" si="219"/>
        <v>7.2144161212695584E-106</v>
      </c>
      <c r="IC174" s="82">
        <f t="shared" si="219"/>
        <v>5.5707874273911172E-98</v>
      </c>
      <c r="ID174" s="82">
        <f t="shared" si="219"/>
        <v>2.884624881941614E-95</v>
      </c>
      <c r="IE174" s="82">
        <f t="shared" si="219"/>
        <v>1.016832037735887E-73</v>
      </c>
      <c r="IF174" s="82">
        <f t="shared" si="219"/>
        <v>1.7448293757187757E-36</v>
      </c>
      <c r="IG174" s="82">
        <f t="shared" si="219"/>
        <v>1.0407163800940549E-36</v>
      </c>
      <c r="II174" s="82">
        <f t="shared" si="220"/>
        <v>0.52267108721835864</v>
      </c>
      <c r="IJ174" s="82">
        <f t="shared" si="220"/>
        <v>1.730163525058824E-2</v>
      </c>
      <c r="IK174" s="82">
        <f t="shared" si="220"/>
        <v>6.8873096230801156E-3</v>
      </c>
      <c r="IL174" s="82">
        <f t="shared" si="220"/>
        <v>2.0814435156950892E-3</v>
      </c>
      <c r="IM174" s="82">
        <f t="shared" si="220"/>
        <v>2.3173821263771962E-3</v>
      </c>
      <c r="IN174" s="82">
        <f t="shared" si="220"/>
        <v>2.0446379598200843E-3</v>
      </c>
      <c r="IO174" s="82">
        <f t="shared" si="220"/>
        <v>1.1602072916212774E-3</v>
      </c>
      <c r="IP174" s="82">
        <f t="shared" si="220"/>
        <v>1.6058998006882559E-4</v>
      </c>
      <c r="IQ174" s="82">
        <f t="shared" si="220"/>
        <v>2.0973358303228787E-4</v>
      </c>
      <c r="IR174" s="82">
        <f t="shared" si="220"/>
        <v>7.1075057279460895E-4</v>
      </c>
      <c r="IS174" s="82">
        <f t="shared" si="220"/>
        <v>1.9226488565478046E-3</v>
      </c>
      <c r="IT174" s="82">
        <f t="shared" si="220"/>
        <v>4.6712515029276184E-3</v>
      </c>
      <c r="IU174" s="82">
        <f t="shared" si="220"/>
        <v>2.5964612971723547E-2</v>
      </c>
      <c r="IV174" s="82">
        <f t="shared" si="220"/>
        <v>2.869547989220405E-2</v>
      </c>
      <c r="IW174" s="82">
        <f t="shared" si="220"/>
        <v>1.6481326695106956E-2</v>
      </c>
      <c r="IY174" s="82">
        <f t="shared" si="221"/>
        <v>0.52267108721835864</v>
      </c>
      <c r="IZ174" s="82">
        <f t="shared" si="221"/>
        <v>1.730163525058824E-2</v>
      </c>
      <c r="JA174" s="82">
        <f t="shared" si="221"/>
        <v>6.8873096230801156E-3</v>
      </c>
      <c r="JB174" s="82">
        <f t="shared" si="221"/>
        <v>2.0814435156950892E-3</v>
      </c>
      <c r="JC174" s="82">
        <f t="shared" si="221"/>
        <v>2.3173821263771962E-3</v>
      </c>
      <c r="JD174" s="82">
        <f t="shared" si="221"/>
        <v>2.0446379598200843E-3</v>
      </c>
      <c r="JE174" s="82">
        <f t="shared" si="221"/>
        <v>1.1602072916212774E-3</v>
      </c>
      <c r="JF174" s="82">
        <f t="shared" si="221"/>
        <v>1.6058998006882559E-4</v>
      </c>
      <c r="JG174" s="82">
        <f t="shared" si="221"/>
        <v>2.0973358303228787E-4</v>
      </c>
      <c r="JH174" s="82">
        <f t="shared" si="221"/>
        <v>7.1075057279460895E-4</v>
      </c>
      <c r="JI174" s="82">
        <f t="shared" si="221"/>
        <v>1.9226488565478046E-3</v>
      </c>
      <c r="JJ174" s="82">
        <f t="shared" si="221"/>
        <v>4.6712515029276184E-3</v>
      </c>
      <c r="JK174" s="82">
        <f t="shared" si="221"/>
        <v>2.5964612971723547E-2</v>
      </c>
      <c r="JL174" s="82">
        <f t="shared" si="221"/>
        <v>2.869547989220405E-2</v>
      </c>
      <c r="JM174" s="82">
        <f t="shared" si="221"/>
        <v>1.6481326695106956E-2</v>
      </c>
    </row>
    <row r="175" spans="2:273" x14ac:dyDescent="0.25">
      <c r="B175" s="2">
        <v>148</v>
      </c>
      <c r="C175" s="37">
        <v>0.29825200000000002</v>
      </c>
      <c r="D175" s="37">
        <v>0.29928500000000002</v>
      </c>
      <c r="E175" s="37">
        <v>0.30409199999999997</v>
      </c>
      <c r="F175" s="37">
        <v>0.30228899999999997</v>
      </c>
      <c r="G175" s="37">
        <v>0.30200500000000002</v>
      </c>
      <c r="H175" s="37">
        <v>0.29656500000000002</v>
      </c>
      <c r="I175" s="37">
        <v>0.29696699999999998</v>
      </c>
      <c r="J175" s="37">
        <v>0.289684</v>
      </c>
      <c r="K175" s="37">
        <v>0.29021999999999998</v>
      </c>
      <c r="L175" s="37">
        <v>0.285103</v>
      </c>
      <c r="M175" s="37">
        <v>0.29000900000000002</v>
      </c>
      <c r="N175" s="37">
        <v>0.290016</v>
      </c>
      <c r="O175" s="37">
        <v>0.28998499999999999</v>
      </c>
      <c r="P175" s="37">
        <v>0.28812599999999999</v>
      </c>
      <c r="Q175" s="37">
        <v>0.29179699999999997</v>
      </c>
      <c r="S175" s="4">
        <f t="shared" si="222"/>
        <v>0.30230448044768266</v>
      </c>
      <c r="T175" s="4">
        <f t="shared" si="222"/>
        <v>0.30230881740469712</v>
      </c>
      <c r="U175" s="4">
        <f t="shared" si="222"/>
        <v>0.30146160490653401</v>
      </c>
      <c r="V175" s="4">
        <f t="shared" si="222"/>
        <v>0.30185479181181696</v>
      </c>
      <c r="W175" s="4">
        <f t="shared" si="222"/>
        <v>0.30073663325506089</v>
      </c>
      <c r="X175" s="4">
        <f t="shared" si="222"/>
        <v>0.29477925876057681</v>
      </c>
      <c r="Y175" s="4">
        <f t="shared" si="222"/>
        <v>0.29423557839036546</v>
      </c>
      <c r="Z175" s="4">
        <f t="shared" si="222"/>
        <v>0.28985792856788417</v>
      </c>
      <c r="AA175" s="4">
        <f t="shared" si="222"/>
        <v>0.28839910944445823</v>
      </c>
      <c r="AB175" s="4">
        <f t="shared" si="222"/>
        <v>0.289350205004408</v>
      </c>
      <c r="AC175" s="4">
        <f t="shared" si="222"/>
        <v>0.29047346410252606</v>
      </c>
      <c r="AD175" s="4">
        <f t="shared" si="222"/>
        <v>0.29108398155025117</v>
      </c>
      <c r="AE175" s="4">
        <f t="shared" si="222"/>
        <v>0.29003084497290194</v>
      </c>
      <c r="AF175" s="4">
        <f t="shared" si="222"/>
        <v>0.29161539015537813</v>
      </c>
      <c r="AG175" s="4">
        <f t="shared" si="222"/>
        <v>0.30146712253060687</v>
      </c>
      <c r="AI175" s="4">
        <f t="shared" si="223"/>
        <v>-4.0524804476826382E-3</v>
      </c>
      <c r="AJ175" s="4">
        <f t="shared" si="223"/>
        <v>-3.0238174046970934E-3</v>
      </c>
      <c r="AK175" s="4">
        <f t="shared" si="223"/>
        <v>2.6303950934659648E-3</v>
      </c>
      <c r="AL175" s="4">
        <f t="shared" si="223"/>
        <v>4.3420818818301621E-4</v>
      </c>
      <c r="AM175" s="4">
        <f t="shared" si="223"/>
        <v>1.2683667449391312E-3</v>
      </c>
      <c r="AN175" s="4">
        <f t="shared" si="223"/>
        <v>1.7857412394232108E-3</v>
      </c>
      <c r="AO175" s="4">
        <f t="shared" si="223"/>
        <v>2.7314216096345212E-3</v>
      </c>
      <c r="AP175" s="4">
        <f t="shared" si="223"/>
        <v>-1.7392856788417399E-4</v>
      </c>
      <c r="AQ175" s="4">
        <f t="shared" si="223"/>
        <v>1.8208905555417432E-3</v>
      </c>
      <c r="AR175" s="4">
        <f t="shared" si="223"/>
        <v>-4.2472050044080056E-3</v>
      </c>
      <c r="AS175" s="4">
        <f t="shared" si="223"/>
        <v>-4.6446410252604098E-4</v>
      </c>
      <c r="AT175" s="4">
        <f t="shared" si="223"/>
        <v>-1.0679815502511736E-3</v>
      </c>
      <c r="AU175" s="4">
        <f t="shared" si="223"/>
        <v>-4.5844972901942782E-5</v>
      </c>
      <c r="AV175" s="4">
        <f t="shared" si="223"/>
        <v>-3.4893901553781359E-3</v>
      </c>
      <c r="AW175" s="4">
        <f t="shared" si="223"/>
        <v>-9.670122530606895E-3</v>
      </c>
      <c r="AY175" s="2">
        <f t="shared" si="215"/>
        <v>0.30230448044768266</v>
      </c>
      <c r="AZ175" s="2">
        <f t="shared" si="215"/>
        <v>0.30230881638830437</v>
      </c>
      <c r="BA175" s="2">
        <f t="shared" si="215"/>
        <v>0.30146160482832568</v>
      </c>
      <c r="BB175" s="2">
        <f t="shared" si="215"/>
        <v>0.30185479181112596</v>
      </c>
      <c r="BC175" s="2">
        <f t="shared" si="215"/>
        <v>0.30073663325382288</v>
      </c>
      <c r="BD175" s="2">
        <f t="shared" si="215"/>
        <v>0.29477925875976746</v>
      </c>
      <c r="BE175" s="2">
        <f t="shared" si="215"/>
        <v>0.29423557839028019</v>
      </c>
      <c r="BF175" s="2">
        <f t="shared" si="215"/>
        <v>0.28985792856788417</v>
      </c>
      <c r="BG175" s="2">
        <f t="shared" si="215"/>
        <v>0.28839910944445818</v>
      </c>
      <c r="BH175" s="2">
        <f t="shared" si="215"/>
        <v>0.28935020500439418</v>
      </c>
      <c r="BI175" s="2">
        <f t="shared" si="215"/>
        <v>0.290473464101483</v>
      </c>
      <c r="BJ175" s="2">
        <f t="shared" si="215"/>
        <v>0.29108398150863141</v>
      </c>
      <c r="BK175" s="2">
        <f t="shared" si="215"/>
        <v>0.29003079147001437</v>
      </c>
      <c r="BL175" s="2">
        <f t="shared" si="215"/>
        <v>0.29149736896947048</v>
      </c>
      <c r="BM175" s="2">
        <f t="shared" si="215"/>
        <v>0.30127774086602155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 t="str">
        <f t="shared" si="216"/>
        <v/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 t="str">
        <f t="shared" si="198"/>
        <v/>
      </c>
      <c r="CV175" s="2" t="str">
        <f t="shared" si="199"/>
        <v/>
      </c>
      <c r="CW175" s="2">
        <f t="shared" si="200"/>
        <v>0.30409199999999997</v>
      </c>
      <c r="CX175" s="2">
        <f t="shared" si="201"/>
        <v>0.30228899999999997</v>
      </c>
      <c r="CY175" s="2">
        <f t="shared" si="202"/>
        <v>0.30200500000000002</v>
      </c>
      <c r="CZ175" s="2">
        <f t="shared" si="203"/>
        <v>0.29656500000000002</v>
      </c>
      <c r="DA175" s="2">
        <f t="shared" si="204"/>
        <v>0.29696699999999998</v>
      </c>
      <c r="DB175" s="2">
        <f t="shared" si="205"/>
        <v>0.289684</v>
      </c>
      <c r="DC175" s="2">
        <f t="shared" si="206"/>
        <v>0.29021999999999998</v>
      </c>
      <c r="DD175" s="2">
        <f t="shared" si="207"/>
        <v>0.285103</v>
      </c>
      <c r="DE175" s="2">
        <f t="shared" si="208"/>
        <v>0.29000900000000002</v>
      </c>
      <c r="DF175" s="2">
        <f t="shared" si="209"/>
        <v>0.290016</v>
      </c>
      <c r="DG175" s="2" t="str">
        <f t="shared" si="210"/>
        <v/>
      </c>
      <c r="DH175" s="2" t="str">
        <f t="shared" si="211"/>
        <v/>
      </c>
      <c r="DI175" s="2">
        <f t="shared" si="212"/>
        <v>0.29179699999999997</v>
      </c>
      <c r="DK175" s="2">
        <f t="shared" si="224"/>
        <v>0.39120643830645163</v>
      </c>
      <c r="DL175" s="2">
        <f t="shared" si="224"/>
        <v>0.40410910575513204</v>
      </c>
      <c r="DM175" s="2">
        <f t="shared" si="224"/>
        <v>0.4072713407258064</v>
      </c>
      <c r="DN175" s="2">
        <f t="shared" si="224"/>
        <v>0.42520419822024474</v>
      </c>
      <c r="DO175" s="2">
        <f t="shared" si="224"/>
        <v>0.39089115566502458</v>
      </c>
      <c r="DP175" s="2">
        <f t="shared" si="224"/>
        <v>0.39028035806451605</v>
      </c>
      <c r="DQ175" s="2">
        <f t="shared" si="224"/>
        <v>0.41038589677419346</v>
      </c>
      <c r="DR175" s="2">
        <f t="shared" si="224"/>
        <v>0.41079786290322579</v>
      </c>
      <c r="DS175" s="2">
        <f t="shared" si="224"/>
        <v>0.39723716411290338</v>
      </c>
      <c r="DT175" s="2">
        <f t="shared" si="224"/>
        <v>0.37838967056451617</v>
      </c>
      <c r="DU175" s="2">
        <f t="shared" si="224"/>
        <v>0.3879617719941349</v>
      </c>
      <c r="DV175" s="2">
        <f t="shared" si="224"/>
        <v>0.39669881891495606</v>
      </c>
      <c r="DW175" s="2">
        <f t="shared" si="224"/>
        <v>0.38076497782258056</v>
      </c>
      <c r="DX175" s="2">
        <f t="shared" si="224"/>
        <v>0.37257588003793274</v>
      </c>
      <c r="DY175" s="2">
        <f t="shared" si="224"/>
        <v>0.36182091497975705</v>
      </c>
      <c r="EA175" s="2">
        <f t="shared" si="214"/>
        <v>0.29967790812199679</v>
      </c>
      <c r="EB175" s="2">
        <f t="shared" si="214"/>
        <v>0.29996793776694752</v>
      </c>
      <c r="EC175" s="2">
        <f t="shared" si="214"/>
        <v>0.29832068061004202</v>
      </c>
      <c r="ED175" s="2">
        <f t="shared" si="214"/>
        <v>0.30026428985899023</v>
      </c>
      <c r="EE175" s="2">
        <f t="shared" si="214"/>
        <v>0.29984010156936036</v>
      </c>
      <c r="EF175" s="2">
        <f t="shared" si="214"/>
        <v>0.29513488207822536</v>
      </c>
      <c r="EG175" s="2">
        <f t="shared" si="214"/>
        <v>0.29507039227885462</v>
      </c>
      <c r="EH175" s="2">
        <f t="shared" si="214"/>
        <v>0.29129523569868276</v>
      </c>
      <c r="EI175" s="2">
        <f t="shared" si="214"/>
        <v>0.29093164101145791</v>
      </c>
      <c r="EJ175" s="2">
        <f t="shared" si="214"/>
        <v>0.28948698282308616</v>
      </c>
      <c r="EK175" s="2">
        <f t="shared" si="213"/>
        <v>0.29398504307250539</v>
      </c>
      <c r="EL175" s="2">
        <f t="shared" si="180"/>
        <v>0.29268562584689783</v>
      </c>
      <c r="EM175" s="2">
        <f t="shared" si="180"/>
        <v>0.29225547593566159</v>
      </c>
      <c r="EN175" s="2">
        <f t="shared" si="180"/>
        <v>0.29340094118106058</v>
      </c>
      <c r="EO175" s="2">
        <f t="shared" si="180"/>
        <v>0.31479485654053108</v>
      </c>
      <c r="EQ175" s="2">
        <f t="shared" si="225"/>
        <v>0.3042119120471739</v>
      </c>
      <c r="ER175" s="2">
        <f t="shared" si="225"/>
        <v>0.30286093657857438</v>
      </c>
      <c r="ES175" s="2">
        <f t="shared" si="225"/>
        <v>0.30213415279361455</v>
      </c>
      <c r="ET175" s="2">
        <f t="shared" si="225"/>
        <v>0.3021533280826541</v>
      </c>
      <c r="EU175" s="2">
        <f t="shared" si="225"/>
        <v>0.30090541747018706</v>
      </c>
      <c r="EV175" s="2">
        <f t="shared" si="225"/>
        <v>0.29470525189481594</v>
      </c>
      <c r="EW175" s="2">
        <f t="shared" si="225"/>
        <v>0.29408629231968186</v>
      </c>
      <c r="EX175" s="2">
        <f t="shared" si="225"/>
        <v>0.28964516323977479</v>
      </c>
      <c r="EY175" s="2">
        <f t="shared" si="225"/>
        <v>0.2880245725058721</v>
      </c>
      <c r="EZ175" s="2">
        <f t="shared" si="225"/>
        <v>0.2893247314851396</v>
      </c>
      <c r="FA175" s="2">
        <f t="shared" si="225"/>
        <v>0.28980437833431705</v>
      </c>
      <c r="FB175" s="2">
        <f t="shared" si="225"/>
        <v>0.29071693944035515</v>
      </c>
      <c r="FC175" s="2">
        <f t="shared" si="225"/>
        <v>0.28940143034739163</v>
      </c>
      <c r="FD175" s="2">
        <f t="shared" si="225"/>
        <v>0.29064227763566003</v>
      </c>
      <c r="FE175" s="2">
        <f t="shared" si="225"/>
        <v>0.29452890525784914</v>
      </c>
      <c r="FG175" s="2">
        <f t="shared" si="226"/>
        <v>0.99997891085931045</v>
      </c>
      <c r="FH175" s="2">
        <f t="shared" si="226"/>
        <v>0.99997678747282692</v>
      </c>
      <c r="FI175" s="2">
        <f t="shared" si="226"/>
        <v>0.99997795736594952</v>
      </c>
      <c r="FJ175" s="2">
        <f t="shared" si="226"/>
        <v>0.99998115963958245</v>
      </c>
      <c r="FK175" s="2">
        <f t="shared" si="226"/>
        <v>0.99998186179316884</v>
      </c>
      <c r="FL175" s="2">
        <f t="shared" si="226"/>
        <v>0.99997971921991458</v>
      </c>
      <c r="FM175" s="2">
        <f t="shared" si="226"/>
        <v>0.99997961833260551</v>
      </c>
      <c r="FN175" s="2">
        <f t="shared" si="226"/>
        <v>0.99997847476644752</v>
      </c>
      <c r="FO175" s="2">
        <f t="shared" si="226"/>
        <v>0.99997838267297223</v>
      </c>
      <c r="FP175" s="2">
        <f t="shared" si="226"/>
        <v>0.9999779791422293</v>
      </c>
      <c r="FQ175" s="2">
        <f t="shared" si="226"/>
        <v>0.99997745584068187</v>
      </c>
      <c r="FR175" s="2">
        <f t="shared" si="226"/>
        <v>0.99997733531219257</v>
      </c>
      <c r="FS175" s="2">
        <f t="shared" si="226"/>
        <v>0.99997604498770998</v>
      </c>
      <c r="FT175" s="2">
        <f t="shared" si="226"/>
        <v>0.99996340477427137</v>
      </c>
      <c r="FU175" s="2">
        <f t="shared" si="226"/>
        <v>0.99996171867224493</v>
      </c>
      <c r="FW175" s="2">
        <f t="shared" si="217"/>
        <v>0.57887953141398563</v>
      </c>
      <c r="FX175" s="2">
        <f t="shared" si="217"/>
        <v>0.80831738757268146</v>
      </c>
      <c r="FY175" s="2">
        <f t="shared" si="217"/>
        <v>0.82300919153760888</v>
      </c>
      <c r="FZ175" s="2">
        <f t="shared" si="217"/>
        <v>0.84071778926282426</v>
      </c>
      <c r="GA175" s="2">
        <f t="shared" si="217"/>
        <v>0.8400139159817871</v>
      </c>
      <c r="GB175" s="2">
        <f t="shared" si="217"/>
        <v>0.83223422547983061</v>
      </c>
      <c r="GC175" s="2">
        <f t="shared" si="217"/>
        <v>0.8506902200628137</v>
      </c>
      <c r="GD175" s="2">
        <f t="shared" si="217"/>
        <v>0.87261589331185929</v>
      </c>
      <c r="GE175" s="2">
        <f t="shared" si="217"/>
        <v>0.87195386121341989</v>
      </c>
      <c r="GF175" s="2">
        <f t="shared" si="217"/>
        <v>0.85506556611480711</v>
      </c>
      <c r="GG175" s="2">
        <f t="shared" si="217"/>
        <v>0.84046385381622613</v>
      </c>
      <c r="GH175" s="2">
        <f t="shared" si="217"/>
        <v>0.81475737297948858</v>
      </c>
      <c r="GI175" s="2">
        <f t="shared" si="217"/>
        <v>0.78022745011670103</v>
      </c>
      <c r="GJ175" s="2">
        <f t="shared" si="217"/>
        <v>0.69108450703537727</v>
      </c>
      <c r="GK175" s="2">
        <f t="shared" si="217"/>
        <v>0.6670753179012191</v>
      </c>
      <c r="GM175" s="82">
        <f t="shared" si="218"/>
        <v>0</v>
      </c>
      <c r="GN175" s="82">
        <f t="shared" si="218"/>
        <v>0</v>
      </c>
      <c r="GO175" s="82">
        <f t="shared" si="218"/>
        <v>0</v>
      </c>
      <c r="GP175" s="82">
        <f t="shared" si="218"/>
        <v>0</v>
      </c>
      <c r="GQ175" s="82">
        <f t="shared" si="218"/>
        <v>0</v>
      </c>
      <c r="GR175" s="82">
        <f t="shared" si="218"/>
        <v>0</v>
      </c>
      <c r="GS175" s="82">
        <f t="shared" si="218"/>
        <v>0</v>
      </c>
      <c r="GT175" s="82">
        <f t="shared" si="218"/>
        <v>0</v>
      </c>
      <c r="GU175" s="82">
        <f t="shared" si="218"/>
        <v>0</v>
      </c>
      <c r="GV175" s="82">
        <f t="shared" si="218"/>
        <v>0</v>
      </c>
      <c r="GW175" s="82">
        <f t="shared" si="218"/>
        <v>0</v>
      </c>
      <c r="GX175" s="82">
        <f t="shared" si="218"/>
        <v>0</v>
      </c>
      <c r="GY175" s="82">
        <f t="shared" si="218"/>
        <v>0</v>
      </c>
      <c r="GZ175" s="82">
        <f t="shared" si="218"/>
        <v>0</v>
      </c>
      <c r="HA175" s="82">
        <f t="shared" si="218"/>
        <v>0</v>
      </c>
      <c r="HC175" s="82">
        <f t="shared" si="182"/>
        <v>3.7486504689764842E-246</v>
      </c>
      <c r="HD175" s="82">
        <f t="shared" si="182"/>
        <v>0</v>
      </c>
      <c r="HE175" s="82">
        <f t="shared" si="182"/>
        <v>0</v>
      </c>
      <c r="HF175" s="82">
        <f t="shared" si="181"/>
        <v>0</v>
      </c>
      <c r="HG175" s="82">
        <f t="shared" si="181"/>
        <v>0</v>
      </c>
      <c r="HH175" s="82">
        <f t="shared" si="181"/>
        <v>0</v>
      </c>
      <c r="HI175" s="82">
        <f t="shared" si="181"/>
        <v>0</v>
      </c>
      <c r="HJ175" s="82">
        <f t="shared" si="181"/>
        <v>0</v>
      </c>
      <c r="HK175" s="82">
        <f t="shared" si="181"/>
        <v>0</v>
      </c>
      <c r="HL175" s="82">
        <f t="shared" si="181"/>
        <v>0</v>
      </c>
      <c r="HM175" s="82">
        <f t="shared" si="181"/>
        <v>0</v>
      </c>
      <c r="HN175" s="82">
        <f t="shared" si="181"/>
        <v>0</v>
      </c>
      <c r="HO175" s="82">
        <f t="shared" si="227"/>
        <v>4.8927134623136056E-285</v>
      </c>
      <c r="HP175" s="82">
        <f t="shared" si="227"/>
        <v>7.2317259719721395E-293</v>
      </c>
      <c r="HQ175" s="82">
        <f t="shared" si="227"/>
        <v>0</v>
      </c>
      <c r="HS175" s="82">
        <f t="shared" si="219"/>
        <v>5.8767890321073419E-61</v>
      </c>
      <c r="HT175" s="82">
        <f t="shared" si="219"/>
        <v>2.3713426220155282E-70</v>
      </c>
      <c r="HU175" s="82">
        <f t="shared" si="219"/>
        <v>2.9049643023139609E-85</v>
      </c>
      <c r="HV175" s="82">
        <f t="shared" si="219"/>
        <v>2.4423100840200552E-102</v>
      </c>
      <c r="HW175" s="82">
        <f t="shared" si="219"/>
        <v>2.4186112200477752E-101</v>
      </c>
      <c r="HX175" s="82">
        <f t="shared" si="219"/>
        <v>1.2407318836411336E-112</v>
      </c>
      <c r="HY175" s="82">
        <f t="shared" si="219"/>
        <v>1.6933223944984379E-107</v>
      </c>
      <c r="HZ175" s="82">
        <f t="shared" si="219"/>
        <v>1.6441100564124581E-124</v>
      </c>
      <c r="IA175" s="82">
        <f t="shared" si="219"/>
        <v>9.7741677040665306E-120</v>
      </c>
      <c r="IB175" s="82">
        <f t="shared" si="219"/>
        <v>7.1284852333140068E-111</v>
      </c>
      <c r="IC175" s="82">
        <f t="shared" si="219"/>
        <v>1.0406155040533473E-102</v>
      </c>
      <c r="ID175" s="82">
        <f t="shared" si="219"/>
        <v>4.5073894524923466E-100</v>
      </c>
      <c r="IE175" s="82">
        <f t="shared" si="219"/>
        <v>1.1983058454134556E-77</v>
      </c>
      <c r="IF175" s="82">
        <f t="shared" si="219"/>
        <v>1.5002887167879728E-38</v>
      </c>
      <c r="IG175" s="82">
        <f t="shared" si="219"/>
        <v>7.1623001978035499E-39</v>
      </c>
      <c r="II175" s="82">
        <f t="shared" si="220"/>
        <v>0.4770983067820242</v>
      </c>
      <c r="IJ175" s="82">
        <f t="shared" si="220"/>
        <v>1.0991085862183933E-2</v>
      </c>
      <c r="IK175" s="82">
        <f t="shared" si="220"/>
        <v>4.0465298101307152E-3</v>
      </c>
      <c r="IL175" s="82">
        <f t="shared" si="220"/>
        <v>1.118925526447462E-3</v>
      </c>
      <c r="IM175" s="82">
        <f t="shared" si="220"/>
        <v>1.2581629489984748E-3</v>
      </c>
      <c r="IN175" s="82">
        <f t="shared" si="220"/>
        <v>1.0685355182805971E-3</v>
      </c>
      <c r="IO175" s="82">
        <f t="shared" si="220"/>
        <v>6.0347784352659227E-4</v>
      </c>
      <c r="IP175" s="82">
        <f t="shared" si="220"/>
        <v>7.3760816946836418E-5</v>
      </c>
      <c r="IQ175" s="82">
        <f t="shared" si="220"/>
        <v>9.8624866639293907E-5</v>
      </c>
      <c r="IR175" s="82">
        <f t="shared" si="220"/>
        <v>3.5604291349336281E-4</v>
      </c>
      <c r="IS175" s="82">
        <f t="shared" si="220"/>
        <v>1.0236317659204212E-3</v>
      </c>
      <c r="IT175" s="82">
        <f t="shared" si="220"/>
        <v>2.5576626581514305E-3</v>
      </c>
      <c r="IU175" s="82">
        <f t="shared" si="220"/>
        <v>1.6337377396633636E-2</v>
      </c>
      <c r="IV175" s="82">
        <f t="shared" si="220"/>
        <v>1.3950056555777406E-2</v>
      </c>
      <c r="IW175" s="82">
        <f t="shared" si="220"/>
        <v>6.1059328289486273E-3</v>
      </c>
      <c r="IY175" s="82">
        <f t="shared" si="221"/>
        <v>0.4770983067820242</v>
      </c>
      <c r="IZ175" s="82">
        <f t="shared" si="221"/>
        <v>1.0991085862183933E-2</v>
      </c>
      <c r="JA175" s="82">
        <f t="shared" si="221"/>
        <v>4.0465298101307152E-3</v>
      </c>
      <c r="JB175" s="82">
        <f t="shared" si="221"/>
        <v>1.118925526447462E-3</v>
      </c>
      <c r="JC175" s="82">
        <f t="shared" si="221"/>
        <v>1.2581629489984748E-3</v>
      </c>
      <c r="JD175" s="82">
        <f t="shared" si="221"/>
        <v>1.0685355182805971E-3</v>
      </c>
      <c r="JE175" s="82">
        <f t="shared" si="221"/>
        <v>6.0347784352659227E-4</v>
      </c>
      <c r="JF175" s="82">
        <f t="shared" si="221"/>
        <v>7.3760816946836418E-5</v>
      </c>
      <c r="JG175" s="82">
        <f t="shared" si="221"/>
        <v>9.8624866639293907E-5</v>
      </c>
      <c r="JH175" s="82">
        <f t="shared" si="221"/>
        <v>3.5604291349336281E-4</v>
      </c>
      <c r="JI175" s="82">
        <f t="shared" si="221"/>
        <v>1.0236317659204212E-3</v>
      </c>
      <c r="JJ175" s="82">
        <f t="shared" si="221"/>
        <v>2.5576626581514305E-3</v>
      </c>
      <c r="JK175" s="82">
        <f t="shared" si="221"/>
        <v>1.6337377396633636E-2</v>
      </c>
      <c r="JL175" s="82">
        <f t="shared" si="221"/>
        <v>1.3950056555777406E-2</v>
      </c>
      <c r="JM175" s="82">
        <f t="shared" si="221"/>
        <v>6.1059328289486273E-3</v>
      </c>
    </row>
    <row r="176" spans="2:273" x14ac:dyDescent="0.25">
      <c r="B176" s="2">
        <v>149</v>
      </c>
      <c r="C176" s="37">
        <v>0.30147200000000002</v>
      </c>
      <c r="D176" s="37">
        <v>0.29972500000000002</v>
      </c>
      <c r="E176" s="37">
        <v>0.302064</v>
      </c>
      <c r="F176" s="37">
        <v>0.302037</v>
      </c>
      <c r="G176" s="37">
        <v>0.29935699999999998</v>
      </c>
      <c r="H176" s="37">
        <v>0.29236000000000001</v>
      </c>
      <c r="I176" s="37">
        <v>0.296821</v>
      </c>
      <c r="J176" s="37">
        <v>0.29114699999999999</v>
      </c>
      <c r="K176" s="37">
        <v>0.28448800000000002</v>
      </c>
      <c r="L176" s="37">
        <v>0.287165</v>
      </c>
      <c r="M176" s="37">
        <v>0.29088599999999998</v>
      </c>
      <c r="N176" s="37">
        <v>0.28954400000000002</v>
      </c>
      <c r="O176" s="37">
        <v>0.28328300000000001</v>
      </c>
      <c r="P176" s="37">
        <v>0.28975099999999998</v>
      </c>
      <c r="Q176" s="37">
        <v>0.28886600000000001</v>
      </c>
      <c r="S176" s="4">
        <f t="shared" si="222"/>
        <v>0.30205841899989022</v>
      </c>
      <c r="T176" s="4">
        <f t="shared" si="222"/>
        <v>0.30188810901741592</v>
      </c>
      <c r="U176" s="4">
        <f t="shared" si="222"/>
        <v>0.30107534593591678</v>
      </c>
      <c r="V176" s="4">
        <f t="shared" si="222"/>
        <v>0.30143379449658364</v>
      </c>
      <c r="W176" s="4">
        <f t="shared" si="222"/>
        <v>0.30041172589844872</v>
      </c>
      <c r="X176" s="4">
        <f t="shared" si="222"/>
        <v>0.29438674012250854</v>
      </c>
      <c r="Y176" s="4">
        <f t="shared" si="222"/>
        <v>0.29387272106394685</v>
      </c>
      <c r="Z176" s="4">
        <f t="shared" si="222"/>
        <v>0.28941229102157623</v>
      </c>
      <c r="AA176" s="4">
        <f t="shared" si="222"/>
        <v>0.28793192926123845</v>
      </c>
      <c r="AB176" s="4">
        <f t="shared" si="222"/>
        <v>0.2888912505721743</v>
      </c>
      <c r="AC176" s="4">
        <f t="shared" si="222"/>
        <v>0.28996948766421327</v>
      </c>
      <c r="AD176" s="4">
        <f t="shared" si="222"/>
        <v>0.29060094619756366</v>
      </c>
      <c r="AE176" s="4">
        <f t="shared" si="222"/>
        <v>0.28949415452513533</v>
      </c>
      <c r="AF176" s="4">
        <f t="shared" si="222"/>
        <v>0.29100852043574504</v>
      </c>
      <c r="AG176" s="4">
        <f t="shared" si="222"/>
        <v>0.30043889085734649</v>
      </c>
      <c r="AI176" s="4">
        <f t="shared" si="223"/>
        <v>-5.8641899989020363E-4</v>
      </c>
      <c r="AJ176" s="4">
        <f t="shared" si="223"/>
        <v>-2.1631090174158984E-3</v>
      </c>
      <c r="AK176" s="4">
        <f t="shared" si="223"/>
        <v>9.8865406408321643E-4</v>
      </c>
      <c r="AL176" s="4">
        <f t="shared" si="223"/>
        <v>6.032055034163597E-4</v>
      </c>
      <c r="AM176" s="4">
        <f t="shared" si="223"/>
        <v>-1.0547258984487384E-3</v>
      </c>
      <c r="AN176" s="4">
        <f t="shared" si="223"/>
        <v>-2.0267401225085302E-3</v>
      </c>
      <c r="AO176" s="4">
        <f t="shared" si="223"/>
        <v>2.9482789360531503E-3</v>
      </c>
      <c r="AP176" s="4">
        <f t="shared" si="223"/>
        <v>1.7347089784237602E-3</v>
      </c>
      <c r="AQ176" s="4">
        <f t="shared" si="223"/>
        <v>-3.443929261238432E-3</v>
      </c>
      <c r="AR176" s="4">
        <f t="shared" si="223"/>
        <v>-1.7262505721742927E-3</v>
      </c>
      <c r="AS176" s="4">
        <f t="shared" si="223"/>
        <v>9.1651233578671221E-4</v>
      </c>
      <c r="AT176" s="4">
        <f t="shared" si="223"/>
        <v>-1.0569461975636352E-3</v>
      </c>
      <c r="AU176" s="4">
        <f t="shared" si="223"/>
        <v>-6.2111545251353206E-3</v>
      </c>
      <c r="AV176" s="4">
        <f t="shared" si="223"/>
        <v>-1.2575204357450631E-3</v>
      </c>
      <c r="AW176" s="4">
        <f t="shared" si="223"/>
        <v>-1.1572890857346474E-2</v>
      </c>
      <c r="AY176" s="2">
        <f t="shared" si="215"/>
        <v>0.30205841899989022</v>
      </c>
      <c r="AZ176" s="2">
        <f t="shared" si="215"/>
        <v>0.30188810885440892</v>
      </c>
      <c r="BA176" s="2">
        <f t="shared" si="215"/>
        <v>0.30107534592702362</v>
      </c>
      <c r="BB176" s="2">
        <f t="shared" si="215"/>
        <v>0.30143379449653046</v>
      </c>
      <c r="BC176" s="2">
        <f t="shared" si="215"/>
        <v>0.30041172589834919</v>
      </c>
      <c r="BD176" s="2">
        <f t="shared" si="215"/>
        <v>0.29438674012245347</v>
      </c>
      <c r="BE176" s="2">
        <f t="shared" si="215"/>
        <v>0.29387272106394119</v>
      </c>
      <c r="BF176" s="2">
        <f t="shared" si="215"/>
        <v>0.28941229102157623</v>
      </c>
      <c r="BG176" s="2">
        <f t="shared" si="215"/>
        <v>0.28793192926123845</v>
      </c>
      <c r="BH176" s="2">
        <f t="shared" si="215"/>
        <v>0.28889125057217352</v>
      </c>
      <c r="BI176" s="2">
        <f t="shared" si="215"/>
        <v>0.28996948766413627</v>
      </c>
      <c r="BJ176" s="2">
        <f t="shared" si="215"/>
        <v>0.2906009461940855</v>
      </c>
      <c r="BK176" s="2">
        <f t="shared" si="215"/>
        <v>0.28949414624873293</v>
      </c>
      <c r="BL176" s="2">
        <f t="shared" si="215"/>
        <v>0.29097368074165092</v>
      </c>
      <c r="BM176" s="2">
        <f t="shared" si="215"/>
        <v>0.30039361268005021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 t="str">
        <f t="shared" si="198"/>
        <v/>
      </c>
      <c r="CV176" s="2">
        <f t="shared" si="199"/>
        <v>0.29972500000000002</v>
      </c>
      <c r="CW176" s="2">
        <f t="shared" si="200"/>
        <v>0.302064</v>
      </c>
      <c r="CX176" s="2">
        <f t="shared" si="201"/>
        <v>0.302037</v>
      </c>
      <c r="CY176" s="2">
        <f t="shared" si="202"/>
        <v>0.29935699999999998</v>
      </c>
      <c r="CZ176" s="2">
        <f t="shared" si="203"/>
        <v>0.29236000000000001</v>
      </c>
      <c r="DA176" s="2">
        <f t="shared" si="204"/>
        <v>0.296821</v>
      </c>
      <c r="DB176" s="2">
        <f t="shared" si="205"/>
        <v>0.29114699999999999</v>
      </c>
      <c r="DC176" s="2">
        <f t="shared" si="206"/>
        <v>0.28448800000000002</v>
      </c>
      <c r="DD176" s="2">
        <f t="shared" si="207"/>
        <v>0.287165</v>
      </c>
      <c r="DE176" s="2">
        <f t="shared" si="208"/>
        <v>0.29088599999999998</v>
      </c>
      <c r="DF176" s="2">
        <f t="shared" si="209"/>
        <v>0.28954400000000002</v>
      </c>
      <c r="DG176" s="2">
        <f t="shared" si="210"/>
        <v>0.28328300000000001</v>
      </c>
      <c r="DH176" s="2">
        <f t="shared" si="211"/>
        <v>0.28975099999999998</v>
      </c>
      <c r="DI176" s="2">
        <f t="shared" si="212"/>
        <v>0.28886600000000001</v>
      </c>
      <c r="DK176" s="2">
        <f t="shared" si="224"/>
        <v>0.3914286717741936</v>
      </c>
      <c r="DL176" s="2">
        <f t="shared" si="224"/>
        <v>0.40441352895894433</v>
      </c>
      <c r="DM176" s="2">
        <f t="shared" si="224"/>
        <v>0.40759535080645154</v>
      </c>
      <c r="DN176" s="2">
        <f t="shared" si="224"/>
        <v>0.42567605139043385</v>
      </c>
      <c r="DO176" s="2">
        <f t="shared" si="224"/>
        <v>0.39116499753694572</v>
      </c>
      <c r="DP176" s="2">
        <f t="shared" si="224"/>
        <v>0.39058328387096769</v>
      </c>
      <c r="DQ176" s="2">
        <f t="shared" si="224"/>
        <v>0.41084478709677408</v>
      </c>
      <c r="DR176" s="2">
        <f t="shared" si="224"/>
        <v>0.41127275806451613</v>
      </c>
      <c r="DS176" s="2">
        <f t="shared" si="224"/>
        <v>0.39760502661290337</v>
      </c>
      <c r="DT176" s="2">
        <f t="shared" si="224"/>
        <v>0.37861356209677421</v>
      </c>
      <c r="DU176" s="2">
        <f t="shared" si="224"/>
        <v>0.38824357404692084</v>
      </c>
      <c r="DV176" s="2">
        <f t="shared" si="224"/>
        <v>0.39705669868035193</v>
      </c>
      <c r="DW176" s="2">
        <f t="shared" si="224"/>
        <v>0.38100742741935473</v>
      </c>
      <c r="DX176" s="2">
        <f t="shared" si="224"/>
        <v>0.37273167828354675</v>
      </c>
      <c r="DY176" s="2">
        <f t="shared" si="224"/>
        <v>0.3618654534412955</v>
      </c>
      <c r="EA176" s="2">
        <f t="shared" si="214"/>
        <v>0.29927275619690169</v>
      </c>
      <c r="EB176" s="2">
        <f t="shared" si="214"/>
        <v>0.29946103506847344</v>
      </c>
      <c r="EC176" s="2">
        <f t="shared" si="214"/>
        <v>0.29782583494277959</v>
      </c>
      <c r="ED176" s="2">
        <f t="shared" si="214"/>
        <v>0.29979212850869452</v>
      </c>
      <c r="EE176" s="2">
        <f t="shared" si="214"/>
        <v>0.29948534376303093</v>
      </c>
      <c r="EF176" s="2">
        <f t="shared" si="214"/>
        <v>0.29475413168209491</v>
      </c>
      <c r="EG176" s="2">
        <f t="shared" si="214"/>
        <v>0.29473368804339156</v>
      </c>
      <c r="EH176" s="2">
        <f t="shared" si="214"/>
        <v>0.29089057226255099</v>
      </c>
      <c r="EI176" s="2">
        <f t="shared" si="214"/>
        <v>0.29053700987751874</v>
      </c>
      <c r="EJ176" s="2">
        <f t="shared" si="214"/>
        <v>0.28903216871890014</v>
      </c>
      <c r="EK176" s="2">
        <f t="shared" si="213"/>
        <v>0.29359454099864402</v>
      </c>
      <c r="EL176" s="2">
        <f t="shared" si="180"/>
        <v>0.29225956110314588</v>
      </c>
      <c r="EM176" s="2">
        <f t="shared" si="180"/>
        <v>0.29180613474256273</v>
      </c>
      <c r="EN176" s="2">
        <f t="shared" si="180"/>
        <v>0.29296321448859203</v>
      </c>
      <c r="EO176" s="2">
        <f t="shared" si="180"/>
        <v>0.31457109393137517</v>
      </c>
      <c r="EQ176" s="2">
        <f t="shared" si="225"/>
        <v>0.30390366089736909</v>
      </c>
      <c r="ER176" s="2">
        <f t="shared" si="225"/>
        <v>0.30241031518055367</v>
      </c>
      <c r="ES176" s="2">
        <f t="shared" si="225"/>
        <v>0.30171003593116064</v>
      </c>
      <c r="ET176" s="2">
        <f t="shared" si="225"/>
        <v>0.3017149201742752</v>
      </c>
      <c r="EU176" s="2">
        <f t="shared" si="225"/>
        <v>0.30057085694104085</v>
      </c>
      <c r="EV176" s="2">
        <f t="shared" si="225"/>
        <v>0.29431709773806924</v>
      </c>
      <c r="EW176" s="2">
        <f t="shared" si="225"/>
        <v>0.29373240010085322</v>
      </c>
      <c r="EX176" s="2">
        <f t="shared" si="225"/>
        <v>0.2892128022119666</v>
      </c>
      <c r="EY176" s="2">
        <f t="shared" si="225"/>
        <v>0.28758064115877524</v>
      </c>
      <c r="EZ176" s="2">
        <f t="shared" si="225"/>
        <v>0.28886738929376787</v>
      </c>
      <c r="FA176" s="2">
        <f t="shared" si="225"/>
        <v>0.28933964588669675</v>
      </c>
      <c r="FB176" s="2">
        <f t="shared" si="225"/>
        <v>0.29025441020903109</v>
      </c>
      <c r="FC176" s="2">
        <f t="shared" si="225"/>
        <v>0.28889776321598692</v>
      </c>
      <c r="FD176" s="2">
        <f t="shared" si="225"/>
        <v>0.2901588602907299</v>
      </c>
      <c r="FE176" s="2">
        <f t="shared" si="225"/>
        <v>0.29393808304832864</v>
      </c>
      <c r="FG176" s="2">
        <f t="shared" si="226"/>
        <v>0.99998076643940836</v>
      </c>
      <c r="FH176" s="2">
        <f t="shared" si="226"/>
        <v>0.99997882988037035</v>
      </c>
      <c r="FI176" s="2">
        <f t="shared" si="226"/>
        <v>0.99997989683982758</v>
      </c>
      <c r="FJ176" s="2">
        <f t="shared" si="226"/>
        <v>0.99998281735859729</v>
      </c>
      <c r="FK176" s="2">
        <f t="shared" si="226"/>
        <v>0.99998345773236264</v>
      </c>
      <c r="FL176" s="2">
        <f t="shared" si="226"/>
        <v>0.99998150367572503</v>
      </c>
      <c r="FM176" s="2">
        <f t="shared" si="226"/>
        <v>0.99998141166507637</v>
      </c>
      <c r="FN176" s="2">
        <f t="shared" si="226"/>
        <v>0.99998036871649909</v>
      </c>
      <c r="FO176" s="2">
        <f t="shared" si="226"/>
        <v>0.99998028472593259</v>
      </c>
      <c r="FP176" s="2">
        <f t="shared" si="226"/>
        <v>0.99997991670010788</v>
      </c>
      <c r="FQ176" s="2">
        <f t="shared" si="226"/>
        <v>0.99997943944155288</v>
      </c>
      <c r="FR176" s="2">
        <f t="shared" si="226"/>
        <v>0.99997932951782698</v>
      </c>
      <c r="FS176" s="2">
        <f t="shared" si="226"/>
        <v>0.99997815272308532</v>
      </c>
      <c r="FT176" s="2">
        <f t="shared" si="226"/>
        <v>0.99996662464999875</v>
      </c>
      <c r="FU176" s="2">
        <f t="shared" si="226"/>
        <v>0.99996508689654318</v>
      </c>
      <c r="FW176" s="2">
        <f t="shared" si="217"/>
        <v>0.60115474117215462</v>
      </c>
      <c r="FX176" s="2">
        <f t="shared" si="217"/>
        <v>0.82218434225770087</v>
      </c>
      <c r="FY176" s="2">
        <f t="shared" si="217"/>
        <v>0.83602889752573628</v>
      </c>
      <c r="FZ176" s="2">
        <f t="shared" si="217"/>
        <v>0.85266802372764361</v>
      </c>
      <c r="GA176" s="2">
        <f t="shared" si="217"/>
        <v>0.8520076629969795</v>
      </c>
      <c r="GB176" s="2">
        <f t="shared" si="217"/>
        <v>0.8447033731861332</v>
      </c>
      <c r="GC176" s="2">
        <f t="shared" si="217"/>
        <v>0.86201506557624852</v>
      </c>
      <c r="GD176" s="2">
        <f t="shared" si="217"/>
        <v>0.88250740754193269</v>
      </c>
      <c r="GE176" s="2">
        <f t="shared" si="217"/>
        <v>0.88188982485318113</v>
      </c>
      <c r="GF176" s="2">
        <f t="shared" si="217"/>
        <v>0.86611078173153599</v>
      </c>
      <c r="GG176" s="2">
        <f t="shared" si="217"/>
        <v>0.85242979581317724</v>
      </c>
      <c r="GH176" s="2">
        <f t="shared" si="217"/>
        <v>0.82825742506408362</v>
      </c>
      <c r="GI176" s="2">
        <f t="shared" si="217"/>
        <v>0.79561269185454364</v>
      </c>
      <c r="GJ176" s="2">
        <f t="shared" si="217"/>
        <v>0.71039387565881551</v>
      </c>
      <c r="GK176" s="2">
        <f t="shared" si="217"/>
        <v>0.68720617289268171</v>
      </c>
      <c r="GM176" s="82">
        <f t="shared" si="218"/>
        <v>0</v>
      </c>
      <c r="GN176" s="82">
        <f t="shared" si="218"/>
        <v>0</v>
      </c>
      <c r="GO176" s="82">
        <f t="shared" si="218"/>
        <v>0</v>
      </c>
      <c r="GP176" s="82">
        <f t="shared" si="218"/>
        <v>0</v>
      </c>
      <c r="GQ176" s="82">
        <f t="shared" si="218"/>
        <v>0</v>
      </c>
      <c r="GR176" s="82">
        <f t="shared" si="218"/>
        <v>0</v>
      </c>
      <c r="GS176" s="82">
        <f t="shared" si="218"/>
        <v>0</v>
      </c>
      <c r="GT176" s="82">
        <f t="shared" si="218"/>
        <v>0</v>
      </c>
      <c r="GU176" s="82">
        <f t="shared" si="218"/>
        <v>0</v>
      </c>
      <c r="GV176" s="82">
        <f t="shared" si="218"/>
        <v>0</v>
      </c>
      <c r="GW176" s="82">
        <f t="shared" si="218"/>
        <v>0</v>
      </c>
      <c r="GX176" s="82">
        <f t="shared" si="218"/>
        <v>0</v>
      </c>
      <c r="GY176" s="82">
        <f t="shared" si="218"/>
        <v>0</v>
      </c>
      <c r="GZ176" s="82">
        <f t="shared" si="218"/>
        <v>0</v>
      </c>
      <c r="HA176" s="82">
        <f t="shared" si="218"/>
        <v>0</v>
      </c>
      <c r="HC176" s="82">
        <f t="shared" si="182"/>
        <v>9.1536296075143196E-253</v>
      </c>
      <c r="HD176" s="82">
        <f t="shared" si="182"/>
        <v>0</v>
      </c>
      <c r="HE176" s="82">
        <f t="shared" si="182"/>
        <v>0</v>
      </c>
      <c r="HF176" s="82">
        <f t="shared" si="181"/>
        <v>0</v>
      </c>
      <c r="HG176" s="82">
        <f t="shared" si="181"/>
        <v>0</v>
      </c>
      <c r="HH176" s="82">
        <f t="shared" si="181"/>
        <v>0</v>
      </c>
      <c r="HI176" s="82">
        <f t="shared" si="181"/>
        <v>0</v>
      </c>
      <c r="HJ176" s="82">
        <f t="shared" si="181"/>
        <v>0</v>
      </c>
      <c r="HK176" s="82">
        <f t="shared" si="181"/>
        <v>0</v>
      </c>
      <c r="HL176" s="82">
        <f t="shared" si="181"/>
        <v>0</v>
      </c>
      <c r="HM176" s="82">
        <f t="shared" si="181"/>
        <v>0</v>
      </c>
      <c r="HN176" s="82">
        <f t="shared" si="181"/>
        <v>0</v>
      </c>
      <c r="HO176" s="82">
        <f t="shared" si="227"/>
        <v>8.7285308822993741E-293</v>
      </c>
      <c r="HP176" s="82">
        <f t="shared" si="227"/>
        <v>5.0160949357787511E-301</v>
      </c>
      <c r="HQ176" s="82">
        <f t="shared" si="227"/>
        <v>0</v>
      </c>
      <c r="HS176" s="82">
        <f t="shared" si="219"/>
        <v>2.1792340197632817E-64</v>
      </c>
      <c r="HT176" s="82">
        <f t="shared" si="219"/>
        <v>6.3180312188402293E-74</v>
      </c>
      <c r="HU176" s="82">
        <f t="shared" si="219"/>
        <v>1.9609523335287488E-89</v>
      </c>
      <c r="HV176" s="82">
        <f t="shared" si="219"/>
        <v>3.9610375398546751E-107</v>
      </c>
      <c r="HW176" s="82">
        <f t="shared" si="219"/>
        <v>4.4809115547353635E-106</v>
      </c>
      <c r="HX176" s="82">
        <f t="shared" si="219"/>
        <v>7.0759466823730145E-118</v>
      </c>
      <c r="HY176" s="82">
        <f t="shared" si="219"/>
        <v>1.9399086785934263E-112</v>
      </c>
      <c r="HZ176" s="82">
        <f t="shared" si="219"/>
        <v>4.5254671680135929E-130</v>
      </c>
      <c r="IA176" s="82">
        <f t="shared" si="219"/>
        <v>4.1497021420899971E-125</v>
      </c>
      <c r="IB176" s="82">
        <f t="shared" si="219"/>
        <v>5.3770169464291424E-116</v>
      </c>
      <c r="IC176" s="82">
        <f t="shared" si="219"/>
        <v>1.4980658842255942E-107</v>
      </c>
      <c r="ID176" s="82">
        <f t="shared" si="219"/>
        <v>5.3412254770645994E-105</v>
      </c>
      <c r="IE176" s="82">
        <f t="shared" si="219"/>
        <v>1.1115029590678762E-81</v>
      </c>
      <c r="IF176" s="82">
        <f t="shared" si="219"/>
        <v>1.1263883586096889E-40</v>
      </c>
      <c r="IG176" s="82">
        <f t="shared" si="219"/>
        <v>4.253020688576496E-41</v>
      </c>
      <c r="II176" s="82">
        <f t="shared" si="220"/>
        <v>0.41295211994549597</v>
      </c>
      <c r="IJ176" s="82">
        <f t="shared" si="220"/>
        <v>6.8153964539702698E-3</v>
      </c>
      <c r="IK176" s="82">
        <f t="shared" si="220"/>
        <v>2.3130789854758512E-3</v>
      </c>
      <c r="IL176" s="82">
        <f t="shared" si="220"/>
        <v>5.8343445607885033E-4</v>
      </c>
      <c r="IM176" s="82">
        <f t="shared" si="220"/>
        <v>6.6287441077029672E-4</v>
      </c>
      <c r="IN176" s="82">
        <f t="shared" si="220"/>
        <v>5.4019408754877793E-4</v>
      </c>
      <c r="IO176" s="82">
        <f t="shared" si="220"/>
        <v>3.0430604757818993E-4</v>
      </c>
      <c r="IP176" s="82">
        <f t="shared" si="220"/>
        <v>3.2737157223673515E-5</v>
      </c>
      <c r="IQ176" s="82">
        <f t="shared" si="220"/>
        <v>4.4860458273281147E-5</v>
      </c>
      <c r="IR176" s="82">
        <f t="shared" si="220"/>
        <v>1.7266411444172804E-4</v>
      </c>
      <c r="IS176" s="82">
        <f t="shared" si="220"/>
        <v>5.2831880501466838E-4</v>
      </c>
      <c r="IT176" s="82">
        <f t="shared" si="220"/>
        <v>1.3553319329751487E-3</v>
      </c>
      <c r="IU176" s="82">
        <f t="shared" si="220"/>
        <v>9.9994657748405085E-3</v>
      </c>
      <c r="IV176" s="82">
        <f t="shared" si="220"/>
        <v>6.275195193713605E-3</v>
      </c>
      <c r="IW176" s="82">
        <f t="shared" si="220"/>
        <v>1.990560146365498E-3</v>
      </c>
      <c r="IY176" s="82">
        <f t="shared" si="221"/>
        <v>0.41295211994549597</v>
      </c>
      <c r="IZ176" s="82">
        <f t="shared" si="221"/>
        <v>6.8153964539702698E-3</v>
      </c>
      <c r="JA176" s="82">
        <f t="shared" si="221"/>
        <v>2.3130789854758512E-3</v>
      </c>
      <c r="JB176" s="82">
        <f t="shared" si="221"/>
        <v>5.8343445607885033E-4</v>
      </c>
      <c r="JC176" s="82">
        <f t="shared" si="221"/>
        <v>6.6287441077029672E-4</v>
      </c>
      <c r="JD176" s="82">
        <f t="shared" si="221"/>
        <v>5.4019408754877793E-4</v>
      </c>
      <c r="JE176" s="82">
        <f t="shared" si="221"/>
        <v>3.0430604757818993E-4</v>
      </c>
      <c r="JF176" s="82">
        <f t="shared" si="221"/>
        <v>3.2737157223673515E-5</v>
      </c>
      <c r="JG176" s="82">
        <f t="shared" si="221"/>
        <v>4.4860458273281147E-5</v>
      </c>
      <c r="JH176" s="82">
        <f t="shared" si="221"/>
        <v>1.7266411444172804E-4</v>
      </c>
      <c r="JI176" s="82">
        <f t="shared" si="221"/>
        <v>5.2831880501466838E-4</v>
      </c>
      <c r="JJ176" s="82">
        <f t="shared" si="221"/>
        <v>1.3553319329751487E-3</v>
      </c>
      <c r="JK176" s="82">
        <f t="shared" si="221"/>
        <v>9.9994657748405085E-3</v>
      </c>
      <c r="JL176" s="82">
        <f t="shared" si="221"/>
        <v>6.275195193713605E-3</v>
      </c>
      <c r="JM176" s="82">
        <f t="shared" si="221"/>
        <v>1.990560146365498E-3</v>
      </c>
    </row>
    <row r="177" spans="2:273" x14ac:dyDescent="0.25">
      <c r="B177" s="2">
        <v>150</v>
      </c>
      <c r="C177" s="37">
        <v>0.29722999999999999</v>
      </c>
      <c r="D177" s="37">
        <v>0.30269200000000002</v>
      </c>
      <c r="E177" s="37">
        <v>0.29962699999999998</v>
      </c>
      <c r="F177" s="37">
        <v>0.300591</v>
      </c>
      <c r="G177" s="37">
        <v>0.30174499999999999</v>
      </c>
      <c r="H177" s="37">
        <v>0.29137099999999999</v>
      </c>
      <c r="I177" s="37">
        <v>0.29332000000000003</v>
      </c>
      <c r="J177" s="37">
        <v>0.28813299999999997</v>
      </c>
      <c r="K177" s="37">
        <v>0.28637899999999999</v>
      </c>
      <c r="L177" s="37">
        <v>0.29081099999999999</v>
      </c>
      <c r="M177" s="37">
        <v>0.28888799999999998</v>
      </c>
      <c r="N177" s="37">
        <v>0.28485700000000003</v>
      </c>
      <c r="O177" s="37">
        <v>0.28468300000000002</v>
      </c>
      <c r="P177" s="37">
        <v>0.28447499999999998</v>
      </c>
      <c r="Q177" s="37">
        <v>0.286856</v>
      </c>
      <c r="S177" s="4">
        <f t="shared" si="222"/>
        <v>0.30181474448075191</v>
      </c>
      <c r="T177" s="4">
        <f t="shared" si="222"/>
        <v>0.30146657734119625</v>
      </c>
      <c r="U177" s="4">
        <f t="shared" si="222"/>
        <v>0.30068785496499967</v>
      </c>
      <c r="V177" s="4">
        <f t="shared" si="222"/>
        <v>0.30101214913493618</v>
      </c>
      <c r="W177" s="4">
        <f t="shared" si="222"/>
        <v>0.30008648164202384</v>
      </c>
      <c r="X177" s="4">
        <f t="shared" si="222"/>
        <v>0.29399439038324221</v>
      </c>
      <c r="Y177" s="4">
        <f t="shared" si="222"/>
        <v>0.29351023385856484</v>
      </c>
      <c r="Z177" s="4">
        <f t="shared" si="222"/>
        <v>0.28896726981795012</v>
      </c>
      <c r="AA177" s="4">
        <f t="shared" si="222"/>
        <v>0.28746581261438181</v>
      </c>
      <c r="AB177" s="4">
        <f t="shared" si="222"/>
        <v>0.28843237352875511</v>
      </c>
      <c r="AC177" s="4">
        <f t="shared" si="222"/>
        <v>0.2894670037526475</v>
      </c>
      <c r="AD177" s="4">
        <f t="shared" si="222"/>
        <v>0.29011855830919059</v>
      </c>
      <c r="AE177" s="4">
        <f t="shared" si="222"/>
        <v>0.28895825893304761</v>
      </c>
      <c r="AF177" s="4">
        <f t="shared" si="222"/>
        <v>0.29045949422164691</v>
      </c>
      <c r="AG177" s="4">
        <f t="shared" si="222"/>
        <v>0.29951830151037806</v>
      </c>
      <c r="AI177" s="4">
        <f t="shared" si="223"/>
        <v>-4.5847444807519122E-3</v>
      </c>
      <c r="AJ177" s="4">
        <f t="shared" si="223"/>
        <v>1.2254226588037653E-3</v>
      </c>
      <c r="AK177" s="4">
        <f t="shared" si="223"/>
        <v>-1.0608549649996912E-3</v>
      </c>
      <c r="AL177" s="4">
        <f t="shared" si="223"/>
        <v>-4.2114913493618289E-4</v>
      </c>
      <c r="AM177" s="4">
        <f t="shared" si="223"/>
        <v>1.6585183579761464E-3</v>
      </c>
      <c r="AN177" s="4">
        <f t="shared" si="223"/>
        <v>-2.623390383242219E-3</v>
      </c>
      <c r="AO177" s="4">
        <f t="shared" si="223"/>
        <v>-1.9023385856481445E-4</v>
      </c>
      <c r="AP177" s="4">
        <f t="shared" si="223"/>
        <v>-8.3426981795015065E-4</v>
      </c>
      <c r="AQ177" s="4">
        <f t="shared" si="223"/>
        <v>-1.0868126143818158E-3</v>
      </c>
      <c r="AR177" s="4">
        <f t="shared" si="223"/>
        <v>2.3786264712448713E-3</v>
      </c>
      <c r="AS177" s="4">
        <f t="shared" si="223"/>
        <v>-5.7900375264752224E-4</v>
      </c>
      <c r="AT177" s="4">
        <f t="shared" si="223"/>
        <v>-5.2615583091905616E-3</v>
      </c>
      <c r="AU177" s="4">
        <f t="shared" si="223"/>
        <v>-4.2752589330475876E-3</v>
      </c>
      <c r="AV177" s="4">
        <f t="shared" si="223"/>
        <v>-5.9844942216469299E-3</v>
      </c>
      <c r="AW177" s="4">
        <f t="shared" si="223"/>
        <v>-1.266230151037806E-2</v>
      </c>
      <c r="AY177" s="2">
        <f t="shared" si="215"/>
        <v>0.30181474448075191</v>
      </c>
      <c r="AZ177" s="2">
        <f t="shared" si="215"/>
        <v>0.30146657731773485</v>
      </c>
      <c r="BA177" s="2">
        <f t="shared" si="215"/>
        <v>0.30068785496410416</v>
      </c>
      <c r="BB177" s="2">
        <f t="shared" si="215"/>
        <v>0.30101214913493257</v>
      </c>
      <c r="BC177" s="2">
        <f t="shared" si="215"/>
        <v>0.30008648164201684</v>
      </c>
      <c r="BD177" s="2">
        <f t="shared" si="215"/>
        <v>0.29399439038323899</v>
      </c>
      <c r="BE177" s="2">
        <f t="shared" si="215"/>
        <v>0.29351023385856451</v>
      </c>
      <c r="BF177" s="2">
        <f t="shared" si="215"/>
        <v>0.28896726981795012</v>
      </c>
      <c r="BG177" s="2">
        <f t="shared" si="215"/>
        <v>0.28746581261438181</v>
      </c>
      <c r="BH177" s="2">
        <f t="shared" si="215"/>
        <v>0.28843237352875506</v>
      </c>
      <c r="BI177" s="2">
        <f t="shared" si="215"/>
        <v>0.28946700375264256</v>
      </c>
      <c r="BJ177" s="2">
        <f t="shared" si="215"/>
        <v>0.29011855830893896</v>
      </c>
      <c r="BK177" s="2">
        <f t="shared" si="215"/>
        <v>0.28895825780244688</v>
      </c>
      <c r="BL177" s="2">
        <f t="shared" si="215"/>
        <v>0.29045033778962254</v>
      </c>
      <c r="BM177" s="2">
        <f t="shared" si="215"/>
        <v>0.29950903964410958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 t="str">
        <f t="shared" si="198"/>
        <v/>
      </c>
      <c r="CV177" s="2">
        <f t="shared" si="199"/>
        <v>0.30269200000000002</v>
      </c>
      <c r="CW177" s="2">
        <f t="shared" si="200"/>
        <v>0.29962699999999998</v>
      </c>
      <c r="CX177" s="2">
        <f t="shared" si="201"/>
        <v>0.300591</v>
      </c>
      <c r="CY177" s="2">
        <f t="shared" si="202"/>
        <v>0.30174499999999999</v>
      </c>
      <c r="CZ177" s="2">
        <f t="shared" si="203"/>
        <v>0.29137099999999999</v>
      </c>
      <c r="DA177" s="2">
        <f t="shared" si="204"/>
        <v>0.29332000000000003</v>
      </c>
      <c r="DB177" s="2">
        <f t="shared" si="205"/>
        <v>0.28813299999999997</v>
      </c>
      <c r="DC177" s="2">
        <f t="shared" si="206"/>
        <v>0.28637899999999999</v>
      </c>
      <c r="DD177" s="2">
        <f t="shared" si="207"/>
        <v>0.29081099999999999</v>
      </c>
      <c r="DE177" s="2">
        <f t="shared" si="208"/>
        <v>0.28888799999999998</v>
      </c>
      <c r="DF177" s="2">
        <f t="shared" si="209"/>
        <v>0.28485700000000003</v>
      </c>
      <c r="DG177" s="2">
        <f t="shared" si="210"/>
        <v>0.28468300000000002</v>
      </c>
      <c r="DH177" s="2">
        <f t="shared" si="211"/>
        <v>0.28447499999999998</v>
      </c>
      <c r="DI177" s="2">
        <f t="shared" si="212"/>
        <v>0.286856</v>
      </c>
      <c r="DK177" s="2">
        <f t="shared" si="224"/>
        <v>0.39165090524193552</v>
      </c>
      <c r="DL177" s="2">
        <f t="shared" si="224"/>
        <v>0.40471795216275663</v>
      </c>
      <c r="DM177" s="2">
        <f t="shared" si="224"/>
        <v>0.40791936088709668</v>
      </c>
      <c r="DN177" s="2">
        <f t="shared" si="224"/>
        <v>0.42614790456062296</v>
      </c>
      <c r="DO177" s="2">
        <f t="shared" si="224"/>
        <v>0.39143883940886692</v>
      </c>
      <c r="DP177" s="2">
        <f t="shared" si="224"/>
        <v>0.39088620967741927</v>
      </c>
      <c r="DQ177" s="2">
        <f t="shared" si="224"/>
        <v>0.41130367741935475</v>
      </c>
      <c r="DR177" s="2">
        <f t="shared" si="224"/>
        <v>0.41174765322580642</v>
      </c>
      <c r="DS177" s="2">
        <f t="shared" si="224"/>
        <v>0.39797288911290335</v>
      </c>
      <c r="DT177" s="2">
        <f t="shared" si="224"/>
        <v>0.37883745362903232</v>
      </c>
      <c r="DU177" s="2">
        <f t="shared" si="224"/>
        <v>0.38852537609970672</v>
      </c>
      <c r="DV177" s="2">
        <f t="shared" si="224"/>
        <v>0.39741457844574785</v>
      </c>
      <c r="DW177" s="2">
        <f t="shared" si="224"/>
        <v>0.38124987701612895</v>
      </c>
      <c r="DX177" s="2">
        <f t="shared" si="224"/>
        <v>0.37288747652916082</v>
      </c>
      <c r="DY177" s="2">
        <f t="shared" si="224"/>
        <v>0.36190999190283396</v>
      </c>
      <c r="EA177" s="2">
        <f t="shared" si="214"/>
        <v>0.29886760427180664</v>
      </c>
      <c r="EB177" s="2">
        <f t="shared" si="214"/>
        <v>0.2989541323699994</v>
      </c>
      <c r="EC177" s="2">
        <f t="shared" si="214"/>
        <v>0.2973309892755171</v>
      </c>
      <c r="ED177" s="2">
        <f t="shared" si="214"/>
        <v>0.29931996715839881</v>
      </c>
      <c r="EE177" s="2">
        <f t="shared" si="214"/>
        <v>0.2991305859567015</v>
      </c>
      <c r="EF177" s="2">
        <f t="shared" si="214"/>
        <v>0.29437338128596446</v>
      </c>
      <c r="EG177" s="2">
        <f t="shared" si="214"/>
        <v>0.29439698380792856</v>
      </c>
      <c r="EH177" s="2">
        <f t="shared" si="214"/>
        <v>0.29048590882641923</v>
      </c>
      <c r="EI177" s="2">
        <f t="shared" si="214"/>
        <v>0.29014237874357962</v>
      </c>
      <c r="EJ177" s="2">
        <f t="shared" si="214"/>
        <v>0.28857735461471418</v>
      </c>
      <c r="EK177" s="2">
        <f t="shared" si="213"/>
        <v>0.29320403892478264</v>
      </c>
      <c r="EL177" s="2">
        <f t="shared" si="180"/>
        <v>0.29183349635939393</v>
      </c>
      <c r="EM177" s="2">
        <f t="shared" si="180"/>
        <v>0.29135679354946387</v>
      </c>
      <c r="EN177" s="2">
        <f t="shared" si="180"/>
        <v>0.29252548779612347</v>
      </c>
      <c r="EO177" s="2">
        <f t="shared" si="180"/>
        <v>0.31434733132221931</v>
      </c>
      <c r="EQ177" s="2">
        <f t="shared" si="225"/>
        <v>0.30359540974756433</v>
      </c>
      <c r="ER177" s="2">
        <f t="shared" si="225"/>
        <v>0.3019596937825329</v>
      </c>
      <c r="ES177" s="2">
        <f t="shared" si="225"/>
        <v>0.30128591906870672</v>
      </c>
      <c r="ET177" s="2">
        <f t="shared" si="225"/>
        <v>0.30127651226589636</v>
      </c>
      <c r="EU177" s="2">
        <f t="shared" si="225"/>
        <v>0.3002362964118947</v>
      </c>
      <c r="EV177" s="2">
        <f t="shared" si="225"/>
        <v>0.29392894358132249</v>
      </c>
      <c r="EW177" s="2">
        <f t="shared" si="225"/>
        <v>0.29337850788202463</v>
      </c>
      <c r="EX177" s="2">
        <f t="shared" si="225"/>
        <v>0.28878044118415841</v>
      </c>
      <c r="EY177" s="2">
        <f t="shared" si="225"/>
        <v>0.28713670981167838</v>
      </c>
      <c r="EZ177" s="2">
        <f t="shared" si="225"/>
        <v>0.28841004710239615</v>
      </c>
      <c r="FA177" s="2">
        <f t="shared" si="225"/>
        <v>0.28887491343907645</v>
      </c>
      <c r="FB177" s="2">
        <f t="shared" si="225"/>
        <v>0.28979188097770703</v>
      </c>
      <c r="FC177" s="2">
        <f t="shared" si="225"/>
        <v>0.28839409608458227</v>
      </c>
      <c r="FD177" s="2">
        <f t="shared" si="225"/>
        <v>0.28967544294579972</v>
      </c>
      <c r="FE177" s="2">
        <f t="shared" si="225"/>
        <v>0.29334726083880813</v>
      </c>
      <c r="FG177" s="2">
        <f t="shared" si="226"/>
        <v>0.99998245875457514</v>
      </c>
      <c r="FH177" s="2">
        <f t="shared" si="226"/>
        <v>0.99998069258546263</v>
      </c>
      <c r="FI177" s="2">
        <f t="shared" si="226"/>
        <v>0.99998166566758662</v>
      </c>
      <c r="FJ177" s="2">
        <f t="shared" si="226"/>
        <v>0.99998432922109959</v>
      </c>
      <c r="FK177" s="2">
        <f t="shared" si="226"/>
        <v>0.99998491325064776</v>
      </c>
      <c r="FL177" s="2">
        <f t="shared" si="226"/>
        <v>0.99998313112431925</v>
      </c>
      <c r="FM177" s="2">
        <f t="shared" si="226"/>
        <v>0.99998304720933662</v>
      </c>
      <c r="FN177" s="2">
        <f t="shared" si="226"/>
        <v>0.9999820960257304</v>
      </c>
      <c r="FO177" s="2">
        <f t="shared" si="226"/>
        <v>0.99998201942515819</v>
      </c>
      <c r="FP177" s="2">
        <f t="shared" si="226"/>
        <v>0.9999816837804415</v>
      </c>
      <c r="FQ177" s="2">
        <f t="shared" si="226"/>
        <v>0.99998124851390957</v>
      </c>
      <c r="FR177" s="2">
        <f t="shared" si="226"/>
        <v>0.99998114826191631</v>
      </c>
      <c r="FS177" s="2">
        <f t="shared" si="226"/>
        <v>0.99998007500834118</v>
      </c>
      <c r="FT177" s="2">
        <f t="shared" si="226"/>
        <v>0.99996956122964298</v>
      </c>
      <c r="FU177" s="2">
        <f t="shared" si="226"/>
        <v>0.9999681587733964</v>
      </c>
      <c r="FW177" s="2">
        <f t="shared" si="217"/>
        <v>0.62301900731640703</v>
      </c>
      <c r="FX177" s="2">
        <f t="shared" si="217"/>
        <v>0.83525257922030627</v>
      </c>
      <c r="FY177" s="2">
        <f t="shared" si="217"/>
        <v>0.84826742826077317</v>
      </c>
      <c r="FZ177" s="2">
        <f t="shared" si="217"/>
        <v>0.86386686281416658</v>
      </c>
      <c r="GA177" s="2">
        <f t="shared" si="217"/>
        <v>0.86324864646920274</v>
      </c>
      <c r="GB177" s="2">
        <f t="shared" si="217"/>
        <v>0.85640565967691684</v>
      </c>
      <c r="GC177" s="2">
        <f t="shared" si="217"/>
        <v>0.87260957423144581</v>
      </c>
      <c r="GD177" s="2">
        <f t="shared" si="217"/>
        <v>0.89172613888157937</v>
      </c>
      <c r="GE177" s="2">
        <f t="shared" si="217"/>
        <v>0.8911510364068812</v>
      </c>
      <c r="GF177" s="2">
        <f t="shared" si="217"/>
        <v>0.87643589769793595</v>
      </c>
      <c r="GG177" s="2">
        <f t="shared" si="217"/>
        <v>0.86364384705710595</v>
      </c>
      <c r="GH177" s="2">
        <f t="shared" si="217"/>
        <v>0.84096566511092885</v>
      </c>
      <c r="GI177" s="2">
        <f t="shared" si="217"/>
        <v>0.81018291418801869</v>
      </c>
      <c r="GJ177" s="2">
        <f t="shared" si="217"/>
        <v>0.72896962529744114</v>
      </c>
      <c r="GK177" s="2">
        <f t="shared" si="217"/>
        <v>0.70665506305256032</v>
      </c>
      <c r="GM177" s="82">
        <f t="shared" si="218"/>
        <v>0</v>
      </c>
      <c r="GN177" s="82">
        <f t="shared" si="218"/>
        <v>0</v>
      </c>
      <c r="GO177" s="82">
        <f t="shared" si="218"/>
        <v>0</v>
      </c>
      <c r="GP177" s="82">
        <f t="shared" si="218"/>
        <v>0</v>
      </c>
      <c r="GQ177" s="82">
        <f t="shared" si="218"/>
        <v>0</v>
      </c>
      <c r="GR177" s="82">
        <f t="shared" si="218"/>
        <v>0</v>
      </c>
      <c r="GS177" s="82">
        <f t="shared" si="218"/>
        <v>0</v>
      </c>
      <c r="GT177" s="82">
        <f t="shared" si="218"/>
        <v>0</v>
      </c>
      <c r="GU177" s="82">
        <f t="shared" si="218"/>
        <v>0</v>
      </c>
      <c r="GV177" s="82">
        <f t="shared" si="218"/>
        <v>0</v>
      </c>
      <c r="GW177" s="82">
        <f t="shared" si="218"/>
        <v>0</v>
      </c>
      <c r="GX177" s="82">
        <f t="shared" si="218"/>
        <v>0</v>
      </c>
      <c r="GY177" s="82">
        <f t="shared" si="218"/>
        <v>0</v>
      </c>
      <c r="GZ177" s="82">
        <f t="shared" si="218"/>
        <v>0</v>
      </c>
      <c r="HA177" s="82">
        <f t="shared" si="218"/>
        <v>0</v>
      </c>
      <c r="HC177" s="82">
        <f t="shared" si="182"/>
        <v>1.8241908172393995E-259</v>
      </c>
      <c r="HD177" s="82">
        <f t="shared" si="182"/>
        <v>0</v>
      </c>
      <c r="HE177" s="82">
        <f t="shared" si="182"/>
        <v>0</v>
      </c>
      <c r="HF177" s="82">
        <f t="shared" si="181"/>
        <v>0</v>
      </c>
      <c r="HG177" s="82">
        <f t="shared" si="181"/>
        <v>0</v>
      </c>
      <c r="HH177" s="82">
        <f t="shared" si="181"/>
        <v>0</v>
      </c>
      <c r="HI177" s="82">
        <f t="shared" si="181"/>
        <v>0</v>
      </c>
      <c r="HJ177" s="82">
        <f t="shared" si="181"/>
        <v>0</v>
      </c>
      <c r="HK177" s="82">
        <f t="shared" si="181"/>
        <v>0</v>
      </c>
      <c r="HL177" s="82">
        <f t="shared" si="181"/>
        <v>0</v>
      </c>
      <c r="HM177" s="82">
        <f t="shared" si="181"/>
        <v>0</v>
      </c>
      <c r="HN177" s="82">
        <f t="shared" si="181"/>
        <v>0</v>
      </c>
      <c r="HO177" s="82">
        <f t="shared" si="227"/>
        <v>1.2240245454213957E-300</v>
      </c>
      <c r="HP177" s="82">
        <f t="shared" si="227"/>
        <v>0</v>
      </c>
      <c r="HQ177" s="82">
        <f t="shared" si="227"/>
        <v>0</v>
      </c>
      <c r="HS177" s="82">
        <f t="shared" si="219"/>
        <v>6.4771712250157193E-68</v>
      </c>
      <c r="HT177" s="82">
        <f t="shared" si="219"/>
        <v>1.3670965047123691E-77</v>
      </c>
      <c r="HU177" s="82">
        <f t="shared" si="219"/>
        <v>1.0483190984448784E-93</v>
      </c>
      <c r="HV177" s="82">
        <f t="shared" si="219"/>
        <v>4.9734233482640779E-112</v>
      </c>
      <c r="HW177" s="82">
        <f t="shared" si="219"/>
        <v>6.4503855466838229E-111</v>
      </c>
      <c r="HX177" s="82">
        <f t="shared" si="219"/>
        <v>3.0546821240063652E-123</v>
      </c>
      <c r="HY177" s="82">
        <f t="shared" si="219"/>
        <v>1.7149143448966352E-117</v>
      </c>
      <c r="HZ177" s="82">
        <f t="shared" si="219"/>
        <v>9.384960216318504E-136</v>
      </c>
      <c r="IA177" s="82">
        <f t="shared" si="219"/>
        <v>1.3383162619080457E-130</v>
      </c>
      <c r="IB177" s="82">
        <f t="shared" si="219"/>
        <v>3.0961595624705471E-121</v>
      </c>
      <c r="IC177" s="82">
        <f t="shared" si="219"/>
        <v>1.6619865219116461E-112</v>
      </c>
      <c r="ID177" s="82">
        <f t="shared" si="219"/>
        <v>4.7998137226970803E-110</v>
      </c>
      <c r="IE177" s="82">
        <f t="shared" si="219"/>
        <v>8.1145304567424178E-86</v>
      </c>
      <c r="IF177" s="82">
        <f t="shared" si="219"/>
        <v>7.3837154559716307E-43</v>
      </c>
      <c r="IG177" s="82">
        <f t="shared" si="219"/>
        <v>2.1789501067831011E-43</v>
      </c>
      <c r="II177" s="82">
        <f t="shared" si="220"/>
        <v>0.34130987912860467</v>
      </c>
      <c r="IJ177" s="82">
        <f t="shared" si="220"/>
        <v>4.1244524513445345E-3</v>
      </c>
      <c r="IK177" s="82">
        <f t="shared" si="220"/>
        <v>1.2861785487932203E-3</v>
      </c>
      <c r="IL177" s="82">
        <f t="shared" si="220"/>
        <v>2.9503385690893996E-4</v>
      </c>
      <c r="IM177" s="82">
        <f t="shared" si="220"/>
        <v>3.3885617778993079E-4</v>
      </c>
      <c r="IN177" s="82">
        <f t="shared" si="220"/>
        <v>2.6413471410495043E-4</v>
      </c>
      <c r="IO177" s="82">
        <f t="shared" si="220"/>
        <v>1.4873832518814145E-4</v>
      </c>
      <c r="IP177" s="82">
        <f t="shared" si="220"/>
        <v>1.4038243362614198E-5</v>
      </c>
      <c r="IQ177" s="82">
        <f t="shared" si="220"/>
        <v>1.9735526315857934E-5</v>
      </c>
      <c r="IR177" s="82">
        <f t="shared" si="220"/>
        <v>8.105076096734852E-5</v>
      </c>
      <c r="IS177" s="82">
        <f t="shared" si="220"/>
        <v>2.6429607046261802E-4</v>
      </c>
      <c r="IT177" s="82">
        <f t="shared" si="220"/>
        <v>6.9495381184040978E-4</v>
      </c>
      <c r="IU177" s="82">
        <f t="shared" si="220"/>
        <v>5.9521187752710194E-3</v>
      </c>
      <c r="IV177" s="82">
        <f t="shared" si="220"/>
        <v>2.6143545805032828E-3</v>
      </c>
      <c r="IW177" s="82">
        <f t="shared" si="220"/>
        <v>5.711339496023433E-4</v>
      </c>
      <c r="IY177" s="82">
        <f t="shared" si="221"/>
        <v>0.34130987912860467</v>
      </c>
      <c r="IZ177" s="82">
        <f t="shared" si="221"/>
        <v>4.1244524513445345E-3</v>
      </c>
      <c r="JA177" s="82">
        <f t="shared" si="221"/>
        <v>1.2861785487932203E-3</v>
      </c>
      <c r="JB177" s="82">
        <f t="shared" si="221"/>
        <v>2.9503385690893996E-4</v>
      </c>
      <c r="JC177" s="82">
        <f t="shared" si="221"/>
        <v>3.3885617778993079E-4</v>
      </c>
      <c r="JD177" s="82">
        <f t="shared" si="221"/>
        <v>2.6413471410495043E-4</v>
      </c>
      <c r="JE177" s="82">
        <f t="shared" si="221"/>
        <v>1.4873832518814145E-4</v>
      </c>
      <c r="JF177" s="82">
        <f t="shared" si="221"/>
        <v>1.4038243362614198E-5</v>
      </c>
      <c r="JG177" s="82">
        <f t="shared" si="221"/>
        <v>1.9735526315857934E-5</v>
      </c>
      <c r="JH177" s="82">
        <f t="shared" si="221"/>
        <v>8.105076096734852E-5</v>
      </c>
      <c r="JI177" s="82">
        <f t="shared" si="221"/>
        <v>2.6429607046261802E-4</v>
      </c>
      <c r="JJ177" s="82">
        <f t="shared" si="221"/>
        <v>6.9495381184040978E-4</v>
      </c>
      <c r="JK177" s="82">
        <f t="shared" si="221"/>
        <v>5.9521187752710194E-3</v>
      </c>
      <c r="JL177" s="82">
        <f t="shared" si="221"/>
        <v>2.6143545805032828E-3</v>
      </c>
      <c r="JM177" s="82">
        <f t="shared" si="221"/>
        <v>5.711339496023433E-4</v>
      </c>
    </row>
    <row r="178" spans="2:273" x14ac:dyDescent="0.25">
      <c r="B178" s="2">
        <v>151</v>
      </c>
      <c r="C178" s="37">
        <v>0.30082399999999998</v>
      </c>
      <c r="D178" s="37">
        <v>0.298124</v>
      </c>
      <c r="E178" s="37">
        <v>0.29676900000000001</v>
      </c>
      <c r="F178" s="37">
        <v>0.298178</v>
      </c>
      <c r="G178" s="37">
        <v>0.302896</v>
      </c>
      <c r="H178" s="37">
        <v>0.29684700000000003</v>
      </c>
      <c r="I178" s="37">
        <v>0.29150500000000001</v>
      </c>
      <c r="J178" s="37">
        <v>0.28700599999999998</v>
      </c>
      <c r="K178" s="37">
        <v>0.28831600000000002</v>
      </c>
      <c r="L178" s="37">
        <v>0.28810799999999998</v>
      </c>
      <c r="M178" s="37">
        <v>0.28355799999999998</v>
      </c>
      <c r="N178" s="37">
        <v>0.28886400000000001</v>
      </c>
      <c r="O178" s="37">
        <v>0.289356</v>
      </c>
      <c r="P178" s="37">
        <v>0.286387</v>
      </c>
      <c r="Q178" s="37">
        <v>0.28747099999999998</v>
      </c>
      <c r="S178" s="4">
        <f t="shared" si="222"/>
        <v>0.30157295703618658</v>
      </c>
      <c r="T178" s="4">
        <f t="shared" si="222"/>
        <v>0.30104413585214856</v>
      </c>
      <c r="U178" s="4">
        <f t="shared" si="222"/>
        <v>0.30029904929530682</v>
      </c>
      <c r="V178" s="4">
        <f t="shared" si="222"/>
        <v>0.30058982938485562</v>
      </c>
      <c r="W178" s="4">
        <f t="shared" si="222"/>
        <v>0.29976088263839207</v>
      </c>
      <c r="X178" s="4">
        <f t="shared" si="222"/>
        <v>0.29360221493366084</v>
      </c>
      <c r="Y178" s="4">
        <f t="shared" si="222"/>
        <v>0.29314812441845595</v>
      </c>
      <c r="Z178" s="4" t="e">
        <f t="shared" si="222"/>
        <v>#N/A</v>
      </c>
      <c r="AA178" s="4">
        <f t="shared" si="222"/>
        <v>0.28700076307354949</v>
      </c>
      <c r="AB178" s="4">
        <f t="shared" si="222"/>
        <v>0.28797357346159863</v>
      </c>
      <c r="AC178" s="4">
        <f t="shared" si="222"/>
        <v>0.28896606617609411</v>
      </c>
      <c r="AD178" s="4">
        <f t="shared" si="222"/>
        <v>0.28963686487462448</v>
      </c>
      <c r="AE178" s="4">
        <f t="shared" si="222"/>
        <v>0.28842323933508346</v>
      </c>
      <c r="AF178" s="4">
        <f t="shared" si="222"/>
        <v>0.28992967602533498</v>
      </c>
      <c r="AG178" s="4">
        <f t="shared" si="222"/>
        <v>0.29862733222751991</v>
      </c>
      <c r="AI178" s="4">
        <f t="shared" si="223"/>
        <v>-7.4895703618660381E-4</v>
      </c>
      <c r="AJ178" s="4">
        <f t="shared" si="223"/>
        <v>-2.9201358521485643E-3</v>
      </c>
      <c r="AK178" s="4">
        <f t="shared" si="223"/>
        <v>-3.5300492953068141E-3</v>
      </c>
      <c r="AL178" s="4">
        <f t="shared" si="223"/>
        <v>-2.4118293848556238E-3</v>
      </c>
      <c r="AM178" s="4">
        <f t="shared" si="223"/>
        <v>3.1351173616079309E-3</v>
      </c>
      <c r="AN178" s="4">
        <f t="shared" si="223"/>
        <v>3.2447850663391842E-3</v>
      </c>
      <c r="AO178" s="4">
        <f t="shared" si="223"/>
        <v>-1.6431244184559324E-3</v>
      </c>
      <c r="AP178" s="4">
        <f t="shared" si="223"/>
        <v>0</v>
      </c>
      <c r="AQ178" s="4">
        <f t="shared" si="223"/>
        <v>1.3152369264505248E-3</v>
      </c>
      <c r="AR178" s="4">
        <f t="shared" si="223"/>
        <v>1.3442653840134433E-4</v>
      </c>
      <c r="AS178" s="4">
        <f t="shared" si="223"/>
        <v>-5.4080661760941284E-3</v>
      </c>
      <c r="AT178" s="4">
        <f t="shared" si="223"/>
        <v>-7.7286487462446818E-4</v>
      </c>
      <c r="AU178" s="4">
        <f t="shared" si="223"/>
        <v>9.3276066491654319E-4</v>
      </c>
      <c r="AV178" s="4">
        <f t="shared" si="223"/>
        <v>-3.5426760253349787E-3</v>
      </c>
      <c r="AW178" s="4">
        <f t="shared" si="223"/>
        <v>-1.1156332227519938E-2</v>
      </c>
      <c r="AY178" s="2">
        <f t="shared" ref="AY178:BM194" si="228">IF(OR($B178 &lt; C$230, $B178 &gt; C$233), #N/A, ((1-FG178)*DK178) + (FG178 - FW178)*EA178 + (FW178*EQ178))</f>
        <v>0.30157295703618658</v>
      </c>
      <c r="AZ178" s="2">
        <f t="shared" si="228"/>
        <v>0.3010441358491186</v>
      </c>
      <c r="BA178" s="2">
        <f t="shared" si="228"/>
        <v>0.30029904929522699</v>
      </c>
      <c r="BB178" s="2">
        <f t="shared" si="228"/>
        <v>0.3005898293848554</v>
      </c>
      <c r="BC178" s="2">
        <f t="shared" si="228"/>
        <v>0.29976088263839162</v>
      </c>
      <c r="BD178" s="2">
        <f t="shared" si="228"/>
        <v>0.29360221493366068</v>
      </c>
      <c r="BE178" s="2">
        <f t="shared" si="228"/>
        <v>0.29314812441845595</v>
      </c>
      <c r="BF178" s="2" t="e">
        <f t="shared" si="228"/>
        <v>#N/A</v>
      </c>
      <c r="BG178" s="2">
        <f t="shared" si="228"/>
        <v>0.28700076307354949</v>
      </c>
      <c r="BH178" s="2">
        <f t="shared" si="228"/>
        <v>0.28797357346159863</v>
      </c>
      <c r="BI178" s="2">
        <f t="shared" si="228"/>
        <v>0.28896606617609383</v>
      </c>
      <c r="BJ178" s="2">
        <f t="shared" si="228"/>
        <v>0.28963686487460871</v>
      </c>
      <c r="BK178" s="2">
        <f t="shared" si="228"/>
        <v>0.28842323919872231</v>
      </c>
      <c r="BL178" s="2">
        <f t="shared" si="228"/>
        <v>0.28992753515889735</v>
      </c>
      <c r="BM178" s="2">
        <f t="shared" si="228"/>
        <v>0.29862571334445909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 t="str">
        <f t="shared" si="198"/>
        <v/>
      </c>
      <c r="CV178" s="2">
        <f t="shared" si="199"/>
        <v>0.298124</v>
      </c>
      <c r="CW178" s="2">
        <f t="shared" si="200"/>
        <v>0.29676900000000001</v>
      </c>
      <c r="CX178" s="2">
        <f t="shared" si="201"/>
        <v>0.298178</v>
      </c>
      <c r="CY178" s="2">
        <f t="shared" si="202"/>
        <v>0.302896</v>
      </c>
      <c r="CZ178" s="2">
        <f t="shared" si="203"/>
        <v>0.29684700000000003</v>
      </c>
      <c r="DA178" s="2">
        <f t="shared" si="204"/>
        <v>0.29150500000000001</v>
      </c>
      <c r="DB178" s="2" t="str">
        <f t="shared" si="205"/>
        <v/>
      </c>
      <c r="DC178" s="2">
        <f t="shared" si="206"/>
        <v>0.28831600000000002</v>
      </c>
      <c r="DD178" s="2">
        <f t="shared" si="207"/>
        <v>0.28810799999999998</v>
      </c>
      <c r="DE178" s="2">
        <f t="shared" si="208"/>
        <v>0.28355799999999998</v>
      </c>
      <c r="DF178" s="2">
        <f t="shared" si="209"/>
        <v>0.28886400000000001</v>
      </c>
      <c r="DG178" s="2">
        <f t="shared" si="210"/>
        <v>0.289356</v>
      </c>
      <c r="DH178" s="2">
        <f t="shared" si="211"/>
        <v>0.286387</v>
      </c>
      <c r="DI178" s="2">
        <f t="shared" si="212"/>
        <v>0.28747099999999998</v>
      </c>
      <c r="DK178" s="2">
        <f t="shared" si="224"/>
        <v>0.39187313870967744</v>
      </c>
      <c r="DL178" s="2">
        <f t="shared" si="224"/>
        <v>0.40502237536656893</v>
      </c>
      <c r="DM178" s="2">
        <f t="shared" si="224"/>
        <v>0.40824337096774188</v>
      </c>
      <c r="DN178" s="2">
        <f t="shared" si="224"/>
        <v>0.42661975773081207</v>
      </c>
      <c r="DO178" s="2">
        <f t="shared" si="224"/>
        <v>0.39171268128078812</v>
      </c>
      <c r="DP178" s="2">
        <f t="shared" si="224"/>
        <v>0.39118913548387091</v>
      </c>
      <c r="DQ178" s="2">
        <f t="shared" si="224"/>
        <v>0.41176256774193537</v>
      </c>
      <c r="DR178" s="2">
        <f t="shared" si="224"/>
        <v>0.41222254838709677</v>
      </c>
      <c r="DS178" s="2">
        <f t="shared" si="224"/>
        <v>0.39834075161290339</v>
      </c>
      <c r="DT178" s="2">
        <f t="shared" si="224"/>
        <v>0.37906134516129036</v>
      </c>
      <c r="DU178" s="2">
        <f t="shared" si="224"/>
        <v>0.38880717815249266</v>
      </c>
      <c r="DV178" s="2">
        <f t="shared" si="224"/>
        <v>0.39777245821114371</v>
      </c>
      <c r="DW178" s="2">
        <f t="shared" si="224"/>
        <v>0.38149232661290311</v>
      </c>
      <c r="DX178" s="2">
        <f t="shared" si="224"/>
        <v>0.37304327477477484</v>
      </c>
      <c r="DY178" s="2">
        <f t="shared" si="224"/>
        <v>0.36195453036437242</v>
      </c>
      <c r="DZ178" s="5"/>
      <c r="EA178" s="2">
        <f t="shared" si="214"/>
        <v>0.29846245234671154</v>
      </c>
      <c r="EB178" s="2">
        <f t="shared" si="214"/>
        <v>0.29844722967152532</v>
      </c>
      <c r="EC178" s="2">
        <f t="shared" si="214"/>
        <v>0.29683614360825461</v>
      </c>
      <c r="ED178" s="2">
        <f t="shared" si="214"/>
        <v>0.29884780580810311</v>
      </c>
      <c r="EE178" s="2">
        <f t="shared" si="214"/>
        <v>0.29877582815037201</v>
      </c>
      <c r="EF178" s="2">
        <f t="shared" si="214"/>
        <v>0.29399263088983407</v>
      </c>
      <c r="EG178" s="2">
        <f t="shared" si="214"/>
        <v>0.2940602795724655</v>
      </c>
      <c r="EH178" s="2">
        <f t="shared" si="214"/>
        <v>0.29008124539028746</v>
      </c>
      <c r="EI178" s="2">
        <f t="shared" si="214"/>
        <v>0.28974774760964045</v>
      </c>
      <c r="EJ178" s="2">
        <f t="shared" si="214"/>
        <v>0.28812254051052816</v>
      </c>
      <c r="EK178" s="2">
        <f t="shared" si="213"/>
        <v>0.29281353685092126</v>
      </c>
      <c r="EL178" s="2">
        <f t="shared" si="180"/>
        <v>0.29140743161564198</v>
      </c>
      <c r="EM178" s="2">
        <f t="shared" si="180"/>
        <v>0.29090745235636506</v>
      </c>
      <c r="EN178" s="2">
        <f t="shared" si="180"/>
        <v>0.29208776110365492</v>
      </c>
      <c r="EO178" s="2">
        <f t="shared" si="180"/>
        <v>0.31412356871306346</v>
      </c>
      <c r="EP178" s="5"/>
      <c r="EQ178" s="2">
        <f t="shared" si="225"/>
        <v>0.30328715859775951</v>
      </c>
      <c r="ER178" s="2">
        <f t="shared" si="225"/>
        <v>0.30150907238451219</v>
      </c>
      <c r="ES178" s="2">
        <f t="shared" si="225"/>
        <v>0.3008618022062528</v>
      </c>
      <c r="ET178" s="2">
        <f t="shared" si="225"/>
        <v>0.30083810435751746</v>
      </c>
      <c r="EU178" s="2">
        <f t="shared" si="225"/>
        <v>0.29990173588274854</v>
      </c>
      <c r="EV178" s="2">
        <f t="shared" si="225"/>
        <v>0.29354078942457579</v>
      </c>
      <c r="EW178" s="2">
        <f t="shared" si="225"/>
        <v>0.29302461566319599</v>
      </c>
      <c r="EX178" s="2">
        <f t="shared" si="225"/>
        <v>0.28834808015635016</v>
      </c>
      <c r="EY178" s="2">
        <f t="shared" si="225"/>
        <v>0.28669277846458152</v>
      </c>
      <c r="EZ178" s="2">
        <f t="shared" si="225"/>
        <v>0.28795270491102443</v>
      </c>
      <c r="FA178" s="2">
        <f t="shared" si="225"/>
        <v>0.28841018099145616</v>
      </c>
      <c r="FB178" s="2">
        <f t="shared" si="225"/>
        <v>0.28932935174638297</v>
      </c>
      <c r="FC178" s="2">
        <f t="shared" si="225"/>
        <v>0.28789042895317762</v>
      </c>
      <c r="FD178" s="2">
        <f t="shared" si="225"/>
        <v>0.2891920256008696</v>
      </c>
      <c r="FE178" s="2">
        <f t="shared" si="225"/>
        <v>0.29275643862928769</v>
      </c>
      <c r="FG178" s="2">
        <f t="shared" si="226"/>
        <v>0.99998400216934502</v>
      </c>
      <c r="FH178" s="2">
        <f t="shared" si="226"/>
        <v>0.99998239139874767</v>
      </c>
      <c r="FI178" s="2">
        <f t="shared" si="226"/>
        <v>0.99998327886313176</v>
      </c>
      <c r="FJ178" s="2">
        <f t="shared" si="226"/>
        <v>0.99998570806007514</v>
      </c>
      <c r="FK178" s="2">
        <f t="shared" si="226"/>
        <v>0.99998624070279507</v>
      </c>
      <c r="FL178" s="2">
        <f t="shared" si="226"/>
        <v>0.99998461537969641</v>
      </c>
      <c r="FM178" s="2">
        <f t="shared" si="226"/>
        <v>0.99998453884809479</v>
      </c>
      <c r="FN178" s="2">
        <f t="shared" si="226"/>
        <v>0.99998367135567512</v>
      </c>
      <c r="FO178" s="2">
        <f t="shared" si="226"/>
        <v>0.9999836014949024</v>
      </c>
      <c r="FP178" s="2">
        <f t="shared" si="226"/>
        <v>0.99998329538230502</v>
      </c>
      <c r="FQ178" s="2">
        <f t="shared" si="226"/>
        <v>0.99998289841321519</v>
      </c>
      <c r="FR178" s="2">
        <f t="shared" si="226"/>
        <v>0.99998280698200814</v>
      </c>
      <c r="FS178" s="2">
        <f t="shared" si="226"/>
        <v>0.99998182815977443</v>
      </c>
      <c r="FT178" s="2">
        <f t="shared" si="226"/>
        <v>0.99997223943714719</v>
      </c>
      <c r="FU178" s="2">
        <f t="shared" si="226"/>
        <v>0.99997096037483924</v>
      </c>
      <c r="FV178" s="5"/>
      <c r="FW178" s="2">
        <f t="shared" ref="FW178:GK194" si="230">POWER(10,($B178-C$232)/C$229)/(1+POWER(10,($B178-C$232)/C$229))</f>
        <v>0.64439370178401756</v>
      </c>
      <c r="FX178" s="2">
        <f t="shared" si="230"/>
        <v>0.84753848633127427</v>
      </c>
      <c r="FY178" s="2">
        <f t="shared" si="230"/>
        <v>0.8597457402862323</v>
      </c>
      <c r="FZ178" s="2">
        <f t="shared" si="230"/>
        <v>0.87433991659361487</v>
      </c>
      <c r="GA178" s="2">
        <f t="shared" si="230"/>
        <v>0.87376231101956559</v>
      </c>
      <c r="GB178" s="2">
        <f t="shared" si="230"/>
        <v>0.86736459051493686</v>
      </c>
      <c r="GC178" s="2">
        <f t="shared" si="230"/>
        <v>0.88250151307402291</v>
      </c>
      <c r="GD178" s="2">
        <f t="shared" si="230"/>
        <v>0.90030326157577301</v>
      </c>
      <c r="GE178" s="2">
        <f t="shared" si="230"/>
        <v>0.8997685961792744</v>
      </c>
      <c r="GF178" s="2">
        <f t="shared" si="230"/>
        <v>0.88606951272071066</v>
      </c>
      <c r="GG178" s="2">
        <f t="shared" si="230"/>
        <v>0.87413155812542342</v>
      </c>
      <c r="GH178" s="2">
        <f t="shared" si="230"/>
        <v>0.85290055645513707</v>
      </c>
      <c r="GI178" s="2">
        <f t="shared" si="230"/>
        <v>0.823944305131457</v>
      </c>
      <c r="GJ178" s="2">
        <f t="shared" si="230"/>
        <v>0.74677860367533211</v>
      </c>
      <c r="GK178" s="2">
        <f t="shared" si="230"/>
        <v>0.72537791931030071</v>
      </c>
      <c r="GL178" s="5"/>
      <c r="GM178" s="82">
        <f t="shared" ref="GM178:HA194" si="231" xml:space="preserve"> _xlfn.NORM.DIST($B178, C$7, ABS(C$11), TRUE) * _xlfn.NORM.DIST(($B178 - C$7)*C$15, 0, ABS(C$11), TRUE) * 2</f>
        <v>0</v>
      </c>
      <c r="GN178" s="82">
        <f t="shared" si="231"/>
        <v>0</v>
      </c>
      <c r="GO178" s="82">
        <f t="shared" si="231"/>
        <v>0</v>
      </c>
      <c r="GP178" s="82">
        <f t="shared" si="231"/>
        <v>0</v>
      </c>
      <c r="GQ178" s="82">
        <f t="shared" si="231"/>
        <v>0</v>
      </c>
      <c r="GR178" s="82">
        <f t="shared" si="231"/>
        <v>0</v>
      </c>
      <c r="GS178" s="82">
        <f t="shared" si="231"/>
        <v>0</v>
      </c>
      <c r="GT178" s="82">
        <f t="shared" si="231"/>
        <v>0</v>
      </c>
      <c r="GU178" s="82">
        <f t="shared" si="231"/>
        <v>0</v>
      </c>
      <c r="GV178" s="82">
        <f t="shared" si="231"/>
        <v>0</v>
      </c>
      <c r="GW178" s="82">
        <f t="shared" si="231"/>
        <v>0</v>
      </c>
      <c r="GX178" s="82">
        <f t="shared" si="231"/>
        <v>0</v>
      </c>
      <c r="GY178" s="82">
        <f t="shared" si="231"/>
        <v>0</v>
      </c>
      <c r="GZ178" s="82">
        <f t="shared" si="231"/>
        <v>0</v>
      </c>
      <c r="HA178" s="82">
        <f t="shared" si="231"/>
        <v>0</v>
      </c>
      <c r="HC178" s="82">
        <f t="shared" si="182"/>
        <v>2.9669058420551277E-266</v>
      </c>
      <c r="HD178" s="82">
        <f t="shared" si="182"/>
        <v>0</v>
      </c>
      <c r="HE178" s="82">
        <f t="shared" si="182"/>
        <v>0</v>
      </c>
      <c r="HF178" s="82">
        <f t="shared" si="181"/>
        <v>0</v>
      </c>
      <c r="HG178" s="82">
        <f t="shared" si="181"/>
        <v>0</v>
      </c>
      <c r="HH178" s="82">
        <f t="shared" si="181"/>
        <v>0</v>
      </c>
      <c r="HI178" s="82">
        <f t="shared" si="181"/>
        <v>0</v>
      </c>
      <c r="HJ178" s="82">
        <f t="shared" si="181"/>
        <v>0</v>
      </c>
      <c r="HK178" s="82">
        <f t="shared" si="181"/>
        <v>0</v>
      </c>
      <c r="HL178" s="82">
        <f t="shared" si="181"/>
        <v>0</v>
      </c>
      <c r="HM178" s="82">
        <f t="shared" si="181"/>
        <v>0</v>
      </c>
      <c r="HN178" s="82">
        <f t="shared" si="181"/>
        <v>0</v>
      </c>
      <c r="HO178" s="82">
        <f t="shared" si="227"/>
        <v>0</v>
      </c>
      <c r="HP178" s="82">
        <f t="shared" si="227"/>
        <v>0</v>
      </c>
      <c r="HQ178" s="82">
        <f t="shared" si="227"/>
        <v>0</v>
      </c>
      <c r="HS178" s="82">
        <f t="shared" ref="HS178:IG194" si="232" xml:space="preserve"> _xlfn.NORM.DIST($B178, C$9, ABS(C$13), TRUE) * _xlfn.NORM.DIST(($B178 - C$9)*C$17, 0, ABS(C$13), TRUE) * 2</f>
        <v>1.5430051976353934E-71</v>
      </c>
      <c r="HT178" s="82">
        <f t="shared" si="232"/>
        <v>2.4023357752170658E-81</v>
      </c>
      <c r="HU178" s="82">
        <f t="shared" si="232"/>
        <v>4.4382192627425262E-98</v>
      </c>
      <c r="HV178" s="82">
        <f t="shared" si="232"/>
        <v>4.8342620807324806E-117</v>
      </c>
      <c r="HW178" s="82">
        <f t="shared" si="232"/>
        <v>7.2146291319441094E-116</v>
      </c>
      <c r="HX178" s="82">
        <f t="shared" si="232"/>
        <v>9.9818837768797241E-129</v>
      </c>
      <c r="HY178" s="82">
        <f t="shared" si="232"/>
        <v>1.1698053162843053E-122</v>
      </c>
      <c r="HZ178" s="82">
        <f t="shared" si="232"/>
        <v>1.4663215585831193E-141</v>
      </c>
      <c r="IA178" s="82">
        <f t="shared" si="232"/>
        <v>3.2786603840994209E-136</v>
      </c>
      <c r="IB178" s="82">
        <f t="shared" si="232"/>
        <v>1.3609225302925837E-126</v>
      </c>
      <c r="IC178" s="82">
        <f t="shared" si="232"/>
        <v>1.4209206109475762E-117</v>
      </c>
      <c r="ID178" s="82">
        <f t="shared" si="232"/>
        <v>3.2708747181392294E-115</v>
      </c>
      <c r="IE178" s="82">
        <f t="shared" si="232"/>
        <v>4.6624307205633556E-90</v>
      </c>
      <c r="IF178" s="82">
        <f t="shared" si="232"/>
        <v>4.2258946613844736E-45</v>
      </c>
      <c r="IG178" s="82">
        <f t="shared" si="232"/>
        <v>9.6312671745827062E-46</v>
      </c>
      <c r="II178" s="82">
        <f t="shared" ref="II178:IW194" si="233" xml:space="preserve"> _xlfn.NORM.DIST($B178, C$10, ABS(C$14), TRUE) * _xlfn.NORM.DIST(($B178 - C$10)*C$18, 0, ABS(C$14), TRUE) * 2</f>
        <v>0.27111749819246944</v>
      </c>
      <c r="IJ178" s="82">
        <f t="shared" si="233"/>
        <v>2.4355637989871798E-3</v>
      </c>
      <c r="IK178" s="82">
        <f t="shared" si="233"/>
        <v>6.9558552206718232E-4</v>
      </c>
      <c r="IL178" s="82">
        <f t="shared" si="233"/>
        <v>1.4467100057816786E-4</v>
      </c>
      <c r="IM178" s="82">
        <f t="shared" si="233"/>
        <v>1.6804685700276659E-4</v>
      </c>
      <c r="IN178" s="82">
        <f t="shared" si="233"/>
        <v>1.2489638617710797E-4</v>
      </c>
      <c r="IO178" s="82">
        <f t="shared" si="233"/>
        <v>7.0460157994772091E-5</v>
      </c>
      <c r="IP178" s="82">
        <f t="shared" si="233"/>
        <v>5.8156004890549058E-6</v>
      </c>
      <c r="IQ178" s="82">
        <f t="shared" si="233"/>
        <v>8.396439310922359E-6</v>
      </c>
      <c r="IR178" s="82">
        <f t="shared" si="233"/>
        <v>3.6822543292942428E-5</v>
      </c>
      <c r="IS178" s="82">
        <f t="shared" si="233"/>
        <v>1.2813505737129652E-4</v>
      </c>
      <c r="IT178" s="82">
        <f t="shared" si="233"/>
        <v>3.447452729410744E-4</v>
      </c>
      <c r="IU178" s="82">
        <f t="shared" si="233"/>
        <v>3.4449188272369174E-3</v>
      </c>
      <c r="IV178" s="82">
        <f t="shared" si="233"/>
        <v>1.0094611098936499E-3</v>
      </c>
      <c r="IW178" s="82">
        <f t="shared" si="233"/>
        <v>1.4426859797820975E-4</v>
      </c>
      <c r="IY178" s="82">
        <f t="shared" ref="IY178:JM194" si="234">GM178+HC178+HS178+II178</f>
        <v>0.27111749819246944</v>
      </c>
      <c r="IZ178" s="82">
        <f t="shared" si="234"/>
        <v>2.4355637989871798E-3</v>
      </c>
      <c r="JA178" s="82">
        <f t="shared" si="234"/>
        <v>6.9558552206718232E-4</v>
      </c>
      <c r="JB178" s="82">
        <f t="shared" si="234"/>
        <v>1.4467100057816786E-4</v>
      </c>
      <c r="JC178" s="82">
        <f t="shared" si="234"/>
        <v>1.6804685700276659E-4</v>
      </c>
      <c r="JD178" s="82">
        <f t="shared" si="234"/>
        <v>1.2489638617710797E-4</v>
      </c>
      <c r="JE178" s="82">
        <f t="shared" si="234"/>
        <v>7.0460157994772091E-5</v>
      </c>
      <c r="JF178" s="82">
        <f t="shared" si="234"/>
        <v>5.8156004890549058E-6</v>
      </c>
      <c r="JG178" s="82">
        <f t="shared" si="234"/>
        <v>8.396439310922359E-6</v>
      </c>
      <c r="JH178" s="82">
        <f t="shared" si="234"/>
        <v>3.6822543292942428E-5</v>
      </c>
      <c r="JI178" s="82">
        <f t="shared" si="234"/>
        <v>1.2813505737129652E-4</v>
      </c>
      <c r="JJ178" s="82">
        <f t="shared" si="234"/>
        <v>3.447452729410744E-4</v>
      </c>
      <c r="JK178" s="82">
        <f t="shared" si="234"/>
        <v>3.4449188272369174E-3</v>
      </c>
      <c r="JL178" s="82">
        <f t="shared" si="234"/>
        <v>1.0094611098936499E-3</v>
      </c>
      <c r="JM178" s="82">
        <f t="shared" si="234"/>
        <v>1.4426859797820975E-4</v>
      </c>
    </row>
    <row r="179" spans="2:273" x14ac:dyDescent="0.25">
      <c r="B179" s="2">
        <v>152</v>
      </c>
      <c r="C179" s="37">
        <v>0.295987</v>
      </c>
      <c r="D179" s="37">
        <v>0.30094199999999999</v>
      </c>
      <c r="E179" s="37">
        <v>0.30252800000000002</v>
      </c>
      <c r="F179" s="37">
        <v>0.30059200000000003</v>
      </c>
      <c r="G179" s="37">
        <v>0.30554199999999998</v>
      </c>
      <c r="H179" s="37">
        <v>0.29597499999999999</v>
      </c>
      <c r="I179" s="37">
        <v>0.28878100000000001</v>
      </c>
      <c r="J179" s="37">
        <v>0.29300199999999998</v>
      </c>
      <c r="K179" s="37">
        <v>0.28983399999999998</v>
      </c>
      <c r="L179" s="37">
        <v>0.29013299999999997</v>
      </c>
      <c r="M179" s="37">
        <v>0.28193499999999999</v>
      </c>
      <c r="N179" s="37">
        <v>0.28590700000000002</v>
      </c>
      <c r="O179" s="37">
        <v>0.28773199999999999</v>
      </c>
      <c r="P179" s="37">
        <v>0.28235300000000002</v>
      </c>
      <c r="Q179" s="37">
        <v>0.285547</v>
      </c>
      <c r="S179" s="4">
        <f t="shared" si="222"/>
        <v>0.30133256343865372</v>
      </c>
      <c r="T179" s="4">
        <f t="shared" si="222"/>
        <v>0.30062071580308197</v>
      </c>
      <c r="U179" s="4">
        <f t="shared" si="222"/>
        <v>0.2999088667224869</v>
      </c>
      <c r="V179" s="4">
        <f t="shared" si="222"/>
        <v>0.30016681760421715</v>
      </c>
      <c r="W179" s="4">
        <f t="shared" si="222"/>
        <v>0.29943491612475093</v>
      </c>
      <c r="X179" s="4">
        <f t="shared" si="222"/>
        <v>0.29321021716843954</v>
      </c>
      <c r="Y179" s="4">
        <f t="shared" si="222"/>
        <v>0.29278639647266458</v>
      </c>
      <c r="Z179" s="4" t="e">
        <f t="shared" si="222"/>
        <v>#N/A</v>
      </c>
      <c r="AA179" s="4" t="e">
        <f t="shared" si="222"/>
        <v>#N/A</v>
      </c>
      <c r="AB179" s="4">
        <f t="shared" si="222"/>
        <v>0.28751484944438405</v>
      </c>
      <c r="AC179" s="4">
        <f t="shared" si="222"/>
        <v>0.28846670980276118</v>
      </c>
      <c r="AD179" s="4">
        <f t="shared" si="222"/>
        <v>0.28915590191026086</v>
      </c>
      <c r="AE179" s="4">
        <f t="shared" si="222"/>
        <v>0.28788918444245898</v>
      </c>
      <c r="AF179" s="4">
        <f t="shared" si="222"/>
        <v>0.28940589293544194</v>
      </c>
      <c r="AG179" s="4">
        <f t="shared" si="222"/>
        <v>0.2977454331271257</v>
      </c>
      <c r="AI179" s="4">
        <f t="shared" si="223"/>
        <v>-5.3455634386537221E-3</v>
      </c>
      <c r="AJ179" s="4">
        <f t="shared" si="223"/>
        <v>3.2128419691801469E-4</v>
      </c>
      <c r="AK179" s="4">
        <f t="shared" si="223"/>
        <v>2.6191332775131193E-3</v>
      </c>
      <c r="AL179" s="4">
        <f t="shared" si="223"/>
        <v>4.2518239578287487E-4</v>
      </c>
      <c r="AM179" s="4">
        <f t="shared" si="223"/>
        <v>6.1070838752490531E-3</v>
      </c>
      <c r="AN179" s="4">
        <f t="shared" si="223"/>
        <v>2.7647828315604528E-3</v>
      </c>
      <c r="AO179" s="4">
        <f t="shared" si="223"/>
        <v>-4.0053964726645686E-3</v>
      </c>
      <c r="AP179" s="4">
        <f t="shared" si="223"/>
        <v>0</v>
      </c>
      <c r="AQ179" s="4">
        <f t="shared" si="223"/>
        <v>0</v>
      </c>
      <c r="AR179" s="4">
        <f t="shared" si="223"/>
        <v>2.6181505556159279E-3</v>
      </c>
      <c r="AS179" s="4">
        <f t="shared" si="223"/>
        <v>-6.5317098027611875E-3</v>
      </c>
      <c r="AT179" s="4">
        <f t="shared" si="223"/>
        <v>-3.2489019102608374E-3</v>
      </c>
      <c r="AU179" s="4">
        <f t="shared" si="223"/>
        <v>-1.5718444245899077E-4</v>
      </c>
      <c r="AV179" s="4">
        <f t="shared" si="223"/>
        <v>-7.0528929354419234E-3</v>
      </c>
      <c r="AW179" s="4">
        <f t="shared" si="223"/>
        <v>-1.2198433127125707E-2</v>
      </c>
      <c r="AY179" s="2">
        <f t="shared" si="228"/>
        <v>0.30133256343865372</v>
      </c>
      <c r="AZ179" s="2">
        <f t="shared" si="228"/>
        <v>0.30062071580273092</v>
      </c>
      <c r="BA179" s="2">
        <f t="shared" si="228"/>
        <v>0.29990886672248057</v>
      </c>
      <c r="BB179" s="2">
        <f t="shared" si="228"/>
        <v>0.30016681760421715</v>
      </c>
      <c r="BC179" s="2">
        <f t="shared" si="228"/>
        <v>0.29943491612475093</v>
      </c>
      <c r="BD179" s="2">
        <f t="shared" si="228"/>
        <v>0.29321021716843954</v>
      </c>
      <c r="BE179" s="2">
        <f t="shared" si="228"/>
        <v>0.29278639647266458</v>
      </c>
      <c r="BF179" s="2" t="e">
        <f t="shared" si="228"/>
        <v>#N/A</v>
      </c>
      <c r="BG179" s="2" t="e">
        <f t="shared" si="228"/>
        <v>#N/A</v>
      </c>
      <c r="BH179" s="2">
        <f t="shared" si="228"/>
        <v>0.28751484944438405</v>
      </c>
      <c r="BI179" s="2">
        <f t="shared" si="228"/>
        <v>0.28846670980276118</v>
      </c>
      <c r="BJ179" s="2">
        <f t="shared" si="228"/>
        <v>0.28915590191026003</v>
      </c>
      <c r="BK179" s="2">
        <f t="shared" si="228"/>
        <v>0.28788918442794104</v>
      </c>
      <c r="BL179" s="2">
        <f t="shared" si="228"/>
        <v>0.28940544790618145</v>
      </c>
      <c r="BM179" s="2">
        <f t="shared" si="228"/>
        <v>0.29774519158588364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 t="str">
        <f t="shared" si="198"/>
        <v/>
      </c>
      <c r="CV179" s="2">
        <f t="shared" si="199"/>
        <v>0.30094199999999999</v>
      </c>
      <c r="CW179" s="2">
        <f t="shared" si="200"/>
        <v>0.30252800000000002</v>
      </c>
      <c r="CX179" s="2">
        <f t="shared" si="201"/>
        <v>0.30059200000000003</v>
      </c>
      <c r="CY179" s="2">
        <f t="shared" si="202"/>
        <v>0.30554199999999998</v>
      </c>
      <c r="CZ179" s="2">
        <f t="shared" si="203"/>
        <v>0.29597499999999999</v>
      </c>
      <c r="DA179" s="2">
        <f t="shared" si="204"/>
        <v>0.28878100000000001</v>
      </c>
      <c r="DB179" s="2" t="str">
        <f t="shared" si="205"/>
        <v/>
      </c>
      <c r="DC179" s="2" t="str">
        <f t="shared" si="206"/>
        <v/>
      </c>
      <c r="DD179" s="2">
        <f t="shared" si="207"/>
        <v>0.29013299999999997</v>
      </c>
      <c r="DE179" s="2">
        <f t="shared" si="208"/>
        <v>0.28193499999999999</v>
      </c>
      <c r="DF179" s="2">
        <f t="shared" si="209"/>
        <v>0.28590700000000002</v>
      </c>
      <c r="DG179" s="2">
        <f t="shared" si="210"/>
        <v>0.28773199999999999</v>
      </c>
      <c r="DH179" s="2">
        <f t="shared" si="211"/>
        <v>0.28235300000000002</v>
      </c>
      <c r="DI179" s="2">
        <f t="shared" si="212"/>
        <v>0.285547</v>
      </c>
      <c r="DK179" s="2">
        <f t="shared" si="224"/>
        <v>0.39209537217741941</v>
      </c>
      <c r="DL179" s="2">
        <f t="shared" si="224"/>
        <v>0.40532679857038129</v>
      </c>
      <c r="DM179" s="2">
        <f t="shared" si="224"/>
        <v>0.40856738104838702</v>
      </c>
      <c r="DN179" s="2">
        <f t="shared" si="224"/>
        <v>0.42709161090100112</v>
      </c>
      <c r="DO179" s="2">
        <f t="shared" si="224"/>
        <v>0.39198652315270927</v>
      </c>
      <c r="DP179" s="2">
        <f t="shared" si="224"/>
        <v>0.39149206129032255</v>
      </c>
      <c r="DQ179" s="2">
        <f t="shared" si="224"/>
        <v>0.41222145806451604</v>
      </c>
      <c r="DR179" s="2">
        <f t="shared" si="224"/>
        <v>0.41269744354838711</v>
      </c>
      <c r="DS179" s="2">
        <f t="shared" si="224"/>
        <v>0.39870861411290337</v>
      </c>
      <c r="DT179" s="2">
        <f t="shared" si="224"/>
        <v>0.37928523669354841</v>
      </c>
      <c r="DU179" s="2">
        <f t="shared" si="224"/>
        <v>0.3890889802052786</v>
      </c>
      <c r="DV179" s="2">
        <f t="shared" si="224"/>
        <v>0.39813033797653963</v>
      </c>
      <c r="DW179" s="2">
        <f t="shared" si="224"/>
        <v>0.38173477620967733</v>
      </c>
      <c r="DX179" s="2">
        <f t="shared" si="224"/>
        <v>0.37319907302038885</v>
      </c>
      <c r="DY179" s="2">
        <f t="shared" si="224"/>
        <v>0.36199906882591087</v>
      </c>
      <c r="EA179" s="2">
        <f t="shared" si="214"/>
        <v>0.29805730042161649</v>
      </c>
      <c r="EB179" s="2">
        <f t="shared" si="214"/>
        <v>0.29794032697305123</v>
      </c>
      <c r="EC179" s="2">
        <f t="shared" si="214"/>
        <v>0.29634129794099218</v>
      </c>
      <c r="ED179" s="2">
        <f t="shared" si="214"/>
        <v>0.2983756444578074</v>
      </c>
      <c r="EE179" s="2">
        <f t="shared" si="214"/>
        <v>0.29842107034404258</v>
      </c>
      <c r="EF179" s="2">
        <f t="shared" si="214"/>
        <v>0.29361188049370363</v>
      </c>
      <c r="EG179" s="2">
        <f t="shared" si="214"/>
        <v>0.2937235753370025</v>
      </c>
      <c r="EH179" s="2">
        <f t="shared" si="214"/>
        <v>0.28967658195415574</v>
      </c>
      <c r="EI179" s="2">
        <f t="shared" si="214"/>
        <v>0.28935311647570128</v>
      </c>
      <c r="EJ179" s="2">
        <f t="shared" si="214"/>
        <v>0.28766772640634219</v>
      </c>
      <c r="EK179" s="2">
        <f t="shared" si="213"/>
        <v>0.29242303477705989</v>
      </c>
      <c r="EL179" s="2">
        <f t="shared" si="180"/>
        <v>0.29098136687189008</v>
      </c>
      <c r="EM179" s="2">
        <f t="shared" si="180"/>
        <v>0.2904581111632662</v>
      </c>
      <c r="EN179" s="2">
        <f t="shared" si="180"/>
        <v>0.29165003441118637</v>
      </c>
      <c r="EO179" s="2">
        <f t="shared" si="180"/>
        <v>0.31389980610390761</v>
      </c>
      <c r="EQ179" s="2">
        <f t="shared" si="225"/>
        <v>0.30297890744795475</v>
      </c>
      <c r="ER179" s="2">
        <f t="shared" si="225"/>
        <v>0.30105845098649142</v>
      </c>
      <c r="ES179" s="2">
        <f t="shared" si="225"/>
        <v>0.30043768534379889</v>
      </c>
      <c r="ET179" s="2">
        <f t="shared" si="225"/>
        <v>0.30039969644913855</v>
      </c>
      <c r="EU179" s="2">
        <f t="shared" si="225"/>
        <v>0.29956717535360233</v>
      </c>
      <c r="EV179" s="2">
        <f t="shared" si="225"/>
        <v>0.29315263526782903</v>
      </c>
      <c r="EW179" s="2">
        <f t="shared" si="225"/>
        <v>0.2926707234443674</v>
      </c>
      <c r="EX179" s="2">
        <f t="shared" si="225"/>
        <v>0.28791571912854197</v>
      </c>
      <c r="EY179" s="2">
        <f t="shared" si="225"/>
        <v>0.28624884711748461</v>
      </c>
      <c r="EZ179" s="2">
        <f t="shared" si="225"/>
        <v>0.2874953627196527</v>
      </c>
      <c r="FA179" s="2">
        <f t="shared" si="225"/>
        <v>0.28794544854383586</v>
      </c>
      <c r="FB179" s="2">
        <f t="shared" si="225"/>
        <v>0.28886682251505891</v>
      </c>
      <c r="FC179" s="2">
        <f t="shared" si="225"/>
        <v>0.28738676182177292</v>
      </c>
      <c r="FD179" s="2">
        <f t="shared" si="225"/>
        <v>0.28870860825593947</v>
      </c>
      <c r="FE179" s="2">
        <f t="shared" si="225"/>
        <v>0.29216561641976718</v>
      </c>
      <c r="FG179" s="2">
        <f t="shared" si="226"/>
        <v>0.99998540978449879</v>
      </c>
      <c r="FH179" s="2">
        <f t="shared" si="226"/>
        <v>0.99998394073991037</v>
      </c>
      <c r="FI179" s="2">
        <f t="shared" si="226"/>
        <v>0.99998475011949295</v>
      </c>
      <c r="FJ179" s="2">
        <f t="shared" si="226"/>
        <v>0.99998696557948186</v>
      </c>
      <c r="FK179" s="2">
        <f t="shared" si="226"/>
        <v>0.99998745135661493</v>
      </c>
      <c r="FL179" s="2">
        <f t="shared" si="226"/>
        <v>0.99998596904053028</v>
      </c>
      <c r="FM179" s="2">
        <f t="shared" si="226"/>
        <v>0.99998589924269066</v>
      </c>
      <c r="FN179" s="2">
        <f t="shared" si="226"/>
        <v>0.99998510807798791</v>
      </c>
      <c r="FO179" s="2">
        <f t="shared" si="226"/>
        <v>0.99998504436402247</v>
      </c>
      <c r="FP179" s="2">
        <f t="shared" si="226"/>
        <v>0.9999847651852023</v>
      </c>
      <c r="FQ179" s="2">
        <f t="shared" si="226"/>
        <v>0.9999844031440126</v>
      </c>
      <c r="FR179" s="2">
        <f t="shared" si="226"/>
        <v>0.99998431975750912</v>
      </c>
      <c r="FS179" s="2">
        <f t="shared" si="226"/>
        <v>0.99998342705824439</v>
      </c>
      <c r="FT179" s="2">
        <f t="shared" si="226"/>
        <v>0.99997468200392914</v>
      </c>
      <c r="FU179" s="2">
        <f t="shared" si="226"/>
        <v>0.99997351547941005</v>
      </c>
      <c r="FW179" s="2">
        <f t="shared" si="230"/>
        <v>0.66520771849206384</v>
      </c>
      <c r="FX179" s="2">
        <f t="shared" si="230"/>
        <v>0.85906277968940226</v>
      </c>
      <c r="FY179" s="2">
        <f t="shared" si="230"/>
        <v>0.87048830994060988</v>
      </c>
      <c r="FZ179" s="2">
        <f t="shared" si="230"/>
        <v>0.88411533697749656</v>
      </c>
      <c r="GA179" s="2">
        <f t="shared" si="230"/>
        <v>0.88357668168373737</v>
      </c>
      <c r="GB179" s="2">
        <f t="shared" si="230"/>
        <v>0.87760668027894517</v>
      </c>
      <c r="GC179" s="2">
        <f t="shared" si="230"/>
        <v>0.8917206501611451</v>
      </c>
      <c r="GD179" s="2">
        <f t="shared" si="230"/>
        <v>0.90827082426744266</v>
      </c>
      <c r="GE179" s="2">
        <f t="shared" si="230"/>
        <v>0.90777451113031837</v>
      </c>
      <c r="GF179" s="2">
        <f t="shared" si="230"/>
        <v>0.89504199360480674</v>
      </c>
      <c r="GG179" s="2">
        <f t="shared" si="230"/>
        <v>0.88392103534734889</v>
      </c>
      <c r="GH179" s="2">
        <f t="shared" si="230"/>
        <v>0.86408453791802464</v>
      </c>
      <c r="GI179" s="2">
        <f t="shared" si="230"/>
        <v>0.83690885418097483</v>
      </c>
      <c r="GJ179" s="2">
        <f t="shared" si="230"/>
        <v>0.7637965546870682</v>
      </c>
      <c r="GK179" s="2">
        <f t="shared" si="230"/>
        <v>0.74333980878647465</v>
      </c>
      <c r="GM179" s="82">
        <f t="shared" si="231"/>
        <v>0</v>
      </c>
      <c r="GN179" s="82">
        <f t="shared" si="231"/>
        <v>0</v>
      </c>
      <c r="GO179" s="82">
        <f t="shared" si="231"/>
        <v>0</v>
      </c>
      <c r="GP179" s="82">
        <f t="shared" si="231"/>
        <v>0</v>
      </c>
      <c r="GQ179" s="82">
        <f t="shared" si="231"/>
        <v>0</v>
      </c>
      <c r="GR179" s="82">
        <f t="shared" si="231"/>
        <v>0</v>
      </c>
      <c r="GS179" s="82">
        <f t="shared" si="231"/>
        <v>0</v>
      </c>
      <c r="GT179" s="82">
        <f t="shared" si="231"/>
        <v>0</v>
      </c>
      <c r="GU179" s="82">
        <f t="shared" si="231"/>
        <v>0</v>
      </c>
      <c r="GV179" s="82">
        <f t="shared" si="231"/>
        <v>0</v>
      </c>
      <c r="GW179" s="82">
        <f t="shared" si="231"/>
        <v>0</v>
      </c>
      <c r="GX179" s="82">
        <f t="shared" si="231"/>
        <v>0</v>
      </c>
      <c r="GY179" s="82">
        <f t="shared" si="231"/>
        <v>0</v>
      </c>
      <c r="GZ179" s="82">
        <f t="shared" si="231"/>
        <v>0</v>
      </c>
      <c r="HA179" s="82">
        <f t="shared" si="231"/>
        <v>0</v>
      </c>
      <c r="HC179" s="82">
        <f t="shared" si="182"/>
        <v>3.938147080953561E-273</v>
      </c>
      <c r="HD179" s="82">
        <f t="shared" si="182"/>
        <v>0</v>
      </c>
      <c r="HE179" s="82">
        <f t="shared" si="182"/>
        <v>0</v>
      </c>
      <c r="HF179" s="82">
        <f t="shared" si="181"/>
        <v>0</v>
      </c>
      <c r="HG179" s="82">
        <f t="shared" si="181"/>
        <v>0</v>
      </c>
      <c r="HH179" s="82">
        <f t="shared" si="181"/>
        <v>0</v>
      </c>
      <c r="HI179" s="82">
        <f t="shared" si="181"/>
        <v>0</v>
      </c>
      <c r="HJ179" s="82">
        <f t="shared" si="181"/>
        <v>0</v>
      </c>
      <c r="HK179" s="82">
        <f t="shared" si="181"/>
        <v>0</v>
      </c>
      <c r="HL179" s="82">
        <f t="shared" si="181"/>
        <v>0</v>
      </c>
      <c r="HM179" s="82">
        <f t="shared" si="181"/>
        <v>0</v>
      </c>
      <c r="HN179" s="82">
        <f t="shared" si="181"/>
        <v>0</v>
      </c>
      <c r="HO179" s="82">
        <f t="shared" si="227"/>
        <v>0</v>
      </c>
      <c r="HP179" s="82">
        <f t="shared" si="227"/>
        <v>0</v>
      </c>
      <c r="HQ179" s="82">
        <f t="shared" si="227"/>
        <v>0</v>
      </c>
      <c r="HS179" s="82">
        <f t="shared" si="232"/>
        <v>2.9460083775092739E-75</v>
      </c>
      <c r="HT179" s="82">
        <f t="shared" si="232"/>
        <v>3.4282576138998941E-85</v>
      </c>
      <c r="HU179" s="82">
        <f t="shared" si="232"/>
        <v>1.4879972988963465E-102</v>
      </c>
      <c r="HV179" s="82">
        <f t="shared" si="232"/>
        <v>3.6376747675257036E-122</v>
      </c>
      <c r="HW179" s="82">
        <f t="shared" si="232"/>
        <v>6.2696322242641423E-121</v>
      </c>
      <c r="HX179" s="82">
        <f t="shared" si="232"/>
        <v>2.4689641878400046E-134</v>
      </c>
      <c r="HY179" s="82">
        <f t="shared" si="232"/>
        <v>6.1572368155169067E-128</v>
      </c>
      <c r="HZ179" s="82">
        <f t="shared" si="232"/>
        <v>1.7260190680363032E-147</v>
      </c>
      <c r="IA179" s="82">
        <f t="shared" si="232"/>
        <v>6.1012899325947084E-142</v>
      </c>
      <c r="IB179" s="82">
        <f t="shared" si="232"/>
        <v>4.5662805427883877E-132</v>
      </c>
      <c r="IC179" s="82">
        <f t="shared" si="232"/>
        <v>9.3615615428973245E-123</v>
      </c>
      <c r="ID179" s="82">
        <f t="shared" si="232"/>
        <v>1.6902412105301861E-120</v>
      </c>
      <c r="IE179" s="82">
        <f t="shared" si="232"/>
        <v>2.1083610107717581E-94</v>
      </c>
      <c r="IF179" s="82">
        <f t="shared" si="232"/>
        <v>2.1115626101512666E-47</v>
      </c>
      <c r="IG179" s="82">
        <f t="shared" si="232"/>
        <v>3.6727290062359884E-48</v>
      </c>
      <c r="II179" s="82">
        <f t="shared" si="233"/>
        <v>0.20809708565389931</v>
      </c>
      <c r="IJ179" s="82">
        <f t="shared" si="233"/>
        <v>1.4032339395314993E-3</v>
      </c>
      <c r="IK179" s="82">
        <f t="shared" si="233"/>
        <v>3.6583045338438975E-4</v>
      </c>
      <c r="IL179" s="82">
        <f t="shared" si="233"/>
        <v>6.8780855576868713E-5</v>
      </c>
      <c r="IM179" s="82">
        <f t="shared" si="233"/>
        <v>8.083936466099479E-5</v>
      </c>
      <c r="IN179" s="82">
        <f t="shared" si="233"/>
        <v>5.7103602394450713E-5</v>
      </c>
      <c r="IO179" s="82">
        <f t="shared" si="233"/>
        <v>3.2346201980090786E-5</v>
      </c>
      <c r="IP179" s="82">
        <f t="shared" si="233"/>
        <v>2.3272556377537243E-6</v>
      </c>
      <c r="IQ179" s="82">
        <f t="shared" si="233"/>
        <v>3.4543073852397617E-6</v>
      </c>
      <c r="IR179" s="82">
        <f t="shared" si="233"/>
        <v>1.6189133899257496E-5</v>
      </c>
      <c r="IS179" s="82">
        <f t="shared" si="233"/>
        <v>6.0196869716498599E-5</v>
      </c>
      <c r="IT179" s="82">
        <f t="shared" si="233"/>
        <v>1.6542638626279953E-4</v>
      </c>
      <c r="IU179" s="82">
        <f t="shared" si="233"/>
        <v>1.9382916071030041E-3</v>
      </c>
      <c r="IV179" s="82">
        <f t="shared" si="233"/>
        <v>3.6141238066000111E-4</v>
      </c>
      <c r="IW179" s="82">
        <f t="shared" si="233"/>
        <v>3.2093643543484194E-5</v>
      </c>
      <c r="IY179" s="82">
        <f t="shared" si="234"/>
        <v>0.20809708565389931</v>
      </c>
      <c r="IZ179" s="82">
        <f t="shared" si="234"/>
        <v>1.4032339395314993E-3</v>
      </c>
      <c r="JA179" s="82">
        <f t="shared" si="234"/>
        <v>3.6583045338438975E-4</v>
      </c>
      <c r="JB179" s="82">
        <f t="shared" si="234"/>
        <v>6.8780855576868713E-5</v>
      </c>
      <c r="JC179" s="82">
        <f t="shared" si="234"/>
        <v>8.083936466099479E-5</v>
      </c>
      <c r="JD179" s="82">
        <f t="shared" si="234"/>
        <v>5.7103602394450713E-5</v>
      </c>
      <c r="JE179" s="82">
        <f t="shared" si="234"/>
        <v>3.2346201980090786E-5</v>
      </c>
      <c r="JF179" s="82">
        <f t="shared" si="234"/>
        <v>2.3272556377537243E-6</v>
      </c>
      <c r="JG179" s="82">
        <f t="shared" si="234"/>
        <v>3.4543073852397617E-6</v>
      </c>
      <c r="JH179" s="82">
        <f t="shared" si="234"/>
        <v>1.6189133899257496E-5</v>
      </c>
      <c r="JI179" s="82">
        <f t="shared" si="234"/>
        <v>6.0196869716498599E-5</v>
      </c>
      <c r="JJ179" s="82">
        <f t="shared" si="234"/>
        <v>1.6542638626279953E-4</v>
      </c>
      <c r="JK179" s="82">
        <f t="shared" si="234"/>
        <v>1.9382916071030041E-3</v>
      </c>
      <c r="JL179" s="82">
        <f t="shared" si="234"/>
        <v>3.6141238066000111E-4</v>
      </c>
      <c r="JM179" s="82">
        <f t="shared" si="234"/>
        <v>3.2093643543484194E-5</v>
      </c>
    </row>
    <row r="180" spans="2:273" x14ac:dyDescent="0.25">
      <c r="B180" s="2">
        <v>153</v>
      </c>
      <c r="C180" s="37">
        <v>0.30224600000000001</v>
      </c>
      <c r="D180" s="37">
        <v>0.30068800000000001</v>
      </c>
      <c r="E180" s="37">
        <v>0.30375799999999997</v>
      </c>
      <c r="F180" s="37">
        <v>0.30166700000000002</v>
      </c>
      <c r="G180" s="37">
        <v>0.29732399999999998</v>
      </c>
      <c r="H180" s="37">
        <v>0.29364200000000001</v>
      </c>
      <c r="I180" s="37">
        <v>0.291215</v>
      </c>
      <c r="J180" s="37">
        <v>0.289746</v>
      </c>
      <c r="K180" s="37">
        <v>0.28639799999999999</v>
      </c>
      <c r="L180" s="37">
        <v>0.281947</v>
      </c>
      <c r="M180" s="37">
        <v>0.28822900000000001</v>
      </c>
      <c r="N180" s="37">
        <v>0.28692899999999999</v>
      </c>
      <c r="O180" s="37">
        <v>0.29082400000000003</v>
      </c>
      <c r="P180" s="37">
        <v>0.286966</v>
      </c>
      <c r="Q180" s="37">
        <v>0.285806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0.30109308458696549</v>
      </c>
      <c r="T180" s="4">
        <f t="shared" si="235"/>
        <v>0.30019626460515908</v>
      </c>
      <c r="U180" s="4">
        <f t="shared" si="235"/>
        <v>0.2995172637299211</v>
      </c>
      <c r="V180" s="4">
        <f t="shared" si="235"/>
        <v>0.29974310394137865</v>
      </c>
      <c r="W180" s="4">
        <f t="shared" si="235"/>
        <v>0.29910857391914103</v>
      </c>
      <c r="X180" s="4">
        <f t="shared" si="235"/>
        <v>0.29281839868723086</v>
      </c>
      <c r="Y180" s="4">
        <f t="shared" si="235"/>
        <v>0.29242505029228727</v>
      </c>
      <c r="Z180" s="4" t="e">
        <f t="shared" si="235"/>
        <v>#N/A</v>
      </c>
      <c r="AA180" s="4" t="e">
        <f t="shared" si="235"/>
        <v>#N/A</v>
      </c>
      <c r="AB180" s="4" t="e">
        <f t="shared" si="235"/>
        <v>#N/A</v>
      </c>
      <c r="AC180" s="4">
        <f t="shared" si="235"/>
        <v>0.28796895255280563</v>
      </c>
      <c r="AD180" s="4">
        <f t="shared" si="235"/>
        <v>0.28867569530587556</v>
      </c>
      <c r="AE180" s="4">
        <f t="shared" si="235"/>
        <v>0.28735616929356822</v>
      </c>
      <c r="AF180" s="4">
        <f t="shared" si="235"/>
        <v>0.28888431244309709</v>
      </c>
      <c r="AG180" s="4">
        <f t="shared" si="235"/>
        <v>0.29686891637511675</v>
      </c>
      <c r="AI180" s="4">
        <f t="shared" ref="AI180:AW196" si="236">IF(OR($B180 &lt; C$230, $B180 &gt; C$233), 0, C180-S180)</f>
        <v>1.1529154130345276E-3</v>
      </c>
      <c r="AJ180" s="4">
        <f t="shared" si="236"/>
        <v>4.9173539484093087E-4</v>
      </c>
      <c r="AK180" s="4">
        <f t="shared" si="236"/>
        <v>4.2407362700788709E-3</v>
      </c>
      <c r="AL180" s="4">
        <f t="shared" si="236"/>
        <v>1.923896058621366E-3</v>
      </c>
      <c r="AM180" s="4">
        <f t="shared" si="236"/>
        <v>-1.7845739191410526E-3</v>
      </c>
      <c r="AN180" s="4">
        <f t="shared" si="236"/>
        <v>8.2360131276915105E-4</v>
      </c>
      <c r="AO180" s="4">
        <f t="shared" si="236"/>
        <v>-1.210050292287268E-3</v>
      </c>
      <c r="AP180" s="4">
        <f t="shared" si="236"/>
        <v>0</v>
      </c>
      <c r="AQ180" s="4">
        <f t="shared" si="236"/>
        <v>0</v>
      </c>
      <c r="AR180" s="4">
        <f t="shared" si="236"/>
        <v>0</v>
      </c>
      <c r="AS180" s="4">
        <f t="shared" si="236"/>
        <v>2.6004744719437811E-4</v>
      </c>
      <c r="AT180" s="4">
        <f t="shared" si="236"/>
        <v>-1.7466953058755674E-3</v>
      </c>
      <c r="AU180" s="4">
        <f t="shared" si="236"/>
        <v>3.467830706431807E-3</v>
      </c>
      <c r="AV180" s="4">
        <f t="shared" si="236"/>
        <v>-1.9183124430970921E-3</v>
      </c>
      <c r="AW180" s="4">
        <f t="shared" si="236"/>
        <v>-1.1062916375116749E-2</v>
      </c>
      <c r="AY180" s="2">
        <f t="shared" si="228"/>
        <v>0.30109308458696549</v>
      </c>
      <c r="AZ180" s="2">
        <f t="shared" si="228"/>
        <v>0.30019626460512261</v>
      </c>
      <c r="BA180" s="2">
        <f t="shared" si="228"/>
        <v>0.29951726372992066</v>
      </c>
      <c r="BB180" s="2">
        <f t="shared" si="228"/>
        <v>0.29974310394137865</v>
      </c>
      <c r="BC180" s="2">
        <f t="shared" si="228"/>
        <v>0.29910857391914103</v>
      </c>
      <c r="BD180" s="2">
        <f t="shared" si="228"/>
        <v>0.29281839868723086</v>
      </c>
      <c r="BE180" s="2">
        <f t="shared" si="228"/>
        <v>0.29242505029228727</v>
      </c>
      <c r="BF180" s="2" t="e">
        <f t="shared" si="228"/>
        <v>#N/A</v>
      </c>
      <c r="BG180" s="2" t="e">
        <f t="shared" si="228"/>
        <v>#N/A</v>
      </c>
      <c r="BH180" s="2" t="e">
        <f t="shared" si="228"/>
        <v>#N/A</v>
      </c>
      <c r="BI180" s="2">
        <f t="shared" si="228"/>
        <v>0.28796895255280563</v>
      </c>
      <c r="BJ180" s="2">
        <f t="shared" si="228"/>
        <v>0.2886756953058755</v>
      </c>
      <c r="BK180" s="2">
        <f t="shared" si="228"/>
        <v>0.28735616929220403</v>
      </c>
      <c r="BL180" s="2">
        <f t="shared" si="228"/>
        <v>0.28888423023983634</v>
      </c>
      <c r="BM180" s="2">
        <f t="shared" si="228"/>
        <v>0.29686888563838998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 t="str">
        <f t="shared" si="198"/>
        <v/>
      </c>
      <c r="CV180" s="2">
        <f t="shared" si="199"/>
        <v>0.30068800000000001</v>
      </c>
      <c r="CW180" s="2">
        <f t="shared" si="200"/>
        <v>0.30375799999999997</v>
      </c>
      <c r="CX180" s="2">
        <f t="shared" si="201"/>
        <v>0.30166700000000002</v>
      </c>
      <c r="CY180" s="2">
        <f t="shared" si="202"/>
        <v>0.29732399999999998</v>
      </c>
      <c r="CZ180" s="2">
        <f t="shared" si="203"/>
        <v>0.29364200000000001</v>
      </c>
      <c r="DA180" s="2">
        <f t="shared" si="204"/>
        <v>0.291215</v>
      </c>
      <c r="DB180" s="2" t="str">
        <f t="shared" si="205"/>
        <v/>
      </c>
      <c r="DC180" s="2" t="str">
        <f t="shared" si="206"/>
        <v/>
      </c>
      <c r="DD180" s="2" t="str">
        <f t="shared" si="207"/>
        <v/>
      </c>
      <c r="DE180" s="2">
        <f t="shared" si="208"/>
        <v>0.28822900000000001</v>
      </c>
      <c r="DF180" s="2">
        <f t="shared" si="209"/>
        <v>0.28692899999999999</v>
      </c>
      <c r="DG180" s="2">
        <f t="shared" si="210"/>
        <v>0.29082400000000003</v>
      </c>
      <c r="DH180" s="2">
        <f t="shared" si="211"/>
        <v>0.286966</v>
      </c>
      <c r="DI180" s="2">
        <f t="shared" si="212"/>
        <v>0.285806</v>
      </c>
      <c r="DK180" s="2">
        <f t="shared" ref="DK180:DY196" si="237">BO$228*$B180+BO$229</f>
        <v>0.39231760564516133</v>
      </c>
      <c r="DL180" s="2">
        <f t="shared" si="237"/>
        <v>0.40563122177419358</v>
      </c>
      <c r="DM180" s="2">
        <f t="shared" si="237"/>
        <v>0.40889139112903217</v>
      </c>
      <c r="DN180" s="2">
        <f t="shared" si="237"/>
        <v>0.42756346407119022</v>
      </c>
      <c r="DO180" s="2">
        <f t="shared" si="237"/>
        <v>0.39226036502463046</v>
      </c>
      <c r="DP180" s="2">
        <f t="shared" si="237"/>
        <v>0.39179498709677413</v>
      </c>
      <c r="DQ180" s="2">
        <f t="shared" si="237"/>
        <v>0.41268034838709666</v>
      </c>
      <c r="DR180" s="2">
        <f t="shared" si="237"/>
        <v>0.4131723387096774</v>
      </c>
      <c r="DS180" s="2">
        <f t="shared" si="237"/>
        <v>0.39907647661290335</v>
      </c>
      <c r="DT180" s="2">
        <f t="shared" si="237"/>
        <v>0.37950912822580651</v>
      </c>
      <c r="DU180" s="2">
        <f t="shared" si="237"/>
        <v>0.38937078225806454</v>
      </c>
      <c r="DV180" s="2">
        <f t="shared" si="237"/>
        <v>0.39848821774193555</v>
      </c>
      <c r="DW180" s="2">
        <f t="shared" si="237"/>
        <v>0.38197722580645149</v>
      </c>
      <c r="DX180" s="2">
        <f t="shared" si="237"/>
        <v>0.37335487126600292</v>
      </c>
      <c r="DY180" s="2">
        <f t="shared" si="237"/>
        <v>0.36204360728744933</v>
      </c>
      <c r="EA180" s="2">
        <f t="shared" si="214"/>
        <v>0.29765214849652138</v>
      </c>
      <c r="EB180" s="2">
        <f t="shared" si="214"/>
        <v>0.2974334242745772</v>
      </c>
      <c r="EC180" s="2">
        <f t="shared" si="214"/>
        <v>0.29584645227372969</v>
      </c>
      <c r="ED180" s="2">
        <f t="shared" si="214"/>
        <v>0.29790348310751175</v>
      </c>
      <c r="EE180" s="2">
        <f t="shared" si="214"/>
        <v>0.29806631253771315</v>
      </c>
      <c r="EF180" s="2">
        <f t="shared" si="214"/>
        <v>0.29323113009757318</v>
      </c>
      <c r="EG180" s="2">
        <f t="shared" si="214"/>
        <v>0.29338687110153949</v>
      </c>
      <c r="EH180" s="2">
        <f t="shared" si="214"/>
        <v>0.28927191851802397</v>
      </c>
      <c r="EI180" s="2">
        <f t="shared" si="214"/>
        <v>0.28895848534176216</v>
      </c>
      <c r="EJ180" s="2">
        <f t="shared" si="214"/>
        <v>0.28721291230215618</v>
      </c>
      <c r="EK180" s="2">
        <f t="shared" si="213"/>
        <v>0.29203253270319857</v>
      </c>
      <c r="EL180" s="2">
        <f t="shared" si="180"/>
        <v>0.29055530212813813</v>
      </c>
      <c r="EM180" s="2">
        <f t="shared" si="180"/>
        <v>0.29000876997016733</v>
      </c>
      <c r="EN180" s="2">
        <f t="shared" si="180"/>
        <v>0.29121230771871781</v>
      </c>
      <c r="EO180" s="2">
        <f t="shared" si="180"/>
        <v>0.31367604349475176</v>
      </c>
      <c r="EQ180" s="2">
        <f t="shared" ref="EQ180:FE196" si="238">CU$228*$B180+CU$229</f>
        <v>0.30267065629814993</v>
      </c>
      <c r="ER180" s="2">
        <f t="shared" si="238"/>
        <v>0.30060782958847065</v>
      </c>
      <c r="ES180" s="2">
        <f t="shared" si="238"/>
        <v>0.30001356848134492</v>
      </c>
      <c r="ET180" s="2">
        <f t="shared" si="238"/>
        <v>0.29996128854075971</v>
      </c>
      <c r="EU180" s="2">
        <f t="shared" si="238"/>
        <v>0.29923261482445618</v>
      </c>
      <c r="EV180" s="2">
        <f t="shared" si="238"/>
        <v>0.29276448111108233</v>
      </c>
      <c r="EW180" s="2">
        <f t="shared" si="238"/>
        <v>0.29231683122553875</v>
      </c>
      <c r="EX180" s="2">
        <f t="shared" si="238"/>
        <v>0.28748335810073378</v>
      </c>
      <c r="EY180" s="2">
        <f t="shared" si="238"/>
        <v>0.28580491577038769</v>
      </c>
      <c r="EZ180" s="2">
        <f t="shared" si="238"/>
        <v>0.28703802052828098</v>
      </c>
      <c r="FA180" s="2">
        <f t="shared" si="238"/>
        <v>0.28748071609621551</v>
      </c>
      <c r="FB180" s="2">
        <f t="shared" si="238"/>
        <v>0.28840429328373485</v>
      </c>
      <c r="FC180" s="2">
        <f t="shared" si="238"/>
        <v>0.28688309469036827</v>
      </c>
      <c r="FD180" s="2">
        <f t="shared" si="238"/>
        <v>0.28822519091100934</v>
      </c>
      <c r="FE180" s="2">
        <f t="shared" si="238"/>
        <v>0.29157479421024668</v>
      </c>
      <c r="FG180" s="2">
        <f t="shared" ref="FG180:FU196" si="239">POWER(10,($B180-C$231)/C$229)/(1+POWER(10,($B180-C$231)/C$229))</f>
        <v>0.99998669354823178</v>
      </c>
      <c r="FH180" s="2">
        <f t="shared" si="239"/>
        <v>0.9999853537600305</v>
      </c>
      <c r="FI180" s="2">
        <f t="shared" si="239"/>
        <v>0.99998609192501653</v>
      </c>
      <c r="FJ180" s="2">
        <f t="shared" si="239"/>
        <v>0.999988112453569</v>
      </c>
      <c r="FK180" s="2">
        <f t="shared" si="239"/>
        <v>0.99998855548857724</v>
      </c>
      <c r="FL180" s="2">
        <f t="shared" si="239"/>
        <v>0.99998720359707904</v>
      </c>
      <c r="FM180" s="2">
        <f t="shared" si="239"/>
        <v>0.99998713994053512</v>
      </c>
      <c r="FN180" s="2">
        <f t="shared" si="239"/>
        <v>0.99998641838790969</v>
      </c>
      <c r="FO180" s="2">
        <f t="shared" si="239"/>
        <v>0.99998636027993004</v>
      </c>
      <c r="FP180" s="2">
        <f t="shared" si="239"/>
        <v>0.99998610566514357</v>
      </c>
      <c r="FQ180" s="2">
        <f t="shared" si="239"/>
        <v>0.99998577547875855</v>
      </c>
      <c r="FR180" s="2">
        <f t="shared" si="239"/>
        <v>0.99998569942915416</v>
      </c>
      <c r="FS180" s="2">
        <f t="shared" si="239"/>
        <v>0.99998488527543794</v>
      </c>
      <c r="FT180" s="2">
        <f t="shared" si="239"/>
        <v>0.99997690966171404</v>
      </c>
      <c r="FU180" s="2">
        <f t="shared" si="239"/>
        <v>0.99997584577385901</v>
      </c>
      <c r="FW180" s="2">
        <f t="shared" si="230"/>
        <v>0.6853982428777331</v>
      </c>
      <c r="FX180" s="2">
        <f t="shared" si="230"/>
        <v>0.86984974084874067</v>
      </c>
      <c r="FY180" s="2">
        <f t="shared" si="230"/>
        <v>0.88052241307778067</v>
      </c>
      <c r="FZ180" s="2">
        <f t="shared" si="230"/>
        <v>0.89322317121195882</v>
      </c>
      <c r="GA180" s="2">
        <f t="shared" si="230"/>
        <v>0.89272171404703848</v>
      </c>
      <c r="GB180" s="2">
        <f t="shared" si="230"/>
        <v>0.8871607678462865</v>
      </c>
      <c r="GC180" s="2">
        <f t="shared" si="230"/>
        <v>0.90029815904097532</v>
      </c>
      <c r="GD180" s="2">
        <f t="shared" si="230"/>
        <v>0.91566128507282929</v>
      </c>
      <c r="GE180" s="2">
        <f t="shared" si="230"/>
        <v>0.91520122571588725</v>
      </c>
      <c r="GF180" s="2">
        <f t="shared" si="230"/>
        <v>0.90338490395475168</v>
      </c>
      <c r="GG180" s="2">
        <f t="shared" si="230"/>
        <v>0.89304229308253347</v>
      </c>
      <c r="GH180" s="2">
        <f t="shared" si="230"/>
        <v>0.87454327743165317</v>
      </c>
      <c r="GI180" s="2">
        <f t="shared" si="230"/>
        <v>0.84909356163582772</v>
      </c>
      <c r="GJ180" s="2">
        <f t="shared" si="230"/>
        <v>0.78000772264706542</v>
      </c>
      <c r="GK180" s="2">
        <f t="shared" si="230"/>
        <v>0.76051475285696402</v>
      </c>
      <c r="GM180" s="82">
        <f t="shared" si="231"/>
        <v>0</v>
      </c>
      <c r="GN180" s="82">
        <f t="shared" si="231"/>
        <v>0</v>
      </c>
      <c r="GO180" s="82">
        <f t="shared" si="231"/>
        <v>0</v>
      </c>
      <c r="GP180" s="82">
        <f t="shared" si="231"/>
        <v>0</v>
      </c>
      <c r="GQ180" s="82">
        <f t="shared" si="231"/>
        <v>0</v>
      </c>
      <c r="GR180" s="82">
        <f t="shared" si="231"/>
        <v>0</v>
      </c>
      <c r="GS180" s="82">
        <f t="shared" si="231"/>
        <v>0</v>
      </c>
      <c r="GT180" s="82">
        <f t="shared" si="231"/>
        <v>0</v>
      </c>
      <c r="GU180" s="82">
        <f t="shared" si="231"/>
        <v>0</v>
      </c>
      <c r="GV180" s="82">
        <f t="shared" si="231"/>
        <v>0</v>
      </c>
      <c r="GW180" s="82">
        <f t="shared" si="231"/>
        <v>0</v>
      </c>
      <c r="GX180" s="82">
        <f t="shared" si="231"/>
        <v>0</v>
      </c>
      <c r="GY180" s="82">
        <f t="shared" si="231"/>
        <v>0</v>
      </c>
      <c r="GZ180" s="82">
        <f t="shared" si="231"/>
        <v>0</v>
      </c>
      <c r="HA180" s="82">
        <f t="shared" si="231"/>
        <v>0</v>
      </c>
      <c r="HC180" s="82">
        <f t="shared" si="182"/>
        <v>4.2661187803583282E-280</v>
      </c>
      <c r="HD180" s="82">
        <f t="shared" si="182"/>
        <v>0</v>
      </c>
      <c r="HE180" s="82">
        <f t="shared" si="182"/>
        <v>0</v>
      </c>
      <c r="HF180" s="82">
        <f t="shared" si="181"/>
        <v>0</v>
      </c>
      <c r="HG180" s="82">
        <f t="shared" si="181"/>
        <v>0</v>
      </c>
      <c r="HH180" s="82">
        <f t="shared" si="181"/>
        <v>0</v>
      </c>
      <c r="HI180" s="82">
        <f t="shared" si="181"/>
        <v>0</v>
      </c>
      <c r="HJ180" s="82">
        <f t="shared" si="181"/>
        <v>0</v>
      </c>
      <c r="HK180" s="82">
        <f t="shared" si="181"/>
        <v>0</v>
      </c>
      <c r="HL180" s="82">
        <f t="shared" si="181"/>
        <v>0</v>
      </c>
      <c r="HM180" s="82">
        <f t="shared" si="181"/>
        <v>0</v>
      </c>
      <c r="HN180" s="82">
        <f t="shared" si="181"/>
        <v>0</v>
      </c>
      <c r="HO180" s="82">
        <f t="shared" si="227"/>
        <v>0</v>
      </c>
      <c r="HP180" s="82">
        <f t="shared" si="227"/>
        <v>0</v>
      </c>
      <c r="HQ180" s="82">
        <f t="shared" si="227"/>
        <v>0</v>
      </c>
      <c r="HS180" s="82">
        <f t="shared" si="232"/>
        <v>4.5078597853031935E-79</v>
      </c>
      <c r="HT180" s="82">
        <f t="shared" si="232"/>
        <v>3.9728967403096538E-89</v>
      </c>
      <c r="HU180" s="82">
        <f t="shared" si="232"/>
        <v>3.9506058391008304E-107</v>
      </c>
      <c r="HV180" s="82">
        <f t="shared" si="232"/>
        <v>2.1189839717359956E-127</v>
      </c>
      <c r="HW180" s="82">
        <f t="shared" si="232"/>
        <v>4.233125129746121E-126</v>
      </c>
      <c r="HX180" s="82">
        <f t="shared" si="232"/>
        <v>4.6223649255825184E-140</v>
      </c>
      <c r="HY180" s="82">
        <f t="shared" si="232"/>
        <v>2.5006383323213092E-133</v>
      </c>
      <c r="HZ180" s="82">
        <f t="shared" si="232"/>
        <v>1.5306428164701212E-153</v>
      </c>
      <c r="IA180" s="82">
        <f t="shared" si="232"/>
        <v>8.6243555472672819E-148</v>
      </c>
      <c r="IB180" s="82">
        <f t="shared" si="232"/>
        <v>1.1695059367038911E-137</v>
      </c>
      <c r="IC180" s="82">
        <f t="shared" si="232"/>
        <v>4.7528486687631609E-128</v>
      </c>
      <c r="ID180" s="82">
        <f t="shared" si="232"/>
        <v>6.6232114141196415E-126</v>
      </c>
      <c r="IE180" s="82">
        <f t="shared" si="232"/>
        <v>7.5032494528028007E-99</v>
      </c>
      <c r="IF180" s="82">
        <f t="shared" si="232"/>
        <v>9.2112087038199086E-50</v>
      </c>
      <c r="IG180" s="82">
        <f t="shared" si="232"/>
        <v>1.208225189711947E-50</v>
      </c>
      <c r="II180" s="82">
        <f t="shared" si="233"/>
        <v>0.15496191409284937</v>
      </c>
      <c r="IJ180" s="82">
        <f t="shared" si="233"/>
        <v>7.8868373438421065E-4</v>
      </c>
      <c r="IK180" s="82">
        <f t="shared" si="233"/>
        <v>1.8708385128885478E-4</v>
      </c>
      <c r="IL180" s="82">
        <f t="shared" si="233"/>
        <v>3.170164127709249E-5</v>
      </c>
      <c r="IM180" s="82">
        <f t="shared" si="233"/>
        <v>3.7717645145771662E-5</v>
      </c>
      <c r="IN180" s="82">
        <f t="shared" si="233"/>
        <v>2.5241355940708729E-5</v>
      </c>
      <c r="IO180" s="82">
        <f t="shared" si="233"/>
        <v>1.4388550288409963E-5</v>
      </c>
      <c r="IP180" s="82">
        <f t="shared" si="233"/>
        <v>8.9954500070268138E-7</v>
      </c>
      <c r="IQ180" s="82">
        <f t="shared" si="233"/>
        <v>1.3740670508002473E-6</v>
      </c>
      <c r="IR180" s="82">
        <f t="shared" si="233"/>
        <v>6.8871979519590647E-6</v>
      </c>
      <c r="IS180" s="82">
        <f t="shared" si="233"/>
        <v>2.7400574533322646E-5</v>
      </c>
      <c r="IT180" s="82">
        <f t="shared" si="233"/>
        <v>7.6773988509061937E-5</v>
      </c>
      <c r="IU180" s="82">
        <f t="shared" si="233"/>
        <v>1.060033965064088E-3</v>
      </c>
      <c r="IV180" s="82">
        <f t="shared" si="233"/>
        <v>1.2000858665900198E-4</v>
      </c>
      <c r="IW180" s="82">
        <f t="shared" si="233"/>
        <v>6.289292436507184E-6</v>
      </c>
      <c r="IY180" s="82">
        <f t="shared" si="234"/>
        <v>0.15496191409284937</v>
      </c>
      <c r="IZ180" s="82">
        <f t="shared" si="234"/>
        <v>7.8868373438421065E-4</v>
      </c>
      <c r="JA180" s="82">
        <f t="shared" si="234"/>
        <v>1.8708385128885478E-4</v>
      </c>
      <c r="JB180" s="82">
        <f t="shared" si="234"/>
        <v>3.170164127709249E-5</v>
      </c>
      <c r="JC180" s="82">
        <f t="shared" si="234"/>
        <v>3.7717645145771662E-5</v>
      </c>
      <c r="JD180" s="82">
        <f t="shared" si="234"/>
        <v>2.5241355940708729E-5</v>
      </c>
      <c r="JE180" s="82">
        <f t="shared" si="234"/>
        <v>1.4388550288409963E-5</v>
      </c>
      <c r="JF180" s="82">
        <f t="shared" si="234"/>
        <v>8.9954500070268138E-7</v>
      </c>
      <c r="JG180" s="82">
        <f t="shared" si="234"/>
        <v>1.3740670508002473E-6</v>
      </c>
      <c r="JH180" s="82">
        <f t="shared" si="234"/>
        <v>6.8871979519590647E-6</v>
      </c>
      <c r="JI180" s="82">
        <f t="shared" si="234"/>
        <v>2.7400574533322646E-5</v>
      </c>
      <c r="JJ180" s="82">
        <f t="shared" si="234"/>
        <v>7.6773988509061937E-5</v>
      </c>
      <c r="JK180" s="82">
        <f t="shared" si="234"/>
        <v>1.060033965064088E-3</v>
      </c>
      <c r="JL180" s="82">
        <f t="shared" si="234"/>
        <v>1.2000858665900198E-4</v>
      </c>
      <c r="JM180" s="82">
        <f t="shared" si="234"/>
        <v>6.289292436507184E-6</v>
      </c>
    </row>
    <row r="181" spans="2:273" x14ac:dyDescent="0.25">
      <c r="B181" s="2">
        <v>154</v>
      </c>
      <c r="C181" s="37">
        <v>0.29724600000000001</v>
      </c>
      <c r="D181" s="37">
        <v>0.30241600000000002</v>
      </c>
      <c r="E181" s="37">
        <v>0.30328899999999998</v>
      </c>
      <c r="F181" s="37">
        <v>0.303226</v>
      </c>
      <c r="G181" s="37">
        <v>0.30126999999999998</v>
      </c>
      <c r="H181" s="37">
        <v>0.29050399999999998</v>
      </c>
      <c r="I181" s="37">
        <v>0.29491499999999998</v>
      </c>
      <c r="J181" s="37">
        <v>0.287744</v>
      </c>
      <c r="K181" s="37">
        <v>0.28806399999999999</v>
      </c>
      <c r="L181" s="37">
        <v>0.28494700000000001</v>
      </c>
      <c r="M181" s="37">
        <v>0.28440700000000002</v>
      </c>
      <c r="N181" s="37">
        <v>0.28937600000000002</v>
      </c>
      <c r="O181" s="37">
        <v>0.28753000000000001</v>
      </c>
      <c r="P181" s="37">
        <v>0.27959699999999998</v>
      </c>
      <c r="Q181" s="37">
        <v>0.28687400000000002</v>
      </c>
      <c r="S181" s="4">
        <f t="shared" si="235"/>
        <v>0.30085406219727567</v>
      </c>
      <c r="T181" s="4">
        <f t="shared" si="235"/>
        <v>0.29977074441532159</v>
      </c>
      <c r="U181" s="4">
        <f t="shared" si="235"/>
        <v>0.2991242136345344</v>
      </c>
      <c r="V181" s="4">
        <f t="shared" si="235"/>
        <v>0.29931868542510442</v>
      </c>
      <c r="W181" s="4">
        <f t="shared" si="235"/>
        <v>0.29878185191211865</v>
      </c>
      <c r="X181" s="4">
        <f t="shared" si="235"/>
        <v>0.29242675949986352</v>
      </c>
      <c r="Y181" s="4" t="e">
        <f t="shared" si="235"/>
        <v>#N/A</v>
      </c>
      <c r="Z181" s="4" t="e">
        <f t="shared" si="235"/>
        <v>#N/A</v>
      </c>
      <c r="AA181" s="4" t="e">
        <f t="shared" si="235"/>
        <v>#N/A</v>
      </c>
      <c r="AB181" s="4" t="e">
        <f t="shared" si="235"/>
        <v>#N/A</v>
      </c>
      <c r="AC181" s="4">
        <f t="shared" si="235"/>
        <v>0.28747279739456971</v>
      </c>
      <c r="AD181" s="4">
        <f t="shared" si="235"/>
        <v>0.288196261759604</v>
      </c>
      <c r="AE181" s="4">
        <f t="shared" si="235"/>
        <v>0.2868242525326028</v>
      </c>
      <c r="AF181" s="4">
        <f t="shared" si="235"/>
        <v>0.28836402869144168</v>
      </c>
      <c r="AG181" s="4">
        <f t="shared" si="235"/>
        <v>0.29599805530167889</v>
      </c>
      <c r="AI181" s="4">
        <f t="shared" si="236"/>
        <v>-3.6080621972756632E-3</v>
      </c>
      <c r="AJ181" s="4">
        <f t="shared" si="236"/>
        <v>2.6452555846784298E-3</v>
      </c>
      <c r="AK181" s="4">
        <f t="shared" si="236"/>
        <v>4.1647863654655781E-3</v>
      </c>
      <c r="AL181" s="4">
        <f t="shared" si="236"/>
        <v>3.9073145748955707E-3</v>
      </c>
      <c r="AM181" s="4">
        <f t="shared" si="236"/>
        <v>2.4881480878813367E-3</v>
      </c>
      <c r="AN181" s="4">
        <f t="shared" si="236"/>
        <v>-1.9227594998635356E-3</v>
      </c>
      <c r="AO181" s="4">
        <f t="shared" si="236"/>
        <v>0</v>
      </c>
      <c r="AP181" s="4">
        <f t="shared" si="236"/>
        <v>0</v>
      </c>
      <c r="AQ181" s="4">
        <f t="shared" si="236"/>
        <v>0</v>
      </c>
      <c r="AR181" s="4">
        <f t="shared" si="236"/>
        <v>0</v>
      </c>
      <c r="AS181" s="4">
        <f t="shared" si="236"/>
        <v>-3.0657973945696915E-3</v>
      </c>
      <c r="AT181" s="4">
        <f t="shared" si="236"/>
        <v>1.1797382403960222E-3</v>
      </c>
      <c r="AU181" s="4">
        <f t="shared" si="236"/>
        <v>7.0574746739721084E-4</v>
      </c>
      <c r="AV181" s="4">
        <f t="shared" si="236"/>
        <v>-8.7670286914416917E-3</v>
      </c>
      <c r="AW181" s="4">
        <f t="shared" si="236"/>
        <v>-9.1240553016788684E-3</v>
      </c>
      <c r="AY181" s="2">
        <f t="shared" si="228"/>
        <v>0.30085406219727567</v>
      </c>
      <c r="AZ181" s="2">
        <f t="shared" si="228"/>
        <v>0.2997707444153182</v>
      </c>
      <c r="BA181" s="2">
        <f t="shared" si="228"/>
        <v>0.2991242136345344</v>
      </c>
      <c r="BB181" s="2">
        <f t="shared" si="228"/>
        <v>0.29931868542510442</v>
      </c>
      <c r="BC181" s="2">
        <f t="shared" si="228"/>
        <v>0.29878185191211865</v>
      </c>
      <c r="BD181" s="2">
        <f t="shared" si="228"/>
        <v>0.29242675949986352</v>
      </c>
      <c r="BE181" s="2" t="e">
        <f t="shared" si="228"/>
        <v>#N/A</v>
      </c>
      <c r="BF181" s="2" t="e">
        <f t="shared" si="228"/>
        <v>#N/A</v>
      </c>
      <c r="BG181" s="2" t="e">
        <f t="shared" si="228"/>
        <v>#N/A</v>
      </c>
      <c r="BH181" s="2" t="e">
        <f t="shared" si="228"/>
        <v>#N/A</v>
      </c>
      <c r="BI181" s="2">
        <f t="shared" si="228"/>
        <v>0.28747279739456971</v>
      </c>
      <c r="BJ181" s="2">
        <f t="shared" si="228"/>
        <v>0.288196261759604</v>
      </c>
      <c r="BK181" s="2">
        <f t="shared" si="228"/>
        <v>0.28682425253248967</v>
      </c>
      <c r="BL181" s="2">
        <f t="shared" si="228"/>
        <v>0.28836401520520027</v>
      </c>
      <c r="BM181" s="2">
        <f t="shared" si="228"/>
        <v>0.29599805196811069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 t="str">
        <f t="shared" si="198"/>
        <v/>
      </c>
      <c r="CV181" s="2">
        <f t="shared" si="199"/>
        <v>0.30241600000000002</v>
      </c>
      <c r="CW181" s="2">
        <f t="shared" si="200"/>
        <v>0.30328899999999998</v>
      </c>
      <c r="CX181" s="2">
        <f t="shared" si="201"/>
        <v>0.303226</v>
      </c>
      <c r="CY181" s="2">
        <f t="shared" si="202"/>
        <v>0.30126999999999998</v>
      </c>
      <c r="CZ181" s="2">
        <f t="shared" si="203"/>
        <v>0.29050399999999998</v>
      </c>
      <c r="DA181" s="2" t="str">
        <f t="shared" si="204"/>
        <v/>
      </c>
      <c r="DB181" s="2" t="str">
        <f t="shared" si="205"/>
        <v/>
      </c>
      <c r="DC181" s="2" t="str">
        <f t="shared" si="206"/>
        <v/>
      </c>
      <c r="DD181" s="2" t="str">
        <f t="shared" si="207"/>
        <v/>
      </c>
      <c r="DE181" s="2">
        <f t="shared" si="208"/>
        <v>0.28440700000000002</v>
      </c>
      <c r="DF181" s="2">
        <f t="shared" si="209"/>
        <v>0.28937600000000002</v>
      </c>
      <c r="DG181" s="2">
        <f t="shared" si="210"/>
        <v>0.28753000000000001</v>
      </c>
      <c r="DH181" s="2">
        <f t="shared" si="211"/>
        <v>0.27959699999999998</v>
      </c>
      <c r="DI181" s="2">
        <f t="shared" si="212"/>
        <v>0.28687400000000002</v>
      </c>
      <c r="DK181" s="2">
        <f t="shared" si="237"/>
        <v>0.39253983911290324</v>
      </c>
      <c r="DL181" s="2">
        <f t="shared" si="237"/>
        <v>0.40593564497800594</v>
      </c>
      <c r="DM181" s="2">
        <f t="shared" si="237"/>
        <v>0.40921540120967737</v>
      </c>
      <c r="DN181" s="2">
        <f t="shared" si="237"/>
        <v>0.42803531724137933</v>
      </c>
      <c r="DO181" s="2">
        <f t="shared" si="237"/>
        <v>0.39253420689655166</v>
      </c>
      <c r="DP181" s="2">
        <f t="shared" si="237"/>
        <v>0.39209791290322576</v>
      </c>
      <c r="DQ181" s="2">
        <f t="shared" si="237"/>
        <v>0.41313923870967728</v>
      </c>
      <c r="DR181" s="2">
        <f t="shared" si="237"/>
        <v>0.41364723387096775</v>
      </c>
      <c r="DS181" s="2">
        <f t="shared" si="237"/>
        <v>0.39944433911290339</v>
      </c>
      <c r="DT181" s="2">
        <f t="shared" si="237"/>
        <v>0.37973301975806456</v>
      </c>
      <c r="DU181" s="2">
        <f t="shared" si="237"/>
        <v>0.38965258431085043</v>
      </c>
      <c r="DV181" s="2">
        <f t="shared" si="237"/>
        <v>0.39884609750733141</v>
      </c>
      <c r="DW181" s="2">
        <f t="shared" si="237"/>
        <v>0.38221967540322571</v>
      </c>
      <c r="DX181" s="2">
        <f t="shared" si="237"/>
        <v>0.37351066951161693</v>
      </c>
      <c r="DY181" s="2">
        <f t="shared" si="237"/>
        <v>0.36208814574898779</v>
      </c>
      <c r="EA181" s="2">
        <f t="shared" si="214"/>
        <v>0.29724699657142634</v>
      </c>
      <c r="EB181" s="2">
        <f t="shared" si="214"/>
        <v>0.29692652157610311</v>
      </c>
      <c r="EC181" s="2">
        <f t="shared" si="214"/>
        <v>0.2953516066064672</v>
      </c>
      <c r="ED181" s="2">
        <f t="shared" si="214"/>
        <v>0.29743132175721604</v>
      </c>
      <c r="EE181" s="2">
        <f t="shared" si="214"/>
        <v>0.29771155473138372</v>
      </c>
      <c r="EF181" s="2">
        <f t="shared" si="214"/>
        <v>0.29285037970144279</v>
      </c>
      <c r="EG181" s="2">
        <f t="shared" si="214"/>
        <v>0.29305016686607643</v>
      </c>
      <c r="EH181" s="2">
        <f t="shared" si="214"/>
        <v>0.2888672550818922</v>
      </c>
      <c r="EI181" s="2">
        <f t="shared" si="214"/>
        <v>0.28856385420782299</v>
      </c>
      <c r="EJ181" s="2">
        <f t="shared" si="214"/>
        <v>0.28675809819797021</v>
      </c>
      <c r="EK181" s="2">
        <f t="shared" si="213"/>
        <v>0.29164203062933719</v>
      </c>
      <c r="EL181" s="2">
        <f t="shared" si="180"/>
        <v>0.29012923738438623</v>
      </c>
      <c r="EM181" s="2">
        <f t="shared" si="180"/>
        <v>0.28955942877706853</v>
      </c>
      <c r="EN181" s="2">
        <f t="shared" si="180"/>
        <v>0.29077458102624926</v>
      </c>
      <c r="EO181" s="2">
        <f t="shared" si="180"/>
        <v>0.31345228088559585</v>
      </c>
      <c r="EQ181" s="2">
        <f t="shared" si="238"/>
        <v>0.30236240514834517</v>
      </c>
      <c r="ER181" s="2">
        <f t="shared" si="238"/>
        <v>0.30015720819044994</v>
      </c>
      <c r="ES181" s="2">
        <f t="shared" si="238"/>
        <v>0.299589451618891</v>
      </c>
      <c r="ET181" s="2">
        <f t="shared" si="238"/>
        <v>0.29952288063238086</v>
      </c>
      <c r="EU181" s="2">
        <f t="shared" si="238"/>
        <v>0.29889805429531002</v>
      </c>
      <c r="EV181" s="2">
        <f t="shared" si="238"/>
        <v>0.29237632695433557</v>
      </c>
      <c r="EW181" s="2">
        <f t="shared" si="238"/>
        <v>0.29196293900671016</v>
      </c>
      <c r="EX181" s="2">
        <f t="shared" si="238"/>
        <v>0.28705099707292558</v>
      </c>
      <c r="EY181" s="2">
        <f t="shared" si="238"/>
        <v>0.28536098442329083</v>
      </c>
      <c r="EZ181" s="2">
        <f t="shared" si="238"/>
        <v>0.28658067833690926</v>
      </c>
      <c r="FA181" s="2">
        <f t="shared" si="238"/>
        <v>0.28701598364859526</v>
      </c>
      <c r="FB181" s="2">
        <f t="shared" si="238"/>
        <v>0.28794176405241079</v>
      </c>
      <c r="FC181" s="2">
        <f t="shared" si="238"/>
        <v>0.28637942755896362</v>
      </c>
      <c r="FD181" s="2">
        <f t="shared" si="238"/>
        <v>0.28774177356607922</v>
      </c>
      <c r="FE181" s="2">
        <f t="shared" si="238"/>
        <v>0.29098397200072623</v>
      </c>
      <c r="FG181" s="2">
        <f t="shared" si="239"/>
        <v>0.99998786435754528</v>
      </c>
      <c r="FH181" s="2">
        <f t="shared" si="239"/>
        <v>0.99998664245317792</v>
      </c>
      <c r="FI181" s="2">
        <f t="shared" si="239"/>
        <v>0.99998731566933785</v>
      </c>
      <c r="FJ181" s="2">
        <f t="shared" si="239"/>
        <v>0.99998915841746161</v>
      </c>
      <c r="FK181" s="2">
        <f t="shared" si="239"/>
        <v>0.99998956247102078</v>
      </c>
      <c r="FL181" s="2">
        <f t="shared" si="239"/>
        <v>0.99998832952869099</v>
      </c>
      <c r="FM181" s="2">
        <f t="shared" si="239"/>
        <v>0.99998827147310188</v>
      </c>
      <c r="FN181" s="2">
        <f t="shared" si="239"/>
        <v>0.99998761340775533</v>
      </c>
      <c r="FO181" s="2">
        <f t="shared" si="239"/>
        <v>0.99998756041252101</v>
      </c>
      <c r="FP181" s="2">
        <f t="shared" si="239"/>
        <v>0.99998732820051339</v>
      </c>
      <c r="FQ181" s="2">
        <f t="shared" si="239"/>
        <v>0.99998702706620612</v>
      </c>
      <c r="FR181" s="2">
        <f t="shared" si="239"/>
        <v>0.99998695770796864</v>
      </c>
      <c r="FS181" s="2">
        <f t="shared" si="239"/>
        <v>0.99998621518903275</v>
      </c>
      <c r="FT181" s="2">
        <f t="shared" si="239"/>
        <v>0.99997894131841392</v>
      </c>
      <c r="FU181" s="2">
        <f t="shared" si="239"/>
        <v>0.99997797103712482</v>
      </c>
      <c r="FW181" s="2">
        <f t="shared" si="230"/>
        <v>0.70491127575887258</v>
      </c>
      <c r="FX181" s="2">
        <f t="shared" si="230"/>
        <v>0.87992649368128406</v>
      </c>
      <c r="FY181" s="2">
        <f t="shared" si="230"/>
        <v>0.8898774568183514</v>
      </c>
      <c r="FZ181" s="2">
        <f t="shared" si="230"/>
        <v>0.90169477717564883</v>
      </c>
      <c r="GA181" s="2">
        <f t="shared" si="230"/>
        <v>0.90122870590575832</v>
      </c>
      <c r="GB181" s="2">
        <f t="shared" si="230"/>
        <v>0.89605738952070102</v>
      </c>
      <c r="GC181" s="2">
        <f t="shared" si="230"/>
        <v>0.90826608796690178</v>
      </c>
      <c r="GD181" s="2">
        <f t="shared" si="230"/>
        <v>0.92250711139491226</v>
      </c>
      <c r="GE181" s="2">
        <f t="shared" si="230"/>
        <v>0.92208121759165051</v>
      </c>
      <c r="GF181" s="2">
        <f t="shared" si="230"/>
        <v>0.91113049831067294</v>
      </c>
      <c r="GG181" s="2">
        <f t="shared" si="230"/>
        <v>0.90152666770422762</v>
      </c>
      <c r="GH181" s="2">
        <f t="shared" si="230"/>
        <v>0.88430497119424212</v>
      </c>
      <c r="GI181" s="2">
        <f t="shared" si="230"/>
        <v>0.86051965420111487</v>
      </c>
      <c r="GJ181" s="2">
        <f t="shared" si="230"/>
        <v>0.7954043128925945</v>
      </c>
      <c r="GK181" s="2">
        <f t="shared" si="230"/>
        <v>0.77688536349530235</v>
      </c>
      <c r="GM181" s="82">
        <f t="shared" si="231"/>
        <v>0</v>
      </c>
      <c r="GN181" s="82">
        <f t="shared" si="231"/>
        <v>0</v>
      </c>
      <c r="GO181" s="82">
        <f t="shared" si="231"/>
        <v>0</v>
      </c>
      <c r="GP181" s="82">
        <f t="shared" si="231"/>
        <v>0</v>
      </c>
      <c r="GQ181" s="82">
        <f t="shared" si="231"/>
        <v>0</v>
      </c>
      <c r="GR181" s="82">
        <f t="shared" si="231"/>
        <v>0</v>
      </c>
      <c r="GS181" s="82">
        <f t="shared" si="231"/>
        <v>0</v>
      </c>
      <c r="GT181" s="82">
        <f t="shared" si="231"/>
        <v>0</v>
      </c>
      <c r="GU181" s="82">
        <f t="shared" si="231"/>
        <v>0</v>
      </c>
      <c r="GV181" s="82">
        <f t="shared" si="231"/>
        <v>0</v>
      </c>
      <c r="GW181" s="82">
        <f t="shared" si="231"/>
        <v>0</v>
      </c>
      <c r="GX181" s="82">
        <f t="shared" si="231"/>
        <v>0</v>
      </c>
      <c r="GY181" s="82">
        <f t="shared" si="231"/>
        <v>0</v>
      </c>
      <c r="GZ181" s="82">
        <f t="shared" si="231"/>
        <v>0</v>
      </c>
      <c r="HA181" s="82">
        <f t="shared" si="231"/>
        <v>0</v>
      </c>
      <c r="HC181" s="82">
        <f t="shared" si="182"/>
        <v>3.7715948903070198E-287</v>
      </c>
      <c r="HD181" s="82">
        <f t="shared" si="182"/>
        <v>0</v>
      </c>
      <c r="HE181" s="82">
        <f t="shared" si="182"/>
        <v>0</v>
      </c>
      <c r="HF181" s="82">
        <f t="shared" si="181"/>
        <v>0</v>
      </c>
      <c r="HG181" s="82">
        <f t="shared" si="181"/>
        <v>0</v>
      </c>
      <c r="HH181" s="82">
        <f t="shared" si="181"/>
        <v>0</v>
      </c>
      <c r="HI181" s="82">
        <f t="shared" si="181"/>
        <v>0</v>
      </c>
      <c r="HJ181" s="82">
        <f t="shared" si="181"/>
        <v>0</v>
      </c>
      <c r="HK181" s="82">
        <f t="shared" si="181"/>
        <v>0</v>
      </c>
      <c r="HL181" s="82">
        <f t="shared" si="181"/>
        <v>0</v>
      </c>
      <c r="HM181" s="82">
        <f t="shared" si="181"/>
        <v>0</v>
      </c>
      <c r="HN181" s="82">
        <f t="shared" si="181"/>
        <v>0</v>
      </c>
      <c r="HO181" s="82">
        <f t="shared" si="227"/>
        <v>0</v>
      </c>
      <c r="HP181" s="82">
        <f t="shared" si="227"/>
        <v>0</v>
      </c>
      <c r="HQ181" s="82">
        <f t="shared" si="227"/>
        <v>0</v>
      </c>
      <c r="HS181" s="82">
        <f t="shared" si="232"/>
        <v>5.5279356410926888E-83</v>
      </c>
      <c r="HT181" s="82">
        <f t="shared" si="232"/>
        <v>3.7387361271831297E-93</v>
      </c>
      <c r="HU181" s="82">
        <f t="shared" si="232"/>
        <v>8.3058504259212819E-112</v>
      </c>
      <c r="HV181" s="82">
        <f t="shared" si="232"/>
        <v>9.5550587017089624E-133</v>
      </c>
      <c r="HW181" s="82">
        <f t="shared" si="232"/>
        <v>2.2205621782073451E-131</v>
      </c>
      <c r="HX181" s="82">
        <f t="shared" si="232"/>
        <v>6.5501721806412542E-146</v>
      </c>
      <c r="HY181" s="82">
        <f t="shared" si="232"/>
        <v>7.8361155120022379E-139</v>
      </c>
      <c r="HZ181" s="82">
        <f t="shared" si="232"/>
        <v>1.022602367558691E-159</v>
      </c>
      <c r="IA181" s="82">
        <f t="shared" si="232"/>
        <v>9.2598525696620378E-154</v>
      </c>
      <c r="IB181" s="82">
        <f t="shared" si="232"/>
        <v>2.2863619318399766E-143</v>
      </c>
      <c r="IC181" s="82">
        <f t="shared" si="232"/>
        <v>1.8594242083761395E-133</v>
      </c>
      <c r="ID181" s="82">
        <f t="shared" si="232"/>
        <v>1.9679509207783992E-131</v>
      </c>
      <c r="IE181" s="82">
        <f t="shared" si="232"/>
        <v>2.1014286578780236E-103</v>
      </c>
      <c r="IF181" s="82">
        <f t="shared" si="232"/>
        <v>3.5078695937012291E-52</v>
      </c>
      <c r="IG181" s="82">
        <f t="shared" si="232"/>
        <v>3.4288290117353738E-53</v>
      </c>
      <c r="II181" s="82">
        <f t="shared" si="233"/>
        <v>0.11225107814480838</v>
      </c>
      <c r="IJ181" s="82">
        <f t="shared" si="233"/>
        <v>4.323821965339866E-4</v>
      </c>
      <c r="IK181" s="82">
        <f t="shared" si="233"/>
        <v>9.30190361956551E-5</v>
      </c>
      <c r="IL181" s="82">
        <f t="shared" si="233"/>
        <v>1.4163809405621836E-5</v>
      </c>
      <c r="IM181" s="82">
        <f t="shared" si="233"/>
        <v>1.7066777630067898E-5</v>
      </c>
      <c r="IN181" s="82">
        <f t="shared" si="233"/>
        <v>1.0785711487694648E-5</v>
      </c>
      <c r="IO181" s="82">
        <f t="shared" si="233"/>
        <v>6.2013182139840584E-6</v>
      </c>
      <c r="IP181" s="82">
        <f t="shared" si="233"/>
        <v>3.35811769333616E-7</v>
      </c>
      <c r="IQ181" s="82">
        <f t="shared" si="233"/>
        <v>5.2844656194488284E-7</v>
      </c>
      <c r="IR181" s="82">
        <f t="shared" si="233"/>
        <v>2.8348532935064283E-6</v>
      </c>
      <c r="IS181" s="82">
        <f t="shared" si="233"/>
        <v>1.208317042291235E-5</v>
      </c>
      <c r="IT181" s="82">
        <f t="shared" si="233"/>
        <v>3.4456490522084624E-5</v>
      </c>
      <c r="IU181" s="82">
        <f t="shared" si="233"/>
        <v>5.6339872364097429E-4</v>
      </c>
      <c r="IV181" s="82">
        <f t="shared" si="233"/>
        <v>3.6961495428188119E-5</v>
      </c>
      <c r="IW181" s="82">
        <f t="shared" si="233"/>
        <v>1.0859386332241278E-6</v>
      </c>
      <c r="IY181" s="82">
        <f t="shared" si="234"/>
        <v>0.11225107814480838</v>
      </c>
      <c r="IZ181" s="82">
        <f t="shared" si="234"/>
        <v>4.323821965339866E-4</v>
      </c>
      <c r="JA181" s="82">
        <f t="shared" si="234"/>
        <v>9.30190361956551E-5</v>
      </c>
      <c r="JB181" s="82">
        <f t="shared" si="234"/>
        <v>1.4163809405621836E-5</v>
      </c>
      <c r="JC181" s="82">
        <f t="shared" si="234"/>
        <v>1.7066777630067898E-5</v>
      </c>
      <c r="JD181" s="82">
        <f t="shared" si="234"/>
        <v>1.0785711487694648E-5</v>
      </c>
      <c r="JE181" s="82">
        <f t="shared" si="234"/>
        <v>6.2013182139840584E-6</v>
      </c>
      <c r="JF181" s="82">
        <f t="shared" si="234"/>
        <v>3.35811769333616E-7</v>
      </c>
      <c r="JG181" s="82">
        <f t="shared" si="234"/>
        <v>5.2844656194488284E-7</v>
      </c>
      <c r="JH181" s="82">
        <f t="shared" si="234"/>
        <v>2.8348532935064283E-6</v>
      </c>
      <c r="JI181" s="82">
        <f t="shared" si="234"/>
        <v>1.208317042291235E-5</v>
      </c>
      <c r="JJ181" s="82">
        <f t="shared" si="234"/>
        <v>3.4456490522084624E-5</v>
      </c>
      <c r="JK181" s="82">
        <f t="shared" si="234"/>
        <v>5.6339872364097429E-4</v>
      </c>
      <c r="JL181" s="82">
        <f t="shared" si="234"/>
        <v>3.6961495428188119E-5</v>
      </c>
      <c r="JM181" s="82">
        <f t="shared" si="234"/>
        <v>1.0859386332241278E-6</v>
      </c>
    </row>
    <row r="182" spans="2:273" x14ac:dyDescent="0.25">
      <c r="B182" s="2">
        <v>155</v>
      </c>
      <c r="C182" s="37">
        <v>0.29811900000000002</v>
      </c>
      <c r="D182" s="37">
        <v>0.29679</v>
      </c>
      <c r="E182" s="37">
        <v>0.29707499999999998</v>
      </c>
      <c r="F182" s="37">
        <v>0.29705100000000001</v>
      </c>
      <c r="G182" s="37">
        <v>0.300728</v>
      </c>
      <c r="H182" s="37">
        <v>0.29030800000000001</v>
      </c>
      <c r="I182" s="37">
        <v>0.29201700000000003</v>
      </c>
      <c r="J182" s="37">
        <v>0.29025699999999999</v>
      </c>
      <c r="K182" s="37">
        <v>0.28753600000000001</v>
      </c>
      <c r="L182" s="37">
        <v>0.28589100000000001</v>
      </c>
      <c r="M182" s="37">
        <v>0.285464</v>
      </c>
      <c r="N182" s="37">
        <v>0.28946300000000003</v>
      </c>
      <c r="O182" s="37">
        <v>0.28544900000000001</v>
      </c>
      <c r="P182" s="37">
        <v>0.28149600000000002</v>
      </c>
      <c r="Q182" s="37">
        <v>0.28608800000000001</v>
      </c>
      <c r="S182" s="4">
        <f t="shared" si="235"/>
        <v>0.30061506452672304</v>
      </c>
      <c r="T182" s="4">
        <f t="shared" si="235"/>
        <v>0.29934413071031718</v>
      </c>
      <c r="U182" s="4">
        <f t="shared" si="235"/>
        <v>0.29872970471173832</v>
      </c>
      <c r="V182" s="4" t="e">
        <f t="shared" si="235"/>
        <v>#N/A</v>
      </c>
      <c r="W182" s="4">
        <f t="shared" si="235"/>
        <v>0.29845474956601425</v>
      </c>
      <c r="X182" s="4" t="e">
        <f t="shared" si="235"/>
        <v>#N/A</v>
      </c>
      <c r="Y182" s="4" t="e">
        <f t="shared" si="235"/>
        <v>#N/A</v>
      </c>
      <c r="Z182" s="4" t="e">
        <f t="shared" si="235"/>
        <v>#N/A</v>
      </c>
      <c r="AA182" s="4" t="e">
        <f t="shared" si="235"/>
        <v>#N/A</v>
      </c>
      <c r="AB182" s="4" t="e">
        <f t="shared" si="235"/>
        <v>#N/A</v>
      </c>
      <c r="AC182" s="4" t="e">
        <f t="shared" si="235"/>
        <v>#N/A</v>
      </c>
      <c r="AD182" s="4">
        <f t="shared" si="235"/>
        <v>0.28771760974548644</v>
      </c>
      <c r="AE182" s="4">
        <f t="shared" si="235"/>
        <v>0.28629347712785153</v>
      </c>
      <c r="AF182" s="4">
        <f t="shared" si="235"/>
        <v>0.28784491682179153</v>
      </c>
      <c r="AG182" s="4">
        <f t="shared" si="235"/>
        <v>0.29513378850596461</v>
      </c>
      <c r="AI182" s="4">
        <f t="shared" si="236"/>
        <v>-2.4960645267230186E-3</v>
      </c>
      <c r="AJ182" s="4">
        <f t="shared" si="236"/>
        <v>-2.5541307103171818E-3</v>
      </c>
      <c r="AK182" s="4">
        <f t="shared" si="236"/>
        <v>-1.6547047117383418E-3</v>
      </c>
      <c r="AL182" s="4">
        <f t="shared" si="236"/>
        <v>0</v>
      </c>
      <c r="AM182" s="4">
        <f t="shared" si="236"/>
        <v>2.2732504339857407E-3</v>
      </c>
      <c r="AN182" s="4">
        <f t="shared" si="236"/>
        <v>0</v>
      </c>
      <c r="AO182" s="4">
        <f t="shared" si="236"/>
        <v>0</v>
      </c>
      <c r="AP182" s="4">
        <f t="shared" si="236"/>
        <v>0</v>
      </c>
      <c r="AQ182" s="4">
        <f t="shared" si="236"/>
        <v>0</v>
      </c>
      <c r="AR182" s="4">
        <f t="shared" si="236"/>
        <v>0</v>
      </c>
      <c r="AS182" s="4">
        <f t="shared" si="236"/>
        <v>0</v>
      </c>
      <c r="AT182" s="4">
        <f t="shared" si="236"/>
        <v>1.7453902545135902E-3</v>
      </c>
      <c r="AU182" s="4">
        <f t="shared" si="236"/>
        <v>-8.444771278515173E-4</v>
      </c>
      <c r="AV182" s="4">
        <f t="shared" si="236"/>
        <v>-6.348916821791506E-3</v>
      </c>
      <c r="AW182" s="4">
        <f t="shared" si="236"/>
        <v>-9.0457885059646026E-3</v>
      </c>
      <c r="AY182" s="2">
        <f t="shared" si="228"/>
        <v>0.30061506452672304</v>
      </c>
      <c r="AZ182" s="2">
        <f t="shared" si="228"/>
        <v>0.2993441307103169</v>
      </c>
      <c r="BA182" s="2">
        <f t="shared" si="228"/>
        <v>0.29872970471173832</v>
      </c>
      <c r="BB182" s="2" t="e">
        <f t="shared" si="228"/>
        <v>#N/A</v>
      </c>
      <c r="BC182" s="2">
        <f t="shared" si="228"/>
        <v>0.29845474956601425</v>
      </c>
      <c r="BD182" s="2" t="e">
        <f t="shared" si="228"/>
        <v>#N/A</v>
      </c>
      <c r="BE182" s="2" t="e">
        <f t="shared" si="228"/>
        <v>#N/A</v>
      </c>
      <c r="BF182" s="2" t="e">
        <f t="shared" si="228"/>
        <v>#N/A</v>
      </c>
      <c r="BG182" s="2" t="e">
        <f t="shared" si="228"/>
        <v>#N/A</v>
      </c>
      <c r="BH182" s="2" t="e">
        <f t="shared" si="228"/>
        <v>#N/A</v>
      </c>
      <c r="BI182" s="2" t="e">
        <f t="shared" si="228"/>
        <v>#N/A</v>
      </c>
      <c r="BJ182" s="2">
        <f t="shared" si="228"/>
        <v>0.28771760974548644</v>
      </c>
      <c r="BK182" s="2">
        <f t="shared" si="228"/>
        <v>0.28629347712784325</v>
      </c>
      <c r="BL182" s="2">
        <f t="shared" si="228"/>
        <v>0.28784491485742569</v>
      </c>
      <c r="BM182" s="2">
        <f t="shared" si="228"/>
        <v>0.29513378819800651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 t="str">
        <f t="shared" si="198"/>
        <v/>
      </c>
      <c r="CV182" s="2">
        <f t="shared" si="199"/>
        <v>0.29679</v>
      </c>
      <c r="CW182" s="2">
        <f t="shared" si="200"/>
        <v>0.29707499999999998</v>
      </c>
      <c r="CX182" s="2" t="str">
        <f t="shared" si="201"/>
        <v/>
      </c>
      <c r="CY182" s="2">
        <f t="shared" si="202"/>
        <v>0.300728</v>
      </c>
      <c r="CZ182" s="2" t="str">
        <f t="shared" si="203"/>
        <v/>
      </c>
      <c r="DA182" s="2" t="str">
        <f t="shared" si="204"/>
        <v/>
      </c>
      <c r="DB182" s="2" t="str">
        <f t="shared" si="205"/>
        <v/>
      </c>
      <c r="DC182" s="2" t="str">
        <f t="shared" si="206"/>
        <v/>
      </c>
      <c r="DD182" s="2" t="str">
        <f t="shared" si="207"/>
        <v/>
      </c>
      <c r="DE182" s="2" t="str">
        <f t="shared" si="208"/>
        <v/>
      </c>
      <c r="DF182" s="2">
        <f t="shared" si="209"/>
        <v>0.28946300000000003</v>
      </c>
      <c r="DG182" s="2">
        <f t="shared" si="210"/>
        <v>0.28544900000000001</v>
      </c>
      <c r="DH182" s="2">
        <f t="shared" si="211"/>
        <v>0.28149600000000002</v>
      </c>
      <c r="DI182" s="2">
        <f t="shared" si="212"/>
        <v>0.28608800000000001</v>
      </c>
      <c r="DK182" s="2">
        <f t="shared" si="237"/>
        <v>0.39276207258064522</v>
      </c>
      <c r="DL182" s="2">
        <f t="shared" si="237"/>
        <v>0.40624006818181824</v>
      </c>
      <c r="DM182" s="2">
        <f t="shared" si="237"/>
        <v>0.40953941129032251</v>
      </c>
      <c r="DN182" s="2">
        <f t="shared" si="237"/>
        <v>0.42850717041156844</v>
      </c>
      <c r="DO182" s="2">
        <f t="shared" si="237"/>
        <v>0.39280804876847286</v>
      </c>
      <c r="DP182" s="2">
        <f t="shared" si="237"/>
        <v>0.39240083870967735</v>
      </c>
      <c r="DQ182" s="2">
        <f t="shared" si="237"/>
        <v>0.41359812903225796</v>
      </c>
      <c r="DR182" s="2">
        <f t="shared" si="237"/>
        <v>0.41412212903225809</v>
      </c>
      <c r="DS182" s="2">
        <f t="shared" si="237"/>
        <v>0.39981220161290337</v>
      </c>
      <c r="DT182" s="2">
        <f t="shared" si="237"/>
        <v>0.37995691129032261</v>
      </c>
      <c r="DU182" s="2">
        <f t="shared" si="237"/>
        <v>0.38993438636363636</v>
      </c>
      <c r="DV182" s="2">
        <f t="shared" si="237"/>
        <v>0.39920397727272733</v>
      </c>
      <c r="DW182" s="2">
        <f t="shared" si="237"/>
        <v>0.38246212499999988</v>
      </c>
      <c r="DX182" s="2">
        <f t="shared" si="237"/>
        <v>0.37366646775723095</v>
      </c>
      <c r="DY182" s="2">
        <f t="shared" si="237"/>
        <v>0.36213268421052625</v>
      </c>
      <c r="EA182" s="2">
        <f t="shared" si="214"/>
        <v>0.29684184464633123</v>
      </c>
      <c r="EB182" s="2">
        <f t="shared" si="214"/>
        <v>0.29641961887762902</v>
      </c>
      <c r="EC182" s="2">
        <f t="shared" si="214"/>
        <v>0.29485676093920477</v>
      </c>
      <c r="ED182" s="2">
        <f t="shared" si="214"/>
        <v>0.29695916040692033</v>
      </c>
      <c r="EE182" s="2">
        <f t="shared" si="214"/>
        <v>0.29735679692505423</v>
      </c>
      <c r="EF182" s="2">
        <f t="shared" si="214"/>
        <v>0.29246962930531234</v>
      </c>
      <c r="EG182" s="2">
        <f t="shared" si="214"/>
        <v>0.29271346263061343</v>
      </c>
      <c r="EH182" s="2">
        <f t="shared" si="214"/>
        <v>0.28846259164576049</v>
      </c>
      <c r="EI182" s="2">
        <f t="shared" si="214"/>
        <v>0.28816922307388382</v>
      </c>
      <c r="EJ182" s="2">
        <f t="shared" si="214"/>
        <v>0.28630328409378419</v>
      </c>
      <c r="EK182" s="2">
        <f t="shared" si="213"/>
        <v>0.29125152855547581</v>
      </c>
      <c r="EL182" s="2">
        <f t="shared" si="180"/>
        <v>0.28970317264063428</v>
      </c>
      <c r="EM182" s="2">
        <f t="shared" si="180"/>
        <v>0.28911008758396967</v>
      </c>
      <c r="EN182" s="2">
        <f t="shared" si="180"/>
        <v>0.2903368543337807</v>
      </c>
      <c r="EO182" s="2">
        <f t="shared" si="180"/>
        <v>0.31322851827643999</v>
      </c>
      <c r="EQ182" s="2">
        <f t="shared" si="238"/>
        <v>0.30205415399854035</v>
      </c>
      <c r="ER182" s="2">
        <f t="shared" si="238"/>
        <v>0.29970658679242917</v>
      </c>
      <c r="ES182" s="2">
        <f t="shared" si="238"/>
        <v>0.29916533475643708</v>
      </c>
      <c r="ET182" s="2">
        <f t="shared" si="238"/>
        <v>0.29908447272400196</v>
      </c>
      <c r="EU182" s="2">
        <f t="shared" si="238"/>
        <v>0.29856349376616381</v>
      </c>
      <c r="EV182" s="2">
        <f t="shared" si="238"/>
        <v>0.29198817279758887</v>
      </c>
      <c r="EW182" s="2">
        <f t="shared" si="238"/>
        <v>0.29160904678788158</v>
      </c>
      <c r="EX182" s="2">
        <f t="shared" si="238"/>
        <v>0.28661863604511739</v>
      </c>
      <c r="EY182" s="2">
        <f t="shared" si="238"/>
        <v>0.28491705307619397</v>
      </c>
      <c r="EZ182" s="2">
        <f t="shared" si="238"/>
        <v>0.28612333614553753</v>
      </c>
      <c r="FA182" s="2">
        <f t="shared" si="238"/>
        <v>0.28655125120097491</v>
      </c>
      <c r="FB182" s="2">
        <f t="shared" si="238"/>
        <v>0.28747923482108673</v>
      </c>
      <c r="FC182" s="2">
        <f t="shared" si="238"/>
        <v>0.28587576042755891</v>
      </c>
      <c r="FD182" s="2">
        <f t="shared" si="238"/>
        <v>0.28725835622114904</v>
      </c>
      <c r="FE182" s="2">
        <f t="shared" si="238"/>
        <v>0.29039314979120578</v>
      </c>
      <c r="FG182" s="2">
        <f t="shared" si="239"/>
        <v>0.99998893215072049</v>
      </c>
      <c r="FH182" s="2">
        <f t="shared" si="239"/>
        <v>0.99998781775819312</v>
      </c>
      <c r="FI182" s="2">
        <f t="shared" si="239"/>
        <v>0.99998843174003504</v>
      </c>
      <c r="FJ182" s="2">
        <f t="shared" si="239"/>
        <v>0.99999011234977697</v>
      </c>
      <c r="FK182" s="2">
        <f t="shared" si="239"/>
        <v>0.99999048085169262</v>
      </c>
      <c r="FL182" s="2">
        <f t="shared" si="239"/>
        <v>0.99998935639273612</v>
      </c>
      <c r="FM182" s="2">
        <f t="shared" si="239"/>
        <v>0.99998930344530057</v>
      </c>
      <c r="FN182" s="2">
        <f t="shared" si="239"/>
        <v>0.99998870328129807</v>
      </c>
      <c r="FO182" s="2">
        <f t="shared" si="239"/>
        <v>0.99998865494896438</v>
      </c>
      <c r="FP182" s="2">
        <f t="shared" si="239"/>
        <v>0.99998844316862845</v>
      </c>
      <c r="FQ182" s="2">
        <f t="shared" si="239"/>
        <v>0.9999881685302564</v>
      </c>
      <c r="FR182" s="2">
        <f t="shared" si="239"/>
        <v>0.99998810527464721</v>
      </c>
      <c r="FS182" s="2">
        <f t="shared" si="239"/>
        <v>0.99998742808773067</v>
      </c>
      <c r="FT182" s="2">
        <f t="shared" si="239"/>
        <v>0.9999807942185438</v>
      </c>
      <c r="FU182" s="2">
        <f t="shared" si="239"/>
        <v>0.99997990930813607</v>
      </c>
      <c r="FW182" s="2">
        <f t="shared" si="230"/>
        <v>0.72370191308147169</v>
      </c>
      <c r="FX182" s="2">
        <f t="shared" si="230"/>
        <v>0.88932233267535721</v>
      </c>
      <c r="FY182" s="2">
        <f t="shared" si="230"/>
        <v>0.89858437108263944</v>
      </c>
      <c r="FZ182" s="2">
        <f t="shared" si="230"/>
        <v>0.9095623037727828</v>
      </c>
      <c r="GA182" s="2">
        <f t="shared" si="230"/>
        <v>0.90912977391143357</v>
      </c>
      <c r="GB182" s="2">
        <f t="shared" si="230"/>
        <v>0.90432821535860464</v>
      </c>
      <c r="GC182" s="2">
        <f t="shared" si="230"/>
        <v>0.9156568949324061</v>
      </c>
      <c r="GD182" s="2">
        <f t="shared" si="230"/>
        <v>0.92884044173575286</v>
      </c>
      <c r="GE182" s="2">
        <f t="shared" si="230"/>
        <v>0.92844665553329597</v>
      </c>
      <c r="GF182" s="2">
        <f t="shared" si="230"/>
        <v>0.91831128192205824</v>
      </c>
      <c r="GG182" s="2">
        <f t="shared" si="230"/>
        <v>0.90940629663810013</v>
      </c>
      <c r="GH182" s="2">
        <f t="shared" si="230"/>
        <v>0.89339969835537159</v>
      </c>
      <c r="GI182" s="2">
        <f t="shared" si="230"/>
        <v>0.87121182659763241</v>
      </c>
      <c r="GJ182" s="2">
        <f t="shared" si="230"/>
        <v>0.80998584227412751</v>
      </c>
      <c r="GK182" s="2">
        <f t="shared" si="230"/>
        <v>0.79244232947951565</v>
      </c>
      <c r="GM182" s="82">
        <f t="shared" si="231"/>
        <v>0</v>
      </c>
      <c r="GN182" s="82">
        <f t="shared" si="231"/>
        <v>0</v>
      </c>
      <c r="GO182" s="82">
        <f t="shared" si="231"/>
        <v>0</v>
      </c>
      <c r="GP182" s="82">
        <f t="shared" si="231"/>
        <v>0</v>
      </c>
      <c r="GQ182" s="82">
        <f t="shared" si="231"/>
        <v>0</v>
      </c>
      <c r="GR182" s="82">
        <f t="shared" si="231"/>
        <v>0</v>
      </c>
      <c r="GS182" s="82">
        <f t="shared" si="231"/>
        <v>0</v>
      </c>
      <c r="GT182" s="82">
        <f t="shared" si="231"/>
        <v>0</v>
      </c>
      <c r="GU182" s="82">
        <f t="shared" si="231"/>
        <v>0</v>
      </c>
      <c r="GV182" s="82">
        <f t="shared" si="231"/>
        <v>0</v>
      </c>
      <c r="GW182" s="82">
        <f t="shared" si="231"/>
        <v>0</v>
      </c>
      <c r="GX182" s="82">
        <f t="shared" si="231"/>
        <v>0</v>
      </c>
      <c r="GY182" s="82">
        <f t="shared" si="231"/>
        <v>0</v>
      </c>
      <c r="GZ182" s="82">
        <f t="shared" si="231"/>
        <v>0</v>
      </c>
      <c r="HA182" s="82">
        <f t="shared" si="231"/>
        <v>0</v>
      </c>
      <c r="HC182" s="82">
        <f t="shared" si="182"/>
        <v>2.7212379861631498E-294</v>
      </c>
      <c r="HD182" s="82">
        <f t="shared" si="182"/>
        <v>0</v>
      </c>
      <c r="HE182" s="82">
        <f t="shared" si="182"/>
        <v>0</v>
      </c>
      <c r="HF182" s="82">
        <f t="shared" si="181"/>
        <v>0</v>
      </c>
      <c r="HG182" s="82">
        <f t="shared" si="181"/>
        <v>0</v>
      </c>
      <c r="HH182" s="82">
        <f t="shared" si="181"/>
        <v>0</v>
      </c>
      <c r="HI182" s="82">
        <f t="shared" si="181"/>
        <v>0</v>
      </c>
      <c r="HJ182" s="82">
        <f t="shared" si="181"/>
        <v>0</v>
      </c>
      <c r="HK182" s="82">
        <f t="shared" si="181"/>
        <v>0</v>
      </c>
      <c r="HL182" s="82">
        <f t="shared" si="181"/>
        <v>0</v>
      </c>
      <c r="HM182" s="82">
        <f t="shared" si="181"/>
        <v>0</v>
      </c>
      <c r="HN182" s="82">
        <f t="shared" si="181"/>
        <v>0</v>
      </c>
      <c r="HO182" s="82">
        <f t="shared" si="227"/>
        <v>0</v>
      </c>
      <c r="HP182" s="82">
        <f t="shared" si="227"/>
        <v>0</v>
      </c>
      <c r="HQ182" s="82">
        <f t="shared" si="227"/>
        <v>0</v>
      </c>
      <c r="HS182" s="82">
        <f t="shared" si="232"/>
        <v>5.432490903053408E-87</v>
      </c>
      <c r="HT182" s="82">
        <f t="shared" si="232"/>
        <v>2.8570402320286841E-97</v>
      </c>
      <c r="HU182" s="82">
        <f t="shared" si="232"/>
        <v>1.3827848723311056E-116</v>
      </c>
      <c r="HV182" s="82">
        <f t="shared" si="232"/>
        <v>3.3352868130147547E-138</v>
      </c>
      <c r="HW182" s="82">
        <f t="shared" si="232"/>
        <v>9.0498183842700651E-137</v>
      </c>
      <c r="HX182" s="82">
        <f t="shared" si="232"/>
        <v>7.0254254898586043E-152</v>
      </c>
      <c r="HY182" s="82">
        <f t="shared" si="232"/>
        <v>1.8946470517257665E-144</v>
      </c>
      <c r="HZ182" s="82">
        <f t="shared" si="232"/>
        <v>5.1468034938521581E-166</v>
      </c>
      <c r="IA182" s="82">
        <f t="shared" si="232"/>
        <v>7.5517398578185848E-160</v>
      </c>
      <c r="IB182" s="82">
        <f t="shared" si="232"/>
        <v>3.4117937518469389E-149</v>
      </c>
      <c r="IC182" s="82">
        <f t="shared" si="232"/>
        <v>5.6054939600836586E-139</v>
      </c>
      <c r="ID182" s="82">
        <f t="shared" si="232"/>
        <v>4.4338069176039537E-137</v>
      </c>
      <c r="IE182" s="82">
        <f t="shared" si="232"/>
        <v>4.63159451141252E-108</v>
      </c>
      <c r="IF182" s="82">
        <f t="shared" si="232"/>
        <v>1.1661975650021245E-54</v>
      </c>
      <c r="IG182" s="82">
        <f t="shared" si="232"/>
        <v>8.39400370668337E-56</v>
      </c>
      <c r="II182" s="82">
        <f t="shared" si="233"/>
        <v>7.9217411334186236E-2</v>
      </c>
      <c r="IJ182" s="82">
        <f t="shared" si="233"/>
        <v>2.3119540874279537E-4</v>
      </c>
      <c r="IK182" s="82">
        <f t="shared" si="233"/>
        <v>4.4961704290676931E-5</v>
      </c>
      <c r="IL182" s="82">
        <f t="shared" si="233"/>
        <v>6.1337005720760849E-6</v>
      </c>
      <c r="IM182" s="82">
        <f t="shared" si="233"/>
        <v>7.4886547464376305E-6</v>
      </c>
      <c r="IN182" s="82">
        <f t="shared" si="233"/>
        <v>4.4547956075548819E-6</v>
      </c>
      <c r="IO182" s="82">
        <f t="shared" si="233"/>
        <v>2.5893276795152667E-6</v>
      </c>
      <c r="IP182" s="82">
        <f t="shared" si="233"/>
        <v>1.2106848553794964E-7</v>
      </c>
      <c r="IQ182" s="82">
        <f t="shared" si="233"/>
        <v>1.9647555419289761E-7</v>
      </c>
      <c r="IR182" s="82">
        <f t="shared" si="233"/>
        <v>1.1288888576999067E-6</v>
      </c>
      <c r="IS182" s="82">
        <f t="shared" si="233"/>
        <v>5.161753467802563E-6</v>
      </c>
      <c r="IT182" s="82">
        <f t="shared" si="233"/>
        <v>1.4952907199930031E-5</v>
      </c>
      <c r="IU182" s="82">
        <f t="shared" si="233"/>
        <v>2.9097019143190672E-4</v>
      </c>
      <c r="IV182" s="82">
        <f t="shared" si="233"/>
        <v>1.0558253465515828E-5</v>
      </c>
      <c r="IW182" s="82">
        <f t="shared" si="233"/>
        <v>1.6522355472192755E-7</v>
      </c>
      <c r="IY182" s="82">
        <f t="shared" si="234"/>
        <v>7.9217411334186236E-2</v>
      </c>
      <c r="IZ182" s="82">
        <f t="shared" si="234"/>
        <v>2.3119540874279537E-4</v>
      </c>
      <c r="JA182" s="82">
        <f t="shared" si="234"/>
        <v>4.4961704290676931E-5</v>
      </c>
      <c r="JB182" s="82">
        <f t="shared" si="234"/>
        <v>6.1337005720760849E-6</v>
      </c>
      <c r="JC182" s="82">
        <f t="shared" si="234"/>
        <v>7.4886547464376305E-6</v>
      </c>
      <c r="JD182" s="82">
        <f t="shared" si="234"/>
        <v>4.4547956075548819E-6</v>
      </c>
      <c r="JE182" s="82">
        <f t="shared" si="234"/>
        <v>2.5893276795152667E-6</v>
      </c>
      <c r="JF182" s="82">
        <f t="shared" si="234"/>
        <v>1.2106848553794964E-7</v>
      </c>
      <c r="JG182" s="82">
        <f t="shared" si="234"/>
        <v>1.9647555419289761E-7</v>
      </c>
      <c r="JH182" s="82">
        <f t="shared" si="234"/>
        <v>1.1288888576999067E-6</v>
      </c>
      <c r="JI182" s="82">
        <f t="shared" si="234"/>
        <v>5.161753467802563E-6</v>
      </c>
      <c r="JJ182" s="82">
        <f t="shared" si="234"/>
        <v>1.4952907199930031E-5</v>
      </c>
      <c r="JK182" s="82">
        <f t="shared" si="234"/>
        <v>2.9097019143190672E-4</v>
      </c>
      <c r="JL182" s="82">
        <f t="shared" si="234"/>
        <v>1.0558253465515828E-5</v>
      </c>
      <c r="JM182" s="82">
        <f t="shared" si="234"/>
        <v>1.6522355472192755E-7</v>
      </c>
    </row>
    <row r="183" spans="2:273" x14ac:dyDescent="0.25">
      <c r="B183" s="2">
        <v>156</v>
      </c>
      <c r="C183" s="37">
        <v>0.30352099999999999</v>
      </c>
      <c r="D183" s="37">
        <v>0.30138900000000002</v>
      </c>
      <c r="E183" s="37">
        <v>0.301311</v>
      </c>
      <c r="F183" s="37">
        <v>0.30012899999999998</v>
      </c>
      <c r="G183" s="37">
        <v>0.29905700000000002</v>
      </c>
      <c r="H183" s="37">
        <v>0.29745100000000002</v>
      </c>
      <c r="I183" s="37">
        <v>0.29137800000000003</v>
      </c>
      <c r="J183" s="37">
        <v>0.28575400000000001</v>
      </c>
      <c r="K183" s="37">
        <v>0.28822399999999998</v>
      </c>
      <c r="L183" s="37">
        <v>0.28759800000000002</v>
      </c>
      <c r="M183" s="37">
        <v>0.28529700000000002</v>
      </c>
      <c r="N183" s="37">
        <v>0.28907699999999997</v>
      </c>
      <c r="O183" s="37">
        <v>0.28120299999999998</v>
      </c>
      <c r="P183" s="37">
        <v>0.28459699999999999</v>
      </c>
      <c r="Q183" s="37">
        <v>0.28375299999999998</v>
      </c>
      <c r="S183" s="4">
        <f t="shared" si="235"/>
        <v>0.30037569102770706</v>
      </c>
      <c r="T183" s="4">
        <f t="shared" si="235"/>
        <v>0.29891641084287657</v>
      </c>
      <c r="U183" s="4">
        <f t="shared" si="235"/>
        <v>0.29833373834429167</v>
      </c>
      <c r="V183" s="4" t="e">
        <f t="shared" si="235"/>
        <v>#N/A</v>
      </c>
      <c r="W183" s="4" t="e">
        <f t="shared" si="235"/>
        <v>#N/A</v>
      </c>
      <c r="X183" s="4" t="e">
        <f t="shared" si="235"/>
        <v>#N/A</v>
      </c>
      <c r="Y183" s="4" t="e">
        <f t="shared" si="235"/>
        <v>#N/A</v>
      </c>
      <c r="Z183" s="4" t="e">
        <f t="shared" si="235"/>
        <v>#N/A</v>
      </c>
      <c r="AA183" s="4" t="e">
        <f t="shared" si="235"/>
        <v>#N/A</v>
      </c>
      <c r="AB183" s="4" t="e">
        <f t="shared" si="235"/>
        <v>#N/A</v>
      </c>
      <c r="AC183" s="4" t="e">
        <f t="shared" si="235"/>
        <v>#N/A</v>
      </c>
      <c r="AD183" s="4" t="e">
        <f t="shared" si="235"/>
        <v>#N/A</v>
      </c>
      <c r="AE183" s="4">
        <f t="shared" si="235"/>
        <v>0.28576387170599965</v>
      </c>
      <c r="AF183" s="4">
        <f t="shared" si="235"/>
        <v>0.28732702110764113</v>
      </c>
      <c r="AG183" s="4">
        <f t="shared" si="235"/>
        <v>0.29427703293303853</v>
      </c>
      <c r="AI183" s="4">
        <f t="shared" si="236"/>
        <v>3.1453089722929262E-3</v>
      </c>
      <c r="AJ183" s="4">
        <f t="shared" si="236"/>
        <v>2.4725891571234504E-3</v>
      </c>
      <c r="AK183" s="4">
        <f t="shared" si="236"/>
        <v>2.9772616557083298E-3</v>
      </c>
      <c r="AL183" s="4">
        <f t="shared" si="236"/>
        <v>0</v>
      </c>
      <c r="AM183" s="4">
        <f t="shared" si="236"/>
        <v>0</v>
      </c>
      <c r="AN183" s="4">
        <f t="shared" si="236"/>
        <v>0</v>
      </c>
      <c r="AO183" s="4">
        <f t="shared" si="236"/>
        <v>0</v>
      </c>
      <c r="AP183" s="4">
        <f t="shared" si="236"/>
        <v>0</v>
      </c>
      <c r="AQ183" s="4">
        <f t="shared" si="236"/>
        <v>0</v>
      </c>
      <c r="AR183" s="4">
        <f t="shared" si="236"/>
        <v>0</v>
      </c>
      <c r="AS183" s="4">
        <f t="shared" si="236"/>
        <v>0</v>
      </c>
      <c r="AT183" s="4">
        <f t="shared" si="236"/>
        <v>0</v>
      </c>
      <c r="AU183" s="4">
        <f t="shared" si="236"/>
        <v>-4.5608717059996695E-3</v>
      </c>
      <c r="AV183" s="4">
        <f t="shared" si="236"/>
        <v>-2.7300211076411451E-3</v>
      </c>
      <c r="AW183" s="4">
        <f t="shared" si="236"/>
        <v>-1.0524032933038552E-2</v>
      </c>
      <c r="AY183" s="2">
        <f t="shared" si="228"/>
        <v>0.30037569102770706</v>
      </c>
      <c r="AZ183" s="2">
        <f t="shared" si="228"/>
        <v>0.29891641084287657</v>
      </c>
      <c r="BA183" s="2">
        <f t="shared" si="228"/>
        <v>0.29833373834429167</v>
      </c>
      <c r="BB183" s="2" t="e">
        <f t="shared" si="228"/>
        <v>#N/A</v>
      </c>
      <c r="BC183" s="2" t="e">
        <f t="shared" si="228"/>
        <v>#N/A</v>
      </c>
      <c r="BD183" s="2" t="e">
        <f t="shared" si="228"/>
        <v>#N/A</v>
      </c>
      <c r="BE183" s="2" t="e">
        <f t="shared" si="228"/>
        <v>#N/A</v>
      </c>
      <c r="BF183" s="2" t="e">
        <f t="shared" si="228"/>
        <v>#N/A</v>
      </c>
      <c r="BG183" s="2" t="e">
        <f t="shared" si="228"/>
        <v>#N/A</v>
      </c>
      <c r="BH183" s="2" t="e">
        <f t="shared" si="228"/>
        <v>#N/A</v>
      </c>
      <c r="BI183" s="2" t="e">
        <f t="shared" si="228"/>
        <v>#N/A</v>
      </c>
      <c r="BJ183" s="2" t="e">
        <f t="shared" si="228"/>
        <v>#N/A</v>
      </c>
      <c r="BK183" s="2">
        <f t="shared" si="228"/>
        <v>0.2857638717059991</v>
      </c>
      <c r="BL183" s="2">
        <f t="shared" si="228"/>
        <v>0.28732702085369888</v>
      </c>
      <c r="BM183" s="2">
        <f t="shared" si="228"/>
        <v>0.29427703290881763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 t="str">
        <f t="shared" si="198"/>
        <v/>
      </c>
      <c r="CV183" s="2">
        <f t="shared" si="199"/>
        <v>0.30138900000000002</v>
      </c>
      <c r="CW183" s="2">
        <f t="shared" si="200"/>
        <v>0.301311</v>
      </c>
      <c r="CX183" s="2" t="str">
        <f t="shared" si="201"/>
        <v/>
      </c>
      <c r="CY183" s="2" t="str">
        <f t="shared" si="202"/>
        <v/>
      </c>
      <c r="CZ183" s="2" t="str">
        <f t="shared" si="203"/>
        <v/>
      </c>
      <c r="DA183" s="2" t="str">
        <f t="shared" si="204"/>
        <v/>
      </c>
      <c r="DB183" s="2" t="str">
        <f t="shared" si="205"/>
        <v/>
      </c>
      <c r="DC183" s="2" t="str">
        <f t="shared" si="206"/>
        <v/>
      </c>
      <c r="DD183" s="2" t="str">
        <f t="shared" si="207"/>
        <v/>
      </c>
      <c r="DE183" s="2" t="str">
        <f t="shared" si="208"/>
        <v/>
      </c>
      <c r="DF183" s="2" t="str">
        <f t="shared" si="209"/>
        <v/>
      </c>
      <c r="DG183" s="2">
        <f t="shared" si="210"/>
        <v>0.28120299999999998</v>
      </c>
      <c r="DH183" s="2">
        <f t="shared" si="211"/>
        <v>0.28459699999999999</v>
      </c>
      <c r="DI183" s="2">
        <f t="shared" si="212"/>
        <v>0.28375299999999998</v>
      </c>
      <c r="DK183" s="2">
        <f t="shared" si="237"/>
        <v>0.39298430604838713</v>
      </c>
      <c r="DL183" s="2">
        <f t="shared" si="237"/>
        <v>0.40654449138563054</v>
      </c>
      <c r="DM183" s="2">
        <f t="shared" si="237"/>
        <v>0.40986342137096765</v>
      </c>
      <c r="DN183" s="2">
        <f t="shared" si="237"/>
        <v>0.42897902358175755</v>
      </c>
      <c r="DO183" s="2">
        <f t="shared" si="237"/>
        <v>0.393081890640394</v>
      </c>
      <c r="DP183" s="2">
        <f t="shared" si="237"/>
        <v>0.39270376451612898</v>
      </c>
      <c r="DQ183" s="2">
        <f t="shared" si="237"/>
        <v>0.41405701935483863</v>
      </c>
      <c r="DR183" s="2">
        <f t="shared" si="237"/>
        <v>0.41459702419354838</v>
      </c>
      <c r="DS183" s="2">
        <f t="shared" si="237"/>
        <v>0.40018006411290336</v>
      </c>
      <c r="DT183" s="2">
        <f t="shared" si="237"/>
        <v>0.38018080282258071</v>
      </c>
      <c r="DU183" s="2">
        <f t="shared" si="237"/>
        <v>0.3902161884164223</v>
      </c>
      <c r="DV183" s="2">
        <f t="shared" si="237"/>
        <v>0.39956185703812319</v>
      </c>
      <c r="DW183" s="2">
        <f t="shared" si="237"/>
        <v>0.38270457459677409</v>
      </c>
      <c r="DX183" s="2">
        <f t="shared" si="237"/>
        <v>0.37382226600284502</v>
      </c>
      <c r="DY183" s="2">
        <f t="shared" si="237"/>
        <v>0.3621772226720647</v>
      </c>
      <c r="EA183" s="2">
        <f t="shared" si="214"/>
        <v>0.29643669272123618</v>
      </c>
      <c r="EB183" s="2">
        <f t="shared" si="214"/>
        <v>0.29591271617915493</v>
      </c>
      <c r="EC183" s="2">
        <f t="shared" si="214"/>
        <v>0.29436191527194228</v>
      </c>
      <c r="ED183" s="2">
        <f t="shared" si="214"/>
        <v>0.29648699905662462</v>
      </c>
      <c r="EE183" s="2">
        <f t="shared" si="214"/>
        <v>0.2970020391187248</v>
      </c>
      <c r="EF183" s="2">
        <f t="shared" si="214"/>
        <v>0.29208887890918189</v>
      </c>
      <c r="EG183" s="2">
        <f t="shared" si="214"/>
        <v>0.29237675839515037</v>
      </c>
      <c r="EH183" s="2">
        <f t="shared" si="214"/>
        <v>0.28805792820962872</v>
      </c>
      <c r="EI183" s="2">
        <f t="shared" si="214"/>
        <v>0.2877745919399447</v>
      </c>
      <c r="EJ183" s="2">
        <f t="shared" si="214"/>
        <v>0.28584846998959823</v>
      </c>
      <c r="EK183" s="2">
        <f t="shared" si="213"/>
        <v>0.29086102648161444</v>
      </c>
      <c r="EL183" s="2">
        <f t="shared" si="180"/>
        <v>0.28927710789688232</v>
      </c>
      <c r="EM183" s="2">
        <f t="shared" si="180"/>
        <v>0.2886607463908708</v>
      </c>
      <c r="EN183" s="2">
        <f t="shared" si="180"/>
        <v>0.28989912764131215</v>
      </c>
      <c r="EO183" s="2">
        <f t="shared" si="180"/>
        <v>0.31300475566728414</v>
      </c>
      <c r="EQ183" s="2">
        <f t="shared" si="238"/>
        <v>0.30174590284873559</v>
      </c>
      <c r="ER183" s="2">
        <f t="shared" si="238"/>
        <v>0.29925596539440846</v>
      </c>
      <c r="ES183" s="2">
        <f t="shared" si="238"/>
        <v>0.29874121789398317</v>
      </c>
      <c r="ET183" s="2">
        <f t="shared" si="238"/>
        <v>0.29864606481562306</v>
      </c>
      <c r="EU183" s="2">
        <f t="shared" si="238"/>
        <v>0.29822893323701766</v>
      </c>
      <c r="EV183" s="2">
        <f t="shared" si="238"/>
        <v>0.29160001864084212</v>
      </c>
      <c r="EW183" s="2">
        <f t="shared" si="238"/>
        <v>0.29125515456905293</v>
      </c>
      <c r="EX183" s="2">
        <f t="shared" si="238"/>
        <v>0.28618627501730914</v>
      </c>
      <c r="EY183" s="2">
        <f t="shared" si="238"/>
        <v>0.28447312172909711</v>
      </c>
      <c r="EZ183" s="2">
        <f t="shared" si="238"/>
        <v>0.28566599395416581</v>
      </c>
      <c r="FA183" s="2">
        <f t="shared" si="238"/>
        <v>0.28608651875335461</v>
      </c>
      <c r="FB183" s="2">
        <f t="shared" si="238"/>
        <v>0.28701670558976267</v>
      </c>
      <c r="FC183" s="2">
        <f t="shared" si="238"/>
        <v>0.28537209329615426</v>
      </c>
      <c r="FD183" s="2">
        <f t="shared" si="238"/>
        <v>0.28677493887621891</v>
      </c>
      <c r="FE183" s="2">
        <f t="shared" si="238"/>
        <v>0.28980232758168528</v>
      </c>
      <c r="FG183" s="2">
        <f t="shared" si="239"/>
        <v>0.99998990599165871</v>
      </c>
      <c r="FH183" s="2">
        <f t="shared" si="239"/>
        <v>0.99998888965151522</v>
      </c>
      <c r="FI183" s="2">
        <f t="shared" si="239"/>
        <v>0.9999894496107804</v>
      </c>
      <c r="FJ183" s="2">
        <f t="shared" si="239"/>
        <v>0.99999098234797534</v>
      </c>
      <c r="FK183" s="2">
        <f t="shared" si="239"/>
        <v>0.99999131842629063</v>
      </c>
      <c r="FL183" s="2">
        <f t="shared" si="239"/>
        <v>0.99999029290571462</v>
      </c>
      <c r="FM183" s="2">
        <f t="shared" si="239"/>
        <v>0.99999024461698882</v>
      </c>
      <c r="FN183" s="2">
        <f t="shared" si="239"/>
        <v>0.99998969725985387</v>
      </c>
      <c r="FO183" s="2">
        <f t="shared" si="239"/>
        <v>0.99998965318015387</v>
      </c>
      <c r="FP183" s="2">
        <f t="shared" si="239"/>
        <v>0.99998946003380274</v>
      </c>
      <c r="FQ183" s="2">
        <f t="shared" si="239"/>
        <v>0.99998920956011506</v>
      </c>
      <c r="FR183" s="2">
        <f t="shared" si="239"/>
        <v>0.99998915187019333</v>
      </c>
      <c r="FS183" s="2">
        <f t="shared" si="239"/>
        <v>0.9999885342670557</v>
      </c>
      <c r="FT183" s="2">
        <f t="shared" si="239"/>
        <v>0.9999824840895335</v>
      </c>
      <c r="FU183" s="2">
        <f t="shared" si="239"/>
        <v>0.99998167703885932</v>
      </c>
      <c r="FW183" s="2">
        <f t="shared" si="230"/>
        <v>0.74173439353235571</v>
      </c>
      <c r="FX183" s="2">
        <f t="shared" si="230"/>
        <v>0.89806811064126058</v>
      </c>
      <c r="FY183" s="2">
        <f t="shared" si="230"/>
        <v>0.90667506431747424</v>
      </c>
      <c r="FZ183" s="2">
        <f t="shared" si="230"/>
        <v>0.91685823710141845</v>
      </c>
      <c r="GA183" s="2">
        <f t="shared" si="230"/>
        <v>0.91645739601236864</v>
      </c>
      <c r="GB183" s="2">
        <f t="shared" si="230"/>
        <v>0.91200555107344683</v>
      </c>
      <c r="GC183" s="2">
        <f t="shared" si="230"/>
        <v>0.92250304744523282</v>
      </c>
      <c r="GD183" s="2">
        <f t="shared" si="230"/>
        <v>0.93469280557482415</v>
      </c>
      <c r="GE183" s="2">
        <f t="shared" si="230"/>
        <v>0.93432911570434352</v>
      </c>
      <c r="GF183" s="2">
        <f t="shared" si="230"/>
        <v>0.92495963439274254</v>
      </c>
      <c r="GG183" s="2">
        <f t="shared" si="230"/>
        <v>0.91671366318499981</v>
      </c>
      <c r="GH183" s="2">
        <f t="shared" si="230"/>
        <v>0.90185883760013208</v>
      </c>
      <c r="GI183" s="2">
        <f t="shared" si="230"/>
        <v>0.88119752458741496</v>
      </c>
      <c r="GJ183" s="2">
        <f t="shared" si="230"/>
        <v>0.82375841259837002</v>
      </c>
      <c r="GK183" s="2">
        <f t="shared" si="230"/>
        <v>0.80718378587683348</v>
      </c>
      <c r="GM183" s="82">
        <f t="shared" si="231"/>
        <v>0</v>
      </c>
      <c r="GN183" s="82">
        <f t="shared" si="231"/>
        <v>0</v>
      </c>
      <c r="GO183" s="82">
        <f t="shared" si="231"/>
        <v>0</v>
      </c>
      <c r="GP183" s="82">
        <f t="shared" si="231"/>
        <v>0</v>
      </c>
      <c r="GQ183" s="82">
        <f t="shared" si="231"/>
        <v>0</v>
      </c>
      <c r="GR183" s="82">
        <f t="shared" si="231"/>
        <v>0</v>
      </c>
      <c r="GS183" s="82">
        <f t="shared" si="231"/>
        <v>0</v>
      </c>
      <c r="GT183" s="82">
        <f t="shared" si="231"/>
        <v>0</v>
      </c>
      <c r="GU183" s="82">
        <f t="shared" si="231"/>
        <v>0</v>
      </c>
      <c r="GV183" s="82">
        <f t="shared" si="231"/>
        <v>0</v>
      </c>
      <c r="GW183" s="82">
        <f t="shared" si="231"/>
        <v>0</v>
      </c>
      <c r="GX183" s="82">
        <f t="shared" si="231"/>
        <v>0</v>
      </c>
      <c r="GY183" s="82">
        <f t="shared" si="231"/>
        <v>0</v>
      </c>
      <c r="GZ183" s="82">
        <f t="shared" si="231"/>
        <v>0</v>
      </c>
      <c r="HA183" s="82">
        <f t="shared" si="231"/>
        <v>0</v>
      </c>
      <c r="HC183" s="82">
        <f t="shared" si="182"/>
        <v>1.6023440399608746E-301</v>
      </c>
      <c r="HD183" s="82">
        <f t="shared" si="182"/>
        <v>0</v>
      </c>
      <c r="HE183" s="82">
        <f t="shared" si="182"/>
        <v>0</v>
      </c>
      <c r="HF183" s="82">
        <f t="shared" si="181"/>
        <v>0</v>
      </c>
      <c r="HG183" s="82">
        <f t="shared" si="181"/>
        <v>0</v>
      </c>
      <c r="HH183" s="82">
        <f t="shared" si="181"/>
        <v>0</v>
      </c>
      <c r="HI183" s="82">
        <f t="shared" si="181"/>
        <v>0</v>
      </c>
      <c r="HJ183" s="82">
        <f t="shared" si="181"/>
        <v>0</v>
      </c>
      <c r="HK183" s="82">
        <f t="shared" si="181"/>
        <v>0</v>
      </c>
      <c r="HL183" s="82">
        <f t="shared" si="181"/>
        <v>0</v>
      </c>
      <c r="HM183" s="82">
        <f t="shared" si="181"/>
        <v>0</v>
      </c>
      <c r="HN183" s="82">
        <f t="shared" si="181"/>
        <v>0</v>
      </c>
      <c r="HO183" s="82">
        <f t="shared" si="227"/>
        <v>0</v>
      </c>
      <c r="HP183" s="82">
        <f t="shared" si="227"/>
        <v>0</v>
      </c>
      <c r="HQ183" s="82">
        <f t="shared" si="227"/>
        <v>0</v>
      </c>
      <c r="HS183" s="82">
        <f t="shared" si="232"/>
        <v>4.2782549435656888E-91</v>
      </c>
      <c r="HT183" s="82">
        <f t="shared" si="232"/>
        <v>1.7728533596350732E-101</v>
      </c>
      <c r="HU183" s="82">
        <f t="shared" si="232"/>
        <v>1.8229176245077931E-121</v>
      </c>
      <c r="HV183" s="82">
        <f t="shared" si="232"/>
        <v>9.0119726946716753E-144</v>
      </c>
      <c r="HW183" s="82">
        <f t="shared" si="232"/>
        <v>2.8653959283867733E-142</v>
      </c>
      <c r="HX183" s="82">
        <f t="shared" si="232"/>
        <v>5.7031764350565071E-158</v>
      </c>
      <c r="HY183" s="82">
        <f t="shared" si="232"/>
        <v>3.5344871584472948E-150</v>
      </c>
      <c r="HZ183" s="82">
        <f t="shared" si="232"/>
        <v>1.9514607233271344E-172</v>
      </c>
      <c r="IA183" s="82">
        <f t="shared" si="232"/>
        <v>4.6778790946234134E-166</v>
      </c>
      <c r="IB183" s="82">
        <f t="shared" si="232"/>
        <v>3.8860534222032852E-155</v>
      </c>
      <c r="IC183" s="82">
        <f t="shared" si="232"/>
        <v>1.3021253419514563E-144</v>
      </c>
      <c r="ID183" s="82">
        <f t="shared" si="232"/>
        <v>7.5743934495882384E-143</v>
      </c>
      <c r="IE183" s="82">
        <f t="shared" si="232"/>
        <v>8.033179050468553E-113</v>
      </c>
      <c r="IF183" s="82">
        <f t="shared" si="232"/>
        <v>3.3844744896273253E-57</v>
      </c>
      <c r="IG183" s="82">
        <f t="shared" si="232"/>
        <v>1.7725776442033392E-58</v>
      </c>
      <c r="II183" s="82">
        <f t="shared" si="233"/>
        <v>5.4502930129806546E-2</v>
      </c>
      <c r="IJ183" s="82">
        <f t="shared" si="233"/>
        <v>1.2055784265379974E-4</v>
      </c>
      <c r="IK183" s="82">
        <f t="shared" si="233"/>
        <v>2.1125610708223984E-5</v>
      </c>
      <c r="IL183" s="82">
        <f t="shared" si="233"/>
        <v>2.5743807170905623E-6</v>
      </c>
      <c r="IM183" s="82">
        <f t="shared" si="233"/>
        <v>3.1861407191135197E-6</v>
      </c>
      <c r="IN183" s="82">
        <f t="shared" si="233"/>
        <v>1.7783185664734865E-6</v>
      </c>
      <c r="IO183" s="82">
        <f t="shared" si="233"/>
        <v>1.0473504850307617E-6</v>
      </c>
      <c r="IP183" s="82">
        <f t="shared" si="233"/>
        <v>4.2150152424781808E-8</v>
      </c>
      <c r="IQ183" s="82">
        <f t="shared" si="233"/>
        <v>7.0615661499819574E-8</v>
      </c>
      <c r="IR183" s="82">
        <f t="shared" si="233"/>
        <v>4.3488159110780637E-7</v>
      </c>
      <c r="IS183" s="82">
        <f t="shared" si="233"/>
        <v>2.1358559582542016E-6</v>
      </c>
      <c r="IT183" s="82">
        <f t="shared" si="233"/>
        <v>6.2738279612424192E-6</v>
      </c>
      <c r="IU183" s="82">
        <f t="shared" si="233"/>
        <v>1.4600389087666838E-4</v>
      </c>
      <c r="IV183" s="82">
        <f t="shared" si="233"/>
        <v>2.7969358338379279E-6</v>
      </c>
      <c r="IW183" s="82">
        <f t="shared" si="233"/>
        <v>2.2151541990330535E-8</v>
      </c>
      <c r="IY183" s="82">
        <f t="shared" si="234"/>
        <v>5.4502930129806546E-2</v>
      </c>
      <c r="IZ183" s="82">
        <f t="shared" si="234"/>
        <v>1.2055784265379974E-4</v>
      </c>
      <c r="JA183" s="82">
        <f t="shared" si="234"/>
        <v>2.1125610708223984E-5</v>
      </c>
      <c r="JB183" s="82">
        <f t="shared" si="234"/>
        <v>2.5743807170905623E-6</v>
      </c>
      <c r="JC183" s="82">
        <f t="shared" si="234"/>
        <v>3.1861407191135197E-6</v>
      </c>
      <c r="JD183" s="82">
        <f t="shared" si="234"/>
        <v>1.7783185664734865E-6</v>
      </c>
      <c r="JE183" s="82">
        <f t="shared" si="234"/>
        <v>1.0473504850307617E-6</v>
      </c>
      <c r="JF183" s="82">
        <f t="shared" si="234"/>
        <v>4.2150152424781808E-8</v>
      </c>
      <c r="JG183" s="82">
        <f t="shared" si="234"/>
        <v>7.0615661499819574E-8</v>
      </c>
      <c r="JH183" s="82">
        <f t="shared" si="234"/>
        <v>4.3488159110780637E-7</v>
      </c>
      <c r="JI183" s="82">
        <f t="shared" si="234"/>
        <v>2.1358559582542016E-6</v>
      </c>
      <c r="JJ183" s="82">
        <f t="shared" si="234"/>
        <v>6.2738279612424192E-6</v>
      </c>
      <c r="JK183" s="82">
        <f t="shared" si="234"/>
        <v>1.4600389087666838E-4</v>
      </c>
      <c r="JL183" s="82">
        <f t="shared" si="234"/>
        <v>2.7969358338379279E-6</v>
      </c>
      <c r="JM183" s="82">
        <f t="shared" si="234"/>
        <v>2.2151541990330535E-8</v>
      </c>
    </row>
    <row r="184" spans="2:273" x14ac:dyDescent="0.25">
      <c r="B184" s="2">
        <v>157</v>
      </c>
      <c r="C184" s="37">
        <v>0.30023699999999998</v>
      </c>
      <c r="D184" s="37">
        <v>0.30082500000000001</v>
      </c>
      <c r="E184" s="37">
        <v>0.30017500000000003</v>
      </c>
      <c r="F184" s="37">
        <v>0.29745100000000002</v>
      </c>
      <c r="G184" s="37">
        <v>0.29737000000000002</v>
      </c>
      <c r="H184" s="37">
        <v>0.29410500000000001</v>
      </c>
      <c r="I184" s="37">
        <v>0.29193999999999998</v>
      </c>
      <c r="J184" s="37">
        <v>0.28866900000000001</v>
      </c>
      <c r="K184" s="37">
        <v>0.28493000000000002</v>
      </c>
      <c r="L184" s="37">
        <v>0.28740100000000002</v>
      </c>
      <c r="M184" s="37">
        <v>0.28276400000000002</v>
      </c>
      <c r="N184" s="37">
        <v>0.28871599999999997</v>
      </c>
      <c r="O184" s="37">
        <v>0.28283700000000001</v>
      </c>
      <c r="P184" s="37">
        <v>0.28500799999999998</v>
      </c>
      <c r="Q184" s="37">
        <v>0.28249800000000003</v>
      </c>
      <c r="S184" s="4">
        <f t="shared" si="235"/>
        <v>0.30013557588669409</v>
      </c>
      <c r="T184" s="4">
        <f t="shared" si="235"/>
        <v>0.2984875826105936</v>
      </c>
      <c r="U184" s="4">
        <f t="shared" si="235"/>
        <v>0.29793632723347857</v>
      </c>
      <c r="V184" s="4" t="e">
        <f t="shared" si="235"/>
        <v>#N/A</v>
      </c>
      <c r="W184" s="4" t="e">
        <f t="shared" si="235"/>
        <v>#N/A</v>
      </c>
      <c r="X184" s="4" t="e">
        <f t="shared" si="235"/>
        <v>#N/A</v>
      </c>
      <c r="Y184" s="4" t="e">
        <f t="shared" si="235"/>
        <v>#N/A</v>
      </c>
      <c r="Z184" s="4" t="e">
        <f t="shared" si="235"/>
        <v>#N/A</v>
      </c>
      <c r="AA184" s="4" t="e">
        <f t="shared" si="235"/>
        <v>#N/A</v>
      </c>
      <c r="AB184" s="4" t="e">
        <f t="shared" si="235"/>
        <v>#N/A</v>
      </c>
      <c r="AC184" s="4" t="e">
        <f t="shared" si="235"/>
        <v>#N/A</v>
      </c>
      <c r="AD184" s="4" t="e">
        <f t="shared" si="235"/>
        <v>#N/A</v>
      </c>
      <c r="AE184" s="4">
        <f t="shared" si="235"/>
        <v>0.28523545201195971</v>
      </c>
      <c r="AF184" s="4">
        <f t="shared" si="235"/>
        <v>0.28681040542010211</v>
      </c>
      <c r="AG184" s="4">
        <f t="shared" si="235"/>
        <v>0.29342856879711093</v>
      </c>
      <c r="AI184" s="4">
        <f t="shared" si="236"/>
        <v>1.014241133058813E-4</v>
      </c>
      <c r="AJ184" s="4">
        <f t="shared" si="236"/>
        <v>2.3374173894064043E-3</v>
      </c>
      <c r="AK184" s="4">
        <f t="shared" si="236"/>
        <v>2.2386727665214545E-3</v>
      </c>
      <c r="AL184" s="4">
        <f t="shared" si="236"/>
        <v>0</v>
      </c>
      <c r="AM184" s="4">
        <f t="shared" si="236"/>
        <v>0</v>
      </c>
      <c r="AN184" s="4">
        <f t="shared" si="236"/>
        <v>0</v>
      </c>
      <c r="AO184" s="4">
        <f t="shared" si="236"/>
        <v>0</v>
      </c>
      <c r="AP184" s="4">
        <f t="shared" si="236"/>
        <v>0</v>
      </c>
      <c r="AQ184" s="4">
        <f t="shared" si="236"/>
        <v>0</v>
      </c>
      <c r="AR184" s="4">
        <f t="shared" si="236"/>
        <v>0</v>
      </c>
      <c r="AS184" s="4">
        <f t="shared" si="236"/>
        <v>0</v>
      </c>
      <c r="AT184" s="4">
        <f t="shared" si="236"/>
        <v>0</v>
      </c>
      <c r="AU184" s="4">
        <f t="shared" si="236"/>
        <v>-2.3984520119597064E-3</v>
      </c>
      <c r="AV184" s="4">
        <f t="shared" si="236"/>
        <v>-1.8024054201021267E-3</v>
      </c>
      <c r="AW184" s="4">
        <f t="shared" si="236"/>
        <v>-1.0930568797110907E-2</v>
      </c>
      <c r="AY184" s="2">
        <f t="shared" si="228"/>
        <v>0.30013557588669409</v>
      </c>
      <c r="AZ184" s="2">
        <f t="shared" si="228"/>
        <v>0.2984875826105936</v>
      </c>
      <c r="BA184" s="2">
        <f t="shared" si="228"/>
        <v>0.29793632723347857</v>
      </c>
      <c r="BB184" s="2" t="e">
        <f t="shared" si="228"/>
        <v>#N/A</v>
      </c>
      <c r="BC184" s="2" t="e">
        <f t="shared" si="228"/>
        <v>#N/A</v>
      </c>
      <c r="BD184" s="2" t="e">
        <f t="shared" si="228"/>
        <v>#N/A</v>
      </c>
      <c r="BE184" s="2" t="e">
        <f t="shared" si="228"/>
        <v>#N/A</v>
      </c>
      <c r="BF184" s="2" t="e">
        <f t="shared" si="228"/>
        <v>#N/A</v>
      </c>
      <c r="BG184" s="2" t="e">
        <f t="shared" si="228"/>
        <v>#N/A</v>
      </c>
      <c r="BH184" s="2" t="e">
        <f t="shared" si="228"/>
        <v>#N/A</v>
      </c>
      <c r="BI184" s="2" t="e">
        <f t="shared" si="228"/>
        <v>#N/A</v>
      </c>
      <c r="BJ184" s="2" t="e">
        <f t="shared" si="228"/>
        <v>#N/A</v>
      </c>
      <c r="BK184" s="2">
        <f t="shared" si="228"/>
        <v>0.28523545201195966</v>
      </c>
      <c r="BL184" s="2">
        <f t="shared" si="228"/>
        <v>0.2868104053909748</v>
      </c>
      <c r="BM184" s="2">
        <f t="shared" si="228"/>
        <v>0.29342856879548979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 t="str">
        <f t="shared" si="198"/>
        <v/>
      </c>
      <c r="CV184" s="2">
        <f t="shared" si="199"/>
        <v>0.30082500000000001</v>
      </c>
      <c r="CW184" s="2">
        <f t="shared" si="200"/>
        <v>0.30017500000000003</v>
      </c>
      <c r="CX184" s="2" t="str">
        <f t="shared" si="201"/>
        <v/>
      </c>
      <c r="CY184" s="2" t="str">
        <f t="shared" si="202"/>
        <v/>
      </c>
      <c r="CZ184" s="2" t="str">
        <f t="shared" si="203"/>
        <v/>
      </c>
      <c r="DA184" s="2" t="str">
        <f t="shared" si="204"/>
        <v/>
      </c>
      <c r="DB184" s="2" t="str">
        <f t="shared" si="205"/>
        <v/>
      </c>
      <c r="DC184" s="2" t="str">
        <f t="shared" si="206"/>
        <v/>
      </c>
      <c r="DD184" s="2" t="str">
        <f t="shared" si="207"/>
        <v/>
      </c>
      <c r="DE184" s="2" t="str">
        <f t="shared" si="208"/>
        <v/>
      </c>
      <c r="DF184" s="2" t="str">
        <f t="shared" si="209"/>
        <v/>
      </c>
      <c r="DG184" s="2">
        <f t="shared" si="210"/>
        <v>0.28283700000000001</v>
      </c>
      <c r="DH184" s="2">
        <f t="shared" si="211"/>
        <v>0.28500799999999998</v>
      </c>
      <c r="DI184" s="2">
        <f t="shared" si="212"/>
        <v>0.28249800000000003</v>
      </c>
      <c r="DK184" s="2">
        <f t="shared" si="237"/>
        <v>0.39320653951612905</v>
      </c>
      <c r="DL184" s="2">
        <f t="shared" si="237"/>
        <v>0.40684891458944283</v>
      </c>
      <c r="DM184" s="2">
        <f t="shared" si="237"/>
        <v>0.41018743145161285</v>
      </c>
      <c r="DN184" s="2">
        <f t="shared" si="237"/>
        <v>0.42945087675194665</v>
      </c>
      <c r="DO184" s="2">
        <f t="shared" si="237"/>
        <v>0.3933557325123152</v>
      </c>
      <c r="DP184" s="2">
        <f t="shared" si="237"/>
        <v>0.39300669032258057</v>
      </c>
      <c r="DQ184" s="2">
        <f t="shared" si="237"/>
        <v>0.41451590967741925</v>
      </c>
      <c r="DR184" s="2">
        <f t="shared" si="237"/>
        <v>0.41507191935483873</v>
      </c>
      <c r="DS184" s="2">
        <f t="shared" si="237"/>
        <v>0.40054792661290339</v>
      </c>
      <c r="DT184" s="2">
        <f t="shared" si="237"/>
        <v>0.38040469435483876</v>
      </c>
      <c r="DU184" s="2">
        <f t="shared" si="237"/>
        <v>0.39049799046920819</v>
      </c>
      <c r="DV184" s="2">
        <f t="shared" si="237"/>
        <v>0.39991973680351911</v>
      </c>
      <c r="DW184" s="2">
        <f t="shared" si="237"/>
        <v>0.38294702419354831</v>
      </c>
      <c r="DX184" s="2">
        <f t="shared" si="237"/>
        <v>0.37397806424845903</v>
      </c>
      <c r="DY184" s="2">
        <f t="shared" si="237"/>
        <v>0.36222176113360316</v>
      </c>
      <c r="EA184" s="2">
        <f t="shared" si="214"/>
        <v>0.29603154079614113</v>
      </c>
      <c r="EB184" s="2">
        <f t="shared" si="214"/>
        <v>0.2954058134806809</v>
      </c>
      <c r="EC184" s="2">
        <f t="shared" si="214"/>
        <v>0.29386706960467979</v>
      </c>
      <c r="ED184" s="2">
        <f t="shared" si="214"/>
        <v>0.29601483770632891</v>
      </c>
      <c r="EE184" s="2">
        <f t="shared" si="214"/>
        <v>0.29664728131239537</v>
      </c>
      <c r="EF184" s="2">
        <f t="shared" si="214"/>
        <v>0.2917081285130515</v>
      </c>
      <c r="EG184" s="2">
        <f t="shared" si="214"/>
        <v>0.29204005415968737</v>
      </c>
      <c r="EH184" s="2">
        <f t="shared" si="214"/>
        <v>0.28765326477349695</v>
      </c>
      <c r="EI184" s="2">
        <f t="shared" si="214"/>
        <v>0.28737996080600553</v>
      </c>
      <c r="EJ184" s="2">
        <f t="shared" si="214"/>
        <v>0.28539365588541221</v>
      </c>
      <c r="EK184" s="2">
        <f t="shared" si="213"/>
        <v>0.29047052440775306</v>
      </c>
      <c r="EL184" s="2">
        <f t="shared" si="180"/>
        <v>0.28885104315313043</v>
      </c>
      <c r="EM184" s="2">
        <f t="shared" si="180"/>
        <v>0.288211405197772</v>
      </c>
      <c r="EN184" s="2">
        <f t="shared" si="180"/>
        <v>0.28946140094884359</v>
      </c>
      <c r="EO184" s="2">
        <f t="shared" si="180"/>
        <v>0.31278099305812829</v>
      </c>
      <c r="EQ184" s="2">
        <f t="shared" si="238"/>
        <v>0.30143765169893078</v>
      </c>
      <c r="ER184" s="2">
        <f t="shared" si="238"/>
        <v>0.2988053439963877</v>
      </c>
      <c r="ES184" s="2">
        <f t="shared" si="238"/>
        <v>0.29831710103152925</v>
      </c>
      <c r="ET184" s="2">
        <f t="shared" si="238"/>
        <v>0.29820765690724421</v>
      </c>
      <c r="EU184" s="2">
        <f t="shared" si="238"/>
        <v>0.29789437270787145</v>
      </c>
      <c r="EV184" s="2">
        <f t="shared" si="238"/>
        <v>0.29121186448409542</v>
      </c>
      <c r="EW184" s="2">
        <f t="shared" si="238"/>
        <v>0.29090126235022434</v>
      </c>
      <c r="EX184" s="2">
        <f t="shared" si="238"/>
        <v>0.28575391398950095</v>
      </c>
      <c r="EY184" s="2">
        <f t="shared" si="238"/>
        <v>0.2840291903820002</v>
      </c>
      <c r="EZ184" s="2">
        <f t="shared" si="238"/>
        <v>0.28520865176279409</v>
      </c>
      <c r="FA184" s="2">
        <f t="shared" si="238"/>
        <v>0.28562178630573432</v>
      </c>
      <c r="FB184" s="2">
        <f t="shared" si="238"/>
        <v>0.28655417635843861</v>
      </c>
      <c r="FC184" s="2">
        <f t="shared" si="238"/>
        <v>0.28486842616474961</v>
      </c>
      <c r="FD184" s="2">
        <f t="shared" si="238"/>
        <v>0.28629152153128878</v>
      </c>
      <c r="FE184" s="2">
        <f t="shared" si="238"/>
        <v>0.28921150537216478</v>
      </c>
      <c r="FG184" s="2">
        <f t="shared" si="239"/>
        <v>0.99999079414680381</v>
      </c>
      <c r="FH184" s="2">
        <f t="shared" si="239"/>
        <v>0.99998986723184713</v>
      </c>
      <c r="FI184" s="2">
        <f t="shared" si="239"/>
        <v>0.99999037792173995</v>
      </c>
      <c r="FJ184" s="2">
        <f t="shared" si="239"/>
        <v>0.99999177579708243</v>
      </c>
      <c r="FK184" s="2">
        <f t="shared" si="239"/>
        <v>0.99999208230462622</v>
      </c>
      <c r="FL184" s="2">
        <f t="shared" si="239"/>
        <v>0.99999114701723157</v>
      </c>
      <c r="FM184" s="2">
        <f t="shared" si="239"/>
        <v>0.99999110297731475</v>
      </c>
      <c r="FN184" s="2">
        <f t="shared" si="239"/>
        <v>0.99999060378079374</v>
      </c>
      <c r="FO184" s="2">
        <f t="shared" si="239"/>
        <v>0.9999905635795564</v>
      </c>
      <c r="FP184" s="2">
        <f t="shared" si="239"/>
        <v>0.99999038742766688</v>
      </c>
      <c r="FQ184" s="2">
        <f t="shared" si="239"/>
        <v>0.99999015899252008</v>
      </c>
      <c r="FR184" s="2">
        <f t="shared" si="239"/>
        <v>0.99999010637858599</v>
      </c>
      <c r="FS184" s="2">
        <f t="shared" si="239"/>
        <v>0.99998954311672406</v>
      </c>
      <c r="FT184" s="2">
        <f t="shared" si="239"/>
        <v>0.99998402527517294</v>
      </c>
      <c r="FU184" s="2">
        <f t="shared" si="239"/>
        <v>0.99998328923388913</v>
      </c>
      <c r="FW184" s="2">
        <f t="shared" si="230"/>
        <v>0.75898193462200847</v>
      </c>
      <c r="FX184" s="2">
        <f t="shared" si="230"/>
        <v>0.90619569042651116</v>
      </c>
      <c r="FY184" s="2">
        <f t="shared" si="230"/>
        <v>0.91418194501471239</v>
      </c>
      <c r="FZ184" s="2">
        <f t="shared" si="230"/>
        <v>0.92361501099900922</v>
      </c>
      <c r="GA184" s="2">
        <f t="shared" si="230"/>
        <v>0.923244018398926</v>
      </c>
      <c r="GB184" s="2">
        <f t="shared" si="230"/>
        <v>0.91912190546201411</v>
      </c>
      <c r="GC184" s="2">
        <f t="shared" si="230"/>
        <v>0.92883668430257882</v>
      </c>
      <c r="GD184" s="2">
        <f t="shared" si="230"/>
        <v>0.94009489658969314</v>
      </c>
      <c r="GE184" s="2">
        <f t="shared" si="230"/>
        <v>0.93975935158802482</v>
      </c>
      <c r="GF184" s="2">
        <f t="shared" si="230"/>
        <v>0.93110749395534842</v>
      </c>
      <c r="GG184" s="2">
        <f t="shared" si="230"/>
        <v>0.92348120576727877</v>
      </c>
      <c r="GH184" s="2">
        <f t="shared" si="230"/>
        <v>0.90971454886607694</v>
      </c>
      <c r="GI184" s="2">
        <f t="shared" si="230"/>
        <v>0.89050628069024451</v>
      </c>
      <c r="GJ184" s="2">
        <f t="shared" si="230"/>
        <v>0.83673393808596652</v>
      </c>
      <c r="GK184" s="2">
        <f t="shared" si="230"/>
        <v>0.8211146000969598</v>
      </c>
      <c r="GM184" s="82">
        <f t="shared" si="231"/>
        <v>0</v>
      </c>
      <c r="GN184" s="82">
        <f t="shared" si="231"/>
        <v>0</v>
      </c>
      <c r="GO184" s="82">
        <f t="shared" si="231"/>
        <v>0</v>
      </c>
      <c r="GP184" s="82">
        <f t="shared" si="231"/>
        <v>0</v>
      </c>
      <c r="GQ184" s="82">
        <f t="shared" si="231"/>
        <v>0</v>
      </c>
      <c r="GR184" s="82">
        <f t="shared" si="231"/>
        <v>0</v>
      </c>
      <c r="GS184" s="82">
        <f t="shared" si="231"/>
        <v>0</v>
      </c>
      <c r="GT184" s="82">
        <f t="shared" si="231"/>
        <v>0</v>
      </c>
      <c r="GU184" s="82">
        <f t="shared" si="231"/>
        <v>0</v>
      </c>
      <c r="GV184" s="82">
        <f t="shared" si="231"/>
        <v>0</v>
      </c>
      <c r="GW184" s="82">
        <f t="shared" si="231"/>
        <v>0</v>
      </c>
      <c r="GX184" s="82">
        <f t="shared" si="231"/>
        <v>0</v>
      </c>
      <c r="GY184" s="82">
        <f t="shared" si="231"/>
        <v>0</v>
      </c>
      <c r="GZ184" s="82">
        <f t="shared" si="231"/>
        <v>0</v>
      </c>
      <c r="HA184" s="82">
        <f t="shared" si="231"/>
        <v>0</v>
      </c>
      <c r="HC184" s="82">
        <f t="shared" si="182"/>
        <v>0</v>
      </c>
      <c r="HD184" s="82">
        <f t="shared" si="182"/>
        <v>0</v>
      </c>
      <c r="HE184" s="82">
        <f t="shared" si="182"/>
        <v>0</v>
      </c>
      <c r="HF184" s="82">
        <f t="shared" si="181"/>
        <v>0</v>
      </c>
      <c r="HG184" s="82">
        <f t="shared" si="181"/>
        <v>0</v>
      </c>
      <c r="HH184" s="82">
        <f t="shared" si="181"/>
        <v>0</v>
      </c>
      <c r="HI184" s="82">
        <f t="shared" si="181"/>
        <v>0</v>
      </c>
      <c r="HJ184" s="82">
        <f t="shared" si="181"/>
        <v>0</v>
      </c>
      <c r="HK184" s="82">
        <f t="shared" si="181"/>
        <v>0</v>
      </c>
      <c r="HL184" s="82">
        <f t="shared" si="181"/>
        <v>0</v>
      </c>
      <c r="HM184" s="82">
        <f t="shared" si="181"/>
        <v>0</v>
      </c>
      <c r="HN184" s="82">
        <f t="shared" si="181"/>
        <v>0</v>
      </c>
      <c r="HO184" s="82">
        <f t="shared" si="227"/>
        <v>0</v>
      </c>
      <c r="HP184" s="82">
        <f t="shared" si="227"/>
        <v>0</v>
      </c>
      <c r="HQ184" s="82">
        <f t="shared" si="227"/>
        <v>0</v>
      </c>
      <c r="HS184" s="82">
        <f t="shared" si="232"/>
        <v>2.6999449621143558E-95</v>
      </c>
      <c r="HT184" s="82">
        <f t="shared" si="232"/>
        <v>8.9327600824260496E-106</v>
      </c>
      <c r="HU184" s="82">
        <f t="shared" si="232"/>
        <v>1.9028899601258474E-126</v>
      </c>
      <c r="HV184" s="82">
        <f t="shared" si="232"/>
        <v>1.8848923030308256E-149</v>
      </c>
      <c r="HW184" s="82">
        <f t="shared" si="232"/>
        <v>7.0483983989780227E-148</v>
      </c>
      <c r="HX184" s="82">
        <f t="shared" si="232"/>
        <v>3.5041161042460947E-164</v>
      </c>
      <c r="HY184" s="82">
        <f t="shared" si="232"/>
        <v>5.0873141079739878E-156</v>
      </c>
      <c r="HZ184" s="82">
        <f t="shared" si="232"/>
        <v>5.5740057671430994E-179</v>
      </c>
      <c r="IA184" s="82">
        <f t="shared" si="232"/>
        <v>2.2009179219368947E-172</v>
      </c>
      <c r="IB184" s="82">
        <f t="shared" si="232"/>
        <v>3.3784410497141474E-161</v>
      </c>
      <c r="IC184" s="82">
        <f t="shared" si="232"/>
        <v>2.330709801701423E-150</v>
      </c>
      <c r="ID184" s="82">
        <f t="shared" si="232"/>
        <v>9.8111456135857107E-149</v>
      </c>
      <c r="IE184" s="82">
        <f t="shared" si="232"/>
        <v>1.0964186873917741E-117</v>
      </c>
      <c r="IF184" s="82">
        <f t="shared" si="232"/>
        <v>8.5741306811902395E-60</v>
      </c>
      <c r="IG184" s="82">
        <f t="shared" si="232"/>
        <v>3.2288095142845126E-61</v>
      </c>
      <c r="II184" s="82">
        <f t="shared" si="233"/>
        <v>3.656605119881319E-2</v>
      </c>
      <c r="IJ184" s="82">
        <f t="shared" si="233"/>
        <v>6.1302552637247369E-5</v>
      </c>
      <c r="IK184" s="82">
        <f t="shared" si="233"/>
        <v>9.6479489735330176E-6</v>
      </c>
      <c r="IL184" s="82">
        <f t="shared" si="233"/>
        <v>1.0471221727061492E-6</v>
      </c>
      <c r="IM184" s="82">
        <f t="shared" si="233"/>
        <v>1.3143215927969428E-6</v>
      </c>
      <c r="IN184" s="82">
        <f t="shared" si="233"/>
        <v>6.8605294287039831E-7</v>
      </c>
      <c r="IO184" s="82">
        <f t="shared" si="233"/>
        <v>4.1036279701915376E-7</v>
      </c>
      <c r="IP184" s="82">
        <f t="shared" si="233"/>
        <v>1.4170106577436152E-8</v>
      </c>
      <c r="IQ184" s="82">
        <f t="shared" si="233"/>
        <v>2.4533063119220297E-8</v>
      </c>
      <c r="IR184" s="82">
        <f t="shared" si="233"/>
        <v>1.6205393884978317E-7</v>
      </c>
      <c r="IS184" s="82">
        <f t="shared" si="233"/>
        <v>8.5599535327231741E-7</v>
      </c>
      <c r="IT184" s="82">
        <f t="shared" si="233"/>
        <v>2.5447832436549331E-6</v>
      </c>
      <c r="IU184" s="82">
        <f t="shared" si="233"/>
        <v>7.1173007887907644E-5</v>
      </c>
      <c r="IV184" s="82">
        <f t="shared" si="233"/>
        <v>6.8698066766729754E-7</v>
      </c>
      <c r="IW184" s="82">
        <f t="shared" si="233"/>
        <v>2.6167993598093071E-9</v>
      </c>
      <c r="IY184" s="82">
        <f t="shared" si="234"/>
        <v>3.656605119881319E-2</v>
      </c>
      <c r="IZ184" s="82">
        <f t="shared" si="234"/>
        <v>6.1302552637247369E-5</v>
      </c>
      <c r="JA184" s="82">
        <f t="shared" si="234"/>
        <v>9.6479489735330176E-6</v>
      </c>
      <c r="JB184" s="82">
        <f t="shared" si="234"/>
        <v>1.0471221727061492E-6</v>
      </c>
      <c r="JC184" s="82">
        <f t="shared" si="234"/>
        <v>1.3143215927969428E-6</v>
      </c>
      <c r="JD184" s="82">
        <f t="shared" si="234"/>
        <v>6.8605294287039831E-7</v>
      </c>
      <c r="JE184" s="82">
        <f t="shared" si="234"/>
        <v>4.1036279701915376E-7</v>
      </c>
      <c r="JF184" s="82">
        <f t="shared" si="234"/>
        <v>1.4170106577436152E-8</v>
      </c>
      <c r="JG184" s="82">
        <f t="shared" si="234"/>
        <v>2.4533063119220297E-8</v>
      </c>
      <c r="JH184" s="82">
        <f t="shared" si="234"/>
        <v>1.6205393884978317E-7</v>
      </c>
      <c r="JI184" s="82">
        <f t="shared" si="234"/>
        <v>8.5599535327231741E-7</v>
      </c>
      <c r="JJ184" s="82">
        <f t="shared" si="234"/>
        <v>2.5447832436549331E-6</v>
      </c>
      <c r="JK184" s="82">
        <f t="shared" si="234"/>
        <v>7.1173007887907644E-5</v>
      </c>
      <c r="JL184" s="82">
        <f t="shared" si="234"/>
        <v>6.8698066766729754E-7</v>
      </c>
      <c r="JM184" s="82">
        <f t="shared" si="234"/>
        <v>2.6167993598093071E-9</v>
      </c>
    </row>
    <row r="185" spans="2:273" x14ac:dyDescent="0.25">
      <c r="B185" s="2">
        <v>158</v>
      </c>
      <c r="C185" s="37">
        <v>0.29820799999999997</v>
      </c>
      <c r="D185" s="37">
        <v>0.30135800000000001</v>
      </c>
      <c r="E185" s="37">
        <v>0.29531400000000002</v>
      </c>
      <c r="F185" s="37">
        <v>0.29449599999999998</v>
      </c>
      <c r="G185" s="37">
        <v>0.29936600000000002</v>
      </c>
      <c r="H185" s="37">
        <v>0.29342200000000002</v>
      </c>
      <c r="I185" s="37">
        <v>0.292572</v>
      </c>
      <c r="J185" s="37">
        <v>0.28695199999999998</v>
      </c>
      <c r="K185" s="37">
        <v>0.293736</v>
      </c>
      <c r="L185" s="37">
        <v>0.28553499999999998</v>
      </c>
      <c r="M185" s="37">
        <v>0.282385</v>
      </c>
      <c r="N185" s="37">
        <v>0.28029100000000001</v>
      </c>
      <c r="O185" s="37">
        <v>0.28142099999999998</v>
      </c>
      <c r="P185" s="37">
        <v>0.28565299999999999</v>
      </c>
      <c r="Q185" s="37">
        <v>0.28567199999999998</v>
      </c>
      <c r="S185" s="4">
        <f t="shared" si="235"/>
        <v>0.29989439045314004</v>
      </c>
      <c r="T185" s="4">
        <f t="shared" si="235"/>
        <v>0.298057652867528</v>
      </c>
      <c r="U185" s="4" t="e">
        <f t="shared" si="235"/>
        <v>#N/A</v>
      </c>
      <c r="V185" s="4" t="e">
        <f t="shared" si="235"/>
        <v>#N/A</v>
      </c>
      <c r="W185" s="4" t="e">
        <f t="shared" si="235"/>
        <v>#N/A</v>
      </c>
      <c r="X185" s="4" t="e">
        <f t="shared" si="235"/>
        <v>#N/A</v>
      </c>
      <c r="Y185" s="4" t="e">
        <f t="shared" si="235"/>
        <v>#N/A</v>
      </c>
      <c r="Z185" s="4" t="e">
        <f t="shared" si="235"/>
        <v>#N/A</v>
      </c>
      <c r="AA185" s="4" t="e">
        <f t="shared" si="235"/>
        <v>#N/A</v>
      </c>
      <c r="AB185" s="4" t="e">
        <f t="shared" si="235"/>
        <v>#N/A</v>
      </c>
      <c r="AC185" s="4" t="e">
        <f t="shared" si="235"/>
        <v>#N/A</v>
      </c>
      <c r="AD185" s="4" t="e">
        <f t="shared" si="235"/>
        <v>#N/A</v>
      </c>
      <c r="AE185" s="4">
        <f t="shared" si="235"/>
        <v>0.28470822238898097</v>
      </c>
      <c r="AF185" s="4">
        <f t="shared" si="235"/>
        <v>0.2862951224170735</v>
      </c>
      <c r="AG185" s="4">
        <f t="shared" si="235"/>
        <v>0.29258902863810704</v>
      </c>
      <c r="AI185" s="4">
        <f t="shared" si="236"/>
        <v>-1.6863904531400631E-3</v>
      </c>
      <c r="AJ185" s="4">
        <f t="shared" si="236"/>
        <v>3.3003471324720146E-3</v>
      </c>
      <c r="AK185" s="4">
        <f t="shared" si="236"/>
        <v>0</v>
      </c>
      <c r="AL185" s="4">
        <f t="shared" si="236"/>
        <v>0</v>
      </c>
      <c r="AM185" s="4">
        <f t="shared" si="236"/>
        <v>0</v>
      </c>
      <c r="AN185" s="4">
        <f t="shared" si="236"/>
        <v>0</v>
      </c>
      <c r="AO185" s="4">
        <f t="shared" si="236"/>
        <v>0</v>
      </c>
      <c r="AP185" s="4">
        <f t="shared" si="236"/>
        <v>0</v>
      </c>
      <c r="AQ185" s="4">
        <f t="shared" si="236"/>
        <v>0</v>
      </c>
      <c r="AR185" s="4">
        <f t="shared" si="236"/>
        <v>0</v>
      </c>
      <c r="AS185" s="4">
        <f t="shared" si="236"/>
        <v>0</v>
      </c>
      <c r="AT185" s="4">
        <f t="shared" si="236"/>
        <v>0</v>
      </c>
      <c r="AU185" s="4">
        <f t="shared" si="236"/>
        <v>-3.2872223889809926E-3</v>
      </c>
      <c r="AV185" s="4">
        <f t="shared" si="236"/>
        <v>-6.4212241707350959E-4</v>
      </c>
      <c r="AW185" s="4">
        <f t="shared" si="236"/>
        <v>-6.9170286381070589E-3</v>
      </c>
      <c r="AY185" s="2">
        <f t="shared" si="228"/>
        <v>0.29989439045314004</v>
      </c>
      <c r="AZ185" s="2">
        <f t="shared" si="228"/>
        <v>0.298057652867528</v>
      </c>
      <c r="BA185" s="2" t="e">
        <f t="shared" si="228"/>
        <v>#N/A</v>
      </c>
      <c r="BB185" s="2" t="e">
        <f t="shared" si="228"/>
        <v>#N/A</v>
      </c>
      <c r="BC185" s="2" t="e">
        <f t="shared" si="228"/>
        <v>#N/A</v>
      </c>
      <c r="BD185" s="2" t="e">
        <f t="shared" si="228"/>
        <v>#N/A</v>
      </c>
      <c r="BE185" s="2" t="e">
        <f t="shared" si="228"/>
        <v>#N/A</v>
      </c>
      <c r="BF185" s="2" t="e">
        <f t="shared" si="228"/>
        <v>#N/A</v>
      </c>
      <c r="BG185" s="2" t="e">
        <f t="shared" si="228"/>
        <v>#N/A</v>
      </c>
      <c r="BH185" s="2" t="e">
        <f t="shared" si="228"/>
        <v>#N/A</v>
      </c>
      <c r="BI185" s="2" t="e">
        <f t="shared" si="228"/>
        <v>#N/A</v>
      </c>
      <c r="BJ185" s="2" t="e">
        <f t="shared" si="228"/>
        <v>#N/A</v>
      </c>
      <c r="BK185" s="2">
        <f t="shared" si="228"/>
        <v>0.28470822238898097</v>
      </c>
      <c r="BL185" s="2">
        <f t="shared" si="228"/>
        <v>0.28629512241410998</v>
      </c>
      <c r="BM185" s="2">
        <f t="shared" si="228"/>
        <v>0.29258902863801473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 t="str">
        <f t="shared" si="198"/>
        <v/>
      </c>
      <c r="CV185" s="2">
        <f t="shared" si="199"/>
        <v>0.30135800000000001</v>
      </c>
      <c r="CW185" s="2" t="str">
        <f t="shared" si="200"/>
        <v/>
      </c>
      <c r="CX185" s="2" t="str">
        <f t="shared" si="201"/>
        <v/>
      </c>
      <c r="CY185" s="2" t="str">
        <f t="shared" si="202"/>
        <v/>
      </c>
      <c r="CZ185" s="2" t="str">
        <f t="shared" si="203"/>
        <v/>
      </c>
      <c r="DA185" s="2" t="str">
        <f t="shared" si="204"/>
        <v/>
      </c>
      <c r="DB185" s="2" t="str">
        <f t="shared" si="205"/>
        <v/>
      </c>
      <c r="DC185" s="2" t="str">
        <f t="shared" si="206"/>
        <v/>
      </c>
      <c r="DD185" s="2" t="str">
        <f t="shared" si="207"/>
        <v/>
      </c>
      <c r="DE185" s="2" t="str">
        <f t="shared" si="208"/>
        <v/>
      </c>
      <c r="DF185" s="2" t="str">
        <f t="shared" si="209"/>
        <v/>
      </c>
      <c r="DG185" s="2">
        <f t="shared" si="210"/>
        <v>0.28142099999999998</v>
      </c>
      <c r="DH185" s="2">
        <f t="shared" si="211"/>
        <v>0.28565299999999999</v>
      </c>
      <c r="DI185" s="2">
        <f t="shared" si="212"/>
        <v>0.28567199999999998</v>
      </c>
      <c r="DK185" s="2">
        <f t="shared" si="237"/>
        <v>0.39342877298387102</v>
      </c>
      <c r="DL185" s="2">
        <f t="shared" si="237"/>
        <v>0.40715333779325519</v>
      </c>
      <c r="DM185" s="2">
        <f t="shared" si="237"/>
        <v>0.41051144153225799</v>
      </c>
      <c r="DN185" s="2">
        <f t="shared" si="237"/>
        <v>0.42992272992213576</v>
      </c>
      <c r="DO185" s="2">
        <f t="shared" si="237"/>
        <v>0.3936295743842364</v>
      </c>
      <c r="DP185" s="2">
        <f t="shared" si="237"/>
        <v>0.3933096161290322</v>
      </c>
      <c r="DQ185" s="2">
        <f t="shared" si="237"/>
        <v>0.41497479999999987</v>
      </c>
      <c r="DR185" s="2">
        <f t="shared" si="237"/>
        <v>0.41554681451612901</v>
      </c>
      <c r="DS185" s="2">
        <f t="shared" si="237"/>
        <v>0.40091578911290338</v>
      </c>
      <c r="DT185" s="2">
        <f t="shared" si="237"/>
        <v>0.3806285858870968</v>
      </c>
      <c r="DU185" s="2">
        <f t="shared" si="237"/>
        <v>0.39077979252199413</v>
      </c>
      <c r="DV185" s="2">
        <f t="shared" si="237"/>
        <v>0.40027761656891497</v>
      </c>
      <c r="DW185" s="2">
        <f t="shared" si="237"/>
        <v>0.38318947379032248</v>
      </c>
      <c r="DX185" s="2">
        <f t="shared" si="237"/>
        <v>0.3741338624940731</v>
      </c>
      <c r="DY185" s="2">
        <f t="shared" si="237"/>
        <v>0.36226629959514167</v>
      </c>
      <c r="EA185" s="2">
        <f t="shared" si="214"/>
        <v>0.29562638887104603</v>
      </c>
      <c r="EB185" s="2">
        <f t="shared" si="214"/>
        <v>0.29489891078220681</v>
      </c>
      <c r="EC185" s="2">
        <f t="shared" si="214"/>
        <v>0.29337222393741735</v>
      </c>
      <c r="ED185" s="2">
        <f t="shared" si="214"/>
        <v>0.29554267635603321</v>
      </c>
      <c r="EE185" s="2">
        <f t="shared" si="214"/>
        <v>0.29629252350606594</v>
      </c>
      <c r="EF185" s="2">
        <f t="shared" ref="EF185:EO227" si="240">CJ$228*$B185+CJ$229</f>
        <v>0.29132737811692105</v>
      </c>
      <c r="EG185" s="2">
        <f t="shared" si="240"/>
        <v>0.29170334992422431</v>
      </c>
      <c r="EH185" s="2">
        <f t="shared" si="240"/>
        <v>0.28724860133736518</v>
      </c>
      <c r="EI185" s="2">
        <f t="shared" si="240"/>
        <v>0.28698532967206636</v>
      </c>
      <c r="EJ185" s="2">
        <f t="shared" si="240"/>
        <v>0.28493884178122619</v>
      </c>
      <c r="EK185" s="2">
        <f t="shared" si="213"/>
        <v>0.29008002233389169</v>
      </c>
      <c r="EL185" s="2">
        <f t="shared" si="180"/>
        <v>0.28842497840937847</v>
      </c>
      <c r="EM185" s="2">
        <f t="shared" si="180"/>
        <v>0.28776206400467313</v>
      </c>
      <c r="EN185" s="2">
        <f t="shared" si="180"/>
        <v>0.28902367425637504</v>
      </c>
      <c r="EO185" s="2">
        <f t="shared" si="180"/>
        <v>0.31255723044897243</v>
      </c>
      <c r="EQ185" s="2">
        <f t="shared" si="238"/>
        <v>0.30112940054912596</v>
      </c>
      <c r="ER185" s="2">
        <f t="shared" si="238"/>
        <v>0.29835472259836693</v>
      </c>
      <c r="ES185" s="2">
        <f t="shared" si="238"/>
        <v>0.29789298416907528</v>
      </c>
      <c r="ET185" s="2">
        <f t="shared" si="238"/>
        <v>0.29776924899886537</v>
      </c>
      <c r="EU185" s="2">
        <f t="shared" si="238"/>
        <v>0.29755981217872529</v>
      </c>
      <c r="EV185" s="2">
        <f t="shared" si="238"/>
        <v>0.29082371032734866</v>
      </c>
      <c r="EW185" s="2">
        <f t="shared" si="238"/>
        <v>0.2905473701313957</v>
      </c>
      <c r="EX185" s="2">
        <f t="shared" si="238"/>
        <v>0.28532155296169276</v>
      </c>
      <c r="EY185" s="2">
        <f t="shared" si="238"/>
        <v>0.28358525903490334</v>
      </c>
      <c r="EZ185" s="2">
        <f t="shared" si="238"/>
        <v>0.28475130957142236</v>
      </c>
      <c r="FA185" s="2">
        <f t="shared" si="238"/>
        <v>0.28515705385811402</v>
      </c>
      <c r="FB185" s="2">
        <f t="shared" si="238"/>
        <v>0.28609164712711455</v>
      </c>
      <c r="FC185" s="2">
        <f t="shared" si="238"/>
        <v>0.2843647590333449</v>
      </c>
      <c r="FD185" s="2">
        <f t="shared" si="238"/>
        <v>0.2858081041863586</v>
      </c>
      <c r="FE185" s="2">
        <f t="shared" si="238"/>
        <v>0.28862068316264433</v>
      </c>
      <c r="FG185" s="2">
        <f t="shared" si="239"/>
        <v>0.99999160415529886</v>
      </c>
      <c r="FH185" s="2">
        <f t="shared" si="239"/>
        <v>0.99999075879737265</v>
      </c>
      <c r="FI185" s="2">
        <f t="shared" si="239"/>
        <v>0.99999122455290013</v>
      </c>
      <c r="FJ185" s="2">
        <f t="shared" si="239"/>
        <v>0.99999249943236646</v>
      </c>
      <c r="FK185" s="2">
        <f t="shared" si="239"/>
        <v>0.99999277897096572</v>
      </c>
      <c r="FL185" s="2">
        <f t="shared" si="239"/>
        <v>0.99999192597746511</v>
      </c>
      <c r="FM185" s="2">
        <f t="shared" si="239"/>
        <v>0.99999188581252096</v>
      </c>
      <c r="FN185" s="2">
        <f t="shared" si="239"/>
        <v>0.99999143053914996</v>
      </c>
      <c r="FO185" s="2">
        <f t="shared" si="239"/>
        <v>0.99999139387512503</v>
      </c>
      <c r="FP185" s="2">
        <f t="shared" si="239"/>
        <v>0.99999123322242311</v>
      </c>
      <c r="FQ185" s="2">
        <f t="shared" si="239"/>
        <v>0.99999102488673652</v>
      </c>
      <c r="FR185" s="2">
        <f t="shared" si="239"/>
        <v>0.99999097690217498</v>
      </c>
      <c r="FS185" s="2">
        <f t="shared" si="239"/>
        <v>0.99999046320033169</v>
      </c>
      <c r="FT185" s="2">
        <f t="shared" si="239"/>
        <v>0.99998543085732361</v>
      </c>
      <c r="FU185" s="2">
        <f t="shared" si="239"/>
        <v>0.99998475957776389</v>
      </c>
      <c r="FW185" s="2">
        <f t="shared" si="230"/>
        <v>0.77542638433114919</v>
      </c>
      <c r="FX185" s="2">
        <f t="shared" si="230"/>
        <v>0.91373746239573883</v>
      </c>
      <c r="FY185" s="2">
        <f t="shared" si="230"/>
        <v>0.92113750834306141</v>
      </c>
      <c r="FZ185" s="2">
        <f t="shared" si="230"/>
        <v>0.92986467899285452</v>
      </c>
      <c r="GA185" s="2">
        <f t="shared" si="230"/>
        <v>0.9295217240571787</v>
      </c>
      <c r="GB185" s="2">
        <f t="shared" si="230"/>
        <v>0.92570962138749524</v>
      </c>
      <c r="GC185" s="2">
        <f t="shared" si="230"/>
        <v>0.93468933543497912</v>
      </c>
      <c r="GD185" s="2">
        <f t="shared" si="230"/>
        <v>0.94507639404284005</v>
      </c>
      <c r="GE185" s="2">
        <f t="shared" si="230"/>
        <v>0.94476711242728739</v>
      </c>
      <c r="GF185" s="2">
        <f t="shared" si="230"/>
        <v>0.9367860980994378</v>
      </c>
      <c r="GG185" s="2">
        <f t="shared" si="230"/>
        <v>0.92974098865392041</v>
      </c>
      <c r="GH185" s="2">
        <f t="shared" si="230"/>
        <v>0.91699932082598701</v>
      </c>
      <c r="GI185" s="2">
        <f t="shared" si="230"/>
        <v>0.89916911009254274</v>
      </c>
      <c r="GJ185" s="2">
        <f t="shared" si="230"/>
        <v>0.84892935476499798</v>
      </c>
      <c r="GK185" s="2">
        <f t="shared" si="230"/>
        <v>0.83424560607227438</v>
      </c>
      <c r="GM185" s="82">
        <f t="shared" si="231"/>
        <v>0</v>
      </c>
      <c r="GN185" s="82">
        <f t="shared" si="231"/>
        <v>0</v>
      </c>
      <c r="GO185" s="82">
        <f t="shared" si="231"/>
        <v>0</v>
      </c>
      <c r="GP185" s="82">
        <f t="shared" si="231"/>
        <v>0</v>
      </c>
      <c r="GQ185" s="82">
        <f t="shared" si="231"/>
        <v>0</v>
      </c>
      <c r="GR185" s="82">
        <f t="shared" si="231"/>
        <v>0</v>
      </c>
      <c r="GS185" s="82">
        <f t="shared" si="231"/>
        <v>0</v>
      </c>
      <c r="GT185" s="82">
        <f t="shared" si="231"/>
        <v>0</v>
      </c>
      <c r="GU185" s="82">
        <f t="shared" si="231"/>
        <v>0</v>
      </c>
      <c r="GV185" s="82">
        <f t="shared" si="231"/>
        <v>0</v>
      </c>
      <c r="GW185" s="82">
        <f t="shared" si="231"/>
        <v>0</v>
      </c>
      <c r="GX185" s="82">
        <f t="shared" si="231"/>
        <v>0</v>
      </c>
      <c r="GY185" s="82">
        <f t="shared" si="231"/>
        <v>0</v>
      </c>
      <c r="GZ185" s="82">
        <f t="shared" si="231"/>
        <v>0</v>
      </c>
      <c r="HA185" s="82">
        <f t="shared" si="231"/>
        <v>0</v>
      </c>
      <c r="HC185" s="82">
        <f t="shared" si="182"/>
        <v>0</v>
      </c>
      <c r="HD185" s="82">
        <f t="shared" si="182"/>
        <v>0</v>
      </c>
      <c r="HE185" s="82">
        <f t="shared" si="182"/>
        <v>0</v>
      </c>
      <c r="HF185" s="82">
        <f t="shared" si="181"/>
        <v>0</v>
      </c>
      <c r="HG185" s="82">
        <f t="shared" si="181"/>
        <v>0</v>
      </c>
      <c r="HH185" s="82">
        <f t="shared" si="181"/>
        <v>0</v>
      </c>
      <c r="HI185" s="82">
        <f t="shared" si="181"/>
        <v>0</v>
      </c>
      <c r="HJ185" s="82">
        <f t="shared" si="181"/>
        <v>0</v>
      </c>
      <c r="HK185" s="82">
        <f t="shared" si="181"/>
        <v>0</v>
      </c>
      <c r="HL185" s="82">
        <f t="shared" si="181"/>
        <v>0</v>
      </c>
      <c r="HM185" s="82">
        <f t="shared" si="181"/>
        <v>0</v>
      </c>
      <c r="HN185" s="82">
        <f t="shared" si="181"/>
        <v>0</v>
      </c>
      <c r="HO185" s="82">
        <f t="shared" si="227"/>
        <v>0</v>
      </c>
      <c r="HP185" s="82">
        <f t="shared" si="227"/>
        <v>0</v>
      </c>
      <c r="HQ185" s="82">
        <f t="shared" si="227"/>
        <v>0</v>
      </c>
      <c r="HS185" s="82">
        <f t="shared" si="232"/>
        <v>1.3653797677543459E-99</v>
      </c>
      <c r="HT185" s="82">
        <f t="shared" si="232"/>
        <v>3.6546595032472578E-110</v>
      </c>
      <c r="HU185" s="82">
        <f t="shared" si="232"/>
        <v>1.5728498489447693E-131</v>
      </c>
      <c r="HV185" s="82">
        <f t="shared" si="232"/>
        <v>3.0515939044828545E-155</v>
      </c>
      <c r="HW185" s="82">
        <f t="shared" si="232"/>
        <v>1.3469480444438128E-153</v>
      </c>
      <c r="HX185" s="82">
        <f t="shared" si="232"/>
        <v>1.6294885113839014E-170</v>
      </c>
      <c r="HY185" s="82">
        <f t="shared" si="232"/>
        <v>5.6494813200708384E-162</v>
      </c>
      <c r="HZ185" s="82">
        <f t="shared" si="232"/>
        <v>1.1993740666965378E-185</v>
      </c>
      <c r="IA185" s="82">
        <f t="shared" si="232"/>
        <v>7.8651277566438363E-179</v>
      </c>
      <c r="IB185" s="82">
        <f t="shared" si="232"/>
        <v>2.2418123314152064E-167</v>
      </c>
      <c r="IC185" s="82">
        <f t="shared" si="232"/>
        <v>3.2145008079632708E-156</v>
      </c>
      <c r="ID185" s="82">
        <f t="shared" si="232"/>
        <v>9.6357390168774368E-155</v>
      </c>
      <c r="IE185" s="82">
        <f t="shared" si="232"/>
        <v>1.1775763191661529E-122</v>
      </c>
      <c r="IF185" s="82">
        <f t="shared" si="232"/>
        <v>1.8960889287720061E-62</v>
      </c>
      <c r="IG185" s="82">
        <f t="shared" si="232"/>
        <v>5.073056259097992E-64</v>
      </c>
      <c r="II185" s="82">
        <f t="shared" si="233"/>
        <v>2.3920715716276228E-2</v>
      </c>
      <c r="IJ185" s="82">
        <f t="shared" si="233"/>
        <v>3.0394406239153012E-5</v>
      </c>
      <c r="IK185" s="82">
        <f t="shared" si="233"/>
        <v>4.2823945106070114E-6</v>
      </c>
      <c r="IL185" s="82">
        <f t="shared" si="233"/>
        <v>4.1272977422998151E-7</v>
      </c>
      <c r="IM185" s="82">
        <f t="shared" si="233"/>
        <v>5.2563389351320955E-7</v>
      </c>
      <c r="IN185" s="82">
        <f t="shared" si="233"/>
        <v>2.557635528413956E-7</v>
      </c>
      <c r="IO185" s="82">
        <f t="shared" si="233"/>
        <v>1.5573503178041171E-7</v>
      </c>
      <c r="IP185" s="82">
        <f t="shared" si="233"/>
        <v>4.5996868799685576E-9</v>
      </c>
      <c r="IQ185" s="82">
        <f t="shared" si="233"/>
        <v>8.2382712054337456E-9</v>
      </c>
      <c r="IR185" s="82">
        <f t="shared" si="233"/>
        <v>5.8410229000974308E-8</v>
      </c>
      <c r="IS185" s="82">
        <f t="shared" si="233"/>
        <v>3.3224988514207626E-7</v>
      </c>
      <c r="IT185" s="82">
        <f t="shared" si="233"/>
        <v>9.9779826048776121E-7</v>
      </c>
      <c r="IU185" s="82">
        <f t="shared" si="233"/>
        <v>3.3702121513773643E-5</v>
      </c>
      <c r="IV185" s="82">
        <f t="shared" si="233"/>
        <v>1.5642083012665076E-7</v>
      </c>
      <c r="IW185" s="82">
        <f t="shared" si="233"/>
        <v>2.7234334319181516E-10</v>
      </c>
      <c r="IY185" s="82">
        <f t="shared" si="234"/>
        <v>2.3920715716276228E-2</v>
      </c>
      <c r="IZ185" s="82">
        <f t="shared" si="234"/>
        <v>3.0394406239153012E-5</v>
      </c>
      <c r="JA185" s="82">
        <f t="shared" si="234"/>
        <v>4.2823945106070114E-6</v>
      </c>
      <c r="JB185" s="82">
        <f t="shared" si="234"/>
        <v>4.1272977422998151E-7</v>
      </c>
      <c r="JC185" s="82">
        <f t="shared" si="234"/>
        <v>5.2563389351320955E-7</v>
      </c>
      <c r="JD185" s="82">
        <f t="shared" si="234"/>
        <v>2.557635528413956E-7</v>
      </c>
      <c r="JE185" s="82">
        <f t="shared" si="234"/>
        <v>1.5573503178041171E-7</v>
      </c>
      <c r="JF185" s="82">
        <f t="shared" si="234"/>
        <v>4.5996868799685576E-9</v>
      </c>
      <c r="JG185" s="82">
        <f t="shared" si="234"/>
        <v>8.2382712054337456E-9</v>
      </c>
      <c r="JH185" s="82">
        <f t="shared" si="234"/>
        <v>5.8410229000974308E-8</v>
      </c>
      <c r="JI185" s="82">
        <f t="shared" si="234"/>
        <v>3.3224988514207626E-7</v>
      </c>
      <c r="JJ185" s="82">
        <f t="shared" si="234"/>
        <v>9.9779826048776121E-7</v>
      </c>
      <c r="JK185" s="82">
        <f t="shared" si="234"/>
        <v>3.3702121513773643E-5</v>
      </c>
      <c r="JL185" s="82">
        <f t="shared" si="234"/>
        <v>1.5642083012665076E-7</v>
      </c>
      <c r="JM185" s="82">
        <f t="shared" si="234"/>
        <v>2.7234334319181516E-10</v>
      </c>
    </row>
    <row r="186" spans="2:273" x14ac:dyDescent="0.25">
      <c r="B186" s="2">
        <v>159</v>
      </c>
      <c r="C186" s="37">
        <v>0.30203999999999998</v>
      </c>
      <c r="D186" s="37">
        <v>0.30156699999999997</v>
      </c>
      <c r="E186" s="37">
        <v>0.29508200000000001</v>
      </c>
      <c r="F186" s="37">
        <v>0.29682500000000001</v>
      </c>
      <c r="G186" s="37">
        <v>0.29753200000000002</v>
      </c>
      <c r="H186" s="37">
        <v>0.29413699999999998</v>
      </c>
      <c r="I186" s="37">
        <v>0.29242200000000002</v>
      </c>
      <c r="J186" s="37">
        <v>0.287713</v>
      </c>
      <c r="K186" s="37">
        <v>0.28603499999999998</v>
      </c>
      <c r="L186" s="37">
        <v>0.28640300000000002</v>
      </c>
      <c r="M186" s="37">
        <v>0.28241500000000003</v>
      </c>
      <c r="N186" s="37">
        <v>0.284918</v>
      </c>
      <c r="O186" s="37">
        <v>0.287414</v>
      </c>
      <c r="P186" s="37">
        <v>0.28660799999999997</v>
      </c>
      <c r="Q186" s="37">
        <v>0.28548800000000002</v>
      </c>
      <c r="S186" s="4">
        <f t="shared" si="235"/>
        <v>0.29965184460874722</v>
      </c>
      <c r="T186" s="4">
        <f t="shared" si="235"/>
        <v>0.29762663620230539</v>
      </c>
      <c r="U186" s="4" t="e">
        <f t="shared" si="235"/>
        <v>#N/A</v>
      </c>
      <c r="V186" s="4" t="e">
        <f t="shared" si="235"/>
        <v>#N/A</v>
      </c>
      <c r="W186" s="4" t="e">
        <f t="shared" si="235"/>
        <v>#N/A</v>
      </c>
      <c r="X186" s="4" t="e">
        <f t="shared" si="235"/>
        <v>#N/A</v>
      </c>
      <c r="Y186" s="4" t="e">
        <f t="shared" si="235"/>
        <v>#N/A</v>
      </c>
      <c r="Z186" s="4" t="e">
        <f t="shared" si="235"/>
        <v>#N/A</v>
      </c>
      <c r="AA186" s="4" t="e">
        <f t="shared" si="235"/>
        <v>#N/A</v>
      </c>
      <c r="AB186" s="4" t="e">
        <f t="shared" si="235"/>
        <v>#N/A</v>
      </c>
      <c r="AC186" s="4" t="e">
        <f t="shared" si="235"/>
        <v>#N/A</v>
      </c>
      <c r="AD186" s="4" t="e">
        <f t="shared" si="235"/>
        <v>#N/A</v>
      </c>
      <c r="AE186" s="4">
        <f t="shared" si="235"/>
        <v>0.28418217723455513</v>
      </c>
      <c r="AF186" s="4">
        <f t="shared" si="235"/>
        <v>0.28578120902199594</v>
      </c>
      <c r="AG186" s="4">
        <f t="shared" si="235"/>
        <v>0.29175890352463524</v>
      </c>
      <c r="AI186" s="4">
        <f t="shared" si="236"/>
        <v>2.3881553912527553E-3</v>
      </c>
      <c r="AJ186" s="4">
        <f t="shared" si="236"/>
        <v>3.9403637976945793E-3</v>
      </c>
      <c r="AK186" s="4">
        <f t="shared" si="236"/>
        <v>0</v>
      </c>
      <c r="AL186" s="4">
        <f t="shared" si="236"/>
        <v>0</v>
      </c>
      <c r="AM186" s="4">
        <f t="shared" si="236"/>
        <v>0</v>
      </c>
      <c r="AN186" s="4">
        <f t="shared" si="236"/>
        <v>0</v>
      </c>
      <c r="AO186" s="4">
        <f t="shared" si="236"/>
        <v>0</v>
      </c>
      <c r="AP186" s="4">
        <f t="shared" si="236"/>
        <v>0</v>
      </c>
      <c r="AQ186" s="4">
        <f t="shared" si="236"/>
        <v>0</v>
      </c>
      <c r="AR186" s="4">
        <f t="shared" si="236"/>
        <v>0</v>
      </c>
      <c r="AS186" s="4">
        <f t="shared" si="236"/>
        <v>0</v>
      </c>
      <c r="AT186" s="4">
        <f t="shared" si="236"/>
        <v>0</v>
      </c>
      <c r="AU186" s="4">
        <f t="shared" si="236"/>
        <v>3.2318227654448695E-3</v>
      </c>
      <c r="AV186" s="4">
        <f t="shared" si="236"/>
        <v>8.2679097800403278E-4</v>
      </c>
      <c r="AW186" s="4">
        <f t="shared" si="236"/>
        <v>-6.2709035246352185E-3</v>
      </c>
      <c r="AY186" s="2">
        <f t="shared" si="228"/>
        <v>0.29965184460874722</v>
      </c>
      <c r="AZ186" s="2">
        <f t="shared" si="228"/>
        <v>0.29762663620230539</v>
      </c>
      <c r="BA186" s="2" t="e">
        <f t="shared" si="228"/>
        <v>#N/A</v>
      </c>
      <c r="BB186" s="2" t="e">
        <f t="shared" si="228"/>
        <v>#N/A</v>
      </c>
      <c r="BC186" s="2" t="e">
        <f t="shared" si="228"/>
        <v>#N/A</v>
      </c>
      <c r="BD186" s="2" t="e">
        <f t="shared" si="228"/>
        <v>#N/A</v>
      </c>
      <c r="BE186" s="2" t="e">
        <f t="shared" si="228"/>
        <v>#N/A</v>
      </c>
      <c r="BF186" s="2" t="e">
        <f t="shared" si="228"/>
        <v>#N/A</v>
      </c>
      <c r="BG186" s="2" t="e">
        <f t="shared" si="228"/>
        <v>#N/A</v>
      </c>
      <c r="BH186" s="2" t="e">
        <f t="shared" si="228"/>
        <v>#N/A</v>
      </c>
      <c r="BI186" s="2" t="e">
        <f t="shared" si="228"/>
        <v>#N/A</v>
      </c>
      <c r="BJ186" s="2" t="e">
        <f t="shared" si="228"/>
        <v>#N/A</v>
      </c>
      <c r="BK186" s="2">
        <f t="shared" si="228"/>
        <v>0.28418217723455513</v>
      </c>
      <c r="BL186" s="2">
        <f t="shared" si="228"/>
        <v>0.28578120902172854</v>
      </c>
      <c r="BM186" s="2">
        <f t="shared" si="228"/>
        <v>0.29175890352463074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 t="str">
        <f t="shared" si="198"/>
        <v/>
      </c>
      <c r="CV186" s="2">
        <f t="shared" si="199"/>
        <v>0.30156699999999997</v>
      </c>
      <c r="CW186" s="2" t="str">
        <f t="shared" si="200"/>
        <v/>
      </c>
      <c r="CX186" s="2" t="str">
        <f t="shared" si="201"/>
        <v/>
      </c>
      <c r="CY186" s="2" t="str">
        <f t="shared" si="202"/>
        <v/>
      </c>
      <c r="CZ186" s="2" t="str">
        <f t="shared" si="203"/>
        <v/>
      </c>
      <c r="DA186" s="2" t="str">
        <f t="shared" si="204"/>
        <v/>
      </c>
      <c r="DB186" s="2" t="str">
        <f t="shared" si="205"/>
        <v/>
      </c>
      <c r="DC186" s="2" t="str">
        <f t="shared" si="206"/>
        <v/>
      </c>
      <c r="DD186" s="2" t="str">
        <f t="shared" si="207"/>
        <v/>
      </c>
      <c r="DE186" s="2" t="str">
        <f t="shared" si="208"/>
        <v/>
      </c>
      <c r="DF186" s="2" t="str">
        <f t="shared" si="209"/>
        <v/>
      </c>
      <c r="DG186" s="2">
        <f t="shared" si="210"/>
        <v>0.287414</v>
      </c>
      <c r="DH186" s="2">
        <f t="shared" si="211"/>
        <v>0.28660799999999997</v>
      </c>
      <c r="DI186" s="2">
        <f t="shared" si="212"/>
        <v>0.28548800000000002</v>
      </c>
      <c r="DK186" s="2">
        <f t="shared" si="237"/>
        <v>0.39365100645161294</v>
      </c>
      <c r="DL186" s="2">
        <f t="shared" si="237"/>
        <v>0.40745776099706749</v>
      </c>
      <c r="DM186" s="2">
        <f t="shared" si="237"/>
        <v>0.41083545161290314</v>
      </c>
      <c r="DN186" s="2">
        <f t="shared" si="237"/>
        <v>0.43039458309232481</v>
      </c>
      <c r="DO186" s="2">
        <f t="shared" si="237"/>
        <v>0.39390341625615755</v>
      </c>
      <c r="DP186" s="2">
        <f t="shared" si="237"/>
        <v>0.39361254193548378</v>
      </c>
      <c r="DQ186" s="2">
        <f t="shared" si="237"/>
        <v>0.41543369032258054</v>
      </c>
      <c r="DR186" s="2">
        <f t="shared" si="237"/>
        <v>0.41602170967741936</v>
      </c>
      <c r="DS186" s="2">
        <f t="shared" si="237"/>
        <v>0.40128365161290336</v>
      </c>
      <c r="DT186" s="2">
        <f t="shared" si="237"/>
        <v>0.38085247741935491</v>
      </c>
      <c r="DU186" s="2">
        <f t="shared" si="237"/>
        <v>0.39106159457478007</v>
      </c>
      <c r="DV186" s="2">
        <f t="shared" si="237"/>
        <v>0.40063549633431089</v>
      </c>
      <c r="DW186" s="2">
        <f t="shared" si="237"/>
        <v>0.3834319233870967</v>
      </c>
      <c r="DX186" s="2">
        <f t="shared" si="237"/>
        <v>0.37428966073968711</v>
      </c>
      <c r="DY186" s="2">
        <f t="shared" si="237"/>
        <v>0.36231083805668013</v>
      </c>
      <c r="EA186" s="2">
        <f t="shared" ref="EA186:EE227" si="241">CE$228*$B186+CE$229</f>
        <v>0.29522123694595098</v>
      </c>
      <c r="EB186" s="2">
        <f t="shared" si="241"/>
        <v>0.29439200808373273</v>
      </c>
      <c r="EC186" s="2">
        <f t="shared" si="241"/>
        <v>0.29287737827015486</v>
      </c>
      <c r="ED186" s="2">
        <f t="shared" si="241"/>
        <v>0.2950705150057375</v>
      </c>
      <c r="EE186" s="2">
        <f t="shared" si="241"/>
        <v>0.29593776569973651</v>
      </c>
      <c r="EF186" s="2">
        <f t="shared" si="240"/>
        <v>0.29094662772079061</v>
      </c>
      <c r="EG186" s="2">
        <f t="shared" si="240"/>
        <v>0.29136664568876131</v>
      </c>
      <c r="EH186" s="2">
        <f t="shared" si="240"/>
        <v>0.28684393790123347</v>
      </c>
      <c r="EI186" s="2">
        <f t="shared" si="240"/>
        <v>0.28659069853812724</v>
      </c>
      <c r="EJ186" s="2">
        <f t="shared" si="240"/>
        <v>0.28448402767704023</v>
      </c>
      <c r="EK186" s="2">
        <f t="shared" si="213"/>
        <v>0.28968952026003031</v>
      </c>
      <c r="EL186" s="2">
        <f t="shared" si="180"/>
        <v>0.28799891366562658</v>
      </c>
      <c r="EM186" s="2">
        <f t="shared" si="180"/>
        <v>0.28731272281157427</v>
      </c>
      <c r="EN186" s="2">
        <f t="shared" si="180"/>
        <v>0.28858594756390649</v>
      </c>
      <c r="EO186" s="2">
        <f t="shared" si="180"/>
        <v>0.31233346783981658</v>
      </c>
      <c r="EQ186" s="2">
        <f t="shared" si="238"/>
        <v>0.3008211493993212</v>
      </c>
      <c r="ER186" s="2">
        <f t="shared" si="238"/>
        <v>0.29790410120034622</v>
      </c>
      <c r="ES186" s="2">
        <f t="shared" si="238"/>
        <v>0.29746886730662137</v>
      </c>
      <c r="ET186" s="2">
        <f t="shared" si="238"/>
        <v>0.29733084109048646</v>
      </c>
      <c r="EU186" s="2">
        <f t="shared" si="238"/>
        <v>0.29722525164957914</v>
      </c>
      <c r="EV186" s="2">
        <f t="shared" si="238"/>
        <v>0.29043555617060191</v>
      </c>
      <c r="EW186" s="2">
        <f t="shared" si="238"/>
        <v>0.29019347791256711</v>
      </c>
      <c r="EX186" s="2">
        <f t="shared" si="238"/>
        <v>0.28488919193388457</v>
      </c>
      <c r="EY186" s="2">
        <f t="shared" si="238"/>
        <v>0.28314132768780642</v>
      </c>
      <c r="EZ186" s="2">
        <f t="shared" si="238"/>
        <v>0.28429396738005064</v>
      </c>
      <c r="FA186" s="2">
        <f t="shared" si="238"/>
        <v>0.28469232141049372</v>
      </c>
      <c r="FB186" s="2">
        <f t="shared" si="238"/>
        <v>0.28562911789579043</v>
      </c>
      <c r="FC186" s="2">
        <f t="shared" si="238"/>
        <v>0.28386109190194025</v>
      </c>
      <c r="FD186" s="2">
        <f t="shared" si="238"/>
        <v>0.28532468684142848</v>
      </c>
      <c r="FE186" s="2">
        <f t="shared" si="238"/>
        <v>0.28802986095312383</v>
      </c>
      <c r="FG186" s="2">
        <f t="shared" si="239"/>
        <v>0.99999234289297034</v>
      </c>
      <c r="FH186" s="2">
        <f t="shared" si="239"/>
        <v>0.99999157191618215</v>
      </c>
      <c r="FI186" s="2">
        <f t="shared" si="239"/>
        <v>0.99999199669094496</v>
      </c>
      <c r="FJ186" s="2">
        <f t="shared" si="239"/>
        <v>0.99999315939650224</v>
      </c>
      <c r="FK186" s="2">
        <f t="shared" si="239"/>
        <v>0.99999341433906508</v>
      </c>
      <c r="FL186" s="2">
        <f t="shared" si="239"/>
        <v>0.99999263639869973</v>
      </c>
      <c r="FM186" s="2">
        <f t="shared" si="239"/>
        <v>0.9999925997677831</v>
      </c>
      <c r="FN186" s="2">
        <f t="shared" si="239"/>
        <v>0.99999218455292438</v>
      </c>
      <c r="FO186" s="2">
        <f t="shared" si="239"/>
        <v>0.99999215111488571</v>
      </c>
      <c r="FP186" s="2">
        <f t="shared" si="239"/>
        <v>0.99999200459765614</v>
      </c>
      <c r="FQ186" s="2">
        <f t="shared" si="239"/>
        <v>0.99999181459295516</v>
      </c>
      <c r="FR186" s="2">
        <f t="shared" si="239"/>
        <v>0.99999177083044566</v>
      </c>
      <c r="FS186" s="2">
        <f t="shared" si="239"/>
        <v>0.99999130232803124</v>
      </c>
      <c r="FT186" s="2">
        <f t="shared" si="239"/>
        <v>0.99998671276692574</v>
      </c>
      <c r="FU186" s="2">
        <f t="shared" si="239"/>
        <v>0.99998610055108528</v>
      </c>
      <c r="FW186" s="2">
        <f t="shared" si="230"/>
        <v>0.79105771963456373</v>
      </c>
      <c r="FX186" s="2">
        <f t="shared" si="230"/>
        <v>0.92072592712126933</v>
      </c>
      <c r="FY186" s="2">
        <f t="shared" si="230"/>
        <v>0.9275739854562044</v>
      </c>
      <c r="FZ186" s="2">
        <f t="shared" si="230"/>
        <v>0.93563864356198456</v>
      </c>
      <c r="GA186" s="2">
        <f t="shared" si="230"/>
        <v>0.93532195889018321</v>
      </c>
      <c r="GB186" s="2">
        <f t="shared" si="230"/>
        <v>0.93180056693388646</v>
      </c>
      <c r="GC186" s="2">
        <f t="shared" si="230"/>
        <v>0.9400916950956304</v>
      </c>
      <c r="GD186" s="2">
        <f t="shared" si="230"/>
        <v>0.94966582697923319</v>
      </c>
      <c r="GE186" s="2">
        <f t="shared" si="230"/>
        <v>0.94938100482205734</v>
      </c>
      <c r="GF186" s="2">
        <f t="shared" si="230"/>
        <v>0.94202577562246204</v>
      </c>
      <c r="GG186" s="2">
        <f t="shared" si="230"/>
        <v>0.93552443008990571</v>
      </c>
      <c r="GH186" s="2">
        <f t="shared" si="230"/>
        <v>0.9237455827020411</v>
      </c>
      <c r="GI186" s="2">
        <f t="shared" si="230"/>
        <v>0.9072179709468613</v>
      </c>
      <c r="GJ186" s="2">
        <f t="shared" si="230"/>
        <v>0.86036583584099757</v>
      </c>
      <c r="GK186" s="2">
        <f t="shared" si="230"/>
        <v>0.84659281517410723</v>
      </c>
      <c r="GM186" s="82">
        <f t="shared" si="231"/>
        <v>0</v>
      </c>
      <c r="GN186" s="82">
        <f t="shared" si="231"/>
        <v>0</v>
      </c>
      <c r="GO186" s="82">
        <f t="shared" si="231"/>
        <v>0</v>
      </c>
      <c r="GP186" s="82">
        <f t="shared" si="231"/>
        <v>0</v>
      </c>
      <c r="GQ186" s="82">
        <f t="shared" si="231"/>
        <v>0</v>
      </c>
      <c r="GR186" s="82">
        <f t="shared" si="231"/>
        <v>0</v>
      </c>
      <c r="GS186" s="82">
        <f t="shared" si="231"/>
        <v>0</v>
      </c>
      <c r="GT186" s="82">
        <f t="shared" si="231"/>
        <v>0</v>
      </c>
      <c r="GU186" s="82">
        <f t="shared" si="231"/>
        <v>0</v>
      </c>
      <c r="GV186" s="82">
        <f t="shared" si="231"/>
        <v>0</v>
      </c>
      <c r="GW186" s="82">
        <f t="shared" si="231"/>
        <v>0</v>
      </c>
      <c r="GX186" s="82">
        <f t="shared" si="231"/>
        <v>0</v>
      </c>
      <c r="GY186" s="82">
        <f t="shared" si="231"/>
        <v>0</v>
      </c>
      <c r="GZ186" s="82">
        <f t="shared" si="231"/>
        <v>0</v>
      </c>
      <c r="HA186" s="82">
        <f t="shared" si="231"/>
        <v>0</v>
      </c>
      <c r="HC186" s="82">
        <f t="shared" si="182"/>
        <v>0</v>
      </c>
      <c r="HD186" s="82">
        <f t="shared" si="182"/>
        <v>0</v>
      </c>
      <c r="HE186" s="82">
        <f t="shared" si="182"/>
        <v>0</v>
      </c>
      <c r="HF186" s="82">
        <f t="shared" si="181"/>
        <v>0</v>
      </c>
      <c r="HG186" s="82">
        <f t="shared" si="181"/>
        <v>0</v>
      </c>
      <c r="HH186" s="82">
        <f t="shared" si="181"/>
        <v>0</v>
      </c>
      <c r="HI186" s="82">
        <f t="shared" si="181"/>
        <v>0</v>
      </c>
      <c r="HJ186" s="82">
        <f t="shared" si="181"/>
        <v>0</v>
      </c>
      <c r="HK186" s="82">
        <f t="shared" si="181"/>
        <v>0</v>
      </c>
      <c r="HL186" s="82">
        <f t="shared" si="181"/>
        <v>0</v>
      </c>
      <c r="HM186" s="82">
        <f t="shared" si="181"/>
        <v>0</v>
      </c>
      <c r="HN186" s="82">
        <f t="shared" si="181"/>
        <v>0</v>
      </c>
      <c r="HO186" s="82">
        <f t="shared" si="227"/>
        <v>0</v>
      </c>
      <c r="HP186" s="82">
        <f t="shared" si="227"/>
        <v>0</v>
      </c>
      <c r="HQ186" s="82">
        <f t="shared" si="227"/>
        <v>0</v>
      </c>
      <c r="HS186" s="82">
        <f t="shared" si="232"/>
        <v>5.5328983132611099E-104</v>
      </c>
      <c r="HT186" s="82">
        <f t="shared" si="232"/>
        <v>1.2140848693365696E-114</v>
      </c>
      <c r="HU186" s="82">
        <f t="shared" si="232"/>
        <v>1.0293924725195848E-136</v>
      </c>
      <c r="HV186" s="82">
        <f t="shared" si="232"/>
        <v>3.824145026152984E-161</v>
      </c>
      <c r="HW186" s="82">
        <f t="shared" si="232"/>
        <v>1.9996766122293332E-159</v>
      </c>
      <c r="HX186" s="82">
        <f t="shared" si="232"/>
        <v>5.7349447563031128E-177</v>
      </c>
      <c r="HY186" s="82">
        <f t="shared" si="232"/>
        <v>4.8403932175376349E-168</v>
      </c>
      <c r="HZ186" s="82">
        <f t="shared" si="232"/>
        <v>1.9440888763496807E-192</v>
      </c>
      <c r="IA186" s="82">
        <f t="shared" si="232"/>
        <v>2.1347612406102526E-185</v>
      </c>
      <c r="IB186" s="82">
        <f t="shared" si="232"/>
        <v>1.135407050467825E-173</v>
      </c>
      <c r="IC186" s="82">
        <f t="shared" si="232"/>
        <v>3.4160371786238115E-162</v>
      </c>
      <c r="ID186" s="82">
        <f t="shared" si="232"/>
        <v>7.1752474000511388E-161</v>
      </c>
      <c r="IE186" s="82">
        <f t="shared" si="232"/>
        <v>9.9521622893785022E-128</v>
      </c>
      <c r="IF186" s="82">
        <f t="shared" si="232"/>
        <v>3.660055800709679E-65</v>
      </c>
      <c r="IG186" s="82">
        <f t="shared" si="232"/>
        <v>6.8750649132504628E-67</v>
      </c>
      <c r="II186" s="82">
        <f t="shared" si="233"/>
        <v>1.5255962040019265E-2</v>
      </c>
      <c r="IJ186" s="82">
        <f t="shared" si="233"/>
        <v>1.4692945101377043E-5</v>
      </c>
      <c r="IK186" s="82">
        <f t="shared" si="233"/>
        <v>1.8472845787410632E-6</v>
      </c>
      <c r="IL186" s="82">
        <f t="shared" si="233"/>
        <v>1.5763407603736422E-7</v>
      </c>
      <c r="IM186" s="82">
        <f t="shared" si="233"/>
        <v>2.0378964092427112E-7</v>
      </c>
      <c r="IN186" s="82">
        <f t="shared" si="233"/>
        <v>9.2134469059042687E-8</v>
      </c>
      <c r="IO186" s="82">
        <f t="shared" si="233"/>
        <v>5.7242795055321246E-8</v>
      </c>
      <c r="IP186" s="82">
        <f t="shared" si="233"/>
        <v>1.441590180952449E-9</v>
      </c>
      <c r="IQ186" s="82">
        <f t="shared" si="233"/>
        <v>2.6738142219152061E-9</v>
      </c>
      <c r="IR186" s="82">
        <f t="shared" si="233"/>
        <v>2.0362601755665161E-8</v>
      </c>
      <c r="IS186" s="82">
        <f t="shared" si="233"/>
        <v>1.2488895906538937E-7</v>
      </c>
      <c r="IT186" s="82">
        <f t="shared" si="233"/>
        <v>3.7815883449125544E-7</v>
      </c>
      <c r="IU186" s="82">
        <f t="shared" si="233"/>
        <v>1.5500659323264602E-5</v>
      </c>
      <c r="IV186" s="82">
        <f t="shared" si="233"/>
        <v>3.3010286736010692E-8</v>
      </c>
      <c r="IW186" s="82">
        <f t="shared" si="233"/>
        <v>2.4967427179948964E-11</v>
      </c>
      <c r="IY186" s="82">
        <f t="shared" si="234"/>
        <v>1.5255962040019265E-2</v>
      </c>
      <c r="IZ186" s="82">
        <f t="shared" si="234"/>
        <v>1.4692945101377043E-5</v>
      </c>
      <c r="JA186" s="82">
        <f t="shared" si="234"/>
        <v>1.8472845787410632E-6</v>
      </c>
      <c r="JB186" s="82">
        <f t="shared" si="234"/>
        <v>1.5763407603736422E-7</v>
      </c>
      <c r="JC186" s="82">
        <f t="shared" si="234"/>
        <v>2.0378964092427112E-7</v>
      </c>
      <c r="JD186" s="82">
        <f t="shared" si="234"/>
        <v>9.2134469059042687E-8</v>
      </c>
      <c r="JE186" s="82">
        <f t="shared" si="234"/>
        <v>5.7242795055321246E-8</v>
      </c>
      <c r="JF186" s="82">
        <f t="shared" si="234"/>
        <v>1.441590180952449E-9</v>
      </c>
      <c r="JG186" s="82">
        <f t="shared" si="234"/>
        <v>2.6738142219152061E-9</v>
      </c>
      <c r="JH186" s="82">
        <f t="shared" si="234"/>
        <v>2.0362601755665161E-8</v>
      </c>
      <c r="JI186" s="82">
        <f t="shared" si="234"/>
        <v>1.2488895906538937E-7</v>
      </c>
      <c r="JJ186" s="82">
        <f t="shared" si="234"/>
        <v>3.7815883449125544E-7</v>
      </c>
      <c r="JK186" s="82">
        <f t="shared" si="234"/>
        <v>1.5500659323264602E-5</v>
      </c>
      <c r="JL186" s="82">
        <f t="shared" si="234"/>
        <v>3.3010286736010692E-8</v>
      </c>
      <c r="JM186" s="82">
        <f t="shared" si="234"/>
        <v>2.4967427179948964E-11</v>
      </c>
    </row>
    <row r="187" spans="2:273" x14ac:dyDescent="0.25">
      <c r="B187" s="2">
        <v>160</v>
      </c>
      <c r="C187" s="37">
        <v>0.30310999999999999</v>
      </c>
      <c r="D187" s="37">
        <v>0.29763899999999999</v>
      </c>
      <c r="E187" s="37">
        <v>0.29661799999999999</v>
      </c>
      <c r="F187" s="37">
        <v>0.29920999999999998</v>
      </c>
      <c r="G187" s="37">
        <v>0.29493000000000003</v>
      </c>
      <c r="H187" s="37">
        <v>0.29201500000000002</v>
      </c>
      <c r="I187" s="37">
        <v>0.29193400000000003</v>
      </c>
      <c r="J187" s="37">
        <v>0.29069299999999998</v>
      </c>
      <c r="K187" s="37">
        <v>0.28641699999999998</v>
      </c>
      <c r="L187" s="37">
        <v>0.28712700000000002</v>
      </c>
      <c r="M187" s="37">
        <v>0.28318300000000002</v>
      </c>
      <c r="N187" s="37">
        <v>0.28535899999999997</v>
      </c>
      <c r="O187" s="37">
        <v>0.28657199999999999</v>
      </c>
      <c r="P187" s="37">
        <v>0.28365000000000001</v>
      </c>
      <c r="Q187" s="37">
        <v>0.28467199999999998</v>
      </c>
      <c r="S187" s="4">
        <f t="shared" si="235"/>
        <v>0.29940768716305199</v>
      </c>
      <c r="T187" s="4" t="e">
        <f t="shared" si="235"/>
        <v>#N/A</v>
      </c>
      <c r="U187" s="4" t="e">
        <f t="shared" si="235"/>
        <v>#N/A</v>
      </c>
      <c r="V187" s="4" t="e">
        <f t="shared" si="235"/>
        <v>#N/A</v>
      </c>
      <c r="W187" s="4" t="e">
        <f t="shared" si="235"/>
        <v>#N/A</v>
      </c>
      <c r="X187" s="4" t="e">
        <f t="shared" si="235"/>
        <v>#N/A</v>
      </c>
      <c r="Y187" s="4" t="e">
        <f t="shared" si="235"/>
        <v>#N/A</v>
      </c>
      <c r="Z187" s="4" t="e">
        <f t="shared" si="235"/>
        <v>#N/A</v>
      </c>
      <c r="AA187" s="4" t="e">
        <f t="shared" si="235"/>
        <v>#N/A</v>
      </c>
      <c r="AB187" s="4" t="e">
        <f t="shared" si="235"/>
        <v>#N/A</v>
      </c>
      <c r="AC187" s="4" t="e">
        <f t="shared" si="235"/>
        <v>#N/A</v>
      </c>
      <c r="AD187" s="4" t="e">
        <f t="shared" si="235"/>
        <v>#N/A</v>
      </c>
      <c r="AE187" s="4" t="e">
        <f t="shared" si="235"/>
        <v>#N/A</v>
      </c>
      <c r="AF187" s="4">
        <f t="shared" si="235"/>
        <v>0.28526868700246233</v>
      </c>
      <c r="AG187" s="4">
        <f t="shared" si="235"/>
        <v>0.29093855277421704</v>
      </c>
      <c r="AI187" s="4">
        <f t="shared" si="236"/>
        <v>3.7023128369479963E-3</v>
      </c>
      <c r="AJ187" s="4">
        <f t="shared" si="236"/>
        <v>0</v>
      </c>
      <c r="AK187" s="4">
        <f t="shared" si="236"/>
        <v>0</v>
      </c>
      <c r="AL187" s="4">
        <f t="shared" si="236"/>
        <v>0</v>
      </c>
      <c r="AM187" s="4">
        <f t="shared" si="236"/>
        <v>0</v>
      </c>
      <c r="AN187" s="4">
        <f t="shared" si="236"/>
        <v>0</v>
      </c>
      <c r="AO187" s="4">
        <f t="shared" si="236"/>
        <v>0</v>
      </c>
      <c r="AP187" s="4">
        <f t="shared" si="236"/>
        <v>0</v>
      </c>
      <c r="AQ187" s="4">
        <f t="shared" si="236"/>
        <v>0</v>
      </c>
      <c r="AR187" s="4">
        <f t="shared" si="236"/>
        <v>0</v>
      </c>
      <c r="AS187" s="4">
        <f t="shared" si="236"/>
        <v>0</v>
      </c>
      <c r="AT187" s="4">
        <f t="shared" si="236"/>
        <v>0</v>
      </c>
      <c r="AU187" s="4">
        <f t="shared" si="236"/>
        <v>0</v>
      </c>
      <c r="AV187" s="4">
        <f t="shared" si="236"/>
        <v>-1.6186870024623157E-3</v>
      </c>
      <c r="AW187" s="4">
        <f t="shared" si="236"/>
        <v>-6.2665527742170601E-3</v>
      </c>
      <c r="AY187" s="2">
        <f t="shared" si="228"/>
        <v>0.29940768716305199</v>
      </c>
      <c r="AZ187" s="2" t="e">
        <f t="shared" si="228"/>
        <v>#N/A</v>
      </c>
      <c r="BA187" s="2" t="e">
        <f t="shared" si="228"/>
        <v>#N/A</v>
      </c>
      <c r="BB187" s="2" t="e">
        <f t="shared" si="228"/>
        <v>#N/A</v>
      </c>
      <c r="BC187" s="2" t="e">
        <f t="shared" si="228"/>
        <v>#N/A</v>
      </c>
      <c r="BD187" s="2" t="e">
        <f t="shared" si="228"/>
        <v>#N/A</v>
      </c>
      <c r="BE187" s="2" t="e">
        <f t="shared" si="228"/>
        <v>#N/A</v>
      </c>
      <c r="BF187" s="2" t="e">
        <f t="shared" si="228"/>
        <v>#N/A</v>
      </c>
      <c r="BG187" s="2" t="e">
        <f t="shared" si="228"/>
        <v>#N/A</v>
      </c>
      <c r="BH187" s="2" t="e">
        <f t="shared" si="228"/>
        <v>#N/A</v>
      </c>
      <c r="BI187" s="2" t="e">
        <f t="shared" si="228"/>
        <v>#N/A</v>
      </c>
      <c r="BJ187" s="2" t="e">
        <f t="shared" si="228"/>
        <v>#N/A</v>
      </c>
      <c r="BK187" s="2" t="e">
        <f t="shared" si="228"/>
        <v>#N/A</v>
      </c>
      <c r="BL187" s="2">
        <f t="shared" si="228"/>
        <v>0.28526868700244096</v>
      </c>
      <c r="BM187" s="2">
        <f t="shared" si="228"/>
        <v>0.29093855277421687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>
        <f t="shared" si="198"/>
        <v>0.30310999999999999</v>
      </c>
      <c r="CV187" s="2" t="str">
        <f t="shared" si="199"/>
        <v/>
      </c>
      <c r="CW187" s="2" t="str">
        <f t="shared" si="200"/>
        <v/>
      </c>
      <c r="CX187" s="2" t="str">
        <f t="shared" si="201"/>
        <v/>
      </c>
      <c r="CY187" s="2" t="str">
        <f t="shared" si="202"/>
        <v/>
      </c>
      <c r="CZ187" s="2" t="str">
        <f t="shared" si="203"/>
        <v/>
      </c>
      <c r="DA187" s="2" t="str">
        <f t="shared" si="204"/>
        <v/>
      </c>
      <c r="DB187" s="2" t="str">
        <f t="shared" si="205"/>
        <v/>
      </c>
      <c r="DC187" s="2" t="str">
        <f t="shared" si="206"/>
        <v/>
      </c>
      <c r="DD187" s="2" t="str">
        <f t="shared" si="207"/>
        <v/>
      </c>
      <c r="DE187" s="2" t="str">
        <f t="shared" si="208"/>
        <v/>
      </c>
      <c r="DF187" s="2" t="str">
        <f t="shared" si="209"/>
        <v/>
      </c>
      <c r="DG187" s="2" t="str">
        <f t="shared" si="210"/>
        <v/>
      </c>
      <c r="DH187" s="2">
        <f t="shared" si="211"/>
        <v>0.28365000000000001</v>
      </c>
      <c r="DI187" s="2">
        <f t="shared" si="212"/>
        <v>0.28467199999999998</v>
      </c>
      <c r="DK187" s="2">
        <f t="shared" si="237"/>
        <v>0.39387323991935486</v>
      </c>
      <c r="DL187" s="2">
        <f t="shared" si="237"/>
        <v>0.40776218420087984</v>
      </c>
      <c r="DM187" s="2">
        <f t="shared" si="237"/>
        <v>0.41115946169354833</v>
      </c>
      <c r="DN187" s="2">
        <f t="shared" si="237"/>
        <v>0.43086643626251392</v>
      </c>
      <c r="DO187" s="2">
        <f t="shared" si="237"/>
        <v>0.39417725812807874</v>
      </c>
      <c r="DP187" s="2">
        <f t="shared" si="237"/>
        <v>0.39391546774193542</v>
      </c>
      <c r="DQ187" s="2">
        <f t="shared" si="237"/>
        <v>0.41589258064516121</v>
      </c>
      <c r="DR187" s="2">
        <f t="shared" si="237"/>
        <v>0.41649660483870965</v>
      </c>
      <c r="DS187" s="2">
        <f t="shared" si="237"/>
        <v>0.4016515141129034</v>
      </c>
      <c r="DT187" s="2">
        <f t="shared" si="237"/>
        <v>0.38107636895161295</v>
      </c>
      <c r="DU187" s="2">
        <f t="shared" si="237"/>
        <v>0.39134339662756601</v>
      </c>
      <c r="DV187" s="2">
        <f t="shared" si="237"/>
        <v>0.40099337609970676</v>
      </c>
      <c r="DW187" s="2">
        <f t="shared" si="237"/>
        <v>0.38367437298387086</v>
      </c>
      <c r="DX187" s="2">
        <f t="shared" si="237"/>
        <v>0.37444545898530113</v>
      </c>
      <c r="DY187" s="2">
        <f t="shared" si="237"/>
        <v>0.36235537651821859</v>
      </c>
      <c r="EA187" s="2">
        <f t="shared" si="241"/>
        <v>0.29481608502085588</v>
      </c>
      <c r="EB187" s="2">
        <f t="shared" si="241"/>
        <v>0.29388510538525869</v>
      </c>
      <c r="EC187" s="2">
        <f t="shared" si="241"/>
        <v>0.29238253260289238</v>
      </c>
      <c r="ED187" s="2">
        <f t="shared" si="241"/>
        <v>0.29459835365544185</v>
      </c>
      <c r="EE187" s="2">
        <f t="shared" si="241"/>
        <v>0.29558300789340702</v>
      </c>
      <c r="EF187" s="2">
        <f t="shared" si="240"/>
        <v>0.29056587732466016</v>
      </c>
      <c r="EG187" s="2">
        <f t="shared" si="240"/>
        <v>0.29102994145329825</v>
      </c>
      <c r="EH187" s="2">
        <f t="shared" si="240"/>
        <v>0.2864392744651017</v>
      </c>
      <c r="EI187" s="2">
        <f t="shared" si="240"/>
        <v>0.28619606740418807</v>
      </c>
      <c r="EJ187" s="2">
        <f t="shared" si="240"/>
        <v>0.28402921357285421</v>
      </c>
      <c r="EK187" s="2">
        <f t="shared" si="213"/>
        <v>0.28929901818616893</v>
      </c>
      <c r="EL187" s="2">
        <f t="shared" si="180"/>
        <v>0.28757284892187462</v>
      </c>
      <c r="EM187" s="2">
        <f t="shared" si="180"/>
        <v>0.28686338161847547</v>
      </c>
      <c r="EN187" s="2">
        <f t="shared" si="180"/>
        <v>0.28814822087143793</v>
      </c>
      <c r="EO187" s="2">
        <f t="shared" si="180"/>
        <v>0.31210970523066073</v>
      </c>
      <c r="EQ187" s="2">
        <f t="shared" si="238"/>
        <v>0.30051289824951638</v>
      </c>
      <c r="ER187" s="2">
        <f t="shared" si="238"/>
        <v>0.29745347980232545</v>
      </c>
      <c r="ES187" s="2">
        <f t="shared" si="238"/>
        <v>0.29704475044416745</v>
      </c>
      <c r="ET187" s="2">
        <f t="shared" si="238"/>
        <v>0.29689243318210756</v>
      </c>
      <c r="EU187" s="2">
        <f t="shared" si="238"/>
        <v>0.29689069112043298</v>
      </c>
      <c r="EV187" s="2">
        <f t="shared" si="238"/>
        <v>0.2900474020138552</v>
      </c>
      <c r="EW187" s="2">
        <f t="shared" si="238"/>
        <v>0.28983958569373847</v>
      </c>
      <c r="EX187" s="2">
        <f t="shared" si="238"/>
        <v>0.28445683090607632</v>
      </c>
      <c r="EY187" s="2">
        <f t="shared" si="238"/>
        <v>0.28269739634070956</v>
      </c>
      <c r="EZ187" s="2">
        <f t="shared" si="238"/>
        <v>0.28383662518867891</v>
      </c>
      <c r="FA187" s="2">
        <f t="shared" si="238"/>
        <v>0.28422758896287342</v>
      </c>
      <c r="FB187" s="2">
        <f t="shared" si="238"/>
        <v>0.28516658866446637</v>
      </c>
      <c r="FC187" s="2">
        <f t="shared" si="238"/>
        <v>0.2833574247705356</v>
      </c>
      <c r="FD187" s="2">
        <f t="shared" si="238"/>
        <v>0.28484126949649835</v>
      </c>
      <c r="FE187" s="2">
        <f t="shared" si="238"/>
        <v>0.28743903874360333</v>
      </c>
      <c r="FG187" s="2">
        <f t="shared" si="239"/>
        <v>0.99999301663068585</v>
      </c>
      <c r="FH187" s="2">
        <f t="shared" si="239"/>
        <v>0.99999231349050288</v>
      </c>
      <c r="FI187" s="2">
        <f t="shared" si="239"/>
        <v>0.99999270089025105</v>
      </c>
      <c r="FJ187" s="2">
        <f t="shared" si="239"/>
        <v>0.99999376129170725</v>
      </c>
      <c r="FK187" s="2">
        <f t="shared" si="239"/>
        <v>0.99999399380236265</v>
      </c>
      <c r="FL187" s="2">
        <f t="shared" si="239"/>
        <v>0.99999328431144618</v>
      </c>
      <c r="FM187" s="2">
        <f t="shared" si="239"/>
        <v>0.9999932509036098</v>
      </c>
      <c r="FN187" s="2">
        <f t="shared" si="239"/>
        <v>0.99999287222265099</v>
      </c>
      <c r="FO187" s="2">
        <f t="shared" si="239"/>
        <v>0.99999284172675529</v>
      </c>
      <c r="FP187" s="2">
        <f t="shared" si="239"/>
        <v>0.9999927081012675</v>
      </c>
      <c r="FQ187" s="2">
        <f t="shared" si="239"/>
        <v>0.99999253481467387</v>
      </c>
      <c r="FR187" s="2">
        <f t="shared" si="239"/>
        <v>0.99999249490273323</v>
      </c>
      <c r="FS187" s="2">
        <f t="shared" si="239"/>
        <v>0.99999206762281667</v>
      </c>
      <c r="FT187" s="2">
        <f t="shared" si="239"/>
        <v>0.99998788188524357</v>
      </c>
      <c r="FU187" s="2">
        <f t="shared" si="239"/>
        <v>0.99998732353642539</v>
      </c>
      <c r="FW187" s="2">
        <f t="shared" si="230"/>
        <v>0.80587342523422079</v>
      </c>
      <c r="FX187" s="2">
        <f t="shared" si="230"/>
        <v>0.92719334094113182</v>
      </c>
      <c r="FY187" s="2">
        <f t="shared" si="230"/>
        <v>0.93352305175553396</v>
      </c>
      <c r="FZ187" s="2">
        <f t="shared" si="230"/>
        <v>0.94096743788820625</v>
      </c>
      <c r="GA187" s="2">
        <f t="shared" si="230"/>
        <v>0.94067531061670873</v>
      </c>
      <c r="GB187" s="2">
        <f t="shared" si="230"/>
        <v>0.93742588236034563</v>
      </c>
      <c r="GC187" s="2">
        <f t="shared" si="230"/>
        <v>0.94507344321912778</v>
      </c>
      <c r="GD187" s="2">
        <f t="shared" si="230"/>
        <v>0.95389047591276943</v>
      </c>
      <c r="GE187" s="2">
        <f t="shared" si="230"/>
        <v>0.95362839215439477</v>
      </c>
      <c r="GF187" s="2">
        <f t="shared" si="230"/>
        <v>0.94685578483082788</v>
      </c>
      <c r="GG187" s="2">
        <f t="shared" si="230"/>
        <v>0.94086208301901952</v>
      </c>
      <c r="GH187" s="2">
        <f t="shared" si="230"/>
        <v>0.92998537741218901</v>
      </c>
      <c r="GI187" s="2">
        <f t="shared" si="230"/>
        <v>0.91468529048346914</v>
      </c>
      <c r="GJ187" s="2">
        <f t="shared" si="230"/>
        <v>0.87106803282955303</v>
      </c>
      <c r="GK187" s="2">
        <f t="shared" si="230"/>
        <v>0.85817662870894618</v>
      </c>
      <c r="GM187" s="82">
        <f t="shared" si="231"/>
        <v>0</v>
      </c>
      <c r="GN187" s="82">
        <f t="shared" si="231"/>
        <v>0</v>
      </c>
      <c r="GO187" s="82">
        <f t="shared" si="231"/>
        <v>0</v>
      </c>
      <c r="GP187" s="82">
        <f t="shared" si="231"/>
        <v>0</v>
      </c>
      <c r="GQ187" s="82">
        <f t="shared" si="231"/>
        <v>0</v>
      </c>
      <c r="GR187" s="82">
        <f t="shared" si="231"/>
        <v>0</v>
      </c>
      <c r="GS187" s="82">
        <f t="shared" si="231"/>
        <v>0</v>
      </c>
      <c r="GT187" s="82">
        <f t="shared" si="231"/>
        <v>0</v>
      </c>
      <c r="GU187" s="82">
        <f t="shared" si="231"/>
        <v>0</v>
      </c>
      <c r="GV187" s="82">
        <f t="shared" si="231"/>
        <v>0</v>
      </c>
      <c r="GW187" s="82">
        <f t="shared" si="231"/>
        <v>0</v>
      </c>
      <c r="GX187" s="82">
        <f t="shared" si="231"/>
        <v>0</v>
      </c>
      <c r="GY187" s="82">
        <f t="shared" si="231"/>
        <v>0</v>
      </c>
      <c r="GZ187" s="82">
        <f t="shared" si="231"/>
        <v>0</v>
      </c>
      <c r="HA187" s="82">
        <f t="shared" si="231"/>
        <v>0</v>
      </c>
      <c r="HC187" s="82">
        <f t="shared" si="182"/>
        <v>0</v>
      </c>
      <c r="HD187" s="82">
        <f t="shared" si="182"/>
        <v>0</v>
      </c>
      <c r="HE187" s="82">
        <f t="shared" si="182"/>
        <v>0</v>
      </c>
      <c r="HF187" s="82">
        <f t="shared" si="181"/>
        <v>0</v>
      </c>
      <c r="HG187" s="82">
        <f t="shared" si="181"/>
        <v>0</v>
      </c>
      <c r="HH187" s="82">
        <f t="shared" si="181"/>
        <v>0</v>
      </c>
      <c r="HI187" s="82">
        <f t="shared" ref="HI187:HN227" si="242" xml:space="preserve"> _xlfn.NORM.DIST($B187, I$8, ABS(I$12), TRUE) * _xlfn.NORM.DIST(($B187 - I$8)*I$16, 0, ABS(I$12), TRUE) * 2</f>
        <v>0</v>
      </c>
      <c r="HJ187" s="82">
        <f t="shared" si="242"/>
        <v>0</v>
      </c>
      <c r="HK187" s="82">
        <f t="shared" si="242"/>
        <v>0</v>
      </c>
      <c r="HL187" s="82">
        <f t="shared" si="242"/>
        <v>0</v>
      </c>
      <c r="HM187" s="82">
        <f t="shared" si="242"/>
        <v>0</v>
      </c>
      <c r="HN187" s="82">
        <f t="shared" si="242"/>
        <v>0</v>
      </c>
      <c r="HO187" s="82">
        <f t="shared" si="227"/>
        <v>0</v>
      </c>
      <c r="HP187" s="82">
        <f t="shared" si="227"/>
        <v>0</v>
      </c>
      <c r="HQ187" s="82">
        <f t="shared" si="227"/>
        <v>0</v>
      </c>
      <c r="HS187" s="82">
        <f t="shared" si="232"/>
        <v>1.7965676312163348E-108</v>
      </c>
      <c r="HT187" s="82">
        <f t="shared" si="232"/>
        <v>3.2748014014036667E-119</v>
      </c>
      <c r="HU187" s="82">
        <f t="shared" si="232"/>
        <v>5.3344347450385334E-142</v>
      </c>
      <c r="HV187" s="82">
        <f t="shared" si="232"/>
        <v>3.7093995646003099E-167</v>
      </c>
      <c r="HW187" s="82">
        <f t="shared" si="232"/>
        <v>2.3062770328385162E-165</v>
      </c>
      <c r="HX187" s="82">
        <f t="shared" si="232"/>
        <v>1.5275893097489877E-183</v>
      </c>
      <c r="HY187" s="82">
        <f t="shared" si="232"/>
        <v>3.1996261280934876E-174</v>
      </c>
      <c r="HZ187" s="82">
        <f t="shared" si="232"/>
        <v>2.3738138759782391E-199</v>
      </c>
      <c r="IA187" s="82">
        <f t="shared" si="232"/>
        <v>4.4007757029132663E-192</v>
      </c>
      <c r="IB187" s="82">
        <f t="shared" si="232"/>
        <v>4.3890220316006938E-180</v>
      </c>
      <c r="IC187" s="82">
        <f t="shared" si="232"/>
        <v>2.7971095903271892E-168</v>
      </c>
      <c r="ID187" s="82">
        <f t="shared" si="232"/>
        <v>4.0510608639844298E-167</v>
      </c>
      <c r="IE187" s="82">
        <f t="shared" si="232"/>
        <v>6.6184174688490073E-133</v>
      </c>
      <c r="IF187" s="82">
        <f t="shared" si="232"/>
        <v>6.1669204506150054E-68</v>
      </c>
      <c r="IG187" s="82">
        <f t="shared" si="232"/>
        <v>8.0362646276022491E-70</v>
      </c>
      <c r="II187" s="82">
        <f t="shared" si="233"/>
        <v>9.4839956719992048E-3</v>
      </c>
      <c r="IJ187" s="82">
        <f t="shared" si="233"/>
        <v>6.9246018306932319E-6</v>
      </c>
      <c r="IK187" s="82">
        <f t="shared" si="233"/>
        <v>7.7436976015974009E-7</v>
      </c>
      <c r="IL187" s="82">
        <f t="shared" si="233"/>
        <v>5.8334372824175979E-8</v>
      </c>
      <c r="IM187" s="82">
        <f t="shared" si="233"/>
        <v>7.6590009825123943E-8</v>
      </c>
      <c r="IN187" s="82">
        <f t="shared" si="233"/>
        <v>3.2068608338029688E-8</v>
      </c>
      <c r="IO187" s="82">
        <f t="shared" si="233"/>
        <v>2.0377335765745573E-8</v>
      </c>
      <c r="IP187" s="82">
        <f t="shared" si="233"/>
        <v>4.362071002166342E-10</v>
      </c>
      <c r="IQ187" s="82">
        <f t="shared" si="233"/>
        <v>8.3871851574833466E-10</v>
      </c>
      <c r="IR187" s="82">
        <f t="shared" si="233"/>
        <v>6.8654498662216165E-9</v>
      </c>
      <c r="IS187" s="82">
        <f t="shared" si="233"/>
        <v>4.5459337324105109E-8</v>
      </c>
      <c r="IT187" s="82">
        <f t="shared" si="233"/>
        <v>1.3852050060310343E-7</v>
      </c>
      <c r="IU187" s="82">
        <f t="shared" si="233"/>
        <v>6.9240084227038678E-6</v>
      </c>
      <c r="IV187" s="82">
        <f t="shared" si="233"/>
        <v>6.4554938446323878E-9</v>
      </c>
      <c r="IW187" s="82">
        <f t="shared" si="233"/>
        <v>2.0158831777230013E-12</v>
      </c>
      <c r="IY187" s="82">
        <f t="shared" si="234"/>
        <v>9.4839956719992048E-3</v>
      </c>
      <c r="IZ187" s="82">
        <f t="shared" si="234"/>
        <v>6.9246018306932319E-6</v>
      </c>
      <c r="JA187" s="82">
        <f t="shared" si="234"/>
        <v>7.7436976015974009E-7</v>
      </c>
      <c r="JB187" s="82">
        <f t="shared" si="234"/>
        <v>5.8334372824175979E-8</v>
      </c>
      <c r="JC187" s="82">
        <f t="shared" si="234"/>
        <v>7.6590009825123943E-8</v>
      </c>
      <c r="JD187" s="82">
        <f t="shared" si="234"/>
        <v>3.2068608338029688E-8</v>
      </c>
      <c r="JE187" s="82">
        <f t="shared" si="234"/>
        <v>2.0377335765745573E-8</v>
      </c>
      <c r="JF187" s="82">
        <f t="shared" si="234"/>
        <v>4.362071002166342E-10</v>
      </c>
      <c r="JG187" s="82">
        <f t="shared" si="234"/>
        <v>8.3871851574833466E-10</v>
      </c>
      <c r="JH187" s="82">
        <f t="shared" si="234"/>
        <v>6.8654498662216165E-9</v>
      </c>
      <c r="JI187" s="82">
        <f t="shared" si="234"/>
        <v>4.5459337324105109E-8</v>
      </c>
      <c r="JJ187" s="82">
        <f t="shared" si="234"/>
        <v>1.3852050060310343E-7</v>
      </c>
      <c r="JK187" s="82">
        <f t="shared" si="234"/>
        <v>6.9240084227038678E-6</v>
      </c>
      <c r="JL187" s="82">
        <f t="shared" si="234"/>
        <v>6.4554938446323878E-9</v>
      </c>
      <c r="JM187" s="82">
        <f t="shared" si="234"/>
        <v>2.0158831777230013E-12</v>
      </c>
    </row>
    <row r="188" spans="2:273" x14ac:dyDescent="0.25">
      <c r="B188" s="2">
        <v>161</v>
      </c>
      <c r="C188" s="37">
        <v>0.30033100000000001</v>
      </c>
      <c r="D188" s="37">
        <v>0.29379300000000003</v>
      </c>
      <c r="E188" s="37">
        <v>0.29507100000000003</v>
      </c>
      <c r="F188" s="37">
        <v>0.297095</v>
      </c>
      <c r="G188" s="37">
        <v>0.30016500000000002</v>
      </c>
      <c r="H188" s="37">
        <v>0.293991</v>
      </c>
      <c r="I188" s="37">
        <v>0.29087099999999999</v>
      </c>
      <c r="J188" s="37">
        <v>0.28670299999999999</v>
      </c>
      <c r="K188" s="37">
        <v>0.28690700000000002</v>
      </c>
      <c r="L188" s="37">
        <v>0.28556500000000001</v>
      </c>
      <c r="M188" s="37">
        <v>0.28964800000000002</v>
      </c>
      <c r="N188" s="37">
        <v>0.28547699999999998</v>
      </c>
      <c r="O188" s="37">
        <v>0.28134599999999998</v>
      </c>
      <c r="P188" s="37">
        <v>0.28596100000000002</v>
      </c>
      <c r="Q188" s="37">
        <v>0.285661</v>
      </c>
      <c r="S188" s="4">
        <f t="shared" si="235"/>
        <v>0.29916170538742526</v>
      </c>
      <c r="T188" s="4" t="e">
        <f t="shared" si="235"/>
        <v>#N/A</v>
      </c>
      <c r="U188" s="4" t="e">
        <f t="shared" si="235"/>
        <v>#N/A</v>
      </c>
      <c r="V188" s="4" t="e">
        <f t="shared" si="235"/>
        <v>#N/A</v>
      </c>
      <c r="W188" s="4" t="e">
        <f t="shared" si="235"/>
        <v>#N/A</v>
      </c>
      <c r="X188" s="4" t="e">
        <f t="shared" si="235"/>
        <v>#N/A</v>
      </c>
      <c r="Y188" s="4" t="e">
        <f t="shared" si="235"/>
        <v>#N/A</v>
      </c>
      <c r="Z188" s="4" t="e">
        <f t="shared" si="235"/>
        <v>#N/A</v>
      </c>
      <c r="AA188" s="4" t="e">
        <f t="shared" si="235"/>
        <v>#N/A</v>
      </c>
      <c r="AB188" s="4" t="e">
        <f t="shared" si="235"/>
        <v>#N/A</v>
      </c>
      <c r="AC188" s="4" t="e">
        <f t="shared" si="235"/>
        <v>#N/A</v>
      </c>
      <c r="AD188" s="4" t="e">
        <f t="shared" si="235"/>
        <v>#N/A</v>
      </c>
      <c r="AE188" s="4" t="e">
        <f t="shared" si="235"/>
        <v>#N/A</v>
      </c>
      <c r="AF188" s="4">
        <f t="shared" si="235"/>
        <v>0.28475756444128569</v>
      </c>
      <c r="AG188" s="4">
        <f t="shared" si="235"/>
        <v>0.29012821503710756</v>
      </c>
      <c r="AI188" s="4">
        <f t="shared" si="236"/>
        <v>1.1692946125747561E-3</v>
      </c>
      <c r="AJ188" s="4">
        <f t="shared" si="236"/>
        <v>0</v>
      </c>
      <c r="AK188" s="4">
        <f t="shared" si="236"/>
        <v>0</v>
      </c>
      <c r="AL188" s="4">
        <f t="shared" si="236"/>
        <v>0</v>
      </c>
      <c r="AM188" s="4">
        <f t="shared" si="236"/>
        <v>0</v>
      </c>
      <c r="AN188" s="4">
        <f t="shared" si="236"/>
        <v>0</v>
      </c>
      <c r="AO188" s="4">
        <f t="shared" si="236"/>
        <v>0</v>
      </c>
      <c r="AP188" s="4">
        <f t="shared" si="236"/>
        <v>0</v>
      </c>
      <c r="AQ188" s="4">
        <f t="shared" si="236"/>
        <v>0</v>
      </c>
      <c r="AR188" s="4">
        <f t="shared" si="236"/>
        <v>0</v>
      </c>
      <c r="AS188" s="4">
        <f t="shared" si="236"/>
        <v>0</v>
      </c>
      <c r="AT188" s="4">
        <f t="shared" si="236"/>
        <v>0</v>
      </c>
      <c r="AU188" s="4">
        <f t="shared" si="236"/>
        <v>0</v>
      </c>
      <c r="AV188" s="4">
        <f t="shared" si="236"/>
        <v>1.2034355587143275E-3</v>
      </c>
      <c r="AW188" s="4">
        <f t="shared" si="236"/>
        <v>-4.4672150371075636E-3</v>
      </c>
      <c r="AY188" s="2">
        <f t="shared" si="228"/>
        <v>0.29916170538742526</v>
      </c>
      <c r="AZ188" s="2" t="e">
        <f t="shared" si="228"/>
        <v>#N/A</v>
      </c>
      <c r="BA188" s="2" t="e">
        <f t="shared" si="228"/>
        <v>#N/A</v>
      </c>
      <c r="BB188" s="2" t="e">
        <f t="shared" si="228"/>
        <v>#N/A</v>
      </c>
      <c r="BC188" s="2" t="e">
        <f t="shared" si="228"/>
        <v>#N/A</v>
      </c>
      <c r="BD188" s="2" t="e">
        <f t="shared" si="228"/>
        <v>#N/A</v>
      </c>
      <c r="BE188" s="2" t="e">
        <f t="shared" si="228"/>
        <v>#N/A</v>
      </c>
      <c r="BF188" s="2" t="e">
        <f t="shared" si="228"/>
        <v>#N/A</v>
      </c>
      <c r="BG188" s="2" t="e">
        <f t="shared" si="228"/>
        <v>#N/A</v>
      </c>
      <c r="BH188" s="2" t="e">
        <f t="shared" si="228"/>
        <v>#N/A</v>
      </c>
      <c r="BI188" s="2" t="e">
        <f t="shared" si="228"/>
        <v>#N/A</v>
      </c>
      <c r="BJ188" s="2" t="e">
        <f t="shared" si="228"/>
        <v>#N/A</v>
      </c>
      <c r="BK188" s="2" t="e">
        <f t="shared" si="228"/>
        <v>#N/A</v>
      </c>
      <c r="BL188" s="2">
        <f t="shared" si="228"/>
        <v>0.28475756444128419</v>
      </c>
      <c r="BM188" s="2">
        <f t="shared" si="228"/>
        <v>0.29012821503710756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>
        <f t="shared" si="198"/>
        <v>0.30033100000000001</v>
      </c>
      <c r="CV188" s="2" t="str">
        <f t="shared" si="199"/>
        <v/>
      </c>
      <c r="CW188" s="2" t="str">
        <f t="shared" si="200"/>
        <v/>
      </c>
      <c r="CX188" s="2" t="str">
        <f t="shared" si="201"/>
        <v/>
      </c>
      <c r="CY188" s="2" t="str">
        <f t="shared" si="202"/>
        <v/>
      </c>
      <c r="CZ188" s="2" t="str">
        <f t="shared" si="203"/>
        <v/>
      </c>
      <c r="DA188" s="2" t="str">
        <f t="shared" si="204"/>
        <v/>
      </c>
      <c r="DB188" s="2" t="str">
        <f t="shared" si="205"/>
        <v/>
      </c>
      <c r="DC188" s="2" t="str">
        <f t="shared" si="206"/>
        <v/>
      </c>
      <c r="DD188" s="2" t="str">
        <f t="shared" si="207"/>
        <v/>
      </c>
      <c r="DE188" s="2" t="str">
        <f t="shared" si="208"/>
        <v/>
      </c>
      <c r="DF188" s="2" t="str">
        <f t="shared" si="209"/>
        <v/>
      </c>
      <c r="DG188" s="2" t="str">
        <f t="shared" si="210"/>
        <v/>
      </c>
      <c r="DH188" s="2">
        <f t="shared" si="211"/>
        <v>0.28596100000000002</v>
      </c>
      <c r="DI188" s="2">
        <f t="shared" si="212"/>
        <v>0.285661</v>
      </c>
      <c r="DK188" s="2">
        <f t="shared" si="237"/>
        <v>0.39409547338709683</v>
      </c>
      <c r="DL188" s="2">
        <f t="shared" si="237"/>
        <v>0.40806660740469214</v>
      </c>
      <c r="DM188" s="2">
        <f t="shared" si="237"/>
        <v>0.41148347177419348</v>
      </c>
      <c r="DN188" s="2">
        <f t="shared" si="237"/>
        <v>0.43133828943270303</v>
      </c>
      <c r="DO188" s="2">
        <f t="shared" si="237"/>
        <v>0.39445109999999994</v>
      </c>
      <c r="DP188" s="2">
        <f t="shared" si="237"/>
        <v>0.39421839354838706</v>
      </c>
      <c r="DQ188" s="2">
        <f t="shared" si="237"/>
        <v>0.41635147096774183</v>
      </c>
      <c r="DR188" s="2">
        <f t="shared" si="237"/>
        <v>0.41697149999999999</v>
      </c>
      <c r="DS188" s="2">
        <f t="shared" si="237"/>
        <v>0.40201937661290338</v>
      </c>
      <c r="DT188" s="2">
        <f t="shared" si="237"/>
        <v>0.381300260483871</v>
      </c>
      <c r="DU188" s="2">
        <f t="shared" si="237"/>
        <v>0.39162519868035189</v>
      </c>
      <c r="DV188" s="2">
        <f t="shared" si="237"/>
        <v>0.40135125586510267</v>
      </c>
      <c r="DW188" s="2">
        <f t="shared" si="237"/>
        <v>0.38391682258064508</v>
      </c>
      <c r="DX188" s="2">
        <f t="shared" si="237"/>
        <v>0.3746012572309152</v>
      </c>
      <c r="DY188" s="2">
        <f t="shared" si="237"/>
        <v>0.36239991497975704</v>
      </c>
      <c r="EA188" s="2">
        <f t="shared" si="241"/>
        <v>0.29441093309576083</v>
      </c>
      <c r="EB188" s="2">
        <f t="shared" si="241"/>
        <v>0.29337820268678461</v>
      </c>
      <c r="EC188" s="2">
        <f t="shared" si="241"/>
        <v>0.29188768693562994</v>
      </c>
      <c r="ED188" s="2">
        <f t="shared" si="241"/>
        <v>0.29412619230514614</v>
      </c>
      <c r="EE188" s="2">
        <f t="shared" si="241"/>
        <v>0.29522825008707759</v>
      </c>
      <c r="EF188" s="2">
        <f t="shared" si="240"/>
        <v>0.29018512692852977</v>
      </c>
      <c r="EG188" s="2">
        <f t="shared" si="240"/>
        <v>0.29069323721783524</v>
      </c>
      <c r="EH188" s="2">
        <f t="shared" si="240"/>
        <v>0.28603461102896999</v>
      </c>
      <c r="EI188" s="2">
        <f t="shared" si="240"/>
        <v>0.2858014362702489</v>
      </c>
      <c r="EJ188" s="2">
        <f t="shared" si="240"/>
        <v>0.28357439946866825</v>
      </c>
      <c r="EK188" s="2">
        <f t="shared" si="213"/>
        <v>0.28890851611230761</v>
      </c>
      <c r="EL188" s="2">
        <f t="shared" si="180"/>
        <v>0.28714678417812267</v>
      </c>
      <c r="EM188" s="2">
        <f t="shared" si="180"/>
        <v>0.2864140404253766</v>
      </c>
      <c r="EN188" s="2">
        <f t="shared" si="180"/>
        <v>0.28771049417896938</v>
      </c>
      <c r="EO188" s="2">
        <f t="shared" si="180"/>
        <v>0.31188594262150482</v>
      </c>
      <c r="EQ188" s="2">
        <f t="shared" si="238"/>
        <v>0.30020464709971162</v>
      </c>
      <c r="ER188" s="2">
        <f t="shared" si="238"/>
        <v>0.29700285840430474</v>
      </c>
      <c r="ES188" s="2">
        <f t="shared" si="238"/>
        <v>0.29662063358171353</v>
      </c>
      <c r="ET188" s="2">
        <f t="shared" si="238"/>
        <v>0.29645402527372872</v>
      </c>
      <c r="EU188" s="2">
        <f t="shared" si="238"/>
        <v>0.29655613059128677</v>
      </c>
      <c r="EV188" s="2">
        <f t="shared" si="238"/>
        <v>0.2896592478571085</v>
      </c>
      <c r="EW188" s="2">
        <f t="shared" si="238"/>
        <v>0.28948569347490988</v>
      </c>
      <c r="EX188" s="2">
        <f t="shared" si="238"/>
        <v>0.28402446987826813</v>
      </c>
      <c r="EY188" s="2">
        <f t="shared" si="238"/>
        <v>0.2822534649936127</v>
      </c>
      <c r="EZ188" s="2">
        <f t="shared" si="238"/>
        <v>0.28337928299730719</v>
      </c>
      <c r="FA188" s="2">
        <f t="shared" si="238"/>
        <v>0.28376285651525313</v>
      </c>
      <c r="FB188" s="2">
        <f t="shared" si="238"/>
        <v>0.28470405943314231</v>
      </c>
      <c r="FC188" s="2">
        <f t="shared" si="238"/>
        <v>0.2828537576391309</v>
      </c>
      <c r="FD188" s="2">
        <f t="shared" si="238"/>
        <v>0.28435785215156817</v>
      </c>
      <c r="FE188" s="2">
        <f t="shared" si="238"/>
        <v>0.28684821653408288</v>
      </c>
      <c r="FG188" s="2">
        <f t="shared" si="239"/>
        <v>0.99999363108757688</v>
      </c>
      <c r="FH188" s="2">
        <f t="shared" si="239"/>
        <v>0.99999298981528062</v>
      </c>
      <c r="FI188" s="2">
        <f t="shared" si="239"/>
        <v>0.99999334312851595</v>
      </c>
      <c r="FJ188" s="2">
        <f t="shared" si="239"/>
        <v>0.99999431022729013</v>
      </c>
      <c r="FK188" s="2">
        <f t="shared" si="239"/>
        <v>0.99999452227975649</v>
      </c>
      <c r="FL188" s="2">
        <f t="shared" si="239"/>
        <v>0.99999387521562599</v>
      </c>
      <c r="FM188" s="2">
        <f t="shared" si="239"/>
        <v>0.99999384474728104</v>
      </c>
      <c r="FN188" s="2">
        <f t="shared" si="239"/>
        <v>0.99999349938572024</v>
      </c>
      <c r="FO188" s="2">
        <f t="shared" si="239"/>
        <v>0.99999347157309781</v>
      </c>
      <c r="FP188" s="2">
        <f t="shared" si="239"/>
        <v>0.99999334970504961</v>
      </c>
      <c r="FQ188" s="2">
        <f t="shared" si="239"/>
        <v>0.99999319166559275</v>
      </c>
      <c r="FR188" s="2">
        <f t="shared" si="239"/>
        <v>0.99999315526542221</v>
      </c>
      <c r="FS188" s="2">
        <f t="shared" si="239"/>
        <v>0.99999276558097761</v>
      </c>
      <c r="FT188" s="2">
        <f t="shared" si="239"/>
        <v>0.99998894813620542</v>
      </c>
      <c r="FU188" s="2">
        <f t="shared" si="239"/>
        <v>0.99998843891492006</v>
      </c>
      <c r="FW188" s="2">
        <f t="shared" si="230"/>
        <v>0.81987778587589577</v>
      </c>
      <c r="FX188" s="2">
        <f t="shared" si="230"/>
        <v>0.9331714207290186</v>
      </c>
      <c r="FY188" s="2">
        <f t="shared" si="230"/>
        <v>0.93901558951717135</v>
      </c>
      <c r="FZ188" s="2">
        <f t="shared" si="230"/>
        <v>0.94588055487224587</v>
      </c>
      <c r="GA188" s="2">
        <f t="shared" si="230"/>
        <v>0.9456113352386013</v>
      </c>
      <c r="GB188" s="2">
        <f t="shared" si="230"/>
        <v>0.94261577786927397</v>
      </c>
      <c r="GC188" s="2">
        <f t="shared" si="230"/>
        <v>0.94966310959426981</v>
      </c>
      <c r="GD188" s="2">
        <f t="shared" si="230"/>
        <v>0.95777630687140924</v>
      </c>
      <c r="GE188" s="2">
        <f t="shared" si="230"/>
        <v>0.95753532669517538</v>
      </c>
      <c r="GF188" s="2">
        <f t="shared" si="230"/>
        <v>0.95130419252644793</v>
      </c>
      <c r="GG188" s="2">
        <f t="shared" si="230"/>
        <v>0.94578346318143702</v>
      </c>
      <c r="GH188" s="2">
        <f t="shared" si="230"/>
        <v>0.93575009193695879</v>
      </c>
      <c r="GI188" s="2">
        <f t="shared" si="230"/>
        <v>0.92160355611638289</v>
      </c>
      <c r="GJ188" s="2">
        <f t="shared" si="230"/>
        <v>0.88106335791929902</v>
      </c>
      <c r="GK188" s="2">
        <f t="shared" si="230"/>
        <v>0.8690210726308738</v>
      </c>
      <c r="GM188" s="82">
        <f t="shared" si="231"/>
        <v>0</v>
      </c>
      <c r="GN188" s="82">
        <f t="shared" si="231"/>
        <v>0</v>
      </c>
      <c r="GO188" s="82">
        <f t="shared" si="231"/>
        <v>0</v>
      </c>
      <c r="GP188" s="82">
        <f t="shared" si="231"/>
        <v>0</v>
      </c>
      <c r="GQ188" s="82">
        <f t="shared" si="231"/>
        <v>0</v>
      </c>
      <c r="GR188" s="82">
        <f t="shared" si="231"/>
        <v>0</v>
      </c>
      <c r="GS188" s="82">
        <f t="shared" si="231"/>
        <v>0</v>
      </c>
      <c r="GT188" s="82">
        <f t="shared" si="231"/>
        <v>0</v>
      </c>
      <c r="GU188" s="82">
        <f t="shared" si="231"/>
        <v>0</v>
      </c>
      <c r="GV188" s="82">
        <f t="shared" si="231"/>
        <v>0</v>
      </c>
      <c r="GW188" s="82">
        <f t="shared" si="231"/>
        <v>0</v>
      </c>
      <c r="GX188" s="82">
        <f t="shared" si="231"/>
        <v>0</v>
      </c>
      <c r="GY188" s="82">
        <f t="shared" si="231"/>
        <v>0</v>
      </c>
      <c r="GZ188" s="82">
        <f t="shared" si="231"/>
        <v>0</v>
      </c>
      <c r="HA188" s="82">
        <f t="shared" si="231"/>
        <v>0</v>
      </c>
      <c r="HC188" s="82">
        <f t="shared" si="182"/>
        <v>0</v>
      </c>
      <c r="HD188" s="82">
        <f t="shared" si="182"/>
        <v>0</v>
      </c>
      <c r="HE188" s="82">
        <f t="shared" si="182"/>
        <v>0</v>
      </c>
      <c r="HF188" s="82">
        <f t="shared" si="182"/>
        <v>0</v>
      </c>
      <c r="HG188" s="82">
        <f t="shared" si="182"/>
        <v>0</v>
      </c>
      <c r="HH188" s="82">
        <f t="shared" si="182"/>
        <v>0</v>
      </c>
      <c r="HI188" s="82">
        <f t="shared" si="242"/>
        <v>0</v>
      </c>
      <c r="HJ188" s="82">
        <f t="shared" si="242"/>
        <v>0</v>
      </c>
      <c r="HK188" s="82">
        <f t="shared" si="242"/>
        <v>0</v>
      </c>
      <c r="HL188" s="82">
        <f t="shared" si="242"/>
        <v>0</v>
      </c>
      <c r="HM188" s="82">
        <f t="shared" si="242"/>
        <v>0</v>
      </c>
      <c r="HN188" s="82">
        <f t="shared" si="242"/>
        <v>0</v>
      </c>
      <c r="HO188" s="82">
        <f t="shared" si="227"/>
        <v>0</v>
      </c>
      <c r="HP188" s="82">
        <f t="shared" si="227"/>
        <v>0</v>
      </c>
      <c r="HQ188" s="82">
        <f t="shared" si="227"/>
        <v>0</v>
      </c>
      <c r="HS188" s="82">
        <f t="shared" si="232"/>
        <v>4.6743115322720316E-113</v>
      </c>
      <c r="HT188" s="82">
        <f t="shared" si="232"/>
        <v>7.1721276694156576E-124</v>
      </c>
      <c r="HU188" s="82">
        <f t="shared" si="232"/>
        <v>2.1887867147908825E-147</v>
      </c>
      <c r="HV188" s="82">
        <f t="shared" si="232"/>
        <v>2.7850248101592514E-173</v>
      </c>
      <c r="HW188" s="82">
        <f t="shared" si="232"/>
        <v>2.0663340641272964E-171</v>
      </c>
      <c r="HX188" s="82">
        <f t="shared" si="232"/>
        <v>3.0794846178834276E-190</v>
      </c>
      <c r="HY188" s="82">
        <f t="shared" si="232"/>
        <v>1.6317706780819386E-180</v>
      </c>
      <c r="HZ188" s="82">
        <f t="shared" si="232"/>
        <v>2.1834408683674214E-206</v>
      </c>
      <c r="IA188" s="82">
        <f t="shared" si="232"/>
        <v>6.8903396955979191E-199</v>
      </c>
      <c r="IB188" s="82">
        <f t="shared" si="232"/>
        <v>1.2949186674886414E-186</v>
      </c>
      <c r="IC188" s="82">
        <f t="shared" si="232"/>
        <v>1.7646909985514797E-174</v>
      </c>
      <c r="ID188" s="82">
        <f t="shared" si="232"/>
        <v>1.7341016506279405E-173</v>
      </c>
      <c r="IE188" s="82">
        <f t="shared" si="232"/>
        <v>3.4633165949545953E-138</v>
      </c>
      <c r="IF188" s="82">
        <f t="shared" si="232"/>
        <v>9.0696889801448911E-71</v>
      </c>
      <c r="IG188" s="82">
        <f t="shared" si="232"/>
        <v>8.1020140629735609E-73</v>
      </c>
      <c r="II188" s="82">
        <f t="shared" si="233"/>
        <v>5.7457476519891188E-3</v>
      </c>
      <c r="IJ188" s="82">
        <f t="shared" si="233"/>
        <v>3.1814457754359351E-6</v>
      </c>
      <c r="IK188" s="82">
        <f t="shared" si="233"/>
        <v>3.1543119997895422E-7</v>
      </c>
      <c r="IL188" s="82">
        <f t="shared" si="233"/>
        <v>2.091536160175334E-8</v>
      </c>
      <c r="IM188" s="82">
        <f t="shared" si="233"/>
        <v>2.7901638740225799E-8</v>
      </c>
      <c r="IN188" s="82">
        <f t="shared" si="233"/>
        <v>1.0784174272533977E-8</v>
      </c>
      <c r="IO188" s="82">
        <f t="shared" si="233"/>
        <v>7.0249587493537289E-9</v>
      </c>
      <c r="IP188" s="82">
        <f t="shared" si="233"/>
        <v>1.2742703452616173E-10</v>
      </c>
      <c r="IQ188" s="82">
        <f t="shared" si="233"/>
        <v>2.5425628389207408E-10</v>
      </c>
      <c r="IR188" s="82">
        <f t="shared" si="233"/>
        <v>2.2385885575189595E-9</v>
      </c>
      <c r="IS188" s="82">
        <f t="shared" si="233"/>
        <v>1.6022789783481071E-8</v>
      </c>
      <c r="IT188" s="82">
        <f t="shared" si="233"/>
        <v>4.9038084056897591E-8</v>
      </c>
      <c r="IU188" s="82">
        <f t="shared" si="233"/>
        <v>3.0036275767997033E-6</v>
      </c>
      <c r="IV188" s="82">
        <f t="shared" si="233"/>
        <v>1.1696665803035308E-9</v>
      </c>
      <c r="IW188" s="82">
        <f t="shared" si="233"/>
        <v>1.4332239364284493E-13</v>
      </c>
      <c r="IY188" s="82">
        <f t="shared" si="234"/>
        <v>5.7457476519891188E-3</v>
      </c>
      <c r="IZ188" s="82">
        <f t="shared" si="234"/>
        <v>3.1814457754359351E-6</v>
      </c>
      <c r="JA188" s="82">
        <f t="shared" si="234"/>
        <v>3.1543119997895422E-7</v>
      </c>
      <c r="JB188" s="82">
        <f t="shared" si="234"/>
        <v>2.091536160175334E-8</v>
      </c>
      <c r="JC188" s="82">
        <f t="shared" si="234"/>
        <v>2.7901638740225799E-8</v>
      </c>
      <c r="JD188" s="82">
        <f t="shared" si="234"/>
        <v>1.0784174272533977E-8</v>
      </c>
      <c r="JE188" s="82">
        <f t="shared" si="234"/>
        <v>7.0249587493537289E-9</v>
      </c>
      <c r="JF188" s="82">
        <f t="shared" si="234"/>
        <v>1.2742703452616173E-10</v>
      </c>
      <c r="JG188" s="82">
        <f t="shared" si="234"/>
        <v>2.5425628389207408E-10</v>
      </c>
      <c r="JH188" s="82">
        <f t="shared" si="234"/>
        <v>2.2385885575189595E-9</v>
      </c>
      <c r="JI188" s="82">
        <f t="shared" si="234"/>
        <v>1.6022789783481071E-8</v>
      </c>
      <c r="JJ188" s="82">
        <f t="shared" si="234"/>
        <v>4.9038084056897591E-8</v>
      </c>
      <c r="JK188" s="82">
        <f t="shared" si="234"/>
        <v>3.0036275767997033E-6</v>
      </c>
      <c r="JL188" s="82">
        <f t="shared" si="234"/>
        <v>1.1696665803035308E-9</v>
      </c>
      <c r="JM188" s="82">
        <f t="shared" si="234"/>
        <v>1.4332239364284493E-13</v>
      </c>
    </row>
    <row r="189" spans="2:273" x14ac:dyDescent="0.25">
      <c r="B189" s="2">
        <v>162</v>
      </c>
      <c r="C189" s="37">
        <v>0.303809</v>
      </c>
      <c r="D189" s="37">
        <v>0.30446899999999999</v>
      </c>
      <c r="E189" s="37">
        <v>0.29800599999999999</v>
      </c>
      <c r="F189" s="37">
        <v>0.29619099999999998</v>
      </c>
      <c r="G189" s="37">
        <v>0.29882300000000001</v>
      </c>
      <c r="H189" s="37">
        <v>0.29339399999999999</v>
      </c>
      <c r="I189" s="37">
        <v>0.29212900000000003</v>
      </c>
      <c r="J189" s="37">
        <v>0.28726000000000002</v>
      </c>
      <c r="K189" s="37">
        <v>0.284607</v>
      </c>
      <c r="L189" s="37">
        <v>0.28560200000000002</v>
      </c>
      <c r="M189" s="37">
        <v>0.28069100000000002</v>
      </c>
      <c r="N189" s="37">
        <v>0.28633799999999998</v>
      </c>
      <c r="O189" s="37">
        <v>0.28398200000000001</v>
      </c>
      <c r="P189" s="37">
        <v>0.28334100000000001</v>
      </c>
      <c r="Q189" s="37">
        <v>0.28076400000000001</v>
      </c>
      <c r="S189" s="4">
        <f t="shared" si="235"/>
        <v>0.29891372381600595</v>
      </c>
      <c r="T189" s="4" t="e">
        <f t="shared" si="235"/>
        <v>#N/A</v>
      </c>
      <c r="U189" s="4" t="e">
        <f t="shared" si="235"/>
        <v>#N/A</v>
      </c>
      <c r="V189" s="4" t="e">
        <f t="shared" si="235"/>
        <v>#N/A</v>
      </c>
      <c r="W189" s="4" t="e">
        <f t="shared" si="235"/>
        <v>#N/A</v>
      </c>
      <c r="X189" s="4" t="e">
        <f t="shared" si="235"/>
        <v>#N/A</v>
      </c>
      <c r="Y189" s="4" t="e">
        <f t="shared" si="235"/>
        <v>#N/A</v>
      </c>
      <c r="Z189" s="4" t="e">
        <f t="shared" si="235"/>
        <v>#N/A</v>
      </c>
      <c r="AA189" s="4" t="e">
        <f t="shared" si="235"/>
        <v>#N/A</v>
      </c>
      <c r="AB189" s="4" t="e">
        <f t="shared" si="235"/>
        <v>#N/A</v>
      </c>
      <c r="AC189" s="4" t="e">
        <f t="shared" si="235"/>
        <v>#N/A</v>
      </c>
      <c r="AD189" s="4" t="e">
        <f t="shared" si="235"/>
        <v>#N/A</v>
      </c>
      <c r="AE189" s="4" t="e">
        <f t="shared" si="235"/>
        <v>#N/A</v>
      </c>
      <c r="AF189" s="4">
        <f t="shared" si="235"/>
        <v>0.28424783734466003</v>
      </c>
      <c r="AG189" s="4">
        <f t="shared" si="235"/>
        <v>0.28932802010289371</v>
      </c>
      <c r="AI189" s="4">
        <f t="shared" si="236"/>
        <v>4.8952761839940462E-3</v>
      </c>
      <c r="AJ189" s="4">
        <f t="shared" si="236"/>
        <v>0</v>
      </c>
      <c r="AK189" s="4">
        <f t="shared" si="236"/>
        <v>0</v>
      </c>
      <c r="AL189" s="4">
        <f t="shared" si="236"/>
        <v>0</v>
      </c>
      <c r="AM189" s="4">
        <f t="shared" si="236"/>
        <v>0</v>
      </c>
      <c r="AN189" s="4">
        <f t="shared" si="236"/>
        <v>0</v>
      </c>
      <c r="AO189" s="4">
        <f t="shared" si="236"/>
        <v>0</v>
      </c>
      <c r="AP189" s="4">
        <f t="shared" si="236"/>
        <v>0</v>
      </c>
      <c r="AQ189" s="4">
        <f t="shared" si="236"/>
        <v>0</v>
      </c>
      <c r="AR189" s="4">
        <f t="shared" si="236"/>
        <v>0</v>
      </c>
      <c r="AS189" s="4">
        <f t="shared" si="236"/>
        <v>0</v>
      </c>
      <c r="AT189" s="4">
        <f t="shared" si="236"/>
        <v>0</v>
      </c>
      <c r="AU189" s="4">
        <f t="shared" si="236"/>
        <v>0</v>
      </c>
      <c r="AV189" s="4">
        <f t="shared" si="236"/>
        <v>-9.0683734466001642E-4</v>
      </c>
      <c r="AW189" s="4">
        <f t="shared" si="236"/>
        <v>-8.5640201028936991E-3</v>
      </c>
      <c r="AY189" s="2">
        <f t="shared" si="228"/>
        <v>0.29891372381600595</v>
      </c>
      <c r="AZ189" s="2" t="e">
        <f t="shared" si="228"/>
        <v>#N/A</v>
      </c>
      <c r="BA189" s="2" t="e">
        <f t="shared" si="228"/>
        <v>#N/A</v>
      </c>
      <c r="BB189" s="2" t="e">
        <f t="shared" si="228"/>
        <v>#N/A</v>
      </c>
      <c r="BC189" s="2" t="e">
        <f t="shared" si="228"/>
        <v>#N/A</v>
      </c>
      <c r="BD189" s="2" t="e">
        <f t="shared" si="228"/>
        <v>#N/A</v>
      </c>
      <c r="BE189" s="2" t="e">
        <f t="shared" si="228"/>
        <v>#N/A</v>
      </c>
      <c r="BF189" s="2" t="e">
        <f t="shared" si="228"/>
        <v>#N/A</v>
      </c>
      <c r="BG189" s="2" t="e">
        <f t="shared" si="228"/>
        <v>#N/A</v>
      </c>
      <c r="BH189" s="2" t="e">
        <f t="shared" si="228"/>
        <v>#N/A</v>
      </c>
      <c r="BI189" s="2" t="e">
        <f t="shared" si="228"/>
        <v>#N/A</v>
      </c>
      <c r="BJ189" s="2" t="e">
        <f t="shared" si="228"/>
        <v>#N/A</v>
      </c>
      <c r="BK189" s="2" t="e">
        <f t="shared" si="228"/>
        <v>#N/A</v>
      </c>
      <c r="BL189" s="2">
        <f t="shared" si="228"/>
        <v>0.28424783734465991</v>
      </c>
      <c r="BM189" s="2">
        <f t="shared" si="228"/>
        <v>0.28932802010289371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>
        <f t="shared" si="198"/>
        <v>0.303809</v>
      </c>
      <c r="CV189" s="2" t="str">
        <f t="shared" si="199"/>
        <v/>
      </c>
      <c r="CW189" s="2" t="str">
        <f t="shared" si="200"/>
        <v/>
      </c>
      <c r="CX189" s="2" t="str">
        <f t="shared" si="201"/>
        <v/>
      </c>
      <c r="CY189" s="2" t="str">
        <f t="shared" si="202"/>
        <v/>
      </c>
      <c r="CZ189" s="2" t="str">
        <f t="shared" si="203"/>
        <v/>
      </c>
      <c r="DA189" s="2" t="str">
        <f t="shared" si="204"/>
        <v/>
      </c>
      <c r="DB189" s="2" t="str">
        <f t="shared" si="205"/>
        <v/>
      </c>
      <c r="DC189" s="2" t="str">
        <f t="shared" si="206"/>
        <v/>
      </c>
      <c r="DD189" s="2" t="str">
        <f t="shared" si="207"/>
        <v/>
      </c>
      <c r="DE189" s="2" t="str">
        <f t="shared" si="208"/>
        <v/>
      </c>
      <c r="DF189" s="2" t="str">
        <f t="shared" si="209"/>
        <v/>
      </c>
      <c r="DG189" s="2" t="str">
        <f t="shared" si="210"/>
        <v/>
      </c>
      <c r="DH189" s="2">
        <f t="shared" si="211"/>
        <v>0.28334100000000001</v>
      </c>
      <c r="DI189" s="2">
        <f t="shared" si="212"/>
        <v>0.28076400000000001</v>
      </c>
      <c r="DK189" s="2">
        <f t="shared" si="237"/>
        <v>0.39431770685483875</v>
      </c>
      <c r="DL189" s="2">
        <f t="shared" si="237"/>
        <v>0.40837103060850444</v>
      </c>
      <c r="DM189" s="2">
        <f t="shared" si="237"/>
        <v>0.41180748185483862</v>
      </c>
      <c r="DN189" s="2">
        <f t="shared" si="237"/>
        <v>0.43181014260289213</v>
      </c>
      <c r="DO189" s="2">
        <f t="shared" si="237"/>
        <v>0.39472494187192109</v>
      </c>
      <c r="DP189" s="2">
        <f t="shared" si="237"/>
        <v>0.39452131935483864</v>
      </c>
      <c r="DQ189" s="2">
        <f t="shared" si="237"/>
        <v>0.41681036129032245</v>
      </c>
      <c r="DR189" s="2">
        <f t="shared" si="237"/>
        <v>0.41744639516129034</v>
      </c>
      <c r="DS189" s="2">
        <f t="shared" si="237"/>
        <v>0.40238723911290336</v>
      </c>
      <c r="DT189" s="2">
        <f t="shared" si="237"/>
        <v>0.3815241520161291</v>
      </c>
      <c r="DU189" s="2">
        <f t="shared" si="237"/>
        <v>0.39190700073313783</v>
      </c>
      <c r="DV189" s="2">
        <f t="shared" si="237"/>
        <v>0.40170913563049859</v>
      </c>
      <c r="DW189" s="2">
        <f t="shared" si="237"/>
        <v>0.38415927217741924</v>
      </c>
      <c r="DX189" s="2">
        <f t="shared" si="237"/>
        <v>0.37475705547652921</v>
      </c>
      <c r="DY189" s="2">
        <f t="shared" si="237"/>
        <v>0.3624444534412955</v>
      </c>
      <c r="EA189" s="2">
        <f t="shared" si="241"/>
        <v>0.29400578117066578</v>
      </c>
      <c r="EB189" s="2">
        <f t="shared" si="241"/>
        <v>0.29287129998831052</v>
      </c>
      <c r="EC189" s="2">
        <f t="shared" si="241"/>
        <v>0.29139284126836745</v>
      </c>
      <c r="ED189" s="2">
        <f t="shared" si="241"/>
        <v>0.29365403095485043</v>
      </c>
      <c r="EE189" s="2">
        <f t="shared" si="241"/>
        <v>0.29487349228074816</v>
      </c>
      <c r="EF189" s="2">
        <f t="shared" si="240"/>
        <v>0.28980437653239932</v>
      </c>
      <c r="EG189" s="2">
        <f t="shared" si="240"/>
        <v>0.29035653298237218</v>
      </c>
      <c r="EH189" s="2">
        <f t="shared" si="240"/>
        <v>0.28562994759283822</v>
      </c>
      <c r="EI189" s="2">
        <f t="shared" si="240"/>
        <v>0.28540680513630978</v>
      </c>
      <c r="EJ189" s="2">
        <f t="shared" si="240"/>
        <v>0.28311958536448223</v>
      </c>
      <c r="EK189" s="2">
        <f t="shared" si="213"/>
        <v>0.28851801403844624</v>
      </c>
      <c r="EL189" s="2">
        <f t="shared" si="180"/>
        <v>0.28672071943437072</v>
      </c>
      <c r="EM189" s="2">
        <f t="shared" si="180"/>
        <v>0.28596469923227774</v>
      </c>
      <c r="EN189" s="2">
        <f t="shared" si="180"/>
        <v>0.28727276748650082</v>
      </c>
      <c r="EO189" s="2">
        <f t="shared" si="180"/>
        <v>0.31166218001234897</v>
      </c>
      <c r="EQ189" s="2">
        <f t="shared" si="238"/>
        <v>0.2998963959499068</v>
      </c>
      <c r="ER189" s="2">
        <f t="shared" si="238"/>
        <v>0.29655223700628397</v>
      </c>
      <c r="ES189" s="2">
        <f t="shared" si="238"/>
        <v>0.29619651671925962</v>
      </c>
      <c r="ET189" s="2">
        <f t="shared" si="238"/>
        <v>0.29601561736534981</v>
      </c>
      <c r="EU189" s="2">
        <f t="shared" si="238"/>
        <v>0.29622157006214062</v>
      </c>
      <c r="EV189" s="2">
        <f t="shared" si="238"/>
        <v>0.28927109370036175</v>
      </c>
      <c r="EW189" s="2">
        <f t="shared" si="238"/>
        <v>0.28913180125608129</v>
      </c>
      <c r="EX189" s="2">
        <f t="shared" si="238"/>
        <v>0.28359210885045993</v>
      </c>
      <c r="EY189" s="2">
        <f t="shared" si="238"/>
        <v>0.28180953364651579</v>
      </c>
      <c r="EZ189" s="2">
        <f t="shared" si="238"/>
        <v>0.28292194080593547</v>
      </c>
      <c r="FA189" s="2">
        <f t="shared" si="238"/>
        <v>0.28329812406763283</v>
      </c>
      <c r="FB189" s="2">
        <f t="shared" si="238"/>
        <v>0.28424153020181825</v>
      </c>
      <c r="FC189" s="2">
        <f t="shared" si="238"/>
        <v>0.28235009050772625</v>
      </c>
      <c r="FD189" s="2">
        <f t="shared" si="238"/>
        <v>0.28387443480663804</v>
      </c>
      <c r="FE189" s="2">
        <f t="shared" si="238"/>
        <v>0.28625739432456238</v>
      </c>
      <c r="FG189" s="2">
        <f t="shared" si="239"/>
        <v>0.99999419147958013</v>
      </c>
      <c r="FH189" s="2">
        <f t="shared" si="239"/>
        <v>0.99999360663160652</v>
      </c>
      <c r="FI189" s="2">
        <f t="shared" si="239"/>
        <v>0.99999392885749427</v>
      </c>
      <c r="FJ189" s="2">
        <f t="shared" si="239"/>
        <v>0.99999481086301722</v>
      </c>
      <c r="FK189" s="2">
        <f t="shared" si="239"/>
        <v>0.9999950042573551</v>
      </c>
      <c r="FL189" s="2">
        <f t="shared" si="239"/>
        <v>0.99999441412725187</v>
      </c>
      <c r="FM189" s="2">
        <f t="shared" si="239"/>
        <v>0.99999438633976101</v>
      </c>
      <c r="FN189" s="2">
        <f t="shared" si="239"/>
        <v>0.99999407136592333</v>
      </c>
      <c r="FO189" s="2">
        <f t="shared" si="239"/>
        <v>0.99999404600048103</v>
      </c>
      <c r="FP189" s="2">
        <f t="shared" si="239"/>
        <v>0.99999393485537125</v>
      </c>
      <c r="FQ189" s="2">
        <f t="shared" si="239"/>
        <v>0.99999379072150285</v>
      </c>
      <c r="FR189" s="2">
        <f t="shared" si="239"/>
        <v>0.99999375752411301</v>
      </c>
      <c r="FS189" s="2">
        <f t="shared" si="239"/>
        <v>0.99999340212723531</v>
      </c>
      <c r="FT189" s="2">
        <f t="shared" si="239"/>
        <v>0.99998992057062253</v>
      </c>
      <c r="FU189" s="2">
        <f t="shared" si="239"/>
        <v>0.99998945615436674</v>
      </c>
      <c r="FW189" s="2">
        <f t="shared" si="230"/>
        <v>0.83308112402212964</v>
      </c>
      <c r="FX189" s="2">
        <f t="shared" si="230"/>
        <v>0.9386911033283829</v>
      </c>
      <c r="FY189" s="2">
        <f t="shared" si="230"/>
        <v>0.94408149977596334</v>
      </c>
      <c r="FZ189" s="2">
        <f t="shared" si="230"/>
        <v>0.95040631805190201</v>
      </c>
      <c r="GA189" s="2">
        <f t="shared" si="230"/>
        <v>0.95015842571562226</v>
      </c>
      <c r="GB189" s="2">
        <f t="shared" si="230"/>
        <v>0.94739937689280673</v>
      </c>
      <c r="GC189" s="2">
        <f t="shared" si="230"/>
        <v>0.95388797552896964</v>
      </c>
      <c r="GD189" s="2">
        <f t="shared" si="230"/>
        <v>0.96134793297378707</v>
      </c>
      <c r="GE189" s="2">
        <f t="shared" si="230"/>
        <v>0.96112650954298218</v>
      </c>
      <c r="GF189" s="2">
        <f t="shared" si="230"/>
        <v>0.95539778851346735</v>
      </c>
      <c r="GG189" s="2">
        <f t="shared" si="230"/>
        <v>0.95031691922362493</v>
      </c>
      <c r="GH189" s="2">
        <f t="shared" si="230"/>
        <v>0.94107024007334139</v>
      </c>
      <c r="GI189" s="2">
        <f t="shared" si="230"/>
        <v>0.92800496900232154</v>
      </c>
      <c r="GJ189" s="2">
        <f t="shared" si="230"/>
        <v>0.89038131889593164</v>
      </c>
      <c r="GK189" s="2">
        <f t="shared" si="230"/>
        <v>0.87915307077928417</v>
      </c>
      <c r="GM189" s="82">
        <f t="shared" si="231"/>
        <v>0</v>
      </c>
      <c r="GN189" s="82">
        <f t="shared" si="231"/>
        <v>0</v>
      </c>
      <c r="GO189" s="82">
        <f t="shared" si="231"/>
        <v>0</v>
      </c>
      <c r="GP189" s="82">
        <f t="shared" si="231"/>
        <v>0</v>
      </c>
      <c r="GQ189" s="82">
        <f t="shared" si="231"/>
        <v>0</v>
      </c>
      <c r="GR189" s="82">
        <f t="shared" si="231"/>
        <v>0</v>
      </c>
      <c r="GS189" s="82">
        <f t="shared" si="231"/>
        <v>0</v>
      </c>
      <c r="GT189" s="82">
        <f t="shared" si="231"/>
        <v>0</v>
      </c>
      <c r="GU189" s="82">
        <f t="shared" si="231"/>
        <v>0</v>
      </c>
      <c r="GV189" s="82">
        <f t="shared" si="231"/>
        <v>0</v>
      </c>
      <c r="GW189" s="82">
        <f t="shared" si="231"/>
        <v>0</v>
      </c>
      <c r="GX189" s="82">
        <f t="shared" si="231"/>
        <v>0</v>
      </c>
      <c r="GY189" s="82">
        <f t="shared" si="231"/>
        <v>0</v>
      </c>
      <c r="GZ189" s="82">
        <f t="shared" si="231"/>
        <v>0</v>
      </c>
      <c r="HA189" s="82">
        <f t="shared" si="231"/>
        <v>0</v>
      </c>
      <c r="HC189" s="82">
        <f t="shared" si="182"/>
        <v>0</v>
      </c>
      <c r="HD189" s="82">
        <f t="shared" si="182"/>
        <v>0</v>
      </c>
      <c r="HE189" s="82">
        <f t="shared" si="182"/>
        <v>0</v>
      </c>
      <c r="HF189" s="82">
        <f t="shared" si="182"/>
        <v>0</v>
      </c>
      <c r="HG189" s="82">
        <f t="shared" si="182"/>
        <v>0</v>
      </c>
      <c r="HH189" s="82">
        <f t="shared" si="182"/>
        <v>0</v>
      </c>
      <c r="HI189" s="82">
        <f t="shared" si="242"/>
        <v>0</v>
      </c>
      <c r="HJ189" s="82">
        <f t="shared" si="242"/>
        <v>0</v>
      </c>
      <c r="HK189" s="82">
        <f t="shared" si="242"/>
        <v>0</v>
      </c>
      <c r="HL189" s="82">
        <f t="shared" si="242"/>
        <v>0</v>
      </c>
      <c r="HM189" s="82">
        <f t="shared" si="242"/>
        <v>0</v>
      </c>
      <c r="HN189" s="82">
        <f t="shared" si="242"/>
        <v>0</v>
      </c>
      <c r="HO189" s="82">
        <f t="shared" si="227"/>
        <v>0</v>
      </c>
      <c r="HP189" s="82">
        <f t="shared" si="227"/>
        <v>0</v>
      </c>
      <c r="HQ189" s="82">
        <f t="shared" si="227"/>
        <v>0</v>
      </c>
      <c r="HS189" s="82">
        <f t="shared" si="232"/>
        <v>9.7446668775754001E-118</v>
      </c>
      <c r="HT189" s="82">
        <f t="shared" si="232"/>
        <v>1.275357336241573E-128</v>
      </c>
      <c r="HU189" s="82">
        <f t="shared" si="232"/>
        <v>7.110830987021812E-153</v>
      </c>
      <c r="HV189" s="82">
        <f t="shared" si="232"/>
        <v>1.6184733065048471E-179</v>
      </c>
      <c r="HW189" s="82">
        <f t="shared" si="232"/>
        <v>1.438208360836578E-177</v>
      </c>
      <c r="HX189" s="82">
        <f t="shared" si="232"/>
        <v>4.6982749683287466E-197</v>
      </c>
      <c r="HY189" s="82">
        <f t="shared" si="232"/>
        <v>6.4203006193004654E-187</v>
      </c>
      <c r="HZ189" s="82">
        <f t="shared" si="232"/>
        <v>1.512849796735858E-213</v>
      </c>
      <c r="IA189" s="82">
        <f t="shared" si="232"/>
        <v>8.193676926061032E-206</v>
      </c>
      <c r="IB189" s="82">
        <f t="shared" si="232"/>
        <v>2.9158875559350546E-193</v>
      </c>
      <c r="IC189" s="82">
        <f t="shared" si="232"/>
        <v>8.5781749604832496E-181</v>
      </c>
      <c r="ID189" s="82">
        <f t="shared" si="232"/>
        <v>5.6279266384432284E-180</v>
      </c>
      <c r="IE189" s="82">
        <f t="shared" si="232"/>
        <v>1.4260178632827269E-143</v>
      </c>
      <c r="IF189" s="82">
        <f t="shared" si="232"/>
        <v>1.1642657416244212E-73</v>
      </c>
      <c r="IG189" s="82">
        <f t="shared" si="232"/>
        <v>7.0450597885436072E-76</v>
      </c>
      <c r="II189" s="82">
        <f t="shared" si="233"/>
        <v>3.3917807118015492E-3</v>
      </c>
      <c r="IJ189" s="82">
        <f t="shared" si="233"/>
        <v>1.4248630884078945E-6</v>
      </c>
      <c r="IK189" s="82">
        <f t="shared" si="233"/>
        <v>1.2484721136824647E-7</v>
      </c>
      <c r="IL189" s="82">
        <f t="shared" si="233"/>
        <v>7.2652534467608449E-9</v>
      </c>
      <c r="IM189" s="82">
        <f t="shared" si="233"/>
        <v>9.852194625279955E-9</v>
      </c>
      <c r="IN189" s="82">
        <f t="shared" si="233"/>
        <v>3.5036349329576849E-9</v>
      </c>
      <c r="IO189" s="82">
        <f t="shared" si="233"/>
        <v>2.3452514340180971E-9</v>
      </c>
      <c r="IP189" s="82">
        <f t="shared" si="233"/>
        <v>3.5936051501980321E-11</v>
      </c>
      <c r="IQ189" s="82">
        <f t="shared" si="233"/>
        <v>7.4486858916835231E-11</v>
      </c>
      <c r="IR189" s="82">
        <f t="shared" si="233"/>
        <v>7.0587685231567659E-10</v>
      </c>
      <c r="IS189" s="82">
        <f t="shared" si="233"/>
        <v>5.468234540286227E-9</v>
      </c>
      <c r="IT189" s="82">
        <f t="shared" si="233"/>
        <v>1.6776689467179965E-8</v>
      </c>
      <c r="IU189" s="82">
        <f t="shared" si="233"/>
        <v>1.2652753506656342E-6</v>
      </c>
      <c r="IV189" s="82">
        <f t="shared" si="233"/>
        <v>1.963273466932165E-10</v>
      </c>
      <c r="IW189" s="82">
        <f t="shared" si="233"/>
        <v>8.9710842159274052E-15</v>
      </c>
      <c r="IY189" s="82">
        <f t="shared" si="234"/>
        <v>3.3917807118015492E-3</v>
      </c>
      <c r="IZ189" s="82">
        <f t="shared" si="234"/>
        <v>1.4248630884078945E-6</v>
      </c>
      <c r="JA189" s="82">
        <f t="shared" si="234"/>
        <v>1.2484721136824647E-7</v>
      </c>
      <c r="JB189" s="82">
        <f t="shared" si="234"/>
        <v>7.2652534467608449E-9</v>
      </c>
      <c r="JC189" s="82">
        <f t="shared" si="234"/>
        <v>9.852194625279955E-9</v>
      </c>
      <c r="JD189" s="82">
        <f t="shared" si="234"/>
        <v>3.5036349329576849E-9</v>
      </c>
      <c r="JE189" s="82">
        <f t="shared" si="234"/>
        <v>2.3452514340180971E-9</v>
      </c>
      <c r="JF189" s="82">
        <f t="shared" si="234"/>
        <v>3.5936051501980321E-11</v>
      </c>
      <c r="JG189" s="82">
        <f t="shared" si="234"/>
        <v>7.4486858916835231E-11</v>
      </c>
      <c r="JH189" s="82">
        <f t="shared" si="234"/>
        <v>7.0587685231567659E-10</v>
      </c>
      <c r="JI189" s="82">
        <f t="shared" si="234"/>
        <v>5.468234540286227E-9</v>
      </c>
      <c r="JJ189" s="82">
        <f t="shared" si="234"/>
        <v>1.6776689467179965E-8</v>
      </c>
      <c r="JK189" s="82">
        <f t="shared" si="234"/>
        <v>1.2652753506656342E-6</v>
      </c>
      <c r="JL189" s="82">
        <f t="shared" si="234"/>
        <v>1.963273466932165E-10</v>
      </c>
      <c r="JM189" s="82">
        <f t="shared" si="234"/>
        <v>8.9710842159274052E-15</v>
      </c>
    </row>
    <row r="190" spans="2:273" x14ac:dyDescent="0.25">
      <c r="B190" s="2">
        <v>163</v>
      </c>
      <c r="C190" s="37">
        <v>0.30018299999999998</v>
      </c>
      <c r="D190" s="37">
        <v>0.29638199999999998</v>
      </c>
      <c r="E190" s="37">
        <v>0.292823</v>
      </c>
      <c r="F190" s="37">
        <v>0.29902600000000001</v>
      </c>
      <c r="G190" s="37">
        <v>0.29830099999999998</v>
      </c>
      <c r="H190" s="37">
        <v>0.29500799999999999</v>
      </c>
      <c r="I190" s="37">
        <v>0.28742800000000002</v>
      </c>
      <c r="J190" s="37">
        <v>0.286686</v>
      </c>
      <c r="K190" s="37">
        <v>0.28511999999999998</v>
      </c>
      <c r="L190" s="37">
        <v>0.28887099999999999</v>
      </c>
      <c r="M190" s="37">
        <v>0.28110499999999999</v>
      </c>
      <c r="N190" s="37">
        <v>0.28620899999999999</v>
      </c>
      <c r="O190" s="37">
        <v>0.28309499999999999</v>
      </c>
      <c r="P190" s="37">
        <v>0.28331299999999998</v>
      </c>
      <c r="Q190" s="37">
        <v>0.28281000000000001</v>
      </c>
      <c r="S190" s="4">
        <f t="shared" si="235"/>
        <v>0.29866360244962964</v>
      </c>
      <c r="T190" s="4" t="e">
        <f t="shared" si="235"/>
        <v>#N/A</v>
      </c>
      <c r="U190" s="4" t="e">
        <f t="shared" si="235"/>
        <v>#N/A</v>
      </c>
      <c r="V190" s="4" t="e">
        <f t="shared" si="235"/>
        <v>#N/A</v>
      </c>
      <c r="W190" s="4" t="e">
        <f t="shared" si="235"/>
        <v>#N/A</v>
      </c>
      <c r="X190" s="4" t="e">
        <f t="shared" si="235"/>
        <v>#N/A</v>
      </c>
      <c r="Y190" s="4" t="e">
        <f t="shared" si="235"/>
        <v>#N/A</v>
      </c>
      <c r="Z190" s="4" t="e">
        <f t="shared" si="235"/>
        <v>#N/A</v>
      </c>
      <c r="AA190" s="4" t="e">
        <f t="shared" si="235"/>
        <v>#N/A</v>
      </c>
      <c r="AB190" s="4" t="e">
        <f t="shared" si="235"/>
        <v>#N/A</v>
      </c>
      <c r="AC190" s="4" t="e">
        <f t="shared" si="235"/>
        <v>#N/A</v>
      </c>
      <c r="AD190" s="4" t="e">
        <f t="shared" si="235"/>
        <v>#N/A</v>
      </c>
      <c r="AE190" s="4" t="e">
        <f t="shared" si="235"/>
        <v>#N/A</v>
      </c>
      <c r="AF190" s="4">
        <f t="shared" si="235"/>
        <v>0.2837394912409244</v>
      </c>
      <c r="AG190" s="4">
        <f t="shared" si="235"/>
        <v>0.28853800100384025</v>
      </c>
      <c r="AI190" s="4">
        <f t="shared" si="236"/>
        <v>1.5193975503703383E-3</v>
      </c>
      <c r="AJ190" s="4">
        <f t="shared" si="236"/>
        <v>0</v>
      </c>
      <c r="AK190" s="4">
        <f t="shared" si="236"/>
        <v>0</v>
      </c>
      <c r="AL190" s="4">
        <f t="shared" si="236"/>
        <v>0</v>
      </c>
      <c r="AM190" s="4">
        <f t="shared" si="236"/>
        <v>0</v>
      </c>
      <c r="AN190" s="4">
        <f t="shared" si="236"/>
        <v>0</v>
      </c>
      <c r="AO190" s="4">
        <f t="shared" si="236"/>
        <v>0</v>
      </c>
      <c r="AP190" s="4">
        <f t="shared" si="236"/>
        <v>0</v>
      </c>
      <c r="AQ190" s="4">
        <f t="shared" si="236"/>
        <v>0</v>
      </c>
      <c r="AR190" s="4">
        <f t="shared" si="236"/>
        <v>0</v>
      </c>
      <c r="AS190" s="4">
        <f t="shared" si="236"/>
        <v>0</v>
      </c>
      <c r="AT190" s="4">
        <f t="shared" si="236"/>
        <v>0</v>
      </c>
      <c r="AU190" s="4">
        <f t="shared" si="236"/>
        <v>0</v>
      </c>
      <c r="AV190" s="4">
        <f t="shared" si="236"/>
        <v>-4.2649124092442037E-4</v>
      </c>
      <c r="AW190" s="4">
        <f t="shared" si="236"/>
        <v>-5.728001003840244E-3</v>
      </c>
      <c r="AY190" s="2">
        <f t="shared" si="228"/>
        <v>0.29866360244962964</v>
      </c>
      <c r="AZ190" s="2" t="e">
        <f t="shared" si="228"/>
        <v>#N/A</v>
      </c>
      <c r="BA190" s="2" t="e">
        <f t="shared" si="228"/>
        <v>#N/A</v>
      </c>
      <c r="BB190" s="2" t="e">
        <f t="shared" si="228"/>
        <v>#N/A</v>
      </c>
      <c r="BC190" s="2" t="e">
        <f t="shared" si="228"/>
        <v>#N/A</v>
      </c>
      <c r="BD190" s="2" t="e">
        <f t="shared" si="228"/>
        <v>#N/A</v>
      </c>
      <c r="BE190" s="2" t="e">
        <f t="shared" si="228"/>
        <v>#N/A</v>
      </c>
      <c r="BF190" s="2" t="e">
        <f t="shared" si="228"/>
        <v>#N/A</v>
      </c>
      <c r="BG190" s="2" t="e">
        <f t="shared" si="228"/>
        <v>#N/A</v>
      </c>
      <c r="BH190" s="2" t="e">
        <f t="shared" si="228"/>
        <v>#N/A</v>
      </c>
      <c r="BI190" s="2" t="e">
        <f t="shared" si="228"/>
        <v>#N/A</v>
      </c>
      <c r="BJ190" s="2" t="e">
        <f t="shared" si="228"/>
        <v>#N/A</v>
      </c>
      <c r="BK190" s="2" t="e">
        <f t="shared" si="228"/>
        <v>#N/A</v>
      </c>
      <c r="BL190" s="2">
        <f t="shared" si="228"/>
        <v>0.2837394912409244</v>
      </c>
      <c r="BM190" s="2">
        <f t="shared" si="228"/>
        <v>0.28853800100384025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>
        <f t="shared" si="198"/>
        <v>0.30018299999999998</v>
      </c>
      <c r="CV190" s="2" t="str">
        <f t="shared" si="199"/>
        <v/>
      </c>
      <c r="CW190" s="2" t="str">
        <f t="shared" si="200"/>
        <v/>
      </c>
      <c r="CX190" s="2" t="str">
        <f t="shared" si="201"/>
        <v/>
      </c>
      <c r="CY190" s="2" t="str">
        <f t="shared" si="202"/>
        <v/>
      </c>
      <c r="CZ190" s="2" t="str">
        <f t="shared" si="203"/>
        <v/>
      </c>
      <c r="DA190" s="2" t="str">
        <f t="shared" si="204"/>
        <v/>
      </c>
      <c r="DB190" s="2" t="str">
        <f t="shared" si="205"/>
        <v/>
      </c>
      <c r="DC190" s="2" t="str">
        <f t="shared" si="206"/>
        <v/>
      </c>
      <c r="DD190" s="2" t="str">
        <f t="shared" si="207"/>
        <v/>
      </c>
      <c r="DE190" s="2" t="str">
        <f t="shared" si="208"/>
        <v/>
      </c>
      <c r="DF190" s="2" t="str">
        <f t="shared" si="209"/>
        <v/>
      </c>
      <c r="DG190" s="2" t="str">
        <f t="shared" si="210"/>
        <v/>
      </c>
      <c r="DH190" s="2">
        <f t="shared" si="211"/>
        <v>0.28331299999999998</v>
      </c>
      <c r="DI190" s="2">
        <f t="shared" si="212"/>
        <v>0.28281000000000001</v>
      </c>
      <c r="DK190" s="2">
        <f t="shared" si="237"/>
        <v>0.39453994032258066</v>
      </c>
      <c r="DL190" s="2">
        <f t="shared" si="237"/>
        <v>0.40867545381231674</v>
      </c>
      <c r="DM190" s="2">
        <f t="shared" si="237"/>
        <v>0.41213149193548382</v>
      </c>
      <c r="DN190" s="2">
        <f t="shared" si="237"/>
        <v>0.43228199577308124</v>
      </c>
      <c r="DO190" s="2">
        <f t="shared" si="237"/>
        <v>0.39499878374384229</v>
      </c>
      <c r="DP190" s="2">
        <f t="shared" si="237"/>
        <v>0.39482424516129028</v>
      </c>
      <c r="DQ190" s="2">
        <f t="shared" si="237"/>
        <v>0.41726925161290312</v>
      </c>
      <c r="DR190" s="2">
        <f t="shared" si="237"/>
        <v>0.41792129032258063</v>
      </c>
      <c r="DS190" s="2">
        <f t="shared" si="237"/>
        <v>0.4027551016129034</v>
      </c>
      <c r="DT190" s="2">
        <f t="shared" si="237"/>
        <v>0.38174804354838715</v>
      </c>
      <c r="DU190" s="2">
        <f t="shared" si="237"/>
        <v>0.39218880278592377</v>
      </c>
      <c r="DV190" s="2">
        <f t="shared" si="237"/>
        <v>0.40206701539589446</v>
      </c>
      <c r="DW190" s="2">
        <f t="shared" si="237"/>
        <v>0.38440172177419346</v>
      </c>
      <c r="DX190" s="2">
        <f t="shared" si="237"/>
        <v>0.37491285372214322</v>
      </c>
      <c r="DY190" s="2">
        <f t="shared" si="237"/>
        <v>0.36248899190283396</v>
      </c>
      <c r="EA190" s="2">
        <f t="shared" si="241"/>
        <v>0.29360062924557068</v>
      </c>
      <c r="EB190" s="2">
        <f t="shared" si="241"/>
        <v>0.29236439728983643</v>
      </c>
      <c r="EC190" s="2">
        <f t="shared" si="241"/>
        <v>0.29089799560110496</v>
      </c>
      <c r="ED190" s="2">
        <f t="shared" si="241"/>
        <v>0.29318186960455472</v>
      </c>
      <c r="EE190" s="2">
        <f t="shared" si="241"/>
        <v>0.29451873447441873</v>
      </c>
      <c r="EF190" s="2">
        <f t="shared" si="240"/>
        <v>0.28942362613626887</v>
      </c>
      <c r="EG190" s="2">
        <f t="shared" si="240"/>
        <v>0.29001982874690918</v>
      </c>
      <c r="EH190" s="2">
        <f t="shared" si="240"/>
        <v>0.28522528415670645</v>
      </c>
      <c r="EI190" s="2">
        <f t="shared" si="240"/>
        <v>0.28501217400237061</v>
      </c>
      <c r="EJ190" s="2">
        <f t="shared" si="240"/>
        <v>0.28266477126029627</v>
      </c>
      <c r="EK190" s="2">
        <f t="shared" si="213"/>
        <v>0.28812751196458486</v>
      </c>
      <c r="EL190" s="2">
        <f t="shared" si="180"/>
        <v>0.28629465469061882</v>
      </c>
      <c r="EM190" s="2">
        <f t="shared" si="180"/>
        <v>0.28551535803917893</v>
      </c>
      <c r="EN190" s="2">
        <f t="shared" si="180"/>
        <v>0.28683504079403227</v>
      </c>
      <c r="EO190" s="2">
        <f t="shared" si="180"/>
        <v>0.31143841740319311</v>
      </c>
      <c r="EQ190" s="2">
        <f t="shared" si="238"/>
        <v>0.29958814480010199</v>
      </c>
      <c r="ER190" s="2">
        <f t="shared" si="238"/>
        <v>0.2961016156082632</v>
      </c>
      <c r="ES190" s="2">
        <f t="shared" si="238"/>
        <v>0.2957723998568057</v>
      </c>
      <c r="ET190" s="2">
        <f t="shared" si="238"/>
        <v>0.29557720945697097</v>
      </c>
      <c r="EU190" s="2">
        <f t="shared" si="238"/>
        <v>0.2958870095329944</v>
      </c>
      <c r="EV190" s="2">
        <f t="shared" si="238"/>
        <v>0.28888293954361499</v>
      </c>
      <c r="EW190" s="2">
        <f t="shared" si="238"/>
        <v>0.28877790903725264</v>
      </c>
      <c r="EX190" s="2">
        <f t="shared" si="238"/>
        <v>0.28315974782265174</v>
      </c>
      <c r="EY190" s="2">
        <f t="shared" si="238"/>
        <v>0.28136560229941893</v>
      </c>
      <c r="EZ190" s="2">
        <f t="shared" si="238"/>
        <v>0.28246459861456374</v>
      </c>
      <c r="FA190" s="2">
        <f t="shared" si="238"/>
        <v>0.28283339162001253</v>
      </c>
      <c r="FB190" s="2">
        <f t="shared" si="238"/>
        <v>0.28377900097049419</v>
      </c>
      <c r="FC190" s="2">
        <f t="shared" si="238"/>
        <v>0.2818464233763216</v>
      </c>
      <c r="FD190" s="2">
        <f t="shared" si="238"/>
        <v>0.28339101746170792</v>
      </c>
      <c r="FE190" s="2">
        <f t="shared" si="238"/>
        <v>0.28566657211504193</v>
      </c>
      <c r="FG190" s="2">
        <f t="shared" si="239"/>
        <v>0.99999470256370893</v>
      </c>
      <c r="FH190" s="2">
        <f t="shared" si="239"/>
        <v>0.99999416917544504</v>
      </c>
      <c r="FI190" s="2">
        <f t="shared" si="239"/>
        <v>0.99999446304926976</v>
      </c>
      <c r="FJ190" s="2">
        <f t="shared" si="239"/>
        <v>0.99999526744866396</v>
      </c>
      <c r="FK190" s="2">
        <f t="shared" si="239"/>
        <v>0.99999544382655448</v>
      </c>
      <c r="FL190" s="2">
        <f t="shared" si="239"/>
        <v>0.99999490562100257</v>
      </c>
      <c r="FM190" s="2">
        <f t="shared" si="239"/>
        <v>0.99999488027848471</v>
      </c>
      <c r="FN190" s="2">
        <f t="shared" si="239"/>
        <v>0.99999459301863891</v>
      </c>
      <c r="FO190" s="2">
        <f t="shared" si="239"/>
        <v>0.99999456988505642</v>
      </c>
      <c r="FP190" s="2">
        <f t="shared" si="239"/>
        <v>0.99999446851940432</v>
      </c>
      <c r="FQ190" s="2">
        <f t="shared" si="239"/>
        <v>0.99999433706761209</v>
      </c>
      <c r="FR190" s="2">
        <f t="shared" si="239"/>
        <v>0.99999430679119949</v>
      </c>
      <c r="FS190" s="2">
        <f t="shared" si="239"/>
        <v>0.99999398266502859</v>
      </c>
      <c r="FT190" s="2">
        <f t="shared" si="239"/>
        <v>0.99999080744300051</v>
      </c>
      <c r="FU190" s="2">
        <f t="shared" si="239"/>
        <v>0.99999038388957262</v>
      </c>
      <c r="FW190" s="2">
        <f t="shared" si="230"/>
        <v>0.84549901179931242</v>
      </c>
      <c r="FX190" s="2">
        <f t="shared" si="230"/>
        <v>0.94378235456618897</v>
      </c>
      <c r="FY190" s="2">
        <f t="shared" si="230"/>
        <v>0.94874955812871442</v>
      </c>
      <c r="FZ190" s="2">
        <f t="shared" si="230"/>
        <v>0.95457178912304652</v>
      </c>
      <c r="GA190" s="2">
        <f t="shared" si="230"/>
        <v>0.95434371754046654</v>
      </c>
      <c r="GB190" s="2">
        <f t="shared" si="230"/>
        <v>0.95180459953591634</v>
      </c>
      <c r="GC190" s="2">
        <f t="shared" si="230"/>
        <v>0.95777400787694278</v>
      </c>
      <c r="GD190" s="2">
        <f t="shared" si="230"/>
        <v>0.96462859908511933</v>
      </c>
      <c r="GE190" s="2">
        <f t="shared" si="230"/>
        <v>0.9644252739173057</v>
      </c>
      <c r="GF190" s="2">
        <f t="shared" si="230"/>
        <v>0.95916203059871474</v>
      </c>
      <c r="GG190" s="2">
        <f t="shared" si="230"/>
        <v>0.95448953951840065</v>
      </c>
      <c r="GH190" s="2">
        <f t="shared" si="230"/>
        <v>0.94597529234651545</v>
      </c>
      <c r="GI190" s="2">
        <f t="shared" si="230"/>
        <v>0.93392115625743377</v>
      </c>
      <c r="GJ190" s="2">
        <f t="shared" si="230"/>
        <v>0.89905291417810385</v>
      </c>
      <c r="GK190" s="2">
        <f t="shared" si="230"/>
        <v>0.88860176876211117</v>
      </c>
      <c r="GM190" s="82">
        <f t="shared" si="231"/>
        <v>0</v>
      </c>
      <c r="GN190" s="82">
        <f t="shared" si="231"/>
        <v>0</v>
      </c>
      <c r="GO190" s="82">
        <f t="shared" si="231"/>
        <v>0</v>
      </c>
      <c r="GP190" s="82">
        <f t="shared" si="231"/>
        <v>0</v>
      </c>
      <c r="GQ190" s="82">
        <f t="shared" si="231"/>
        <v>0</v>
      </c>
      <c r="GR190" s="82">
        <f t="shared" si="231"/>
        <v>0</v>
      </c>
      <c r="GS190" s="82">
        <f t="shared" si="231"/>
        <v>0</v>
      </c>
      <c r="GT190" s="82">
        <f t="shared" si="231"/>
        <v>0</v>
      </c>
      <c r="GU190" s="82">
        <f t="shared" si="231"/>
        <v>0</v>
      </c>
      <c r="GV190" s="82">
        <f t="shared" si="231"/>
        <v>0</v>
      </c>
      <c r="GW190" s="82">
        <f t="shared" si="231"/>
        <v>0</v>
      </c>
      <c r="GX190" s="82">
        <f t="shared" si="231"/>
        <v>0</v>
      </c>
      <c r="GY190" s="82">
        <f t="shared" si="231"/>
        <v>0</v>
      </c>
      <c r="GZ190" s="82">
        <f t="shared" si="231"/>
        <v>0</v>
      </c>
      <c r="HA190" s="82">
        <f t="shared" si="231"/>
        <v>0</v>
      </c>
      <c r="HC190" s="82">
        <f t="shared" si="182"/>
        <v>0</v>
      </c>
      <c r="HD190" s="82">
        <f t="shared" si="182"/>
        <v>0</v>
      </c>
      <c r="HE190" s="82">
        <f t="shared" si="182"/>
        <v>0</v>
      </c>
      <c r="HF190" s="82">
        <f t="shared" si="182"/>
        <v>0</v>
      </c>
      <c r="HG190" s="82">
        <f t="shared" si="182"/>
        <v>0</v>
      </c>
      <c r="HH190" s="82">
        <f t="shared" si="182"/>
        <v>0</v>
      </c>
      <c r="HI190" s="82">
        <f t="shared" si="242"/>
        <v>0</v>
      </c>
      <c r="HJ190" s="82">
        <f t="shared" si="242"/>
        <v>0</v>
      </c>
      <c r="HK190" s="82">
        <f t="shared" si="242"/>
        <v>0</v>
      </c>
      <c r="HL190" s="82">
        <f t="shared" si="242"/>
        <v>0</v>
      </c>
      <c r="HM190" s="82">
        <f t="shared" si="242"/>
        <v>0</v>
      </c>
      <c r="HN190" s="82">
        <f t="shared" si="242"/>
        <v>0</v>
      </c>
      <c r="HO190" s="82">
        <f t="shared" si="227"/>
        <v>0</v>
      </c>
      <c r="HP190" s="82">
        <f t="shared" si="227"/>
        <v>0</v>
      </c>
      <c r="HQ190" s="82">
        <f t="shared" si="227"/>
        <v>0</v>
      </c>
      <c r="HS190" s="82">
        <f t="shared" si="232"/>
        <v>1.6277366252043181E-122</v>
      </c>
      <c r="HT190" s="82">
        <f t="shared" si="232"/>
        <v>1.8413258127384829E-133</v>
      </c>
      <c r="HU190" s="82">
        <f t="shared" si="232"/>
        <v>1.8290842506002537E-158</v>
      </c>
      <c r="HV190" s="82">
        <f t="shared" si="232"/>
        <v>7.2799456313320422E-186</v>
      </c>
      <c r="HW190" s="82">
        <f t="shared" si="232"/>
        <v>7.7762537223664888E-184</v>
      </c>
      <c r="HX190" s="82">
        <f t="shared" si="232"/>
        <v>5.4247903018196132E-204</v>
      </c>
      <c r="HY190" s="82">
        <f t="shared" si="232"/>
        <v>1.9488717255916793E-193</v>
      </c>
      <c r="HZ190" s="82">
        <f t="shared" si="232"/>
        <v>7.8959685406176435E-221</v>
      </c>
      <c r="IA190" s="82">
        <f t="shared" si="232"/>
        <v>7.4001309967726983E-213</v>
      </c>
      <c r="IB190" s="82">
        <f t="shared" si="232"/>
        <v>5.0112706097829861E-200</v>
      </c>
      <c r="IC190" s="82">
        <f t="shared" si="232"/>
        <v>3.2127963158271814E-187</v>
      </c>
      <c r="ID190" s="82">
        <f t="shared" si="232"/>
        <v>1.3847931543107702E-186</v>
      </c>
      <c r="IE190" s="82">
        <f t="shared" si="232"/>
        <v>4.6200455006770418E-149</v>
      </c>
      <c r="IF190" s="82">
        <f t="shared" si="232"/>
        <v>1.3044884642036121E-76</v>
      </c>
      <c r="IG190" s="82">
        <f t="shared" si="232"/>
        <v>5.2834962128529059E-79</v>
      </c>
      <c r="II190" s="82">
        <f t="shared" si="233"/>
        <v>1.9505823898869634E-3</v>
      </c>
      <c r="IJ190" s="82">
        <f t="shared" si="233"/>
        <v>6.2203907780131891E-7</v>
      </c>
      <c r="IK190" s="82">
        <f t="shared" si="233"/>
        <v>4.8011917905548521E-8</v>
      </c>
      <c r="IL190" s="82">
        <f t="shared" si="233"/>
        <v>2.4448966007940147E-9</v>
      </c>
      <c r="IM190" s="82">
        <f t="shared" si="233"/>
        <v>3.3717992995067365E-9</v>
      </c>
      <c r="IN190" s="82">
        <f t="shared" si="233"/>
        <v>1.0996492074792593E-9</v>
      </c>
      <c r="IO190" s="82">
        <f t="shared" si="233"/>
        <v>7.5816770304091298E-10</v>
      </c>
      <c r="IP190" s="82">
        <f t="shared" si="233"/>
        <v>9.7832326615643008E-12</v>
      </c>
      <c r="IQ190" s="82">
        <f t="shared" si="233"/>
        <v>2.1087420832573939E-11</v>
      </c>
      <c r="IR190" s="82">
        <f t="shared" si="233"/>
        <v>2.1523570675196184E-10</v>
      </c>
      <c r="IS190" s="82">
        <f t="shared" si="233"/>
        <v>1.8068818574869547E-9</v>
      </c>
      <c r="IT190" s="82">
        <f t="shared" si="233"/>
        <v>5.5463614238395511E-9</v>
      </c>
      <c r="IU190" s="82">
        <f t="shared" si="233"/>
        <v>5.1754292842743357E-7</v>
      </c>
      <c r="IV190" s="82">
        <f t="shared" si="233"/>
        <v>3.0522901331705399E-11</v>
      </c>
      <c r="IW190" s="82">
        <f t="shared" si="233"/>
        <v>4.9429670200854031E-16</v>
      </c>
      <c r="IY190" s="82">
        <f t="shared" si="234"/>
        <v>1.9505823898869634E-3</v>
      </c>
      <c r="IZ190" s="82">
        <f t="shared" si="234"/>
        <v>6.2203907780131891E-7</v>
      </c>
      <c r="JA190" s="82">
        <f t="shared" si="234"/>
        <v>4.8011917905548521E-8</v>
      </c>
      <c r="JB190" s="82">
        <f t="shared" si="234"/>
        <v>2.4448966007940147E-9</v>
      </c>
      <c r="JC190" s="82">
        <f t="shared" si="234"/>
        <v>3.3717992995067365E-9</v>
      </c>
      <c r="JD190" s="82">
        <f t="shared" si="234"/>
        <v>1.0996492074792593E-9</v>
      </c>
      <c r="JE190" s="82">
        <f t="shared" si="234"/>
        <v>7.5816770304091298E-10</v>
      </c>
      <c r="JF190" s="82">
        <f t="shared" si="234"/>
        <v>9.7832326615643008E-12</v>
      </c>
      <c r="JG190" s="82">
        <f t="shared" si="234"/>
        <v>2.1087420832573939E-11</v>
      </c>
      <c r="JH190" s="82">
        <f t="shared" si="234"/>
        <v>2.1523570675196184E-10</v>
      </c>
      <c r="JI190" s="82">
        <f t="shared" si="234"/>
        <v>1.8068818574869547E-9</v>
      </c>
      <c r="JJ190" s="82">
        <f t="shared" si="234"/>
        <v>5.5463614238395511E-9</v>
      </c>
      <c r="JK190" s="82">
        <f t="shared" si="234"/>
        <v>5.1754292842743357E-7</v>
      </c>
      <c r="JL190" s="82">
        <f t="shared" si="234"/>
        <v>3.0522901331705399E-11</v>
      </c>
      <c r="JM190" s="82">
        <f t="shared" si="234"/>
        <v>4.9429670200854031E-16</v>
      </c>
    </row>
    <row r="191" spans="2:273" x14ac:dyDescent="0.25">
      <c r="B191" s="2">
        <v>164</v>
      </c>
      <c r="C191" s="37">
        <v>0.301367</v>
      </c>
      <c r="D191" s="37">
        <v>0.292184</v>
      </c>
      <c r="E191" s="37">
        <v>0.29625699999999999</v>
      </c>
      <c r="F191" s="37">
        <v>0.298045</v>
      </c>
      <c r="G191" s="37">
        <v>0.29757899999999998</v>
      </c>
      <c r="H191" s="37">
        <v>0.29831000000000002</v>
      </c>
      <c r="I191" s="37">
        <v>0.293101</v>
      </c>
      <c r="J191" s="37">
        <v>0.28733500000000001</v>
      </c>
      <c r="K191" s="37">
        <v>0.28912900000000002</v>
      </c>
      <c r="L191" s="37">
        <v>0.28740100000000002</v>
      </c>
      <c r="M191" s="37">
        <v>0.28425600000000001</v>
      </c>
      <c r="N191" s="37">
        <v>0.28456500000000001</v>
      </c>
      <c r="O191" s="37">
        <v>0.28654499999999999</v>
      </c>
      <c r="P191" s="37">
        <v>0.28590199999999999</v>
      </c>
      <c r="Q191" s="37">
        <v>0.28195799999999999</v>
      </c>
      <c r="S191" s="4">
        <f t="shared" si="235"/>
        <v>0.29841123449867313</v>
      </c>
      <c r="T191" s="4" t="e">
        <f t="shared" si="235"/>
        <v>#N/A</v>
      </c>
      <c r="U191" s="4" t="e">
        <f t="shared" si="235"/>
        <v>#N/A</v>
      </c>
      <c r="V191" s="4" t="e">
        <f t="shared" si="235"/>
        <v>#N/A</v>
      </c>
      <c r="W191" s="4" t="e">
        <f t="shared" si="235"/>
        <v>#N/A</v>
      </c>
      <c r="X191" s="4" t="e">
        <f t="shared" si="235"/>
        <v>#N/A</v>
      </c>
      <c r="Y191" s="4" t="e">
        <f t="shared" si="235"/>
        <v>#N/A</v>
      </c>
      <c r="Z191" s="4" t="e">
        <f t="shared" si="235"/>
        <v>#N/A</v>
      </c>
      <c r="AA191" s="4" t="e">
        <f t="shared" si="235"/>
        <v>#N/A</v>
      </c>
      <c r="AB191" s="4" t="e">
        <f t="shared" si="235"/>
        <v>#N/A</v>
      </c>
      <c r="AC191" s="4" t="e">
        <f t="shared" si="235"/>
        <v>#N/A</v>
      </c>
      <c r="AD191" s="4" t="e">
        <f t="shared" si="235"/>
        <v>#N/A</v>
      </c>
      <c r="AE191" s="4" t="e">
        <f t="shared" si="235"/>
        <v>#N/A</v>
      </c>
      <c r="AF191" s="4">
        <f t="shared" si="235"/>
        <v>0.28323250272257999</v>
      </c>
      <c r="AG191" s="4">
        <f t="shared" si="235"/>
        <v>0.28775810606787616</v>
      </c>
      <c r="AI191" s="4">
        <f t="shared" si="236"/>
        <v>2.955765501326868E-3</v>
      </c>
      <c r="AJ191" s="4">
        <f t="shared" si="236"/>
        <v>0</v>
      </c>
      <c r="AK191" s="4">
        <f t="shared" si="236"/>
        <v>0</v>
      </c>
      <c r="AL191" s="4">
        <f t="shared" si="236"/>
        <v>0</v>
      </c>
      <c r="AM191" s="4">
        <f t="shared" si="236"/>
        <v>0</v>
      </c>
      <c r="AN191" s="4">
        <f t="shared" si="236"/>
        <v>0</v>
      </c>
      <c r="AO191" s="4">
        <f t="shared" si="236"/>
        <v>0</v>
      </c>
      <c r="AP191" s="4">
        <f t="shared" si="236"/>
        <v>0</v>
      </c>
      <c r="AQ191" s="4">
        <f t="shared" si="236"/>
        <v>0</v>
      </c>
      <c r="AR191" s="4">
        <f t="shared" si="236"/>
        <v>0</v>
      </c>
      <c r="AS191" s="4">
        <f t="shared" si="236"/>
        <v>0</v>
      </c>
      <c r="AT191" s="4">
        <f t="shared" si="236"/>
        <v>0</v>
      </c>
      <c r="AU191" s="4">
        <f t="shared" si="236"/>
        <v>0</v>
      </c>
      <c r="AV191" s="4">
        <f t="shared" si="236"/>
        <v>2.6694972774199965E-3</v>
      </c>
      <c r="AW191" s="4">
        <f t="shared" si="236"/>
        <v>-5.8001060678761762E-3</v>
      </c>
      <c r="AY191" s="2">
        <f t="shared" si="228"/>
        <v>0.29841123449867313</v>
      </c>
      <c r="AZ191" s="2" t="e">
        <f t="shared" si="228"/>
        <v>#N/A</v>
      </c>
      <c r="BA191" s="2" t="e">
        <f t="shared" si="228"/>
        <v>#N/A</v>
      </c>
      <c r="BB191" s="2" t="e">
        <f t="shared" si="228"/>
        <v>#N/A</v>
      </c>
      <c r="BC191" s="2" t="e">
        <f t="shared" si="228"/>
        <v>#N/A</v>
      </c>
      <c r="BD191" s="2" t="e">
        <f t="shared" si="228"/>
        <v>#N/A</v>
      </c>
      <c r="BE191" s="2" t="e">
        <f t="shared" si="228"/>
        <v>#N/A</v>
      </c>
      <c r="BF191" s="2" t="e">
        <f t="shared" si="228"/>
        <v>#N/A</v>
      </c>
      <c r="BG191" s="2" t="e">
        <f t="shared" si="228"/>
        <v>#N/A</v>
      </c>
      <c r="BH191" s="2" t="e">
        <f t="shared" si="228"/>
        <v>#N/A</v>
      </c>
      <c r="BI191" s="2" t="e">
        <f t="shared" si="228"/>
        <v>#N/A</v>
      </c>
      <c r="BJ191" s="2" t="e">
        <f t="shared" si="228"/>
        <v>#N/A</v>
      </c>
      <c r="BK191" s="2" t="e">
        <f t="shared" si="228"/>
        <v>#N/A</v>
      </c>
      <c r="BL191" s="2">
        <f t="shared" si="228"/>
        <v>0.28323250272257999</v>
      </c>
      <c r="BM191" s="2">
        <f t="shared" si="228"/>
        <v>0.28775810606787616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>
        <f t="shared" si="198"/>
        <v>0.301367</v>
      </c>
      <c r="CV191" s="2" t="str">
        <f t="shared" si="199"/>
        <v/>
      </c>
      <c r="CW191" s="2" t="str">
        <f t="shared" si="200"/>
        <v/>
      </c>
      <c r="CX191" s="2" t="str">
        <f t="shared" si="201"/>
        <v/>
      </c>
      <c r="CY191" s="2" t="str">
        <f t="shared" si="202"/>
        <v/>
      </c>
      <c r="CZ191" s="2" t="str">
        <f t="shared" si="203"/>
        <v/>
      </c>
      <c r="DA191" s="2" t="str">
        <f t="shared" si="204"/>
        <v/>
      </c>
      <c r="DB191" s="2" t="str">
        <f t="shared" si="205"/>
        <v/>
      </c>
      <c r="DC191" s="2" t="str">
        <f t="shared" si="206"/>
        <v/>
      </c>
      <c r="DD191" s="2" t="str">
        <f t="shared" si="207"/>
        <v/>
      </c>
      <c r="DE191" s="2" t="str">
        <f t="shared" si="208"/>
        <v/>
      </c>
      <c r="DF191" s="2" t="str">
        <f t="shared" si="209"/>
        <v/>
      </c>
      <c r="DG191" s="2" t="str">
        <f t="shared" si="210"/>
        <v/>
      </c>
      <c r="DH191" s="2">
        <f t="shared" si="211"/>
        <v>0.28590199999999999</v>
      </c>
      <c r="DI191" s="2">
        <f t="shared" si="212"/>
        <v>0.28195799999999999</v>
      </c>
      <c r="DK191" s="2">
        <f t="shared" si="237"/>
        <v>0.39476217379032263</v>
      </c>
      <c r="DL191" s="2">
        <f t="shared" si="237"/>
        <v>0.40897987701612909</v>
      </c>
      <c r="DM191" s="2">
        <f t="shared" si="237"/>
        <v>0.41245550201612896</v>
      </c>
      <c r="DN191" s="2">
        <f t="shared" si="237"/>
        <v>0.43275384894327035</v>
      </c>
      <c r="DO191" s="2">
        <f t="shared" si="237"/>
        <v>0.39527262561576348</v>
      </c>
      <c r="DP191" s="2">
        <f t="shared" si="237"/>
        <v>0.39512717096774186</v>
      </c>
      <c r="DQ191" s="2">
        <f t="shared" si="237"/>
        <v>0.41772814193548374</v>
      </c>
      <c r="DR191" s="2">
        <f t="shared" si="237"/>
        <v>0.41839618548387097</v>
      </c>
      <c r="DS191" s="2">
        <f t="shared" si="237"/>
        <v>0.40312296411290338</v>
      </c>
      <c r="DT191" s="2">
        <f t="shared" si="237"/>
        <v>0.3819719350806452</v>
      </c>
      <c r="DU191" s="2">
        <f t="shared" si="237"/>
        <v>0.39247060483870966</v>
      </c>
      <c r="DV191" s="2">
        <f t="shared" si="237"/>
        <v>0.40242489516129037</v>
      </c>
      <c r="DW191" s="2">
        <f t="shared" si="237"/>
        <v>0.38464417137096762</v>
      </c>
      <c r="DX191" s="2">
        <f t="shared" si="237"/>
        <v>0.37506865196775729</v>
      </c>
      <c r="DY191" s="2">
        <f t="shared" si="237"/>
        <v>0.36253353036437241</v>
      </c>
      <c r="EA191" s="2">
        <f t="shared" si="241"/>
        <v>0.29319547732047557</v>
      </c>
      <c r="EB191" s="2">
        <f t="shared" si="241"/>
        <v>0.2918574945913624</v>
      </c>
      <c r="EC191" s="2">
        <f t="shared" si="241"/>
        <v>0.29040314993384253</v>
      </c>
      <c r="ED191" s="2">
        <f t="shared" si="241"/>
        <v>0.29270970825425902</v>
      </c>
      <c r="EE191" s="2">
        <f t="shared" si="241"/>
        <v>0.29416397666808924</v>
      </c>
      <c r="EF191" s="2">
        <f t="shared" si="240"/>
        <v>0.28904287574013848</v>
      </c>
      <c r="EG191" s="2">
        <f t="shared" si="240"/>
        <v>0.28968312451144612</v>
      </c>
      <c r="EH191" s="2">
        <f t="shared" si="240"/>
        <v>0.28482062072057468</v>
      </c>
      <c r="EI191" s="2">
        <f t="shared" si="240"/>
        <v>0.28461754286843144</v>
      </c>
      <c r="EJ191" s="2">
        <f t="shared" si="240"/>
        <v>0.28220995715611025</v>
      </c>
      <c r="EK191" s="2">
        <f t="shared" si="213"/>
        <v>0.28773700989072348</v>
      </c>
      <c r="EL191" s="2">
        <f t="shared" si="180"/>
        <v>0.28586858994686687</v>
      </c>
      <c r="EM191" s="2">
        <f t="shared" si="180"/>
        <v>0.28506601684608007</v>
      </c>
      <c r="EN191" s="2">
        <f t="shared" si="180"/>
        <v>0.28639731410156372</v>
      </c>
      <c r="EO191" s="2">
        <f t="shared" si="180"/>
        <v>0.31121465479403726</v>
      </c>
      <c r="EQ191" s="2">
        <f t="shared" si="238"/>
        <v>0.29927989365029722</v>
      </c>
      <c r="ER191" s="2">
        <f t="shared" si="238"/>
        <v>0.29565099421024249</v>
      </c>
      <c r="ES191" s="2">
        <f t="shared" si="238"/>
        <v>0.29534828299435173</v>
      </c>
      <c r="ET191" s="2">
        <f t="shared" si="238"/>
        <v>0.29513880154859207</v>
      </c>
      <c r="EU191" s="2">
        <f t="shared" si="238"/>
        <v>0.29555244900384825</v>
      </c>
      <c r="EV191" s="2">
        <f t="shared" si="238"/>
        <v>0.28849478538686829</v>
      </c>
      <c r="EW191" s="2">
        <f t="shared" si="238"/>
        <v>0.28842401681842406</v>
      </c>
      <c r="EX191" s="2">
        <f t="shared" si="238"/>
        <v>0.28272738679484355</v>
      </c>
      <c r="EY191" s="2">
        <f t="shared" si="238"/>
        <v>0.28092167095232201</v>
      </c>
      <c r="EZ191" s="2">
        <f t="shared" si="238"/>
        <v>0.28200725642319202</v>
      </c>
      <c r="FA191" s="2">
        <f t="shared" si="238"/>
        <v>0.28236865917239218</v>
      </c>
      <c r="FB191" s="2">
        <f t="shared" si="238"/>
        <v>0.28331647173917013</v>
      </c>
      <c r="FC191" s="2">
        <f t="shared" si="238"/>
        <v>0.28134275624491689</v>
      </c>
      <c r="FD191" s="2">
        <f t="shared" si="238"/>
        <v>0.28290760011677779</v>
      </c>
      <c r="FE191" s="2">
        <f t="shared" si="238"/>
        <v>0.28507574990552143</v>
      </c>
      <c r="FG191" s="2">
        <f t="shared" si="239"/>
        <v>0.99999516867842986</v>
      </c>
      <c r="FH191" s="2">
        <f t="shared" si="239"/>
        <v>0.99999468222207522</v>
      </c>
      <c r="FI191" s="2">
        <f t="shared" si="239"/>
        <v>0.99999495023845675</v>
      </c>
      <c r="FJ191" s="2">
        <f t="shared" si="239"/>
        <v>0.99999568386008642</v>
      </c>
      <c r="FK191" s="2">
        <f t="shared" si="239"/>
        <v>0.9999958447187659</v>
      </c>
      <c r="FL191" s="2">
        <f t="shared" si="239"/>
        <v>0.99999535386905203</v>
      </c>
      <c r="FM191" s="2">
        <f t="shared" si="239"/>
        <v>0.99999533075638014</v>
      </c>
      <c r="FN191" s="2">
        <f t="shared" si="239"/>
        <v>0.99999506877204436</v>
      </c>
      <c r="FO191" s="2">
        <f t="shared" si="239"/>
        <v>0.99999504767394631</v>
      </c>
      <c r="FP191" s="2">
        <f t="shared" si="239"/>
        <v>0.99999495522728377</v>
      </c>
      <c r="FQ191" s="2">
        <f t="shared" si="239"/>
        <v>0.9999948353417063</v>
      </c>
      <c r="FR191" s="2">
        <f t="shared" si="239"/>
        <v>0.99999480772926219</v>
      </c>
      <c r="FS191" s="2">
        <f t="shared" si="239"/>
        <v>0.99999451212237644</v>
      </c>
      <c r="FT191" s="2">
        <f t="shared" si="239"/>
        <v>0.99999161628159394</v>
      </c>
      <c r="FU191" s="2">
        <f t="shared" si="239"/>
        <v>0.99999122999563739</v>
      </c>
      <c r="FW191" s="2">
        <f t="shared" si="230"/>
        <v>0.85715148242969841</v>
      </c>
      <c r="FX191" s="2">
        <f t="shared" si="230"/>
        <v>0.94847402251563429</v>
      </c>
      <c r="FY191" s="2">
        <f t="shared" si="230"/>
        <v>0.95304730911321056</v>
      </c>
      <c r="FZ191" s="2">
        <f t="shared" si="230"/>
        <v>0.95840270697796159</v>
      </c>
      <c r="GA191" s="2">
        <f t="shared" si="230"/>
        <v>0.95819302611308865</v>
      </c>
      <c r="GB191" s="2">
        <f t="shared" si="230"/>
        <v>0.95585808093263869</v>
      </c>
      <c r="GC191" s="2">
        <f t="shared" si="230"/>
        <v>0.9613458205987383</v>
      </c>
      <c r="GD191" s="2">
        <f t="shared" si="230"/>
        <v>0.96764018551577646</v>
      </c>
      <c r="GE191" s="2">
        <f t="shared" si="230"/>
        <v>0.96745358774190071</v>
      </c>
      <c r="GF191" s="2">
        <f t="shared" si="230"/>
        <v>0.96262101539381806</v>
      </c>
      <c r="GG191" s="2">
        <f t="shared" si="230"/>
        <v>0.95832709060405163</v>
      </c>
      <c r="GH191" s="2">
        <f t="shared" si="230"/>
        <v>0.95049354771579941</v>
      </c>
      <c r="GI191" s="2">
        <f t="shared" si="230"/>
        <v>0.93938293719470367</v>
      </c>
      <c r="GJ191" s="2">
        <f t="shared" si="230"/>
        <v>0.90711009220582617</v>
      </c>
      <c r="GK191" s="2">
        <f t="shared" si="230"/>
        <v>0.89739791674400193</v>
      </c>
      <c r="GM191" s="82">
        <f t="shared" si="231"/>
        <v>0</v>
      </c>
      <c r="GN191" s="82">
        <f t="shared" si="231"/>
        <v>0</v>
      </c>
      <c r="GO191" s="82">
        <f t="shared" si="231"/>
        <v>0</v>
      </c>
      <c r="GP191" s="82">
        <f t="shared" si="231"/>
        <v>0</v>
      </c>
      <c r="GQ191" s="82">
        <f t="shared" si="231"/>
        <v>0</v>
      </c>
      <c r="GR191" s="82">
        <f t="shared" si="231"/>
        <v>0</v>
      </c>
      <c r="GS191" s="82">
        <f t="shared" si="231"/>
        <v>0</v>
      </c>
      <c r="GT191" s="82">
        <f t="shared" si="231"/>
        <v>0</v>
      </c>
      <c r="GU191" s="82">
        <f t="shared" si="231"/>
        <v>0</v>
      </c>
      <c r="GV191" s="82">
        <f t="shared" si="231"/>
        <v>0</v>
      </c>
      <c r="GW191" s="82">
        <f t="shared" si="231"/>
        <v>0</v>
      </c>
      <c r="GX191" s="82">
        <f t="shared" si="231"/>
        <v>0</v>
      </c>
      <c r="GY191" s="82">
        <f t="shared" si="231"/>
        <v>0</v>
      </c>
      <c r="GZ191" s="82">
        <f t="shared" si="231"/>
        <v>0</v>
      </c>
      <c r="HA191" s="82">
        <f t="shared" si="231"/>
        <v>0</v>
      </c>
      <c r="HC191" s="82">
        <f t="shared" si="182"/>
        <v>0</v>
      </c>
      <c r="HD191" s="82">
        <f t="shared" si="182"/>
        <v>0</v>
      </c>
      <c r="HE191" s="82">
        <f t="shared" si="182"/>
        <v>0</v>
      </c>
      <c r="HF191" s="82">
        <f t="shared" si="182"/>
        <v>0</v>
      </c>
      <c r="HG191" s="82">
        <f t="shared" si="182"/>
        <v>0</v>
      </c>
      <c r="HH191" s="82">
        <f t="shared" si="182"/>
        <v>0</v>
      </c>
      <c r="HI191" s="82">
        <f t="shared" si="242"/>
        <v>0</v>
      </c>
      <c r="HJ191" s="82">
        <f t="shared" si="242"/>
        <v>0</v>
      </c>
      <c r="HK191" s="82">
        <f t="shared" si="242"/>
        <v>0</v>
      </c>
      <c r="HL191" s="82">
        <f t="shared" si="242"/>
        <v>0</v>
      </c>
      <c r="HM191" s="82">
        <f t="shared" si="242"/>
        <v>0</v>
      </c>
      <c r="HN191" s="82">
        <f t="shared" si="242"/>
        <v>0</v>
      </c>
      <c r="HO191" s="82">
        <f t="shared" si="227"/>
        <v>0</v>
      </c>
      <c r="HP191" s="82">
        <f t="shared" si="227"/>
        <v>0</v>
      </c>
      <c r="HQ191" s="82">
        <f t="shared" si="227"/>
        <v>0</v>
      </c>
      <c r="HS191" s="82">
        <f t="shared" si="232"/>
        <v>2.1785224520520516E-127</v>
      </c>
      <c r="HT191" s="82">
        <f t="shared" si="232"/>
        <v>2.1584334401438789E-138</v>
      </c>
      <c r="HU191" s="82">
        <f t="shared" si="232"/>
        <v>3.725103643203058E-164</v>
      </c>
      <c r="HV191" s="82">
        <f t="shared" si="232"/>
        <v>2.5344994777667111E-192</v>
      </c>
      <c r="HW191" s="82">
        <f t="shared" si="232"/>
        <v>3.2661923001602082E-190</v>
      </c>
      <c r="HX191" s="82">
        <f t="shared" si="232"/>
        <v>4.7403131225810383E-211</v>
      </c>
      <c r="HY191" s="82">
        <f t="shared" si="232"/>
        <v>4.5639233338615492E-200</v>
      </c>
      <c r="HZ191" s="82">
        <f t="shared" si="232"/>
        <v>3.1043169958402357E-228</v>
      </c>
      <c r="IA191" s="82">
        <f t="shared" si="232"/>
        <v>5.0759593430023651E-220</v>
      </c>
      <c r="IB191" s="82">
        <f t="shared" si="232"/>
        <v>6.5730847801949278E-207</v>
      </c>
      <c r="IC191" s="82">
        <f t="shared" si="232"/>
        <v>9.271047996378947E-194</v>
      </c>
      <c r="ID191" s="82">
        <f t="shared" si="232"/>
        <v>2.5833235101953553E-193</v>
      </c>
      <c r="IE191" s="82">
        <f t="shared" si="232"/>
        <v>1.1777420416572949E-154</v>
      </c>
      <c r="IF191" s="82">
        <f t="shared" si="232"/>
        <v>1.2757039862087408E-79</v>
      </c>
      <c r="IG191" s="82">
        <f t="shared" si="232"/>
        <v>3.4173992053571875E-82</v>
      </c>
      <c r="II191" s="82">
        <f t="shared" si="233"/>
        <v>1.0926775953490973E-3</v>
      </c>
      <c r="IJ191" s="82">
        <f t="shared" si="233"/>
        <v>2.6468960340232377E-7</v>
      </c>
      <c r="IK191" s="82">
        <f t="shared" si="233"/>
        <v>1.7938866543719356E-8</v>
      </c>
      <c r="IL191" s="82">
        <f t="shared" si="233"/>
        <v>7.970321683845557E-10</v>
      </c>
      <c r="IM191" s="82">
        <f t="shared" si="233"/>
        <v>1.1184000811926761E-9</v>
      </c>
      <c r="IN191" s="82">
        <f t="shared" si="233"/>
        <v>3.3340546536030643E-10</v>
      </c>
      <c r="IO191" s="82">
        <f t="shared" si="233"/>
        <v>2.373306140166757E-10</v>
      </c>
      <c r="IP191" s="82">
        <f t="shared" si="233"/>
        <v>2.5710004184017956E-12</v>
      </c>
      <c r="IQ191" s="82">
        <f t="shared" si="233"/>
        <v>5.7688285087969823E-12</v>
      </c>
      <c r="IR191" s="82">
        <f t="shared" si="233"/>
        <v>6.3461907463104435E-11</v>
      </c>
      <c r="IS191" s="82">
        <f t="shared" si="233"/>
        <v>5.7805236272560039E-10</v>
      </c>
      <c r="IT191" s="82">
        <f t="shared" si="233"/>
        <v>1.7718089457700655E-9</v>
      </c>
      <c r="IU191" s="82">
        <f t="shared" si="233"/>
        <v>2.0554372876901184E-7</v>
      </c>
      <c r="IV191" s="82">
        <f t="shared" si="233"/>
        <v>4.394842716053827E-12</v>
      </c>
      <c r="IW191" s="82">
        <f t="shared" si="233"/>
        <v>2.3970535627297893E-17</v>
      </c>
      <c r="IY191" s="82">
        <f t="shared" si="234"/>
        <v>1.0926775953490973E-3</v>
      </c>
      <c r="IZ191" s="82">
        <f t="shared" si="234"/>
        <v>2.6468960340232377E-7</v>
      </c>
      <c r="JA191" s="82">
        <f t="shared" si="234"/>
        <v>1.7938866543719356E-8</v>
      </c>
      <c r="JB191" s="82">
        <f t="shared" si="234"/>
        <v>7.970321683845557E-10</v>
      </c>
      <c r="JC191" s="82">
        <f t="shared" si="234"/>
        <v>1.1184000811926761E-9</v>
      </c>
      <c r="JD191" s="82">
        <f t="shared" si="234"/>
        <v>3.3340546536030643E-10</v>
      </c>
      <c r="JE191" s="82">
        <f t="shared" si="234"/>
        <v>2.373306140166757E-10</v>
      </c>
      <c r="JF191" s="82">
        <f t="shared" si="234"/>
        <v>2.5710004184017956E-12</v>
      </c>
      <c r="JG191" s="82">
        <f t="shared" si="234"/>
        <v>5.7688285087969823E-12</v>
      </c>
      <c r="JH191" s="82">
        <f t="shared" si="234"/>
        <v>6.3461907463104435E-11</v>
      </c>
      <c r="JI191" s="82">
        <f t="shared" si="234"/>
        <v>5.7805236272560039E-10</v>
      </c>
      <c r="JJ191" s="82">
        <f t="shared" si="234"/>
        <v>1.7718089457700655E-9</v>
      </c>
      <c r="JK191" s="82">
        <f t="shared" si="234"/>
        <v>2.0554372876901184E-7</v>
      </c>
      <c r="JL191" s="82">
        <f t="shared" si="234"/>
        <v>4.394842716053827E-12</v>
      </c>
      <c r="JM191" s="82">
        <f t="shared" si="234"/>
        <v>2.3970535627297893E-17</v>
      </c>
    </row>
    <row r="192" spans="2:273" x14ac:dyDescent="0.25">
      <c r="B192" s="2">
        <v>165</v>
      </c>
      <c r="C192" s="37">
        <v>0.30348700000000001</v>
      </c>
      <c r="D192" s="37">
        <v>0.29807400000000001</v>
      </c>
      <c r="E192" s="37">
        <v>0.295825</v>
      </c>
      <c r="F192" s="37">
        <v>0.30094399999999999</v>
      </c>
      <c r="G192" s="37">
        <v>0.29594399999999998</v>
      </c>
      <c r="H192" s="37">
        <v>0.29766399999999998</v>
      </c>
      <c r="I192" s="37">
        <v>0.295182</v>
      </c>
      <c r="J192" s="37">
        <v>0.28885699999999997</v>
      </c>
      <c r="K192" s="37">
        <v>0.28673199999999999</v>
      </c>
      <c r="L192" s="37">
        <v>0.28680600000000001</v>
      </c>
      <c r="M192" s="37">
        <v>0.282694</v>
      </c>
      <c r="N192" s="37">
        <v>0.28639700000000001</v>
      </c>
      <c r="O192" s="37">
        <v>0.28256900000000001</v>
      </c>
      <c r="P192" s="37">
        <v>0.28045399999999998</v>
      </c>
      <c r="Q192" s="37">
        <v>0.28210600000000002</v>
      </c>
      <c r="S192" s="4">
        <f t="shared" si="235"/>
        <v>0.29815654379443912</v>
      </c>
      <c r="T192" s="4" t="e">
        <f t="shared" si="235"/>
        <v>#N/A</v>
      </c>
      <c r="U192" s="4" t="e">
        <f t="shared" si="235"/>
        <v>#N/A</v>
      </c>
      <c r="V192" s="4" t="e">
        <f t="shared" si="235"/>
        <v>#N/A</v>
      </c>
      <c r="W192" s="4" t="e">
        <f t="shared" si="235"/>
        <v>#N/A</v>
      </c>
      <c r="X192" s="4" t="e">
        <f t="shared" si="235"/>
        <v>#N/A</v>
      </c>
      <c r="Y192" s="4" t="e">
        <f t="shared" si="235"/>
        <v>#N/A</v>
      </c>
      <c r="Z192" s="4" t="e">
        <f t="shared" si="235"/>
        <v>#N/A</v>
      </c>
      <c r="AA192" s="4" t="e">
        <f t="shared" si="235"/>
        <v>#N/A</v>
      </c>
      <c r="AB192" s="4" t="e">
        <f t="shared" si="235"/>
        <v>#N/A</v>
      </c>
      <c r="AC192" s="4" t="e">
        <f t="shared" si="235"/>
        <v>#N/A</v>
      </c>
      <c r="AD192" s="4" t="e">
        <f t="shared" si="235"/>
        <v>#N/A</v>
      </c>
      <c r="AE192" s="4" t="e">
        <f t="shared" si="235"/>
        <v>#N/A</v>
      </c>
      <c r="AF192" s="4">
        <f t="shared" si="235"/>
        <v>0.28272684090431066</v>
      </c>
      <c r="AG192" s="4">
        <f t="shared" si="235"/>
        <v>0.28698821064121294</v>
      </c>
      <c r="AI192" s="4">
        <f t="shared" si="236"/>
        <v>5.3304562055608851E-3</v>
      </c>
      <c r="AJ192" s="4">
        <f t="shared" si="236"/>
        <v>0</v>
      </c>
      <c r="AK192" s="4">
        <f t="shared" si="236"/>
        <v>0</v>
      </c>
      <c r="AL192" s="4">
        <f t="shared" si="236"/>
        <v>0</v>
      </c>
      <c r="AM192" s="4">
        <f t="shared" si="236"/>
        <v>0</v>
      </c>
      <c r="AN192" s="4">
        <f t="shared" si="236"/>
        <v>0</v>
      </c>
      <c r="AO192" s="4">
        <f t="shared" si="236"/>
        <v>0</v>
      </c>
      <c r="AP192" s="4">
        <f t="shared" si="236"/>
        <v>0</v>
      </c>
      <c r="AQ192" s="4">
        <f t="shared" si="236"/>
        <v>0</v>
      </c>
      <c r="AR192" s="4">
        <f t="shared" si="236"/>
        <v>0</v>
      </c>
      <c r="AS192" s="4">
        <f t="shared" si="236"/>
        <v>0</v>
      </c>
      <c r="AT192" s="4">
        <f t="shared" si="236"/>
        <v>0</v>
      </c>
      <c r="AU192" s="4">
        <f t="shared" si="236"/>
        <v>0</v>
      </c>
      <c r="AV192" s="4">
        <f t="shared" si="236"/>
        <v>-2.2728409043106801E-3</v>
      </c>
      <c r="AW192" s="4">
        <f t="shared" si="236"/>
        <v>-4.882210641212914E-3</v>
      </c>
      <c r="AY192" s="2">
        <f t="shared" si="228"/>
        <v>0.29815654379443912</v>
      </c>
      <c r="AZ192" s="2" t="e">
        <f t="shared" si="228"/>
        <v>#N/A</v>
      </c>
      <c r="BA192" s="2" t="e">
        <f t="shared" si="228"/>
        <v>#N/A</v>
      </c>
      <c r="BB192" s="2" t="e">
        <f t="shared" si="228"/>
        <v>#N/A</v>
      </c>
      <c r="BC192" s="2" t="e">
        <f t="shared" si="228"/>
        <v>#N/A</v>
      </c>
      <c r="BD192" s="2" t="e">
        <f t="shared" si="228"/>
        <v>#N/A</v>
      </c>
      <c r="BE192" s="2" t="e">
        <f t="shared" si="228"/>
        <v>#N/A</v>
      </c>
      <c r="BF192" s="2" t="e">
        <f t="shared" si="228"/>
        <v>#N/A</v>
      </c>
      <c r="BG192" s="2" t="e">
        <f t="shared" si="228"/>
        <v>#N/A</v>
      </c>
      <c r="BH192" s="2" t="e">
        <f t="shared" si="228"/>
        <v>#N/A</v>
      </c>
      <c r="BI192" s="2" t="e">
        <f t="shared" si="228"/>
        <v>#N/A</v>
      </c>
      <c r="BJ192" s="2" t="e">
        <f t="shared" si="228"/>
        <v>#N/A</v>
      </c>
      <c r="BK192" s="2" t="e">
        <f t="shared" si="228"/>
        <v>#N/A</v>
      </c>
      <c r="BL192" s="2">
        <f t="shared" si="228"/>
        <v>0.28272684090431066</v>
      </c>
      <c r="BM192" s="2">
        <f t="shared" si="228"/>
        <v>0.28698821064121294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>
        <f t="shared" si="198"/>
        <v>0.30348700000000001</v>
      </c>
      <c r="CV192" s="2" t="str">
        <f t="shared" si="199"/>
        <v/>
      </c>
      <c r="CW192" s="2" t="str">
        <f t="shared" si="200"/>
        <v/>
      </c>
      <c r="CX192" s="2" t="str">
        <f t="shared" si="201"/>
        <v/>
      </c>
      <c r="CY192" s="2" t="str">
        <f t="shared" si="202"/>
        <v/>
      </c>
      <c r="CZ192" s="2" t="str">
        <f t="shared" si="203"/>
        <v/>
      </c>
      <c r="DA192" s="2" t="str">
        <f t="shared" si="204"/>
        <v/>
      </c>
      <c r="DB192" s="2" t="str">
        <f t="shared" si="205"/>
        <v/>
      </c>
      <c r="DC192" s="2" t="str">
        <f t="shared" si="206"/>
        <v/>
      </c>
      <c r="DD192" s="2" t="str">
        <f t="shared" si="207"/>
        <v/>
      </c>
      <c r="DE192" s="2" t="str">
        <f t="shared" si="208"/>
        <v/>
      </c>
      <c r="DF192" s="2" t="str">
        <f t="shared" si="209"/>
        <v/>
      </c>
      <c r="DG192" s="2" t="str">
        <f t="shared" si="210"/>
        <v/>
      </c>
      <c r="DH192" s="2">
        <f t="shared" si="211"/>
        <v>0.28045399999999998</v>
      </c>
      <c r="DI192" s="2">
        <f t="shared" si="212"/>
        <v>0.28210600000000002</v>
      </c>
      <c r="DK192" s="2">
        <f t="shared" si="237"/>
        <v>0.39498440725806455</v>
      </c>
      <c r="DL192" s="2">
        <f t="shared" si="237"/>
        <v>0.40928430021994139</v>
      </c>
      <c r="DM192" s="2">
        <f t="shared" si="237"/>
        <v>0.4127795120967741</v>
      </c>
      <c r="DN192" s="2">
        <f t="shared" si="237"/>
        <v>0.43322570211345945</v>
      </c>
      <c r="DO192" s="2">
        <f t="shared" si="237"/>
        <v>0.39554646748768463</v>
      </c>
      <c r="DP192" s="2">
        <f t="shared" si="237"/>
        <v>0.3954300967741935</v>
      </c>
      <c r="DQ192" s="2">
        <f t="shared" si="237"/>
        <v>0.41818703225806442</v>
      </c>
      <c r="DR192" s="2">
        <f t="shared" si="237"/>
        <v>0.41887108064516132</v>
      </c>
      <c r="DS192" s="2">
        <f t="shared" si="237"/>
        <v>0.40349082661290336</v>
      </c>
      <c r="DT192" s="2">
        <f t="shared" si="237"/>
        <v>0.3821958266129033</v>
      </c>
      <c r="DU192" s="2">
        <f t="shared" si="237"/>
        <v>0.3927524068914956</v>
      </c>
      <c r="DV192" s="2">
        <f t="shared" si="237"/>
        <v>0.40278277492668624</v>
      </c>
      <c r="DW192" s="2">
        <f t="shared" si="237"/>
        <v>0.38488662096774184</v>
      </c>
      <c r="DX192" s="2">
        <f t="shared" si="237"/>
        <v>0.37522445021337131</v>
      </c>
      <c r="DY192" s="2">
        <f t="shared" si="237"/>
        <v>0.36257806882591087</v>
      </c>
      <c r="EA192" s="2">
        <f t="shared" si="241"/>
        <v>0.29279032539538052</v>
      </c>
      <c r="EB192" s="2">
        <f t="shared" si="241"/>
        <v>0.29135059189288831</v>
      </c>
      <c r="EC192" s="2">
        <f t="shared" si="241"/>
        <v>0.28990830426658004</v>
      </c>
      <c r="ED192" s="2">
        <f t="shared" si="241"/>
        <v>0.29223754690396331</v>
      </c>
      <c r="EE192" s="2">
        <f t="shared" si="241"/>
        <v>0.29380921886175981</v>
      </c>
      <c r="EF192" s="2">
        <f t="shared" si="240"/>
        <v>0.28866212534400804</v>
      </c>
      <c r="EG192" s="2">
        <f t="shared" si="240"/>
        <v>0.28934642027598312</v>
      </c>
      <c r="EH192" s="2">
        <f t="shared" si="240"/>
        <v>0.28441595728444297</v>
      </c>
      <c r="EI192" s="2">
        <f t="shared" si="240"/>
        <v>0.28422291173449232</v>
      </c>
      <c r="EJ192" s="2">
        <f t="shared" si="240"/>
        <v>0.28175514305192428</v>
      </c>
      <c r="EK192" s="2">
        <f t="shared" si="213"/>
        <v>0.28734650781686211</v>
      </c>
      <c r="EL192" s="2">
        <f t="shared" si="180"/>
        <v>0.28544252520311497</v>
      </c>
      <c r="EM192" s="2">
        <f t="shared" si="180"/>
        <v>0.28461667565298121</v>
      </c>
      <c r="EN192" s="2">
        <f t="shared" si="180"/>
        <v>0.28595958740909516</v>
      </c>
      <c r="EO192" s="2">
        <f t="shared" si="180"/>
        <v>0.31099089218488141</v>
      </c>
      <c r="EQ192" s="2">
        <f t="shared" si="238"/>
        <v>0.29897164250049241</v>
      </c>
      <c r="ER192" s="2">
        <f t="shared" si="238"/>
        <v>0.29520037281222172</v>
      </c>
      <c r="ES192" s="2">
        <f t="shared" si="238"/>
        <v>0.29492416613189781</v>
      </c>
      <c r="ET192" s="2">
        <f t="shared" si="238"/>
        <v>0.29470039364021322</v>
      </c>
      <c r="EU192" s="2">
        <f t="shared" si="238"/>
        <v>0.29521788847470209</v>
      </c>
      <c r="EV192" s="2">
        <f t="shared" si="238"/>
        <v>0.28810663123012159</v>
      </c>
      <c r="EW192" s="2">
        <f t="shared" si="238"/>
        <v>0.28807012459959541</v>
      </c>
      <c r="EX192" s="2">
        <f t="shared" si="238"/>
        <v>0.2822950257670353</v>
      </c>
      <c r="EY192" s="2">
        <f t="shared" si="238"/>
        <v>0.28047773960522515</v>
      </c>
      <c r="EZ192" s="2">
        <f t="shared" si="238"/>
        <v>0.2815499142318203</v>
      </c>
      <c r="FA192" s="2">
        <f t="shared" si="238"/>
        <v>0.28190392672477188</v>
      </c>
      <c r="FB192" s="2">
        <f t="shared" si="238"/>
        <v>0.28285394250784607</v>
      </c>
      <c r="FC192" s="2">
        <f t="shared" si="238"/>
        <v>0.28083908911351224</v>
      </c>
      <c r="FD192" s="2">
        <f t="shared" si="238"/>
        <v>0.28242418277184766</v>
      </c>
      <c r="FE192" s="2">
        <f t="shared" si="238"/>
        <v>0.28448492769600098</v>
      </c>
      <c r="FG192" s="2">
        <f t="shared" si="239"/>
        <v>0.99999559378048652</v>
      </c>
      <c r="FH192" s="2">
        <f t="shared" si="239"/>
        <v>0.99999515012662199</v>
      </c>
      <c r="FI192" s="2">
        <f t="shared" si="239"/>
        <v>0.99999539456069009</v>
      </c>
      <c r="FJ192" s="2">
        <f t="shared" si="239"/>
        <v>0.99999606363211979</v>
      </c>
      <c r="FK192" s="2">
        <f t="shared" si="239"/>
        <v>0.9999962103370883</v>
      </c>
      <c r="FL192" s="2">
        <f t="shared" si="239"/>
        <v>0.99999576267648205</v>
      </c>
      <c r="FM192" s="2">
        <f t="shared" si="239"/>
        <v>0.99999574159745763</v>
      </c>
      <c r="FN192" s="2">
        <f t="shared" si="239"/>
        <v>0.99999550266470183</v>
      </c>
      <c r="FO192" s="2">
        <f t="shared" si="239"/>
        <v>0.99999548342299094</v>
      </c>
      <c r="FP192" s="2">
        <f t="shared" si="239"/>
        <v>0.99999539911055846</v>
      </c>
      <c r="FQ192" s="2">
        <f t="shared" si="239"/>
        <v>0.99999528977351404</v>
      </c>
      <c r="FR192" s="2">
        <f t="shared" si="239"/>
        <v>0.99999526459064281</v>
      </c>
      <c r="FS192" s="2">
        <f t="shared" si="239"/>
        <v>0.99999499499370548</v>
      </c>
      <c r="FT192" s="2">
        <f t="shared" si="239"/>
        <v>0.99999235395229924</v>
      </c>
      <c r="FU192" s="2">
        <f t="shared" si="239"/>
        <v>0.99999200165478808</v>
      </c>
      <c r="FW192" s="2">
        <f t="shared" si="230"/>
        <v>0.8680622621776618</v>
      </c>
      <c r="FX192" s="2">
        <f t="shared" si="230"/>
        <v>0.95279372965935183</v>
      </c>
      <c r="FY192" s="2">
        <f t="shared" si="230"/>
        <v>0.95700099398276151</v>
      </c>
      <c r="FZ192" s="2">
        <f t="shared" si="230"/>
        <v>0.9619234534932064</v>
      </c>
      <c r="GA192" s="2">
        <f t="shared" si="230"/>
        <v>0.96173081112632619</v>
      </c>
      <c r="GB192" s="2">
        <f t="shared" si="230"/>
        <v>0.9595851195241909</v>
      </c>
      <c r="GC192" s="2">
        <f t="shared" si="230"/>
        <v>0.96462665940469172</v>
      </c>
      <c r="GD192" s="2">
        <f t="shared" si="230"/>
        <v>0.97040322715728244</v>
      </c>
      <c r="GE192" s="2">
        <f t="shared" si="230"/>
        <v>0.97023207188513727</v>
      </c>
      <c r="GF192" s="2">
        <f t="shared" si="230"/>
        <v>0.9657974706205954</v>
      </c>
      <c r="GG192" s="2">
        <f t="shared" si="230"/>
        <v>0.96185398246738463</v>
      </c>
      <c r="GH192" s="2">
        <f t="shared" si="230"/>
        <v>0.95465204177865748</v>
      </c>
      <c r="GI192" s="2">
        <f t="shared" si="230"/>
        <v>0.94442013845006634</v>
      </c>
      <c r="GJ192" s="2">
        <f t="shared" si="230"/>
        <v>0.91458527663777955</v>
      </c>
      <c r="GK192" s="2">
        <f t="shared" si="230"/>
        <v>0.90557331599026836</v>
      </c>
      <c r="GM192" s="82">
        <f t="shared" si="231"/>
        <v>0</v>
      </c>
      <c r="GN192" s="82">
        <f t="shared" si="231"/>
        <v>0</v>
      </c>
      <c r="GO192" s="82">
        <f t="shared" si="231"/>
        <v>0</v>
      </c>
      <c r="GP192" s="82">
        <f t="shared" si="231"/>
        <v>0</v>
      </c>
      <c r="GQ192" s="82">
        <f t="shared" si="231"/>
        <v>0</v>
      </c>
      <c r="GR192" s="82">
        <f t="shared" si="231"/>
        <v>0</v>
      </c>
      <c r="GS192" s="82">
        <f t="shared" si="231"/>
        <v>0</v>
      </c>
      <c r="GT192" s="82">
        <f t="shared" si="231"/>
        <v>0</v>
      </c>
      <c r="GU192" s="82">
        <f t="shared" si="231"/>
        <v>0</v>
      </c>
      <c r="GV192" s="82">
        <f t="shared" si="231"/>
        <v>0</v>
      </c>
      <c r="GW192" s="82">
        <f t="shared" si="231"/>
        <v>0</v>
      </c>
      <c r="GX192" s="82">
        <f t="shared" si="231"/>
        <v>0</v>
      </c>
      <c r="GY192" s="82">
        <f t="shared" si="231"/>
        <v>0</v>
      </c>
      <c r="GZ192" s="82">
        <f t="shared" si="231"/>
        <v>0</v>
      </c>
      <c r="HA192" s="82">
        <f t="shared" si="231"/>
        <v>0</v>
      </c>
      <c r="HC192" s="82">
        <f t="shared" si="182"/>
        <v>0</v>
      </c>
      <c r="HD192" s="82">
        <f t="shared" si="182"/>
        <v>0</v>
      </c>
      <c r="HE192" s="82">
        <f t="shared" si="182"/>
        <v>0</v>
      </c>
      <c r="HF192" s="82">
        <f t="shared" si="182"/>
        <v>0</v>
      </c>
      <c r="HG192" s="82">
        <f t="shared" si="182"/>
        <v>0</v>
      </c>
      <c r="HH192" s="82">
        <f t="shared" si="182"/>
        <v>0</v>
      </c>
      <c r="HI192" s="82">
        <f t="shared" si="242"/>
        <v>0</v>
      </c>
      <c r="HJ192" s="82">
        <f t="shared" si="242"/>
        <v>0</v>
      </c>
      <c r="HK192" s="82">
        <f t="shared" si="242"/>
        <v>0</v>
      </c>
      <c r="HL192" s="82">
        <f t="shared" si="242"/>
        <v>0</v>
      </c>
      <c r="HM192" s="82">
        <f t="shared" si="242"/>
        <v>0</v>
      </c>
      <c r="HN192" s="82">
        <f t="shared" si="242"/>
        <v>0</v>
      </c>
      <c r="HO192" s="82">
        <f t="shared" si="227"/>
        <v>0</v>
      </c>
      <c r="HP192" s="82">
        <f t="shared" si="227"/>
        <v>0</v>
      </c>
      <c r="HQ192" s="82">
        <f t="shared" si="227"/>
        <v>0</v>
      </c>
      <c r="HS192" s="82">
        <f t="shared" si="232"/>
        <v>2.3361142964671755E-132</v>
      </c>
      <c r="HT192" s="82">
        <f t="shared" si="232"/>
        <v>2.0542373584213255E-143</v>
      </c>
      <c r="HU192" s="82">
        <f t="shared" si="232"/>
        <v>6.0066099348213102E-170</v>
      </c>
      <c r="HV192" s="82">
        <f t="shared" si="232"/>
        <v>6.8295696578468411E-199</v>
      </c>
      <c r="HW192" s="82">
        <f t="shared" si="232"/>
        <v>1.0656912585682269E-196</v>
      </c>
      <c r="HX192" s="82">
        <f t="shared" si="232"/>
        <v>3.1347744861826056E-218</v>
      </c>
      <c r="HY192" s="82">
        <f t="shared" si="232"/>
        <v>8.2454883811689779E-207</v>
      </c>
      <c r="HZ192" s="82">
        <f t="shared" si="232"/>
        <v>9.1933502802067386E-236</v>
      </c>
      <c r="IA192" s="82">
        <f t="shared" si="232"/>
        <v>2.6443017344006313E-227</v>
      </c>
      <c r="IB192" s="82">
        <f t="shared" si="232"/>
        <v>6.5800717113250228E-214</v>
      </c>
      <c r="IC192" s="82">
        <f t="shared" si="232"/>
        <v>2.0612341424049934E-200</v>
      </c>
      <c r="ID192" s="82">
        <f t="shared" si="232"/>
        <v>3.6536350814574753E-200</v>
      </c>
      <c r="IE192" s="82">
        <f t="shared" si="232"/>
        <v>2.3622789797138269E-160</v>
      </c>
      <c r="IF192" s="82">
        <f t="shared" si="232"/>
        <v>1.0888665643728096E-82</v>
      </c>
      <c r="IG192" s="82">
        <f t="shared" si="232"/>
        <v>1.9063411690592743E-85</v>
      </c>
      <c r="II192" s="82">
        <f t="shared" si="233"/>
        <v>5.9614637048384172E-4</v>
      </c>
      <c r="IJ192" s="82">
        <f t="shared" si="233"/>
        <v>1.0977693633786225E-7</v>
      </c>
      <c r="IK192" s="82">
        <f t="shared" si="233"/>
        <v>6.5117527011121522E-9</v>
      </c>
      <c r="IL192" s="82">
        <f t="shared" si="233"/>
        <v>2.5169783534446194E-10</v>
      </c>
      <c r="IM192" s="82">
        <f t="shared" si="233"/>
        <v>3.5951916240172351E-10</v>
      </c>
      <c r="IN192" s="82">
        <f t="shared" si="233"/>
        <v>9.7646316171616622E-11</v>
      </c>
      <c r="IO192" s="82">
        <f t="shared" si="233"/>
        <v>7.1934709961014237E-11</v>
      </c>
      <c r="IP192" s="82">
        <f t="shared" si="233"/>
        <v>6.5219164328822038E-13</v>
      </c>
      <c r="IQ192" s="82">
        <f t="shared" si="233"/>
        <v>1.5249575257927274E-12</v>
      </c>
      <c r="IR192" s="82">
        <f t="shared" si="233"/>
        <v>1.8092945774263157E-11</v>
      </c>
      <c r="IS192" s="82">
        <f t="shared" si="233"/>
        <v>1.7903665438544479E-10</v>
      </c>
      <c r="IT192" s="82">
        <f t="shared" si="233"/>
        <v>5.4690493455750863E-10</v>
      </c>
      <c r="IU192" s="82">
        <f t="shared" si="233"/>
        <v>7.9256481584323193E-8</v>
      </c>
      <c r="IV192" s="82">
        <f t="shared" si="233"/>
        <v>5.8598294430065841E-13</v>
      </c>
      <c r="IW192" s="82">
        <f t="shared" si="233"/>
        <v>1.0229542975623155E-18</v>
      </c>
      <c r="IY192" s="82">
        <f t="shared" si="234"/>
        <v>5.9614637048384172E-4</v>
      </c>
      <c r="IZ192" s="82">
        <f t="shared" si="234"/>
        <v>1.0977693633786225E-7</v>
      </c>
      <c r="JA192" s="82">
        <f t="shared" si="234"/>
        <v>6.5117527011121522E-9</v>
      </c>
      <c r="JB192" s="82">
        <f t="shared" si="234"/>
        <v>2.5169783534446194E-10</v>
      </c>
      <c r="JC192" s="82">
        <f t="shared" si="234"/>
        <v>3.5951916240172351E-10</v>
      </c>
      <c r="JD192" s="82">
        <f t="shared" si="234"/>
        <v>9.7646316171616622E-11</v>
      </c>
      <c r="JE192" s="82">
        <f t="shared" si="234"/>
        <v>7.1934709961014237E-11</v>
      </c>
      <c r="JF192" s="82">
        <f t="shared" si="234"/>
        <v>6.5219164328822038E-13</v>
      </c>
      <c r="JG192" s="82">
        <f t="shared" si="234"/>
        <v>1.5249575257927274E-12</v>
      </c>
      <c r="JH192" s="82">
        <f t="shared" si="234"/>
        <v>1.8092945774263157E-11</v>
      </c>
      <c r="JI192" s="82">
        <f t="shared" si="234"/>
        <v>1.7903665438544479E-10</v>
      </c>
      <c r="JJ192" s="82">
        <f t="shared" si="234"/>
        <v>5.4690493455750863E-10</v>
      </c>
      <c r="JK192" s="82">
        <f t="shared" si="234"/>
        <v>7.9256481584323193E-8</v>
      </c>
      <c r="JL192" s="82">
        <f t="shared" si="234"/>
        <v>5.8598294430065841E-13</v>
      </c>
      <c r="JM192" s="82">
        <f t="shared" si="234"/>
        <v>1.0229542975623155E-18</v>
      </c>
    </row>
    <row r="193" spans="2:273" x14ac:dyDescent="0.25">
      <c r="B193" s="2">
        <v>166</v>
      </c>
      <c r="C193" s="37">
        <v>0.30107400000000001</v>
      </c>
      <c r="D193" s="37">
        <v>0.30060500000000001</v>
      </c>
      <c r="E193" s="37">
        <v>0.29942400000000002</v>
      </c>
      <c r="F193" s="37">
        <v>0.29610500000000001</v>
      </c>
      <c r="G193" s="37">
        <v>0.294126</v>
      </c>
      <c r="H193" s="37">
        <v>0.29613</v>
      </c>
      <c r="I193" s="37">
        <v>0.29206300000000002</v>
      </c>
      <c r="J193" s="37">
        <v>0.28869099999999998</v>
      </c>
      <c r="K193" s="37">
        <v>0.28104000000000001</v>
      </c>
      <c r="L193" s="37">
        <v>0.28747200000000001</v>
      </c>
      <c r="M193" s="37">
        <v>0.282107</v>
      </c>
      <c r="N193" s="37">
        <v>0.28396900000000003</v>
      </c>
      <c r="O193" s="37">
        <v>0.28143699999999999</v>
      </c>
      <c r="P193" s="37">
        <v>0.28295199999999998</v>
      </c>
      <c r="Q193" s="37">
        <v>0.28135500000000002</v>
      </c>
      <c r="S193" s="4">
        <f t="shared" si="235"/>
        <v>0.29789948198783156</v>
      </c>
      <c r="T193" s="4" t="e">
        <f t="shared" si="235"/>
        <v>#N/A</v>
      </c>
      <c r="U193" s="4" t="e">
        <f t="shared" si="235"/>
        <v>#N/A</v>
      </c>
      <c r="V193" s="4" t="e">
        <f t="shared" si="235"/>
        <v>#N/A</v>
      </c>
      <c r="W193" s="4" t="e">
        <f t="shared" si="235"/>
        <v>#N/A</v>
      </c>
      <c r="X193" s="4" t="e">
        <f t="shared" si="235"/>
        <v>#N/A</v>
      </c>
      <c r="Y193" s="4" t="e">
        <f t="shared" si="235"/>
        <v>#N/A</v>
      </c>
      <c r="Z193" s="4" t="e">
        <f t="shared" si="235"/>
        <v>#N/A</v>
      </c>
      <c r="AA193" s="4" t="e">
        <f t="shared" si="235"/>
        <v>#N/A</v>
      </c>
      <c r="AB193" s="4" t="e">
        <f t="shared" si="235"/>
        <v>#N/A</v>
      </c>
      <c r="AC193" s="4" t="e">
        <f t="shared" si="235"/>
        <v>#N/A</v>
      </c>
      <c r="AD193" s="4" t="e">
        <f t="shared" si="235"/>
        <v>#N/A</v>
      </c>
      <c r="AE193" s="4" t="e">
        <f t="shared" si="235"/>
        <v>#N/A</v>
      </c>
      <c r="AF193" s="4">
        <f t="shared" si="235"/>
        <v>0.28222246877862189</v>
      </c>
      <c r="AG193" s="4">
        <f t="shared" si="235"/>
        <v>0.28622812826405752</v>
      </c>
      <c r="AI193" s="4">
        <f t="shared" si="236"/>
        <v>3.174518012168448E-3</v>
      </c>
      <c r="AJ193" s="4">
        <f t="shared" si="236"/>
        <v>0</v>
      </c>
      <c r="AK193" s="4">
        <f t="shared" si="236"/>
        <v>0</v>
      </c>
      <c r="AL193" s="4">
        <f t="shared" si="236"/>
        <v>0</v>
      </c>
      <c r="AM193" s="4">
        <f t="shared" si="236"/>
        <v>0</v>
      </c>
      <c r="AN193" s="4">
        <f t="shared" si="236"/>
        <v>0</v>
      </c>
      <c r="AO193" s="4">
        <f t="shared" si="236"/>
        <v>0</v>
      </c>
      <c r="AP193" s="4">
        <f t="shared" si="236"/>
        <v>0</v>
      </c>
      <c r="AQ193" s="4">
        <f t="shared" si="236"/>
        <v>0</v>
      </c>
      <c r="AR193" s="4">
        <f t="shared" si="236"/>
        <v>0</v>
      </c>
      <c r="AS193" s="4">
        <f t="shared" si="236"/>
        <v>0</v>
      </c>
      <c r="AT193" s="4">
        <f t="shared" si="236"/>
        <v>0</v>
      </c>
      <c r="AU193" s="4">
        <f t="shared" si="236"/>
        <v>0</v>
      </c>
      <c r="AV193" s="4">
        <f t="shared" si="236"/>
        <v>7.2953122137808801E-4</v>
      </c>
      <c r="AW193" s="4">
        <f t="shared" si="236"/>
        <v>-4.8731282640575024E-3</v>
      </c>
      <c r="AY193" s="2">
        <f t="shared" si="228"/>
        <v>0.29789948198783156</v>
      </c>
      <c r="AZ193" s="2" t="e">
        <f t="shared" si="228"/>
        <v>#N/A</v>
      </c>
      <c r="BA193" s="2" t="e">
        <f t="shared" si="228"/>
        <v>#N/A</v>
      </c>
      <c r="BB193" s="2" t="e">
        <f t="shared" si="228"/>
        <v>#N/A</v>
      </c>
      <c r="BC193" s="2" t="e">
        <f t="shared" si="228"/>
        <v>#N/A</v>
      </c>
      <c r="BD193" s="2" t="e">
        <f t="shared" si="228"/>
        <v>#N/A</v>
      </c>
      <c r="BE193" s="2" t="e">
        <f t="shared" si="228"/>
        <v>#N/A</v>
      </c>
      <c r="BF193" s="2" t="e">
        <f t="shared" si="228"/>
        <v>#N/A</v>
      </c>
      <c r="BG193" s="2" t="e">
        <f t="shared" si="228"/>
        <v>#N/A</v>
      </c>
      <c r="BH193" s="2" t="e">
        <f t="shared" si="228"/>
        <v>#N/A</v>
      </c>
      <c r="BI193" s="2" t="e">
        <f t="shared" si="228"/>
        <v>#N/A</v>
      </c>
      <c r="BJ193" s="2" t="e">
        <f t="shared" si="228"/>
        <v>#N/A</v>
      </c>
      <c r="BK193" s="2" t="e">
        <f t="shared" si="228"/>
        <v>#N/A</v>
      </c>
      <c r="BL193" s="2">
        <f t="shared" si="228"/>
        <v>0.28222246877862189</v>
      </c>
      <c r="BM193" s="2">
        <f t="shared" si="228"/>
        <v>0.28622812826405752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>
        <f t="shared" si="198"/>
        <v>0.30107400000000001</v>
      </c>
      <c r="CV193" s="2" t="str">
        <f t="shared" si="199"/>
        <v/>
      </c>
      <c r="CW193" s="2" t="str">
        <f t="shared" si="200"/>
        <v/>
      </c>
      <c r="CX193" s="2" t="str">
        <f t="shared" si="201"/>
        <v/>
      </c>
      <c r="CY193" s="2" t="str">
        <f t="shared" si="202"/>
        <v/>
      </c>
      <c r="CZ193" s="2" t="str">
        <f t="shared" si="203"/>
        <v/>
      </c>
      <c r="DA193" s="2" t="str">
        <f t="shared" si="204"/>
        <v/>
      </c>
      <c r="DB193" s="2" t="str">
        <f t="shared" si="205"/>
        <v/>
      </c>
      <c r="DC193" s="2" t="str">
        <f t="shared" si="206"/>
        <v/>
      </c>
      <c r="DD193" s="2" t="str">
        <f t="shared" si="207"/>
        <v/>
      </c>
      <c r="DE193" s="2" t="str">
        <f t="shared" si="208"/>
        <v/>
      </c>
      <c r="DF193" s="2" t="str">
        <f t="shared" si="209"/>
        <v/>
      </c>
      <c r="DG193" s="2" t="str">
        <f t="shared" si="210"/>
        <v/>
      </c>
      <c r="DH193" s="2">
        <f t="shared" si="211"/>
        <v>0.28295199999999998</v>
      </c>
      <c r="DI193" s="2">
        <f t="shared" si="212"/>
        <v>0.28135500000000002</v>
      </c>
      <c r="DK193" s="2">
        <f t="shared" si="237"/>
        <v>0.39520664072580647</v>
      </c>
      <c r="DL193" s="2">
        <f t="shared" si="237"/>
        <v>0.40958872342375374</v>
      </c>
      <c r="DM193" s="2">
        <f t="shared" si="237"/>
        <v>0.4131035221774193</v>
      </c>
      <c r="DN193" s="2">
        <f t="shared" si="237"/>
        <v>0.43369755528364851</v>
      </c>
      <c r="DO193" s="2">
        <f t="shared" si="237"/>
        <v>0.39582030935960583</v>
      </c>
      <c r="DP193" s="2">
        <f t="shared" si="237"/>
        <v>0.39573302258064508</v>
      </c>
      <c r="DQ193" s="2">
        <f t="shared" si="237"/>
        <v>0.41864592258064504</v>
      </c>
      <c r="DR193" s="2">
        <f t="shared" si="237"/>
        <v>0.41934597580645161</v>
      </c>
      <c r="DS193" s="2">
        <f t="shared" si="237"/>
        <v>0.4038586891129034</v>
      </c>
      <c r="DT193" s="2">
        <f t="shared" si="237"/>
        <v>0.38241971814516135</v>
      </c>
      <c r="DU193" s="2">
        <f t="shared" si="237"/>
        <v>0.39303420894428154</v>
      </c>
      <c r="DV193" s="2">
        <f t="shared" si="237"/>
        <v>0.40314065469208216</v>
      </c>
      <c r="DW193" s="2">
        <f t="shared" si="237"/>
        <v>0.38512907056451601</v>
      </c>
      <c r="DX193" s="2">
        <f t="shared" si="237"/>
        <v>0.37538024845898538</v>
      </c>
      <c r="DY193" s="2">
        <f t="shared" si="237"/>
        <v>0.36262260728744933</v>
      </c>
      <c r="EA193" s="2">
        <f t="shared" si="241"/>
        <v>0.29238517347028548</v>
      </c>
      <c r="EB193" s="2">
        <f t="shared" si="241"/>
        <v>0.29084368919441422</v>
      </c>
      <c r="EC193" s="2">
        <f t="shared" si="241"/>
        <v>0.28941345859931755</v>
      </c>
      <c r="ED193" s="2">
        <f t="shared" si="241"/>
        <v>0.2917653855536676</v>
      </c>
      <c r="EE193" s="2">
        <f t="shared" si="241"/>
        <v>0.29345446105543038</v>
      </c>
      <c r="EF193" s="2">
        <f t="shared" si="240"/>
        <v>0.28828137494787759</v>
      </c>
      <c r="EG193" s="2">
        <f t="shared" si="240"/>
        <v>0.28900971604052006</v>
      </c>
      <c r="EH193" s="2">
        <f t="shared" si="240"/>
        <v>0.2840112938483112</v>
      </c>
      <c r="EI193" s="2">
        <f t="shared" si="240"/>
        <v>0.28382828060055315</v>
      </c>
      <c r="EJ193" s="2">
        <f t="shared" si="240"/>
        <v>0.28130032894773827</v>
      </c>
      <c r="EK193" s="2">
        <f t="shared" si="213"/>
        <v>0.28695600574300073</v>
      </c>
      <c r="EL193" s="2">
        <f t="shared" si="180"/>
        <v>0.28501646045936302</v>
      </c>
      <c r="EM193" s="2">
        <f t="shared" si="180"/>
        <v>0.2841673344598824</v>
      </c>
      <c r="EN193" s="2">
        <f t="shared" si="180"/>
        <v>0.28552186071662661</v>
      </c>
      <c r="EO193" s="2">
        <f t="shared" si="180"/>
        <v>0.31076712957572555</v>
      </c>
      <c r="EQ193" s="2">
        <f t="shared" si="238"/>
        <v>0.29866339135068765</v>
      </c>
      <c r="ER193" s="2">
        <f t="shared" si="238"/>
        <v>0.29474975141420101</v>
      </c>
      <c r="ES193" s="2">
        <f t="shared" si="238"/>
        <v>0.2945000492694439</v>
      </c>
      <c r="ET193" s="2">
        <f t="shared" si="238"/>
        <v>0.29426198573183432</v>
      </c>
      <c r="EU193" s="2">
        <f t="shared" si="238"/>
        <v>0.29488332794555588</v>
      </c>
      <c r="EV193" s="2">
        <f t="shared" si="238"/>
        <v>0.28771847707337483</v>
      </c>
      <c r="EW193" s="2">
        <f t="shared" si="238"/>
        <v>0.28771623238076682</v>
      </c>
      <c r="EX193" s="2">
        <f t="shared" si="238"/>
        <v>0.28186266473922711</v>
      </c>
      <c r="EY193" s="2">
        <f t="shared" si="238"/>
        <v>0.28003380825812829</v>
      </c>
      <c r="EZ193" s="2">
        <f t="shared" si="238"/>
        <v>0.28109257204044863</v>
      </c>
      <c r="FA193" s="2">
        <f t="shared" si="238"/>
        <v>0.28143919427715158</v>
      </c>
      <c r="FB193" s="2">
        <f t="shared" si="238"/>
        <v>0.28239141327652201</v>
      </c>
      <c r="FC193" s="2">
        <f t="shared" si="238"/>
        <v>0.28033542198210754</v>
      </c>
      <c r="FD193" s="2">
        <f t="shared" si="238"/>
        <v>0.28194076542691748</v>
      </c>
      <c r="FE193" s="2">
        <f t="shared" si="238"/>
        <v>0.28389410548648047</v>
      </c>
      <c r="FG193" s="2">
        <f t="shared" si="239"/>
        <v>0.99999598147848512</v>
      </c>
      <c r="FH193" s="2">
        <f t="shared" si="239"/>
        <v>0.99999557686102225</v>
      </c>
      <c r="FI193" s="2">
        <f t="shared" si="239"/>
        <v>0.99999579978772735</v>
      </c>
      <c r="FJ193" s="2">
        <f t="shared" si="239"/>
        <v>0.99999640998858208</v>
      </c>
      <c r="FK193" s="2">
        <f t="shared" si="239"/>
        <v>0.99999654378519465</v>
      </c>
      <c r="FL193" s="2">
        <f t="shared" si="239"/>
        <v>0.99999613551358102</v>
      </c>
      <c r="FM193" s="2">
        <f t="shared" si="239"/>
        <v>0.99999611628926777</v>
      </c>
      <c r="FN193" s="2">
        <f t="shared" si="239"/>
        <v>0.99999589837983671</v>
      </c>
      <c r="FO193" s="2">
        <f t="shared" si="239"/>
        <v>0.99999588083117397</v>
      </c>
      <c r="FP193" s="2">
        <f t="shared" si="239"/>
        <v>0.99999580393725995</v>
      </c>
      <c r="FQ193" s="2">
        <f t="shared" si="239"/>
        <v>0.99999570422060857</v>
      </c>
      <c r="FR193" s="2">
        <f t="shared" si="239"/>
        <v>0.99999568125353799</v>
      </c>
      <c r="FS193" s="2">
        <f t="shared" si="239"/>
        <v>0.99999543537799807</v>
      </c>
      <c r="FT193" s="2">
        <f t="shared" si="239"/>
        <v>0.99999302671692725</v>
      </c>
      <c r="FU193" s="2">
        <f t="shared" si="239"/>
        <v>0.99999270541733609</v>
      </c>
      <c r="FW193" s="2">
        <f t="shared" si="230"/>
        <v>0.8782580395114411</v>
      </c>
      <c r="FX193" s="2">
        <f t="shared" si="230"/>
        <v>0.9567677987588864</v>
      </c>
      <c r="FY193" s="2">
        <f t="shared" si="230"/>
        <v>0.9606355069794531</v>
      </c>
      <c r="FZ193" s="2">
        <f t="shared" si="230"/>
        <v>0.96515704168312799</v>
      </c>
      <c r="GA193" s="2">
        <f t="shared" si="230"/>
        <v>0.9649801635558487</v>
      </c>
      <c r="GB193" s="2">
        <f t="shared" si="230"/>
        <v>0.96300965061085775</v>
      </c>
      <c r="GC193" s="2">
        <f t="shared" si="230"/>
        <v>0.96763840544290003</v>
      </c>
      <c r="GD193" s="2">
        <f t="shared" si="230"/>
        <v>0.97293694487923854</v>
      </c>
      <c r="GE193" s="2">
        <f t="shared" si="230"/>
        <v>0.97278003085354769</v>
      </c>
      <c r="GF193" s="2">
        <f t="shared" si="230"/>
        <v>0.96871276504541615</v>
      </c>
      <c r="GG193" s="2">
        <f t="shared" si="230"/>
        <v>0.9650932562784692</v>
      </c>
      <c r="GH193" s="2">
        <f t="shared" si="230"/>
        <v>0.95847648639275163</v>
      </c>
      <c r="GI193" s="2">
        <f t="shared" si="230"/>
        <v>0.9490614526524791</v>
      </c>
      <c r="GJ193" s="2">
        <f t="shared" si="230"/>
        <v>0.92151095656741566</v>
      </c>
      <c r="GK193" s="2">
        <f t="shared" si="230"/>
        <v>0.91316033112766615</v>
      </c>
      <c r="GM193" s="82">
        <f t="shared" si="231"/>
        <v>0</v>
      </c>
      <c r="GN193" s="82">
        <f t="shared" si="231"/>
        <v>0</v>
      </c>
      <c r="GO193" s="82">
        <f t="shared" si="231"/>
        <v>0</v>
      </c>
      <c r="GP193" s="82">
        <f t="shared" si="231"/>
        <v>0</v>
      </c>
      <c r="GQ193" s="82">
        <f t="shared" si="231"/>
        <v>0</v>
      </c>
      <c r="GR193" s="82">
        <f t="shared" si="231"/>
        <v>0</v>
      </c>
      <c r="GS193" s="82">
        <f t="shared" si="231"/>
        <v>0</v>
      </c>
      <c r="GT193" s="82">
        <f t="shared" si="231"/>
        <v>0</v>
      </c>
      <c r="GU193" s="82">
        <f t="shared" si="231"/>
        <v>0</v>
      </c>
      <c r="GV193" s="82">
        <f t="shared" si="231"/>
        <v>0</v>
      </c>
      <c r="GW193" s="82">
        <f t="shared" si="231"/>
        <v>0</v>
      </c>
      <c r="GX193" s="82">
        <f t="shared" si="231"/>
        <v>0</v>
      </c>
      <c r="GY193" s="82">
        <f t="shared" si="231"/>
        <v>0</v>
      </c>
      <c r="GZ193" s="82">
        <f t="shared" si="231"/>
        <v>0</v>
      </c>
      <c r="HA193" s="82">
        <f t="shared" si="231"/>
        <v>0</v>
      </c>
      <c r="HC193" s="82">
        <f t="shared" si="182"/>
        <v>0</v>
      </c>
      <c r="HD193" s="82">
        <f t="shared" si="182"/>
        <v>0</v>
      </c>
      <c r="HE193" s="82">
        <f t="shared" si="182"/>
        <v>0</v>
      </c>
      <c r="HF193" s="82">
        <f t="shared" si="182"/>
        <v>0</v>
      </c>
      <c r="HG193" s="82">
        <f t="shared" si="182"/>
        <v>0</v>
      </c>
      <c r="HH193" s="82">
        <f t="shared" si="182"/>
        <v>0</v>
      </c>
      <c r="HI193" s="82">
        <f t="shared" si="242"/>
        <v>0</v>
      </c>
      <c r="HJ193" s="82">
        <f t="shared" si="242"/>
        <v>0</v>
      </c>
      <c r="HK193" s="82">
        <f t="shared" si="242"/>
        <v>0</v>
      </c>
      <c r="HL193" s="82">
        <f t="shared" si="242"/>
        <v>0</v>
      </c>
      <c r="HM193" s="82">
        <f t="shared" si="242"/>
        <v>0</v>
      </c>
      <c r="HN193" s="82">
        <f t="shared" si="242"/>
        <v>0</v>
      </c>
      <c r="HO193" s="82">
        <f t="shared" si="227"/>
        <v>0</v>
      </c>
      <c r="HP193" s="82">
        <f t="shared" si="227"/>
        <v>0</v>
      </c>
      <c r="HQ193" s="82">
        <f t="shared" si="227"/>
        <v>0</v>
      </c>
      <c r="HS193" s="82">
        <f t="shared" si="232"/>
        <v>2.007123179215117E-137</v>
      </c>
      <c r="HT193" s="82">
        <f t="shared" si="232"/>
        <v>1.5873090345431524E-148</v>
      </c>
      <c r="HU193" s="82">
        <f t="shared" si="232"/>
        <v>7.6683564366541706E-176</v>
      </c>
      <c r="HV193" s="82">
        <f t="shared" si="232"/>
        <v>1.4243848342422971E-205</v>
      </c>
      <c r="HW193" s="82">
        <f t="shared" si="232"/>
        <v>2.7010660690662726E-203</v>
      </c>
      <c r="HX193" s="82">
        <f t="shared" si="232"/>
        <v>1.5688327176285286E-225</v>
      </c>
      <c r="HY193" s="82">
        <f t="shared" si="232"/>
        <v>1.1492469430644725E-213</v>
      </c>
      <c r="HZ193" s="82">
        <f t="shared" si="232"/>
        <v>2.0508073784971439E-243</v>
      </c>
      <c r="IA193" s="82">
        <f t="shared" si="232"/>
        <v>1.0461988010491173E-234</v>
      </c>
      <c r="IB193" s="82">
        <f t="shared" si="232"/>
        <v>5.0272208324408835E-221</v>
      </c>
      <c r="IC193" s="82">
        <f t="shared" si="232"/>
        <v>3.5308106645958738E-207</v>
      </c>
      <c r="ID193" s="82">
        <f t="shared" si="232"/>
        <v>3.9175933482972544E-207</v>
      </c>
      <c r="IE193" s="82">
        <f t="shared" si="232"/>
        <v>3.7280696221006097E-166</v>
      </c>
      <c r="IF193" s="82">
        <f t="shared" si="232"/>
        <v>8.1116347516180729E-86</v>
      </c>
      <c r="IG193" s="82">
        <f t="shared" si="232"/>
        <v>9.1712713324840149E-89</v>
      </c>
      <c r="II193" s="82">
        <f t="shared" si="233"/>
        <v>3.1673365978686298E-4</v>
      </c>
      <c r="IJ193" s="82">
        <f t="shared" si="233"/>
        <v>4.4373336941357131E-8</v>
      </c>
      <c r="IK193" s="82">
        <f t="shared" si="233"/>
        <v>2.2963618999237198E-9</v>
      </c>
      <c r="IL193" s="82">
        <f t="shared" si="233"/>
        <v>7.6993715443525743E-11</v>
      </c>
      <c r="IM193" s="82">
        <f t="shared" si="233"/>
        <v>1.1200054930489889E-10</v>
      </c>
      <c r="IN193" s="82">
        <f t="shared" si="233"/>
        <v>2.7623985908296177E-11</v>
      </c>
      <c r="IO193" s="82">
        <f t="shared" si="233"/>
        <v>2.1110779554210396E-11</v>
      </c>
      <c r="IP193" s="82">
        <f t="shared" si="233"/>
        <v>1.5969384984768356E-13</v>
      </c>
      <c r="IQ193" s="82">
        <f t="shared" si="233"/>
        <v>3.895116029381951E-13</v>
      </c>
      <c r="IR193" s="82">
        <f t="shared" si="233"/>
        <v>4.9875569347524881E-12</v>
      </c>
      <c r="IS193" s="82">
        <f t="shared" si="233"/>
        <v>5.3683135566093585E-11</v>
      </c>
      <c r="IT193" s="82">
        <f t="shared" si="233"/>
        <v>1.6310751626728628E-10</v>
      </c>
      <c r="IU193" s="82">
        <f t="shared" si="233"/>
        <v>2.9669899354419736E-8</v>
      </c>
      <c r="IV193" s="82">
        <f t="shared" si="233"/>
        <v>7.2344765620561979E-14</v>
      </c>
      <c r="IW193" s="82">
        <f t="shared" si="233"/>
        <v>3.8412278861696367E-20</v>
      </c>
      <c r="IY193" s="82">
        <f t="shared" si="234"/>
        <v>3.1673365978686298E-4</v>
      </c>
      <c r="IZ193" s="82">
        <f t="shared" si="234"/>
        <v>4.4373336941357131E-8</v>
      </c>
      <c r="JA193" s="82">
        <f t="shared" si="234"/>
        <v>2.2963618999237198E-9</v>
      </c>
      <c r="JB193" s="82">
        <f t="shared" si="234"/>
        <v>7.6993715443525743E-11</v>
      </c>
      <c r="JC193" s="82">
        <f t="shared" si="234"/>
        <v>1.1200054930489889E-10</v>
      </c>
      <c r="JD193" s="82">
        <f t="shared" si="234"/>
        <v>2.7623985908296177E-11</v>
      </c>
      <c r="JE193" s="82">
        <f t="shared" si="234"/>
        <v>2.1110779554210396E-11</v>
      </c>
      <c r="JF193" s="82">
        <f t="shared" si="234"/>
        <v>1.5969384984768356E-13</v>
      </c>
      <c r="JG193" s="82">
        <f t="shared" si="234"/>
        <v>3.895116029381951E-13</v>
      </c>
      <c r="JH193" s="82">
        <f t="shared" si="234"/>
        <v>4.9875569347524881E-12</v>
      </c>
      <c r="JI193" s="82">
        <f t="shared" si="234"/>
        <v>5.3683135566093585E-11</v>
      </c>
      <c r="JJ193" s="82">
        <f t="shared" si="234"/>
        <v>1.6310751626728628E-10</v>
      </c>
      <c r="JK193" s="82">
        <f t="shared" si="234"/>
        <v>2.9669899354419736E-8</v>
      </c>
      <c r="JL193" s="82">
        <f t="shared" si="234"/>
        <v>7.2344765620561979E-14</v>
      </c>
      <c r="JM193" s="82">
        <f t="shared" si="234"/>
        <v>3.8412278861696367E-20</v>
      </c>
    </row>
    <row r="194" spans="2:273" x14ac:dyDescent="0.25">
      <c r="B194" s="2">
        <v>167</v>
      </c>
      <c r="C194" s="37">
        <v>0.29858099999999999</v>
      </c>
      <c r="D194" s="37">
        <v>0.30285699999999999</v>
      </c>
      <c r="E194" s="37">
        <v>0.29863299999999998</v>
      </c>
      <c r="F194" s="37">
        <v>0.298904</v>
      </c>
      <c r="G194" s="37">
        <v>0.29698000000000002</v>
      </c>
      <c r="H194" s="37">
        <v>0.29433300000000001</v>
      </c>
      <c r="I194" s="37">
        <v>0.29073599999999999</v>
      </c>
      <c r="J194" s="37">
        <v>0.28333399999999997</v>
      </c>
      <c r="K194" s="37">
        <v>0.28720699999999999</v>
      </c>
      <c r="L194" s="37">
        <v>0.28376499999999999</v>
      </c>
      <c r="M194" s="37">
        <v>0.28324899999999997</v>
      </c>
      <c r="N194" s="37">
        <v>0.28452499999999997</v>
      </c>
      <c r="O194" s="37">
        <v>0.28187699999999999</v>
      </c>
      <c r="P194" s="37">
        <v>0.286221</v>
      </c>
      <c r="Q194" s="37">
        <v>0.28401300000000002</v>
      </c>
      <c r="S194" s="4">
        <f t="shared" si="235"/>
        <v>0.29764002564018199</v>
      </c>
      <c r="T194" s="4" t="e">
        <f t="shared" si="235"/>
        <v>#N/A</v>
      </c>
      <c r="U194" s="4" t="e">
        <f t="shared" si="235"/>
        <v>#N/A</v>
      </c>
      <c r="V194" s="4" t="e">
        <f t="shared" si="235"/>
        <v>#N/A</v>
      </c>
      <c r="W194" s="4" t="e">
        <f t="shared" si="235"/>
        <v>#N/A</v>
      </c>
      <c r="X194" s="4" t="e">
        <f t="shared" si="235"/>
        <v>#N/A</v>
      </c>
      <c r="Y194" s="4" t="e">
        <f t="shared" si="235"/>
        <v>#N/A</v>
      </c>
      <c r="Z194" s="4" t="e">
        <f t="shared" si="235"/>
        <v>#N/A</v>
      </c>
      <c r="AA194" s="4" t="e">
        <f t="shared" si="235"/>
        <v>#N/A</v>
      </c>
      <c r="AB194" s="4" t="e">
        <f t="shared" si="235"/>
        <v>#N/A</v>
      </c>
      <c r="AC194" s="4" t="e">
        <f t="shared" si="235"/>
        <v>#N/A</v>
      </c>
      <c r="AD194" s="4" t="e">
        <f t="shared" si="235"/>
        <v>#N/A</v>
      </c>
      <c r="AE194" s="4" t="e">
        <f t="shared" si="235"/>
        <v>#N/A</v>
      </c>
      <c r="AF194" s="4">
        <f t="shared" si="235"/>
        <v>0.28171934445740893</v>
      </c>
      <c r="AG194" s="4">
        <f t="shared" si="235"/>
        <v>0.28547762114118469</v>
      </c>
      <c r="AI194" s="4">
        <f t="shared" si="236"/>
        <v>9.4097435981799205E-4</v>
      </c>
      <c r="AJ194" s="4">
        <f t="shared" si="236"/>
        <v>0</v>
      </c>
      <c r="AK194" s="4">
        <f t="shared" si="236"/>
        <v>0</v>
      </c>
      <c r="AL194" s="4">
        <f t="shared" si="236"/>
        <v>0</v>
      </c>
      <c r="AM194" s="4">
        <f t="shared" si="236"/>
        <v>0</v>
      </c>
      <c r="AN194" s="4">
        <f t="shared" si="236"/>
        <v>0</v>
      </c>
      <c r="AO194" s="4">
        <f t="shared" si="236"/>
        <v>0</v>
      </c>
      <c r="AP194" s="4">
        <f t="shared" si="236"/>
        <v>0</v>
      </c>
      <c r="AQ194" s="4">
        <f t="shared" si="236"/>
        <v>0</v>
      </c>
      <c r="AR194" s="4">
        <f t="shared" si="236"/>
        <v>0</v>
      </c>
      <c r="AS194" s="4">
        <f t="shared" si="236"/>
        <v>0</v>
      </c>
      <c r="AT194" s="4">
        <f t="shared" si="236"/>
        <v>0</v>
      </c>
      <c r="AU194" s="4">
        <f t="shared" si="236"/>
        <v>0</v>
      </c>
      <c r="AV194" s="4">
        <f t="shared" si="236"/>
        <v>4.5016555425910765E-3</v>
      </c>
      <c r="AW194" s="4">
        <f t="shared" si="236"/>
        <v>-1.4646211411846743E-3</v>
      </c>
      <c r="AY194" s="2">
        <f t="shared" si="228"/>
        <v>0.29764002564018199</v>
      </c>
      <c r="AZ194" s="2" t="e">
        <f t="shared" si="228"/>
        <v>#N/A</v>
      </c>
      <c r="BA194" s="2" t="e">
        <f t="shared" si="228"/>
        <v>#N/A</v>
      </c>
      <c r="BB194" s="2" t="e">
        <f t="shared" si="228"/>
        <v>#N/A</v>
      </c>
      <c r="BC194" s="2" t="e">
        <f t="shared" si="228"/>
        <v>#N/A</v>
      </c>
      <c r="BD194" s="2" t="e">
        <f t="shared" si="228"/>
        <v>#N/A</v>
      </c>
      <c r="BE194" s="2" t="e">
        <f t="shared" si="228"/>
        <v>#N/A</v>
      </c>
      <c r="BF194" s="2" t="e">
        <f t="shared" si="228"/>
        <v>#N/A</v>
      </c>
      <c r="BG194" s="2" t="e">
        <f t="shared" si="228"/>
        <v>#N/A</v>
      </c>
      <c r="BH194" s="2" t="e">
        <f t="shared" si="228"/>
        <v>#N/A</v>
      </c>
      <c r="BI194" s="2" t="e">
        <f t="shared" si="228"/>
        <v>#N/A</v>
      </c>
      <c r="BJ194" s="2" t="e">
        <f t="shared" si="228"/>
        <v>#N/A</v>
      </c>
      <c r="BK194" s="2" t="e">
        <f t="shared" si="228"/>
        <v>#N/A</v>
      </c>
      <c r="BL194" s="2">
        <f t="shared" si="228"/>
        <v>0.28171934445740893</v>
      </c>
      <c r="BM194" s="2">
        <f t="shared" si="228"/>
        <v>0.28547762114118469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>
        <f t="shared" si="198"/>
        <v>0.29858099999999999</v>
      </c>
      <c r="CV194" s="2" t="str">
        <f t="shared" si="199"/>
        <v/>
      </c>
      <c r="CW194" s="2" t="str">
        <f t="shared" si="200"/>
        <v/>
      </c>
      <c r="CX194" s="2" t="str">
        <f t="shared" si="201"/>
        <v/>
      </c>
      <c r="CY194" s="2" t="str">
        <f t="shared" si="202"/>
        <v/>
      </c>
      <c r="CZ194" s="2" t="str">
        <f t="shared" si="203"/>
        <v/>
      </c>
      <c r="DA194" s="2" t="str">
        <f t="shared" si="204"/>
        <v/>
      </c>
      <c r="DB194" s="2" t="str">
        <f t="shared" si="205"/>
        <v/>
      </c>
      <c r="DC194" s="2" t="str">
        <f t="shared" si="206"/>
        <v/>
      </c>
      <c r="DD194" s="2" t="str">
        <f t="shared" si="207"/>
        <v/>
      </c>
      <c r="DE194" s="2" t="str">
        <f t="shared" si="208"/>
        <v/>
      </c>
      <c r="DF194" s="2" t="str">
        <f t="shared" si="209"/>
        <v/>
      </c>
      <c r="DG194" s="2" t="str">
        <f t="shared" si="210"/>
        <v/>
      </c>
      <c r="DH194" s="2">
        <f t="shared" si="211"/>
        <v>0.286221</v>
      </c>
      <c r="DI194" s="2">
        <f t="shared" si="212"/>
        <v>0.28401300000000002</v>
      </c>
      <c r="DK194" s="2">
        <f t="shared" si="237"/>
        <v>0.39542887419354844</v>
      </c>
      <c r="DL194" s="2">
        <f t="shared" si="237"/>
        <v>0.40989314662756604</v>
      </c>
      <c r="DM194" s="2">
        <f t="shared" si="237"/>
        <v>0.41342753225806445</v>
      </c>
      <c r="DN194" s="2">
        <f t="shared" si="237"/>
        <v>0.43416940845383761</v>
      </c>
      <c r="DO194" s="2">
        <f t="shared" si="237"/>
        <v>0.39609415123152703</v>
      </c>
      <c r="DP194" s="2">
        <f t="shared" si="237"/>
        <v>0.39603594838709671</v>
      </c>
      <c r="DQ194" s="2">
        <f t="shared" si="237"/>
        <v>0.41910481290322571</v>
      </c>
      <c r="DR194" s="2">
        <f t="shared" si="237"/>
        <v>0.41982087096774195</v>
      </c>
      <c r="DS194" s="2">
        <f t="shared" si="237"/>
        <v>0.40422655161290338</v>
      </c>
      <c r="DT194" s="2">
        <f t="shared" si="237"/>
        <v>0.38264360967741939</v>
      </c>
      <c r="DU194" s="2">
        <f t="shared" si="237"/>
        <v>0.39331601099706748</v>
      </c>
      <c r="DV194" s="2">
        <f t="shared" si="237"/>
        <v>0.40349853445747808</v>
      </c>
      <c r="DW194" s="2">
        <f t="shared" si="237"/>
        <v>0.38537152016129023</v>
      </c>
      <c r="DX194" s="2">
        <f t="shared" si="237"/>
        <v>0.37553604670459939</v>
      </c>
      <c r="DY194" s="2">
        <f t="shared" si="237"/>
        <v>0.36266714574898778</v>
      </c>
      <c r="EA194" s="2">
        <f t="shared" si="241"/>
        <v>0.29198002154519037</v>
      </c>
      <c r="EB194" s="2">
        <f t="shared" si="241"/>
        <v>0.29033678649594019</v>
      </c>
      <c r="EC194" s="2">
        <f t="shared" si="241"/>
        <v>0.28891861293205512</v>
      </c>
      <c r="ED194" s="2">
        <f t="shared" si="241"/>
        <v>0.29129322420337189</v>
      </c>
      <c r="EE194" s="2">
        <f t="shared" si="241"/>
        <v>0.29309970324910095</v>
      </c>
      <c r="EF194" s="2">
        <f t="shared" si="240"/>
        <v>0.28790062455174714</v>
      </c>
      <c r="EG194" s="2">
        <f t="shared" si="240"/>
        <v>0.28867301180505706</v>
      </c>
      <c r="EH194" s="2">
        <f t="shared" si="240"/>
        <v>0.28360663041217943</v>
      </c>
      <c r="EI194" s="2">
        <f t="shared" si="240"/>
        <v>0.28343364946661398</v>
      </c>
      <c r="EJ194" s="2">
        <f t="shared" si="240"/>
        <v>0.28084551484355225</v>
      </c>
      <c r="EK194" s="2">
        <f t="shared" si="213"/>
        <v>0.28656550366913935</v>
      </c>
      <c r="EL194" s="2">
        <f t="shared" si="180"/>
        <v>0.28459039571561107</v>
      </c>
      <c r="EM194" s="2">
        <f t="shared" si="180"/>
        <v>0.28371799326678354</v>
      </c>
      <c r="EN194" s="2">
        <f t="shared" si="180"/>
        <v>0.28508413402415805</v>
      </c>
      <c r="EO194" s="2">
        <f t="shared" si="180"/>
        <v>0.3105433669665697</v>
      </c>
      <c r="EQ194" s="2">
        <f t="shared" si="238"/>
        <v>0.29835514020088283</v>
      </c>
      <c r="ER194" s="2">
        <f t="shared" si="238"/>
        <v>0.29429913001618024</v>
      </c>
      <c r="ES194" s="2">
        <f t="shared" si="238"/>
        <v>0.29407593240698998</v>
      </c>
      <c r="ET194" s="2">
        <f t="shared" si="238"/>
        <v>0.29382357782345547</v>
      </c>
      <c r="EU194" s="2">
        <f t="shared" si="238"/>
        <v>0.29454876741640973</v>
      </c>
      <c r="EV194" s="2">
        <f t="shared" si="238"/>
        <v>0.28733032291662808</v>
      </c>
      <c r="EW194" s="2">
        <f t="shared" si="238"/>
        <v>0.28736234016193818</v>
      </c>
      <c r="EX194" s="2">
        <f t="shared" si="238"/>
        <v>0.28143030371141892</v>
      </c>
      <c r="EY194" s="2">
        <f t="shared" si="238"/>
        <v>0.27958987691103143</v>
      </c>
      <c r="EZ194" s="2">
        <f t="shared" si="238"/>
        <v>0.28063522984907691</v>
      </c>
      <c r="FA194" s="2">
        <f t="shared" si="238"/>
        <v>0.28097446182953129</v>
      </c>
      <c r="FB194" s="2">
        <f t="shared" si="238"/>
        <v>0.28192888404519789</v>
      </c>
      <c r="FC194" s="2">
        <f t="shared" si="238"/>
        <v>0.27983175485070289</v>
      </c>
      <c r="FD194" s="2">
        <f t="shared" si="238"/>
        <v>0.28145734808198736</v>
      </c>
      <c r="FE194" s="2">
        <f t="shared" si="238"/>
        <v>0.28330328327695997</v>
      </c>
      <c r="FG194" s="2">
        <f t="shared" si="239"/>
        <v>0.99999633506352437</v>
      </c>
      <c r="FH194" s="2">
        <f t="shared" si="239"/>
        <v>0.99999596604773833</v>
      </c>
      <c r="FI194" s="2">
        <f t="shared" si="239"/>
        <v>0.999996169359464</v>
      </c>
      <c r="FJ194" s="2">
        <f t="shared" si="239"/>
        <v>0.99999672586963917</v>
      </c>
      <c r="FK194" s="2">
        <f t="shared" si="239"/>
        <v>0.99999684789367571</v>
      </c>
      <c r="FL194" s="2">
        <f t="shared" si="239"/>
        <v>0.99999647554529891</v>
      </c>
      <c r="FM194" s="2">
        <f t="shared" si="239"/>
        <v>0.99999645801250492</v>
      </c>
      <c r="FN194" s="2">
        <f t="shared" si="239"/>
        <v>0.99999625927660218</v>
      </c>
      <c r="FO194" s="2">
        <f t="shared" si="239"/>
        <v>0.99999624327201997</v>
      </c>
      <c r="FP194" s="2">
        <f t="shared" si="239"/>
        <v>0.99999617314388556</v>
      </c>
      <c r="FQ194" s="2">
        <f t="shared" si="239"/>
        <v>0.99999608220115077</v>
      </c>
      <c r="FR194" s="2">
        <f t="shared" si="239"/>
        <v>0.99999606125491747</v>
      </c>
      <c r="FS194" s="2">
        <f t="shared" si="239"/>
        <v>0.99999583701358474</v>
      </c>
      <c r="FT194" s="2">
        <f t="shared" si="239"/>
        <v>0.99999364028634963</v>
      </c>
      <c r="FU194" s="2">
        <f t="shared" si="239"/>
        <v>0.99999334725727196</v>
      </c>
      <c r="FW194" s="2">
        <f t="shared" si="230"/>
        <v>0.88776778397130685</v>
      </c>
      <c r="FX194" s="2">
        <f t="shared" si="230"/>
        <v>0.96042120751356974</v>
      </c>
      <c r="FY194" s="2">
        <f t="shared" si="230"/>
        <v>0.96397437557229337</v>
      </c>
      <c r="FZ194" s="2">
        <f t="shared" si="230"/>
        <v>0.96812512225491498</v>
      </c>
      <c r="GA194" s="2">
        <f t="shared" si="230"/>
        <v>0.96796281126589379</v>
      </c>
      <c r="GB194" s="2">
        <f t="shared" si="230"/>
        <v>0.96615424092815005</v>
      </c>
      <c r="GC194" s="2">
        <f t="shared" si="230"/>
        <v>0.97040159442671647</v>
      </c>
      <c r="GD194" s="2">
        <f t="shared" si="230"/>
        <v>0.97525928642338855</v>
      </c>
      <c r="GE194" s="2">
        <f t="shared" si="230"/>
        <v>0.97511549314883272</v>
      </c>
      <c r="GF194" s="2">
        <f t="shared" si="230"/>
        <v>0.97138693260049336</v>
      </c>
      <c r="GG194" s="2">
        <f t="shared" si="230"/>
        <v>0.9680665906041428</v>
      </c>
      <c r="GH194" s="2">
        <f t="shared" si="230"/>
        <v>0.96199123595541292</v>
      </c>
      <c r="GI194" s="2">
        <f t="shared" si="230"/>
        <v>0.95333433530101763</v>
      </c>
      <c r="GJ194" s="2">
        <f t="shared" si="230"/>
        <v>0.92791933923695014</v>
      </c>
      <c r="GK194" s="2">
        <f t="shared" si="230"/>
        <v>0.92019146773166127</v>
      </c>
      <c r="GM194" s="82">
        <f t="shared" si="231"/>
        <v>0</v>
      </c>
      <c r="GN194" s="82">
        <f t="shared" si="231"/>
        <v>0</v>
      </c>
      <c r="GO194" s="82">
        <f t="shared" si="231"/>
        <v>0</v>
      </c>
      <c r="GP194" s="82">
        <f t="shared" si="231"/>
        <v>0</v>
      </c>
      <c r="GQ194" s="82">
        <f t="shared" si="231"/>
        <v>0</v>
      </c>
      <c r="GR194" s="82">
        <f t="shared" si="231"/>
        <v>0</v>
      </c>
      <c r="GS194" s="82">
        <f t="shared" si="231"/>
        <v>0</v>
      </c>
      <c r="GT194" s="82">
        <f t="shared" si="231"/>
        <v>0</v>
      </c>
      <c r="GU194" s="82">
        <f t="shared" si="231"/>
        <v>0</v>
      </c>
      <c r="GV194" s="82">
        <f t="shared" si="231"/>
        <v>0</v>
      </c>
      <c r="GW194" s="82">
        <f t="shared" si="231"/>
        <v>0</v>
      </c>
      <c r="GX194" s="82">
        <f t="shared" si="231"/>
        <v>0</v>
      </c>
      <c r="GY194" s="82">
        <f t="shared" si="231"/>
        <v>0</v>
      </c>
      <c r="GZ194" s="82">
        <f t="shared" si="231"/>
        <v>0</v>
      </c>
      <c r="HA194" s="82">
        <f t="shared" si="231"/>
        <v>0</v>
      </c>
      <c r="HC194" s="82">
        <f t="shared" si="182"/>
        <v>0</v>
      </c>
      <c r="HD194" s="82">
        <f t="shared" si="182"/>
        <v>0</v>
      </c>
      <c r="HE194" s="82">
        <f t="shared" si="182"/>
        <v>0</v>
      </c>
      <c r="HF194" s="82">
        <f t="shared" si="182"/>
        <v>0</v>
      </c>
      <c r="HG194" s="82">
        <f t="shared" si="182"/>
        <v>0</v>
      </c>
      <c r="HH194" s="82">
        <f t="shared" si="182"/>
        <v>0</v>
      </c>
      <c r="HI194" s="82">
        <f t="shared" si="242"/>
        <v>0</v>
      </c>
      <c r="HJ194" s="82">
        <f t="shared" si="242"/>
        <v>0</v>
      </c>
      <c r="HK194" s="82">
        <f t="shared" si="242"/>
        <v>0</v>
      </c>
      <c r="HL194" s="82">
        <f t="shared" si="242"/>
        <v>0</v>
      </c>
      <c r="HM194" s="82">
        <f t="shared" si="242"/>
        <v>0</v>
      </c>
      <c r="HN194" s="82">
        <f t="shared" si="242"/>
        <v>0</v>
      </c>
      <c r="HO194" s="82">
        <f t="shared" si="227"/>
        <v>0</v>
      </c>
      <c r="HP194" s="82">
        <f t="shared" si="227"/>
        <v>0</v>
      </c>
      <c r="HQ194" s="82">
        <f t="shared" si="227"/>
        <v>0</v>
      </c>
      <c r="HS194" s="82">
        <f t="shared" si="232"/>
        <v>1.3816433590411992E-142</v>
      </c>
      <c r="HT194" s="82">
        <f t="shared" si="232"/>
        <v>9.957870564791366E-154</v>
      </c>
      <c r="HU194" s="82">
        <f t="shared" si="232"/>
        <v>7.7509074299028513E-182</v>
      </c>
      <c r="HV194" s="82">
        <f t="shared" si="232"/>
        <v>2.2992713268376722E-212</v>
      </c>
      <c r="HW194" s="82">
        <f t="shared" si="232"/>
        <v>5.3180105238367004E-210</v>
      </c>
      <c r="HX194" s="82">
        <f t="shared" si="232"/>
        <v>5.941746205803803E-233</v>
      </c>
      <c r="HY194" s="82">
        <f t="shared" si="232"/>
        <v>1.2357352222062374E-220</v>
      </c>
      <c r="HZ194" s="82">
        <f t="shared" si="232"/>
        <v>3.4460030572577966E-251</v>
      </c>
      <c r="IA194" s="82">
        <f t="shared" si="232"/>
        <v>3.1435771649465742E-242</v>
      </c>
      <c r="IB194" s="82">
        <f t="shared" si="232"/>
        <v>2.9312804340737132E-228</v>
      </c>
      <c r="IC194" s="82">
        <f t="shared" si="232"/>
        <v>4.6597872326028389E-214</v>
      </c>
      <c r="ID194" s="82">
        <f t="shared" si="232"/>
        <v>3.184614854183485E-214</v>
      </c>
      <c r="IE194" s="82">
        <f t="shared" si="232"/>
        <v>4.6291758681983663E-172</v>
      </c>
      <c r="IF194" s="82">
        <f t="shared" si="232"/>
        <v>5.2740630472640942E-89</v>
      </c>
      <c r="IG194" s="82">
        <f t="shared" si="232"/>
        <v>3.8051890124605936E-92</v>
      </c>
      <c r="II194" s="82">
        <f t="shared" si="233"/>
        <v>1.6385817749476101E-4</v>
      </c>
      <c r="IJ194" s="82">
        <f t="shared" si="233"/>
        <v>1.748046095745866E-8</v>
      </c>
      <c r="IK194" s="82">
        <f t="shared" si="233"/>
        <v>7.8669449939774457E-10</v>
      </c>
      <c r="IL194" s="82">
        <f t="shared" si="233"/>
        <v>2.2813307643441978E-11</v>
      </c>
      <c r="IM194" s="82">
        <f t="shared" si="233"/>
        <v>3.3812440734808356E-11</v>
      </c>
      <c r="IN194" s="82">
        <f t="shared" si="233"/>
        <v>7.5482821349251207E-12</v>
      </c>
      <c r="IO194" s="82">
        <f t="shared" si="233"/>
        <v>5.9984206897154766E-12</v>
      </c>
      <c r="IP194" s="82">
        <f t="shared" si="233"/>
        <v>3.7742311272689215E-14</v>
      </c>
      <c r="IQ194" s="82">
        <f t="shared" si="233"/>
        <v>9.6130911030585535E-14</v>
      </c>
      <c r="IR194" s="82">
        <f t="shared" si="233"/>
        <v>1.3293366175018575E-12</v>
      </c>
      <c r="IS194" s="82">
        <f t="shared" si="233"/>
        <v>1.5582598375100623E-11</v>
      </c>
      <c r="IT194" s="82">
        <f t="shared" si="233"/>
        <v>4.6998677961172063E-11</v>
      </c>
      <c r="IU194" s="82">
        <f t="shared" si="233"/>
        <v>1.0782705961572585E-8</v>
      </c>
      <c r="IV194" s="82">
        <f t="shared" si="233"/>
        <v>8.2693305285590301E-15</v>
      </c>
      <c r="IW194" s="82">
        <f t="shared" si="233"/>
        <v>1.2690285016522893E-21</v>
      </c>
      <c r="IY194" s="82">
        <f t="shared" si="234"/>
        <v>1.6385817749476101E-4</v>
      </c>
      <c r="IZ194" s="82">
        <f t="shared" si="234"/>
        <v>1.748046095745866E-8</v>
      </c>
      <c r="JA194" s="82">
        <f t="shared" si="234"/>
        <v>7.8669449939774457E-10</v>
      </c>
      <c r="JB194" s="82">
        <f t="shared" si="234"/>
        <v>2.2813307643441978E-11</v>
      </c>
      <c r="JC194" s="82">
        <f t="shared" si="234"/>
        <v>3.3812440734808356E-11</v>
      </c>
      <c r="JD194" s="82">
        <f t="shared" si="234"/>
        <v>7.5482821349251207E-12</v>
      </c>
      <c r="JE194" s="82">
        <f t="shared" si="234"/>
        <v>5.9984206897154766E-12</v>
      </c>
      <c r="JF194" s="82">
        <f t="shared" si="234"/>
        <v>3.7742311272689215E-14</v>
      </c>
      <c r="JG194" s="82">
        <f t="shared" si="234"/>
        <v>9.6130911030585535E-14</v>
      </c>
      <c r="JH194" s="82">
        <f t="shared" si="234"/>
        <v>1.3293366175018575E-12</v>
      </c>
      <c r="JI194" s="82">
        <f t="shared" si="234"/>
        <v>1.5582598375100623E-11</v>
      </c>
      <c r="JJ194" s="82">
        <f t="shared" si="234"/>
        <v>4.6998677961172063E-11</v>
      </c>
      <c r="JK194" s="82">
        <f t="shared" si="234"/>
        <v>1.0782705961572585E-8</v>
      </c>
      <c r="JL194" s="82">
        <f t="shared" si="234"/>
        <v>8.2693305285590301E-15</v>
      </c>
      <c r="JM194" s="82">
        <f t="shared" si="234"/>
        <v>1.2690285016522893E-21</v>
      </c>
    </row>
    <row r="195" spans="2:273" x14ac:dyDescent="0.25">
      <c r="B195" s="2">
        <v>168</v>
      </c>
      <c r="C195" s="37">
        <v>0.30340800000000001</v>
      </c>
      <c r="D195" s="37">
        <v>0.29934899999999998</v>
      </c>
      <c r="E195" s="37">
        <v>0.29771799999999998</v>
      </c>
      <c r="F195" s="37">
        <v>0.29720200000000002</v>
      </c>
      <c r="G195" s="37">
        <v>0.30171500000000001</v>
      </c>
      <c r="H195" s="37">
        <v>0.296852</v>
      </c>
      <c r="I195" s="37">
        <v>0.291103</v>
      </c>
      <c r="J195" s="37">
        <v>0.28694399999999998</v>
      </c>
      <c r="K195" s="37">
        <v>0.285607</v>
      </c>
      <c r="L195" s="37">
        <v>0.28666000000000003</v>
      </c>
      <c r="M195" s="37">
        <v>0.28321000000000002</v>
      </c>
      <c r="N195" s="37">
        <v>0.283912</v>
      </c>
      <c r="O195" s="37">
        <v>0.28675200000000001</v>
      </c>
      <c r="P195" s="37">
        <v>0.27653499999999998</v>
      </c>
      <c r="Q195" s="37">
        <v>0.28242200000000001</v>
      </c>
      <c r="S195" s="4">
        <f t="shared" si="235"/>
        <v>0.29737817329555088</v>
      </c>
      <c r="T195" s="4" t="e">
        <f t="shared" si="235"/>
        <v>#N/A</v>
      </c>
      <c r="U195" s="4" t="e">
        <f t="shared" si="235"/>
        <v>#N/A</v>
      </c>
      <c r="V195" s="4" t="e">
        <f t="shared" si="235"/>
        <v>#N/A</v>
      </c>
      <c r="W195" s="4" t="e">
        <f t="shared" si="235"/>
        <v>#N/A</v>
      </c>
      <c r="X195" s="4" t="e">
        <f t="shared" si="235"/>
        <v>#N/A</v>
      </c>
      <c r="Y195" s="4" t="e">
        <f t="shared" si="235"/>
        <v>#N/A</v>
      </c>
      <c r="Z195" s="4" t="e">
        <f t="shared" si="235"/>
        <v>#N/A</v>
      </c>
      <c r="AA195" s="4" t="e">
        <f t="shared" si="235"/>
        <v>#N/A</v>
      </c>
      <c r="AB195" s="4" t="e">
        <f t="shared" si="235"/>
        <v>#N/A</v>
      </c>
      <c r="AC195" s="4" t="e">
        <f t="shared" si="235"/>
        <v>#N/A</v>
      </c>
      <c r="AD195" s="4" t="e">
        <f t="shared" si="235"/>
        <v>#N/A</v>
      </c>
      <c r="AE195" s="4" t="e">
        <f t="shared" si="235"/>
        <v>#N/A</v>
      </c>
      <c r="AF195" s="4">
        <f t="shared" si="235"/>
        <v>0.28121742229333091</v>
      </c>
      <c r="AG195" s="4">
        <f t="shared" si="235"/>
        <v>0.28473640980077686</v>
      </c>
      <c r="AI195" s="4">
        <f t="shared" si="236"/>
        <v>6.0298267044491261E-3</v>
      </c>
      <c r="AJ195" s="4">
        <f t="shared" si="236"/>
        <v>0</v>
      </c>
      <c r="AK195" s="4">
        <f t="shared" si="236"/>
        <v>0</v>
      </c>
      <c r="AL195" s="4">
        <f t="shared" si="236"/>
        <v>0</v>
      </c>
      <c r="AM195" s="4">
        <f t="shared" si="236"/>
        <v>0</v>
      </c>
      <c r="AN195" s="4">
        <f t="shared" si="236"/>
        <v>0</v>
      </c>
      <c r="AO195" s="4">
        <f t="shared" si="236"/>
        <v>0</v>
      </c>
      <c r="AP195" s="4">
        <f t="shared" si="236"/>
        <v>0</v>
      </c>
      <c r="AQ195" s="4">
        <f t="shared" si="236"/>
        <v>0</v>
      </c>
      <c r="AR195" s="4">
        <f t="shared" si="236"/>
        <v>0</v>
      </c>
      <c r="AS195" s="4">
        <f t="shared" si="236"/>
        <v>0</v>
      </c>
      <c r="AT195" s="4">
        <f t="shared" si="236"/>
        <v>0</v>
      </c>
      <c r="AU195" s="4">
        <f t="shared" si="236"/>
        <v>0</v>
      </c>
      <c r="AV195" s="4">
        <f t="shared" si="236"/>
        <v>-4.6824222933309345E-3</v>
      </c>
      <c r="AW195" s="4">
        <f t="shared" si="236"/>
        <v>-2.314409800776851E-3</v>
      </c>
      <c r="AY195" s="2">
        <f t="shared" ref="AY195:BM211" si="243">IF(OR($B195 &lt; C$230, $B195 &gt; C$233), #N/A, ((1-FG195)*DK195) + (FG195 - FW195)*EA195 + (FW195*EQ195))</f>
        <v>0.29737817329555088</v>
      </c>
      <c r="AZ195" s="2" t="e">
        <f t="shared" si="243"/>
        <v>#N/A</v>
      </c>
      <c r="BA195" s="2" t="e">
        <f t="shared" si="243"/>
        <v>#N/A</v>
      </c>
      <c r="BB195" s="2" t="e">
        <f t="shared" si="243"/>
        <v>#N/A</v>
      </c>
      <c r="BC195" s="2" t="e">
        <f t="shared" si="243"/>
        <v>#N/A</v>
      </c>
      <c r="BD195" s="2" t="e">
        <f t="shared" si="243"/>
        <v>#N/A</v>
      </c>
      <c r="BE195" s="2" t="e">
        <f t="shared" si="243"/>
        <v>#N/A</v>
      </c>
      <c r="BF195" s="2" t="e">
        <f t="shared" si="243"/>
        <v>#N/A</v>
      </c>
      <c r="BG195" s="2" t="e">
        <f t="shared" si="243"/>
        <v>#N/A</v>
      </c>
      <c r="BH195" s="2" t="e">
        <f t="shared" si="243"/>
        <v>#N/A</v>
      </c>
      <c r="BI195" s="2" t="e">
        <f t="shared" si="243"/>
        <v>#N/A</v>
      </c>
      <c r="BJ195" s="2" t="e">
        <f t="shared" si="243"/>
        <v>#N/A</v>
      </c>
      <c r="BK195" s="2" t="e">
        <f t="shared" si="243"/>
        <v>#N/A</v>
      </c>
      <c r="BL195" s="2">
        <f t="shared" si="243"/>
        <v>0.28121742229333091</v>
      </c>
      <c r="BM195" s="2">
        <f t="shared" si="243"/>
        <v>0.28473640980077686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>
        <f t="shared" si="198"/>
        <v>0.30340800000000001</v>
      </c>
      <c r="CV195" s="2" t="str">
        <f t="shared" si="199"/>
        <v/>
      </c>
      <c r="CW195" s="2" t="str">
        <f t="shared" si="200"/>
        <v/>
      </c>
      <c r="CX195" s="2" t="str">
        <f t="shared" si="201"/>
        <v/>
      </c>
      <c r="CY195" s="2" t="str">
        <f t="shared" si="202"/>
        <v/>
      </c>
      <c r="CZ195" s="2" t="str">
        <f t="shared" si="203"/>
        <v/>
      </c>
      <c r="DA195" s="2" t="str">
        <f t="shared" si="204"/>
        <v/>
      </c>
      <c r="DB195" s="2" t="str">
        <f t="shared" si="205"/>
        <v/>
      </c>
      <c r="DC195" s="2" t="str">
        <f t="shared" si="206"/>
        <v/>
      </c>
      <c r="DD195" s="2" t="str">
        <f t="shared" si="207"/>
        <v/>
      </c>
      <c r="DE195" s="2" t="str">
        <f t="shared" si="208"/>
        <v/>
      </c>
      <c r="DF195" s="2" t="str">
        <f t="shared" si="209"/>
        <v/>
      </c>
      <c r="DG195" s="2" t="str">
        <f t="shared" si="210"/>
        <v/>
      </c>
      <c r="DH195" s="2">
        <f t="shared" si="211"/>
        <v>0.27653499999999998</v>
      </c>
      <c r="DI195" s="2">
        <f t="shared" si="212"/>
        <v>0.28242200000000001</v>
      </c>
      <c r="DK195" s="2">
        <f t="shared" si="237"/>
        <v>0.39565110766129036</v>
      </c>
      <c r="DL195" s="2">
        <f t="shared" si="237"/>
        <v>0.41019756983137834</v>
      </c>
      <c r="DM195" s="2">
        <f t="shared" si="237"/>
        <v>0.41375154233870959</v>
      </c>
      <c r="DN195" s="2">
        <f t="shared" si="237"/>
        <v>0.43464126162402672</v>
      </c>
      <c r="DO195" s="2">
        <f t="shared" si="237"/>
        <v>0.39636799310344817</v>
      </c>
      <c r="DP195" s="2">
        <f t="shared" si="237"/>
        <v>0.3963388741935483</v>
      </c>
      <c r="DQ195" s="2">
        <f t="shared" si="237"/>
        <v>0.41956370322580633</v>
      </c>
      <c r="DR195" s="2">
        <f t="shared" si="237"/>
        <v>0.42029576612903224</v>
      </c>
      <c r="DS195" s="2">
        <f t="shared" si="237"/>
        <v>0.40459441411290337</v>
      </c>
      <c r="DT195" s="2">
        <f t="shared" si="237"/>
        <v>0.38286750120967744</v>
      </c>
      <c r="DU195" s="2">
        <f t="shared" si="237"/>
        <v>0.39359781304985336</v>
      </c>
      <c r="DV195" s="2">
        <f t="shared" si="237"/>
        <v>0.40385641422287394</v>
      </c>
      <c r="DW195" s="2">
        <f t="shared" si="237"/>
        <v>0.38561396975806439</v>
      </c>
      <c r="DX195" s="2">
        <f t="shared" si="237"/>
        <v>0.3756918449502134</v>
      </c>
      <c r="DY195" s="2">
        <f t="shared" si="237"/>
        <v>0.36271168421052624</v>
      </c>
      <c r="EA195" s="2">
        <f t="shared" si="241"/>
        <v>0.29157486962009532</v>
      </c>
      <c r="EB195" s="2">
        <f t="shared" si="241"/>
        <v>0.2898298837974661</v>
      </c>
      <c r="EC195" s="2">
        <f t="shared" si="241"/>
        <v>0.28842376726479263</v>
      </c>
      <c r="ED195" s="2">
        <f t="shared" si="241"/>
        <v>0.29082106285307618</v>
      </c>
      <c r="EE195" s="2">
        <f t="shared" si="241"/>
        <v>0.29274494544277152</v>
      </c>
      <c r="EF195" s="2">
        <f t="shared" si="240"/>
        <v>0.28751987415561675</v>
      </c>
      <c r="EG195" s="2">
        <f t="shared" si="240"/>
        <v>0.288336307569594</v>
      </c>
      <c r="EH195" s="2">
        <f t="shared" si="240"/>
        <v>0.28320196697604771</v>
      </c>
      <c r="EI195" s="2">
        <f t="shared" si="240"/>
        <v>0.28303901833267486</v>
      </c>
      <c r="EJ195" s="2">
        <f t="shared" si="240"/>
        <v>0.28039070073936628</v>
      </c>
      <c r="EK195" s="2">
        <f t="shared" si="213"/>
        <v>0.28617500159527798</v>
      </c>
      <c r="EL195" s="2">
        <f t="shared" si="180"/>
        <v>0.28416433097185917</v>
      </c>
      <c r="EM195" s="2">
        <f t="shared" si="180"/>
        <v>0.28326865207368468</v>
      </c>
      <c r="EN195" s="2">
        <f t="shared" si="180"/>
        <v>0.2846464073316895</v>
      </c>
      <c r="EO195" s="2">
        <f t="shared" si="180"/>
        <v>0.31031960435741379</v>
      </c>
      <c r="EQ195" s="2">
        <f t="shared" si="238"/>
        <v>0.29804688905107801</v>
      </c>
      <c r="ER195" s="2">
        <f t="shared" si="238"/>
        <v>0.29384850861815948</v>
      </c>
      <c r="ES195" s="2">
        <f t="shared" si="238"/>
        <v>0.29365181554453607</v>
      </c>
      <c r="ET195" s="2">
        <f t="shared" si="238"/>
        <v>0.29338516991507657</v>
      </c>
      <c r="EU195" s="2">
        <f t="shared" si="238"/>
        <v>0.29421420688726357</v>
      </c>
      <c r="EV195" s="2">
        <f t="shared" si="238"/>
        <v>0.28694216875988138</v>
      </c>
      <c r="EW195" s="2">
        <f t="shared" si="238"/>
        <v>0.28700844794310959</v>
      </c>
      <c r="EX195" s="2">
        <f t="shared" si="238"/>
        <v>0.28099794268361067</v>
      </c>
      <c r="EY195" s="2">
        <f t="shared" si="238"/>
        <v>0.27914594556393452</v>
      </c>
      <c r="EZ195" s="2">
        <f t="shared" si="238"/>
        <v>0.28017788765770518</v>
      </c>
      <c r="FA195" s="2">
        <f t="shared" si="238"/>
        <v>0.28050972938191099</v>
      </c>
      <c r="FB195" s="2">
        <f t="shared" si="238"/>
        <v>0.28146635481387383</v>
      </c>
      <c r="FC195" s="2">
        <f t="shared" si="238"/>
        <v>0.27932808771929823</v>
      </c>
      <c r="FD195" s="2">
        <f t="shared" si="238"/>
        <v>0.28097393073705723</v>
      </c>
      <c r="FE195" s="2">
        <f t="shared" si="238"/>
        <v>0.28271246106743952</v>
      </c>
      <c r="FG195" s="2">
        <f t="shared" si="239"/>
        <v>0.99999665753713085</v>
      </c>
      <c r="FH195" s="2">
        <f t="shared" si="239"/>
        <v>0.99999632099050606</v>
      </c>
      <c r="FI195" s="2">
        <f t="shared" si="239"/>
        <v>0.99999650641313198</v>
      </c>
      <c r="FJ195" s="2">
        <f t="shared" si="239"/>
        <v>0.99999701395676122</v>
      </c>
      <c r="FK195" s="2">
        <f t="shared" si="239"/>
        <v>0.99999712524406814</v>
      </c>
      <c r="FL195" s="2">
        <f t="shared" si="239"/>
        <v>0.9999967856581129</v>
      </c>
      <c r="FM195" s="2">
        <f t="shared" si="239"/>
        <v>0.99999676966800488</v>
      </c>
      <c r="FN195" s="2">
        <f t="shared" si="239"/>
        <v>0.99999658841859129</v>
      </c>
      <c r="FO195" s="2">
        <f t="shared" si="239"/>
        <v>0.99999657382222917</v>
      </c>
      <c r="FP195" s="2">
        <f t="shared" si="239"/>
        <v>0.99999650986456778</v>
      </c>
      <c r="FQ195" s="2">
        <f t="shared" si="239"/>
        <v>0.99999642692375135</v>
      </c>
      <c r="FR195" s="2">
        <f t="shared" si="239"/>
        <v>0.99999640782054633</v>
      </c>
      <c r="FS195" s="2">
        <f t="shared" si="239"/>
        <v>0.99999620330987449</v>
      </c>
      <c r="FT195" s="2">
        <f t="shared" si="239"/>
        <v>0.99999419986896998</v>
      </c>
      <c r="FU195" s="2">
        <f t="shared" si="239"/>
        <v>0.99999393262296887</v>
      </c>
      <c r="FW195" s="2">
        <f t="shared" ref="FW195:GK211" si="245">POWER(10,($B195-C$232)/C$229)/(1+POWER(10,($B195-C$232)/C$229))</f>
        <v>0.89662212333828684</v>
      </c>
      <c r="FX195" s="2">
        <f t="shared" si="245"/>
        <v>0.9637775674510668</v>
      </c>
      <c r="FY195" s="2">
        <f t="shared" si="245"/>
        <v>0.96703976053585849</v>
      </c>
      <c r="FZ195" s="2">
        <f t="shared" si="245"/>
        <v>0.9708480050331918</v>
      </c>
      <c r="GA195" s="2">
        <f t="shared" si="245"/>
        <v>0.97069913967416876</v>
      </c>
      <c r="GB195" s="2">
        <f t="shared" si="245"/>
        <v>0.96904010042381483</v>
      </c>
      <c r="GC195" s="2">
        <f t="shared" si="245"/>
        <v>0.97293544802500043</v>
      </c>
      <c r="GD195" s="2">
        <f t="shared" si="245"/>
        <v>0.97738697441870981</v>
      </c>
      <c r="GE195" s="2">
        <f t="shared" si="245"/>
        <v>0.97725525888808373</v>
      </c>
      <c r="GF195" s="2">
        <f t="shared" si="245"/>
        <v>0.97383870767406977</v>
      </c>
      <c r="GG195" s="2">
        <f t="shared" si="245"/>
        <v>0.97079432255938447</v>
      </c>
      <c r="GH195" s="2">
        <f t="shared" si="245"/>
        <v>0.9652192759648266</v>
      </c>
      <c r="GI195" s="2">
        <f t="shared" si="245"/>
        <v>0.95726493468513518</v>
      </c>
      <c r="GJ195" s="2">
        <f t="shared" si="245"/>
        <v>0.93384206146856685</v>
      </c>
      <c r="GK195" s="2">
        <f t="shared" si="245"/>
        <v>0.92669901302065172</v>
      </c>
      <c r="GM195" s="82">
        <f t="shared" ref="GM195:HA211" si="246" xml:space="preserve"> _xlfn.NORM.DIST($B195, C$7, ABS(C$11), TRUE) * _xlfn.NORM.DIST(($B195 - C$7)*C$15, 0, ABS(C$11), TRUE) * 2</f>
        <v>0</v>
      </c>
      <c r="GN195" s="82">
        <f t="shared" si="246"/>
        <v>0</v>
      </c>
      <c r="GO195" s="82">
        <f t="shared" si="246"/>
        <v>0</v>
      </c>
      <c r="GP195" s="82">
        <f t="shared" si="246"/>
        <v>0</v>
      </c>
      <c r="GQ195" s="82">
        <f t="shared" si="246"/>
        <v>0</v>
      </c>
      <c r="GR195" s="82">
        <f t="shared" si="246"/>
        <v>0</v>
      </c>
      <c r="GS195" s="82">
        <f t="shared" si="246"/>
        <v>0</v>
      </c>
      <c r="GT195" s="82">
        <f t="shared" si="246"/>
        <v>0</v>
      </c>
      <c r="GU195" s="82">
        <f t="shared" si="246"/>
        <v>0</v>
      </c>
      <c r="GV195" s="82">
        <f t="shared" si="246"/>
        <v>0</v>
      </c>
      <c r="GW195" s="82">
        <f t="shared" si="246"/>
        <v>0</v>
      </c>
      <c r="GX195" s="82">
        <f t="shared" si="246"/>
        <v>0</v>
      </c>
      <c r="GY195" s="82">
        <f t="shared" si="246"/>
        <v>0</v>
      </c>
      <c r="GZ195" s="82">
        <f t="shared" si="246"/>
        <v>0</v>
      </c>
      <c r="HA195" s="82">
        <f t="shared" si="246"/>
        <v>0</v>
      </c>
      <c r="HC195" s="82">
        <f t="shared" si="182"/>
        <v>0</v>
      </c>
      <c r="HD195" s="82">
        <f t="shared" si="182"/>
        <v>0</v>
      </c>
      <c r="HE195" s="82">
        <f t="shared" si="182"/>
        <v>0</v>
      </c>
      <c r="HF195" s="82">
        <f t="shared" si="182"/>
        <v>0</v>
      </c>
      <c r="HG195" s="82">
        <f t="shared" si="182"/>
        <v>0</v>
      </c>
      <c r="HH195" s="82">
        <f t="shared" si="182"/>
        <v>0</v>
      </c>
      <c r="HI195" s="82">
        <f t="shared" si="242"/>
        <v>0</v>
      </c>
      <c r="HJ195" s="82">
        <f t="shared" si="242"/>
        <v>0</v>
      </c>
      <c r="HK195" s="82">
        <f t="shared" si="242"/>
        <v>0</v>
      </c>
      <c r="HL195" s="82">
        <f t="shared" si="242"/>
        <v>0</v>
      </c>
      <c r="HM195" s="82">
        <f t="shared" si="242"/>
        <v>0</v>
      </c>
      <c r="HN195" s="82">
        <f t="shared" si="242"/>
        <v>0</v>
      </c>
      <c r="HO195" s="82">
        <f t="shared" si="227"/>
        <v>0</v>
      </c>
      <c r="HP195" s="82">
        <f t="shared" si="227"/>
        <v>0</v>
      </c>
      <c r="HQ195" s="82">
        <f t="shared" si="227"/>
        <v>0</v>
      </c>
      <c r="HS195" s="82">
        <f t="shared" ref="HS195:IG211" si="247" xml:space="preserve"> _xlfn.NORM.DIST($B195, C$9, ABS(C$13), TRUE) * _xlfn.NORM.DIST(($B195 - C$9)*C$17, 0, ABS(C$13), TRUE) * 2</f>
        <v>7.6199879943804165E-148</v>
      </c>
      <c r="HT195" s="82">
        <f t="shared" si="247"/>
        <v>5.0717875487375299E-159</v>
      </c>
      <c r="HU195" s="82">
        <f t="shared" si="247"/>
        <v>6.2026322058661256E-188</v>
      </c>
      <c r="HV195" s="82">
        <f t="shared" si="247"/>
        <v>2.8726200628728104E-219</v>
      </c>
      <c r="HW195" s="82">
        <f t="shared" si="247"/>
        <v>8.1333522072510562E-217</v>
      </c>
      <c r="HX195" s="82">
        <f t="shared" si="247"/>
        <v>1.7030011251853046E-240</v>
      </c>
      <c r="HY195" s="82">
        <f t="shared" si="247"/>
        <v>1.0250591737491546E-227</v>
      </c>
      <c r="HZ195" s="82">
        <f t="shared" si="247"/>
        <v>4.3615689377449328E-259</v>
      </c>
      <c r="IA195" s="82">
        <f t="shared" si="247"/>
        <v>7.1736018331651393E-250</v>
      </c>
      <c r="IB195" s="82">
        <f t="shared" si="247"/>
        <v>1.3044131119967964E-235</v>
      </c>
      <c r="IC195" s="82">
        <f t="shared" si="247"/>
        <v>4.7380369863626882E-221</v>
      </c>
      <c r="ID195" s="82">
        <f t="shared" si="247"/>
        <v>1.9626083529277314E-221</v>
      </c>
      <c r="IE195" s="82">
        <f t="shared" si="247"/>
        <v>4.5225716627053822E-178</v>
      </c>
      <c r="IF195" s="82">
        <f t="shared" si="247"/>
        <v>2.9928158314667129E-92</v>
      </c>
      <c r="IG195" s="82">
        <f t="shared" si="247"/>
        <v>1.3615538412641696E-95</v>
      </c>
      <c r="II195" s="82">
        <f t="shared" ref="II195:IW211" si="248" xml:space="preserve"> _xlfn.NORM.DIST($B195, C$10, ABS(C$14), TRUE) * _xlfn.NORM.DIST(($B195 - C$10)*C$18, 0, ABS(C$14), TRUE) * 2</f>
        <v>8.2533647207016215E-5</v>
      </c>
      <c r="IJ195" s="82">
        <f t="shared" si="248"/>
        <v>6.7110072704598984E-9</v>
      </c>
      <c r="IK195" s="82">
        <f t="shared" si="248"/>
        <v>2.6180635259333667E-10</v>
      </c>
      <c r="IL195" s="82">
        <f t="shared" si="248"/>
        <v>6.5473334860051999E-12</v>
      </c>
      <c r="IM195" s="82">
        <f t="shared" si="248"/>
        <v>9.8918421989614647E-12</v>
      </c>
      <c r="IN195" s="82">
        <f t="shared" si="248"/>
        <v>1.9921695668991647E-12</v>
      </c>
      <c r="IO195" s="82">
        <f t="shared" si="248"/>
        <v>1.6501493080663998E-12</v>
      </c>
      <c r="IP195" s="82">
        <f t="shared" si="248"/>
        <v>8.6096286212087318E-15</v>
      </c>
      <c r="IQ195" s="82">
        <f t="shared" si="248"/>
        <v>2.2923135424380941E-14</v>
      </c>
      <c r="IR195" s="82">
        <f t="shared" si="248"/>
        <v>3.4256076182960949E-13</v>
      </c>
      <c r="IS195" s="82">
        <f t="shared" si="248"/>
        <v>4.3785864850836421E-12</v>
      </c>
      <c r="IT195" s="82">
        <f t="shared" si="248"/>
        <v>1.3083696732703681E-11</v>
      </c>
      <c r="IU195" s="82">
        <f t="shared" si="248"/>
        <v>3.8040922379400211E-9</v>
      </c>
      <c r="IV195" s="82">
        <f t="shared" si="248"/>
        <v>8.7506234897395843E-16</v>
      </c>
      <c r="IW195" s="82">
        <f t="shared" si="248"/>
        <v>3.6882212697641916E-23</v>
      </c>
      <c r="IY195" s="82">
        <f t="shared" ref="IY195:JM211" si="249">GM195+HC195+HS195+II195</f>
        <v>8.2533647207016215E-5</v>
      </c>
      <c r="IZ195" s="82">
        <f t="shared" si="249"/>
        <v>6.7110072704598984E-9</v>
      </c>
      <c r="JA195" s="82">
        <f t="shared" si="249"/>
        <v>2.6180635259333667E-10</v>
      </c>
      <c r="JB195" s="82">
        <f t="shared" si="249"/>
        <v>6.5473334860051999E-12</v>
      </c>
      <c r="JC195" s="82">
        <f t="shared" si="249"/>
        <v>9.8918421989614647E-12</v>
      </c>
      <c r="JD195" s="82">
        <f t="shared" si="249"/>
        <v>1.9921695668991647E-12</v>
      </c>
      <c r="JE195" s="82">
        <f t="shared" si="249"/>
        <v>1.6501493080663998E-12</v>
      </c>
      <c r="JF195" s="82">
        <f t="shared" si="249"/>
        <v>8.6096286212087318E-15</v>
      </c>
      <c r="JG195" s="82">
        <f t="shared" si="249"/>
        <v>2.2923135424380941E-14</v>
      </c>
      <c r="JH195" s="82">
        <f t="shared" si="249"/>
        <v>3.4256076182960949E-13</v>
      </c>
      <c r="JI195" s="82">
        <f t="shared" si="249"/>
        <v>4.3785864850836421E-12</v>
      </c>
      <c r="JJ195" s="82">
        <f t="shared" si="249"/>
        <v>1.3083696732703681E-11</v>
      </c>
      <c r="JK195" s="82">
        <f t="shared" si="249"/>
        <v>3.8040922379400211E-9</v>
      </c>
      <c r="JL195" s="82">
        <f t="shared" si="249"/>
        <v>8.7506234897395843E-16</v>
      </c>
      <c r="JM195" s="82">
        <f t="shared" si="249"/>
        <v>3.6882212697641916E-23</v>
      </c>
    </row>
    <row r="196" spans="2:273" x14ac:dyDescent="0.25">
      <c r="B196" s="2">
        <v>169</v>
      </c>
      <c r="C196" s="37">
        <v>0.29804399999999998</v>
      </c>
      <c r="D196" s="37">
        <v>0.30100199999999999</v>
      </c>
      <c r="E196" s="37">
        <v>0.300209</v>
      </c>
      <c r="F196" s="37">
        <v>0.299842</v>
      </c>
      <c r="G196" s="37">
        <v>0.301427</v>
      </c>
      <c r="H196" s="37">
        <v>0.29586699999999999</v>
      </c>
      <c r="I196" s="37">
        <v>0.292292</v>
      </c>
      <c r="J196" s="37">
        <v>0.28423199999999998</v>
      </c>
      <c r="K196" s="37">
        <v>0.28375899999999998</v>
      </c>
      <c r="L196" s="37">
        <v>0.28509699999999999</v>
      </c>
      <c r="M196" s="37">
        <v>0.285163</v>
      </c>
      <c r="N196" s="37">
        <v>0.281696</v>
      </c>
      <c r="O196" s="37">
        <v>0.28269699999999998</v>
      </c>
      <c r="P196" s="37">
        <v>0.28050999999999998</v>
      </c>
      <c r="Q196" s="37">
        <v>0.27999600000000002</v>
      </c>
      <c r="S196" s="4">
        <f t="shared" si="235"/>
        <v>0.2971139426078036</v>
      </c>
      <c r="T196" s="4" t="e">
        <f t="shared" si="235"/>
        <v>#N/A</v>
      </c>
      <c r="U196" s="4" t="e">
        <f t="shared" si="235"/>
        <v>#N/A</v>
      </c>
      <c r="V196" s="4" t="e">
        <f t="shared" si="235"/>
        <v>#N/A</v>
      </c>
      <c r="W196" s="4" t="e">
        <f t="shared" si="235"/>
        <v>#N/A</v>
      </c>
      <c r="X196" s="4" t="e">
        <f t="shared" si="235"/>
        <v>#N/A</v>
      </c>
      <c r="Y196" s="4" t="e">
        <f t="shared" si="235"/>
        <v>#N/A</v>
      </c>
      <c r="Z196" s="4" t="e">
        <f t="shared" si="235"/>
        <v>#N/A</v>
      </c>
      <c r="AA196" s="4" t="e">
        <f t="shared" si="235"/>
        <v>#N/A</v>
      </c>
      <c r="AB196" s="4" t="e">
        <f t="shared" si="235"/>
        <v>#N/A</v>
      </c>
      <c r="AC196" s="4" t="e">
        <f t="shared" si="235"/>
        <v>#N/A</v>
      </c>
      <c r="AD196" s="4" t="e">
        <f t="shared" si="235"/>
        <v>#N/A</v>
      </c>
      <c r="AE196" s="4" t="e">
        <f t="shared" si="235"/>
        <v>#N/A</v>
      </c>
      <c r="AF196" s="4">
        <f t="shared" si="235"/>
        <v>0.28071665387939898</v>
      </c>
      <c r="AG196" s="4">
        <f t="shared" si="235"/>
        <v>0.2840041818791707</v>
      </c>
      <c r="AI196" s="4">
        <f t="shared" si="236"/>
        <v>9.3005739219637062E-4</v>
      </c>
      <c r="AJ196" s="4">
        <f t="shared" si="236"/>
        <v>0</v>
      </c>
      <c r="AK196" s="4">
        <f t="shared" si="236"/>
        <v>0</v>
      </c>
      <c r="AL196" s="4">
        <f t="shared" si="236"/>
        <v>0</v>
      </c>
      <c r="AM196" s="4">
        <f t="shared" si="236"/>
        <v>0</v>
      </c>
      <c r="AN196" s="4">
        <f t="shared" si="236"/>
        <v>0</v>
      </c>
      <c r="AO196" s="4">
        <f t="shared" si="236"/>
        <v>0</v>
      </c>
      <c r="AP196" s="4">
        <f t="shared" si="236"/>
        <v>0</v>
      </c>
      <c r="AQ196" s="4">
        <f t="shared" si="236"/>
        <v>0</v>
      </c>
      <c r="AR196" s="4">
        <f t="shared" si="236"/>
        <v>0</v>
      </c>
      <c r="AS196" s="4">
        <f t="shared" si="236"/>
        <v>0</v>
      </c>
      <c r="AT196" s="4">
        <f t="shared" si="236"/>
        <v>0</v>
      </c>
      <c r="AU196" s="4">
        <f t="shared" si="236"/>
        <v>0</v>
      </c>
      <c r="AV196" s="4">
        <f t="shared" si="236"/>
        <v>-2.0665387939899915E-4</v>
      </c>
      <c r="AW196" s="4">
        <f t="shared" si="236"/>
        <v>-4.0081818791706803E-3</v>
      </c>
      <c r="AY196" s="2">
        <f t="shared" si="243"/>
        <v>0.2971139426078036</v>
      </c>
      <c r="AZ196" s="2" t="e">
        <f t="shared" si="243"/>
        <v>#N/A</v>
      </c>
      <c r="BA196" s="2" t="e">
        <f t="shared" si="243"/>
        <v>#N/A</v>
      </c>
      <c r="BB196" s="2" t="e">
        <f t="shared" si="243"/>
        <v>#N/A</v>
      </c>
      <c r="BC196" s="2" t="e">
        <f t="shared" si="243"/>
        <v>#N/A</v>
      </c>
      <c r="BD196" s="2" t="e">
        <f t="shared" si="243"/>
        <v>#N/A</v>
      </c>
      <c r="BE196" s="2" t="e">
        <f t="shared" si="243"/>
        <v>#N/A</v>
      </c>
      <c r="BF196" s="2" t="e">
        <f t="shared" si="243"/>
        <v>#N/A</v>
      </c>
      <c r="BG196" s="2" t="e">
        <f t="shared" si="243"/>
        <v>#N/A</v>
      </c>
      <c r="BH196" s="2" t="e">
        <f t="shared" si="243"/>
        <v>#N/A</v>
      </c>
      <c r="BI196" s="2" t="e">
        <f t="shared" si="243"/>
        <v>#N/A</v>
      </c>
      <c r="BJ196" s="2" t="e">
        <f t="shared" si="243"/>
        <v>#N/A</v>
      </c>
      <c r="BK196" s="2" t="e">
        <f t="shared" si="243"/>
        <v>#N/A</v>
      </c>
      <c r="BL196" s="2">
        <f t="shared" si="243"/>
        <v>0.28071665387939898</v>
      </c>
      <c r="BM196" s="2">
        <f t="shared" si="243"/>
        <v>0.2840041818791707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>
        <f t="shared" si="198"/>
        <v>0.29804399999999998</v>
      </c>
      <c r="CV196" s="2" t="str">
        <f t="shared" si="199"/>
        <v/>
      </c>
      <c r="CW196" s="2" t="str">
        <f t="shared" si="200"/>
        <v/>
      </c>
      <c r="CX196" s="2" t="str">
        <f t="shared" si="201"/>
        <v/>
      </c>
      <c r="CY196" s="2" t="str">
        <f t="shared" si="202"/>
        <v/>
      </c>
      <c r="CZ196" s="2" t="str">
        <f t="shared" si="203"/>
        <v/>
      </c>
      <c r="DA196" s="2" t="str">
        <f t="shared" si="204"/>
        <v/>
      </c>
      <c r="DB196" s="2" t="str">
        <f t="shared" si="205"/>
        <v/>
      </c>
      <c r="DC196" s="2" t="str">
        <f t="shared" si="206"/>
        <v/>
      </c>
      <c r="DD196" s="2" t="str">
        <f t="shared" si="207"/>
        <v/>
      </c>
      <c r="DE196" s="2" t="str">
        <f t="shared" si="208"/>
        <v/>
      </c>
      <c r="DF196" s="2" t="str">
        <f t="shared" si="209"/>
        <v/>
      </c>
      <c r="DG196" s="2" t="str">
        <f t="shared" si="210"/>
        <v/>
      </c>
      <c r="DH196" s="2">
        <f t="shared" si="211"/>
        <v>0.28050999999999998</v>
      </c>
      <c r="DI196" s="2">
        <f t="shared" si="212"/>
        <v>0.27999600000000002</v>
      </c>
      <c r="DK196" s="2">
        <f t="shared" si="237"/>
        <v>0.39587334112903227</v>
      </c>
      <c r="DL196" s="2">
        <f t="shared" si="237"/>
        <v>0.41050199303519064</v>
      </c>
      <c r="DM196" s="2">
        <f t="shared" si="237"/>
        <v>0.41407555241935479</v>
      </c>
      <c r="DN196" s="2">
        <f t="shared" si="237"/>
        <v>0.43511311479421583</v>
      </c>
      <c r="DO196" s="2">
        <f t="shared" si="237"/>
        <v>0.39664183497536937</v>
      </c>
      <c r="DP196" s="2">
        <f t="shared" si="237"/>
        <v>0.39664179999999993</v>
      </c>
      <c r="DQ196" s="2">
        <f t="shared" si="237"/>
        <v>0.420022593548387</v>
      </c>
      <c r="DR196" s="2">
        <f t="shared" si="237"/>
        <v>0.42077066129032259</v>
      </c>
      <c r="DS196" s="2">
        <f t="shared" si="237"/>
        <v>0.4049622766129034</v>
      </c>
      <c r="DT196" s="2">
        <f t="shared" si="237"/>
        <v>0.38309139274193554</v>
      </c>
      <c r="DU196" s="2">
        <f t="shared" si="237"/>
        <v>0.3938796151026393</v>
      </c>
      <c r="DV196" s="2">
        <f t="shared" si="237"/>
        <v>0.40421429398826986</v>
      </c>
      <c r="DW196" s="2">
        <f t="shared" si="237"/>
        <v>0.38585641935483861</v>
      </c>
      <c r="DX196" s="2">
        <f t="shared" si="237"/>
        <v>0.37584764319582747</v>
      </c>
      <c r="DY196" s="2">
        <f t="shared" si="237"/>
        <v>0.3627562226720647</v>
      </c>
      <c r="EA196" s="2">
        <f t="shared" si="241"/>
        <v>0.29116971769500022</v>
      </c>
      <c r="EB196" s="2">
        <f t="shared" si="241"/>
        <v>0.28932298109899202</v>
      </c>
      <c r="EC196" s="2">
        <f t="shared" si="241"/>
        <v>0.28792892159753014</v>
      </c>
      <c r="ED196" s="2">
        <f t="shared" si="241"/>
        <v>0.29034890150278048</v>
      </c>
      <c r="EE196" s="2">
        <f t="shared" si="241"/>
        <v>0.29239018763644203</v>
      </c>
      <c r="EF196" s="2">
        <f t="shared" si="240"/>
        <v>0.2871391237594863</v>
      </c>
      <c r="EG196" s="2">
        <f t="shared" si="240"/>
        <v>0.28799960333413099</v>
      </c>
      <c r="EH196" s="2">
        <f t="shared" si="240"/>
        <v>0.28279730353991595</v>
      </c>
      <c r="EI196" s="2">
        <f t="shared" si="240"/>
        <v>0.28264438719873569</v>
      </c>
      <c r="EJ196" s="2">
        <f t="shared" si="240"/>
        <v>0.27993588663518026</v>
      </c>
      <c r="EK196" s="2">
        <f t="shared" si="213"/>
        <v>0.2857844995214166</v>
      </c>
      <c r="EL196" s="2">
        <f t="shared" si="180"/>
        <v>0.28373826622810722</v>
      </c>
      <c r="EM196" s="2">
        <f t="shared" si="180"/>
        <v>0.28281931088058587</v>
      </c>
      <c r="EN196" s="2">
        <f t="shared" si="180"/>
        <v>0.28420868063922095</v>
      </c>
      <c r="EO196" s="2">
        <f t="shared" si="180"/>
        <v>0.31009584174825794</v>
      </c>
      <c r="EQ196" s="2">
        <f t="shared" si="238"/>
        <v>0.29773863790127325</v>
      </c>
      <c r="ER196" s="2">
        <f t="shared" si="238"/>
        <v>0.29339788722013876</v>
      </c>
      <c r="ES196" s="2">
        <f t="shared" si="238"/>
        <v>0.29322769868208209</v>
      </c>
      <c r="ET196" s="2">
        <f t="shared" si="238"/>
        <v>0.29294676200669773</v>
      </c>
      <c r="EU196" s="2">
        <f t="shared" si="238"/>
        <v>0.29387964635811736</v>
      </c>
      <c r="EV196" s="2">
        <f t="shared" si="238"/>
        <v>0.28655401460313462</v>
      </c>
      <c r="EW196" s="2">
        <f t="shared" si="238"/>
        <v>0.286654555724281</v>
      </c>
      <c r="EX196" s="2">
        <f t="shared" si="238"/>
        <v>0.28056558165580248</v>
      </c>
      <c r="EY196" s="2">
        <f t="shared" si="238"/>
        <v>0.2787020142168376</v>
      </c>
      <c r="EZ196" s="2">
        <f t="shared" si="238"/>
        <v>0.27972054546633346</v>
      </c>
      <c r="FA196" s="2">
        <f t="shared" si="238"/>
        <v>0.28004499693429069</v>
      </c>
      <c r="FB196" s="2">
        <f t="shared" si="238"/>
        <v>0.28100382558254977</v>
      </c>
      <c r="FC196" s="2">
        <f t="shared" si="238"/>
        <v>0.27882442058789353</v>
      </c>
      <c r="FD196" s="2">
        <f t="shared" si="238"/>
        <v>0.28049051339212705</v>
      </c>
      <c r="FE196" s="2">
        <f t="shared" si="238"/>
        <v>0.28212163885791902</v>
      </c>
      <c r="FG196" s="2">
        <f t="shared" si="239"/>
        <v>0.99999695163673663</v>
      </c>
      <c r="FH196" s="2">
        <f t="shared" si="239"/>
        <v>0.99999664470237737</v>
      </c>
      <c r="FI196" s="2">
        <f t="shared" si="239"/>
        <v>0.99999681380992878</v>
      </c>
      <c r="FJ196" s="2">
        <f t="shared" si="239"/>
        <v>0.99999727669548399</v>
      </c>
      <c r="FK196" s="2">
        <f t="shared" si="239"/>
        <v>0.99999737819076651</v>
      </c>
      <c r="FL196" s="2">
        <f t="shared" si="239"/>
        <v>0.99999706848452852</v>
      </c>
      <c r="FM196" s="2">
        <f t="shared" si="239"/>
        <v>0.99999705390136828</v>
      </c>
      <c r="FN196" s="2">
        <f t="shared" si="239"/>
        <v>0.99999688859984193</v>
      </c>
      <c r="FO196" s="2">
        <f t="shared" si="239"/>
        <v>0.99999687528779346</v>
      </c>
      <c r="FP196" s="2">
        <f t="shared" si="239"/>
        <v>0.9999968169576775</v>
      </c>
      <c r="FQ196" s="2">
        <f t="shared" si="239"/>
        <v>0.99999674131470684</v>
      </c>
      <c r="FR196" s="2">
        <f t="shared" si="239"/>
        <v>0.99999672389236582</v>
      </c>
      <c r="FS196" s="2">
        <f t="shared" si="239"/>
        <v>0.99999653737629501</v>
      </c>
      <c r="FT196" s="2">
        <f t="shared" si="239"/>
        <v>0.99999471021493136</v>
      </c>
      <c r="FU196" s="2">
        <f t="shared" si="239"/>
        <v>0.99999446648342705</v>
      </c>
      <c r="FW196" s="2">
        <f t="shared" si="245"/>
        <v>0.90485278424420423</v>
      </c>
      <c r="FX196" s="2">
        <f t="shared" si="245"/>
        <v>0.96685912289925091</v>
      </c>
      <c r="FY196" s="2">
        <f t="shared" si="245"/>
        <v>0.96985247217487602</v>
      </c>
      <c r="FZ196" s="2">
        <f t="shared" si="245"/>
        <v>0.97334469214897457</v>
      </c>
      <c r="GA196" s="2">
        <f t="shared" si="245"/>
        <v>0.97320822434680809</v>
      </c>
      <c r="GB196" s="2">
        <f t="shared" si="245"/>
        <v>0.9716871078443301</v>
      </c>
      <c r="GC196" s="2">
        <f t="shared" si="245"/>
        <v>0.97525791475109169</v>
      </c>
      <c r="GD196" s="2">
        <f t="shared" si="245"/>
        <v>0.97933555949839657</v>
      </c>
      <c r="GE196" s="2">
        <f t="shared" si="245"/>
        <v>0.97921495264604586</v>
      </c>
      <c r="GF196" s="2">
        <f t="shared" si="245"/>
        <v>0.97608556895556575</v>
      </c>
      <c r="GG196" s="2">
        <f t="shared" si="245"/>
        <v>0.97329548078274242</v>
      </c>
      <c r="GH196" s="2">
        <f t="shared" si="245"/>
        <v>0.96818222990746683</v>
      </c>
      <c r="GI196" s="2">
        <f t="shared" si="245"/>
        <v>0.96087804997446946</v>
      </c>
      <c r="GJ196" s="2">
        <f t="shared" si="245"/>
        <v>0.93930995518491278</v>
      </c>
      <c r="GK196" s="2">
        <f t="shared" si="245"/>
        <v>0.93271473608954325</v>
      </c>
      <c r="GM196" s="82">
        <f t="shared" si="246"/>
        <v>0</v>
      </c>
      <c r="GN196" s="82">
        <f t="shared" si="246"/>
        <v>0</v>
      </c>
      <c r="GO196" s="82">
        <f t="shared" si="246"/>
        <v>0</v>
      </c>
      <c r="GP196" s="82">
        <f t="shared" si="246"/>
        <v>0</v>
      </c>
      <c r="GQ196" s="82">
        <f t="shared" si="246"/>
        <v>0</v>
      </c>
      <c r="GR196" s="82">
        <f t="shared" si="246"/>
        <v>0</v>
      </c>
      <c r="GS196" s="82">
        <f t="shared" si="246"/>
        <v>0</v>
      </c>
      <c r="GT196" s="82">
        <f t="shared" si="246"/>
        <v>0</v>
      </c>
      <c r="GU196" s="82">
        <f t="shared" si="246"/>
        <v>0</v>
      </c>
      <c r="GV196" s="82">
        <f t="shared" si="246"/>
        <v>0</v>
      </c>
      <c r="GW196" s="82">
        <f t="shared" si="246"/>
        <v>0</v>
      </c>
      <c r="GX196" s="82">
        <f t="shared" si="246"/>
        <v>0</v>
      </c>
      <c r="GY196" s="82">
        <f t="shared" si="246"/>
        <v>0</v>
      </c>
      <c r="GZ196" s="82">
        <f t="shared" si="246"/>
        <v>0</v>
      </c>
      <c r="HA196" s="82">
        <f t="shared" si="246"/>
        <v>0</v>
      </c>
      <c r="HC196" s="82">
        <f t="shared" si="182"/>
        <v>0</v>
      </c>
      <c r="HD196" s="82">
        <f t="shared" si="182"/>
        <v>0</v>
      </c>
      <c r="HE196" s="82">
        <f t="shared" si="182"/>
        <v>0</v>
      </c>
      <c r="HF196" s="82">
        <f t="shared" si="182"/>
        <v>0</v>
      </c>
      <c r="HG196" s="82">
        <f t="shared" si="182"/>
        <v>0</v>
      </c>
      <c r="HH196" s="82">
        <f t="shared" si="182"/>
        <v>0</v>
      </c>
      <c r="HI196" s="82">
        <f t="shared" si="242"/>
        <v>0</v>
      </c>
      <c r="HJ196" s="82">
        <f t="shared" si="242"/>
        <v>0</v>
      </c>
      <c r="HK196" s="82">
        <f t="shared" si="242"/>
        <v>0</v>
      </c>
      <c r="HL196" s="82">
        <f t="shared" si="242"/>
        <v>0</v>
      </c>
      <c r="HM196" s="82">
        <f t="shared" si="242"/>
        <v>0</v>
      </c>
      <c r="HN196" s="82">
        <f t="shared" si="242"/>
        <v>0</v>
      </c>
      <c r="HO196" s="82">
        <f t="shared" si="227"/>
        <v>0</v>
      </c>
      <c r="HP196" s="82">
        <f t="shared" si="227"/>
        <v>0</v>
      </c>
      <c r="HQ196" s="82">
        <f t="shared" si="227"/>
        <v>0</v>
      </c>
      <c r="HS196" s="82">
        <f t="shared" si="247"/>
        <v>3.3670048489001226E-153</v>
      </c>
      <c r="HT196" s="82">
        <f t="shared" si="247"/>
        <v>2.097205112596265E-164</v>
      </c>
      <c r="HU196" s="82">
        <f t="shared" si="247"/>
        <v>3.9297847010882626E-194</v>
      </c>
      <c r="HV196" s="82">
        <f t="shared" si="247"/>
        <v>2.7777145980344001E-226</v>
      </c>
      <c r="HW196" s="82">
        <f t="shared" si="247"/>
        <v>9.6625725441016929E-224</v>
      </c>
      <c r="HX196" s="82">
        <f t="shared" si="247"/>
        <v>3.6938187301041999E-248</v>
      </c>
      <c r="HY196" s="82">
        <f t="shared" si="247"/>
        <v>6.5596460935489767E-235</v>
      </c>
      <c r="HZ196" s="82">
        <f t="shared" si="247"/>
        <v>4.1581758217790254E-267</v>
      </c>
      <c r="IA196" s="82">
        <f t="shared" si="247"/>
        <v>1.2432267323124481E-257</v>
      </c>
      <c r="IB196" s="82">
        <f t="shared" si="247"/>
        <v>4.4299396149329894E-243</v>
      </c>
      <c r="IC196" s="82">
        <f t="shared" si="247"/>
        <v>3.7116570217773865E-228</v>
      </c>
      <c r="ID196" s="82">
        <f t="shared" si="247"/>
        <v>9.1694972528414107E-229</v>
      </c>
      <c r="IE196" s="82">
        <f t="shared" si="247"/>
        <v>3.4763609055106706E-184</v>
      </c>
      <c r="IF196" s="82">
        <f t="shared" si="247"/>
        <v>1.4822014795951996E-95</v>
      </c>
      <c r="IG196" s="82">
        <f t="shared" si="247"/>
        <v>4.2014551863870481E-99</v>
      </c>
      <c r="II196" s="82">
        <f t="shared" si="248"/>
        <v>4.0470934318024441E-5</v>
      </c>
      <c r="IJ196" s="82">
        <f t="shared" si="248"/>
        <v>2.5107986330837189E-9</v>
      </c>
      <c r="IK196" s="82">
        <f t="shared" si="248"/>
        <v>8.4634707707299413E-11</v>
      </c>
      <c r="IL196" s="82">
        <f t="shared" si="248"/>
        <v>1.8199978481195457E-12</v>
      </c>
      <c r="IM196" s="82">
        <f t="shared" si="248"/>
        <v>2.8042007241340563E-12</v>
      </c>
      <c r="IN196" s="82">
        <f t="shared" si="248"/>
        <v>5.0781671965958593E-13</v>
      </c>
      <c r="IO196" s="82">
        <f t="shared" si="248"/>
        <v>4.3949192666695021E-13</v>
      </c>
      <c r="IP196" s="82">
        <f t="shared" si="248"/>
        <v>1.8955926223012623E-15</v>
      </c>
      <c r="IQ196" s="82">
        <f t="shared" si="248"/>
        <v>5.2813181859789684E-15</v>
      </c>
      <c r="IR196" s="82">
        <f t="shared" si="248"/>
        <v>8.5346103371448775E-14</v>
      </c>
      <c r="IS196" s="82">
        <f t="shared" si="248"/>
        <v>1.1909868194822101E-12</v>
      </c>
      <c r="IT196" s="82">
        <f t="shared" si="248"/>
        <v>3.518789103444139E-12</v>
      </c>
      <c r="IU196" s="82">
        <f t="shared" si="248"/>
        <v>1.302772097937443E-9</v>
      </c>
      <c r="IV196" s="82">
        <f t="shared" si="248"/>
        <v>8.571969949484526E-17</v>
      </c>
      <c r="IW196" s="82">
        <f t="shared" si="248"/>
        <v>9.4290485641282456E-25</v>
      </c>
      <c r="IY196" s="82">
        <f t="shared" si="249"/>
        <v>4.0470934318024441E-5</v>
      </c>
      <c r="IZ196" s="82">
        <f t="shared" si="249"/>
        <v>2.5107986330837189E-9</v>
      </c>
      <c r="JA196" s="82">
        <f t="shared" si="249"/>
        <v>8.4634707707299413E-11</v>
      </c>
      <c r="JB196" s="82">
        <f t="shared" si="249"/>
        <v>1.8199978481195457E-12</v>
      </c>
      <c r="JC196" s="82">
        <f t="shared" si="249"/>
        <v>2.8042007241340563E-12</v>
      </c>
      <c r="JD196" s="82">
        <f t="shared" si="249"/>
        <v>5.0781671965958593E-13</v>
      </c>
      <c r="JE196" s="82">
        <f t="shared" si="249"/>
        <v>4.3949192666695021E-13</v>
      </c>
      <c r="JF196" s="82">
        <f t="shared" si="249"/>
        <v>1.8955926223012623E-15</v>
      </c>
      <c r="JG196" s="82">
        <f t="shared" si="249"/>
        <v>5.2813181859789684E-15</v>
      </c>
      <c r="JH196" s="82">
        <f t="shared" si="249"/>
        <v>8.5346103371448775E-14</v>
      </c>
      <c r="JI196" s="82">
        <f t="shared" si="249"/>
        <v>1.1909868194822101E-12</v>
      </c>
      <c r="JJ196" s="82">
        <f t="shared" si="249"/>
        <v>3.518789103444139E-12</v>
      </c>
      <c r="JK196" s="82">
        <f t="shared" si="249"/>
        <v>1.302772097937443E-9</v>
      </c>
      <c r="JL196" s="82">
        <f t="shared" si="249"/>
        <v>8.571969949484526E-17</v>
      </c>
      <c r="JM196" s="82">
        <f t="shared" si="249"/>
        <v>9.4290485641282456E-25</v>
      </c>
    </row>
    <row r="197" spans="2:273" x14ac:dyDescent="0.25">
      <c r="B197" s="2">
        <v>170</v>
      </c>
      <c r="C197" s="37">
        <v>0.29623500000000003</v>
      </c>
      <c r="D197" s="37">
        <v>0.29975800000000002</v>
      </c>
      <c r="E197" s="37">
        <v>0.29379100000000002</v>
      </c>
      <c r="F197" s="37">
        <v>0.298045</v>
      </c>
      <c r="G197" s="37">
        <v>0.30056300000000002</v>
      </c>
      <c r="H197" s="37">
        <v>0.29146699999999998</v>
      </c>
      <c r="I197" s="37">
        <v>0.28814499999999998</v>
      </c>
      <c r="J197" s="37">
        <v>0.28267500000000001</v>
      </c>
      <c r="K197" s="37">
        <v>0.28614400000000001</v>
      </c>
      <c r="L197" s="37">
        <v>0.28055999999999998</v>
      </c>
      <c r="M197" s="37">
        <v>0.28228300000000001</v>
      </c>
      <c r="N197" s="37">
        <v>0.28856599999999999</v>
      </c>
      <c r="O197" s="37">
        <v>0.28059600000000001</v>
      </c>
      <c r="P197" s="37">
        <v>0.28084300000000001</v>
      </c>
      <c r="Q197" s="37">
        <v>0.28334300000000001</v>
      </c>
      <c r="S197" s="4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0.29684736758016395</v>
      </c>
      <c r="T197" s="4" t="e">
        <f t="shared" si="250"/>
        <v>#N/A</v>
      </c>
      <c r="U197" s="4" t="e">
        <f t="shared" si="250"/>
        <v>#N/A</v>
      </c>
      <c r="V197" s="4" t="e">
        <f t="shared" si="250"/>
        <v>#N/A</v>
      </c>
      <c r="W197" s="4" t="e">
        <f t="shared" si="250"/>
        <v>#N/A</v>
      </c>
      <c r="X197" s="4" t="e">
        <f t="shared" si="250"/>
        <v>#N/A</v>
      </c>
      <c r="Y197" s="4" t="e">
        <f t="shared" si="250"/>
        <v>#N/A</v>
      </c>
      <c r="Z197" s="4" t="e">
        <f t="shared" si="250"/>
        <v>#N/A</v>
      </c>
      <c r="AA197" s="4" t="e">
        <f t="shared" si="250"/>
        <v>#N/A</v>
      </c>
      <c r="AB197" s="4" t="e">
        <f t="shared" si="250"/>
        <v>#N/A</v>
      </c>
      <c r="AC197" s="4" t="e">
        <f t="shared" si="250"/>
        <v>#N/A</v>
      </c>
      <c r="AD197" s="4" t="e">
        <f t="shared" si="250"/>
        <v>#N/A</v>
      </c>
      <c r="AE197" s="4" t="e">
        <f t="shared" si="250"/>
        <v>#N/A</v>
      </c>
      <c r="AF197" s="4">
        <f t="shared" si="250"/>
        <v>0.28021698892876107</v>
      </c>
      <c r="AG197" s="4">
        <f t="shared" si="250"/>
        <v>0.28328060000579663</v>
      </c>
      <c r="AI197" s="4">
        <f t="shared" ref="AI197:AW213" si="251">IF(OR($B197 &lt; C$230, $B197 &gt; C$233), 0, C197-S197)</f>
        <v>-6.1236758016391946E-4</v>
      </c>
      <c r="AJ197" s="4">
        <f t="shared" si="251"/>
        <v>0</v>
      </c>
      <c r="AK197" s="4">
        <f t="shared" si="251"/>
        <v>0</v>
      </c>
      <c r="AL197" s="4">
        <f t="shared" si="251"/>
        <v>0</v>
      </c>
      <c r="AM197" s="4">
        <f t="shared" si="251"/>
        <v>0</v>
      </c>
      <c r="AN197" s="4">
        <f t="shared" si="251"/>
        <v>0</v>
      </c>
      <c r="AO197" s="4">
        <f t="shared" si="251"/>
        <v>0</v>
      </c>
      <c r="AP197" s="4">
        <f t="shared" si="251"/>
        <v>0</v>
      </c>
      <c r="AQ197" s="4">
        <f t="shared" si="251"/>
        <v>0</v>
      </c>
      <c r="AR197" s="4">
        <f t="shared" si="251"/>
        <v>0</v>
      </c>
      <c r="AS197" s="4">
        <f t="shared" si="251"/>
        <v>0</v>
      </c>
      <c r="AT197" s="4">
        <f t="shared" si="251"/>
        <v>0</v>
      </c>
      <c r="AU197" s="4">
        <f t="shared" si="251"/>
        <v>0</v>
      </c>
      <c r="AV197" s="4">
        <f t="shared" si="251"/>
        <v>6.2601107123894106E-4</v>
      </c>
      <c r="AW197" s="4">
        <f t="shared" si="251"/>
        <v>6.2399994203377052E-5</v>
      </c>
      <c r="AY197" s="2">
        <f t="shared" si="243"/>
        <v>0.29684736758016395</v>
      </c>
      <c r="AZ197" s="2" t="e">
        <f t="shared" si="243"/>
        <v>#N/A</v>
      </c>
      <c r="BA197" s="2" t="e">
        <f t="shared" si="243"/>
        <v>#N/A</v>
      </c>
      <c r="BB197" s="2" t="e">
        <f t="shared" si="243"/>
        <v>#N/A</v>
      </c>
      <c r="BC197" s="2" t="e">
        <f t="shared" si="243"/>
        <v>#N/A</v>
      </c>
      <c r="BD197" s="2" t="e">
        <f t="shared" si="243"/>
        <v>#N/A</v>
      </c>
      <c r="BE197" s="2" t="e">
        <f t="shared" si="243"/>
        <v>#N/A</v>
      </c>
      <c r="BF197" s="2" t="e">
        <f t="shared" si="243"/>
        <v>#N/A</v>
      </c>
      <c r="BG197" s="2" t="e">
        <f t="shared" si="243"/>
        <v>#N/A</v>
      </c>
      <c r="BH197" s="2" t="e">
        <f t="shared" si="243"/>
        <v>#N/A</v>
      </c>
      <c r="BI197" s="2" t="e">
        <f t="shared" si="243"/>
        <v>#N/A</v>
      </c>
      <c r="BJ197" s="2" t="e">
        <f t="shared" si="243"/>
        <v>#N/A</v>
      </c>
      <c r="BK197" s="2" t="e">
        <f t="shared" si="243"/>
        <v>#N/A</v>
      </c>
      <c r="BL197" s="2">
        <f t="shared" si="243"/>
        <v>0.28021698892876107</v>
      </c>
      <c r="BM197" s="2">
        <f t="shared" si="243"/>
        <v>0.28328060000579663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>
        <f t="shared" si="198"/>
        <v>0.29623500000000003</v>
      </c>
      <c r="CV197" s="2" t="str">
        <f t="shared" si="199"/>
        <v/>
      </c>
      <c r="CW197" s="2" t="str">
        <f t="shared" si="200"/>
        <v/>
      </c>
      <c r="CX197" s="2" t="str">
        <f t="shared" si="201"/>
        <v/>
      </c>
      <c r="CY197" s="2" t="str">
        <f t="shared" si="202"/>
        <v/>
      </c>
      <c r="CZ197" s="2" t="str">
        <f t="shared" si="203"/>
        <v/>
      </c>
      <c r="DA197" s="2" t="str">
        <f t="shared" si="204"/>
        <v/>
      </c>
      <c r="DB197" s="2" t="str">
        <f t="shared" si="205"/>
        <v/>
      </c>
      <c r="DC197" s="2" t="str">
        <f t="shared" si="206"/>
        <v/>
      </c>
      <c r="DD197" s="2" t="str">
        <f t="shared" si="207"/>
        <v/>
      </c>
      <c r="DE197" s="2" t="str">
        <f t="shared" si="208"/>
        <v/>
      </c>
      <c r="DF197" s="2" t="str">
        <f t="shared" si="209"/>
        <v/>
      </c>
      <c r="DG197" s="2" t="str">
        <f t="shared" si="210"/>
        <v/>
      </c>
      <c r="DH197" s="2">
        <f t="shared" si="211"/>
        <v>0.28084300000000001</v>
      </c>
      <c r="DI197" s="2">
        <f t="shared" si="212"/>
        <v>0.28334300000000001</v>
      </c>
      <c r="DK197" s="2">
        <f t="shared" ref="DK197:DY213" si="252">BO$228*$B197+BO$229</f>
        <v>0.39609557459677425</v>
      </c>
      <c r="DL197" s="2">
        <f t="shared" si="252"/>
        <v>0.41080641623900299</v>
      </c>
      <c r="DM197" s="2">
        <f t="shared" si="252"/>
        <v>0.41439956249999993</v>
      </c>
      <c r="DN197" s="2">
        <f t="shared" si="252"/>
        <v>0.43558496796440493</v>
      </c>
      <c r="DO197" s="2">
        <f t="shared" si="252"/>
        <v>0.39691567684729057</v>
      </c>
      <c r="DP197" s="2">
        <f t="shared" si="252"/>
        <v>0.39694472580645157</v>
      </c>
      <c r="DQ197" s="2">
        <f t="shared" si="252"/>
        <v>0.42048148387096762</v>
      </c>
      <c r="DR197" s="2">
        <f t="shared" si="252"/>
        <v>0.42124555645161288</v>
      </c>
      <c r="DS197" s="2">
        <f t="shared" si="252"/>
        <v>0.40533013911290339</v>
      </c>
      <c r="DT197" s="2">
        <f t="shared" si="252"/>
        <v>0.38331528427419359</v>
      </c>
      <c r="DU197" s="2">
        <f t="shared" si="252"/>
        <v>0.39416141715542524</v>
      </c>
      <c r="DV197" s="2">
        <f t="shared" si="252"/>
        <v>0.40457217375366572</v>
      </c>
      <c r="DW197" s="2">
        <f t="shared" si="252"/>
        <v>0.38609886895161283</v>
      </c>
      <c r="DX197" s="2">
        <f t="shared" si="252"/>
        <v>0.37600344144144149</v>
      </c>
      <c r="DY197" s="2">
        <f t="shared" si="252"/>
        <v>0.36280076113360316</v>
      </c>
      <c r="EA197" s="2">
        <f t="shared" si="241"/>
        <v>0.29076456576990517</v>
      </c>
      <c r="EB197" s="2">
        <f t="shared" si="241"/>
        <v>0.28881607840051793</v>
      </c>
      <c r="EC197" s="2">
        <f t="shared" si="241"/>
        <v>0.28743407593026771</v>
      </c>
      <c r="ED197" s="2">
        <f t="shared" si="241"/>
        <v>0.28987674015248477</v>
      </c>
      <c r="EE197" s="2">
        <f t="shared" si="241"/>
        <v>0.2920354298301126</v>
      </c>
      <c r="EF197" s="2">
        <f t="shared" si="240"/>
        <v>0.28675837336335586</v>
      </c>
      <c r="EG197" s="2">
        <f t="shared" si="240"/>
        <v>0.28766289909866793</v>
      </c>
      <c r="EH197" s="2">
        <f t="shared" si="240"/>
        <v>0.28239264010378418</v>
      </c>
      <c r="EI197" s="2">
        <f t="shared" si="240"/>
        <v>0.28224975606479652</v>
      </c>
      <c r="EJ197" s="2">
        <f t="shared" si="240"/>
        <v>0.2794810725309943</v>
      </c>
      <c r="EK197" s="2">
        <f t="shared" si="213"/>
        <v>0.28539399744755523</v>
      </c>
      <c r="EL197" s="2">
        <f t="shared" si="180"/>
        <v>0.28331220148435532</v>
      </c>
      <c r="EM197" s="2">
        <f t="shared" si="180"/>
        <v>0.28236996968748701</v>
      </c>
      <c r="EN197" s="2">
        <f t="shared" si="180"/>
        <v>0.28377095394675239</v>
      </c>
      <c r="EO197" s="2">
        <f t="shared" si="180"/>
        <v>0.30987207913910209</v>
      </c>
      <c r="EQ197" s="2">
        <f t="shared" ref="EQ197:FE213" si="253">CU$228*$B197+CU$229</f>
        <v>0.29743038675146843</v>
      </c>
      <c r="ER197" s="2">
        <f t="shared" si="253"/>
        <v>0.292947265822118</v>
      </c>
      <c r="ES197" s="2">
        <f t="shared" si="253"/>
        <v>0.29280358181962818</v>
      </c>
      <c r="ET197" s="2">
        <f t="shared" si="253"/>
        <v>0.29250835409831882</v>
      </c>
      <c r="EU197" s="2">
        <f t="shared" si="253"/>
        <v>0.29354508582897121</v>
      </c>
      <c r="EV197" s="2">
        <f t="shared" si="253"/>
        <v>0.28616586044638792</v>
      </c>
      <c r="EW197" s="2">
        <f t="shared" si="253"/>
        <v>0.28630066350545236</v>
      </c>
      <c r="EX197" s="2">
        <f t="shared" si="253"/>
        <v>0.28013322062799428</v>
      </c>
      <c r="EY197" s="2">
        <f t="shared" si="253"/>
        <v>0.27825808286974074</v>
      </c>
      <c r="EZ197" s="2">
        <f t="shared" si="253"/>
        <v>0.27926320327496174</v>
      </c>
      <c r="FA197" s="2">
        <f t="shared" si="253"/>
        <v>0.27958026448667039</v>
      </c>
      <c r="FB197" s="2">
        <f t="shared" si="253"/>
        <v>0.28054129635122571</v>
      </c>
      <c r="FC197" s="2">
        <f t="shared" si="253"/>
        <v>0.27832075345648888</v>
      </c>
      <c r="FD197" s="2">
        <f t="shared" si="253"/>
        <v>0.28000709604719692</v>
      </c>
      <c r="FE197" s="2">
        <f t="shared" si="253"/>
        <v>0.28153081664839857</v>
      </c>
      <c r="FG197" s="2">
        <f t="shared" ref="FG197:FU213" si="254">POWER(10,($B197-C$231)/C$229)/(1+POWER(10,($B197-C$231)/C$229))</f>
        <v>0.99999721985891576</v>
      </c>
      <c r="FH197" s="2">
        <f t="shared" si="254"/>
        <v>0.99999693993129546</v>
      </c>
      <c r="FI197" s="2">
        <f t="shared" si="254"/>
        <v>0.99999709415930416</v>
      </c>
      <c r="FJ197" s="2">
        <f t="shared" si="254"/>
        <v>0.9999975163161674</v>
      </c>
      <c r="FK197" s="2">
        <f t="shared" si="254"/>
        <v>0.99999760888100875</v>
      </c>
      <c r="FL197" s="2">
        <f t="shared" si="254"/>
        <v>0.9999973264254246</v>
      </c>
      <c r="FM197" s="2">
        <f t="shared" si="254"/>
        <v>0.99999731312541762</v>
      </c>
      <c r="FN197" s="2">
        <f t="shared" si="254"/>
        <v>0.99999716236855341</v>
      </c>
      <c r="FO197" s="2">
        <f t="shared" si="254"/>
        <v>0.99999715022781421</v>
      </c>
      <c r="FP197" s="2">
        <f t="shared" si="254"/>
        <v>0.99999709703008666</v>
      </c>
      <c r="FQ197" s="2">
        <f t="shared" si="254"/>
        <v>0.99999702804283841</v>
      </c>
      <c r="FR197" s="2">
        <f t="shared" si="254"/>
        <v>0.99999701215346548</v>
      </c>
      <c r="FS197" s="2">
        <f t="shared" si="254"/>
        <v>0.99999684204868633</v>
      </c>
      <c r="FT197" s="2">
        <f t="shared" si="254"/>
        <v>0.99999517565643403</v>
      </c>
      <c r="FU197" s="2">
        <f t="shared" si="254"/>
        <v>0.99999495337044852</v>
      </c>
      <c r="FW197" s="2">
        <f t="shared" si="245"/>
        <v>0.91249209842525048</v>
      </c>
      <c r="FX197" s="2">
        <f t="shared" si="245"/>
        <v>0.96968676631827566</v>
      </c>
      <c r="FY197" s="2">
        <f t="shared" si="245"/>
        <v>0.97243199943071468</v>
      </c>
      <c r="FZ197" s="2">
        <f t="shared" si="245"/>
        <v>0.97563292029682724</v>
      </c>
      <c r="GA197" s="2">
        <f t="shared" si="245"/>
        <v>0.97550787280456408</v>
      </c>
      <c r="GB197" s="2">
        <f t="shared" si="245"/>
        <v>0.97411384716168659</v>
      </c>
      <c r="GC197" s="2">
        <f t="shared" si="245"/>
        <v>0.97738571797416485</v>
      </c>
      <c r="GD197" s="2">
        <f t="shared" si="245"/>
        <v>0.98111947682293699</v>
      </c>
      <c r="GE197" s="2">
        <f t="shared" si="245"/>
        <v>0.98100907980380581</v>
      </c>
      <c r="GF197" s="2">
        <f t="shared" si="245"/>
        <v>0.97814378959833259</v>
      </c>
      <c r="GG197" s="2">
        <f t="shared" si="245"/>
        <v>0.97558782753147899</v>
      </c>
      <c r="GH197" s="2">
        <f t="shared" si="245"/>
        <v>0.97090038094846132</v>
      </c>
      <c r="GI197" s="2">
        <f t="shared" si="245"/>
        <v>0.96419711297180788</v>
      </c>
      <c r="GJ197" s="2">
        <f t="shared" si="245"/>
        <v>0.9443528618917183</v>
      </c>
      <c r="GK197" s="2">
        <f t="shared" si="245"/>
        <v>0.93826964319175177</v>
      </c>
      <c r="GM197" s="82">
        <f t="shared" si="246"/>
        <v>0</v>
      </c>
      <c r="GN197" s="82">
        <f t="shared" si="246"/>
        <v>0</v>
      </c>
      <c r="GO197" s="82">
        <f t="shared" si="246"/>
        <v>0</v>
      </c>
      <c r="GP197" s="82">
        <f t="shared" si="246"/>
        <v>0</v>
      </c>
      <c r="GQ197" s="82">
        <f t="shared" si="246"/>
        <v>0</v>
      </c>
      <c r="GR197" s="82">
        <f t="shared" si="246"/>
        <v>0</v>
      </c>
      <c r="GS197" s="82">
        <f t="shared" si="246"/>
        <v>0</v>
      </c>
      <c r="GT197" s="82">
        <f t="shared" si="246"/>
        <v>0</v>
      </c>
      <c r="GU197" s="82">
        <f t="shared" si="246"/>
        <v>0</v>
      </c>
      <c r="GV197" s="82">
        <f t="shared" si="246"/>
        <v>0</v>
      </c>
      <c r="GW197" s="82">
        <f t="shared" si="246"/>
        <v>0</v>
      </c>
      <c r="GX197" s="82">
        <f t="shared" si="246"/>
        <v>0</v>
      </c>
      <c r="GY197" s="82">
        <f t="shared" si="246"/>
        <v>0</v>
      </c>
      <c r="GZ197" s="82">
        <f t="shared" si="246"/>
        <v>0</v>
      </c>
      <c r="HA197" s="82">
        <f t="shared" si="246"/>
        <v>0</v>
      </c>
      <c r="HC197" s="82">
        <f t="shared" si="182"/>
        <v>0</v>
      </c>
      <c r="HD197" s="82">
        <f t="shared" si="182"/>
        <v>0</v>
      </c>
      <c r="HE197" s="82">
        <f t="shared" si="182"/>
        <v>0</v>
      </c>
      <c r="HF197" s="82">
        <f t="shared" si="182"/>
        <v>0</v>
      </c>
      <c r="HG197" s="82">
        <f t="shared" si="182"/>
        <v>0</v>
      </c>
      <c r="HH197" s="82">
        <f t="shared" si="182"/>
        <v>0</v>
      </c>
      <c r="HI197" s="82">
        <f t="shared" si="242"/>
        <v>0</v>
      </c>
      <c r="HJ197" s="82">
        <f t="shared" si="242"/>
        <v>0</v>
      </c>
      <c r="HK197" s="82">
        <f t="shared" si="242"/>
        <v>0</v>
      </c>
      <c r="HL197" s="82">
        <f t="shared" si="242"/>
        <v>0</v>
      </c>
      <c r="HM197" s="82">
        <f t="shared" si="242"/>
        <v>0</v>
      </c>
      <c r="HN197" s="82">
        <f t="shared" si="242"/>
        <v>0</v>
      </c>
      <c r="HO197" s="82">
        <f t="shared" si="227"/>
        <v>0</v>
      </c>
      <c r="HP197" s="82">
        <f t="shared" si="227"/>
        <v>0</v>
      </c>
      <c r="HQ197" s="82">
        <f t="shared" si="227"/>
        <v>0</v>
      </c>
      <c r="HS197" s="82">
        <f t="shared" si="247"/>
        <v>1.1919534954524788E-158</v>
      </c>
      <c r="HT197" s="82">
        <f t="shared" si="247"/>
        <v>7.0404747229287312E-170</v>
      </c>
      <c r="HU197" s="82">
        <f t="shared" si="247"/>
        <v>1.9711830276808145E-200</v>
      </c>
      <c r="HV197" s="82">
        <f t="shared" si="247"/>
        <v>2.0788113063417633E-233</v>
      </c>
      <c r="HW197" s="82">
        <f t="shared" si="247"/>
        <v>8.9169293017411777E-231</v>
      </c>
      <c r="HX197" s="82">
        <f t="shared" si="247"/>
        <v>6.0630705958351801E-256</v>
      </c>
      <c r="HY197" s="82">
        <f t="shared" si="247"/>
        <v>3.2382958310801212E-242</v>
      </c>
      <c r="HZ197" s="82">
        <f t="shared" si="247"/>
        <v>2.9860210021948223E-275</v>
      </c>
      <c r="IA197" s="82">
        <f t="shared" si="247"/>
        <v>1.6362896615022646E-265</v>
      </c>
      <c r="IB197" s="82">
        <f t="shared" si="247"/>
        <v>1.1481588219601261E-250</v>
      </c>
      <c r="IC197" s="82">
        <f t="shared" si="247"/>
        <v>2.240117316977009E-235</v>
      </c>
      <c r="ID197" s="82">
        <f t="shared" si="247"/>
        <v>3.2477960322184164E-236</v>
      </c>
      <c r="IE197" s="82">
        <f t="shared" si="247"/>
        <v>2.1024109863902469E-190</v>
      </c>
      <c r="IF197" s="82">
        <f t="shared" si="247"/>
        <v>6.4065196844138006E-99</v>
      </c>
      <c r="IG197" s="82">
        <f t="shared" si="247"/>
        <v>1.1180615546292156E-102</v>
      </c>
      <c r="II197" s="82">
        <f t="shared" si="248"/>
        <v>1.9318276846477712E-5</v>
      </c>
      <c r="IJ197" s="82">
        <f t="shared" si="248"/>
        <v>9.1540166541269606E-10</v>
      </c>
      <c r="IK197" s="82">
        <f t="shared" si="248"/>
        <v>2.657651150564013E-11</v>
      </c>
      <c r="IL197" s="82">
        <f t="shared" si="248"/>
        <v>4.8999915922410755E-13</v>
      </c>
      <c r="IM197" s="82">
        <f t="shared" si="248"/>
        <v>7.7030036248535649E-13</v>
      </c>
      <c r="IN197" s="82">
        <f t="shared" si="248"/>
        <v>1.250193584920611E-13</v>
      </c>
      <c r="IO197" s="82">
        <f t="shared" si="248"/>
        <v>1.1332047130685399E-13</v>
      </c>
      <c r="IP197" s="82">
        <f t="shared" si="248"/>
        <v>4.0280977282057101E-16</v>
      </c>
      <c r="IQ197" s="82">
        <f t="shared" si="248"/>
        <v>1.1755950195034122E-15</v>
      </c>
      <c r="IR197" s="82">
        <f t="shared" si="248"/>
        <v>2.0557101760980937E-14</v>
      </c>
      <c r="IS197" s="82">
        <f t="shared" si="248"/>
        <v>3.1357882438364436E-13</v>
      </c>
      <c r="IT197" s="82">
        <f t="shared" si="248"/>
        <v>9.1423908731583582E-13</v>
      </c>
      <c r="IU197" s="82">
        <f t="shared" si="248"/>
        <v>4.3307566277784043E-10</v>
      </c>
      <c r="IV197" s="82">
        <f t="shared" si="248"/>
        <v>7.7725899897458128E-18</v>
      </c>
      <c r="IW197" s="82">
        <f t="shared" si="248"/>
        <v>2.1202585649702253E-26</v>
      </c>
      <c r="IY197" s="82">
        <f t="shared" si="249"/>
        <v>1.9318276846477712E-5</v>
      </c>
      <c r="IZ197" s="82">
        <f t="shared" si="249"/>
        <v>9.1540166541269606E-10</v>
      </c>
      <c r="JA197" s="82">
        <f t="shared" si="249"/>
        <v>2.657651150564013E-11</v>
      </c>
      <c r="JB197" s="82">
        <f t="shared" si="249"/>
        <v>4.8999915922410755E-13</v>
      </c>
      <c r="JC197" s="82">
        <f t="shared" si="249"/>
        <v>7.7030036248535649E-13</v>
      </c>
      <c r="JD197" s="82">
        <f t="shared" si="249"/>
        <v>1.250193584920611E-13</v>
      </c>
      <c r="JE197" s="82">
        <f t="shared" si="249"/>
        <v>1.1332047130685399E-13</v>
      </c>
      <c r="JF197" s="82">
        <f t="shared" si="249"/>
        <v>4.0280977282057101E-16</v>
      </c>
      <c r="JG197" s="82">
        <f t="shared" si="249"/>
        <v>1.1755950195034122E-15</v>
      </c>
      <c r="JH197" s="82">
        <f t="shared" si="249"/>
        <v>2.0557101760980937E-14</v>
      </c>
      <c r="JI197" s="82">
        <f t="shared" si="249"/>
        <v>3.1357882438364436E-13</v>
      </c>
      <c r="JJ197" s="82">
        <f t="shared" si="249"/>
        <v>9.1423908731583582E-13</v>
      </c>
      <c r="JK197" s="82">
        <f t="shared" si="249"/>
        <v>4.3307566277784043E-10</v>
      </c>
      <c r="JL197" s="82">
        <f t="shared" si="249"/>
        <v>7.7725899897458128E-18</v>
      </c>
      <c r="JM197" s="82">
        <f t="shared" si="249"/>
        <v>2.1202585649702253E-26</v>
      </c>
    </row>
    <row r="198" spans="2:273" x14ac:dyDescent="0.25">
      <c r="B198" s="2">
        <v>171</v>
      </c>
      <c r="C198" s="37">
        <v>0.30078100000000002</v>
      </c>
      <c r="D198" s="37">
        <v>0.301535</v>
      </c>
      <c r="E198" s="37">
        <v>0.29479499999999997</v>
      </c>
      <c r="F198" s="37">
        <v>0.29705999999999999</v>
      </c>
      <c r="G198" s="37">
        <v>0.29267300000000002</v>
      </c>
      <c r="H198" s="37">
        <v>0.29761399999999999</v>
      </c>
      <c r="I198" s="37">
        <v>0.287605</v>
      </c>
      <c r="J198" s="37">
        <v>0.28587699999999999</v>
      </c>
      <c r="K198" s="37">
        <v>0.28601199999999999</v>
      </c>
      <c r="L198" s="37">
        <v>0.28266000000000002</v>
      </c>
      <c r="M198" s="37">
        <v>0.28059299999999998</v>
      </c>
      <c r="N198" s="37">
        <v>0.28147899999999998</v>
      </c>
      <c r="O198" s="37">
        <v>0.27770899999999998</v>
      </c>
      <c r="P198" s="37">
        <v>0.28231499999999998</v>
      </c>
      <c r="Q198" s="37">
        <v>0.28181899999999999</v>
      </c>
      <c r="S198" s="4">
        <f t="shared" si="250"/>
        <v>0.29657849596041991</v>
      </c>
      <c r="T198" s="4" t="e">
        <f t="shared" si="250"/>
        <v>#N/A</v>
      </c>
      <c r="U198" s="4" t="e">
        <f t="shared" si="250"/>
        <v>#N/A</v>
      </c>
      <c r="V198" s="4" t="e">
        <f t="shared" si="250"/>
        <v>#N/A</v>
      </c>
      <c r="W198" s="4" t="e">
        <f t="shared" si="250"/>
        <v>#N/A</v>
      </c>
      <c r="X198" s="4" t="e">
        <f t="shared" si="250"/>
        <v>#N/A</v>
      </c>
      <c r="Y198" s="4" t="e">
        <f t="shared" si="250"/>
        <v>#N/A</v>
      </c>
      <c r="Z198" s="4" t="e">
        <f t="shared" si="250"/>
        <v>#N/A</v>
      </c>
      <c r="AA198" s="4" t="e">
        <f t="shared" si="250"/>
        <v>#N/A</v>
      </c>
      <c r="AB198" s="4" t="e">
        <f t="shared" si="250"/>
        <v>#N/A</v>
      </c>
      <c r="AC198" s="4" t="e">
        <f t="shared" si="250"/>
        <v>#N/A</v>
      </c>
      <c r="AD198" s="4" t="e">
        <f t="shared" si="250"/>
        <v>#N/A</v>
      </c>
      <c r="AE198" s="4" t="e">
        <f t="shared" si="250"/>
        <v>#N/A</v>
      </c>
      <c r="AF198" s="4">
        <f t="shared" si="250"/>
        <v>0.27971837603936212</v>
      </c>
      <c r="AG198" s="4">
        <f t="shared" si="250"/>
        <v>0.28256530879192931</v>
      </c>
      <c r="AI198" s="4">
        <f t="shared" si="251"/>
        <v>4.2025040395801128E-3</v>
      </c>
      <c r="AJ198" s="4">
        <f t="shared" si="251"/>
        <v>0</v>
      </c>
      <c r="AK198" s="4">
        <f t="shared" si="251"/>
        <v>0</v>
      </c>
      <c r="AL198" s="4">
        <f t="shared" si="251"/>
        <v>0</v>
      </c>
      <c r="AM198" s="4">
        <f t="shared" si="251"/>
        <v>0</v>
      </c>
      <c r="AN198" s="4">
        <f t="shared" si="251"/>
        <v>0</v>
      </c>
      <c r="AO198" s="4">
        <f t="shared" si="251"/>
        <v>0</v>
      </c>
      <c r="AP198" s="4">
        <f t="shared" si="251"/>
        <v>0</v>
      </c>
      <c r="AQ198" s="4">
        <f t="shared" si="251"/>
        <v>0</v>
      </c>
      <c r="AR198" s="4">
        <f t="shared" si="251"/>
        <v>0</v>
      </c>
      <c r="AS198" s="4">
        <f t="shared" si="251"/>
        <v>0</v>
      </c>
      <c r="AT198" s="4">
        <f t="shared" si="251"/>
        <v>0</v>
      </c>
      <c r="AU198" s="4">
        <f t="shared" si="251"/>
        <v>0</v>
      </c>
      <c r="AV198" s="4">
        <f t="shared" si="251"/>
        <v>2.5966239606378672E-3</v>
      </c>
      <c r="AW198" s="4">
        <f t="shared" si="251"/>
        <v>-7.4630879192932875E-4</v>
      </c>
      <c r="AY198" s="2">
        <f t="shared" si="243"/>
        <v>0.29657849596041991</v>
      </c>
      <c r="AZ198" s="2" t="e">
        <f t="shared" si="243"/>
        <v>#N/A</v>
      </c>
      <c r="BA198" s="2" t="e">
        <f t="shared" si="243"/>
        <v>#N/A</v>
      </c>
      <c r="BB198" s="2" t="e">
        <f t="shared" si="243"/>
        <v>#N/A</v>
      </c>
      <c r="BC198" s="2" t="e">
        <f t="shared" si="243"/>
        <v>#N/A</v>
      </c>
      <c r="BD198" s="2" t="e">
        <f t="shared" si="243"/>
        <v>#N/A</v>
      </c>
      <c r="BE198" s="2" t="e">
        <f t="shared" si="243"/>
        <v>#N/A</v>
      </c>
      <c r="BF198" s="2" t="e">
        <f t="shared" si="243"/>
        <v>#N/A</v>
      </c>
      <c r="BG198" s="2" t="e">
        <f t="shared" si="243"/>
        <v>#N/A</v>
      </c>
      <c r="BH198" s="2" t="e">
        <f t="shared" si="243"/>
        <v>#N/A</v>
      </c>
      <c r="BI198" s="2" t="e">
        <f t="shared" si="243"/>
        <v>#N/A</v>
      </c>
      <c r="BJ198" s="2" t="e">
        <f t="shared" si="243"/>
        <v>#N/A</v>
      </c>
      <c r="BK198" s="2" t="e">
        <f t="shared" si="243"/>
        <v>#N/A</v>
      </c>
      <c r="BL198" s="2">
        <f t="shared" si="243"/>
        <v>0.27971837603936212</v>
      </c>
      <c r="BM198" s="2">
        <f t="shared" si="243"/>
        <v>0.28256530879192931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>
        <f t="shared" si="198"/>
        <v>0.30078100000000002</v>
      </c>
      <c r="CV198" s="2" t="str">
        <f t="shared" si="199"/>
        <v/>
      </c>
      <c r="CW198" s="2" t="str">
        <f t="shared" si="200"/>
        <v/>
      </c>
      <c r="CX198" s="2" t="str">
        <f t="shared" si="201"/>
        <v/>
      </c>
      <c r="CY198" s="2" t="str">
        <f t="shared" si="202"/>
        <v/>
      </c>
      <c r="CZ198" s="2" t="str">
        <f t="shared" si="203"/>
        <v/>
      </c>
      <c r="DA198" s="2" t="str">
        <f t="shared" si="204"/>
        <v/>
      </c>
      <c r="DB198" s="2" t="str">
        <f t="shared" si="205"/>
        <v/>
      </c>
      <c r="DC198" s="2" t="str">
        <f t="shared" si="206"/>
        <v/>
      </c>
      <c r="DD198" s="2" t="str">
        <f t="shared" si="207"/>
        <v/>
      </c>
      <c r="DE198" s="2" t="str">
        <f t="shared" si="208"/>
        <v/>
      </c>
      <c r="DF198" s="2" t="str">
        <f t="shared" si="209"/>
        <v/>
      </c>
      <c r="DG198" s="2" t="str">
        <f t="shared" si="210"/>
        <v/>
      </c>
      <c r="DH198" s="2">
        <f t="shared" si="211"/>
        <v>0.28231499999999998</v>
      </c>
      <c r="DI198" s="2">
        <f t="shared" si="212"/>
        <v>0.28181899999999999</v>
      </c>
      <c r="DK198" s="2">
        <f t="shared" si="252"/>
        <v>0.39631780806451616</v>
      </c>
      <c r="DL198" s="2">
        <f t="shared" si="252"/>
        <v>0.41111083944281529</v>
      </c>
      <c r="DM198" s="2">
        <f t="shared" si="252"/>
        <v>0.41472357258064507</v>
      </c>
      <c r="DN198" s="2">
        <f t="shared" si="252"/>
        <v>0.43605682113459399</v>
      </c>
      <c r="DO198" s="2">
        <f t="shared" si="252"/>
        <v>0.39718951871921176</v>
      </c>
      <c r="DP198" s="2">
        <f t="shared" si="252"/>
        <v>0.39724765161290315</v>
      </c>
      <c r="DQ198" s="2">
        <f t="shared" si="252"/>
        <v>0.42094037419354829</v>
      </c>
      <c r="DR198" s="2">
        <f t="shared" si="252"/>
        <v>0.42172045161290322</v>
      </c>
      <c r="DS198" s="2">
        <f t="shared" si="252"/>
        <v>0.40569800161290337</v>
      </c>
      <c r="DT198" s="2">
        <f t="shared" si="252"/>
        <v>0.38353917580645164</v>
      </c>
      <c r="DU198" s="2">
        <f t="shared" si="252"/>
        <v>0.39444321920821113</v>
      </c>
      <c r="DV198" s="2">
        <f t="shared" si="252"/>
        <v>0.40493005351906164</v>
      </c>
      <c r="DW198" s="2">
        <f t="shared" si="252"/>
        <v>0.38634131854838699</v>
      </c>
      <c r="DX198" s="2">
        <f t="shared" si="252"/>
        <v>0.3761592396870555</v>
      </c>
      <c r="DY198" s="2">
        <f t="shared" si="252"/>
        <v>0.36284529959514167</v>
      </c>
      <c r="EA198" s="2">
        <f t="shared" si="241"/>
        <v>0.29035941384481007</v>
      </c>
      <c r="EB198" s="2">
        <f t="shared" si="241"/>
        <v>0.2883091757020439</v>
      </c>
      <c r="EC198" s="2">
        <f t="shared" si="241"/>
        <v>0.28693923026300522</v>
      </c>
      <c r="ED198" s="2">
        <f t="shared" si="241"/>
        <v>0.28940457880218912</v>
      </c>
      <c r="EE198" s="2">
        <f t="shared" si="241"/>
        <v>0.29168067202378317</v>
      </c>
      <c r="EF198" s="2">
        <f t="shared" si="240"/>
        <v>0.28637762296722546</v>
      </c>
      <c r="EG198" s="2">
        <f t="shared" si="240"/>
        <v>0.28732619486320493</v>
      </c>
      <c r="EH198" s="2">
        <f t="shared" si="240"/>
        <v>0.28198797666765241</v>
      </c>
      <c r="EI198" s="2">
        <f t="shared" si="240"/>
        <v>0.2818551249308574</v>
      </c>
      <c r="EJ198" s="2">
        <f t="shared" si="240"/>
        <v>0.27902625842680828</v>
      </c>
      <c r="EK198" s="2">
        <f t="shared" si="213"/>
        <v>0.28500349537369385</v>
      </c>
      <c r="EL198" s="2">
        <f t="shared" si="180"/>
        <v>0.28288613674060337</v>
      </c>
      <c r="EM198" s="2">
        <f t="shared" si="180"/>
        <v>0.28192062849438815</v>
      </c>
      <c r="EN198" s="2">
        <f t="shared" si="180"/>
        <v>0.28333322725428384</v>
      </c>
      <c r="EO198" s="2">
        <f t="shared" si="180"/>
        <v>0.30964831652994623</v>
      </c>
      <c r="EQ198" s="2">
        <f t="shared" si="253"/>
        <v>0.29712213560166367</v>
      </c>
      <c r="ER198" s="2">
        <f t="shared" si="253"/>
        <v>0.29249664442409729</v>
      </c>
      <c r="ES198" s="2">
        <f t="shared" si="253"/>
        <v>0.29237946495717426</v>
      </c>
      <c r="ET198" s="2">
        <f t="shared" si="253"/>
        <v>0.29206994618993998</v>
      </c>
      <c r="EU198" s="2">
        <f t="shared" si="253"/>
        <v>0.29321052529982505</v>
      </c>
      <c r="EV198" s="2">
        <f t="shared" si="253"/>
        <v>0.28577770628964116</v>
      </c>
      <c r="EW198" s="2">
        <f t="shared" si="253"/>
        <v>0.28594677128662377</v>
      </c>
      <c r="EX198" s="2">
        <f t="shared" si="253"/>
        <v>0.27970085960018609</v>
      </c>
      <c r="EY198" s="2">
        <f t="shared" si="253"/>
        <v>0.27781415152264388</v>
      </c>
      <c r="EZ198" s="2">
        <f t="shared" si="253"/>
        <v>0.27880586108359001</v>
      </c>
      <c r="FA198" s="2">
        <f t="shared" si="253"/>
        <v>0.2791155320390501</v>
      </c>
      <c r="FB198" s="2">
        <f t="shared" si="253"/>
        <v>0.28007876711990165</v>
      </c>
      <c r="FC198" s="2">
        <f t="shared" si="253"/>
        <v>0.27781708632508417</v>
      </c>
      <c r="FD198" s="2">
        <f t="shared" si="253"/>
        <v>0.2795236787022668</v>
      </c>
      <c r="FE198" s="2">
        <f t="shared" si="253"/>
        <v>0.28093999443887807</v>
      </c>
      <c r="FG198" s="2">
        <f t="shared" si="254"/>
        <v>0.99999746448057603</v>
      </c>
      <c r="FH198" s="2">
        <f t="shared" si="254"/>
        <v>0.99999720918342083</v>
      </c>
      <c r="FI198" s="2">
        <f t="shared" si="254"/>
        <v>0.99999734984111033</v>
      </c>
      <c r="FJ198" s="2">
        <f t="shared" si="254"/>
        <v>0.99999773485292809</v>
      </c>
      <c r="FK198" s="2">
        <f t="shared" si="254"/>
        <v>0.99999781927310294</v>
      </c>
      <c r="FL198" s="2">
        <f t="shared" si="254"/>
        <v>0.99999756167043385</v>
      </c>
      <c r="FM198" s="2">
        <f t="shared" si="254"/>
        <v>0.99999754954067754</v>
      </c>
      <c r="FN198" s="2">
        <f t="shared" si="254"/>
        <v>0.99999741204871639</v>
      </c>
      <c r="FO198" s="2">
        <f t="shared" si="254"/>
        <v>0.99999740097622514</v>
      </c>
      <c r="FP198" s="2">
        <f t="shared" si="254"/>
        <v>0.99999735245929644</v>
      </c>
      <c r="FQ198" s="2">
        <f t="shared" si="254"/>
        <v>0.99999728954214584</v>
      </c>
      <c r="FR198" s="2">
        <f t="shared" si="254"/>
        <v>0.99999727505085778</v>
      </c>
      <c r="FS198" s="2">
        <f t="shared" si="254"/>
        <v>0.99999711991337148</v>
      </c>
      <c r="FT198" s="2">
        <f t="shared" si="254"/>
        <v>0.99999560014450739</v>
      </c>
      <c r="FU198" s="2">
        <f t="shared" si="254"/>
        <v>0.99999539741710308</v>
      </c>
      <c r="FW198" s="2">
        <f t="shared" si="245"/>
        <v>0.91957257442105766</v>
      </c>
      <c r="FX198" s="2">
        <f t="shared" si="245"/>
        <v>0.97228006670266132</v>
      </c>
      <c r="FY198" s="2">
        <f t="shared" si="245"/>
        <v>0.97479654902264279</v>
      </c>
      <c r="FZ198" s="2">
        <f t="shared" si="245"/>
        <v>0.97772920974683364</v>
      </c>
      <c r="GA198" s="2">
        <f t="shared" si="245"/>
        <v>0.97761467320584883</v>
      </c>
      <c r="GB198" s="2">
        <f t="shared" si="245"/>
        <v>0.97633765227245284</v>
      </c>
      <c r="GC198" s="2">
        <f t="shared" si="245"/>
        <v>0.97933440903361801</v>
      </c>
      <c r="GD198" s="2">
        <f t="shared" si="245"/>
        <v>0.98275210460222107</v>
      </c>
      <c r="GE198" s="2">
        <f t="shared" si="245"/>
        <v>0.98265108497925346</v>
      </c>
      <c r="GF198" s="2">
        <f t="shared" si="245"/>
        <v>0.98002849180714202</v>
      </c>
      <c r="GG198" s="2">
        <f t="shared" si="245"/>
        <v>0.97768790757547608</v>
      </c>
      <c r="GH198" s="2">
        <f t="shared" si="245"/>
        <v>0.97339270532814492</v>
      </c>
      <c r="GI198" s="2">
        <f t="shared" si="245"/>
        <v>0.96724418943443913</v>
      </c>
      <c r="GJ198" s="2">
        <f t="shared" si="245"/>
        <v>0.94899949077909651</v>
      </c>
      <c r="GK198" s="2">
        <f t="shared" si="245"/>
        <v>0.94339378301623555</v>
      </c>
      <c r="GM198" s="82">
        <f t="shared" si="246"/>
        <v>0</v>
      </c>
      <c r="GN198" s="82">
        <f t="shared" si="246"/>
        <v>0</v>
      </c>
      <c r="GO198" s="82">
        <f t="shared" si="246"/>
        <v>0</v>
      </c>
      <c r="GP198" s="82">
        <f t="shared" si="246"/>
        <v>0</v>
      </c>
      <c r="GQ198" s="82">
        <f t="shared" si="246"/>
        <v>0</v>
      </c>
      <c r="GR198" s="82">
        <f t="shared" si="246"/>
        <v>0</v>
      </c>
      <c r="GS198" s="82">
        <f t="shared" si="246"/>
        <v>0</v>
      </c>
      <c r="GT198" s="82">
        <f t="shared" si="246"/>
        <v>0</v>
      </c>
      <c r="GU198" s="82">
        <f t="shared" si="246"/>
        <v>0</v>
      </c>
      <c r="GV198" s="82">
        <f t="shared" si="246"/>
        <v>0</v>
      </c>
      <c r="GW198" s="82">
        <f t="shared" si="246"/>
        <v>0</v>
      </c>
      <c r="GX198" s="82">
        <f t="shared" si="246"/>
        <v>0</v>
      </c>
      <c r="GY198" s="82">
        <f t="shared" si="246"/>
        <v>0</v>
      </c>
      <c r="GZ198" s="82">
        <f t="shared" si="246"/>
        <v>0</v>
      </c>
      <c r="HA198" s="82">
        <f t="shared" si="246"/>
        <v>0</v>
      </c>
      <c r="HC198" s="82">
        <f t="shared" si="182"/>
        <v>0</v>
      </c>
      <c r="HD198" s="82">
        <f t="shared" si="182"/>
        <v>0</v>
      </c>
      <c r="HE198" s="82">
        <f t="shared" si="182"/>
        <v>0</v>
      </c>
      <c r="HF198" s="82">
        <f t="shared" si="182"/>
        <v>0</v>
      </c>
      <c r="HG198" s="82">
        <f t="shared" si="182"/>
        <v>0</v>
      </c>
      <c r="HH198" s="82">
        <f t="shared" si="182"/>
        <v>0</v>
      </c>
      <c r="HI198" s="82">
        <f t="shared" si="242"/>
        <v>0</v>
      </c>
      <c r="HJ198" s="82">
        <f t="shared" si="242"/>
        <v>0</v>
      </c>
      <c r="HK198" s="82">
        <f t="shared" si="242"/>
        <v>0</v>
      </c>
      <c r="HL198" s="82">
        <f t="shared" si="242"/>
        <v>0</v>
      </c>
      <c r="HM198" s="82">
        <f t="shared" si="242"/>
        <v>0</v>
      </c>
      <c r="HN198" s="82">
        <f t="shared" si="242"/>
        <v>0</v>
      </c>
      <c r="HO198" s="82">
        <f t="shared" si="227"/>
        <v>0</v>
      </c>
      <c r="HP198" s="82">
        <f t="shared" si="227"/>
        <v>0</v>
      </c>
      <c r="HQ198" s="82">
        <f t="shared" si="227"/>
        <v>0</v>
      </c>
      <c r="HS198" s="82">
        <f t="shared" si="247"/>
        <v>3.3806191580144411E-164</v>
      </c>
      <c r="HT198" s="82">
        <f t="shared" si="247"/>
        <v>1.918846622165566E-175</v>
      </c>
      <c r="HU198" s="82">
        <f t="shared" si="247"/>
        <v>7.8279313234529681E-207</v>
      </c>
      <c r="HV198" s="82">
        <f t="shared" si="247"/>
        <v>1.2040852758584805E-240</v>
      </c>
      <c r="HW198" s="82">
        <f t="shared" si="247"/>
        <v>6.3919588558099044E-238</v>
      </c>
      <c r="HX198" s="82">
        <f t="shared" si="247"/>
        <v>7.5311764509593661E-264</v>
      </c>
      <c r="HY198" s="82">
        <f t="shared" si="247"/>
        <v>1.2332584539158036E-249</v>
      </c>
      <c r="HZ198" s="82">
        <f t="shared" si="247"/>
        <v>1.6151385550467318E-283</v>
      </c>
      <c r="IA198" s="82">
        <f t="shared" si="247"/>
        <v>1.6355498758998993E-273</v>
      </c>
      <c r="IB198" s="82">
        <f t="shared" si="247"/>
        <v>2.2710381851274575E-258</v>
      </c>
      <c r="IC198" s="82">
        <f t="shared" si="247"/>
        <v>1.041606988726865E-242</v>
      </c>
      <c r="ID198" s="82">
        <f t="shared" si="247"/>
        <v>8.7208672388414909E-244</v>
      </c>
      <c r="IE198" s="82">
        <f t="shared" si="247"/>
        <v>1.0003677520386396E-196</v>
      </c>
      <c r="IF198" s="82">
        <f t="shared" si="247"/>
        <v>2.4166853443691447E-102</v>
      </c>
      <c r="IG198" s="82">
        <f t="shared" si="247"/>
        <v>2.5658293205741541E-106</v>
      </c>
      <c r="II198" s="82">
        <f t="shared" si="248"/>
        <v>8.9758018021494582E-6</v>
      </c>
      <c r="IJ198" s="82">
        <f t="shared" si="248"/>
        <v>3.2521783294674438E-10</v>
      </c>
      <c r="IK198" s="82">
        <f t="shared" si="248"/>
        <v>8.1061823831702639E-12</v>
      </c>
      <c r="IL198" s="82">
        <f t="shared" si="248"/>
        <v>1.2776928686571912E-13</v>
      </c>
      <c r="IM198" s="82">
        <f t="shared" si="248"/>
        <v>2.0503066050008328E-13</v>
      </c>
      <c r="IN198" s="82">
        <f t="shared" si="248"/>
        <v>2.9725216576343948E-14</v>
      </c>
      <c r="IO198" s="82">
        <f t="shared" si="248"/>
        <v>2.8286867747612644E-14</v>
      </c>
      <c r="IP198" s="82">
        <f t="shared" si="248"/>
        <v>8.2611356822954645E-17</v>
      </c>
      <c r="IQ198" s="82">
        <f t="shared" si="248"/>
        <v>2.5281952289843537E-16</v>
      </c>
      <c r="IR198" s="82">
        <f t="shared" si="248"/>
        <v>4.7869795775283225E-15</v>
      </c>
      <c r="IS198" s="82">
        <f t="shared" si="248"/>
        <v>7.9917487820582738E-14</v>
      </c>
      <c r="IT198" s="82">
        <f t="shared" si="248"/>
        <v>2.2946523942740717E-13</v>
      </c>
      <c r="IU198" s="82">
        <f t="shared" si="248"/>
        <v>1.397403885294037E-10</v>
      </c>
      <c r="IV198" s="82">
        <f t="shared" si="248"/>
        <v>6.523300822571726E-19</v>
      </c>
      <c r="IW198" s="82">
        <f t="shared" si="248"/>
        <v>4.1932218889143616E-28</v>
      </c>
      <c r="IY198" s="82">
        <f t="shared" si="249"/>
        <v>8.9758018021494582E-6</v>
      </c>
      <c r="IZ198" s="82">
        <f t="shared" si="249"/>
        <v>3.2521783294674438E-10</v>
      </c>
      <c r="JA198" s="82">
        <f t="shared" si="249"/>
        <v>8.1061823831702639E-12</v>
      </c>
      <c r="JB198" s="82">
        <f t="shared" si="249"/>
        <v>1.2776928686571912E-13</v>
      </c>
      <c r="JC198" s="82">
        <f t="shared" si="249"/>
        <v>2.0503066050008328E-13</v>
      </c>
      <c r="JD198" s="82">
        <f t="shared" si="249"/>
        <v>2.9725216576343948E-14</v>
      </c>
      <c r="JE198" s="82">
        <f t="shared" si="249"/>
        <v>2.8286867747612644E-14</v>
      </c>
      <c r="JF198" s="82">
        <f t="shared" si="249"/>
        <v>8.2611356822954645E-17</v>
      </c>
      <c r="JG198" s="82">
        <f t="shared" si="249"/>
        <v>2.5281952289843537E-16</v>
      </c>
      <c r="JH198" s="82">
        <f t="shared" si="249"/>
        <v>4.7869795775283225E-15</v>
      </c>
      <c r="JI198" s="82">
        <f t="shared" si="249"/>
        <v>7.9917487820582738E-14</v>
      </c>
      <c r="JJ198" s="82">
        <f t="shared" si="249"/>
        <v>2.2946523942740717E-13</v>
      </c>
      <c r="JK198" s="82">
        <f t="shared" si="249"/>
        <v>1.397403885294037E-10</v>
      </c>
      <c r="JL198" s="82">
        <f t="shared" si="249"/>
        <v>6.523300822571726E-19</v>
      </c>
      <c r="JM198" s="82">
        <f t="shared" si="249"/>
        <v>4.1932218889143616E-28</v>
      </c>
    </row>
    <row r="199" spans="2:273" x14ac:dyDescent="0.25">
      <c r="B199" s="2">
        <v>172</v>
      </c>
      <c r="C199" s="37">
        <v>0.30021599999999998</v>
      </c>
      <c r="D199" s="37">
        <v>0.30288599999999999</v>
      </c>
      <c r="E199" s="37">
        <v>0.29841800000000002</v>
      </c>
      <c r="F199" s="37">
        <v>0.29705799999999999</v>
      </c>
      <c r="G199" s="37">
        <v>0.29480600000000001</v>
      </c>
      <c r="H199" s="37">
        <v>0.29241</v>
      </c>
      <c r="I199" s="37">
        <v>0.288802</v>
      </c>
      <c r="J199" s="37">
        <v>0.28811599999999998</v>
      </c>
      <c r="K199" s="37">
        <v>0.283138</v>
      </c>
      <c r="L199" s="37">
        <v>0.28374899999999997</v>
      </c>
      <c r="M199" s="37">
        <v>0.280752</v>
      </c>
      <c r="N199" s="37">
        <v>0.28525200000000001</v>
      </c>
      <c r="O199" s="37">
        <v>0.281111</v>
      </c>
      <c r="P199" s="37">
        <v>0.28218199999999999</v>
      </c>
      <c r="Q199" s="37">
        <v>0.28436</v>
      </c>
      <c r="S199" s="4" t="e">
        <f t="shared" si="250"/>
        <v>#N/A</v>
      </c>
      <c r="T199" s="4" t="e">
        <f t="shared" si="250"/>
        <v>#N/A</v>
      </c>
      <c r="U199" s="4" t="e">
        <f t="shared" si="250"/>
        <v>#N/A</v>
      </c>
      <c r="V199" s="4" t="e">
        <f t="shared" si="250"/>
        <v>#N/A</v>
      </c>
      <c r="W199" s="4" t="e">
        <f t="shared" si="250"/>
        <v>#N/A</v>
      </c>
      <c r="X199" s="4" t="e">
        <f t="shared" si="250"/>
        <v>#N/A</v>
      </c>
      <c r="Y199" s="4" t="e">
        <f t="shared" si="250"/>
        <v>#N/A</v>
      </c>
      <c r="Z199" s="4" t="e">
        <f t="shared" si="250"/>
        <v>#N/A</v>
      </c>
      <c r="AA199" s="4" t="e">
        <f t="shared" si="250"/>
        <v>#N/A</v>
      </c>
      <c r="AB199" s="4" t="e">
        <f t="shared" si="250"/>
        <v>#N/A</v>
      </c>
      <c r="AC199" s="4" t="e">
        <f t="shared" si="250"/>
        <v>#N/A</v>
      </c>
      <c r="AD199" s="4" t="e">
        <f t="shared" si="250"/>
        <v>#N/A</v>
      </c>
      <c r="AE199" s="4" t="e">
        <f t="shared" si="250"/>
        <v>#N/A</v>
      </c>
      <c r="AF199" s="4">
        <f t="shared" si="250"/>
        <v>0.27922076335009738</v>
      </c>
      <c r="AG199" s="4">
        <f t="shared" si="250"/>
        <v>0.28185794094947325</v>
      </c>
      <c r="AI199" s="4">
        <f t="shared" si="251"/>
        <v>0</v>
      </c>
      <c r="AJ199" s="4">
        <f t="shared" si="251"/>
        <v>0</v>
      </c>
      <c r="AK199" s="4">
        <f t="shared" si="251"/>
        <v>0</v>
      </c>
      <c r="AL199" s="4">
        <f t="shared" si="251"/>
        <v>0</v>
      </c>
      <c r="AM199" s="4">
        <f t="shared" si="251"/>
        <v>0</v>
      </c>
      <c r="AN199" s="4">
        <f t="shared" si="251"/>
        <v>0</v>
      </c>
      <c r="AO199" s="4">
        <f t="shared" si="251"/>
        <v>0</v>
      </c>
      <c r="AP199" s="4">
        <f t="shared" si="251"/>
        <v>0</v>
      </c>
      <c r="AQ199" s="4">
        <f t="shared" si="251"/>
        <v>0</v>
      </c>
      <c r="AR199" s="4">
        <f t="shared" si="251"/>
        <v>0</v>
      </c>
      <c r="AS199" s="4">
        <f t="shared" si="251"/>
        <v>0</v>
      </c>
      <c r="AT199" s="4">
        <f t="shared" si="251"/>
        <v>0</v>
      </c>
      <c r="AU199" s="4">
        <f t="shared" si="251"/>
        <v>0</v>
      </c>
      <c r="AV199" s="4">
        <f t="shared" si="251"/>
        <v>2.9612366499026099E-3</v>
      </c>
      <c r="AW199" s="4">
        <f t="shared" si="251"/>
        <v>2.5020590505267504E-3</v>
      </c>
      <c r="AY199" s="2" t="e">
        <f t="shared" si="243"/>
        <v>#N/A</v>
      </c>
      <c r="AZ199" s="2" t="e">
        <f t="shared" si="243"/>
        <v>#N/A</v>
      </c>
      <c r="BA199" s="2" t="e">
        <f t="shared" si="243"/>
        <v>#N/A</v>
      </c>
      <c r="BB199" s="2" t="e">
        <f t="shared" si="243"/>
        <v>#N/A</v>
      </c>
      <c r="BC199" s="2" t="e">
        <f t="shared" si="243"/>
        <v>#N/A</v>
      </c>
      <c r="BD199" s="2" t="e">
        <f t="shared" si="243"/>
        <v>#N/A</v>
      </c>
      <c r="BE199" s="2" t="e">
        <f t="shared" si="243"/>
        <v>#N/A</v>
      </c>
      <c r="BF199" s="2" t="e">
        <f t="shared" si="243"/>
        <v>#N/A</v>
      </c>
      <c r="BG199" s="2" t="e">
        <f t="shared" si="243"/>
        <v>#N/A</v>
      </c>
      <c r="BH199" s="2" t="e">
        <f t="shared" si="243"/>
        <v>#N/A</v>
      </c>
      <c r="BI199" s="2" t="e">
        <f t="shared" si="243"/>
        <v>#N/A</v>
      </c>
      <c r="BJ199" s="2" t="e">
        <f t="shared" si="243"/>
        <v>#N/A</v>
      </c>
      <c r="BK199" s="2" t="e">
        <f t="shared" si="243"/>
        <v>#N/A</v>
      </c>
      <c r="BL199" s="2">
        <f t="shared" si="243"/>
        <v>0.27922076335009738</v>
      </c>
      <c r="BM199" s="2">
        <f t="shared" si="243"/>
        <v>0.28185794094947325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 t="str">
        <f t="shared" si="198"/>
        <v/>
      </c>
      <c r="CV199" s="2" t="str">
        <f t="shared" si="199"/>
        <v/>
      </c>
      <c r="CW199" s="2" t="str">
        <f t="shared" si="200"/>
        <v/>
      </c>
      <c r="CX199" s="2" t="str">
        <f t="shared" si="201"/>
        <v/>
      </c>
      <c r="CY199" s="2" t="str">
        <f t="shared" si="202"/>
        <v/>
      </c>
      <c r="CZ199" s="2" t="str">
        <f t="shared" si="203"/>
        <v/>
      </c>
      <c r="DA199" s="2" t="str">
        <f t="shared" si="204"/>
        <v/>
      </c>
      <c r="DB199" s="2" t="str">
        <f t="shared" si="205"/>
        <v/>
      </c>
      <c r="DC199" s="2" t="str">
        <f t="shared" si="206"/>
        <v/>
      </c>
      <c r="DD199" s="2" t="str">
        <f t="shared" si="207"/>
        <v/>
      </c>
      <c r="DE199" s="2" t="str">
        <f t="shared" si="208"/>
        <v/>
      </c>
      <c r="DF199" s="2" t="str">
        <f t="shared" si="209"/>
        <v/>
      </c>
      <c r="DG199" s="2" t="str">
        <f t="shared" si="210"/>
        <v/>
      </c>
      <c r="DH199" s="2">
        <f t="shared" si="211"/>
        <v>0.28218199999999999</v>
      </c>
      <c r="DI199" s="2">
        <f t="shared" si="212"/>
        <v>0.28436</v>
      </c>
      <c r="DK199" s="2">
        <f t="shared" si="252"/>
        <v>0.39654004153225808</v>
      </c>
      <c r="DL199" s="2">
        <f t="shared" si="252"/>
        <v>0.41141526264662764</v>
      </c>
      <c r="DM199" s="2">
        <f t="shared" si="252"/>
        <v>0.41504758266129022</v>
      </c>
      <c r="DN199" s="2">
        <f t="shared" si="252"/>
        <v>0.43652867430478315</v>
      </c>
      <c r="DO199" s="2">
        <f t="shared" si="252"/>
        <v>0.39746336059113291</v>
      </c>
      <c r="DP199" s="2">
        <f t="shared" si="252"/>
        <v>0.39755057741935479</v>
      </c>
      <c r="DQ199" s="2">
        <f t="shared" si="252"/>
        <v>0.42139926451612891</v>
      </c>
      <c r="DR199" s="2">
        <f t="shared" si="252"/>
        <v>0.42219534677419357</v>
      </c>
      <c r="DS199" s="2">
        <f t="shared" si="252"/>
        <v>0.40606586411290335</v>
      </c>
      <c r="DT199" s="2">
        <f t="shared" si="252"/>
        <v>0.38376306733870974</v>
      </c>
      <c r="DU199" s="2">
        <f t="shared" si="252"/>
        <v>0.39472502126099707</v>
      </c>
      <c r="DV199" s="2">
        <f t="shared" si="252"/>
        <v>0.4052879332844575</v>
      </c>
      <c r="DW199" s="2">
        <f t="shared" si="252"/>
        <v>0.38658376814516116</v>
      </c>
      <c r="DX199" s="2">
        <f t="shared" si="252"/>
        <v>0.37631503793266957</v>
      </c>
      <c r="DY199" s="2">
        <f t="shared" si="252"/>
        <v>0.36288983805668013</v>
      </c>
      <c r="EA199" s="2">
        <f t="shared" si="241"/>
        <v>0.28995426191971502</v>
      </c>
      <c r="EB199" s="2">
        <f t="shared" si="241"/>
        <v>0.28780227300356981</v>
      </c>
      <c r="EC199" s="2">
        <f t="shared" si="241"/>
        <v>0.28644438459574273</v>
      </c>
      <c r="ED199" s="2">
        <f t="shared" si="241"/>
        <v>0.28893241745189341</v>
      </c>
      <c r="EE199" s="2">
        <f t="shared" si="241"/>
        <v>0.29132591421745374</v>
      </c>
      <c r="EF199" s="2">
        <f t="shared" si="240"/>
        <v>0.28599687257109502</v>
      </c>
      <c r="EG199" s="2">
        <f t="shared" si="240"/>
        <v>0.28698949062774193</v>
      </c>
      <c r="EH199" s="2">
        <f t="shared" si="240"/>
        <v>0.28158331323152069</v>
      </c>
      <c r="EI199" s="2">
        <f t="shared" si="240"/>
        <v>0.28146049379691823</v>
      </c>
      <c r="EJ199" s="2">
        <f t="shared" si="240"/>
        <v>0.27857144432262226</v>
      </c>
      <c r="EK199" s="2">
        <f t="shared" si="213"/>
        <v>0.28461299329983253</v>
      </c>
      <c r="EL199" s="2">
        <f t="shared" si="180"/>
        <v>0.28246007199685141</v>
      </c>
      <c r="EM199" s="2">
        <f t="shared" si="180"/>
        <v>0.28147128730128934</v>
      </c>
      <c r="EN199" s="2">
        <f t="shared" si="180"/>
        <v>0.28289550056181528</v>
      </c>
      <c r="EO199" s="2">
        <f t="shared" si="180"/>
        <v>0.30942455392079038</v>
      </c>
      <c r="EQ199" s="2">
        <f t="shared" si="253"/>
        <v>0.29681388445185886</v>
      </c>
      <c r="ER199" s="2">
        <f t="shared" si="253"/>
        <v>0.29204602302607652</v>
      </c>
      <c r="ES199" s="2">
        <f t="shared" si="253"/>
        <v>0.29195534809472035</v>
      </c>
      <c r="ET199" s="2">
        <f t="shared" si="253"/>
        <v>0.29163153828156108</v>
      </c>
      <c r="EU199" s="2">
        <f t="shared" si="253"/>
        <v>0.29287596477067884</v>
      </c>
      <c r="EV199" s="2">
        <f t="shared" si="253"/>
        <v>0.28538955213289446</v>
      </c>
      <c r="EW199" s="2">
        <f t="shared" si="253"/>
        <v>0.28559287906779512</v>
      </c>
      <c r="EX199" s="2">
        <f t="shared" si="253"/>
        <v>0.2792684985723779</v>
      </c>
      <c r="EY199" s="2">
        <f t="shared" si="253"/>
        <v>0.27737022017554702</v>
      </c>
      <c r="EZ199" s="2">
        <f t="shared" si="253"/>
        <v>0.27834851889221829</v>
      </c>
      <c r="FA199" s="2">
        <f t="shared" si="253"/>
        <v>0.2786507995914298</v>
      </c>
      <c r="FB199" s="2">
        <f t="shared" si="253"/>
        <v>0.27961623788857759</v>
      </c>
      <c r="FC199" s="2">
        <f t="shared" si="253"/>
        <v>0.27731341919367952</v>
      </c>
      <c r="FD199" s="2">
        <f t="shared" si="253"/>
        <v>0.27904026135733667</v>
      </c>
      <c r="FE199" s="2">
        <f t="shared" si="253"/>
        <v>0.28034917222935762</v>
      </c>
      <c r="FG199" s="2">
        <f t="shared" si="254"/>
        <v>0.99999768757828611</v>
      </c>
      <c r="FH199" s="2">
        <f t="shared" si="254"/>
        <v>0.99999745474440416</v>
      </c>
      <c r="FI199" s="2">
        <f t="shared" si="254"/>
        <v>0.99999758302580299</v>
      </c>
      <c r="FJ199" s="2">
        <f t="shared" si="254"/>
        <v>0.99999793416090599</v>
      </c>
      <c r="FK199" s="2">
        <f t="shared" si="254"/>
        <v>0.99999801115305054</v>
      </c>
      <c r="FL199" s="2">
        <f t="shared" si="254"/>
        <v>0.99999777621652863</v>
      </c>
      <c r="FM199" s="2">
        <f t="shared" si="254"/>
        <v>0.9999977651540547</v>
      </c>
      <c r="FN199" s="2">
        <f t="shared" si="254"/>
        <v>0.99999763975984013</v>
      </c>
      <c r="FO199" s="2">
        <f t="shared" si="254"/>
        <v>0.99999762966160355</v>
      </c>
      <c r="FP199" s="2">
        <f t="shared" si="254"/>
        <v>0.99999758541361827</v>
      </c>
      <c r="FQ199" s="2">
        <f t="shared" si="254"/>
        <v>0.99999752803246778</v>
      </c>
      <c r="FR199" s="2">
        <f t="shared" si="254"/>
        <v>0.99999751481624977</v>
      </c>
      <c r="FS199" s="2">
        <f t="shared" si="254"/>
        <v>0.99999737332911087</v>
      </c>
      <c r="FT199" s="2">
        <f t="shared" si="254"/>
        <v>0.99999598728254568</v>
      </c>
      <c r="FU199" s="2">
        <f t="shared" si="254"/>
        <v>0.99999580239280905</v>
      </c>
      <c r="FW199" s="2">
        <f t="shared" si="245"/>
        <v>0.92612653264582134</v>
      </c>
      <c r="FX199" s="2">
        <f t="shared" si="245"/>
        <v>0.97465730818126972</v>
      </c>
      <c r="FY199" s="2">
        <f t="shared" si="245"/>
        <v>0.97696309217011867</v>
      </c>
      <c r="FZ199" s="2">
        <f t="shared" si="245"/>
        <v>0.97964891814943422</v>
      </c>
      <c r="GA199" s="2">
        <f t="shared" si="245"/>
        <v>0.97954404792555139</v>
      </c>
      <c r="GB199" s="2">
        <f t="shared" si="245"/>
        <v>0.97837465777409782</v>
      </c>
      <c r="GC199" s="2">
        <f t="shared" si="245"/>
        <v>0.98111842376050895</v>
      </c>
      <c r="GD199" s="2">
        <f t="shared" si="245"/>
        <v>0.9842458234642586</v>
      </c>
      <c r="GE199" s="2">
        <f t="shared" si="245"/>
        <v>0.98415341137146772</v>
      </c>
      <c r="GF199" s="2">
        <f t="shared" si="245"/>
        <v>0.98175370426782094</v>
      </c>
      <c r="GG199" s="2">
        <f t="shared" si="245"/>
        <v>0.97961110192105527</v>
      </c>
      <c r="GH199" s="2">
        <f t="shared" si="245"/>
        <v>0.97567691477661733</v>
      </c>
      <c r="GI199" s="2">
        <f t="shared" si="245"/>
        <v>0.97003999629956916</v>
      </c>
      <c r="GJ199" s="2">
        <f t="shared" si="245"/>
        <v>0.95327731510322977</v>
      </c>
      <c r="GK199" s="2">
        <f t="shared" si="245"/>
        <v>0.94811609663927576</v>
      </c>
      <c r="GM199" s="82">
        <f t="shared" si="246"/>
        <v>0</v>
      </c>
      <c r="GN199" s="82">
        <f t="shared" si="246"/>
        <v>0</v>
      </c>
      <c r="GO199" s="82">
        <f t="shared" si="246"/>
        <v>0</v>
      </c>
      <c r="GP199" s="82">
        <f t="shared" si="246"/>
        <v>0</v>
      </c>
      <c r="GQ199" s="82">
        <f t="shared" si="246"/>
        <v>0</v>
      </c>
      <c r="GR199" s="82">
        <f t="shared" si="246"/>
        <v>0</v>
      </c>
      <c r="GS199" s="82">
        <f t="shared" si="246"/>
        <v>0</v>
      </c>
      <c r="GT199" s="82">
        <f t="shared" si="246"/>
        <v>0</v>
      </c>
      <c r="GU199" s="82">
        <f t="shared" si="246"/>
        <v>0</v>
      </c>
      <c r="GV199" s="82">
        <f t="shared" si="246"/>
        <v>0</v>
      </c>
      <c r="GW199" s="82">
        <f t="shared" si="246"/>
        <v>0</v>
      </c>
      <c r="GX199" s="82">
        <f t="shared" si="246"/>
        <v>0</v>
      </c>
      <c r="GY199" s="82">
        <f t="shared" si="246"/>
        <v>0</v>
      </c>
      <c r="GZ199" s="82">
        <f t="shared" si="246"/>
        <v>0</v>
      </c>
      <c r="HA199" s="82">
        <f t="shared" si="246"/>
        <v>0</v>
      </c>
      <c r="HC199" s="82">
        <f t="shared" si="182"/>
        <v>0</v>
      </c>
      <c r="HD199" s="82">
        <f t="shared" si="182"/>
        <v>0</v>
      </c>
      <c r="HE199" s="82">
        <f t="shared" si="182"/>
        <v>0</v>
      </c>
      <c r="HF199" s="82">
        <f t="shared" si="182"/>
        <v>0</v>
      </c>
      <c r="HG199" s="82">
        <f t="shared" si="182"/>
        <v>0</v>
      </c>
      <c r="HH199" s="82">
        <f t="shared" si="182"/>
        <v>0</v>
      </c>
      <c r="HI199" s="82">
        <f t="shared" si="242"/>
        <v>0</v>
      </c>
      <c r="HJ199" s="82">
        <f t="shared" si="242"/>
        <v>0</v>
      </c>
      <c r="HK199" s="82">
        <f t="shared" si="242"/>
        <v>0</v>
      </c>
      <c r="HL199" s="82">
        <f t="shared" si="242"/>
        <v>0</v>
      </c>
      <c r="HM199" s="82">
        <f t="shared" si="242"/>
        <v>0</v>
      </c>
      <c r="HN199" s="82">
        <f t="shared" si="242"/>
        <v>0</v>
      </c>
      <c r="HO199" s="82">
        <f t="shared" si="227"/>
        <v>0</v>
      </c>
      <c r="HP199" s="82">
        <f t="shared" si="227"/>
        <v>0</v>
      </c>
      <c r="HQ199" s="82">
        <f t="shared" si="227"/>
        <v>0</v>
      </c>
      <c r="HS199" s="82">
        <f t="shared" si="247"/>
        <v>7.6815709302084447E-170</v>
      </c>
      <c r="HT199" s="82">
        <f t="shared" si="247"/>
        <v>4.2457278250080814E-181</v>
      </c>
      <c r="HU199" s="82">
        <f t="shared" si="247"/>
        <v>2.4610786256704777E-213</v>
      </c>
      <c r="HV199" s="82">
        <f t="shared" si="247"/>
        <v>5.3977281190823722E-248</v>
      </c>
      <c r="HW199" s="82">
        <f t="shared" si="247"/>
        <v>3.559144181609843E-245</v>
      </c>
      <c r="HX199" s="82">
        <f t="shared" si="247"/>
        <v>7.0791818687651675E-272</v>
      </c>
      <c r="HY199" s="82">
        <f t="shared" si="247"/>
        <v>3.6231817570519821E-257</v>
      </c>
      <c r="HZ199" s="82">
        <f t="shared" si="247"/>
        <v>6.5803769746379299E-292</v>
      </c>
      <c r="IA199" s="82">
        <f t="shared" si="247"/>
        <v>1.2415330229372306E-281</v>
      </c>
      <c r="IB199" s="82">
        <f t="shared" si="247"/>
        <v>3.4281684717668462E-266</v>
      </c>
      <c r="IC199" s="82">
        <f t="shared" si="247"/>
        <v>3.731333077144094E-250</v>
      </c>
      <c r="ID199" s="82">
        <f t="shared" si="247"/>
        <v>1.7752308833775366E-251</v>
      </c>
      <c r="IE199" s="82">
        <f t="shared" si="247"/>
        <v>3.7449601173257788E-203</v>
      </c>
      <c r="IF199" s="82">
        <f t="shared" si="247"/>
        <v>7.9560344578176343E-106</v>
      </c>
      <c r="IG199" s="82">
        <f t="shared" si="247"/>
        <v>5.077864982512066E-110</v>
      </c>
      <c r="II199" s="82">
        <f t="shared" si="248"/>
        <v>4.0590774789698329E-6</v>
      </c>
      <c r="IJ199" s="82">
        <f t="shared" si="248"/>
        <v>1.1258690243477939E-10</v>
      </c>
      <c r="IK199" s="82">
        <f t="shared" si="248"/>
        <v>2.4015533746066364E-12</v>
      </c>
      <c r="IL199" s="82">
        <f t="shared" si="248"/>
        <v>3.2266631750447379E-14</v>
      </c>
      <c r="IM199" s="82">
        <f t="shared" si="248"/>
        <v>5.2877944102561051E-14</v>
      </c>
      <c r="IN199" s="82">
        <f t="shared" si="248"/>
        <v>6.825570865511488E-15</v>
      </c>
      <c r="IO199" s="82">
        <f t="shared" si="248"/>
        <v>6.8354993798158255E-15</v>
      </c>
      <c r="IP199" s="82">
        <f t="shared" si="248"/>
        <v>1.6351411028501606E-17</v>
      </c>
      <c r="IQ199" s="82">
        <f t="shared" si="248"/>
        <v>5.2528125594105494E-17</v>
      </c>
      <c r="IR199" s="82">
        <f t="shared" si="248"/>
        <v>1.0776378106952406E-15</v>
      </c>
      <c r="IS199" s="82">
        <f t="shared" si="248"/>
        <v>1.9714308338715873E-14</v>
      </c>
      <c r="IT199" s="82">
        <f t="shared" si="248"/>
        <v>5.5635535843195315E-14</v>
      </c>
      <c r="IU199" s="82">
        <f t="shared" si="248"/>
        <v>4.376519823159823E-11</v>
      </c>
      <c r="IV199" s="82">
        <f t="shared" si="248"/>
        <v>5.0671168529015162E-20</v>
      </c>
      <c r="IW199" s="82">
        <f t="shared" si="248"/>
        <v>7.2931616307304762E-30</v>
      </c>
      <c r="IY199" s="82">
        <f t="shared" si="249"/>
        <v>4.0590774789698329E-6</v>
      </c>
      <c r="IZ199" s="82">
        <f t="shared" si="249"/>
        <v>1.1258690243477939E-10</v>
      </c>
      <c r="JA199" s="82">
        <f t="shared" si="249"/>
        <v>2.4015533746066364E-12</v>
      </c>
      <c r="JB199" s="82">
        <f t="shared" si="249"/>
        <v>3.2266631750447379E-14</v>
      </c>
      <c r="JC199" s="82">
        <f t="shared" si="249"/>
        <v>5.2877944102561051E-14</v>
      </c>
      <c r="JD199" s="82">
        <f t="shared" si="249"/>
        <v>6.825570865511488E-15</v>
      </c>
      <c r="JE199" s="82">
        <f t="shared" si="249"/>
        <v>6.8354993798158255E-15</v>
      </c>
      <c r="JF199" s="82">
        <f t="shared" si="249"/>
        <v>1.6351411028501606E-17</v>
      </c>
      <c r="JG199" s="82">
        <f t="shared" si="249"/>
        <v>5.2528125594105494E-17</v>
      </c>
      <c r="JH199" s="82">
        <f t="shared" si="249"/>
        <v>1.0776378106952406E-15</v>
      </c>
      <c r="JI199" s="82">
        <f t="shared" si="249"/>
        <v>1.9714308338715873E-14</v>
      </c>
      <c r="JJ199" s="82">
        <f t="shared" si="249"/>
        <v>5.5635535843195315E-14</v>
      </c>
      <c r="JK199" s="82">
        <f t="shared" si="249"/>
        <v>4.376519823159823E-11</v>
      </c>
      <c r="JL199" s="82">
        <f t="shared" si="249"/>
        <v>5.0671168529015162E-20</v>
      </c>
      <c r="JM199" s="82">
        <f t="shared" si="249"/>
        <v>7.2931616307304762E-30</v>
      </c>
    </row>
    <row r="200" spans="2:273" x14ac:dyDescent="0.25">
      <c r="B200" s="2">
        <v>173</v>
      </c>
      <c r="C200" s="37">
        <v>0.30235699999999999</v>
      </c>
      <c r="D200" s="37">
        <v>0.30416100000000001</v>
      </c>
      <c r="E200" s="37">
        <v>0.293238</v>
      </c>
      <c r="F200" s="37">
        <v>0.29380200000000001</v>
      </c>
      <c r="G200" s="37">
        <v>0.299599</v>
      </c>
      <c r="H200" s="37">
        <v>0.293018</v>
      </c>
      <c r="I200" s="37">
        <v>0.28941299999999998</v>
      </c>
      <c r="J200" s="37">
        <v>0.28814099999999998</v>
      </c>
      <c r="K200" s="37">
        <v>0.28317999999999999</v>
      </c>
      <c r="L200" s="37">
        <v>0.28739199999999998</v>
      </c>
      <c r="M200" s="37">
        <v>0.279893</v>
      </c>
      <c r="N200" s="37">
        <v>0.28313700000000003</v>
      </c>
      <c r="O200" s="37">
        <v>0.27208700000000002</v>
      </c>
      <c r="P200" s="37">
        <v>0.28273100000000001</v>
      </c>
      <c r="Q200" s="37">
        <v>0.28313899999999997</v>
      </c>
      <c r="S200" s="4" t="e">
        <f t="shared" si="250"/>
        <v>#N/A</v>
      </c>
      <c r="T200" s="4" t="e">
        <f t="shared" si="250"/>
        <v>#N/A</v>
      </c>
      <c r="U200" s="4" t="e">
        <f t="shared" si="250"/>
        <v>#N/A</v>
      </c>
      <c r="V200" s="4" t="e">
        <f t="shared" si="250"/>
        <v>#N/A</v>
      </c>
      <c r="W200" s="4" t="e">
        <f t="shared" si="250"/>
        <v>#N/A</v>
      </c>
      <c r="X200" s="4" t="e">
        <f t="shared" si="250"/>
        <v>#N/A</v>
      </c>
      <c r="Y200" s="4" t="e">
        <f t="shared" si="250"/>
        <v>#N/A</v>
      </c>
      <c r="Z200" s="4" t="e">
        <f t="shared" si="250"/>
        <v>#N/A</v>
      </c>
      <c r="AA200" s="4" t="e">
        <f t="shared" si="250"/>
        <v>#N/A</v>
      </c>
      <c r="AB200" s="4" t="e">
        <f t="shared" si="250"/>
        <v>#N/A</v>
      </c>
      <c r="AC200" s="4" t="e">
        <f t="shared" si="250"/>
        <v>#N/A</v>
      </c>
      <c r="AD200" s="4" t="e">
        <f t="shared" si="250"/>
        <v>#N/A</v>
      </c>
      <c r="AE200" s="4" t="e">
        <f t="shared" si="250"/>
        <v>#N/A</v>
      </c>
      <c r="AF200" s="4">
        <f t="shared" si="250"/>
        <v>0.27872409909635715</v>
      </c>
      <c r="AG200" s="4">
        <f t="shared" si="250"/>
        <v>0.2811581225826188</v>
      </c>
      <c r="AI200" s="4">
        <f t="shared" si="251"/>
        <v>0</v>
      </c>
      <c r="AJ200" s="4">
        <f t="shared" si="251"/>
        <v>0</v>
      </c>
      <c r="AK200" s="4">
        <f t="shared" si="251"/>
        <v>0</v>
      </c>
      <c r="AL200" s="4">
        <f t="shared" si="251"/>
        <v>0</v>
      </c>
      <c r="AM200" s="4">
        <f t="shared" si="251"/>
        <v>0</v>
      </c>
      <c r="AN200" s="4">
        <f t="shared" si="251"/>
        <v>0</v>
      </c>
      <c r="AO200" s="4">
        <f t="shared" si="251"/>
        <v>0</v>
      </c>
      <c r="AP200" s="4">
        <f t="shared" si="251"/>
        <v>0</v>
      </c>
      <c r="AQ200" s="4">
        <f t="shared" si="251"/>
        <v>0</v>
      </c>
      <c r="AR200" s="4">
        <f t="shared" si="251"/>
        <v>0</v>
      </c>
      <c r="AS200" s="4">
        <f t="shared" si="251"/>
        <v>0</v>
      </c>
      <c r="AT200" s="4">
        <f t="shared" si="251"/>
        <v>0</v>
      </c>
      <c r="AU200" s="4">
        <f t="shared" si="251"/>
        <v>0</v>
      </c>
      <c r="AV200" s="4">
        <f t="shared" si="251"/>
        <v>4.0069009036428627E-3</v>
      </c>
      <c r="AW200" s="4">
        <f t="shared" si="251"/>
        <v>1.9808774173811772E-3</v>
      </c>
      <c r="AY200" s="2" t="e">
        <f t="shared" si="243"/>
        <v>#N/A</v>
      </c>
      <c r="AZ200" s="2" t="e">
        <f t="shared" si="243"/>
        <v>#N/A</v>
      </c>
      <c r="BA200" s="2" t="e">
        <f t="shared" si="243"/>
        <v>#N/A</v>
      </c>
      <c r="BB200" s="2" t="e">
        <f t="shared" si="243"/>
        <v>#N/A</v>
      </c>
      <c r="BC200" s="2" t="e">
        <f t="shared" si="243"/>
        <v>#N/A</v>
      </c>
      <c r="BD200" s="2" t="e">
        <f t="shared" si="243"/>
        <v>#N/A</v>
      </c>
      <c r="BE200" s="2" t="e">
        <f t="shared" si="243"/>
        <v>#N/A</v>
      </c>
      <c r="BF200" s="2" t="e">
        <f t="shared" si="243"/>
        <v>#N/A</v>
      </c>
      <c r="BG200" s="2" t="e">
        <f t="shared" si="243"/>
        <v>#N/A</v>
      </c>
      <c r="BH200" s="2" t="e">
        <f t="shared" si="243"/>
        <v>#N/A</v>
      </c>
      <c r="BI200" s="2" t="e">
        <f t="shared" si="243"/>
        <v>#N/A</v>
      </c>
      <c r="BJ200" s="2" t="e">
        <f t="shared" si="243"/>
        <v>#N/A</v>
      </c>
      <c r="BK200" s="2" t="e">
        <f t="shared" si="243"/>
        <v>#N/A</v>
      </c>
      <c r="BL200" s="2">
        <f t="shared" si="243"/>
        <v>0.27872409909635715</v>
      </c>
      <c r="BM200" s="2">
        <f t="shared" si="243"/>
        <v>0.2811581225826188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 t="str">
        <f t="shared" si="198"/>
        <v/>
      </c>
      <c r="CV200" s="2" t="str">
        <f t="shared" si="199"/>
        <v/>
      </c>
      <c r="CW200" s="2" t="str">
        <f t="shared" si="200"/>
        <v/>
      </c>
      <c r="CX200" s="2" t="str">
        <f t="shared" si="201"/>
        <v/>
      </c>
      <c r="CY200" s="2" t="str">
        <f t="shared" si="202"/>
        <v/>
      </c>
      <c r="CZ200" s="2" t="str">
        <f t="shared" si="203"/>
        <v/>
      </c>
      <c r="DA200" s="2" t="str">
        <f t="shared" si="204"/>
        <v/>
      </c>
      <c r="DB200" s="2" t="str">
        <f t="shared" si="205"/>
        <v/>
      </c>
      <c r="DC200" s="2" t="str">
        <f t="shared" si="206"/>
        <v/>
      </c>
      <c r="DD200" s="2" t="str">
        <f t="shared" si="207"/>
        <v/>
      </c>
      <c r="DE200" s="2" t="str">
        <f t="shared" si="208"/>
        <v/>
      </c>
      <c r="DF200" s="2" t="str">
        <f t="shared" si="209"/>
        <v/>
      </c>
      <c r="DG200" s="2" t="str">
        <f t="shared" si="210"/>
        <v/>
      </c>
      <c r="DH200" s="2">
        <f t="shared" si="211"/>
        <v>0.28273100000000001</v>
      </c>
      <c r="DI200" s="2">
        <f t="shared" si="212"/>
        <v>0.28313899999999997</v>
      </c>
      <c r="DK200" s="2">
        <f t="shared" si="252"/>
        <v>0.39676227500000005</v>
      </c>
      <c r="DL200" s="2">
        <f t="shared" si="252"/>
        <v>0.41171968585043994</v>
      </c>
      <c r="DM200" s="2">
        <f t="shared" si="252"/>
        <v>0.41537159274193541</v>
      </c>
      <c r="DN200" s="2">
        <f t="shared" si="252"/>
        <v>0.4370005274749722</v>
      </c>
      <c r="DO200" s="2">
        <f t="shared" si="252"/>
        <v>0.39773720246305411</v>
      </c>
      <c r="DP200" s="2">
        <f t="shared" si="252"/>
        <v>0.39785350322580637</v>
      </c>
      <c r="DQ200" s="2">
        <f t="shared" si="252"/>
        <v>0.42185815483870959</v>
      </c>
      <c r="DR200" s="2">
        <f t="shared" si="252"/>
        <v>0.42267024193548386</v>
      </c>
      <c r="DS200" s="2">
        <f t="shared" si="252"/>
        <v>0.40643372661290339</v>
      </c>
      <c r="DT200" s="2">
        <f t="shared" si="252"/>
        <v>0.38398695887096779</v>
      </c>
      <c r="DU200" s="2">
        <f t="shared" si="252"/>
        <v>0.39500682331378301</v>
      </c>
      <c r="DV200" s="2">
        <f t="shared" si="252"/>
        <v>0.40564581304985342</v>
      </c>
      <c r="DW200" s="2">
        <f t="shared" si="252"/>
        <v>0.38682621774193537</v>
      </c>
      <c r="DX200" s="2">
        <f t="shared" si="252"/>
        <v>0.37647083617828359</v>
      </c>
      <c r="DY200" s="2">
        <f t="shared" si="252"/>
        <v>0.36293437651821858</v>
      </c>
      <c r="EA200" s="2">
        <f t="shared" si="241"/>
        <v>0.28954910999461991</v>
      </c>
      <c r="EB200" s="2">
        <f t="shared" si="241"/>
        <v>0.28729537030509572</v>
      </c>
      <c r="EC200" s="2">
        <f t="shared" si="241"/>
        <v>0.2859495389284803</v>
      </c>
      <c r="ED200" s="2">
        <f t="shared" si="241"/>
        <v>0.2884602561015977</v>
      </c>
      <c r="EE200" s="2">
        <f t="shared" si="241"/>
        <v>0.29097115641112425</v>
      </c>
      <c r="EF200" s="2">
        <f t="shared" si="240"/>
        <v>0.28561612217496457</v>
      </c>
      <c r="EG200" s="2">
        <f t="shared" si="240"/>
        <v>0.28665278639227887</v>
      </c>
      <c r="EH200" s="2">
        <f t="shared" si="240"/>
        <v>0.28117864979538892</v>
      </c>
      <c r="EI200" s="2">
        <f t="shared" si="240"/>
        <v>0.28106586266297906</v>
      </c>
      <c r="EJ200" s="2">
        <f t="shared" si="240"/>
        <v>0.2781166302184363</v>
      </c>
      <c r="EK200" s="2">
        <f t="shared" si="213"/>
        <v>0.28422249122597115</v>
      </c>
      <c r="EL200" s="2">
        <f t="shared" si="180"/>
        <v>0.28203400725309946</v>
      </c>
      <c r="EM200" s="2">
        <f t="shared" si="180"/>
        <v>0.28102194610819048</v>
      </c>
      <c r="EN200" s="2">
        <f t="shared" si="180"/>
        <v>0.28245777386934673</v>
      </c>
      <c r="EO200" s="2">
        <f t="shared" si="180"/>
        <v>0.30920079131163453</v>
      </c>
      <c r="EQ200" s="2">
        <f t="shared" si="253"/>
        <v>0.29650563330205404</v>
      </c>
      <c r="ER200" s="2">
        <f t="shared" si="253"/>
        <v>0.29159540162805575</v>
      </c>
      <c r="ES200" s="2">
        <f t="shared" si="253"/>
        <v>0.29153123123226643</v>
      </c>
      <c r="ET200" s="2">
        <f t="shared" si="253"/>
        <v>0.29119313037318217</v>
      </c>
      <c r="EU200" s="2">
        <f t="shared" si="253"/>
        <v>0.29254140424153269</v>
      </c>
      <c r="EV200" s="2">
        <f t="shared" si="253"/>
        <v>0.28500139797614771</v>
      </c>
      <c r="EW200" s="2">
        <f t="shared" si="253"/>
        <v>0.28523898684896654</v>
      </c>
      <c r="EX200" s="2">
        <f t="shared" si="253"/>
        <v>0.27883613754456965</v>
      </c>
      <c r="EY200" s="2">
        <f t="shared" si="253"/>
        <v>0.27692628882845011</v>
      </c>
      <c r="EZ200" s="2">
        <f t="shared" si="253"/>
        <v>0.27789117670084656</v>
      </c>
      <c r="FA200" s="2">
        <f t="shared" si="253"/>
        <v>0.27818606714380945</v>
      </c>
      <c r="FB200" s="2">
        <f t="shared" si="253"/>
        <v>0.27915370865725353</v>
      </c>
      <c r="FC200" s="2">
        <f t="shared" si="253"/>
        <v>0.27680975206227487</v>
      </c>
      <c r="FD200" s="2">
        <f t="shared" si="253"/>
        <v>0.27855684401240655</v>
      </c>
      <c r="FE200" s="2">
        <f t="shared" si="253"/>
        <v>0.27975835001983712</v>
      </c>
      <c r="FG200" s="2">
        <f t="shared" si="254"/>
        <v>0.99999789104590264</v>
      </c>
      <c r="FH200" s="2">
        <f t="shared" si="254"/>
        <v>0.99999767869878775</v>
      </c>
      <c r="FI200" s="2">
        <f t="shared" si="254"/>
        <v>0.99999779569286507</v>
      </c>
      <c r="FJ200" s="2">
        <f t="shared" si="254"/>
        <v>0.99999811593201138</v>
      </c>
      <c r="FK200" s="2">
        <f t="shared" si="254"/>
        <v>0.99999818614970692</v>
      </c>
      <c r="FL200" s="2">
        <f t="shared" si="254"/>
        <v>0.99999797188497286</v>
      </c>
      <c r="FM200" s="2">
        <f t="shared" si="254"/>
        <v>0.99999796179587275</v>
      </c>
      <c r="FN200" s="2">
        <f t="shared" si="254"/>
        <v>0.99999784743494369</v>
      </c>
      <c r="FO200" s="2">
        <f t="shared" si="254"/>
        <v>0.99999783822523858</v>
      </c>
      <c r="FP200" s="2">
        <f t="shared" si="254"/>
        <v>0.99999779787057941</v>
      </c>
      <c r="FQ200" s="2">
        <f t="shared" si="254"/>
        <v>0.99999774553832577</v>
      </c>
      <c r="FR200" s="2">
        <f t="shared" si="254"/>
        <v>0.99999773348498644</v>
      </c>
      <c r="FS200" s="2">
        <f t="shared" si="254"/>
        <v>0.99999760444712404</v>
      </c>
      <c r="FT200" s="2">
        <f t="shared" si="254"/>
        <v>0.99999634035689422</v>
      </c>
      <c r="FU200" s="2">
        <f t="shared" si="254"/>
        <v>0.99999617173532851</v>
      </c>
      <c r="FW200" s="2">
        <f t="shared" si="245"/>
        <v>0.93218580036826815</v>
      </c>
      <c r="FX200" s="2">
        <f t="shared" si="245"/>
        <v>0.97683553633809583</v>
      </c>
      <c r="FY200" s="2">
        <f t="shared" si="245"/>
        <v>0.97894741680600694</v>
      </c>
      <c r="FZ200" s="2">
        <f t="shared" si="245"/>
        <v>0.98140629748866748</v>
      </c>
      <c r="GA200" s="2">
        <f t="shared" si="245"/>
        <v>0.98131031036801541</v>
      </c>
      <c r="GB200" s="2">
        <f t="shared" si="245"/>
        <v>0.98023985396406832</v>
      </c>
      <c r="GC200" s="2">
        <f t="shared" si="245"/>
        <v>0.98275114099880967</v>
      </c>
      <c r="GD200" s="2">
        <f t="shared" si="245"/>
        <v>0.98561207574014109</v>
      </c>
      <c r="GE200" s="2">
        <f t="shared" si="245"/>
        <v>0.98552756007527886</v>
      </c>
      <c r="GF200" s="2">
        <f t="shared" si="245"/>
        <v>0.9833324211121709</v>
      </c>
      <c r="GG200" s="2">
        <f t="shared" si="245"/>
        <v>0.98137168471407044</v>
      </c>
      <c r="GH200" s="2">
        <f t="shared" si="245"/>
        <v>0.97776950564031073</v>
      </c>
      <c r="GI200" s="2">
        <f t="shared" si="245"/>
        <v>0.97260393157946823</v>
      </c>
      <c r="GJ200" s="2">
        <f t="shared" si="245"/>
        <v>0.95721250168126948</v>
      </c>
      <c r="GK200" s="2">
        <f t="shared" si="245"/>
        <v>0.95246430679694771</v>
      </c>
      <c r="GM200" s="82">
        <f t="shared" si="246"/>
        <v>0</v>
      </c>
      <c r="GN200" s="82">
        <f t="shared" si="246"/>
        <v>0</v>
      </c>
      <c r="GO200" s="82">
        <f t="shared" si="246"/>
        <v>0</v>
      </c>
      <c r="GP200" s="82">
        <f t="shared" si="246"/>
        <v>0</v>
      </c>
      <c r="GQ200" s="82">
        <f t="shared" si="246"/>
        <v>0</v>
      </c>
      <c r="GR200" s="82">
        <f t="shared" si="246"/>
        <v>0</v>
      </c>
      <c r="GS200" s="82">
        <f t="shared" si="246"/>
        <v>0</v>
      </c>
      <c r="GT200" s="82">
        <f t="shared" si="246"/>
        <v>0</v>
      </c>
      <c r="GU200" s="82">
        <f t="shared" si="246"/>
        <v>0</v>
      </c>
      <c r="GV200" s="82">
        <f t="shared" si="246"/>
        <v>0</v>
      </c>
      <c r="GW200" s="82">
        <f t="shared" si="246"/>
        <v>0</v>
      </c>
      <c r="GX200" s="82">
        <f t="shared" si="246"/>
        <v>0</v>
      </c>
      <c r="GY200" s="82">
        <f t="shared" si="246"/>
        <v>0</v>
      </c>
      <c r="GZ200" s="82">
        <f t="shared" si="246"/>
        <v>0</v>
      </c>
      <c r="HA200" s="82">
        <f t="shared" si="246"/>
        <v>0</v>
      </c>
      <c r="HC200" s="82">
        <f t="shared" si="182"/>
        <v>0</v>
      </c>
      <c r="HD200" s="82">
        <f t="shared" si="182"/>
        <v>0</v>
      </c>
      <c r="HE200" s="82">
        <f t="shared" si="182"/>
        <v>0</v>
      </c>
      <c r="HF200" s="82">
        <f t="shared" si="182"/>
        <v>0</v>
      </c>
      <c r="HG200" s="82">
        <f t="shared" si="182"/>
        <v>0</v>
      </c>
      <c r="HH200" s="82">
        <f t="shared" si="182"/>
        <v>0</v>
      </c>
      <c r="HI200" s="82">
        <f t="shared" si="242"/>
        <v>0</v>
      </c>
      <c r="HJ200" s="82">
        <f t="shared" si="242"/>
        <v>0</v>
      </c>
      <c r="HK200" s="82">
        <f t="shared" si="242"/>
        <v>0</v>
      </c>
      <c r="HL200" s="82">
        <f t="shared" si="242"/>
        <v>0</v>
      </c>
      <c r="HM200" s="82">
        <f t="shared" si="242"/>
        <v>0</v>
      </c>
      <c r="HN200" s="82">
        <f t="shared" si="242"/>
        <v>0</v>
      </c>
      <c r="HO200" s="82">
        <f t="shared" si="227"/>
        <v>0</v>
      </c>
      <c r="HP200" s="82">
        <f t="shared" si="227"/>
        <v>0</v>
      </c>
      <c r="HQ200" s="82">
        <f t="shared" si="227"/>
        <v>0</v>
      </c>
      <c r="HS200" s="82">
        <f t="shared" si="247"/>
        <v>1.398351717498222E-175</v>
      </c>
      <c r="HT200" s="82">
        <f t="shared" si="247"/>
        <v>7.6266544393683224E-187</v>
      </c>
      <c r="HU200" s="82">
        <f t="shared" si="247"/>
        <v>6.1257478721744196E-220</v>
      </c>
      <c r="HV200" s="82">
        <f t="shared" si="247"/>
        <v>1.8727221527432134E-255</v>
      </c>
      <c r="HW200" s="82">
        <f t="shared" si="247"/>
        <v>1.5393847037477804E-252</v>
      </c>
      <c r="HX200" s="82">
        <f t="shared" si="247"/>
        <v>5.0355904332009772E-280</v>
      </c>
      <c r="HY200" s="82">
        <f t="shared" si="247"/>
        <v>8.2114846243498172E-265</v>
      </c>
      <c r="HZ200" s="82">
        <f t="shared" si="247"/>
        <v>2.0193569653610801E-300</v>
      </c>
      <c r="IA200" s="82">
        <f t="shared" si="247"/>
        <v>7.1571625132725222E-290</v>
      </c>
      <c r="IB200" s="82">
        <f t="shared" si="247"/>
        <v>3.9492279681756037E-274</v>
      </c>
      <c r="IC200" s="82">
        <f t="shared" si="247"/>
        <v>1.029788692590647E-257</v>
      </c>
      <c r="ID200" s="82">
        <f t="shared" si="247"/>
        <v>2.7394977621337856E-259</v>
      </c>
      <c r="IE200" s="82">
        <f t="shared" si="247"/>
        <v>1.1030024660093054E-209</v>
      </c>
      <c r="IF200" s="82">
        <f t="shared" si="247"/>
        <v>2.2858493622462682E-109</v>
      </c>
      <c r="IG200" s="82">
        <f t="shared" si="247"/>
        <v>8.6660536836569542E-114</v>
      </c>
      <c r="II200" s="82">
        <f t="shared" si="248"/>
        <v>1.786498372314927E-6</v>
      </c>
      <c r="IJ200" s="82">
        <f t="shared" si="248"/>
        <v>3.7978782964995968E-11</v>
      </c>
      <c r="IK200" s="82">
        <f t="shared" si="248"/>
        <v>6.9105858942143664E-13</v>
      </c>
      <c r="IL200" s="82">
        <f t="shared" si="248"/>
        <v>7.8916321725655678E-15</v>
      </c>
      <c r="IM200" s="82">
        <f t="shared" si="248"/>
        <v>1.3213484434822736E-14</v>
      </c>
      <c r="IN200" s="82">
        <f t="shared" si="248"/>
        <v>1.5135910233845492E-15</v>
      </c>
      <c r="IO200" s="82">
        <f t="shared" si="248"/>
        <v>1.599024221277598E-15</v>
      </c>
      <c r="IP200" s="82">
        <f t="shared" si="248"/>
        <v>3.1234743055368056E-18</v>
      </c>
      <c r="IQ200" s="82">
        <f t="shared" si="248"/>
        <v>1.0543702103190001E-17</v>
      </c>
      <c r="IR200" s="82">
        <f t="shared" si="248"/>
        <v>2.3452345900074524E-16</v>
      </c>
      <c r="IS200" s="82">
        <f t="shared" si="248"/>
        <v>4.7071264147315864E-15</v>
      </c>
      <c r="IT200" s="82">
        <f t="shared" si="248"/>
        <v>1.3030298760619578E-14</v>
      </c>
      <c r="IU200" s="82">
        <f t="shared" si="248"/>
        <v>1.3303672030630326E-11</v>
      </c>
      <c r="IV200" s="82">
        <f t="shared" si="248"/>
        <v>3.6427022573505143E-21</v>
      </c>
      <c r="IW200" s="82">
        <f t="shared" si="248"/>
        <v>1.1154915541817928E-31</v>
      </c>
      <c r="IY200" s="82">
        <f t="shared" si="249"/>
        <v>1.786498372314927E-6</v>
      </c>
      <c r="IZ200" s="82">
        <f t="shared" si="249"/>
        <v>3.7978782964995968E-11</v>
      </c>
      <c r="JA200" s="82">
        <f t="shared" si="249"/>
        <v>6.9105858942143664E-13</v>
      </c>
      <c r="JB200" s="82">
        <f t="shared" si="249"/>
        <v>7.8916321725655678E-15</v>
      </c>
      <c r="JC200" s="82">
        <f t="shared" si="249"/>
        <v>1.3213484434822736E-14</v>
      </c>
      <c r="JD200" s="82">
        <f t="shared" si="249"/>
        <v>1.5135910233845492E-15</v>
      </c>
      <c r="JE200" s="82">
        <f t="shared" si="249"/>
        <v>1.599024221277598E-15</v>
      </c>
      <c r="JF200" s="82">
        <f t="shared" si="249"/>
        <v>3.1234743055368056E-18</v>
      </c>
      <c r="JG200" s="82">
        <f t="shared" si="249"/>
        <v>1.0543702103190001E-17</v>
      </c>
      <c r="JH200" s="82">
        <f t="shared" si="249"/>
        <v>2.3452345900074524E-16</v>
      </c>
      <c r="JI200" s="82">
        <f t="shared" si="249"/>
        <v>4.7071264147315864E-15</v>
      </c>
      <c r="JJ200" s="82">
        <f t="shared" si="249"/>
        <v>1.3030298760619578E-14</v>
      </c>
      <c r="JK200" s="82">
        <f t="shared" si="249"/>
        <v>1.3303672030630326E-11</v>
      </c>
      <c r="JL200" s="82">
        <f t="shared" si="249"/>
        <v>3.6427022573505143E-21</v>
      </c>
      <c r="JM200" s="82">
        <f t="shared" si="249"/>
        <v>1.1154915541817928E-31</v>
      </c>
    </row>
    <row r="201" spans="2:273" x14ac:dyDescent="0.25">
      <c r="B201" s="2">
        <v>174</v>
      </c>
      <c r="C201" s="37">
        <v>0.30093399999999998</v>
      </c>
      <c r="D201" s="37">
        <v>0.30184899999999998</v>
      </c>
      <c r="E201" s="37">
        <v>0.29727500000000001</v>
      </c>
      <c r="F201" s="37">
        <v>0.29475600000000002</v>
      </c>
      <c r="G201" s="37">
        <v>0.297323</v>
      </c>
      <c r="H201" s="37">
        <v>0.29859599999999997</v>
      </c>
      <c r="I201" s="37">
        <v>0.28628399999999998</v>
      </c>
      <c r="J201" s="37">
        <v>0.28599799999999997</v>
      </c>
      <c r="K201" s="37">
        <v>0.288188</v>
      </c>
      <c r="L201" s="37">
        <v>0.283613</v>
      </c>
      <c r="M201" s="37">
        <v>0.28142699999999998</v>
      </c>
      <c r="N201" s="37">
        <v>0.28644199999999997</v>
      </c>
      <c r="O201" s="37">
        <v>0.27960499999999999</v>
      </c>
      <c r="P201" s="37">
        <v>0.28022900000000001</v>
      </c>
      <c r="Q201" s="37">
        <v>0.28120400000000001</v>
      </c>
      <c r="S201" s="4" t="e">
        <f t="shared" si="250"/>
        <v>#N/A</v>
      </c>
      <c r="T201" s="4" t="e">
        <f t="shared" si="250"/>
        <v>#N/A</v>
      </c>
      <c r="U201" s="4" t="e">
        <f t="shared" si="250"/>
        <v>#N/A</v>
      </c>
      <c r="V201" s="4" t="e">
        <f t="shared" si="250"/>
        <v>#N/A</v>
      </c>
      <c r="W201" s="4" t="e">
        <f t="shared" si="250"/>
        <v>#N/A</v>
      </c>
      <c r="X201" s="4" t="e">
        <f t="shared" si="250"/>
        <v>#N/A</v>
      </c>
      <c r="Y201" s="4" t="e">
        <f t="shared" si="250"/>
        <v>#N/A</v>
      </c>
      <c r="Z201" s="4" t="e">
        <f t="shared" si="250"/>
        <v>#N/A</v>
      </c>
      <c r="AA201" s="4" t="e">
        <f t="shared" si="250"/>
        <v>#N/A</v>
      </c>
      <c r="AB201" s="4" t="e">
        <f t="shared" si="250"/>
        <v>#N/A</v>
      </c>
      <c r="AC201" s="4" t="e">
        <f t="shared" si="250"/>
        <v>#N/A</v>
      </c>
      <c r="AD201" s="4" t="e">
        <f t="shared" si="250"/>
        <v>#N/A</v>
      </c>
      <c r="AE201" s="4" t="e">
        <f t="shared" si="250"/>
        <v>#N/A</v>
      </c>
      <c r="AF201" s="4">
        <f t="shared" si="250"/>
        <v>0.27822833207361297</v>
      </c>
      <c r="AG201" s="4">
        <f t="shared" si="250"/>
        <v>0.28046547770668406</v>
      </c>
      <c r="AI201" s="4">
        <f t="shared" si="251"/>
        <v>0</v>
      </c>
      <c r="AJ201" s="4">
        <f t="shared" si="251"/>
        <v>0</v>
      </c>
      <c r="AK201" s="4">
        <f t="shared" si="251"/>
        <v>0</v>
      </c>
      <c r="AL201" s="4">
        <f t="shared" si="251"/>
        <v>0</v>
      </c>
      <c r="AM201" s="4">
        <f t="shared" si="251"/>
        <v>0</v>
      </c>
      <c r="AN201" s="4">
        <f t="shared" si="251"/>
        <v>0</v>
      </c>
      <c r="AO201" s="4">
        <f t="shared" si="251"/>
        <v>0</v>
      </c>
      <c r="AP201" s="4">
        <f t="shared" si="251"/>
        <v>0</v>
      </c>
      <c r="AQ201" s="4">
        <f t="shared" si="251"/>
        <v>0</v>
      </c>
      <c r="AR201" s="4">
        <f t="shared" si="251"/>
        <v>0</v>
      </c>
      <c r="AS201" s="4">
        <f t="shared" si="251"/>
        <v>0</v>
      </c>
      <c r="AT201" s="4">
        <f t="shared" si="251"/>
        <v>0</v>
      </c>
      <c r="AU201" s="4">
        <f t="shared" si="251"/>
        <v>0</v>
      </c>
      <c r="AV201" s="4">
        <f t="shared" si="251"/>
        <v>2.0006679263870342E-3</v>
      </c>
      <c r="AW201" s="4">
        <f t="shared" si="251"/>
        <v>7.3852229331594632E-4</v>
      </c>
      <c r="AY201" s="2" t="e">
        <f t="shared" si="243"/>
        <v>#N/A</v>
      </c>
      <c r="AZ201" s="2" t="e">
        <f t="shared" si="243"/>
        <v>#N/A</v>
      </c>
      <c r="BA201" s="2" t="e">
        <f t="shared" si="243"/>
        <v>#N/A</v>
      </c>
      <c r="BB201" s="2" t="e">
        <f t="shared" si="243"/>
        <v>#N/A</v>
      </c>
      <c r="BC201" s="2" t="e">
        <f t="shared" si="243"/>
        <v>#N/A</v>
      </c>
      <c r="BD201" s="2" t="e">
        <f t="shared" si="243"/>
        <v>#N/A</v>
      </c>
      <c r="BE201" s="2" t="e">
        <f t="shared" si="243"/>
        <v>#N/A</v>
      </c>
      <c r="BF201" s="2" t="e">
        <f t="shared" si="243"/>
        <v>#N/A</v>
      </c>
      <c r="BG201" s="2" t="e">
        <f t="shared" si="243"/>
        <v>#N/A</v>
      </c>
      <c r="BH201" s="2" t="e">
        <f t="shared" si="243"/>
        <v>#N/A</v>
      </c>
      <c r="BI201" s="2" t="e">
        <f t="shared" si="243"/>
        <v>#N/A</v>
      </c>
      <c r="BJ201" s="2" t="e">
        <f t="shared" si="243"/>
        <v>#N/A</v>
      </c>
      <c r="BK201" s="2" t="e">
        <f t="shared" si="243"/>
        <v>#N/A</v>
      </c>
      <c r="BL201" s="2">
        <f t="shared" si="243"/>
        <v>0.27822833207361297</v>
      </c>
      <c r="BM201" s="2">
        <f t="shared" si="243"/>
        <v>0.28046547770668406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 t="str">
        <f t="shared" si="198"/>
        <v/>
      </c>
      <c r="CV201" s="2" t="str">
        <f t="shared" si="199"/>
        <v/>
      </c>
      <c r="CW201" s="2" t="str">
        <f t="shared" si="200"/>
        <v/>
      </c>
      <c r="CX201" s="2" t="str">
        <f t="shared" si="201"/>
        <v/>
      </c>
      <c r="CY201" s="2" t="str">
        <f t="shared" si="202"/>
        <v/>
      </c>
      <c r="CZ201" s="2" t="str">
        <f t="shared" si="203"/>
        <v/>
      </c>
      <c r="DA201" s="2" t="str">
        <f t="shared" si="204"/>
        <v/>
      </c>
      <c r="DB201" s="2" t="str">
        <f t="shared" si="205"/>
        <v/>
      </c>
      <c r="DC201" s="2" t="str">
        <f t="shared" si="206"/>
        <v/>
      </c>
      <c r="DD201" s="2" t="str">
        <f t="shared" si="207"/>
        <v/>
      </c>
      <c r="DE201" s="2" t="str">
        <f t="shared" si="208"/>
        <v/>
      </c>
      <c r="DF201" s="2" t="str">
        <f t="shared" si="209"/>
        <v/>
      </c>
      <c r="DG201" s="2" t="str">
        <f t="shared" si="210"/>
        <v/>
      </c>
      <c r="DH201" s="2">
        <f t="shared" si="211"/>
        <v>0.28022900000000001</v>
      </c>
      <c r="DI201" s="2">
        <f t="shared" si="212"/>
        <v>0.28120400000000001</v>
      </c>
      <c r="DK201" s="2">
        <f t="shared" si="252"/>
        <v>0.39698450846774197</v>
      </c>
      <c r="DL201" s="2">
        <f t="shared" si="252"/>
        <v>0.41202410905425224</v>
      </c>
      <c r="DM201" s="2">
        <f t="shared" si="252"/>
        <v>0.41569560282258056</v>
      </c>
      <c r="DN201" s="2">
        <f t="shared" si="252"/>
        <v>0.43747238064516131</v>
      </c>
      <c r="DO201" s="2">
        <f t="shared" si="252"/>
        <v>0.39801104433497531</v>
      </c>
      <c r="DP201" s="2">
        <f t="shared" si="252"/>
        <v>0.39815642903225801</v>
      </c>
      <c r="DQ201" s="2">
        <f t="shared" si="252"/>
        <v>0.42231704516129021</v>
      </c>
      <c r="DR201" s="2">
        <f t="shared" si="252"/>
        <v>0.4231451370967742</v>
      </c>
      <c r="DS201" s="2">
        <f t="shared" si="252"/>
        <v>0.40680158911290337</v>
      </c>
      <c r="DT201" s="2">
        <f t="shared" si="252"/>
        <v>0.38421085040322583</v>
      </c>
      <c r="DU201" s="2">
        <f t="shared" si="252"/>
        <v>0.39528862536656895</v>
      </c>
      <c r="DV201" s="2">
        <f t="shared" si="252"/>
        <v>0.40600369281524934</v>
      </c>
      <c r="DW201" s="2">
        <f t="shared" si="252"/>
        <v>0.38706866733870959</v>
      </c>
      <c r="DX201" s="2">
        <f t="shared" si="252"/>
        <v>0.37662663442389765</v>
      </c>
      <c r="DY201" s="2">
        <f t="shared" si="252"/>
        <v>0.36297891497975704</v>
      </c>
      <c r="EA201" s="2">
        <f t="shared" si="241"/>
        <v>0.28914395806952486</v>
      </c>
      <c r="EB201" s="2">
        <f t="shared" si="241"/>
        <v>0.28678846760662169</v>
      </c>
      <c r="EC201" s="2">
        <f t="shared" si="241"/>
        <v>0.28545469326121781</v>
      </c>
      <c r="ED201" s="2">
        <f t="shared" si="241"/>
        <v>0.28798809475130199</v>
      </c>
      <c r="EE201" s="2">
        <f t="shared" si="241"/>
        <v>0.29061639860479482</v>
      </c>
      <c r="EF201" s="2">
        <f t="shared" si="240"/>
        <v>0.28523537177883418</v>
      </c>
      <c r="EG201" s="2">
        <f t="shared" si="240"/>
        <v>0.28631608215681587</v>
      </c>
      <c r="EH201" s="2">
        <f t="shared" si="240"/>
        <v>0.28077398635925715</v>
      </c>
      <c r="EI201" s="2">
        <f t="shared" si="240"/>
        <v>0.28067123152903994</v>
      </c>
      <c r="EJ201" s="2">
        <f t="shared" si="240"/>
        <v>0.27766181611425034</v>
      </c>
      <c r="EK201" s="2">
        <f t="shared" si="213"/>
        <v>0.28383198915210978</v>
      </c>
      <c r="EL201" s="2">
        <f t="shared" si="180"/>
        <v>0.28160794250934756</v>
      </c>
      <c r="EM201" s="2">
        <f t="shared" si="180"/>
        <v>0.28057260491509162</v>
      </c>
      <c r="EN201" s="2">
        <f t="shared" si="180"/>
        <v>0.28202004717687817</v>
      </c>
      <c r="EO201" s="2">
        <f t="shared" si="180"/>
        <v>0.30897702870247867</v>
      </c>
      <c r="EQ201" s="2">
        <f t="shared" si="253"/>
        <v>0.29619738215224928</v>
      </c>
      <c r="ER201" s="2">
        <f t="shared" si="253"/>
        <v>0.29114478023003504</v>
      </c>
      <c r="ES201" s="2">
        <f t="shared" si="253"/>
        <v>0.29110711436981251</v>
      </c>
      <c r="ET201" s="2">
        <f t="shared" si="253"/>
        <v>0.29075472246480333</v>
      </c>
      <c r="EU201" s="2">
        <f t="shared" si="253"/>
        <v>0.29220684371238648</v>
      </c>
      <c r="EV201" s="2">
        <f t="shared" si="253"/>
        <v>0.28461324381940101</v>
      </c>
      <c r="EW201" s="2">
        <f t="shared" si="253"/>
        <v>0.28488509463013789</v>
      </c>
      <c r="EX201" s="2">
        <f t="shared" si="253"/>
        <v>0.27840377651676146</v>
      </c>
      <c r="EY201" s="2">
        <f t="shared" si="253"/>
        <v>0.27648235748135325</v>
      </c>
      <c r="EZ201" s="2">
        <f t="shared" si="253"/>
        <v>0.27743383450947484</v>
      </c>
      <c r="FA201" s="2">
        <f t="shared" si="253"/>
        <v>0.2777213346961892</v>
      </c>
      <c r="FB201" s="2">
        <f t="shared" si="253"/>
        <v>0.27869117942592947</v>
      </c>
      <c r="FC201" s="2">
        <f t="shared" si="253"/>
        <v>0.27630608493087017</v>
      </c>
      <c r="FD201" s="2">
        <f t="shared" si="253"/>
        <v>0.27807342666747636</v>
      </c>
      <c r="FE201" s="2">
        <f t="shared" si="253"/>
        <v>0.27916752781031662</v>
      </c>
      <c r="FG201" s="2">
        <f t="shared" si="254"/>
        <v>0.99999807661064655</v>
      </c>
      <c r="FH201" s="2">
        <f t="shared" si="254"/>
        <v>0.99999788294770064</v>
      </c>
      <c r="FI201" s="2">
        <f t="shared" si="254"/>
        <v>0.99999798964760978</v>
      </c>
      <c r="FJ201" s="2">
        <f t="shared" si="254"/>
        <v>0.9999982817092874</v>
      </c>
      <c r="FK201" s="2">
        <f t="shared" si="254"/>
        <v>0.99999834574860769</v>
      </c>
      <c r="FL201" s="2">
        <f t="shared" si="254"/>
        <v>0.99999815033678174</v>
      </c>
      <c r="FM201" s="2">
        <f t="shared" si="254"/>
        <v>0.99999814113540975</v>
      </c>
      <c r="FN201" s="2">
        <f t="shared" si="254"/>
        <v>0.99999803683696442</v>
      </c>
      <c r="FO201" s="2">
        <f t="shared" si="254"/>
        <v>0.99999802843761032</v>
      </c>
      <c r="FP201" s="2">
        <f t="shared" si="254"/>
        <v>0.99999799163370962</v>
      </c>
      <c r="FQ201" s="2">
        <f t="shared" si="254"/>
        <v>0.9999979439061083</v>
      </c>
      <c r="FR201" s="2">
        <f t="shared" si="254"/>
        <v>0.99999793291332784</v>
      </c>
      <c r="FS201" s="2">
        <f t="shared" si="254"/>
        <v>0.99999781522935038</v>
      </c>
      <c r="FT201" s="2">
        <f t="shared" si="254"/>
        <v>0.9999966623647446</v>
      </c>
      <c r="FU201" s="2">
        <f t="shared" si="254"/>
        <v>0.9999965085799476</v>
      </c>
      <c r="FW201" s="2">
        <f t="shared" si="245"/>
        <v>0.93778146217778235</v>
      </c>
      <c r="FX201" s="2">
        <f t="shared" si="245"/>
        <v>0.97883061014238937</v>
      </c>
      <c r="FY201" s="2">
        <f t="shared" si="245"/>
        <v>0.98076418352102912</v>
      </c>
      <c r="FZ201" s="2">
        <f t="shared" si="245"/>
        <v>0.98301455282225403</v>
      </c>
      <c r="GA201" s="2">
        <f t="shared" si="245"/>
        <v>0.98292672363742117</v>
      </c>
      <c r="GB201" s="2">
        <f t="shared" si="245"/>
        <v>0.98194714451331733</v>
      </c>
      <c r="GC201" s="2">
        <f t="shared" si="245"/>
        <v>0.98424494197390966</v>
      </c>
      <c r="GD201" s="2">
        <f t="shared" si="245"/>
        <v>0.98686142392652076</v>
      </c>
      <c r="GE201" s="2">
        <f t="shared" si="245"/>
        <v>0.98678414861578445</v>
      </c>
      <c r="GF201" s="2">
        <f t="shared" si="245"/>
        <v>0.98477666135340813</v>
      </c>
      <c r="GG201" s="2">
        <f t="shared" si="245"/>
        <v>0.98298288195523409</v>
      </c>
      <c r="GH201" s="2">
        <f t="shared" si="245"/>
        <v>0.97968581276533839</v>
      </c>
      <c r="GI201" s="2">
        <f t="shared" si="245"/>
        <v>0.97495411410754496</v>
      </c>
      <c r="GJ201" s="2">
        <f t="shared" si="245"/>
        <v>0.96082986862118269</v>
      </c>
      <c r="GK201" s="2">
        <f t="shared" si="245"/>
        <v>0.95646484126676401</v>
      </c>
      <c r="GM201" s="82">
        <f t="shared" si="246"/>
        <v>0</v>
      </c>
      <c r="GN201" s="82">
        <f t="shared" si="246"/>
        <v>0</v>
      </c>
      <c r="GO201" s="82">
        <f t="shared" si="246"/>
        <v>0</v>
      </c>
      <c r="GP201" s="82">
        <f t="shared" si="246"/>
        <v>0</v>
      </c>
      <c r="GQ201" s="82">
        <f t="shared" si="246"/>
        <v>0</v>
      </c>
      <c r="GR201" s="82">
        <f t="shared" si="246"/>
        <v>0</v>
      </c>
      <c r="GS201" s="82">
        <f t="shared" si="246"/>
        <v>0</v>
      </c>
      <c r="GT201" s="82">
        <f t="shared" si="246"/>
        <v>0</v>
      </c>
      <c r="GU201" s="82">
        <f t="shared" si="246"/>
        <v>0</v>
      </c>
      <c r="GV201" s="82">
        <f t="shared" si="246"/>
        <v>0</v>
      </c>
      <c r="GW201" s="82">
        <f t="shared" si="246"/>
        <v>0</v>
      </c>
      <c r="GX201" s="82">
        <f t="shared" si="246"/>
        <v>0</v>
      </c>
      <c r="GY201" s="82">
        <f t="shared" si="246"/>
        <v>0</v>
      </c>
      <c r="GZ201" s="82">
        <f t="shared" si="246"/>
        <v>0</v>
      </c>
      <c r="HA201" s="82">
        <f t="shared" si="246"/>
        <v>0</v>
      </c>
      <c r="HC201" s="82">
        <f t="shared" si="182"/>
        <v>0</v>
      </c>
      <c r="HD201" s="82">
        <f t="shared" si="182"/>
        <v>0</v>
      </c>
      <c r="HE201" s="82">
        <f t="shared" si="182"/>
        <v>0</v>
      </c>
      <c r="HF201" s="82">
        <f t="shared" si="182"/>
        <v>0</v>
      </c>
      <c r="HG201" s="82">
        <f t="shared" si="182"/>
        <v>0</v>
      </c>
      <c r="HH201" s="82">
        <f t="shared" si="182"/>
        <v>0</v>
      </c>
      <c r="HI201" s="82">
        <f t="shared" si="242"/>
        <v>0</v>
      </c>
      <c r="HJ201" s="82">
        <f t="shared" si="242"/>
        <v>0</v>
      </c>
      <c r="HK201" s="82">
        <f t="shared" si="242"/>
        <v>0</v>
      </c>
      <c r="HL201" s="82">
        <f t="shared" si="242"/>
        <v>0</v>
      </c>
      <c r="HM201" s="82">
        <f t="shared" si="242"/>
        <v>0</v>
      </c>
      <c r="HN201" s="82">
        <f t="shared" si="242"/>
        <v>0</v>
      </c>
      <c r="HO201" s="82">
        <f t="shared" si="227"/>
        <v>0</v>
      </c>
      <c r="HP201" s="82">
        <f t="shared" si="227"/>
        <v>0</v>
      </c>
      <c r="HQ201" s="82">
        <f t="shared" si="227"/>
        <v>0</v>
      </c>
      <c r="HS201" s="82">
        <f t="shared" si="247"/>
        <v>2.0393478153895746E-181</v>
      </c>
      <c r="HT201" s="82">
        <f t="shared" si="247"/>
        <v>1.1121993687427563E-192</v>
      </c>
      <c r="HU201" s="82">
        <f t="shared" si="247"/>
        <v>1.2071042077099958E-226</v>
      </c>
      <c r="HV201" s="82">
        <f t="shared" si="247"/>
        <v>5.0285341301741708E-263</v>
      </c>
      <c r="HW201" s="82">
        <f t="shared" si="247"/>
        <v>5.1717302898201262E-260</v>
      </c>
      <c r="HX201" s="82">
        <f t="shared" si="247"/>
        <v>2.7105784238400247E-288</v>
      </c>
      <c r="HY201" s="82">
        <f t="shared" si="247"/>
        <v>1.4356415527035402E-272</v>
      </c>
      <c r="HZ201" s="82">
        <f t="shared" si="247"/>
        <v>0</v>
      </c>
      <c r="IA201" s="82">
        <f t="shared" si="247"/>
        <v>3.1333503795382874E-298</v>
      </c>
      <c r="IB201" s="82">
        <f t="shared" si="247"/>
        <v>3.4719365771409686E-282</v>
      </c>
      <c r="IC201" s="82">
        <f t="shared" si="247"/>
        <v>2.1895419911360837E-265</v>
      </c>
      <c r="ID201" s="82">
        <f t="shared" si="247"/>
        <v>3.204828804550872E-267</v>
      </c>
      <c r="IE201" s="82">
        <f t="shared" si="247"/>
        <v>2.5559010701379245E-216</v>
      </c>
      <c r="IF201" s="82">
        <f t="shared" si="247"/>
        <v>5.7315088638185974E-113</v>
      </c>
      <c r="IG201" s="82">
        <f t="shared" si="247"/>
        <v>1.2753934139544503E-117</v>
      </c>
      <c r="II201" s="82">
        <f t="shared" si="248"/>
        <v>7.651970937656724E-7</v>
      </c>
      <c r="IJ201" s="82">
        <f t="shared" si="248"/>
        <v>1.2483126128468602E-11</v>
      </c>
      <c r="IK201" s="82">
        <f t="shared" si="248"/>
        <v>1.9314087447939671E-13</v>
      </c>
      <c r="IL201" s="82">
        <f t="shared" si="248"/>
        <v>1.869204004938639E-15</v>
      </c>
      <c r="IM201" s="82">
        <f t="shared" si="248"/>
        <v>3.1991736502214696E-15</v>
      </c>
      <c r="IN201" s="82">
        <f t="shared" si="248"/>
        <v>3.2413341081015924E-16</v>
      </c>
      <c r="IO201" s="82">
        <f t="shared" si="248"/>
        <v>3.6210149763408228E-16</v>
      </c>
      <c r="IP201" s="82">
        <f t="shared" si="248"/>
        <v>5.758108692885453E-19</v>
      </c>
      <c r="IQ201" s="82">
        <f t="shared" si="248"/>
        <v>2.044590208289195E-18</v>
      </c>
      <c r="IR201" s="82">
        <f t="shared" si="248"/>
        <v>4.9339326132544832E-17</v>
      </c>
      <c r="IS201" s="82">
        <f t="shared" si="248"/>
        <v>1.0878157961790035E-15</v>
      </c>
      <c r="IT201" s="82">
        <f t="shared" si="248"/>
        <v>2.9478977638035836E-15</v>
      </c>
      <c r="IU201" s="82">
        <f t="shared" si="248"/>
        <v>3.9249812797713604E-12</v>
      </c>
      <c r="IV201" s="82">
        <f t="shared" si="248"/>
        <v>2.4234545160070166E-22</v>
      </c>
      <c r="IW201" s="82">
        <f t="shared" si="248"/>
        <v>1.5002890596017988E-33</v>
      </c>
      <c r="IY201" s="82">
        <f t="shared" si="249"/>
        <v>7.651970937656724E-7</v>
      </c>
      <c r="IZ201" s="82">
        <f t="shared" si="249"/>
        <v>1.2483126128468602E-11</v>
      </c>
      <c r="JA201" s="82">
        <f t="shared" si="249"/>
        <v>1.9314087447939671E-13</v>
      </c>
      <c r="JB201" s="82">
        <f t="shared" si="249"/>
        <v>1.869204004938639E-15</v>
      </c>
      <c r="JC201" s="82">
        <f t="shared" si="249"/>
        <v>3.1991736502214696E-15</v>
      </c>
      <c r="JD201" s="82">
        <f t="shared" si="249"/>
        <v>3.2413341081015924E-16</v>
      </c>
      <c r="JE201" s="82">
        <f t="shared" si="249"/>
        <v>3.6210149763408228E-16</v>
      </c>
      <c r="JF201" s="82">
        <f t="shared" si="249"/>
        <v>5.758108692885453E-19</v>
      </c>
      <c r="JG201" s="82">
        <f t="shared" si="249"/>
        <v>2.044590208289195E-18</v>
      </c>
      <c r="JH201" s="82">
        <f t="shared" si="249"/>
        <v>4.9339326132544832E-17</v>
      </c>
      <c r="JI201" s="82">
        <f t="shared" si="249"/>
        <v>1.0878157961790035E-15</v>
      </c>
      <c r="JJ201" s="82">
        <f t="shared" si="249"/>
        <v>2.9478977638035836E-15</v>
      </c>
      <c r="JK201" s="82">
        <f t="shared" si="249"/>
        <v>3.9249812797713604E-12</v>
      </c>
      <c r="JL201" s="82">
        <f t="shared" si="249"/>
        <v>2.4234545160070166E-22</v>
      </c>
      <c r="JM201" s="82">
        <f t="shared" si="249"/>
        <v>1.5002890596017988E-33</v>
      </c>
    </row>
    <row r="202" spans="2:273" x14ac:dyDescent="0.25">
      <c r="B202" s="2">
        <v>175</v>
      </c>
      <c r="C202" s="37">
        <v>0.30360399999999998</v>
      </c>
      <c r="D202" s="37">
        <v>0.30005500000000002</v>
      </c>
      <c r="E202" s="37">
        <v>0.29934699999999997</v>
      </c>
      <c r="F202" s="37">
        <v>0.29779800000000001</v>
      </c>
      <c r="G202" s="37">
        <v>0.29477599999999998</v>
      </c>
      <c r="H202" s="37">
        <v>0.28975899999999999</v>
      </c>
      <c r="I202" s="37">
        <v>0.28704800000000003</v>
      </c>
      <c r="J202" s="37">
        <v>0.27596399999999999</v>
      </c>
      <c r="K202" s="37">
        <v>0.28430299999999997</v>
      </c>
      <c r="L202" s="37">
        <v>0.284995</v>
      </c>
      <c r="M202" s="37">
        <v>0.27757999999999999</v>
      </c>
      <c r="N202" s="37">
        <v>0.28256599999999998</v>
      </c>
      <c r="O202" s="37">
        <v>0.27625300000000003</v>
      </c>
      <c r="P202" s="37">
        <v>0.27796500000000002</v>
      </c>
      <c r="Q202" s="37">
        <v>0.278887</v>
      </c>
      <c r="S202" s="4" t="e">
        <f t="shared" si="250"/>
        <v>#N/A</v>
      </c>
      <c r="T202" s="4" t="e">
        <f t="shared" si="250"/>
        <v>#N/A</v>
      </c>
      <c r="U202" s="4" t="e">
        <f t="shared" si="250"/>
        <v>#N/A</v>
      </c>
      <c r="V202" s="4" t="e">
        <f t="shared" si="250"/>
        <v>#N/A</v>
      </c>
      <c r="W202" s="4" t="e">
        <f t="shared" si="250"/>
        <v>#N/A</v>
      </c>
      <c r="X202" s="4" t="e">
        <f t="shared" si="250"/>
        <v>#N/A</v>
      </c>
      <c r="Y202" s="4" t="e">
        <f t="shared" si="250"/>
        <v>#N/A</v>
      </c>
      <c r="Z202" s="4" t="e">
        <f t="shared" si="250"/>
        <v>#N/A</v>
      </c>
      <c r="AA202" s="4" t="e">
        <f t="shared" si="250"/>
        <v>#N/A</v>
      </c>
      <c r="AB202" s="4" t="e">
        <f t="shared" si="250"/>
        <v>#N/A</v>
      </c>
      <c r="AC202" s="4" t="e">
        <f t="shared" si="250"/>
        <v>#N/A</v>
      </c>
      <c r="AD202" s="4" t="e">
        <f t="shared" si="250"/>
        <v>#N/A</v>
      </c>
      <c r="AE202" s="4" t="e">
        <f t="shared" si="250"/>
        <v>#N/A</v>
      </c>
      <c r="AF202" s="4">
        <f t="shared" si="250"/>
        <v>0.27773341201801638</v>
      </c>
      <c r="AG202" s="4">
        <f t="shared" si="250"/>
        <v>0.27977963205563455</v>
      </c>
      <c r="AI202" s="4">
        <f t="shared" si="251"/>
        <v>0</v>
      </c>
      <c r="AJ202" s="4">
        <f t="shared" si="251"/>
        <v>0</v>
      </c>
      <c r="AK202" s="4">
        <f t="shared" si="251"/>
        <v>0</v>
      </c>
      <c r="AL202" s="4">
        <f t="shared" si="251"/>
        <v>0</v>
      </c>
      <c r="AM202" s="4">
        <f t="shared" si="251"/>
        <v>0</v>
      </c>
      <c r="AN202" s="4">
        <f t="shared" si="251"/>
        <v>0</v>
      </c>
      <c r="AO202" s="4">
        <f t="shared" si="251"/>
        <v>0</v>
      </c>
      <c r="AP202" s="4">
        <f t="shared" si="251"/>
        <v>0</v>
      </c>
      <c r="AQ202" s="4">
        <f t="shared" si="251"/>
        <v>0</v>
      </c>
      <c r="AR202" s="4">
        <f t="shared" si="251"/>
        <v>0</v>
      </c>
      <c r="AS202" s="4">
        <f t="shared" si="251"/>
        <v>0</v>
      </c>
      <c r="AT202" s="4">
        <f t="shared" si="251"/>
        <v>0</v>
      </c>
      <c r="AU202" s="4">
        <f t="shared" si="251"/>
        <v>0</v>
      </c>
      <c r="AV202" s="4">
        <f t="shared" si="251"/>
        <v>2.3158798198363861E-4</v>
      </c>
      <c r="AW202" s="4">
        <f t="shared" si="251"/>
        <v>-8.9263205563455683E-4</v>
      </c>
      <c r="AY202" s="2" t="e">
        <f t="shared" si="243"/>
        <v>#N/A</v>
      </c>
      <c r="AZ202" s="2" t="e">
        <f t="shared" si="243"/>
        <v>#N/A</v>
      </c>
      <c r="BA202" s="2" t="e">
        <f t="shared" si="243"/>
        <v>#N/A</v>
      </c>
      <c r="BB202" s="2" t="e">
        <f t="shared" si="243"/>
        <v>#N/A</v>
      </c>
      <c r="BC202" s="2" t="e">
        <f t="shared" si="243"/>
        <v>#N/A</v>
      </c>
      <c r="BD202" s="2" t="e">
        <f t="shared" si="243"/>
        <v>#N/A</v>
      </c>
      <c r="BE202" s="2" t="e">
        <f t="shared" si="243"/>
        <v>#N/A</v>
      </c>
      <c r="BF202" s="2" t="e">
        <f t="shared" si="243"/>
        <v>#N/A</v>
      </c>
      <c r="BG202" s="2" t="e">
        <f t="shared" si="243"/>
        <v>#N/A</v>
      </c>
      <c r="BH202" s="2" t="e">
        <f t="shared" si="243"/>
        <v>#N/A</v>
      </c>
      <c r="BI202" s="2" t="e">
        <f t="shared" si="243"/>
        <v>#N/A</v>
      </c>
      <c r="BJ202" s="2" t="e">
        <f t="shared" si="243"/>
        <v>#N/A</v>
      </c>
      <c r="BK202" s="2" t="e">
        <f t="shared" si="243"/>
        <v>#N/A</v>
      </c>
      <c r="BL202" s="2">
        <f t="shared" si="243"/>
        <v>0.27773341201801638</v>
      </c>
      <c r="BM202" s="2">
        <f t="shared" si="243"/>
        <v>0.27977963205563455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 t="str">
        <f t="shared" si="198"/>
        <v/>
      </c>
      <c r="CV202" s="2" t="str">
        <f t="shared" si="199"/>
        <v/>
      </c>
      <c r="CW202" s="2" t="str">
        <f t="shared" si="200"/>
        <v/>
      </c>
      <c r="CX202" s="2" t="str">
        <f t="shared" si="201"/>
        <v/>
      </c>
      <c r="CY202" s="2" t="str">
        <f t="shared" si="202"/>
        <v/>
      </c>
      <c r="CZ202" s="2" t="str">
        <f t="shared" si="203"/>
        <v/>
      </c>
      <c r="DA202" s="2" t="str">
        <f t="shared" si="204"/>
        <v/>
      </c>
      <c r="DB202" s="2" t="str">
        <f t="shared" si="205"/>
        <v/>
      </c>
      <c r="DC202" s="2" t="str">
        <f t="shared" si="206"/>
        <v/>
      </c>
      <c r="DD202" s="2" t="str">
        <f t="shared" si="207"/>
        <v/>
      </c>
      <c r="DE202" s="2" t="str">
        <f t="shared" si="208"/>
        <v/>
      </c>
      <c r="DF202" s="2" t="str">
        <f t="shared" si="209"/>
        <v/>
      </c>
      <c r="DG202" s="2" t="str">
        <f t="shared" si="210"/>
        <v/>
      </c>
      <c r="DH202" s="2">
        <f t="shared" si="211"/>
        <v>0.27796500000000002</v>
      </c>
      <c r="DI202" s="2">
        <f t="shared" si="212"/>
        <v>0.278887</v>
      </c>
      <c r="DK202" s="2">
        <f t="shared" si="252"/>
        <v>0.39720674193548389</v>
      </c>
      <c r="DL202" s="2">
        <f t="shared" si="252"/>
        <v>0.41232853225806454</v>
      </c>
      <c r="DM202" s="2">
        <f t="shared" si="252"/>
        <v>0.4160196129032257</v>
      </c>
      <c r="DN202" s="2">
        <f t="shared" si="252"/>
        <v>0.43794423381535041</v>
      </c>
      <c r="DO202" s="2">
        <f t="shared" si="252"/>
        <v>0.39828488620689645</v>
      </c>
      <c r="DP202" s="2">
        <f t="shared" si="252"/>
        <v>0.39845935483870965</v>
      </c>
      <c r="DQ202" s="2">
        <f t="shared" si="252"/>
        <v>0.42277593548387082</v>
      </c>
      <c r="DR202" s="2">
        <f t="shared" si="252"/>
        <v>0.42362003225806455</v>
      </c>
      <c r="DS202" s="2">
        <f t="shared" si="252"/>
        <v>0.40716945161290341</v>
      </c>
      <c r="DT202" s="2">
        <f t="shared" si="252"/>
        <v>0.38443474193548394</v>
      </c>
      <c r="DU202" s="2">
        <f t="shared" si="252"/>
        <v>0.39557042741935483</v>
      </c>
      <c r="DV202" s="2">
        <f t="shared" si="252"/>
        <v>0.4063615725806452</v>
      </c>
      <c r="DW202" s="2">
        <f t="shared" si="252"/>
        <v>0.38731111693548376</v>
      </c>
      <c r="DX202" s="2">
        <f t="shared" si="252"/>
        <v>0.37678243266951167</v>
      </c>
      <c r="DY202" s="2">
        <f t="shared" si="252"/>
        <v>0.3630234534412955</v>
      </c>
      <c r="EA202" s="2">
        <f t="shared" si="241"/>
        <v>0.28873880614442982</v>
      </c>
      <c r="EB202" s="2">
        <f t="shared" si="241"/>
        <v>0.2862815649081476</v>
      </c>
      <c r="EC202" s="2">
        <f t="shared" si="241"/>
        <v>0.28495984759395532</v>
      </c>
      <c r="ED202" s="2">
        <f t="shared" si="241"/>
        <v>0.28751593340100629</v>
      </c>
      <c r="EE202" s="2">
        <f t="shared" si="241"/>
        <v>0.29026164079846539</v>
      </c>
      <c r="EF202" s="2">
        <f t="shared" si="240"/>
        <v>0.28485462138270373</v>
      </c>
      <c r="EG202" s="2">
        <f t="shared" si="240"/>
        <v>0.28597937792135281</v>
      </c>
      <c r="EH202" s="2">
        <f t="shared" si="240"/>
        <v>0.28036932292312544</v>
      </c>
      <c r="EI202" s="2">
        <f t="shared" si="240"/>
        <v>0.28027660039510077</v>
      </c>
      <c r="EJ202" s="2">
        <f t="shared" si="240"/>
        <v>0.27720700201006432</v>
      </c>
      <c r="EK202" s="2">
        <f t="shared" si="213"/>
        <v>0.2834414870782484</v>
      </c>
      <c r="EL202" s="2">
        <f t="shared" si="180"/>
        <v>0.28118187776559561</v>
      </c>
      <c r="EM202" s="2">
        <f t="shared" si="180"/>
        <v>0.28012326372199281</v>
      </c>
      <c r="EN202" s="2">
        <f t="shared" si="180"/>
        <v>0.28158232048440962</v>
      </c>
      <c r="EO202" s="2">
        <f t="shared" si="180"/>
        <v>0.30875326609332276</v>
      </c>
      <c r="EQ202" s="2">
        <f t="shared" si="253"/>
        <v>0.29588913100244446</v>
      </c>
      <c r="ER202" s="2">
        <f t="shared" si="253"/>
        <v>0.29069415883201427</v>
      </c>
      <c r="ES202" s="2">
        <f t="shared" si="253"/>
        <v>0.2906829975073586</v>
      </c>
      <c r="ET202" s="2">
        <f t="shared" si="253"/>
        <v>0.29031631455642448</v>
      </c>
      <c r="EU202" s="2">
        <f t="shared" si="253"/>
        <v>0.29187228318324032</v>
      </c>
      <c r="EV202" s="2">
        <f t="shared" si="253"/>
        <v>0.28422508966265425</v>
      </c>
      <c r="EW202" s="2">
        <f t="shared" si="253"/>
        <v>0.2845312024113093</v>
      </c>
      <c r="EX202" s="2">
        <f t="shared" si="253"/>
        <v>0.27797141548895327</v>
      </c>
      <c r="EY202" s="2">
        <f t="shared" si="253"/>
        <v>0.27603842613425633</v>
      </c>
      <c r="EZ202" s="2">
        <f t="shared" si="253"/>
        <v>0.27697649231810312</v>
      </c>
      <c r="FA202" s="2">
        <f t="shared" si="253"/>
        <v>0.27725660224856885</v>
      </c>
      <c r="FB202" s="2">
        <f t="shared" si="253"/>
        <v>0.27822865019460541</v>
      </c>
      <c r="FC202" s="2">
        <f t="shared" si="253"/>
        <v>0.27580241779946552</v>
      </c>
      <c r="FD202" s="2">
        <f t="shared" si="253"/>
        <v>0.27759000932254624</v>
      </c>
      <c r="FE202" s="2">
        <f t="shared" si="253"/>
        <v>0.27857670560079617</v>
      </c>
      <c r="FG202" s="2">
        <f t="shared" si="254"/>
        <v>0.99999824584776453</v>
      </c>
      <c r="FH202" s="2">
        <f t="shared" si="254"/>
        <v>0.99999806922499579</v>
      </c>
      <c r="FI202" s="2">
        <f t="shared" si="254"/>
        <v>0.99999816653650486</v>
      </c>
      <c r="FJ202" s="2">
        <f t="shared" si="254"/>
        <v>0.99999843290000801</v>
      </c>
      <c r="FK202" s="2">
        <f t="shared" si="254"/>
        <v>0.99999849130457963</v>
      </c>
      <c r="FL202" s="2">
        <f t="shared" si="254"/>
        <v>0.99999831308682119</v>
      </c>
      <c r="FM202" s="2">
        <f t="shared" si="254"/>
        <v>0.99999830469506756</v>
      </c>
      <c r="FN202" s="2">
        <f t="shared" si="254"/>
        <v>0.99999820957372287</v>
      </c>
      <c r="FO202" s="2">
        <f t="shared" si="254"/>
        <v>0.99999820191341826</v>
      </c>
      <c r="FP202" s="2">
        <f t="shared" si="254"/>
        <v>0.99999816834785005</v>
      </c>
      <c r="FQ202" s="2">
        <f t="shared" si="254"/>
        <v>0.99999812481974482</v>
      </c>
      <c r="FR202" s="2">
        <f t="shared" si="254"/>
        <v>0.99999811479420619</v>
      </c>
      <c r="FS202" s="2">
        <f t="shared" si="254"/>
        <v>0.99999800746510303</v>
      </c>
      <c r="FT202" s="2">
        <f t="shared" si="254"/>
        <v>0.99999695603957528</v>
      </c>
      <c r="FU202" s="2">
        <f t="shared" si="254"/>
        <v>0.99999681578608923</v>
      </c>
      <c r="FW202" s="2">
        <f t="shared" si="245"/>
        <v>0.94294366092135851</v>
      </c>
      <c r="FX202" s="2">
        <f t="shared" si="245"/>
        <v>0.9806572577091256</v>
      </c>
      <c r="FY202" s="2">
        <f t="shared" si="245"/>
        <v>0.98242698377563276</v>
      </c>
      <c r="FZ202" s="2">
        <f t="shared" si="245"/>
        <v>0.98448590169595096</v>
      </c>
      <c r="GA202" s="2">
        <f t="shared" si="245"/>
        <v>0.98440555993969925</v>
      </c>
      <c r="GB202" s="2">
        <f t="shared" si="245"/>
        <v>0.98350940553767374</v>
      </c>
      <c r="GC202" s="2">
        <f t="shared" si="245"/>
        <v>0.98561126957787559</v>
      </c>
      <c r="GD202" s="2">
        <f t="shared" si="245"/>
        <v>0.98800360775066387</v>
      </c>
      <c r="GE202" s="2">
        <f t="shared" si="245"/>
        <v>0.98793296811809683</v>
      </c>
      <c r="GF202" s="2">
        <f t="shared" si="245"/>
        <v>0.98609752793764571</v>
      </c>
      <c r="GG202" s="2">
        <f t="shared" si="245"/>
        <v>0.98445693091031494</v>
      </c>
      <c r="GH202" s="2">
        <f t="shared" si="245"/>
        <v>0.98144006649919568</v>
      </c>
      <c r="GI202" s="2">
        <f t="shared" si="245"/>
        <v>0.97710743070802553</v>
      </c>
      <c r="GJ202" s="2">
        <f t="shared" si="245"/>
        <v>0.96415286677468026</v>
      </c>
      <c r="GK202" s="2">
        <f t="shared" si="245"/>
        <v>0.96014278541615816</v>
      </c>
      <c r="GM202" s="82">
        <f t="shared" si="246"/>
        <v>0</v>
      </c>
      <c r="GN202" s="82">
        <f t="shared" si="246"/>
        <v>0</v>
      </c>
      <c r="GO202" s="82">
        <f t="shared" si="246"/>
        <v>0</v>
      </c>
      <c r="GP202" s="82">
        <f t="shared" si="246"/>
        <v>0</v>
      </c>
      <c r="GQ202" s="82">
        <f t="shared" si="246"/>
        <v>0</v>
      </c>
      <c r="GR202" s="82">
        <f t="shared" si="246"/>
        <v>0</v>
      </c>
      <c r="GS202" s="82">
        <f t="shared" si="246"/>
        <v>0</v>
      </c>
      <c r="GT202" s="82">
        <f t="shared" si="246"/>
        <v>0</v>
      </c>
      <c r="GU202" s="82">
        <f t="shared" si="246"/>
        <v>0</v>
      </c>
      <c r="GV202" s="82">
        <f t="shared" si="246"/>
        <v>0</v>
      </c>
      <c r="GW202" s="82">
        <f t="shared" si="246"/>
        <v>0</v>
      </c>
      <c r="GX202" s="82">
        <f t="shared" si="246"/>
        <v>0</v>
      </c>
      <c r="GY202" s="82">
        <f t="shared" si="246"/>
        <v>0</v>
      </c>
      <c r="GZ202" s="82">
        <f t="shared" si="246"/>
        <v>0</v>
      </c>
      <c r="HA202" s="82">
        <f t="shared" si="246"/>
        <v>0</v>
      </c>
      <c r="HC202" s="82">
        <f t="shared" si="182"/>
        <v>0</v>
      </c>
      <c r="HD202" s="82">
        <f t="shared" si="182"/>
        <v>0</v>
      </c>
      <c r="HE202" s="82">
        <f t="shared" si="182"/>
        <v>0</v>
      </c>
      <c r="HF202" s="82">
        <f t="shared" si="182"/>
        <v>0</v>
      </c>
      <c r="HG202" s="82">
        <f t="shared" si="182"/>
        <v>0</v>
      </c>
      <c r="HH202" s="82">
        <f t="shared" si="182"/>
        <v>0</v>
      </c>
      <c r="HI202" s="82">
        <f t="shared" si="242"/>
        <v>0</v>
      </c>
      <c r="HJ202" s="82">
        <f t="shared" si="242"/>
        <v>0</v>
      </c>
      <c r="HK202" s="82">
        <f t="shared" si="242"/>
        <v>0</v>
      </c>
      <c r="HL202" s="82">
        <f t="shared" si="242"/>
        <v>0</v>
      </c>
      <c r="HM202" s="82">
        <f t="shared" si="242"/>
        <v>0</v>
      </c>
      <c r="HN202" s="82">
        <f t="shared" si="242"/>
        <v>0</v>
      </c>
      <c r="HO202" s="82">
        <f t="shared" si="227"/>
        <v>0</v>
      </c>
      <c r="HP202" s="82">
        <f t="shared" si="227"/>
        <v>0</v>
      </c>
      <c r="HQ202" s="82">
        <f t="shared" si="227"/>
        <v>0</v>
      </c>
      <c r="HS202" s="82">
        <f t="shared" si="247"/>
        <v>2.3827079617322958E-187</v>
      </c>
      <c r="HT202" s="82">
        <f t="shared" si="247"/>
        <v>1.3167237040062839E-198</v>
      </c>
      <c r="HU202" s="82">
        <f t="shared" si="247"/>
        <v>1.8831262395635131E-233</v>
      </c>
      <c r="HV202" s="82">
        <f t="shared" si="247"/>
        <v>1.0449906923685789E-270</v>
      </c>
      <c r="HW202" s="82">
        <f t="shared" si="247"/>
        <v>1.3496120597755693E-267</v>
      </c>
      <c r="HX202" s="82">
        <f t="shared" si="247"/>
        <v>1.1041169771602578E-296</v>
      </c>
      <c r="HY202" s="82">
        <f t="shared" si="247"/>
        <v>1.9362457463180369E-280</v>
      </c>
      <c r="HZ202" s="82">
        <f t="shared" si="247"/>
        <v>0</v>
      </c>
      <c r="IA202" s="82">
        <f t="shared" si="247"/>
        <v>1.0417415730082043E-306</v>
      </c>
      <c r="IB202" s="82">
        <f t="shared" si="247"/>
        <v>2.3293686066802464E-290</v>
      </c>
      <c r="IC202" s="82">
        <f t="shared" si="247"/>
        <v>3.5865485530332935E-273</v>
      </c>
      <c r="ID202" s="82">
        <f t="shared" si="247"/>
        <v>2.8421924768016402E-275</v>
      </c>
      <c r="IE202" s="82">
        <f t="shared" si="247"/>
        <v>4.6595773422271788E-223</v>
      </c>
      <c r="IF202" s="82">
        <f t="shared" si="247"/>
        <v>1.2541715257672496E-116</v>
      </c>
      <c r="IG202" s="82">
        <f t="shared" si="247"/>
        <v>1.6186221213858859E-121</v>
      </c>
      <c r="II202" s="82">
        <f t="shared" si="248"/>
        <v>3.1894486837793107E-7</v>
      </c>
      <c r="IJ202" s="82">
        <f t="shared" si="248"/>
        <v>3.9978357655483898E-12</v>
      </c>
      <c r="IK202" s="82">
        <f t="shared" si="248"/>
        <v>5.2427696147066129E-14</v>
      </c>
      <c r="IL202" s="82">
        <f t="shared" si="248"/>
        <v>4.2876016265460575E-16</v>
      </c>
      <c r="IM202" s="82">
        <f t="shared" si="248"/>
        <v>7.5045924279966509E-16</v>
      </c>
      <c r="IN202" s="82">
        <f t="shared" si="248"/>
        <v>6.7030959804830353E-17</v>
      </c>
      <c r="IO202" s="82">
        <f t="shared" si="248"/>
        <v>7.9375722758159601E-17</v>
      </c>
      <c r="IP202" s="82">
        <f t="shared" si="248"/>
        <v>1.0244091704217441E-19</v>
      </c>
      <c r="IQ202" s="82">
        <f t="shared" si="248"/>
        <v>3.8302208226618925E-19</v>
      </c>
      <c r="IR202" s="82">
        <f t="shared" si="248"/>
        <v>1.0034259694783856E-17</v>
      </c>
      <c r="IS202" s="82">
        <f t="shared" si="248"/>
        <v>2.4331629534342049E-16</v>
      </c>
      <c r="IT202" s="82">
        <f t="shared" si="248"/>
        <v>6.4419344776926642E-16</v>
      </c>
      <c r="IU202" s="82">
        <f t="shared" si="248"/>
        <v>1.1238688233291498E-12</v>
      </c>
      <c r="IV202" s="82">
        <f t="shared" si="248"/>
        <v>1.4920224323713502E-23</v>
      </c>
      <c r="IW202" s="82">
        <f t="shared" si="248"/>
        <v>1.7742695029735173E-35</v>
      </c>
      <c r="IY202" s="82">
        <f t="shared" si="249"/>
        <v>3.1894486837793107E-7</v>
      </c>
      <c r="IZ202" s="82">
        <f t="shared" si="249"/>
        <v>3.9978357655483898E-12</v>
      </c>
      <c r="JA202" s="82">
        <f t="shared" si="249"/>
        <v>5.2427696147066129E-14</v>
      </c>
      <c r="JB202" s="82">
        <f t="shared" si="249"/>
        <v>4.2876016265460575E-16</v>
      </c>
      <c r="JC202" s="82">
        <f t="shared" si="249"/>
        <v>7.5045924279966509E-16</v>
      </c>
      <c r="JD202" s="82">
        <f t="shared" si="249"/>
        <v>6.7030959804830353E-17</v>
      </c>
      <c r="JE202" s="82">
        <f t="shared" si="249"/>
        <v>7.9375722758159601E-17</v>
      </c>
      <c r="JF202" s="82">
        <f t="shared" si="249"/>
        <v>1.0244091704217441E-19</v>
      </c>
      <c r="JG202" s="82">
        <f t="shared" si="249"/>
        <v>3.8302208226618925E-19</v>
      </c>
      <c r="JH202" s="82">
        <f t="shared" si="249"/>
        <v>1.0034259694783856E-17</v>
      </c>
      <c r="JI202" s="82">
        <f t="shared" si="249"/>
        <v>2.4331629534342049E-16</v>
      </c>
      <c r="JJ202" s="82">
        <f t="shared" si="249"/>
        <v>6.4419344776926642E-16</v>
      </c>
      <c r="JK202" s="82">
        <f t="shared" si="249"/>
        <v>1.1238688233291498E-12</v>
      </c>
      <c r="JL202" s="82">
        <f t="shared" si="249"/>
        <v>1.4920224323713502E-23</v>
      </c>
      <c r="JM202" s="82">
        <f t="shared" si="249"/>
        <v>1.7742695029735173E-35</v>
      </c>
    </row>
    <row r="203" spans="2:273" x14ac:dyDescent="0.25">
      <c r="B203" s="2">
        <v>176</v>
      </c>
      <c r="C203" s="37">
        <v>0.29811900000000002</v>
      </c>
      <c r="D203" s="37">
        <v>0.299315</v>
      </c>
      <c r="E203" s="37">
        <v>0.295323</v>
      </c>
      <c r="F203" s="37">
        <v>0.29700399999999999</v>
      </c>
      <c r="G203" s="37">
        <v>0.29305599999999998</v>
      </c>
      <c r="H203" s="37">
        <v>0.29500999999999999</v>
      </c>
      <c r="I203" s="37">
        <v>0.29045100000000001</v>
      </c>
      <c r="J203" s="37">
        <v>0.28572500000000001</v>
      </c>
      <c r="K203" s="37">
        <v>0.28756799999999999</v>
      </c>
      <c r="L203" s="37">
        <v>0.279275</v>
      </c>
      <c r="M203" s="37">
        <v>0.28041899999999997</v>
      </c>
      <c r="N203" s="37">
        <v>0.28497499999999998</v>
      </c>
      <c r="O203" s="37">
        <v>0.27888600000000002</v>
      </c>
      <c r="P203" s="37">
        <v>0.283586</v>
      </c>
      <c r="Q203" s="37">
        <v>0.27949600000000002</v>
      </c>
      <c r="S203" s="4" t="e">
        <f t="shared" si="250"/>
        <v>#N/A</v>
      </c>
      <c r="T203" s="4" t="e">
        <f t="shared" si="250"/>
        <v>#N/A</v>
      </c>
      <c r="U203" s="4" t="e">
        <f t="shared" si="250"/>
        <v>#N/A</v>
      </c>
      <c r="V203" s="4" t="e">
        <f t="shared" si="250"/>
        <v>#N/A</v>
      </c>
      <c r="W203" s="4" t="e">
        <f t="shared" si="250"/>
        <v>#N/A</v>
      </c>
      <c r="X203" s="4" t="e">
        <f t="shared" si="250"/>
        <v>#N/A</v>
      </c>
      <c r="Y203" s="4" t="e">
        <f t="shared" si="250"/>
        <v>#N/A</v>
      </c>
      <c r="Z203" s="4" t="e">
        <f t="shared" si="250"/>
        <v>#N/A</v>
      </c>
      <c r="AA203" s="4" t="e">
        <f t="shared" si="250"/>
        <v>#N/A</v>
      </c>
      <c r="AB203" s="4" t="e">
        <f t="shared" si="250"/>
        <v>#N/A</v>
      </c>
      <c r="AC203" s="4" t="e">
        <f t="shared" si="250"/>
        <v>#N/A</v>
      </c>
      <c r="AD203" s="4" t="e">
        <f t="shared" si="250"/>
        <v>#N/A</v>
      </c>
      <c r="AE203" s="4" t="e">
        <f t="shared" si="250"/>
        <v>#N/A</v>
      </c>
      <c r="AF203" s="4">
        <f t="shared" si="250"/>
        <v>0.27723928991297109</v>
      </c>
      <c r="AG203" s="4">
        <f t="shared" si="250"/>
        <v>0.27910021624347719</v>
      </c>
      <c r="AI203" s="4">
        <f t="shared" si="251"/>
        <v>0</v>
      </c>
      <c r="AJ203" s="4">
        <f t="shared" si="251"/>
        <v>0</v>
      </c>
      <c r="AK203" s="4">
        <f t="shared" si="251"/>
        <v>0</v>
      </c>
      <c r="AL203" s="4">
        <f t="shared" si="251"/>
        <v>0</v>
      </c>
      <c r="AM203" s="4">
        <f t="shared" si="251"/>
        <v>0</v>
      </c>
      <c r="AN203" s="4">
        <f t="shared" si="251"/>
        <v>0</v>
      </c>
      <c r="AO203" s="4">
        <f t="shared" si="251"/>
        <v>0</v>
      </c>
      <c r="AP203" s="4">
        <f t="shared" si="251"/>
        <v>0</v>
      </c>
      <c r="AQ203" s="4">
        <f t="shared" si="251"/>
        <v>0</v>
      </c>
      <c r="AR203" s="4">
        <f t="shared" si="251"/>
        <v>0</v>
      </c>
      <c r="AS203" s="4">
        <f t="shared" si="251"/>
        <v>0</v>
      </c>
      <c r="AT203" s="4">
        <f t="shared" si="251"/>
        <v>0</v>
      </c>
      <c r="AU203" s="4">
        <f t="shared" si="251"/>
        <v>0</v>
      </c>
      <c r="AV203" s="4">
        <f t="shared" si="251"/>
        <v>6.3467100870289173E-3</v>
      </c>
      <c r="AW203" s="4">
        <f t="shared" si="251"/>
        <v>3.9578375652282727E-4</v>
      </c>
      <c r="AY203" s="2" t="e">
        <f t="shared" si="243"/>
        <v>#N/A</v>
      </c>
      <c r="AZ203" s="2" t="e">
        <f t="shared" si="243"/>
        <v>#N/A</v>
      </c>
      <c r="BA203" s="2" t="e">
        <f t="shared" si="243"/>
        <v>#N/A</v>
      </c>
      <c r="BB203" s="2" t="e">
        <f t="shared" si="243"/>
        <v>#N/A</v>
      </c>
      <c r="BC203" s="2" t="e">
        <f t="shared" si="243"/>
        <v>#N/A</v>
      </c>
      <c r="BD203" s="2" t="e">
        <f t="shared" si="243"/>
        <v>#N/A</v>
      </c>
      <c r="BE203" s="2" t="e">
        <f t="shared" si="243"/>
        <v>#N/A</v>
      </c>
      <c r="BF203" s="2" t="e">
        <f t="shared" si="243"/>
        <v>#N/A</v>
      </c>
      <c r="BG203" s="2" t="e">
        <f t="shared" si="243"/>
        <v>#N/A</v>
      </c>
      <c r="BH203" s="2" t="e">
        <f t="shared" si="243"/>
        <v>#N/A</v>
      </c>
      <c r="BI203" s="2" t="e">
        <f t="shared" si="243"/>
        <v>#N/A</v>
      </c>
      <c r="BJ203" s="2" t="e">
        <f t="shared" si="243"/>
        <v>#N/A</v>
      </c>
      <c r="BK203" s="2" t="e">
        <f t="shared" si="243"/>
        <v>#N/A</v>
      </c>
      <c r="BL203" s="2">
        <f t="shared" si="243"/>
        <v>0.27723928991297109</v>
      </c>
      <c r="BM203" s="2">
        <f t="shared" si="243"/>
        <v>0.27910021624347719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 t="str">
        <f t="shared" si="198"/>
        <v/>
      </c>
      <c r="CV203" s="2" t="str">
        <f t="shared" si="199"/>
        <v/>
      </c>
      <c r="CW203" s="2" t="str">
        <f t="shared" si="200"/>
        <v/>
      </c>
      <c r="CX203" s="2" t="str">
        <f t="shared" si="201"/>
        <v/>
      </c>
      <c r="CY203" s="2" t="str">
        <f t="shared" si="202"/>
        <v/>
      </c>
      <c r="CZ203" s="2" t="str">
        <f t="shared" si="203"/>
        <v/>
      </c>
      <c r="DA203" s="2" t="str">
        <f t="shared" si="204"/>
        <v/>
      </c>
      <c r="DB203" s="2" t="str">
        <f t="shared" si="205"/>
        <v/>
      </c>
      <c r="DC203" s="2" t="str">
        <f t="shared" si="206"/>
        <v/>
      </c>
      <c r="DD203" s="2" t="str">
        <f t="shared" si="207"/>
        <v/>
      </c>
      <c r="DE203" s="2" t="str">
        <f t="shared" si="208"/>
        <v/>
      </c>
      <c r="DF203" s="2" t="str">
        <f t="shared" si="209"/>
        <v/>
      </c>
      <c r="DG203" s="2" t="str">
        <f t="shared" si="210"/>
        <v/>
      </c>
      <c r="DH203" s="2">
        <f t="shared" si="211"/>
        <v>0.283586</v>
      </c>
      <c r="DI203" s="2">
        <f t="shared" si="212"/>
        <v>0.27949600000000002</v>
      </c>
      <c r="DK203" s="2">
        <f t="shared" si="252"/>
        <v>0.39742897540322586</v>
      </c>
      <c r="DL203" s="2">
        <f t="shared" si="252"/>
        <v>0.41263295546187689</v>
      </c>
      <c r="DM203" s="2">
        <f t="shared" si="252"/>
        <v>0.4163436229838709</v>
      </c>
      <c r="DN203" s="2">
        <f t="shared" si="252"/>
        <v>0.43841608698553952</v>
      </c>
      <c r="DO203" s="2">
        <f t="shared" si="252"/>
        <v>0.39855872807881765</v>
      </c>
      <c r="DP203" s="2">
        <f t="shared" si="252"/>
        <v>0.39876228064516123</v>
      </c>
      <c r="DQ203" s="2">
        <f t="shared" si="252"/>
        <v>0.4232348258064515</v>
      </c>
      <c r="DR203" s="2">
        <f t="shared" si="252"/>
        <v>0.42409492741935484</v>
      </c>
      <c r="DS203" s="2">
        <f t="shared" si="252"/>
        <v>0.40753731411290339</v>
      </c>
      <c r="DT203" s="2">
        <f t="shared" si="252"/>
        <v>0.38465863346774198</v>
      </c>
      <c r="DU203" s="2">
        <f t="shared" si="252"/>
        <v>0.39585222947214077</v>
      </c>
      <c r="DV203" s="2">
        <f t="shared" si="252"/>
        <v>0.40671945234604112</v>
      </c>
      <c r="DW203" s="2">
        <f t="shared" si="252"/>
        <v>0.38755356653225798</v>
      </c>
      <c r="DX203" s="2">
        <f t="shared" si="252"/>
        <v>0.37693823091512568</v>
      </c>
      <c r="DY203" s="2">
        <f t="shared" si="252"/>
        <v>0.36306799190283395</v>
      </c>
      <c r="EA203" s="2">
        <f t="shared" si="241"/>
        <v>0.28833365421933471</v>
      </c>
      <c r="EB203" s="2">
        <f t="shared" si="241"/>
        <v>0.28577466220967351</v>
      </c>
      <c r="EC203" s="2">
        <f t="shared" si="241"/>
        <v>0.28446500192669288</v>
      </c>
      <c r="ED203" s="2">
        <f t="shared" si="241"/>
        <v>0.28704377205071058</v>
      </c>
      <c r="EE203" s="2">
        <f t="shared" si="241"/>
        <v>0.28990688299213596</v>
      </c>
      <c r="EF203" s="2">
        <f t="shared" si="240"/>
        <v>0.28447387098657329</v>
      </c>
      <c r="EG203" s="2">
        <f t="shared" si="240"/>
        <v>0.2856426736858898</v>
      </c>
      <c r="EH203" s="2">
        <f t="shared" si="240"/>
        <v>0.27996465948699367</v>
      </c>
      <c r="EI203" s="2">
        <f t="shared" si="240"/>
        <v>0.2798819692611616</v>
      </c>
      <c r="EJ203" s="2">
        <f t="shared" si="240"/>
        <v>0.2767521879058783</v>
      </c>
      <c r="EK203" s="2">
        <f t="shared" si="213"/>
        <v>0.28305098500438702</v>
      </c>
      <c r="EL203" s="2">
        <f t="shared" si="180"/>
        <v>0.28075581302184371</v>
      </c>
      <c r="EM203" s="2">
        <f t="shared" si="180"/>
        <v>0.27967392252889395</v>
      </c>
      <c r="EN203" s="2">
        <f t="shared" si="180"/>
        <v>0.28114459379194107</v>
      </c>
      <c r="EO203" s="2">
        <f t="shared" si="180"/>
        <v>0.30852950348416691</v>
      </c>
      <c r="EQ203" s="2">
        <f t="shared" si="253"/>
        <v>0.2955808798526397</v>
      </c>
      <c r="ER203" s="2">
        <f t="shared" si="253"/>
        <v>0.29024353743399356</v>
      </c>
      <c r="ES203" s="2">
        <f t="shared" si="253"/>
        <v>0.29025888064490463</v>
      </c>
      <c r="ET203" s="2">
        <f t="shared" si="253"/>
        <v>0.28987790664804558</v>
      </c>
      <c r="EU203" s="2">
        <f t="shared" si="253"/>
        <v>0.29153772265409417</v>
      </c>
      <c r="EV203" s="2">
        <f t="shared" si="253"/>
        <v>0.28383693550590755</v>
      </c>
      <c r="EW203" s="2">
        <f t="shared" si="253"/>
        <v>0.28417731019248071</v>
      </c>
      <c r="EX203" s="2">
        <f t="shared" si="253"/>
        <v>0.27753905446114502</v>
      </c>
      <c r="EY203" s="2">
        <f t="shared" si="253"/>
        <v>0.27559449478715947</v>
      </c>
      <c r="EZ203" s="2">
        <f t="shared" si="253"/>
        <v>0.27651915012673145</v>
      </c>
      <c r="FA203" s="2">
        <f t="shared" si="253"/>
        <v>0.27679186980094855</v>
      </c>
      <c r="FB203" s="2">
        <f t="shared" si="253"/>
        <v>0.27776612096328135</v>
      </c>
      <c r="FC203" s="2">
        <f t="shared" si="253"/>
        <v>0.27529875066806087</v>
      </c>
      <c r="FD203" s="2">
        <f t="shared" si="253"/>
        <v>0.27710659197761611</v>
      </c>
      <c r="FE203" s="2">
        <f t="shared" si="253"/>
        <v>0.27798588339127567</v>
      </c>
      <c r="FG203" s="2">
        <f t="shared" si="254"/>
        <v>0.99999840019390041</v>
      </c>
      <c r="FH203" s="2">
        <f t="shared" si="254"/>
        <v>0.99999823911196872</v>
      </c>
      <c r="FI203" s="2">
        <f t="shared" si="254"/>
        <v>0.99999832786114906</v>
      </c>
      <c r="FJ203" s="2">
        <f t="shared" si="254"/>
        <v>0.99999857078762389</v>
      </c>
      <c r="FK203" s="2">
        <f t="shared" si="254"/>
        <v>0.99999862405324069</v>
      </c>
      <c r="FL203" s="2">
        <f t="shared" si="254"/>
        <v>0.9999984615166676</v>
      </c>
      <c r="FM203" s="2">
        <f t="shared" si="254"/>
        <v>0.99999845386329489</v>
      </c>
      <c r="FN203" s="2">
        <f t="shared" si="254"/>
        <v>0.99999836711157097</v>
      </c>
      <c r="FO203" s="2">
        <f t="shared" si="254"/>
        <v>0.99999836012528787</v>
      </c>
      <c r="FP203" s="2">
        <f t="shared" si="254"/>
        <v>0.99999832951311618</v>
      </c>
      <c r="FQ203" s="2">
        <f t="shared" si="254"/>
        <v>0.99999828981499927</v>
      </c>
      <c r="FR203" s="2">
        <f t="shared" si="254"/>
        <v>0.99999828067159646</v>
      </c>
      <c r="FS203" s="2">
        <f t="shared" si="254"/>
        <v>0.99999818278625752</v>
      </c>
      <c r="FT203" s="2">
        <f t="shared" si="254"/>
        <v>0.99999722387435463</v>
      </c>
      <c r="FU203" s="2">
        <f t="shared" si="254"/>
        <v>0.99999709596158493</v>
      </c>
      <c r="FW203" s="2">
        <f t="shared" si="245"/>
        <v>0.9477014438048702</v>
      </c>
      <c r="FX203" s="2">
        <f t="shared" si="245"/>
        <v>0.9823291344088505</v>
      </c>
      <c r="FY203" s="2">
        <f t="shared" si="245"/>
        <v>0.98394839917704291</v>
      </c>
      <c r="FZ203" s="2">
        <f t="shared" si="245"/>
        <v>0.98583163333634283</v>
      </c>
      <c r="GA203" s="2">
        <f t="shared" si="245"/>
        <v>0.9857581598086278</v>
      </c>
      <c r="GB203" s="2">
        <f t="shared" si="245"/>
        <v>0.98493854502868905</v>
      </c>
      <c r="GC203" s="2">
        <f t="shared" si="245"/>
        <v>0.98686068683263117</v>
      </c>
      <c r="GD203" s="2">
        <f t="shared" si="245"/>
        <v>0.98904759940177456</v>
      </c>
      <c r="GE203" s="2">
        <f t="shared" si="245"/>
        <v>0.98898303866777681</v>
      </c>
      <c r="GF203" s="2">
        <f t="shared" si="245"/>
        <v>0.98730526573772748</v>
      </c>
      <c r="GG203" s="2">
        <f t="shared" si="245"/>
        <v>0.98580513931522495</v>
      </c>
      <c r="GH203" s="2">
        <f t="shared" si="245"/>
        <v>0.98304545145458766</v>
      </c>
      <c r="GI203" s="2">
        <f t="shared" si="245"/>
        <v>0.97907958872331913</v>
      </c>
      <c r="GJ203" s="2">
        <f t="shared" si="245"/>
        <v>0.96720358081254676</v>
      </c>
      <c r="GK203" s="2">
        <f t="shared" si="245"/>
        <v>0.96352185932945789</v>
      </c>
      <c r="GM203" s="82">
        <f t="shared" si="246"/>
        <v>0</v>
      </c>
      <c r="GN203" s="82">
        <f t="shared" si="246"/>
        <v>0</v>
      </c>
      <c r="GO203" s="82">
        <f t="shared" si="246"/>
        <v>0</v>
      </c>
      <c r="GP203" s="82">
        <f t="shared" si="246"/>
        <v>0</v>
      </c>
      <c r="GQ203" s="82">
        <f t="shared" si="246"/>
        <v>0</v>
      </c>
      <c r="GR203" s="82">
        <f t="shared" si="246"/>
        <v>0</v>
      </c>
      <c r="GS203" s="82">
        <f t="shared" si="246"/>
        <v>0</v>
      </c>
      <c r="GT203" s="82">
        <f t="shared" si="246"/>
        <v>0</v>
      </c>
      <c r="GU203" s="82">
        <f t="shared" si="246"/>
        <v>0</v>
      </c>
      <c r="GV203" s="82">
        <f t="shared" si="246"/>
        <v>0</v>
      </c>
      <c r="GW203" s="82">
        <f t="shared" si="246"/>
        <v>0</v>
      </c>
      <c r="GX203" s="82">
        <f t="shared" si="246"/>
        <v>0</v>
      </c>
      <c r="GY203" s="82">
        <f t="shared" si="246"/>
        <v>0</v>
      </c>
      <c r="GZ203" s="82">
        <f t="shared" si="246"/>
        <v>0</v>
      </c>
      <c r="HA203" s="82">
        <f t="shared" si="246"/>
        <v>0</v>
      </c>
      <c r="HC203" s="82">
        <f t="shared" si="182"/>
        <v>0</v>
      </c>
      <c r="HD203" s="82">
        <f t="shared" si="182"/>
        <v>0</v>
      </c>
      <c r="HE203" s="82">
        <f t="shared" si="182"/>
        <v>0</v>
      </c>
      <c r="HF203" s="82">
        <f t="shared" si="182"/>
        <v>0</v>
      </c>
      <c r="HG203" s="82">
        <f t="shared" si="182"/>
        <v>0</v>
      </c>
      <c r="HH203" s="82">
        <f t="shared" si="182"/>
        <v>0</v>
      </c>
      <c r="HI203" s="82">
        <f t="shared" si="242"/>
        <v>0</v>
      </c>
      <c r="HJ203" s="82">
        <f t="shared" si="242"/>
        <v>0</v>
      </c>
      <c r="HK203" s="82">
        <f t="shared" si="242"/>
        <v>0</v>
      </c>
      <c r="HL203" s="82">
        <f t="shared" si="242"/>
        <v>0</v>
      </c>
      <c r="HM203" s="82">
        <f t="shared" si="242"/>
        <v>0</v>
      </c>
      <c r="HN203" s="82">
        <f t="shared" si="242"/>
        <v>0</v>
      </c>
      <c r="HO203" s="82">
        <f t="shared" si="227"/>
        <v>0</v>
      </c>
      <c r="HP203" s="82">
        <f t="shared" si="227"/>
        <v>0</v>
      </c>
      <c r="HQ203" s="82">
        <f t="shared" si="227"/>
        <v>0</v>
      </c>
      <c r="HS203" s="82">
        <f t="shared" si="247"/>
        <v>2.2302383113720742E-193</v>
      </c>
      <c r="HT203" s="82">
        <f t="shared" si="247"/>
        <v>1.2655141957401367E-204</v>
      </c>
      <c r="HU203" s="82">
        <f t="shared" si="247"/>
        <v>2.3257352252233868E-240</v>
      </c>
      <c r="HV203" s="82">
        <f t="shared" si="247"/>
        <v>1.6806751508186365E-278</v>
      </c>
      <c r="HW203" s="82">
        <f t="shared" si="247"/>
        <v>2.7356705526192369E-275</v>
      </c>
      <c r="HX203" s="82">
        <f t="shared" si="247"/>
        <v>3.4033540694432474E-305</v>
      </c>
      <c r="HY203" s="82">
        <f t="shared" si="247"/>
        <v>2.0144779319828539E-288</v>
      </c>
      <c r="HZ203" s="82">
        <f t="shared" si="247"/>
        <v>0</v>
      </c>
      <c r="IA203" s="82">
        <f t="shared" si="247"/>
        <v>0</v>
      </c>
      <c r="IB203" s="82">
        <f t="shared" si="247"/>
        <v>1.1926388325553556E-298</v>
      </c>
      <c r="IC203" s="82">
        <f t="shared" si="247"/>
        <v>4.5260126474898501E-281</v>
      </c>
      <c r="ID203" s="82">
        <f t="shared" si="247"/>
        <v>1.9107946559977484E-283</v>
      </c>
      <c r="IE203" s="82">
        <f t="shared" si="247"/>
        <v>6.6831429192941549E-230</v>
      </c>
      <c r="IF203" s="82">
        <f t="shared" si="247"/>
        <v>2.3950130681788765E-120</v>
      </c>
      <c r="IG203" s="82">
        <f t="shared" si="247"/>
        <v>1.7714194668236879E-125</v>
      </c>
      <c r="II203" s="82">
        <f t="shared" si="248"/>
        <v>1.2936225573229364E-7</v>
      </c>
      <c r="IJ203" s="82">
        <f t="shared" si="248"/>
        <v>1.2474884771359889E-12</v>
      </c>
      <c r="IK203" s="82">
        <f t="shared" si="248"/>
        <v>1.3821835972555473E-14</v>
      </c>
      <c r="IL203" s="82">
        <f t="shared" si="248"/>
        <v>9.5242704144766521E-17</v>
      </c>
      <c r="IM203" s="82">
        <f t="shared" si="248"/>
        <v>1.7055990604058521E-16</v>
      </c>
      <c r="IN203" s="82">
        <f t="shared" si="248"/>
        <v>1.3386119921114536E-17</v>
      </c>
      <c r="IO203" s="82">
        <f t="shared" si="248"/>
        <v>1.6842992495452846E-17</v>
      </c>
      <c r="IP203" s="82">
        <f t="shared" si="248"/>
        <v>1.758780419040265E-20</v>
      </c>
      <c r="IQ203" s="82">
        <f t="shared" si="248"/>
        <v>6.931681893581363E-20</v>
      </c>
      <c r="IR203" s="82">
        <f t="shared" si="248"/>
        <v>1.9726720334940022E-18</v>
      </c>
      <c r="IS203" s="82">
        <f t="shared" si="248"/>
        <v>5.2673847582234841E-17</v>
      </c>
      <c r="IT203" s="82">
        <f t="shared" si="248"/>
        <v>1.3597421137740086E-16</v>
      </c>
      <c r="IU203" s="82">
        <f t="shared" si="248"/>
        <v>3.1231648128461442E-13</v>
      </c>
      <c r="IV203" s="82">
        <f t="shared" si="248"/>
        <v>8.5001663324406091E-25</v>
      </c>
      <c r="IW203" s="82">
        <f t="shared" si="248"/>
        <v>1.8449296661818517E-37</v>
      </c>
      <c r="IY203" s="82">
        <f t="shared" si="249"/>
        <v>1.2936225573229364E-7</v>
      </c>
      <c r="IZ203" s="82">
        <f t="shared" si="249"/>
        <v>1.2474884771359889E-12</v>
      </c>
      <c r="JA203" s="82">
        <f t="shared" si="249"/>
        <v>1.3821835972555473E-14</v>
      </c>
      <c r="JB203" s="82">
        <f t="shared" si="249"/>
        <v>9.5242704144766521E-17</v>
      </c>
      <c r="JC203" s="82">
        <f t="shared" si="249"/>
        <v>1.7055990604058521E-16</v>
      </c>
      <c r="JD203" s="82">
        <f t="shared" si="249"/>
        <v>1.3386119921114536E-17</v>
      </c>
      <c r="JE203" s="82">
        <f t="shared" si="249"/>
        <v>1.6842992495452846E-17</v>
      </c>
      <c r="JF203" s="82">
        <f t="shared" si="249"/>
        <v>1.758780419040265E-20</v>
      </c>
      <c r="JG203" s="82">
        <f t="shared" si="249"/>
        <v>6.931681893581363E-20</v>
      </c>
      <c r="JH203" s="82">
        <f t="shared" si="249"/>
        <v>1.9726720334940022E-18</v>
      </c>
      <c r="JI203" s="82">
        <f t="shared" si="249"/>
        <v>5.2673847582234841E-17</v>
      </c>
      <c r="JJ203" s="82">
        <f t="shared" si="249"/>
        <v>1.3597421137740086E-16</v>
      </c>
      <c r="JK203" s="82">
        <f t="shared" si="249"/>
        <v>3.1231648128461442E-13</v>
      </c>
      <c r="JL203" s="82">
        <f t="shared" si="249"/>
        <v>8.5001663324406091E-25</v>
      </c>
      <c r="JM203" s="82">
        <f t="shared" si="249"/>
        <v>1.8449296661818517E-37</v>
      </c>
    </row>
    <row r="204" spans="2:273" x14ac:dyDescent="0.25">
      <c r="B204" s="2">
        <v>177</v>
      </c>
      <c r="C204" s="37">
        <v>0.29887799999999998</v>
      </c>
      <c r="D204" s="37">
        <v>0.29818499999999998</v>
      </c>
      <c r="E204" s="37">
        <v>0.29768600000000001</v>
      </c>
      <c r="F204" s="37">
        <v>0.29788999999999999</v>
      </c>
      <c r="G204" s="37">
        <v>0.29635099999999998</v>
      </c>
      <c r="H204" s="37">
        <v>0.29547200000000001</v>
      </c>
      <c r="I204" s="37">
        <v>0.29148099999999999</v>
      </c>
      <c r="J204" s="37">
        <v>0.28795700000000002</v>
      </c>
      <c r="K204" s="37">
        <v>0.28126899999999999</v>
      </c>
      <c r="L204" s="37">
        <v>0.28200999999999998</v>
      </c>
      <c r="M204" s="37">
        <v>0.28192</v>
      </c>
      <c r="N204" s="37">
        <v>0.28227600000000003</v>
      </c>
      <c r="O204" s="37">
        <v>0.277839</v>
      </c>
      <c r="P204" s="37">
        <v>0.27450000000000002</v>
      </c>
      <c r="Q204" s="37">
        <v>0.28449200000000002</v>
      </c>
      <c r="S204" s="4" t="e">
        <f t="shared" si="250"/>
        <v>#N/A</v>
      </c>
      <c r="T204" s="4" t="e">
        <f t="shared" si="250"/>
        <v>#N/A</v>
      </c>
      <c r="U204" s="4" t="e">
        <f t="shared" si="250"/>
        <v>#N/A</v>
      </c>
      <c r="V204" s="4" t="e">
        <f t="shared" si="250"/>
        <v>#N/A</v>
      </c>
      <c r="W204" s="4" t="e">
        <f t="shared" si="250"/>
        <v>#N/A</v>
      </c>
      <c r="X204" s="4" t="e">
        <f t="shared" si="250"/>
        <v>#N/A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 t="e">
        <f t="shared" si="250"/>
        <v>#N/A</v>
      </c>
      <c r="AD204" s="4" t="e">
        <f t="shared" si="250"/>
        <v>#N/A</v>
      </c>
      <c r="AE204" s="4" t="e">
        <f t="shared" si="250"/>
        <v>#N/A</v>
      </c>
      <c r="AF204" s="4">
        <f t="shared" si="250"/>
        <v>0.27674591823038053</v>
      </c>
      <c r="AG204" s="4">
        <f t="shared" si="250"/>
        <v>0.27842686834569086</v>
      </c>
      <c r="AI204" s="4">
        <f t="shared" si="251"/>
        <v>0</v>
      </c>
      <c r="AJ204" s="4">
        <f t="shared" si="251"/>
        <v>0</v>
      </c>
      <c r="AK204" s="4">
        <f t="shared" si="251"/>
        <v>0</v>
      </c>
      <c r="AL204" s="4">
        <f t="shared" si="251"/>
        <v>0</v>
      </c>
      <c r="AM204" s="4">
        <f t="shared" si="251"/>
        <v>0</v>
      </c>
      <c r="AN204" s="4">
        <f t="shared" si="251"/>
        <v>0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0</v>
      </c>
      <c r="AT204" s="4">
        <f t="shared" si="251"/>
        <v>0</v>
      </c>
      <c r="AU204" s="4">
        <f t="shared" si="251"/>
        <v>0</v>
      </c>
      <c r="AV204" s="4">
        <f t="shared" si="251"/>
        <v>-2.2459182303805059E-3</v>
      </c>
      <c r="AW204" s="4">
        <f t="shared" si="251"/>
        <v>6.0651316543091638E-3</v>
      </c>
      <c r="AY204" s="2" t="e">
        <f t="shared" si="243"/>
        <v>#N/A</v>
      </c>
      <c r="AZ204" s="2" t="e">
        <f t="shared" si="243"/>
        <v>#N/A</v>
      </c>
      <c r="BA204" s="2" t="e">
        <f t="shared" si="243"/>
        <v>#N/A</v>
      </c>
      <c r="BB204" s="2" t="e">
        <f t="shared" si="243"/>
        <v>#N/A</v>
      </c>
      <c r="BC204" s="2" t="e">
        <f t="shared" si="243"/>
        <v>#N/A</v>
      </c>
      <c r="BD204" s="2" t="e">
        <f t="shared" si="243"/>
        <v>#N/A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 t="e">
        <f t="shared" si="243"/>
        <v>#N/A</v>
      </c>
      <c r="BJ204" s="2" t="e">
        <f t="shared" si="243"/>
        <v>#N/A</v>
      </c>
      <c r="BK204" s="2" t="e">
        <f t="shared" si="243"/>
        <v>#N/A</v>
      </c>
      <c r="BL204" s="2">
        <f t="shared" si="243"/>
        <v>0.27674591823038053</v>
      </c>
      <c r="BM204" s="2">
        <f t="shared" si="243"/>
        <v>0.27842686834569086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 t="str">
        <f t="shared" si="198"/>
        <v/>
      </c>
      <c r="CV204" s="2" t="str">
        <f t="shared" si="199"/>
        <v/>
      </c>
      <c r="CW204" s="2" t="str">
        <f t="shared" si="200"/>
        <v/>
      </c>
      <c r="CX204" s="2" t="str">
        <f t="shared" si="201"/>
        <v/>
      </c>
      <c r="CY204" s="2" t="str">
        <f t="shared" si="202"/>
        <v/>
      </c>
      <c r="CZ204" s="2" t="str">
        <f t="shared" si="203"/>
        <v/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 t="str">
        <f t="shared" si="209"/>
        <v/>
      </c>
      <c r="DG204" s="2" t="str">
        <f t="shared" si="210"/>
        <v/>
      </c>
      <c r="DH204" s="2">
        <f t="shared" si="211"/>
        <v>0.27450000000000002</v>
      </c>
      <c r="DI204" s="2">
        <f t="shared" si="212"/>
        <v>0.28449200000000002</v>
      </c>
      <c r="DK204" s="2">
        <f t="shared" si="252"/>
        <v>0.39765120887096778</v>
      </c>
      <c r="DL204" s="2">
        <f t="shared" si="252"/>
        <v>0.41293737866568919</v>
      </c>
      <c r="DM204" s="2">
        <f t="shared" si="252"/>
        <v>0.41666763306451604</v>
      </c>
      <c r="DN204" s="2">
        <f t="shared" si="252"/>
        <v>0.43888794015572863</v>
      </c>
      <c r="DO204" s="2">
        <f t="shared" si="252"/>
        <v>0.39883256995073885</v>
      </c>
      <c r="DP204" s="2">
        <f t="shared" si="252"/>
        <v>0.39906520645161281</v>
      </c>
      <c r="DQ204" s="2">
        <f t="shared" si="252"/>
        <v>0.42369371612903217</v>
      </c>
      <c r="DR204" s="2">
        <f t="shared" si="252"/>
        <v>0.42456982258064513</v>
      </c>
      <c r="DS204" s="2">
        <f t="shared" si="252"/>
        <v>0.40790517661290338</v>
      </c>
      <c r="DT204" s="2">
        <f t="shared" si="252"/>
        <v>0.38488252500000003</v>
      </c>
      <c r="DU204" s="2">
        <f t="shared" si="252"/>
        <v>0.39613403152492671</v>
      </c>
      <c r="DV204" s="2">
        <f t="shared" si="252"/>
        <v>0.40707733211143698</v>
      </c>
      <c r="DW204" s="2">
        <f t="shared" si="252"/>
        <v>0.38779601612903214</v>
      </c>
      <c r="DX204" s="2">
        <f t="shared" si="252"/>
        <v>0.37709402916073975</v>
      </c>
      <c r="DY204" s="2">
        <f t="shared" si="252"/>
        <v>0.36311253036437241</v>
      </c>
      <c r="EA204" s="2">
        <f t="shared" si="241"/>
        <v>0.28792850229423966</v>
      </c>
      <c r="EB204" s="2">
        <f t="shared" si="241"/>
        <v>0.28526775951119943</v>
      </c>
      <c r="EC204" s="2">
        <f t="shared" si="241"/>
        <v>0.2839701562594304</v>
      </c>
      <c r="ED204" s="2">
        <f t="shared" si="241"/>
        <v>0.28657161070041492</v>
      </c>
      <c r="EE204" s="2">
        <f t="shared" si="241"/>
        <v>0.28955212518580653</v>
      </c>
      <c r="EF204" s="2">
        <f t="shared" si="240"/>
        <v>0.28409312059044284</v>
      </c>
      <c r="EG204" s="2">
        <f t="shared" si="240"/>
        <v>0.28530596945042674</v>
      </c>
      <c r="EH204" s="2">
        <f t="shared" si="240"/>
        <v>0.2795599960508619</v>
      </c>
      <c r="EI204" s="2">
        <f t="shared" si="240"/>
        <v>0.27948733812722243</v>
      </c>
      <c r="EJ204" s="2">
        <f t="shared" si="240"/>
        <v>0.27629737380169234</v>
      </c>
      <c r="EK204" s="2">
        <f t="shared" si="213"/>
        <v>0.28266048293052565</v>
      </c>
      <c r="EL204" s="2">
        <f t="shared" si="180"/>
        <v>0.28032974827809176</v>
      </c>
      <c r="EM204" s="2">
        <f t="shared" si="180"/>
        <v>0.27922458133579509</v>
      </c>
      <c r="EN204" s="2">
        <f t="shared" si="180"/>
        <v>0.28070686709947251</v>
      </c>
      <c r="EO204" s="2">
        <f t="shared" si="180"/>
        <v>0.30830574087501106</v>
      </c>
      <c r="EQ204" s="2">
        <f t="shared" si="253"/>
        <v>0.29527262870283488</v>
      </c>
      <c r="ER204" s="2">
        <f t="shared" si="253"/>
        <v>0.28979291603597279</v>
      </c>
      <c r="ES204" s="2">
        <f t="shared" si="253"/>
        <v>0.28983476378245071</v>
      </c>
      <c r="ET204" s="2">
        <f t="shared" si="253"/>
        <v>0.28943949873966668</v>
      </c>
      <c r="EU204" s="2">
        <f t="shared" si="253"/>
        <v>0.29120316212494796</v>
      </c>
      <c r="EV204" s="2">
        <f t="shared" si="253"/>
        <v>0.28344878134916079</v>
      </c>
      <c r="EW204" s="2">
        <f t="shared" si="253"/>
        <v>0.28382341797365207</v>
      </c>
      <c r="EX204" s="2">
        <f t="shared" si="253"/>
        <v>0.27710669343333683</v>
      </c>
      <c r="EY204" s="2">
        <f t="shared" si="253"/>
        <v>0.27515056344006261</v>
      </c>
      <c r="EZ204" s="2">
        <f t="shared" si="253"/>
        <v>0.27606180793535973</v>
      </c>
      <c r="FA204" s="2">
        <f t="shared" si="253"/>
        <v>0.27632713735332826</v>
      </c>
      <c r="FB204" s="2">
        <f t="shared" si="253"/>
        <v>0.27730359173195729</v>
      </c>
      <c r="FC204" s="2">
        <f t="shared" si="253"/>
        <v>0.27479508353665616</v>
      </c>
      <c r="FD204" s="2">
        <f t="shared" si="253"/>
        <v>0.27662317463268593</v>
      </c>
      <c r="FE204" s="2">
        <f t="shared" si="253"/>
        <v>0.27739506118175522</v>
      </c>
      <c r="FG204" s="2">
        <f t="shared" si="254"/>
        <v>0.99999854095929097</v>
      </c>
      <c r="FH204" s="2">
        <f t="shared" si="254"/>
        <v>0.99999839405077973</v>
      </c>
      <c r="FI204" s="2">
        <f t="shared" si="254"/>
        <v>0.99999847499101868</v>
      </c>
      <c r="FJ204" s="2">
        <f t="shared" si="254"/>
        <v>0.99999869654265738</v>
      </c>
      <c r="FK204" s="2">
        <f t="shared" si="254"/>
        <v>0.99999874512148912</v>
      </c>
      <c r="FL204" s="2">
        <f t="shared" si="254"/>
        <v>0.99999859688633475</v>
      </c>
      <c r="FM204" s="2">
        <f t="shared" si="254"/>
        <v>0.99999858990637402</v>
      </c>
      <c r="FN204" s="2">
        <f t="shared" si="254"/>
        <v>0.9999985107878393</v>
      </c>
      <c r="FO204" s="2">
        <f t="shared" si="254"/>
        <v>0.99999850441627158</v>
      </c>
      <c r="FP204" s="2">
        <f t="shared" si="254"/>
        <v>0.99999847649763096</v>
      </c>
      <c r="FQ204" s="2">
        <f t="shared" si="254"/>
        <v>0.9999984402925074</v>
      </c>
      <c r="FR204" s="2">
        <f t="shared" si="254"/>
        <v>0.99999843195362226</v>
      </c>
      <c r="FS204" s="2">
        <f t="shared" si="254"/>
        <v>0.99999834268110444</v>
      </c>
      <c r="FT204" s="2">
        <f t="shared" si="254"/>
        <v>0.99999746814270152</v>
      </c>
      <c r="FU204" s="2">
        <f t="shared" si="254"/>
        <v>0.99999735148481084</v>
      </c>
      <c r="FW204" s="2">
        <f t="shared" si="245"/>
        <v>0.95208264829955824</v>
      </c>
      <c r="FX204" s="2">
        <f t="shared" si="245"/>
        <v>0.9838588821095765</v>
      </c>
      <c r="FY204" s="2">
        <f t="shared" si="245"/>
        <v>0.98534006084787773</v>
      </c>
      <c r="FZ204" s="2">
        <f t="shared" si="245"/>
        <v>0.98706216691297111</v>
      </c>
      <c r="GA204" s="2">
        <f t="shared" si="245"/>
        <v>0.98699499043713457</v>
      </c>
      <c r="GB204" s="2">
        <f t="shared" si="245"/>
        <v>0.98624556181226952</v>
      </c>
      <c r="GC204" s="2">
        <f t="shared" si="245"/>
        <v>0.98800293395602012</v>
      </c>
      <c r="GD204" s="2">
        <f t="shared" si="245"/>
        <v>0.99000165660855477</v>
      </c>
      <c r="GE204" s="2">
        <f t="shared" si="245"/>
        <v>0.98994266253504204</v>
      </c>
      <c r="GF204" s="2">
        <f t="shared" si="245"/>
        <v>0.98840931796968445</v>
      </c>
      <c r="GG204" s="2">
        <f t="shared" si="245"/>
        <v>0.98703794366333886</v>
      </c>
      <c r="GH204" s="2">
        <f t="shared" si="245"/>
        <v>0.98451416592748031</v>
      </c>
      <c r="GI204" s="2">
        <f t="shared" si="245"/>
        <v>0.98088517216116544</v>
      </c>
      <c r="GJ204" s="2">
        <f t="shared" si="245"/>
        <v>0.97000274625202965</v>
      </c>
      <c r="GK204" s="2">
        <f t="shared" si="245"/>
        <v>0.96662441532962107</v>
      </c>
      <c r="GM204" s="82">
        <f t="shared" si="246"/>
        <v>0</v>
      </c>
      <c r="GN204" s="82">
        <f t="shared" si="246"/>
        <v>0</v>
      </c>
      <c r="GO204" s="82">
        <f t="shared" si="246"/>
        <v>0</v>
      </c>
      <c r="GP204" s="82">
        <f t="shared" si="246"/>
        <v>0</v>
      </c>
      <c r="GQ204" s="82">
        <f t="shared" si="246"/>
        <v>0</v>
      </c>
      <c r="GR204" s="82">
        <f t="shared" si="246"/>
        <v>0</v>
      </c>
      <c r="GS204" s="82">
        <f t="shared" si="246"/>
        <v>0</v>
      </c>
      <c r="GT204" s="82">
        <f t="shared" si="246"/>
        <v>0</v>
      </c>
      <c r="GU204" s="82">
        <f t="shared" si="246"/>
        <v>0</v>
      </c>
      <c r="GV204" s="82">
        <f t="shared" si="246"/>
        <v>0</v>
      </c>
      <c r="GW204" s="82">
        <f t="shared" si="246"/>
        <v>0</v>
      </c>
      <c r="GX204" s="82">
        <f t="shared" si="246"/>
        <v>0</v>
      </c>
      <c r="GY204" s="82">
        <f t="shared" si="246"/>
        <v>0</v>
      </c>
      <c r="GZ204" s="82">
        <f t="shared" si="246"/>
        <v>0</v>
      </c>
      <c r="HA204" s="82">
        <f t="shared" si="246"/>
        <v>0</v>
      </c>
      <c r="HC204" s="82">
        <f t="shared" si="182"/>
        <v>0</v>
      </c>
      <c r="HD204" s="82">
        <f t="shared" si="182"/>
        <v>0</v>
      </c>
      <c r="HE204" s="82">
        <f t="shared" si="182"/>
        <v>0</v>
      </c>
      <c r="HF204" s="82">
        <f t="shared" si="182"/>
        <v>0</v>
      </c>
      <c r="HG204" s="82">
        <f t="shared" si="182"/>
        <v>0</v>
      </c>
      <c r="HH204" s="82">
        <f t="shared" si="182"/>
        <v>0</v>
      </c>
      <c r="HI204" s="82">
        <f t="shared" si="242"/>
        <v>0</v>
      </c>
      <c r="HJ204" s="82">
        <f t="shared" si="242"/>
        <v>0</v>
      </c>
      <c r="HK204" s="82">
        <f t="shared" si="242"/>
        <v>0</v>
      </c>
      <c r="HL204" s="82">
        <f t="shared" si="242"/>
        <v>0</v>
      </c>
      <c r="HM204" s="82">
        <f t="shared" si="242"/>
        <v>0</v>
      </c>
      <c r="HN204" s="82">
        <f t="shared" si="242"/>
        <v>0</v>
      </c>
      <c r="HO204" s="82">
        <f t="shared" si="227"/>
        <v>0</v>
      </c>
      <c r="HP204" s="82">
        <f t="shared" si="227"/>
        <v>0</v>
      </c>
      <c r="HQ204" s="82">
        <f t="shared" si="227"/>
        <v>0</v>
      </c>
      <c r="HS204" s="82">
        <f t="shared" si="247"/>
        <v>1.672357616362952E-199</v>
      </c>
      <c r="HT204" s="82">
        <f t="shared" si="247"/>
        <v>9.8740837152565389E-211</v>
      </c>
      <c r="HU204" s="82">
        <f t="shared" si="247"/>
        <v>2.2739689704395393E-247</v>
      </c>
      <c r="HV204" s="82">
        <f t="shared" si="247"/>
        <v>2.09195796501974E-286</v>
      </c>
      <c r="HW204" s="82">
        <f t="shared" si="247"/>
        <v>4.3072283366046603E-283</v>
      </c>
      <c r="HX204" s="82">
        <f t="shared" si="247"/>
        <v>0</v>
      </c>
      <c r="HY204" s="82">
        <f t="shared" si="247"/>
        <v>1.6167754198291641E-296</v>
      </c>
      <c r="HZ204" s="82">
        <f t="shared" si="247"/>
        <v>0</v>
      </c>
      <c r="IA204" s="82">
        <f t="shared" si="247"/>
        <v>0</v>
      </c>
      <c r="IB204" s="82">
        <f t="shared" si="247"/>
        <v>4.6599527250678381E-307</v>
      </c>
      <c r="IC204" s="82">
        <f t="shared" si="247"/>
        <v>4.400153970965839E-289</v>
      </c>
      <c r="ID204" s="82">
        <f t="shared" si="247"/>
        <v>9.7383117854143022E-292</v>
      </c>
      <c r="IE204" s="82">
        <f t="shared" si="247"/>
        <v>7.541255660441114E-237</v>
      </c>
      <c r="IF204" s="82">
        <f t="shared" si="247"/>
        <v>3.9913367030211836E-124</v>
      </c>
      <c r="IG204" s="82">
        <f t="shared" si="247"/>
        <v>1.6717383728458788E-129</v>
      </c>
      <c r="II204" s="82">
        <f t="shared" si="248"/>
        <v>5.105389413095958E-8</v>
      </c>
      <c r="IJ204" s="82">
        <f t="shared" si="248"/>
        <v>3.7927080870726584E-13</v>
      </c>
      <c r="IK204" s="82">
        <f t="shared" si="248"/>
        <v>3.5390013148374681E-15</v>
      </c>
      <c r="IL204" s="82">
        <f t="shared" si="248"/>
        <v>2.0488056633547112E-17</v>
      </c>
      <c r="IM204" s="82">
        <f t="shared" si="248"/>
        <v>3.7556015370726245E-17</v>
      </c>
      <c r="IN204" s="82">
        <f t="shared" si="248"/>
        <v>2.5813886067276772E-18</v>
      </c>
      <c r="IO204" s="82">
        <f t="shared" si="248"/>
        <v>3.4595336439324852E-18</v>
      </c>
      <c r="IP204" s="82">
        <f t="shared" si="248"/>
        <v>2.9139871701535049E-21</v>
      </c>
      <c r="IQ204" s="82">
        <f t="shared" si="248"/>
        <v>1.2118364014570912E-20</v>
      </c>
      <c r="IR204" s="82">
        <f t="shared" si="248"/>
        <v>3.7488195660783105E-19</v>
      </c>
      <c r="IS204" s="82">
        <f t="shared" si="248"/>
        <v>1.1036187350105106E-17</v>
      </c>
      <c r="IT204" s="82">
        <f t="shared" si="248"/>
        <v>2.7721980080550453E-17</v>
      </c>
      <c r="IU204" s="82">
        <f t="shared" si="248"/>
        <v>8.4229721758506362E-14</v>
      </c>
      <c r="IV204" s="82">
        <f t="shared" si="248"/>
        <v>4.4809977481967473E-26</v>
      </c>
      <c r="IW204" s="82">
        <f t="shared" si="248"/>
        <v>1.686696075397827E-39</v>
      </c>
      <c r="IY204" s="82">
        <f t="shared" si="249"/>
        <v>5.105389413095958E-8</v>
      </c>
      <c r="IZ204" s="82">
        <f t="shared" si="249"/>
        <v>3.7927080870726584E-13</v>
      </c>
      <c r="JA204" s="82">
        <f t="shared" si="249"/>
        <v>3.5390013148374681E-15</v>
      </c>
      <c r="JB204" s="82">
        <f t="shared" si="249"/>
        <v>2.0488056633547112E-17</v>
      </c>
      <c r="JC204" s="82">
        <f t="shared" si="249"/>
        <v>3.7556015370726245E-17</v>
      </c>
      <c r="JD204" s="82">
        <f t="shared" si="249"/>
        <v>2.5813886067276772E-18</v>
      </c>
      <c r="JE204" s="82">
        <f t="shared" si="249"/>
        <v>3.4595336439324852E-18</v>
      </c>
      <c r="JF204" s="82">
        <f t="shared" si="249"/>
        <v>2.9139871701535049E-21</v>
      </c>
      <c r="JG204" s="82">
        <f t="shared" si="249"/>
        <v>1.2118364014570912E-20</v>
      </c>
      <c r="JH204" s="82">
        <f t="shared" si="249"/>
        <v>3.7488195660783105E-19</v>
      </c>
      <c r="JI204" s="82">
        <f t="shared" si="249"/>
        <v>1.1036187350105106E-17</v>
      </c>
      <c r="JJ204" s="82">
        <f t="shared" si="249"/>
        <v>2.7721980080550453E-17</v>
      </c>
      <c r="JK204" s="82">
        <f t="shared" si="249"/>
        <v>8.4229721758506362E-14</v>
      </c>
      <c r="JL204" s="82">
        <f t="shared" si="249"/>
        <v>4.4809977481967473E-26</v>
      </c>
      <c r="JM204" s="82">
        <f t="shared" si="249"/>
        <v>1.686696075397827E-39</v>
      </c>
    </row>
    <row r="205" spans="2:273" x14ac:dyDescent="0.25">
      <c r="B205" s="2">
        <v>178</v>
      </c>
      <c r="C205" s="37">
        <v>0.30481399999999997</v>
      </c>
      <c r="D205" s="37">
        <v>0.296288</v>
      </c>
      <c r="E205" s="37">
        <v>0.29979800000000001</v>
      </c>
      <c r="F205" s="37">
        <v>0.298958</v>
      </c>
      <c r="G205" s="37">
        <v>0.299294</v>
      </c>
      <c r="H205" s="37">
        <v>0.29347099999999998</v>
      </c>
      <c r="I205" s="37">
        <v>0.28912700000000002</v>
      </c>
      <c r="J205" s="37">
        <v>0.28748200000000002</v>
      </c>
      <c r="K205" s="37">
        <v>0.285578</v>
      </c>
      <c r="L205" s="37">
        <v>0.28197299999999997</v>
      </c>
      <c r="M205" s="37">
        <v>0.27764699999999998</v>
      </c>
      <c r="N205" s="37">
        <v>0.279588</v>
      </c>
      <c r="O205" s="37">
        <v>0.27938200000000002</v>
      </c>
      <c r="P205" s="37">
        <v>0.28497400000000001</v>
      </c>
      <c r="Q205" s="37">
        <v>0.27843800000000002</v>
      </c>
      <c r="S205" s="4" t="e">
        <f t="shared" si="250"/>
        <v>#N/A</v>
      </c>
      <c r="T205" s="4" t="e">
        <f t="shared" si="250"/>
        <v>#N/A</v>
      </c>
      <c r="U205" s="4" t="e">
        <f t="shared" si="250"/>
        <v>#N/A</v>
      </c>
      <c r="V205" s="4" t="e">
        <f t="shared" si="250"/>
        <v>#N/A</v>
      </c>
      <c r="W205" s="4" t="e">
        <f t="shared" si="250"/>
        <v>#N/A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 t="e">
        <f t="shared" si="250"/>
        <v>#N/A</v>
      </c>
      <c r="AD205" s="4" t="e">
        <f t="shared" si="250"/>
        <v>#N/A</v>
      </c>
      <c r="AE205" s="4" t="e">
        <f t="shared" si="250"/>
        <v>#N/A</v>
      </c>
      <c r="AF205" s="4" t="e">
        <f t="shared" si="250"/>
        <v>#N/A</v>
      </c>
      <c r="AG205" s="4">
        <f t="shared" si="250"/>
        <v>0.27775923596574598</v>
      </c>
      <c r="AI205" s="4">
        <f t="shared" si="251"/>
        <v>0</v>
      </c>
      <c r="AJ205" s="4">
        <f t="shared" si="251"/>
        <v>0</v>
      </c>
      <c r="AK205" s="4">
        <f t="shared" si="251"/>
        <v>0</v>
      </c>
      <c r="AL205" s="4">
        <f t="shared" si="251"/>
        <v>0</v>
      </c>
      <c r="AM205" s="4">
        <f t="shared" si="251"/>
        <v>0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0</v>
      </c>
      <c r="AT205" s="4">
        <f t="shared" si="251"/>
        <v>0</v>
      </c>
      <c r="AU205" s="4">
        <f t="shared" si="251"/>
        <v>0</v>
      </c>
      <c r="AV205" s="4">
        <f t="shared" si="251"/>
        <v>0</v>
      </c>
      <c r="AW205" s="4">
        <f t="shared" si="251"/>
        <v>6.7876403425404241E-4</v>
      </c>
      <c r="AY205" s="2" t="e">
        <f t="shared" si="243"/>
        <v>#N/A</v>
      </c>
      <c r="AZ205" s="2" t="e">
        <f t="shared" si="243"/>
        <v>#N/A</v>
      </c>
      <c r="BA205" s="2" t="e">
        <f t="shared" si="243"/>
        <v>#N/A</v>
      </c>
      <c r="BB205" s="2" t="e">
        <f t="shared" si="243"/>
        <v>#N/A</v>
      </c>
      <c r="BC205" s="2" t="e">
        <f t="shared" si="243"/>
        <v>#N/A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 t="e">
        <f t="shared" si="243"/>
        <v>#N/A</v>
      </c>
      <c r="BJ205" s="2" t="e">
        <f t="shared" si="243"/>
        <v>#N/A</v>
      </c>
      <c r="BK205" s="2" t="e">
        <f t="shared" si="243"/>
        <v>#N/A</v>
      </c>
      <c r="BL205" s="2" t="e">
        <f t="shared" si="243"/>
        <v>#N/A</v>
      </c>
      <c r="BM205" s="2">
        <f t="shared" si="243"/>
        <v>0.27775923596574598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 t="str">
        <f t="shared" si="198"/>
        <v/>
      </c>
      <c r="CV205" s="2" t="str">
        <f t="shared" si="199"/>
        <v/>
      </c>
      <c r="CW205" s="2" t="str">
        <f t="shared" si="200"/>
        <v/>
      </c>
      <c r="CX205" s="2" t="str">
        <f t="shared" si="201"/>
        <v/>
      </c>
      <c r="CY205" s="2" t="str">
        <f t="shared" si="202"/>
        <v/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 t="str">
        <f t="shared" si="209"/>
        <v/>
      </c>
      <c r="DG205" s="2" t="str">
        <f t="shared" si="210"/>
        <v/>
      </c>
      <c r="DH205" s="2" t="str">
        <f t="shared" si="211"/>
        <v/>
      </c>
      <c r="DI205" s="2">
        <f t="shared" si="212"/>
        <v>0.27843800000000002</v>
      </c>
      <c r="DK205" s="2">
        <f t="shared" si="252"/>
        <v>0.39787344233870969</v>
      </c>
      <c r="DL205" s="2">
        <f t="shared" si="252"/>
        <v>0.41324180186950149</v>
      </c>
      <c r="DM205" s="2">
        <f t="shared" si="252"/>
        <v>0.41699164314516118</v>
      </c>
      <c r="DN205" s="2">
        <f t="shared" si="252"/>
        <v>0.43935979332591768</v>
      </c>
      <c r="DO205" s="2">
        <f t="shared" si="252"/>
        <v>0.39910641182265999</v>
      </c>
      <c r="DP205" s="2">
        <f t="shared" si="252"/>
        <v>0.39936813225806445</v>
      </c>
      <c r="DQ205" s="2">
        <f t="shared" si="252"/>
        <v>0.42415260645161279</v>
      </c>
      <c r="DR205" s="2">
        <f t="shared" si="252"/>
        <v>0.42504471774193547</v>
      </c>
      <c r="DS205" s="2">
        <f t="shared" si="252"/>
        <v>0.40827303911290336</v>
      </c>
      <c r="DT205" s="2">
        <f t="shared" si="252"/>
        <v>0.38510641653225813</v>
      </c>
      <c r="DU205" s="2">
        <f t="shared" si="252"/>
        <v>0.3964158335777126</v>
      </c>
      <c r="DV205" s="2">
        <f t="shared" si="252"/>
        <v>0.4074352118768329</v>
      </c>
      <c r="DW205" s="2">
        <f t="shared" si="252"/>
        <v>0.38803846572580636</v>
      </c>
      <c r="DX205" s="2">
        <f t="shared" si="252"/>
        <v>0.37724982740635377</v>
      </c>
      <c r="DY205" s="2">
        <f t="shared" si="252"/>
        <v>0.36315706882591087</v>
      </c>
      <c r="EA205" s="2">
        <f t="shared" si="241"/>
        <v>0.28752335036914456</v>
      </c>
      <c r="EB205" s="2">
        <f t="shared" si="241"/>
        <v>0.28476085681272539</v>
      </c>
      <c r="EC205" s="2">
        <f t="shared" si="241"/>
        <v>0.28347531059216791</v>
      </c>
      <c r="ED205" s="2">
        <f t="shared" si="241"/>
        <v>0.28609944935011922</v>
      </c>
      <c r="EE205" s="2">
        <f t="shared" si="241"/>
        <v>0.2891973673794771</v>
      </c>
      <c r="EF205" s="2">
        <f t="shared" si="240"/>
        <v>0.28371237019431245</v>
      </c>
      <c r="EG205" s="2">
        <f t="shared" si="240"/>
        <v>0.28496926521496374</v>
      </c>
      <c r="EH205" s="2">
        <f t="shared" si="240"/>
        <v>0.27915533261473013</v>
      </c>
      <c r="EI205" s="2">
        <f t="shared" si="240"/>
        <v>0.27909270699328326</v>
      </c>
      <c r="EJ205" s="2">
        <f t="shared" si="240"/>
        <v>0.27584255969750632</v>
      </c>
      <c r="EK205" s="2">
        <f t="shared" si="213"/>
        <v>0.28226998085666427</v>
      </c>
      <c r="EL205" s="2">
        <f t="shared" si="180"/>
        <v>0.27990368353433981</v>
      </c>
      <c r="EM205" s="2">
        <f t="shared" si="180"/>
        <v>0.27877524014269628</v>
      </c>
      <c r="EN205" s="2">
        <f t="shared" si="180"/>
        <v>0.28026914040700396</v>
      </c>
      <c r="EO205" s="2">
        <f t="shared" si="180"/>
        <v>0.30808197826585521</v>
      </c>
      <c r="EQ205" s="2">
        <f t="shared" si="253"/>
        <v>0.29496437755303007</v>
      </c>
      <c r="ER205" s="2">
        <f t="shared" si="253"/>
        <v>0.28934229463795202</v>
      </c>
      <c r="ES205" s="2">
        <f t="shared" si="253"/>
        <v>0.28941064691999679</v>
      </c>
      <c r="ET205" s="2">
        <f t="shared" si="253"/>
        <v>0.28900109083128783</v>
      </c>
      <c r="EU205" s="2">
        <f t="shared" si="253"/>
        <v>0.2908686015958018</v>
      </c>
      <c r="EV205" s="2">
        <f t="shared" si="253"/>
        <v>0.28306062719241409</v>
      </c>
      <c r="EW205" s="2">
        <f t="shared" si="253"/>
        <v>0.28346952575482348</v>
      </c>
      <c r="EX205" s="2">
        <f t="shared" si="253"/>
        <v>0.27667433240552863</v>
      </c>
      <c r="EY205" s="2">
        <f t="shared" si="253"/>
        <v>0.2747066320929657</v>
      </c>
      <c r="EZ205" s="2">
        <f t="shared" si="253"/>
        <v>0.275604465743988</v>
      </c>
      <c r="FA205" s="2">
        <f t="shared" si="253"/>
        <v>0.27586240490570796</v>
      </c>
      <c r="FB205" s="2">
        <f t="shared" si="253"/>
        <v>0.27684106250063323</v>
      </c>
      <c r="FC205" s="2">
        <f t="shared" si="253"/>
        <v>0.27429141640525151</v>
      </c>
      <c r="FD205" s="2">
        <f t="shared" si="253"/>
        <v>0.2761397572877558</v>
      </c>
      <c r="FE205" s="2">
        <f t="shared" si="253"/>
        <v>0.27680423897223472</v>
      </c>
      <c r="FG205" s="2">
        <f t="shared" si="254"/>
        <v>0.99999866933888748</v>
      </c>
      <c r="FH205" s="2">
        <f t="shared" si="254"/>
        <v>0.99999853535669669</v>
      </c>
      <c r="FI205" s="2">
        <f t="shared" si="254"/>
        <v>0.99999860917509231</v>
      </c>
      <c r="FJ205" s="2">
        <f t="shared" si="254"/>
        <v>0.99999881123263856</v>
      </c>
      <c r="FK205" s="2">
        <f t="shared" si="254"/>
        <v>0.99999885553706969</v>
      </c>
      <c r="FL205" s="2">
        <f t="shared" si="254"/>
        <v>0.99999872034497039</v>
      </c>
      <c r="FM205" s="2">
        <f t="shared" si="254"/>
        <v>0.99999871397916906</v>
      </c>
      <c r="FN205" s="2">
        <f t="shared" si="254"/>
        <v>0.99999864182218934</v>
      </c>
      <c r="FO205" s="2">
        <f t="shared" si="254"/>
        <v>0.99999863601124905</v>
      </c>
      <c r="FP205" s="2">
        <f t="shared" si="254"/>
        <v>0.99999861054913941</v>
      </c>
      <c r="FQ205" s="2">
        <f t="shared" si="254"/>
        <v>0.99999857752966526</v>
      </c>
      <c r="FR205" s="2">
        <f t="shared" si="254"/>
        <v>0.99999856992450964</v>
      </c>
      <c r="FS205" s="2">
        <f t="shared" si="254"/>
        <v>0.99999848850698259</v>
      </c>
      <c r="FT205" s="2">
        <f t="shared" si="254"/>
        <v>0.99999769091818569</v>
      </c>
      <c r="FU205" s="2">
        <f t="shared" si="254"/>
        <v>0.99999758452487642</v>
      </c>
      <c r="FW205" s="2">
        <f t="shared" si="245"/>
        <v>0.95611382262329014</v>
      </c>
      <c r="FX205" s="2">
        <f t="shared" si="245"/>
        <v>0.9852581885639945</v>
      </c>
      <c r="FY205" s="2">
        <f t="shared" si="245"/>
        <v>0.98661270811042745</v>
      </c>
      <c r="FZ205" s="2">
        <f t="shared" si="245"/>
        <v>0.98818710832003265</v>
      </c>
      <c r="GA205" s="2">
        <f t="shared" si="245"/>
        <v>0.98812570255565102</v>
      </c>
      <c r="GB205" s="2">
        <f t="shared" si="245"/>
        <v>0.98744060338089645</v>
      </c>
      <c r="GC205" s="2">
        <f t="shared" si="245"/>
        <v>0.98904698359437149</v>
      </c>
      <c r="GD205" s="2">
        <f t="shared" si="245"/>
        <v>0.99087337333953562</v>
      </c>
      <c r="GE205" s="2">
        <f t="shared" si="245"/>
        <v>0.99081947503359658</v>
      </c>
      <c r="GF205" s="2">
        <f t="shared" si="245"/>
        <v>0.98941838064194143</v>
      </c>
      <c r="GG205" s="2">
        <f t="shared" si="245"/>
        <v>0.98816496602225878</v>
      </c>
      <c r="GH205" s="2">
        <f t="shared" si="245"/>
        <v>0.98585748107758497</v>
      </c>
      <c r="GI205" s="2">
        <f t="shared" si="245"/>
        <v>0.98253770001712681</v>
      </c>
      <c r="GJ205" s="2">
        <f t="shared" si="245"/>
        <v>0.97256977919604648</v>
      </c>
      <c r="GK205" s="2">
        <f t="shared" si="245"/>
        <v>0.96947145213929031</v>
      </c>
      <c r="GM205" s="82">
        <f t="shared" si="246"/>
        <v>0</v>
      </c>
      <c r="GN205" s="82">
        <f t="shared" si="246"/>
        <v>0</v>
      </c>
      <c r="GO205" s="82">
        <f t="shared" si="246"/>
        <v>0</v>
      </c>
      <c r="GP205" s="82">
        <f t="shared" si="246"/>
        <v>0</v>
      </c>
      <c r="GQ205" s="82">
        <f t="shared" si="246"/>
        <v>0</v>
      </c>
      <c r="GR205" s="82">
        <f t="shared" si="246"/>
        <v>0</v>
      </c>
      <c r="GS205" s="82">
        <f t="shared" si="246"/>
        <v>0</v>
      </c>
      <c r="GT205" s="82">
        <f t="shared" si="246"/>
        <v>0</v>
      </c>
      <c r="GU205" s="82">
        <f t="shared" si="246"/>
        <v>0</v>
      </c>
      <c r="GV205" s="82">
        <f t="shared" si="246"/>
        <v>0</v>
      </c>
      <c r="GW205" s="82">
        <f t="shared" si="246"/>
        <v>0</v>
      </c>
      <c r="GX205" s="82">
        <f t="shared" si="246"/>
        <v>0</v>
      </c>
      <c r="GY205" s="82">
        <f t="shared" si="246"/>
        <v>0</v>
      </c>
      <c r="GZ205" s="82">
        <f t="shared" si="246"/>
        <v>0</v>
      </c>
      <c r="HA205" s="82">
        <f t="shared" si="246"/>
        <v>0</v>
      </c>
      <c r="HC205" s="82">
        <f t="shared" si="182"/>
        <v>0</v>
      </c>
      <c r="HD205" s="82">
        <f t="shared" si="182"/>
        <v>0</v>
      </c>
      <c r="HE205" s="82">
        <f t="shared" si="182"/>
        <v>0</v>
      </c>
      <c r="HF205" s="82">
        <f t="shared" si="182"/>
        <v>0</v>
      </c>
      <c r="HG205" s="82">
        <f t="shared" si="182"/>
        <v>0</v>
      </c>
      <c r="HH205" s="82">
        <f t="shared" si="182"/>
        <v>0</v>
      </c>
      <c r="HI205" s="82">
        <f t="shared" si="242"/>
        <v>0</v>
      </c>
      <c r="HJ205" s="82">
        <f t="shared" si="242"/>
        <v>0</v>
      </c>
      <c r="HK205" s="82">
        <f t="shared" si="242"/>
        <v>0</v>
      </c>
      <c r="HL205" s="82">
        <f t="shared" si="242"/>
        <v>0</v>
      </c>
      <c r="HM205" s="82">
        <f t="shared" si="242"/>
        <v>0</v>
      </c>
      <c r="HN205" s="82">
        <f t="shared" si="242"/>
        <v>0</v>
      </c>
      <c r="HO205" s="82">
        <f t="shared" si="227"/>
        <v>0</v>
      </c>
      <c r="HP205" s="82">
        <f t="shared" si="227"/>
        <v>0</v>
      </c>
      <c r="HQ205" s="82">
        <f t="shared" si="227"/>
        <v>0</v>
      </c>
      <c r="HS205" s="82">
        <f t="shared" si="247"/>
        <v>1.004618340401306E-205</v>
      </c>
      <c r="HT205" s="82">
        <f t="shared" si="247"/>
        <v>6.2543357609637056E-217</v>
      </c>
      <c r="HU205" s="82">
        <f t="shared" si="247"/>
        <v>1.7601496963390932E-254</v>
      </c>
      <c r="HV205" s="82">
        <f t="shared" si="247"/>
        <v>2.0151971133400504E-294</v>
      </c>
      <c r="HW205" s="82">
        <f t="shared" si="247"/>
        <v>5.2675521644291523E-291</v>
      </c>
      <c r="HX205" s="82">
        <f t="shared" si="247"/>
        <v>0</v>
      </c>
      <c r="HY205" s="82">
        <f t="shared" si="247"/>
        <v>1.0009668462398063E-304</v>
      </c>
      <c r="HZ205" s="82">
        <f t="shared" si="247"/>
        <v>0</v>
      </c>
      <c r="IA205" s="82">
        <f t="shared" si="247"/>
        <v>0</v>
      </c>
      <c r="IB205" s="82">
        <f t="shared" si="247"/>
        <v>0</v>
      </c>
      <c r="IC205" s="82">
        <f t="shared" si="247"/>
        <v>3.2955704572342146E-297</v>
      </c>
      <c r="ID205" s="82">
        <f t="shared" si="247"/>
        <v>3.7623553908559705E-300</v>
      </c>
      <c r="IE205" s="82">
        <f t="shared" si="247"/>
        <v>6.6947190949808659E-244</v>
      </c>
      <c r="IF205" s="82">
        <f t="shared" si="247"/>
        <v>5.8047707677731581E-128</v>
      </c>
      <c r="IG205" s="82">
        <f t="shared" si="247"/>
        <v>1.3604502204903727E-133</v>
      </c>
      <c r="II205" s="82">
        <f t="shared" si="248"/>
        <v>1.9604721217638419E-8</v>
      </c>
      <c r="IJ205" s="82">
        <f t="shared" si="248"/>
        <v>1.1234541668722301E-13</v>
      </c>
      <c r="IK205" s="82">
        <f t="shared" si="248"/>
        <v>8.8003080089563439E-16</v>
      </c>
      <c r="IL205" s="82">
        <f t="shared" si="248"/>
        <v>4.2678997518882163E-18</v>
      </c>
      <c r="IM205" s="82">
        <f t="shared" si="248"/>
        <v>8.011750555530202E-18</v>
      </c>
      <c r="IN205" s="82">
        <f t="shared" si="248"/>
        <v>4.806884854900335E-19</v>
      </c>
      <c r="IO205" s="82">
        <f t="shared" si="248"/>
        <v>6.8782122419867422E-19</v>
      </c>
      <c r="IP205" s="82">
        <f t="shared" si="248"/>
        <v>4.6590261721011377E-22</v>
      </c>
      <c r="IQ205" s="82">
        <f t="shared" si="248"/>
        <v>2.0466028487028717E-21</v>
      </c>
      <c r="IR205" s="82">
        <f t="shared" si="248"/>
        <v>6.8864812721878386E-20</v>
      </c>
      <c r="IS205" s="82">
        <f t="shared" si="248"/>
        <v>2.2378752352108598E-18</v>
      </c>
      <c r="IT205" s="82">
        <f t="shared" si="248"/>
        <v>5.4589739463442215E-18</v>
      </c>
      <c r="IU205" s="82">
        <f t="shared" si="248"/>
        <v>2.2045378866140459E-14</v>
      </c>
      <c r="IV205" s="82">
        <f t="shared" si="248"/>
        <v>2.1857580966720236E-27</v>
      </c>
      <c r="IW205" s="82">
        <f t="shared" si="248"/>
        <v>1.3557303417295008E-41</v>
      </c>
      <c r="IY205" s="82">
        <f t="shared" si="249"/>
        <v>1.9604721217638419E-8</v>
      </c>
      <c r="IZ205" s="82">
        <f t="shared" si="249"/>
        <v>1.1234541668722301E-13</v>
      </c>
      <c r="JA205" s="82">
        <f t="shared" si="249"/>
        <v>8.8003080089563439E-16</v>
      </c>
      <c r="JB205" s="82">
        <f t="shared" si="249"/>
        <v>4.2678997518882163E-18</v>
      </c>
      <c r="JC205" s="82">
        <f t="shared" si="249"/>
        <v>8.011750555530202E-18</v>
      </c>
      <c r="JD205" s="82">
        <f t="shared" si="249"/>
        <v>4.806884854900335E-19</v>
      </c>
      <c r="JE205" s="82">
        <f t="shared" si="249"/>
        <v>6.8782122419867422E-19</v>
      </c>
      <c r="JF205" s="82">
        <f t="shared" si="249"/>
        <v>4.6590261721011377E-22</v>
      </c>
      <c r="JG205" s="82">
        <f t="shared" si="249"/>
        <v>2.0466028487028717E-21</v>
      </c>
      <c r="JH205" s="82">
        <f t="shared" si="249"/>
        <v>6.8864812721878386E-20</v>
      </c>
      <c r="JI205" s="82">
        <f t="shared" si="249"/>
        <v>2.2378752352108598E-18</v>
      </c>
      <c r="JJ205" s="82">
        <f t="shared" si="249"/>
        <v>5.4589739463442215E-18</v>
      </c>
      <c r="JK205" s="82">
        <f t="shared" si="249"/>
        <v>2.2045378866140459E-14</v>
      </c>
      <c r="JL205" s="82">
        <f t="shared" si="249"/>
        <v>2.1857580966720236E-27</v>
      </c>
      <c r="JM205" s="82">
        <f t="shared" si="249"/>
        <v>1.3557303417295008E-41</v>
      </c>
    </row>
    <row r="206" spans="2:273" x14ac:dyDescent="0.25">
      <c r="B206" s="2">
        <v>179</v>
      </c>
      <c r="C206" s="37">
        <v>0.29954700000000001</v>
      </c>
      <c r="D206" s="37">
        <v>0.29657800000000001</v>
      </c>
      <c r="E206" s="37">
        <v>0.29823100000000002</v>
      </c>
      <c r="F206" s="37">
        <v>0.29195700000000002</v>
      </c>
      <c r="G206" s="37">
        <v>0.29748400000000003</v>
      </c>
      <c r="H206" s="37">
        <v>0.29414299999999999</v>
      </c>
      <c r="I206" s="37">
        <v>0.28948200000000002</v>
      </c>
      <c r="J206" s="37">
        <v>0.285941</v>
      </c>
      <c r="K206" s="37">
        <v>0.28329199999999999</v>
      </c>
      <c r="L206" s="37">
        <v>0.280669</v>
      </c>
      <c r="M206" s="37">
        <v>0.27871499999999999</v>
      </c>
      <c r="N206" s="37">
        <v>0.282057</v>
      </c>
      <c r="O206" s="37">
        <v>0.27900599999999998</v>
      </c>
      <c r="P206" s="37">
        <v>0.27990900000000002</v>
      </c>
      <c r="Q206" s="37">
        <v>0.27835900000000002</v>
      </c>
      <c r="S206" s="4" t="e">
        <f t="shared" si="250"/>
        <v>#N/A</v>
      </c>
      <c r="T206" s="4" t="e">
        <f t="shared" si="250"/>
        <v>#N/A</v>
      </c>
      <c r="U206" s="4" t="e">
        <f t="shared" si="250"/>
        <v>#N/A</v>
      </c>
      <c r="V206" s="4" t="e">
        <f t="shared" si="250"/>
        <v>#N/A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 t="e">
        <f t="shared" si="250"/>
        <v>#N/A</v>
      </c>
      <c r="AE206" s="4" t="e">
        <f t="shared" si="250"/>
        <v>#N/A</v>
      </c>
      <c r="AF206" s="4" t="e">
        <f t="shared" si="250"/>
        <v>#N/A</v>
      </c>
      <c r="AG206" s="4">
        <f t="shared" si="250"/>
        <v>0.27709697784914322</v>
      </c>
      <c r="AI206" s="4">
        <f t="shared" si="251"/>
        <v>0</v>
      </c>
      <c r="AJ206" s="4">
        <f t="shared" si="251"/>
        <v>0</v>
      </c>
      <c r="AK206" s="4">
        <f t="shared" si="251"/>
        <v>0</v>
      </c>
      <c r="AL206" s="4">
        <f t="shared" si="251"/>
        <v>0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0</v>
      </c>
      <c r="AU206" s="4">
        <f t="shared" si="251"/>
        <v>0</v>
      </c>
      <c r="AV206" s="4">
        <f t="shared" si="251"/>
        <v>0</v>
      </c>
      <c r="AW206" s="4">
        <f t="shared" si="251"/>
        <v>1.2620221508568008E-3</v>
      </c>
      <c r="AY206" s="2" t="e">
        <f t="shared" si="243"/>
        <v>#N/A</v>
      </c>
      <c r="AZ206" s="2" t="e">
        <f t="shared" si="243"/>
        <v>#N/A</v>
      </c>
      <c r="BA206" s="2" t="e">
        <f t="shared" si="243"/>
        <v>#N/A</v>
      </c>
      <c r="BB206" s="2" t="e">
        <f t="shared" si="243"/>
        <v>#N/A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 t="e">
        <f t="shared" si="243"/>
        <v>#N/A</v>
      </c>
      <c r="BK206" s="2" t="e">
        <f t="shared" si="243"/>
        <v>#N/A</v>
      </c>
      <c r="BL206" s="2" t="e">
        <f t="shared" si="243"/>
        <v>#N/A</v>
      </c>
      <c r="BM206" s="2">
        <f t="shared" si="243"/>
        <v>0.27709697784914322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 t="str">
        <f t="shared" si="198"/>
        <v/>
      </c>
      <c r="CV206" s="2" t="str">
        <f t="shared" si="199"/>
        <v/>
      </c>
      <c r="CW206" s="2" t="str">
        <f t="shared" si="200"/>
        <v/>
      </c>
      <c r="CX206" s="2" t="str">
        <f t="shared" si="201"/>
        <v/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 t="str">
        <f t="shared" si="209"/>
        <v/>
      </c>
      <c r="DG206" s="2" t="str">
        <f t="shared" si="210"/>
        <v/>
      </c>
      <c r="DH206" s="2" t="str">
        <f t="shared" si="211"/>
        <v/>
      </c>
      <c r="DI206" s="2">
        <f t="shared" si="212"/>
        <v>0.27835900000000002</v>
      </c>
      <c r="DK206" s="2">
        <f t="shared" si="252"/>
        <v>0.39809567580645167</v>
      </c>
      <c r="DL206" s="2">
        <f t="shared" si="252"/>
        <v>0.41354622507331384</v>
      </c>
      <c r="DM206" s="2">
        <f t="shared" si="252"/>
        <v>0.41731565322580638</v>
      </c>
      <c r="DN206" s="2">
        <f t="shared" si="252"/>
        <v>0.43983164649610684</v>
      </c>
      <c r="DO206" s="2">
        <f t="shared" si="252"/>
        <v>0.39938025369458119</v>
      </c>
      <c r="DP206" s="2">
        <f t="shared" si="252"/>
        <v>0.39967105806451608</v>
      </c>
      <c r="DQ206" s="2">
        <f t="shared" si="252"/>
        <v>0.42461149677419341</v>
      </c>
      <c r="DR206" s="2">
        <f t="shared" si="252"/>
        <v>0.42551961290322582</v>
      </c>
      <c r="DS206" s="2">
        <f t="shared" si="252"/>
        <v>0.4086409016129034</v>
      </c>
      <c r="DT206" s="2">
        <f t="shared" si="252"/>
        <v>0.38533030806451618</v>
      </c>
      <c r="DU206" s="2">
        <f t="shared" si="252"/>
        <v>0.39669763563049854</v>
      </c>
      <c r="DV206" s="2">
        <f t="shared" si="252"/>
        <v>0.40779309164222877</v>
      </c>
      <c r="DW206" s="2">
        <f t="shared" si="252"/>
        <v>0.38828091532258052</v>
      </c>
      <c r="DX206" s="2">
        <f t="shared" si="252"/>
        <v>0.37740562565196778</v>
      </c>
      <c r="DY206" s="2">
        <f t="shared" si="252"/>
        <v>0.36320160728744932</v>
      </c>
      <c r="EA206" s="2">
        <f t="shared" si="241"/>
        <v>0.28711819844404951</v>
      </c>
      <c r="EB206" s="2">
        <f t="shared" si="241"/>
        <v>0.28425395411425131</v>
      </c>
      <c r="EC206" s="2">
        <f t="shared" si="241"/>
        <v>0.28298046492490542</v>
      </c>
      <c r="ED206" s="2">
        <f t="shared" si="241"/>
        <v>0.28562728799982351</v>
      </c>
      <c r="EE206" s="2">
        <f t="shared" si="241"/>
        <v>0.28884260957314761</v>
      </c>
      <c r="EF206" s="2">
        <f t="shared" si="240"/>
        <v>0.283331619798182</v>
      </c>
      <c r="EG206" s="2">
        <f t="shared" si="240"/>
        <v>0.28463256097950068</v>
      </c>
      <c r="EH206" s="2">
        <f t="shared" si="240"/>
        <v>0.27875066917859842</v>
      </c>
      <c r="EI206" s="2">
        <f t="shared" si="240"/>
        <v>0.27869807585934414</v>
      </c>
      <c r="EJ206" s="2">
        <f t="shared" si="240"/>
        <v>0.27538774559332035</v>
      </c>
      <c r="EK206" s="2">
        <f t="shared" si="213"/>
        <v>0.28187947878280295</v>
      </c>
      <c r="EL206" s="2">
        <f t="shared" si="180"/>
        <v>0.27947761879058791</v>
      </c>
      <c r="EM206" s="2">
        <f t="shared" si="180"/>
        <v>0.27832589894959742</v>
      </c>
      <c r="EN206" s="2">
        <f t="shared" si="180"/>
        <v>0.2798314137145354</v>
      </c>
      <c r="EO206" s="2">
        <f t="shared" si="180"/>
        <v>0.30785821565669935</v>
      </c>
      <c r="EQ206" s="2">
        <f t="shared" si="253"/>
        <v>0.2946561264032253</v>
      </c>
      <c r="ER206" s="2">
        <f t="shared" si="253"/>
        <v>0.28889167323993126</v>
      </c>
      <c r="ES206" s="2">
        <f t="shared" si="253"/>
        <v>0.28898653005754288</v>
      </c>
      <c r="ET206" s="2">
        <f t="shared" si="253"/>
        <v>0.28856268292290899</v>
      </c>
      <c r="EU206" s="2">
        <f t="shared" si="253"/>
        <v>0.29053404106665565</v>
      </c>
      <c r="EV206" s="2">
        <f t="shared" si="253"/>
        <v>0.28267247303566734</v>
      </c>
      <c r="EW206" s="2">
        <f t="shared" si="253"/>
        <v>0.28311563353599484</v>
      </c>
      <c r="EX206" s="2">
        <f t="shared" si="253"/>
        <v>0.27624197137772044</v>
      </c>
      <c r="EY206" s="2">
        <f t="shared" si="253"/>
        <v>0.27426270074586884</v>
      </c>
      <c r="EZ206" s="2">
        <f t="shared" si="253"/>
        <v>0.27514712355261628</v>
      </c>
      <c r="FA206" s="2">
        <f t="shared" si="253"/>
        <v>0.27539767245808766</v>
      </c>
      <c r="FB206" s="2">
        <f t="shared" si="253"/>
        <v>0.27637853326930911</v>
      </c>
      <c r="FC206" s="2">
        <f t="shared" si="253"/>
        <v>0.27378774927384686</v>
      </c>
      <c r="FD206" s="2">
        <f t="shared" si="253"/>
        <v>0.27565633994282568</v>
      </c>
      <c r="FE206" s="2">
        <f t="shared" si="253"/>
        <v>0.27621341676271427</v>
      </c>
      <c r="FG206" s="2">
        <f t="shared" si="254"/>
        <v>0.99999878642249973</v>
      </c>
      <c r="FH206" s="2">
        <f t="shared" si="254"/>
        <v>0.99999866422925943</v>
      </c>
      <c r="FI206" s="2">
        <f t="shared" si="254"/>
        <v>0.99999873155245333</v>
      </c>
      <c r="FJ206" s="2">
        <f t="shared" si="254"/>
        <v>0.99999891583116751</v>
      </c>
      <c r="FK206" s="2">
        <f t="shared" si="254"/>
        <v>0.99999895623729718</v>
      </c>
      <c r="FL206" s="2">
        <f t="shared" si="254"/>
        <v>0.99999883294061098</v>
      </c>
      <c r="FM206" s="2">
        <f t="shared" si="254"/>
        <v>0.99999882713492982</v>
      </c>
      <c r="FN206" s="2">
        <f t="shared" si="254"/>
        <v>0.99999876132696686</v>
      </c>
      <c r="FO206" s="2">
        <f t="shared" si="254"/>
        <v>0.99999875602732502</v>
      </c>
      <c r="FP206" s="2">
        <f t="shared" si="254"/>
        <v>0.99999873280559948</v>
      </c>
      <c r="FQ206" s="2">
        <f t="shared" si="254"/>
        <v>0.99999870269147373</v>
      </c>
      <c r="FR206" s="2">
        <f t="shared" si="254"/>
        <v>0.99999869575548761</v>
      </c>
      <c r="FS206" s="2">
        <f t="shared" si="254"/>
        <v>0.99999862150180119</v>
      </c>
      <c r="FT206" s="2">
        <f t="shared" si="254"/>
        <v>0.99999789409192852</v>
      </c>
      <c r="FU206" s="2">
        <f t="shared" si="254"/>
        <v>0.99999779706003689</v>
      </c>
      <c r="FW206" s="2">
        <f t="shared" si="245"/>
        <v>0.9598201758256224</v>
      </c>
      <c r="FX206" s="2">
        <f t="shared" si="245"/>
        <v>0.98653784615481432</v>
      </c>
      <c r="FY206" s="2">
        <f t="shared" si="245"/>
        <v>0.98777624588000634</v>
      </c>
      <c r="FZ206" s="2">
        <f t="shared" si="245"/>
        <v>0.98921530506253696</v>
      </c>
      <c r="GA206" s="2">
        <f t="shared" si="245"/>
        <v>0.98915918543534809</v>
      </c>
      <c r="GB206" s="2">
        <f t="shared" si="245"/>
        <v>0.98853302209620397</v>
      </c>
      <c r="GC206" s="2">
        <f t="shared" si="245"/>
        <v>0.99000109390146718</v>
      </c>
      <c r="GD206" s="2">
        <f t="shared" si="245"/>
        <v>0.99166972798211217</v>
      </c>
      <c r="GE206" s="2">
        <f t="shared" si="245"/>
        <v>0.99162049286536336</v>
      </c>
      <c r="GF206" s="2">
        <f t="shared" si="245"/>
        <v>0.99034045475591903</v>
      </c>
      <c r="GG206" s="2">
        <f t="shared" si="245"/>
        <v>0.98919506896237164</v>
      </c>
      <c r="GH206" s="2">
        <f t="shared" si="245"/>
        <v>0.98708579916564343</v>
      </c>
      <c r="GI206" s="2">
        <f t="shared" si="245"/>
        <v>0.98404968558720352</v>
      </c>
      <c r="GJ206" s="2">
        <f t="shared" si="245"/>
        <v>0.97492281595977337</v>
      </c>
      <c r="GK206" s="2">
        <f t="shared" si="245"/>
        <v>0.97208264235713715</v>
      </c>
      <c r="GM206" s="82">
        <f t="shared" si="246"/>
        <v>0</v>
      </c>
      <c r="GN206" s="82">
        <f t="shared" si="246"/>
        <v>0</v>
      </c>
      <c r="GO206" s="82">
        <f t="shared" si="246"/>
        <v>0</v>
      </c>
      <c r="GP206" s="82">
        <f t="shared" si="246"/>
        <v>0</v>
      </c>
      <c r="GQ206" s="82">
        <f t="shared" si="246"/>
        <v>0</v>
      </c>
      <c r="GR206" s="82">
        <f t="shared" si="246"/>
        <v>0</v>
      </c>
      <c r="GS206" s="82">
        <f t="shared" si="246"/>
        <v>0</v>
      </c>
      <c r="GT206" s="82">
        <f t="shared" si="246"/>
        <v>0</v>
      </c>
      <c r="GU206" s="82">
        <f t="shared" si="246"/>
        <v>0</v>
      </c>
      <c r="GV206" s="82">
        <f t="shared" si="246"/>
        <v>0</v>
      </c>
      <c r="GW206" s="82">
        <f t="shared" si="246"/>
        <v>0</v>
      </c>
      <c r="GX206" s="82">
        <f t="shared" si="246"/>
        <v>0</v>
      </c>
      <c r="GY206" s="82">
        <f t="shared" si="246"/>
        <v>0</v>
      </c>
      <c r="GZ206" s="82">
        <f t="shared" si="246"/>
        <v>0</v>
      </c>
      <c r="HA206" s="82">
        <f t="shared" si="246"/>
        <v>0</v>
      </c>
      <c r="HC206" s="82">
        <f t="shared" si="182"/>
        <v>0</v>
      </c>
      <c r="HD206" s="82">
        <f t="shared" si="182"/>
        <v>0</v>
      </c>
      <c r="HE206" s="82">
        <f t="shared" si="182"/>
        <v>0</v>
      </c>
      <c r="HF206" s="82">
        <f t="shared" si="182"/>
        <v>0</v>
      </c>
      <c r="HG206" s="82">
        <f t="shared" si="182"/>
        <v>0</v>
      </c>
      <c r="HH206" s="82">
        <f t="shared" si="182"/>
        <v>0</v>
      </c>
      <c r="HI206" s="82">
        <f t="shared" si="242"/>
        <v>0</v>
      </c>
      <c r="HJ206" s="82">
        <f t="shared" si="242"/>
        <v>0</v>
      </c>
      <c r="HK206" s="82">
        <f t="shared" si="242"/>
        <v>0</v>
      </c>
      <c r="HL206" s="82">
        <f t="shared" si="242"/>
        <v>0</v>
      </c>
      <c r="HM206" s="82">
        <f t="shared" si="242"/>
        <v>0</v>
      </c>
      <c r="HN206" s="82">
        <f t="shared" si="242"/>
        <v>0</v>
      </c>
      <c r="HO206" s="82">
        <f t="shared" si="227"/>
        <v>0</v>
      </c>
      <c r="HP206" s="82">
        <f t="shared" si="227"/>
        <v>0</v>
      </c>
      <c r="HQ206" s="82">
        <f t="shared" si="227"/>
        <v>0</v>
      </c>
      <c r="HS206" s="82">
        <f t="shared" si="247"/>
        <v>4.834637533267257E-212</v>
      </c>
      <c r="HT206" s="82">
        <f t="shared" si="247"/>
        <v>3.2160107470136176E-223</v>
      </c>
      <c r="HU206" s="82">
        <f t="shared" si="247"/>
        <v>1.0785815146114134E-261</v>
      </c>
      <c r="HV206" s="82">
        <f t="shared" si="247"/>
        <v>1.5023641076418248E-302</v>
      </c>
      <c r="HW206" s="82">
        <f t="shared" si="247"/>
        <v>5.0037354297252614E-299</v>
      </c>
      <c r="HX206" s="82">
        <f t="shared" si="247"/>
        <v>0</v>
      </c>
      <c r="HY206" s="82">
        <f t="shared" si="247"/>
        <v>0</v>
      </c>
      <c r="HZ206" s="82">
        <f t="shared" si="247"/>
        <v>0</v>
      </c>
      <c r="IA206" s="82">
        <f t="shared" si="247"/>
        <v>0</v>
      </c>
      <c r="IB206" s="82">
        <f t="shared" si="247"/>
        <v>0</v>
      </c>
      <c r="IC206" s="82">
        <f t="shared" si="247"/>
        <v>1.9015230791215399E-305</v>
      </c>
      <c r="ID206" s="82">
        <f t="shared" si="247"/>
        <v>0</v>
      </c>
      <c r="IE206" s="82">
        <f t="shared" si="247"/>
        <v>4.6756720981768979E-251</v>
      </c>
      <c r="IF206" s="82">
        <f t="shared" si="247"/>
        <v>7.3672407712847294E-132</v>
      </c>
      <c r="IG206" s="82">
        <f t="shared" si="247"/>
        <v>9.5468719093040398E-138</v>
      </c>
      <c r="II206" s="82">
        <f t="shared" si="248"/>
        <v>7.3246267653588278E-9</v>
      </c>
      <c r="IJ206" s="82">
        <f t="shared" si="248"/>
        <v>3.242250934327652E-14</v>
      </c>
      <c r="IK206" s="82">
        <f t="shared" si="248"/>
        <v>2.1252487038285992E-16</v>
      </c>
      <c r="IL206" s="82">
        <f t="shared" si="248"/>
        <v>8.6092456406110193E-19</v>
      </c>
      <c r="IM206" s="82">
        <f t="shared" si="248"/>
        <v>1.6558222832522486E-18</v>
      </c>
      <c r="IN206" s="82">
        <f t="shared" si="248"/>
        <v>8.6432762405915233E-20</v>
      </c>
      <c r="IO206" s="82">
        <f t="shared" si="248"/>
        <v>1.3236911261392038E-19</v>
      </c>
      <c r="IP206" s="82">
        <f t="shared" si="248"/>
        <v>7.1883325560976417E-23</v>
      </c>
      <c r="IQ206" s="82">
        <f t="shared" si="248"/>
        <v>3.3388842181997048E-22</v>
      </c>
      <c r="IR206" s="82">
        <f t="shared" si="248"/>
        <v>1.2228040009388425E-20</v>
      </c>
      <c r="IS206" s="82">
        <f t="shared" si="248"/>
        <v>4.3917588538447518E-19</v>
      </c>
      <c r="IT206" s="82">
        <f t="shared" si="248"/>
        <v>1.0382668421861049E-18</v>
      </c>
      <c r="IU206" s="82">
        <f t="shared" si="248"/>
        <v>5.5994146201059716E-15</v>
      </c>
      <c r="IV206" s="82">
        <f t="shared" si="248"/>
        <v>9.8649629898419235E-29</v>
      </c>
      <c r="IW206" s="82">
        <f t="shared" si="248"/>
        <v>9.5801704599417919E-44</v>
      </c>
      <c r="IY206" s="82">
        <f t="shared" si="249"/>
        <v>7.3246267653588278E-9</v>
      </c>
      <c r="IZ206" s="82">
        <f t="shared" si="249"/>
        <v>3.242250934327652E-14</v>
      </c>
      <c r="JA206" s="82">
        <f t="shared" si="249"/>
        <v>2.1252487038285992E-16</v>
      </c>
      <c r="JB206" s="82">
        <f t="shared" si="249"/>
        <v>8.6092456406110193E-19</v>
      </c>
      <c r="JC206" s="82">
        <f t="shared" si="249"/>
        <v>1.6558222832522486E-18</v>
      </c>
      <c r="JD206" s="82">
        <f t="shared" si="249"/>
        <v>8.6432762405915233E-20</v>
      </c>
      <c r="JE206" s="82">
        <f t="shared" si="249"/>
        <v>1.3236911261392038E-19</v>
      </c>
      <c r="JF206" s="82">
        <f t="shared" si="249"/>
        <v>7.1883325560976417E-23</v>
      </c>
      <c r="JG206" s="82">
        <f t="shared" si="249"/>
        <v>3.3388842181997048E-22</v>
      </c>
      <c r="JH206" s="82">
        <f t="shared" si="249"/>
        <v>1.2228040009388425E-20</v>
      </c>
      <c r="JI206" s="82">
        <f t="shared" si="249"/>
        <v>4.3917588538447518E-19</v>
      </c>
      <c r="JJ206" s="82">
        <f t="shared" si="249"/>
        <v>1.0382668421861049E-18</v>
      </c>
      <c r="JK206" s="82">
        <f t="shared" si="249"/>
        <v>5.5994146201059716E-15</v>
      </c>
      <c r="JL206" s="82">
        <f t="shared" si="249"/>
        <v>9.8649629898419235E-29</v>
      </c>
      <c r="JM206" s="82">
        <f t="shared" si="249"/>
        <v>9.5801704599417919E-44</v>
      </c>
    </row>
    <row r="207" spans="2:273" x14ac:dyDescent="0.25">
      <c r="B207" s="2">
        <v>180</v>
      </c>
      <c r="C207" s="37">
        <v>0.29916999999999999</v>
      </c>
      <c r="D207" s="37">
        <v>0.29527199999999998</v>
      </c>
      <c r="E207" s="37">
        <v>0.297572</v>
      </c>
      <c r="F207" s="37">
        <v>0.294686</v>
      </c>
      <c r="G207" s="37">
        <v>0.29526400000000003</v>
      </c>
      <c r="H207" s="37">
        <v>0.29339799999999999</v>
      </c>
      <c r="I207" s="37">
        <v>0.28595300000000001</v>
      </c>
      <c r="J207" s="37">
        <v>0.28556500000000001</v>
      </c>
      <c r="K207" s="37">
        <v>0.28475800000000001</v>
      </c>
      <c r="L207" s="37">
        <v>0.283829</v>
      </c>
      <c r="M207" s="37">
        <v>0.28075299999999997</v>
      </c>
      <c r="N207" s="37">
        <v>0.28091699999999997</v>
      </c>
      <c r="O207" s="37">
        <v>0.27396900000000002</v>
      </c>
      <c r="P207" s="37">
        <v>0.27788200000000002</v>
      </c>
      <c r="Q207" s="37">
        <v>0.27828000000000003</v>
      </c>
      <c r="S207" s="4" t="e">
        <f t="shared" si="250"/>
        <v>#N/A</v>
      </c>
      <c r="T207" s="4" t="e">
        <f t="shared" si="250"/>
        <v>#N/A</v>
      </c>
      <c r="U207" s="4" t="e">
        <f t="shared" si="250"/>
        <v>#N/A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 t="e">
        <f t="shared" si="250"/>
        <v>#N/A</v>
      </c>
      <c r="AE207" s="4" t="e">
        <f t="shared" si="250"/>
        <v>#N/A</v>
      </c>
      <c r="AF207" s="4" t="e">
        <f t="shared" si="250"/>
        <v>#N/A</v>
      </c>
      <c r="AG207" s="4">
        <f t="shared" si="250"/>
        <v>0.27643976510373131</v>
      </c>
      <c r="AI207" s="4">
        <f t="shared" si="251"/>
        <v>0</v>
      </c>
      <c r="AJ207" s="4">
        <f t="shared" si="251"/>
        <v>0</v>
      </c>
      <c r="AK207" s="4">
        <f t="shared" si="251"/>
        <v>0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0</v>
      </c>
      <c r="AU207" s="4">
        <f t="shared" si="251"/>
        <v>0</v>
      </c>
      <c r="AV207" s="4">
        <f t="shared" si="251"/>
        <v>0</v>
      </c>
      <c r="AW207" s="4">
        <f t="shared" si="251"/>
        <v>1.8402348962687221E-3</v>
      </c>
      <c r="AY207" s="2" t="e">
        <f t="shared" si="243"/>
        <v>#N/A</v>
      </c>
      <c r="AZ207" s="2" t="e">
        <f t="shared" si="243"/>
        <v>#N/A</v>
      </c>
      <c r="BA207" s="2" t="e">
        <f t="shared" si="243"/>
        <v>#N/A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 t="e">
        <f t="shared" si="243"/>
        <v>#N/A</v>
      </c>
      <c r="BK207" s="2" t="e">
        <f t="shared" si="243"/>
        <v>#N/A</v>
      </c>
      <c r="BL207" s="2" t="e">
        <f t="shared" si="243"/>
        <v>#N/A</v>
      </c>
      <c r="BM207" s="2">
        <f t="shared" si="243"/>
        <v>0.27643976510373131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 t="str">
        <f t="shared" si="198"/>
        <v/>
      </c>
      <c r="CV207" s="2" t="str">
        <f t="shared" si="199"/>
        <v/>
      </c>
      <c r="CW207" s="2" t="str">
        <f t="shared" si="200"/>
        <v/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 t="str">
        <f t="shared" si="210"/>
        <v/>
      </c>
      <c r="DH207" s="2" t="str">
        <f t="shared" si="211"/>
        <v/>
      </c>
      <c r="DI207" s="2">
        <f t="shared" si="212"/>
        <v>0.27828000000000003</v>
      </c>
      <c r="DK207" s="2">
        <f t="shared" si="252"/>
        <v>0.39831790927419358</v>
      </c>
      <c r="DL207" s="2">
        <f t="shared" si="252"/>
        <v>0.41385064827712614</v>
      </c>
      <c r="DM207" s="2">
        <f t="shared" si="252"/>
        <v>0.41763966330645153</v>
      </c>
      <c r="DN207" s="2">
        <f t="shared" si="252"/>
        <v>0.44030349966629589</v>
      </c>
      <c r="DO207" s="2">
        <f t="shared" si="252"/>
        <v>0.39965409556650239</v>
      </c>
      <c r="DP207" s="2">
        <f t="shared" si="252"/>
        <v>0.39997398387096766</v>
      </c>
      <c r="DQ207" s="2">
        <f t="shared" si="252"/>
        <v>0.42507038709677408</v>
      </c>
      <c r="DR207" s="2">
        <f t="shared" si="252"/>
        <v>0.42599450806451611</v>
      </c>
      <c r="DS207" s="2">
        <f t="shared" si="252"/>
        <v>0.40900876411290338</v>
      </c>
      <c r="DT207" s="2">
        <f t="shared" si="252"/>
        <v>0.38555419959677423</v>
      </c>
      <c r="DU207" s="2">
        <f t="shared" si="252"/>
        <v>0.39697943768328448</v>
      </c>
      <c r="DV207" s="2">
        <f t="shared" si="252"/>
        <v>0.40815097140762469</v>
      </c>
      <c r="DW207" s="2">
        <f t="shared" si="252"/>
        <v>0.38852336491935474</v>
      </c>
      <c r="DX207" s="2">
        <f t="shared" si="252"/>
        <v>0.37756142389758185</v>
      </c>
      <c r="DY207" s="2">
        <f t="shared" si="252"/>
        <v>0.36324614574898778</v>
      </c>
      <c r="EA207" s="2">
        <f t="shared" si="241"/>
        <v>0.28671304651895441</v>
      </c>
      <c r="EB207" s="2">
        <f t="shared" si="241"/>
        <v>0.28374705141577727</v>
      </c>
      <c r="EC207" s="2">
        <f t="shared" si="241"/>
        <v>0.28248561925764298</v>
      </c>
      <c r="ED207" s="2">
        <f t="shared" si="241"/>
        <v>0.2851551266495278</v>
      </c>
      <c r="EE207" s="2">
        <f t="shared" si="241"/>
        <v>0.28848785176681818</v>
      </c>
      <c r="EF207" s="2">
        <f t="shared" si="240"/>
        <v>0.28295086940205155</v>
      </c>
      <c r="EG207" s="2">
        <f t="shared" si="240"/>
        <v>0.28429585674403768</v>
      </c>
      <c r="EH207" s="2">
        <f t="shared" si="240"/>
        <v>0.27834600574246665</v>
      </c>
      <c r="EI207" s="2">
        <f t="shared" si="240"/>
        <v>0.27830344472540497</v>
      </c>
      <c r="EJ207" s="2">
        <f t="shared" si="240"/>
        <v>0.27493293148913434</v>
      </c>
      <c r="EK207" s="2">
        <f t="shared" si="213"/>
        <v>0.28148897670894157</v>
      </c>
      <c r="EL207" s="2">
        <f t="shared" si="180"/>
        <v>0.27905155404683596</v>
      </c>
      <c r="EM207" s="2">
        <f t="shared" si="180"/>
        <v>0.27787655775649855</v>
      </c>
      <c r="EN207" s="2">
        <f t="shared" si="180"/>
        <v>0.27939368702206685</v>
      </c>
      <c r="EO207" s="2">
        <f t="shared" si="180"/>
        <v>0.3076344530475435</v>
      </c>
      <c r="EQ207" s="2">
        <f t="shared" si="253"/>
        <v>0.29434787525342049</v>
      </c>
      <c r="ER207" s="2">
        <f t="shared" si="253"/>
        <v>0.28844105184191055</v>
      </c>
      <c r="ES207" s="2">
        <f t="shared" si="253"/>
        <v>0.28856241319508891</v>
      </c>
      <c r="ET207" s="2">
        <f t="shared" si="253"/>
        <v>0.28812427501453008</v>
      </c>
      <c r="EU207" s="2">
        <f t="shared" si="253"/>
        <v>0.29019948053750944</v>
      </c>
      <c r="EV207" s="2">
        <f t="shared" si="253"/>
        <v>0.28228431887892064</v>
      </c>
      <c r="EW207" s="2">
        <f t="shared" si="253"/>
        <v>0.28276174131716625</v>
      </c>
      <c r="EX207" s="2">
        <f t="shared" si="253"/>
        <v>0.27580961034991225</v>
      </c>
      <c r="EY207" s="2">
        <f t="shared" si="253"/>
        <v>0.27381876939877192</v>
      </c>
      <c r="EZ207" s="2">
        <f t="shared" si="253"/>
        <v>0.27468978136124456</v>
      </c>
      <c r="FA207" s="2">
        <f t="shared" si="253"/>
        <v>0.27493294001046736</v>
      </c>
      <c r="FB207" s="2">
        <f t="shared" si="253"/>
        <v>0.27591600403798505</v>
      </c>
      <c r="FC207" s="2">
        <f t="shared" si="253"/>
        <v>0.27328408214244215</v>
      </c>
      <c r="FD207" s="2">
        <f t="shared" si="253"/>
        <v>0.2751729225978955</v>
      </c>
      <c r="FE207" s="2">
        <f t="shared" si="253"/>
        <v>0.27562259455319377</v>
      </c>
      <c r="FG207" s="2">
        <f t="shared" si="254"/>
        <v>0.99999889320404722</v>
      </c>
      <c r="FH207" s="2">
        <f t="shared" si="254"/>
        <v>0.99999878176246249</v>
      </c>
      <c r="FI207" s="2">
        <f t="shared" si="254"/>
        <v>0.99999884316195919</v>
      </c>
      <c r="FJ207" s="2">
        <f t="shared" si="254"/>
        <v>0.99999901122617874</v>
      </c>
      <c r="FK207" s="2">
        <f t="shared" si="254"/>
        <v>0.9999990480770139</v>
      </c>
      <c r="FL207" s="2">
        <f t="shared" si="254"/>
        <v>0.99999893562907771</v>
      </c>
      <c r="FM207" s="2">
        <f t="shared" si="254"/>
        <v>0.99999893033423248</v>
      </c>
      <c r="FN207" s="2">
        <f t="shared" si="254"/>
        <v>0.99999887031664425</v>
      </c>
      <c r="FO207" s="2">
        <f t="shared" si="254"/>
        <v>0.9999988654833124</v>
      </c>
      <c r="FP207" s="2">
        <f t="shared" si="254"/>
        <v>0.99999884430484232</v>
      </c>
      <c r="FQ207" s="2">
        <f t="shared" si="254"/>
        <v>0.99999881684042702</v>
      </c>
      <c r="FR207" s="2">
        <f t="shared" si="254"/>
        <v>0.99999881051473094</v>
      </c>
      <c r="FS207" s="2">
        <f t="shared" si="254"/>
        <v>0.99999874279454815</v>
      </c>
      <c r="FT207" s="2">
        <f t="shared" si="254"/>
        <v>0.99999807938865626</v>
      </c>
      <c r="FU207" s="2">
        <f t="shared" si="254"/>
        <v>0.99999799089448571</v>
      </c>
      <c r="FW207" s="2">
        <f t="shared" si="245"/>
        <v>0.96322555285348554</v>
      </c>
      <c r="FX207" s="2">
        <f t="shared" si="245"/>
        <v>0.98770780938201852</v>
      </c>
      <c r="FY207" s="2">
        <f t="shared" si="245"/>
        <v>0.98883980030438745</v>
      </c>
      <c r="FZ207" s="2">
        <f t="shared" si="245"/>
        <v>0.99015489894455777</v>
      </c>
      <c r="GA207" s="2">
        <f t="shared" si="245"/>
        <v>0.99010361970801108</v>
      </c>
      <c r="GB207" s="2">
        <f t="shared" si="245"/>
        <v>0.98953142938589411</v>
      </c>
      <c r="GC207" s="2">
        <f t="shared" si="245"/>
        <v>0.9908728592403917</v>
      </c>
      <c r="GD207" s="2">
        <f t="shared" si="245"/>
        <v>0.99239712892079246</v>
      </c>
      <c r="GE207" s="2">
        <f t="shared" si="245"/>
        <v>0.99235215986786907</v>
      </c>
      <c r="GF207" s="2">
        <f t="shared" si="245"/>
        <v>0.99118289606646437</v>
      </c>
      <c r="GG207" s="2">
        <f t="shared" si="245"/>
        <v>0.99013640829271898</v>
      </c>
      <c r="GH207" s="2">
        <f t="shared" si="245"/>
        <v>0.98820871030068347</v>
      </c>
      <c r="GI207" s="2">
        <f t="shared" si="245"/>
        <v>0.98543269581174098</v>
      </c>
      <c r="GJ207" s="2">
        <f t="shared" si="245"/>
        <v>0.97707876015204509</v>
      </c>
      <c r="GK207" s="2">
        <f t="shared" si="245"/>
        <v>0.97447637034496815</v>
      </c>
      <c r="GM207" s="82">
        <f t="shared" si="246"/>
        <v>0</v>
      </c>
      <c r="GN207" s="82">
        <f t="shared" si="246"/>
        <v>0</v>
      </c>
      <c r="GO207" s="82">
        <f t="shared" si="246"/>
        <v>0</v>
      </c>
      <c r="GP207" s="82">
        <f t="shared" si="246"/>
        <v>0</v>
      </c>
      <c r="GQ207" s="82">
        <f t="shared" si="246"/>
        <v>0</v>
      </c>
      <c r="GR207" s="82">
        <f t="shared" si="246"/>
        <v>0</v>
      </c>
      <c r="GS207" s="82">
        <f t="shared" si="246"/>
        <v>0</v>
      </c>
      <c r="GT207" s="82">
        <f t="shared" si="246"/>
        <v>0</v>
      </c>
      <c r="GU207" s="82">
        <f t="shared" si="246"/>
        <v>0</v>
      </c>
      <c r="GV207" s="82">
        <f t="shared" si="246"/>
        <v>0</v>
      </c>
      <c r="GW207" s="82">
        <f t="shared" si="246"/>
        <v>0</v>
      </c>
      <c r="GX207" s="82">
        <f t="shared" si="246"/>
        <v>0</v>
      </c>
      <c r="GY207" s="82">
        <f t="shared" si="246"/>
        <v>0</v>
      </c>
      <c r="GZ207" s="82">
        <f t="shared" si="246"/>
        <v>0</v>
      </c>
      <c r="HA207" s="82">
        <f t="shared" si="246"/>
        <v>0</v>
      </c>
      <c r="HC207" s="82">
        <f t="shared" si="182"/>
        <v>0</v>
      </c>
      <c r="HD207" s="82">
        <f t="shared" si="182"/>
        <v>0</v>
      </c>
      <c r="HE207" s="82">
        <f t="shared" si="182"/>
        <v>0</v>
      </c>
      <c r="HF207" s="82">
        <f t="shared" si="182"/>
        <v>0</v>
      </c>
      <c r="HG207" s="82">
        <f t="shared" si="182"/>
        <v>0</v>
      </c>
      <c r="HH207" s="82">
        <f t="shared" si="182"/>
        <v>0</v>
      </c>
      <c r="HI207" s="82">
        <f t="shared" si="242"/>
        <v>0</v>
      </c>
      <c r="HJ207" s="82">
        <f t="shared" si="242"/>
        <v>0</v>
      </c>
      <c r="HK207" s="82">
        <f t="shared" si="242"/>
        <v>0</v>
      </c>
      <c r="HL207" s="82">
        <f t="shared" si="242"/>
        <v>0</v>
      </c>
      <c r="HM207" s="82">
        <f t="shared" si="242"/>
        <v>0</v>
      </c>
      <c r="HN207" s="82">
        <f t="shared" si="242"/>
        <v>0</v>
      </c>
      <c r="HO207" s="82">
        <f t="shared" si="227"/>
        <v>0</v>
      </c>
      <c r="HP207" s="82">
        <f t="shared" si="227"/>
        <v>0</v>
      </c>
      <c r="HQ207" s="82">
        <f t="shared" si="227"/>
        <v>0</v>
      </c>
      <c r="HS207" s="82">
        <f t="shared" si="247"/>
        <v>1.863865389676928E-218</v>
      </c>
      <c r="HT207" s="82">
        <f t="shared" si="247"/>
        <v>1.3424654692717255E-229</v>
      </c>
      <c r="HU207" s="82">
        <f t="shared" si="247"/>
        <v>5.2322951116251618E-269</v>
      </c>
      <c r="HV207" s="82">
        <f t="shared" si="247"/>
        <v>0</v>
      </c>
      <c r="HW207" s="82">
        <f t="shared" si="247"/>
        <v>3.691918983712214E-307</v>
      </c>
      <c r="HX207" s="82">
        <f t="shared" si="247"/>
        <v>0</v>
      </c>
      <c r="HY207" s="82">
        <f t="shared" si="247"/>
        <v>0</v>
      </c>
      <c r="HZ207" s="82">
        <f t="shared" si="247"/>
        <v>0</v>
      </c>
      <c r="IA207" s="82">
        <f t="shared" si="247"/>
        <v>0</v>
      </c>
      <c r="IB207" s="82">
        <f t="shared" si="247"/>
        <v>0</v>
      </c>
      <c r="IC207" s="82">
        <f t="shared" si="247"/>
        <v>0</v>
      </c>
      <c r="ID207" s="82">
        <f t="shared" si="247"/>
        <v>0</v>
      </c>
      <c r="IE207" s="82">
        <f t="shared" si="247"/>
        <v>2.569070726113111E-258</v>
      </c>
      <c r="IF207" s="82">
        <f t="shared" si="247"/>
        <v>8.1597100209201071E-136</v>
      </c>
      <c r="IG207" s="82">
        <f t="shared" si="247"/>
        <v>5.7769742865066931E-142</v>
      </c>
      <c r="II207" s="82">
        <f t="shared" si="248"/>
        <v>2.6624847014582573E-9</v>
      </c>
      <c r="IJ207" s="82">
        <f t="shared" si="248"/>
        <v>9.1162432351717762E-15</v>
      </c>
      <c r="IK207" s="82">
        <f t="shared" si="248"/>
        <v>4.9843597549661591E-17</v>
      </c>
      <c r="IL207" s="82">
        <f t="shared" si="248"/>
        <v>1.681693588577569E-19</v>
      </c>
      <c r="IM207" s="82">
        <f t="shared" si="248"/>
        <v>3.3153687881937897E-19</v>
      </c>
      <c r="IN207" s="82">
        <f t="shared" si="248"/>
        <v>1.5006883595944699E-20</v>
      </c>
      <c r="IO207" s="82">
        <f t="shared" si="248"/>
        <v>2.4657244031871846E-20</v>
      </c>
      <c r="IP207" s="82">
        <f t="shared" si="248"/>
        <v>1.0702395118654709E-23</v>
      </c>
      <c r="IQ207" s="82">
        <f t="shared" si="248"/>
        <v>5.2618887442047163E-23</v>
      </c>
      <c r="IR207" s="82">
        <f t="shared" si="248"/>
        <v>2.0987794279768477E-21</v>
      </c>
      <c r="IS207" s="82">
        <f t="shared" si="248"/>
        <v>8.3410422425796745E-20</v>
      </c>
      <c r="IT207" s="82">
        <f t="shared" si="248"/>
        <v>1.9072635203590499E-19</v>
      </c>
      <c r="IU207" s="82">
        <f t="shared" si="248"/>
        <v>1.3801687552346926E-15</v>
      </c>
      <c r="IV207" s="82">
        <f t="shared" si="248"/>
        <v>4.1194736745126387E-30</v>
      </c>
      <c r="IW207" s="82">
        <f t="shared" si="248"/>
        <v>5.951435856987893E-46</v>
      </c>
      <c r="IY207" s="82">
        <f t="shared" si="249"/>
        <v>2.6624847014582573E-9</v>
      </c>
      <c r="IZ207" s="82">
        <f t="shared" si="249"/>
        <v>9.1162432351717762E-15</v>
      </c>
      <c r="JA207" s="82">
        <f t="shared" si="249"/>
        <v>4.9843597549661591E-17</v>
      </c>
      <c r="JB207" s="82">
        <f t="shared" si="249"/>
        <v>1.681693588577569E-19</v>
      </c>
      <c r="JC207" s="82">
        <f t="shared" si="249"/>
        <v>3.3153687881937897E-19</v>
      </c>
      <c r="JD207" s="82">
        <f t="shared" si="249"/>
        <v>1.5006883595944699E-20</v>
      </c>
      <c r="JE207" s="82">
        <f t="shared" si="249"/>
        <v>2.4657244031871846E-20</v>
      </c>
      <c r="JF207" s="82">
        <f t="shared" si="249"/>
        <v>1.0702395118654709E-23</v>
      </c>
      <c r="JG207" s="82">
        <f t="shared" si="249"/>
        <v>5.2618887442047163E-23</v>
      </c>
      <c r="JH207" s="82">
        <f t="shared" si="249"/>
        <v>2.0987794279768477E-21</v>
      </c>
      <c r="JI207" s="82">
        <f t="shared" si="249"/>
        <v>8.3410422425796745E-20</v>
      </c>
      <c r="JJ207" s="82">
        <f t="shared" si="249"/>
        <v>1.9072635203590499E-19</v>
      </c>
      <c r="JK207" s="82">
        <f t="shared" si="249"/>
        <v>1.3801687552346926E-15</v>
      </c>
      <c r="JL207" s="82">
        <f t="shared" si="249"/>
        <v>4.1194736745126387E-30</v>
      </c>
      <c r="JM207" s="82">
        <f t="shared" si="249"/>
        <v>5.951435856987893E-46</v>
      </c>
    </row>
    <row r="208" spans="2:273" x14ac:dyDescent="0.25">
      <c r="B208" s="2">
        <v>181</v>
      </c>
      <c r="C208" s="37">
        <v>0.297906</v>
      </c>
      <c r="D208" s="37">
        <v>0.29563899999999999</v>
      </c>
      <c r="E208" s="37">
        <v>0.29747699999999999</v>
      </c>
      <c r="F208" s="37">
        <v>0.29512100000000002</v>
      </c>
      <c r="G208" s="37">
        <v>0.29503299999999999</v>
      </c>
      <c r="H208" s="37">
        <v>0.29357699999999998</v>
      </c>
      <c r="I208" s="37">
        <v>0.28520899999999999</v>
      </c>
      <c r="J208" s="37">
        <v>0.281553</v>
      </c>
      <c r="K208" s="37">
        <v>0.28545300000000001</v>
      </c>
      <c r="L208" s="37">
        <v>0.280221</v>
      </c>
      <c r="M208" s="37">
        <v>0.27869899999999997</v>
      </c>
      <c r="N208" s="37">
        <v>0.27929199999999998</v>
      </c>
      <c r="O208" s="37">
        <v>0.279727</v>
      </c>
      <c r="P208" s="37">
        <v>0.27730199999999999</v>
      </c>
      <c r="Q208" s="37">
        <v>0.27555099999999999</v>
      </c>
      <c r="S208" s="4" t="e">
        <f t="shared" si="250"/>
        <v>#N/A</v>
      </c>
      <c r="T208" s="4" t="e">
        <f t="shared" si="250"/>
        <v>#N/A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 t="e">
        <f t="shared" si="250"/>
        <v>#N/A</v>
      </c>
      <c r="AF208" s="4" t="e">
        <f t="shared" si="250"/>
        <v>#N/A</v>
      </c>
      <c r="AG208" s="4">
        <f t="shared" si="250"/>
        <v>0.27578728208073672</v>
      </c>
      <c r="AI208" s="4">
        <f t="shared" si="251"/>
        <v>0</v>
      </c>
      <c r="AJ208" s="4">
        <f t="shared" si="251"/>
        <v>0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0</v>
      </c>
      <c r="AV208" s="4">
        <f t="shared" si="251"/>
        <v>0</v>
      </c>
      <c r="AW208" s="4">
        <f t="shared" si="251"/>
        <v>-2.3628208073672718E-4</v>
      </c>
      <c r="AY208" s="2" t="e">
        <f t="shared" si="243"/>
        <v>#N/A</v>
      </c>
      <c r="AZ208" s="2" t="e">
        <f t="shared" si="243"/>
        <v>#N/A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 t="e">
        <f t="shared" si="243"/>
        <v>#N/A</v>
      </c>
      <c r="BL208" s="2" t="e">
        <f t="shared" si="243"/>
        <v>#N/A</v>
      </c>
      <c r="BM208" s="2">
        <f t="shared" si="243"/>
        <v>0.27578728208073672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 t="str">
        <f t="shared" si="198"/>
        <v/>
      </c>
      <c r="CV208" s="2" t="str">
        <f t="shared" si="199"/>
        <v/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 t="str">
        <f t="shared" si="210"/>
        <v/>
      </c>
      <c r="DH208" s="2" t="str">
        <f t="shared" si="211"/>
        <v/>
      </c>
      <c r="DI208" s="2">
        <f t="shared" si="212"/>
        <v>0.27555099999999999</v>
      </c>
      <c r="DK208" s="2">
        <f t="shared" si="252"/>
        <v>0.3985401427419355</v>
      </c>
      <c r="DL208" s="2">
        <f t="shared" si="252"/>
        <v>0.41415507148093844</v>
      </c>
      <c r="DM208" s="2">
        <f t="shared" si="252"/>
        <v>0.41796367338709667</v>
      </c>
      <c r="DN208" s="2">
        <f t="shared" si="252"/>
        <v>0.440775352836485</v>
      </c>
      <c r="DO208" s="2">
        <f t="shared" si="252"/>
        <v>0.39992793743842359</v>
      </c>
      <c r="DP208" s="2">
        <f t="shared" si="252"/>
        <v>0.4002769096774193</v>
      </c>
      <c r="DQ208" s="2">
        <f t="shared" si="252"/>
        <v>0.42552927741935476</v>
      </c>
      <c r="DR208" s="2">
        <f t="shared" si="252"/>
        <v>0.42646940322580645</v>
      </c>
      <c r="DS208" s="2">
        <f t="shared" si="252"/>
        <v>0.40937662661290342</v>
      </c>
      <c r="DT208" s="2">
        <f t="shared" si="252"/>
        <v>0.38577809112903227</v>
      </c>
      <c r="DU208" s="2">
        <f t="shared" si="252"/>
        <v>0.39726123973607042</v>
      </c>
      <c r="DV208" s="2">
        <f t="shared" si="252"/>
        <v>0.4085088511730206</v>
      </c>
      <c r="DW208" s="2">
        <f t="shared" si="252"/>
        <v>0.3887658145161289</v>
      </c>
      <c r="DX208" s="2">
        <f t="shared" si="252"/>
        <v>0.37771722214319586</v>
      </c>
      <c r="DY208" s="2">
        <f t="shared" si="252"/>
        <v>0.36329068421052624</v>
      </c>
      <c r="EA208" s="2">
        <f t="shared" si="241"/>
        <v>0.28630789459385936</v>
      </c>
      <c r="EB208" s="2">
        <f t="shared" si="241"/>
        <v>0.28324014871730319</v>
      </c>
      <c r="EC208" s="2">
        <f t="shared" si="241"/>
        <v>0.28199077359038049</v>
      </c>
      <c r="ED208" s="2">
        <f t="shared" si="241"/>
        <v>0.28468296529923209</v>
      </c>
      <c r="EE208" s="2">
        <f t="shared" si="241"/>
        <v>0.28813309396048875</v>
      </c>
      <c r="EF208" s="2">
        <f t="shared" si="240"/>
        <v>0.28257011900592111</v>
      </c>
      <c r="EG208" s="2">
        <f t="shared" si="240"/>
        <v>0.28395915250857462</v>
      </c>
      <c r="EH208" s="2">
        <f t="shared" si="240"/>
        <v>0.27794134230633494</v>
      </c>
      <c r="EI208" s="2">
        <f t="shared" si="240"/>
        <v>0.2779088135914658</v>
      </c>
      <c r="EJ208" s="2">
        <f t="shared" si="240"/>
        <v>0.27447811738494832</v>
      </c>
      <c r="EK208" s="2">
        <f t="shared" si="213"/>
        <v>0.2810984746350802</v>
      </c>
      <c r="EL208" s="2">
        <f t="shared" si="180"/>
        <v>0.27862548930308406</v>
      </c>
      <c r="EM208" s="2">
        <f t="shared" si="180"/>
        <v>0.27742721656339975</v>
      </c>
      <c r="EN208" s="2">
        <f t="shared" si="180"/>
        <v>0.2789559603295983</v>
      </c>
      <c r="EO208" s="2">
        <f t="shared" si="180"/>
        <v>0.30741069043838759</v>
      </c>
      <c r="EQ208" s="2">
        <f t="shared" si="253"/>
        <v>0.29403962410361573</v>
      </c>
      <c r="ER208" s="2">
        <f t="shared" si="253"/>
        <v>0.28799043044388983</v>
      </c>
      <c r="ES208" s="2">
        <f t="shared" si="253"/>
        <v>0.28813829633263499</v>
      </c>
      <c r="ET208" s="2">
        <f t="shared" si="253"/>
        <v>0.28768586710615118</v>
      </c>
      <c r="EU208" s="2">
        <f t="shared" si="253"/>
        <v>0.28986492000836328</v>
      </c>
      <c r="EV208" s="2">
        <f t="shared" si="253"/>
        <v>0.28189616472217388</v>
      </c>
      <c r="EW208" s="2">
        <f t="shared" si="253"/>
        <v>0.2824078490983376</v>
      </c>
      <c r="EX208" s="2">
        <f t="shared" si="253"/>
        <v>0.275377249322104</v>
      </c>
      <c r="EY208" s="2">
        <f t="shared" si="253"/>
        <v>0.27337483805167506</v>
      </c>
      <c r="EZ208" s="2">
        <f t="shared" si="253"/>
        <v>0.27423243916987283</v>
      </c>
      <c r="FA208" s="2">
        <f t="shared" si="253"/>
        <v>0.27446820756284707</v>
      </c>
      <c r="FB208" s="2">
        <f t="shared" si="253"/>
        <v>0.27545347480666099</v>
      </c>
      <c r="FC208" s="2">
        <f t="shared" si="253"/>
        <v>0.2727804150110375</v>
      </c>
      <c r="FD208" s="2">
        <f t="shared" si="253"/>
        <v>0.27468950525296537</v>
      </c>
      <c r="FE208" s="2">
        <f t="shared" si="253"/>
        <v>0.27503177234367326</v>
      </c>
      <c r="FG208" s="2">
        <f t="shared" si="254"/>
        <v>0.99999899058999575</v>
      </c>
      <c r="FH208" s="2">
        <f t="shared" si="254"/>
        <v>0.99999888895404188</v>
      </c>
      <c r="FI208" s="2">
        <f t="shared" si="254"/>
        <v>0.99999894495106001</v>
      </c>
      <c r="FJ208" s="2">
        <f t="shared" si="254"/>
        <v>0.9999990982274789</v>
      </c>
      <c r="FK208" s="2">
        <f t="shared" si="254"/>
        <v>0.99999913183584577</v>
      </c>
      <c r="FL208" s="2">
        <f t="shared" si="254"/>
        <v>0.99999902928209095</v>
      </c>
      <c r="FM208" s="2">
        <f t="shared" si="254"/>
        <v>0.99999902445313371</v>
      </c>
      <c r="FN208" s="2">
        <f t="shared" si="254"/>
        <v>0.9999989697164321</v>
      </c>
      <c r="FO208" s="2">
        <f t="shared" si="254"/>
        <v>0.99999896530838017</v>
      </c>
      <c r="FP208" s="2">
        <f t="shared" si="254"/>
        <v>0.99999894599338202</v>
      </c>
      <c r="FQ208" s="2">
        <f t="shared" si="254"/>
        <v>0.99999892094553233</v>
      </c>
      <c r="FR208" s="2">
        <f t="shared" si="254"/>
        <v>0.99999891517642781</v>
      </c>
      <c r="FS208" s="2">
        <f t="shared" si="254"/>
        <v>0.99999885341487382</v>
      </c>
      <c r="FT208" s="2">
        <f t="shared" si="254"/>
        <v>0.99999824838134033</v>
      </c>
      <c r="FU208" s="2">
        <f t="shared" si="254"/>
        <v>0.99999816767366967</v>
      </c>
      <c r="FW208" s="2">
        <f t="shared" si="245"/>
        <v>0.96635243037553276</v>
      </c>
      <c r="FX208" s="2">
        <f t="shared" si="245"/>
        <v>0.98877725062091748</v>
      </c>
      <c r="FY208" s="2">
        <f t="shared" si="245"/>
        <v>0.98981177230699569</v>
      </c>
      <c r="FZ208" s="2">
        <f t="shared" si="245"/>
        <v>0.99101337635070419</v>
      </c>
      <c r="GA208" s="2">
        <f t="shared" si="245"/>
        <v>0.99096652778882233</v>
      </c>
      <c r="GB208" s="2">
        <f t="shared" si="245"/>
        <v>0.99044374766513621</v>
      </c>
      <c r="GC208" s="2">
        <f t="shared" si="245"/>
        <v>0.99166925836415398</v>
      </c>
      <c r="GD208" s="2">
        <f t="shared" si="245"/>
        <v>0.9930614574870541</v>
      </c>
      <c r="GE208" s="2">
        <f t="shared" si="245"/>
        <v>0.99302039013366983</v>
      </c>
      <c r="GF208" s="2">
        <f t="shared" si="245"/>
        <v>0.9919524622840773</v>
      </c>
      <c r="GG208" s="2">
        <f t="shared" si="245"/>
        <v>0.99099648339355673</v>
      </c>
      <c r="GH208" s="2">
        <f t="shared" si="245"/>
        <v>0.9892350472846122</v>
      </c>
      <c r="GI208" s="2">
        <f t="shared" si="245"/>
        <v>0.98669740988744836</v>
      </c>
      <c r="GJ208" s="2">
        <f t="shared" si="245"/>
        <v>0.97905333514084425</v>
      </c>
      <c r="GK208" s="2">
        <f t="shared" si="245"/>
        <v>0.97666977801822175</v>
      </c>
      <c r="GM208" s="82">
        <f t="shared" si="246"/>
        <v>0</v>
      </c>
      <c r="GN208" s="82">
        <f t="shared" si="246"/>
        <v>0</v>
      </c>
      <c r="GO208" s="82">
        <f t="shared" si="246"/>
        <v>0</v>
      </c>
      <c r="GP208" s="82">
        <f t="shared" si="246"/>
        <v>0</v>
      </c>
      <c r="GQ208" s="82">
        <f t="shared" si="246"/>
        <v>0</v>
      </c>
      <c r="GR208" s="82">
        <f t="shared" si="246"/>
        <v>0</v>
      </c>
      <c r="GS208" s="82">
        <f t="shared" si="246"/>
        <v>0</v>
      </c>
      <c r="GT208" s="82">
        <f t="shared" si="246"/>
        <v>0</v>
      </c>
      <c r="GU208" s="82">
        <f t="shared" si="246"/>
        <v>0</v>
      </c>
      <c r="GV208" s="82">
        <f t="shared" si="246"/>
        <v>0</v>
      </c>
      <c r="GW208" s="82">
        <f t="shared" si="246"/>
        <v>0</v>
      </c>
      <c r="GX208" s="82">
        <f t="shared" si="246"/>
        <v>0</v>
      </c>
      <c r="GY208" s="82">
        <f t="shared" si="246"/>
        <v>0</v>
      </c>
      <c r="GZ208" s="82">
        <f t="shared" si="246"/>
        <v>0</v>
      </c>
      <c r="HA208" s="82">
        <f t="shared" si="246"/>
        <v>0</v>
      </c>
      <c r="HC208" s="82">
        <f t="shared" si="182"/>
        <v>0</v>
      </c>
      <c r="HD208" s="82">
        <f t="shared" si="182"/>
        <v>0</v>
      </c>
      <c r="HE208" s="82">
        <f t="shared" si="182"/>
        <v>0</v>
      </c>
      <c r="HF208" s="82">
        <f t="shared" si="182"/>
        <v>0</v>
      </c>
      <c r="HG208" s="82">
        <f t="shared" si="182"/>
        <v>0</v>
      </c>
      <c r="HH208" s="82">
        <f t="shared" si="182"/>
        <v>0</v>
      </c>
      <c r="HI208" s="82">
        <f t="shared" si="242"/>
        <v>0</v>
      </c>
      <c r="HJ208" s="82">
        <f t="shared" si="242"/>
        <v>0</v>
      </c>
      <c r="HK208" s="82">
        <f t="shared" si="242"/>
        <v>0</v>
      </c>
      <c r="HL208" s="82">
        <f t="shared" si="242"/>
        <v>0</v>
      </c>
      <c r="HM208" s="82">
        <f t="shared" si="242"/>
        <v>0</v>
      </c>
      <c r="HN208" s="82">
        <f t="shared" si="242"/>
        <v>0</v>
      </c>
      <c r="HO208" s="82">
        <f t="shared" si="227"/>
        <v>0</v>
      </c>
      <c r="HP208" s="82">
        <f t="shared" si="227"/>
        <v>0</v>
      </c>
      <c r="HQ208" s="82">
        <f t="shared" si="227"/>
        <v>0</v>
      </c>
      <c r="HS208" s="82">
        <f t="shared" si="247"/>
        <v>5.7563879053310066E-225</v>
      </c>
      <c r="HT208" s="82">
        <f t="shared" si="247"/>
        <v>4.5492061617941379E-236</v>
      </c>
      <c r="HU208" s="82">
        <f t="shared" si="247"/>
        <v>2.0093938636247775E-276</v>
      </c>
      <c r="HV208" s="82">
        <f t="shared" si="247"/>
        <v>0</v>
      </c>
      <c r="HW208" s="82">
        <f t="shared" si="247"/>
        <v>0</v>
      </c>
      <c r="HX208" s="82">
        <f t="shared" si="247"/>
        <v>0</v>
      </c>
      <c r="HY208" s="82">
        <f t="shared" si="247"/>
        <v>0</v>
      </c>
      <c r="HZ208" s="82">
        <f t="shared" si="247"/>
        <v>0</v>
      </c>
      <c r="IA208" s="82">
        <f t="shared" si="247"/>
        <v>0</v>
      </c>
      <c r="IB208" s="82">
        <f t="shared" si="247"/>
        <v>0</v>
      </c>
      <c r="IC208" s="82">
        <f t="shared" si="247"/>
        <v>0</v>
      </c>
      <c r="ID208" s="82">
        <f t="shared" si="247"/>
        <v>0</v>
      </c>
      <c r="IE208" s="82">
        <f t="shared" si="247"/>
        <v>1.1105186231963623E-265</v>
      </c>
      <c r="IF208" s="82">
        <f t="shared" si="247"/>
        <v>7.8866357283303359E-140</v>
      </c>
      <c r="IG208" s="82">
        <f t="shared" si="247"/>
        <v>3.0143773438793015E-146</v>
      </c>
      <c r="II208" s="82">
        <f t="shared" si="248"/>
        <v>9.4156525022470839E-10</v>
      </c>
      <c r="IJ208" s="82">
        <f t="shared" si="248"/>
        <v>2.4972170844344847E-15</v>
      </c>
      <c r="IK208" s="82">
        <f t="shared" si="248"/>
        <v>1.1352463530525651E-17</v>
      </c>
      <c r="IL208" s="82">
        <f t="shared" si="248"/>
        <v>3.1809241037898873E-20</v>
      </c>
      <c r="IM208" s="82">
        <f t="shared" si="248"/>
        <v>6.4309564193707914E-20</v>
      </c>
      <c r="IN208" s="82">
        <f t="shared" si="248"/>
        <v>2.5159010926745331E-21</v>
      </c>
      <c r="IO208" s="82">
        <f t="shared" si="248"/>
        <v>4.4457317884127896E-21</v>
      </c>
      <c r="IP208" s="82">
        <f t="shared" si="248"/>
        <v>1.5376171674226678E-24</v>
      </c>
      <c r="IQ208" s="82">
        <f t="shared" si="248"/>
        <v>8.0103056665557301E-24</v>
      </c>
      <c r="IR208" s="82">
        <f t="shared" si="248"/>
        <v>3.481940643590574E-22</v>
      </c>
      <c r="IS208" s="82">
        <f t="shared" si="248"/>
        <v>1.5331164533943297E-20</v>
      </c>
      <c r="IT208" s="82">
        <f t="shared" si="248"/>
        <v>3.3838348548316994E-20</v>
      </c>
      <c r="IU208" s="82">
        <f t="shared" si="248"/>
        <v>3.3012498199482695E-16</v>
      </c>
      <c r="IV208" s="82">
        <f t="shared" si="248"/>
        <v>1.5915809105593113E-31</v>
      </c>
      <c r="IW208" s="82">
        <f t="shared" si="248"/>
        <v>3.2501627506875316E-48</v>
      </c>
      <c r="IY208" s="82">
        <f t="shared" si="249"/>
        <v>9.4156525022470839E-10</v>
      </c>
      <c r="IZ208" s="82">
        <f t="shared" si="249"/>
        <v>2.4972170844344847E-15</v>
      </c>
      <c r="JA208" s="82">
        <f t="shared" si="249"/>
        <v>1.1352463530525651E-17</v>
      </c>
      <c r="JB208" s="82">
        <f t="shared" si="249"/>
        <v>3.1809241037898873E-20</v>
      </c>
      <c r="JC208" s="82">
        <f t="shared" si="249"/>
        <v>6.4309564193707914E-20</v>
      </c>
      <c r="JD208" s="82">
        <f t="shared" si="249"/>
        <v>2.5159010926745331E-21</v>
      </c>
      <c r="JE208" s="82">
        <f t="shared" si="249"/>
        <v>4.4457317884127896E-21</v>
      </c>
      <c r="JF208" s="82">
        <f t="shared" si="249"/>
        <v>1.5376171674226678E-24</v>
      </c>
      <c r="JG208" s="82">
        <f t="shared" si="249"/>
        <v>8.0103056665557301E-24</v>
      </c>
      <c r="JH208" s="82">
        <f t="shared" si="249"/>
        <v>3.481940643590574E-22</v>
      </c>
      <c r="JI208" s="82">
        <f t="shared" si="249"/>
        <v>1.5331164533943297E-20</v>
      </c>
      <c r="JJ208" s="82">
        <f t="shared" si="249"/>
        <v>3.3838348548316994E-20</v>
      </c>
      <c r="JK208" s="82">
        <f t="shared" si="249"/>
        <v>3.3012498199482695E-16</v>
      </c>
      <c r="JL208" s="82">
        <f t="shared" si="249"/>
        <v>1.5915809105593113E-31</v>
      </c>
      <c r="JM208" s="82">
        <f t="shared" si="249"/>
        <v>3.2501627506875316E-48</v>
      </c>
    </row>
    <row r="209" spans="2:273" x14ac:dyDescent="0.25">
      <c r="B209" s="2">
        <v>182</v>
      </c>
      <c r="C209" s="37">
        <v>0.30040800000000001</v>
      </c>
      <c r="D209" s="37">
        <v>0.29525699999999999</v>
      </c>
      <c r="E209" s="37">
        <v>0.295045</v>
      </c>
      <c r="F209" s="37">
        <v>0.29709799999999997</v>
      </c>
      <c r="G209" s="37">
        <v>0.29822700000000002</v>
      </c>
      <c r="H209" s="37">
        <v>0.29501100000000002</v>
      </c>
      <c r="I209" s="37">
        <v>0.29265799999999997</v>
      </c>
      <c r="J209" s="37">
        <v>0.282858</v>
      </c>
      <c r="K209" s="37">
        <v>0.28342800000000001</v>
      </c>
      <c r="L209" s="37">
        <v>0.28316799999999998</v>
      </c>
      <c r="M209" s="37">
        <v>0.279333</v>
      </c>
      <c r="N209" s="37">
        <v>0.27846700000000002</v>
      </c>
      <c r="O209" s="37">
        <v>0.281086</v>
      </c>
      <c r="P209" s="37">
        <v>0.28251500000000002</v>
      </c>
      <c r="Q209" s="37">
        <v>0.28035199999999999</v>
      </c>
      <c r="S209" s="4" t="e">
        <f t="shared" si="250"/>
        <v>#N/A</v>
      </c>
      <c r="T209" s="4" t="e">
        <f t="shared" si="250"/>
        <v>#N/A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 t="e">
        <f t="shared" si="250"/>
        <v>#N/A</v>
      </c>
      <c r="AF209" s="4" t="e">
        <f t="shared" si="250"/>
        <v>#N/A</v>
      </c>
      <c r="AG209" s="4">
        <f t="shared" si="250"/>
        <v>0.27513922696624604</v>
      </c>
      <c r="AI209" s="4">
        <f t="shared" si="251"/>
        <v>0</v>
      </c>
      <c r="AJ209" s="4">
        <f t="shared" si="251"/>
        <v>0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</v>
      </c>
      <c r="AV209" s="4">
        <f t="shared" si="251"/>
        <v>0</v>
      </c>
      <c r="AW209" s="4">
        <f t="shared" si="251"/>
        <v>5.212773033753948E-3</v>
      </c>
      <c r="AY209" s="2" t="e">
        <f t="shared" si="243"/>
        <v>#N/A</v>
      </c>
      <c r="AZ209" s="2" t="e">
        <f t="shared" si="243"/>
        <v>#N/A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 t="e">
        <f t="shared" si="243"/>
        <v>#N/A</v>
      </c>
      <c r="BL209" s="2" t="e">
        <f t="shared" si="243"/>
        <v>#N/A</v>
      </c>
      <c r="BM209" s="2">
        <f t="shared" si="243"/>
        <v>0.27513922696624604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 t="str">
        <f t="shared" si="198"/>
        <v/>
      </c>
      <c r="CV209" s="2" t="str">
        <f t="shared" si="199"/>
        <v/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 t="str">
        <f t="shared" si="211"/>
        <v/>
      </c>
      <c r="DI209" s="2">
        <f t="shared" si="212"/>
        <v>0.28035199999999999</v>
      </c>
      <c r="DK209" s="2">
        <f t="shared" si="252"/>
        <v>0.39876237620967747</v>
      </c>
      <c r="DL209" s="2">
        <f t="shared" si="252"/>
        <v>0.4144594946847508</v>
      </c>
      <c r="DM209" s="2">
        <f t="shared" si="252"/>
        <v>0.41828768346774187</v>
      </c>
      <c r="DN209" s="2">
        <f t="shared" si="252"/>
        <v>0.44124720600667411</v>
      </c>
      <c r="DO209" s="2">
        <f t="shared" si="252"/>
        <v>0.40020177931034473</v>
      </c>
      <c r="DP209" s="2">
        <f t="shared" si="252"/>
        <v>0.40057983548387088</v>
      </c>
      <c r="DQ209" s="2">
        <f t="shared" si="252"/>
        <v>0.42598816774193538</v>
      </c>
      <c r="DR209" s="2">
        <f t="shared" si="252"/>
        <v>0.4269442983870968</v>
      </c>
      <c r="DS209" s="2">
        <f t="shared" si="252"/>
        <v>0.4097444891129034</v>
      </c>
      <c r="DT209" s="2">
        <f t="shared" si="252"/>
        <v>0.38600198266129038</v>
      </c>
      <c r="DU209" s="2">
        <f t="shared" si="252"/>
        <v>0.3975430417888563</v>
      </c>
      <c r="DV209" s="2">
        <f t="shared" si="252"/>
        <v>0.40886673093841647</v>
      </c>
      <c r="DW209" s="2">
        <f t="shared" si="252"/>
        <v>0.38900826411290312</v>
      </c>
      <c r="DX209" s="2">
        <f t="shared" si="252"/>
        <v>0.37787302038880993</v>
      </c>
      <c r="DY209" s="2">
        <f t="shared" si="252"/>
        <v>0.36333522267206469</v>
      </c>
      <c r="EA209" s="2">
        <f t="shared" si="241"/>
        <v>0.28590274266876425</v>
      </c>
      <c r="EB209" s="2">
        <f t="shared" si="241"/>
        <v>0.2827332460188291</v>
      </c>
      <c r="EC209" s="2">
        <f t="shared" si="241"/>
        <v>0.28149592792311801</v>
      </c>
      <c r="ED209" s="2">
        <f t="shared" si="241"/>
        <v>0.28421080394893639</v>
      </c>
      <c r="EE209" s="2">
        <f t="shared" si="241"/>
        <v>0.28777833615415926</v>
      </c>
      <c r="EF209" s="2">
        <f t="shared" si="240"/>
        <v>0.28218936860979071</v>
      </c>
      <c r="EG209" s="2">
        <f t="shared" si="240"/>
        <v>0.28362244827311162</v>
      </c>
      <c r="EH209" s="2">
        <f t="shared" si="240"/>
        <v>0.27753667887020317</v>
      </c>
      <c r="EI209" s="2">
        <f t="shared" si="240"/>
        <v>0.27751418245752668</v>
      </c>
      <c r="EJ209" s="2">
        <f t="shared" si="240"/>
        <v>0.27402330328076235</v>
      </c>
      <c r="EK209" s="2">
        <f t="shared" si="213"/>
        <v>0.28070797256121882</v>
      </c>
      <c r="EL209" s="2">
        <f t="shared" si="180"/>
        <v>0.27819942455933211</v>
      </c>
      <c r="EM209" s="2">
        <f t="shared" si="180"/>
        <v>0.27697787537030089</v>
      </c>
      <c r="EN209" s="2">
        <f t="shared" si="180"/>
        <v>0.27851823363712974</v>
      </c>
      <c r="EO209" s="2">
        <f t="shared" si="180"/>
        <v>0.30718692782923174</v>
      </c>
      <c r="EQ209" s="2">
        <f t="shared" si="253"/>
        <v>0.29373137295381091</v>
      </c>
      <c r="ER209" s="2">
        <f t="shared" si="253"/>
        <v>0.28753980904586907</v>
      </c>
      <c r="ES209" s="2">
        <f t="shared" si="253"/>
        <v>0.28771417947018108</v>
      </c>
      <c r="ET209" s="2">
        <f t="shared" si="253"/>
        <v>0.28724745919777234</v>
      </c>
      <c r="EU209" s="2">
        <f t="shared" si="253"/>
        <v>0.28953035947921713</v>
      </c>
      <c r="EV209" s="2">
        <f t="shared" si="253"/>
        <v>0.28150801056542718</v>
      </c>
      <c r="EW209" s="2">
        <f t="shared" si="253"/>
        <v>0.28205395687950902</v>
      </c>
      <c r="EX209" s="2">
        <f t="shared" si="253"/>
        <v>0.27494488829429581</v>
      </c>
      <c r="EY209" s="2">
        <f t="shared" si="253"/>
        <v>0.2729309067045782</v>
      </c>
      <c r="EZ209" s="2">
        <f t="shared" si="253"/>
        <v>0.27377509697850111</v>
      </c>
      <c r="FA209" s="2">
        <f t="shared" si="253"/>
        <v>0.27400347511522677</v>
      </c>
      <c r="FB209" s="2">
        <f t="shared" si="253"/>
        <v>0.27499094557533693</v>
      </c>
      <c r="FC209" s="2">
        <f t="shared" si="253"/>
        <v>0.27227674787963285</v>
      </c>
      <c r="FD209" s="2">
        <f t="shared" si="253"/>
        <v>0.27420608790803525</v>
      </c>
      <c r="FE209" s="2">
        <f t="shared" si="253"/>
        <v>0.27444095013415282</v>
      </c>
      <c r="FG209" s="2">
        <f t="shared" si="254"/>
        <v>0.99999907940705302</v>
      </c>
      <c r="FH209" s="2">
        <f t="shared" si="254"/>
        <v>0.99999898671394405</v>
      </c>
      <c r="FI209" s="2">
        <f t="shared" si="254"/>
        <v>0.99999903778384136</v>
      </c>
      <c r="FJ209" s="2">
        <f t="shared" si="254"/>
        <v>0.99999917757362078</v>
      </c>
      <c r="FK209" s="2">
        <f t="shared" si="254"/>
        <v>0.99999920822482047</v>
      </c>
      <c r="FL209" s="2">
        <f t="shared" si="254"/>
        <v>0.99999911469466929</v>
      </c>
      <c r="FM209" s="2">
        <f t="shared" si="254"/>
        <v>0.99999911029060728</v>
      </c>
      <c r="FN209" s="2">
        <f t="shared" si="254"/>
        <v>0.99999906037013331</v>
      </c>
      <c r="FO209" s="2">
        <f t="shared" si="254"/>
        <v>0.99999905634994146</v>
      </c>
      <c r="FP209" s="2">
        <f t="shared" si="254"/>
        <v>0.99999903873445051</v>
      </c>
      <c r="FQ209" s="2">
        <f t="shared" si="254"/>
        <v>0.99999901589053586</v>
      </c>
      <c r="FR209" s="2">
        <f t="shared" si="254"/>
        <v>0.99999901062904895</v>
      </c>
      <c r="FS209" s="2">
        <f t="shared" si="254"/>
        <v>0.99999895430183117</v>
      </c>
      <c r="FT209" s="2">
        <f t="shared" si="254"/>
        <v>0.99999840250454974</v>
      </c>
      <c r="FU209" s="2">
        <f t="shared" si="254"/>
        <v>0.99999832889825602</v>
      </c>
      <c r="FW209" s="2">
        <f t="shared" si="245"/>
        <v>0.96922192957026221</v>
      </c>
      <c r="FX209" s="2">
        <f t="shared" si="245"/>
        <v>0.98975461380188612</v>
      </c>
      <c r="FY209" s="2">
        <f t="shared" si="245"/>
        <v>0.99069988879195181</v>
      </c>
      <c r="FZ209" s="2">
        <f t="shared" si="245"/>
        <v>0.99179761598866178</v>
      </c>
      <c r="GA209" s="2">
        <f t="shared" si="245"/>
        <v>0.99175482176594498</v>
      </c>
      <c r="GB209" s="2">
        <f t="shared" si="245"/>
        <v>0.99127725980035386</v>
      </c>
      <c r="GC209" s="2">
        <f t="shared" si="245"/>
        <v>0.99239669999555524</v>
      </c>
      <c r="GD209" s="2">
        <f t="shared" si="245"/>
        <v>0.99366810829429764</v>
      </c>
      <c r="GE209" s="2">
        <f t="shared" si="245"/>
        <v>0.99363060851294982</v>
      </c>
      <c r="GF209" s="2">
        <f t="shared" si="245"/>
        <v>0.99265535766043822</v>
      </c>
      <c r="GG209" s="2">
        <f t="shared" si="245"/>
        <v>0.99178218501203164</v>
      </c>
      <c r="GH209" s="2">
        <f t="shared" si="245"/>
        <v>0.99017293825384223</v>
      </c>
      <c r="GI209" s="2">
        <f t="shared" si="245"/>
        <v>0.9878536765517667</v>
      </c>
      <c r="GJ209" s="2">
        <f t="shared" si="245"/>
        <v>0.98086114016065107</v>
      </c>
      <c r="GK209" s="2">
        <f t="shared" si="245"/>
        <v>0.97867881640056387</v>
      </c>
      <c r="GM209" s="82">
        <f t="shared" si="246"/>
        <v>0</v>
      </c>
      <c r="GN209" s="82">
        <f t="shared" si="246"/>
        <v>0</v>
      </c>
      <c r="GO209" s="82">
        <f t="shared" si="246"/>
        <v>0</v>
      </c>
      <c r="GP209" s="82">
        <f t="shared" si="246"/>
        <v>0</v>
      </c>
      <c r="GQ209" s="82">
        <f t="shared" si="246"/>
        <v>0</v>
      </c>
      <c r="GR209" s="82">
        <f t="shared" si="246"/>
        <v>0</v>
      </c>
      <c r="GS209" s="82">
        <f t="shared" si="246"/>
        <v>0</v>
      </c>
      <c r="GT209" s="82">
        <f t="shared" si="246"/>
        <v>0</v>
      </c>
      <c r="GU209" s="82">
        <f t="shared" si="246"/>
        <v>0</v>
      </c>
      <c r="GV209" s="82">
        <f t="shared" si="246"/>
        <v>0</v>
      </c>
      <c r="GW209" s="82">
        <f t="shared" si="246"/>
        <v>0</v>
      </c>
      <c r="GX209" s="82">
        <f t="shared" si="246"/>
        <v>0</v>
      </c>
      <c r="GY209" s="82">
        <f t="shared" si="246"/>
        <v>0</v>
      </c>
      <c r="GZ209" s="82">
        <f t="shared" si="246"/>
        <v>0</v>
      </c>
      <c r="HA209" s="82">
        <f t="shared" si="246"/>
        <v>0</v>
      </c>
      <c r="HC209" s="82">
        <f t="shared" si="182"/>
        <v>0</v>
      </c>
      <c r="HD209" s="82">
        <f t="shared" si="182"/>
        <v>0</v>
      </c>
      <c r="HE209" s="82">
        <f t="shared" si="182"/>
        <v>0</v>
      </c>
      <c r="HF209" s="82">
        <f t="shared" si="182"/>
        <v>0</v>
      </c>
      <c r="HG209" s="82">
        <f t="shared" si="182"/>
        <v>0</v>
      </c>
      <c r="HH209" s="82">
        <f t="shared" si="182"/>
        <v>0</v>
      </c>
      <c r="HI209" s="82">
        <f t="shared" si="242"/>
        <v>0</v>
      </c>
      <c r="HJ209" s="82">
        <f t="shared" si="242"/>
        <v>0</v>
      </c>
      <c r="HK209" s="82">
        <f t="shared" si="242"/>
        <v>0</v>
      </c>
      <c r="HL209" s="82">
        <f t="shared" si="242"/>
        <v>0</v>
      </c>
      <c r="HM209" s="82">
        <f t="shared" si="242"/>
        <v>0</v>
      </c>
      <c r="HN209" s="82">
        <f t="shared" si="242"/>
        <v>0</v>
      </c>
      <c r="HO209" s="82">
        <f t="shared" si="227"/>
        <v>0</v>
      </c>
      <c r="HP209" s="82">
        <f t="shared" si="227"/>
        <v>0</v>
      </c>
      <c r="HQ209" s="82">
        <f t="shared" si="227"/>
        <v>0</v>
      </c>
      <c r="HS209" s="82">
        <f t="shared" si="247"/>
        <v>1.4241890636025096E-231</v>
      </c>
      <c r="HT209" s="82">
        <f t="shared" si="247"/>
        <v>1.25144742141057E-242</v>
      </c>
      <c r="HU209" s="82">
        <f t="shared" si="247"/>
        <v>6.1089881048859051E-284</v>
      </c>
      <c r="HV209" s="82">
        <f t="shared" si="247"/>
        <v>0</v>
      </c>
      <c r="HW209" s="82">
        <f t="shared" si="247"/>
        <v>0</v>
      </c>
      <c r="HX209" s="82">
        <f t="shared" si="247"/>
        <v>0</v>
      </c>
      <c r="HY209" s="82">
        <f t="shared" si="247"/>
        <v>0</v>
      </c>
      <c r="HZ209" s="82">
        <f t="shared" si="247"/>
        <v>0</v>
      </c>
      <c r="IA209" s="82">
        <f t="shared" si="247"/>
        <v>0</v>
      </c>
      <c r="IB209" s="82">
        <f t="shared" si="247"/>
        <v>0</v>
      </c>
      <c r="IC209" s="82">
        <f t="shared" si="247"/>
        <v>0</v>
      </c>
      <c r="ID209" s="82">
        <f t="shared" si="247"/>
        <v>0</v>
      </c>
      <c r="IE209" s="82">
        <f t="shared" si="247"/>
        <v>3.7765127508882967E-273</v>
      </c>
      <c r="IF209" s="82">
        <f t="shared" si="247"/>
        <v>6.6520159324065618E-144</v>
      </c>
      <c r="IG209" s="82">
        <f t="shared" si="247"/>
        <v>1.3562811399989241E-150</v>
      </c>
      <c r="II209" s="82">
        <f t="shared" si="248"/>
        <v>3.2393756745595603E-10</v>
      </c>
      <c r="IJ209" s="82">
        <f t="shared" si="248"/>
        <v>6.6644033996105253E-16</v>
      </c>
      <c r="IK209" s="82">
        <f t="shared" si="248"/>
        <v>2.5109941618307724E-18</v>
      </c>
      <c r="IL209" s="82">
        <f t="shared" si="248"/>
        <v>5.8261080759682874E-21</v>
      </c>
      <c r="IM209" s="82">
        <f t="shared" si="248"/>
        <v>1.2084787063821006E-20</v>
      </c>
      <c r="IN209" s="82">
        <f t="shared" si="248"/>
        <v>4.0726902427310548E-22</v>
      </c>
      <c r="IO209" s="82">
        <f t="shared" si="248"/>
        <v>7.7584899559063327E-22</v>
      </c>
      <c r="IP209" s="82">
        <f t="shared" si="248"/>
        <v>2.1316935136243032E-25</v>
      </c>
      <c r="IQ209" s="82">
        <f t="shared" si="248"/>
        <v>1.1779274083630761E-24</v>
      </c>
      <c r="IR209" s="82">
        <f t="shared" si="248"/>
        <v>5.583609054113844E-23</v>
      </c>
      <c r="IS209" s="82">
        <f t="shared" si="248"/>
        <v>2.7270748552662413E-21</v>
      </c>
      <c r="IT209" s="82">
        <f t="shared" si="248"/>
        <v>5.7982606080128926E-21</v>
      </c>
      <c r="IU209" s="82">
        <f t="shared" si="248"/>
        <v>7.6625584932665489E-17</v>
      </c>
      <c r="IV209" s="82">
        <f t="shared" si="248"/>
        <v>5.6891195401811964E-33</v>
      </c>
      <c r="IW209" s="82">
        <f t="shared" si="248"/>
        <v>1.5603085631889527E-50</v>
      </c>
      <c r="IY209" s="82">
        <f t="shared" si="249"/>
        <v>3.2393756745595603E-10</v>
      </c>
      <c r="IZ209" s="82">
        <f t="shared" si="249"/>
        <v>6.6644033996105253E-16</v>
      </c>
      <c r="JA209" s="82">
        <f t="shared" si="249"/>
        <v>2.5109941618307724E-18</v>
      </c>
      <c r="JB209" s="82">
        <f t="shared" si="249"/>
        <v>5.8261080759682874E-21</v>
      </c>
      <c r="JC209" s="82">
        <f t="shared" si="249"/>
        <v>1.2084787063821006E-20</v>
      </c>
      <c r="JD209" s="82">
        <f t="shared" si="249"/>
        <v>4.0726902427310548E-22</v>
      </c>
      <c r="JE209" s="82">
        <f t="shared" si="249"/>
        <v>7.7584899559063327E-22</v>
      </c>
      <c r="JF209" s="82">
        <f t="shared" si="249"/>
        <v>2.1316935136243032E-25</v>
      </c>
      <c r="JG209" s="82">
        <f t="shared" si="249"/>
        <v>1.1779274083630761E-24</v>
      </c>
      <c r="JH209" s="82">
        <f t="shared" si="249"/>
        <v>5.583609054113844E-23</v>
      </c>
      <c r="JI209" s="82">
        <f t="shared" si="249"/>
        <v>2.7270748552662413E-21</v>
      </c>
      <c r="JJ209" s="82">
        <f t="shared" si="249"/>
        <v>5.7982606080128926E-21</v>
      </c>
      <c r="JK209" s="82">
        <f t="shared" si="249"/>
        <v>7.6625584932665489E-17</v>
      </c>
      <c r="JL209" s="82">
        <f t="shared" si="249"/>
        <v>5.6891195401811964E-33</v>
      </c>
      <c r="JM209" s="82">
        <f t="shared" si="249"/>
        <v>1.5603085631889527E-50</v>
      </c>
    </row>
    <row r="210" spans="2:273" x14ac:dyDescent="0.25">
      <c r="B210" s="2">
        <v>183</v>
      </c>
      <c r="C210" s="37">
        <v>0.29749500000000001</v>
      </c>
      <c r="D210" s="37">
        <v>0.29484399999999999</v>
      </c>
      <c r="E210" s="37">
        <v>0.29879299999999998</v>
      </c>
      <c r="F210" s="37">
        <v>0.29303200000000001</v>
      </c>
      <c r="G210" s="37">
        <v>0.30185899999999999</v>
      </c>
      <c r="H210" s="37">
        <v>0.293493</v>
      </c>
      <c r="I210" s="37">
        <v>0.28500599999999998</v>
      </c>
      <c r="J210" s="37">
        <v>0.28228199999999998</v>
      </c>
      <c r="K210" s="37">
        <v>0.28239900000000001</v>
      </c>
      <c r="L210" s="37">
        <v>0.27912999999999999</v>
      </c>
      <c r="M210" s="37">
        <v>0.27964299999999997</v>
      </c>
      <c r="N210" s="37">
        <v>0.27732499999999999</v>
      </c>
      <c r="O210" s="37">
        <v>0.280972</v>
      </c>
      <c r="P210" s="37">
        <v>0.27759</v>
      </c>
      <c r="Q210" s="37">
        <v>0.27823100000000001</v>
      </c>
      <c r="S210" s="4" t="e">
        <f t="shared" si="250"/>
        <v>#N/A</v>
      </c>
      <c r="T210" s="4" t="e">
        <f t="shared" si="250"/>
        <v>#N/A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 t="e">
        <f t="shared" si="250"/>
        <v>#N/A</v>
      </c>
      <c r="AG210" s="4" t="e">
        <f t="shared" si="250"/>
        <v>#N/A</v>
      </c>
      <c r="AI210" s="4">
        <f t="shared" si="251"/>
        <v>0</v>
      </c>
      <c r="AJ210" s="4">
        <f t="shared" si="251"/>
        <v>0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0</v>
      </c>
      <c r="AW210" s="4">
        <f t="shared" si="251"/>
        <v>0</v>
      </c>
      <c r="AY210" s="2" t="e">
        <f t="shared" si="243"/>
        <v>#N/A</v>
      </c>
      <c r="AZ210" s="2" t="e">
        <f t="shared" si="243"/>
        <v>#N/A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 t="e">
        <f t="shared" si="243"/>
        <v>#N/A</v>
      </c>
      <c r="BM210" s="2" t="e">
        <f t="shared" si="243"/>
        <v>#N/A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 t="str">
        <f t="shared" si="198"/>
        <v/>
      </c>
      <c r="CV210" s="2" t="str">
        <f t="shared" si="199"/>
        <v/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 t="str">
        <f t="shared" si="211"/>
        <v/>
      </c>
      <c r="DI210" s="2" t="str">
        <f t="shared" si="212"/>
        <v/>
      </c>
      <c r="DK210" s="2">
        <f t="shared" si="252"/>
        <v>0.39898460967741939</v>
      </c>
      <c r="DL210" s="2">
        <f t="shared" si="252"/>
        <v>0.41476391788856309</v>
      </c>
      <c r="DM210" s="2">
        <f t="shared" si="252"/>
        <v>0.41861169354838701</v>
      </c>
      <c r="DN210" s="2">
        <f t="shared" si="252"/>
        <v>0.44171905917686322</v>
      </c>
      <c r="DO210" s="2">
        <f t="shared" si="252"/>
        <v>0.40047562118226593</v>
      </c>
      <c r="DP210" s="2">
        <f t="shared" si="252"/>
        <v>0.40088276129032252</v>
      </c>
      <c r="DQ210" s="2">
        <f t="shared" si="252"/>
        <v>0.42644705806451599</v>
      </c>
      <c r="DR210" s="2">
        <f t="shared" si="252"/>
        <v>0.42741919354838709</v>
      </c>
      <c r="DS210" s="2">
        <f t="shared" si="252"/>
        <v>0.41011235161290338</v>
      </c>
      <c r="DT210" s="2">
        <f t="shared" si="252"/>
        <v>0.38622587419354842</v>
      </c>
      <c r="DU210" s="2">
        <f t="shared" si="252"/>
        <v>0.39782484384164224</v>
      </c>
      <c r="DV210" s="2">
        <f t="shared" si="252"/>
        <v>0.40922461070381239</v>
      </c>
      <c r="DW210" s="2">
        <f t="shared" si="252"/>
        <v>0.38925071370967729</v>
      </c>
      <c r="DX210" s="2">
        <f t="shared" si="252"/>
        <v>0.37802881863442395</v>
      </c>
      <c r="DY210" s="2">
        <f t="shared" si="252"/>
        <v>0.36337976113360321</v>
      </c>
      <c r="EA210" s="2">
        <f t="shared" si="241"/>
        <v>0.28549759074366921</v>
      </c>
      <c r="EB210" s="2">
        <f t="shared" si="241"/>
        <v>0.28222634332035501</v>
      </c>
      <c r="EC210" s="2">
        <f t="shared" si="241"/>
        <v>0.28100108225585552</v>
      </c>
      <c r="ED210" s="2">
        <f t="shared" si="241"/>
        <v>0.28373864259864068</v>
      </c>
      <c r="EE210" s="2">
        <f t="shared" si="241"/>
        <v>0.28742357834782983</v>
      </c>
      <c r="EF210" s="2">
        <f t="shared" si="240"/>
        <v>0.28180861821366027</v>
      </c>
      <c r="EG210" s="2">
        <f t="shared" si="240"/>
        <v>0.28328574403764856</v>
      </c>
      <c r="EH210" s="2">
        <f t="shared" si="240"/>
        <v>0.2771320154340714</v>
      </c>
      <c r="EI210" s="2">
        <f t="shared" si="240"/>
        <v>0.27711955132358751</v>
      </c>
      <c r="EJ210" s="2">
        <f t="shared" si="240"/>
        <v>0.27356848917657639</v>
      </c>
      <c r="EK210" s="2">
        <f t="shared" si="213"/>
        <v>0.28031747048735745</v>
      </c>
      <c r="EL210" s="2">
        <f t="shared" si="180"/>
        <v>0.27777335981558016</v>
      </c>
      <c r="EM210" s="2">
        <f t="shared" si="180"/>
        <v>0.27652853417720202</v>
      </c>
      <c r="EN210" s="2">
        <f t="shared" si="180"/>
        <v>0.27808050694466119</v>
      </c>
      <c r="EO210" s="2">
        <f t="shared" si="180"/>
        <v>0.30696316522007588</v>
      </c>
      <c r="EQ210" s="2">
        <f t="shared" si="253"/>
        <v>0.29342312180400615</v>
      </c>
      <c r="ER210" s="2">
        <f t="shared" si="253"/>
        <v>0.2870891876478483</v>
      </c>
      <c r="ES210" s="2">
        <f t="shared" si="253"/>
        <v>0.28729006260772716</v>
      </c>
      <c r="ET210" s="2">
        <f t="shared" si="253"/>
        <v>0.28680905128939349</v>
      </c>
      <c r="EU210" s="2">
        <f t="shared" si="253"/>
        <v>0.28919579895007091</v>
      </c>
      <c r="EV210" s="2">
        <f t="shared" si="253"/>
        <v>0.28111985640868042</v>
      </c>
      <c r="EW210" s="2">
        <f t="shared" si="253"/>
        <v>0.28170006466068043</v>
      </c>
      <c r="EX210" s="2">
        <f t="shared" si="253"/>
        <v>0.27451252726648762</v>
      </c>
      <c r="EY210" s="2">
        <f t="shared" si="253"/>
        <v>0.27248697535748134</v>
      </c>
      <c r="EZ210" s="2">
        <f t="shared" si="253"/>
        <v>0.27331775478712939</v>
      </c>
      <c r="FA210" s="2">
        <f t="shared" si="253"/>
        <v>0.27353874266760647</v>
      </c>
      <c r="FB210" s="2">
        <f t="shared" si="253"/>
        <v>0.27452841634401287</v>
      </c>
      <c r="FC210" s="2">
        <f t="shared" si="253"/>
        <v>0.27177308074822815</v>
      </c>
      <c r="FD210" s="2">
        <f t="shared" si="253"/>
        <v>0.27372267056310512</v>
      </c>
      <c r="FE210" s="2">
        <f t="shared" si="253"/>
        <v>0.27385012792463231</v>
      </c>
      <c r="FG210" s="2">
        <f t="shared" si="254"/>
        <v>0.99999916040918568</v>
      </c>
      <c r="FH210" s="2">
        <f t="shared" si="254"/>
        <v>0.99999907587205117</v>
      </c>
      <c r="FI210" s="2">
        <f t="shared" si="254"/>
        <v>0.9999991224483592</v>
      </c>
      <c r="FJ210" s="2">
        <f t="shared" si="254"/>
        <v>0.99999924993817335</v>
      </c>
      <c r="FK210" s="2">
        <f t="shared" si="254"/>
        <v>0.99999927789240362</v>
      </c>
      <c r="FL210" s="2">
        <f t="shared" si="254"/>
        <v>0.99999919259187942</v>
      </c>
      <c r="FM210" s="2">
        <f t="shared" si="254"/>
        <v>0.99999918857532644</v>
      </c>
      <c r="FN210" s="2">
        <f t="shared" si="254"/>
        <v>0.99999914304730575</v>
      </c>
      <c r="FO210" s="2">
        <f t="shared" si="254"/>
        <v>0.99999913938084661</v>
      </c>
      <c r="FP210" s="2">
        <f t="shared" si="254"/>
        <v>0.99999912331532514</v>
      </c>
      <c r="FQ210" s="2">
        <f t="shared" si="254"/>
        <v>0.99999910248142387</v>
      </c>
      <c r="FR210" s="2">
        <f t="shared" si="254"/>
        <v>0.99999909768288997</v>
      </c>
      <c r="FS210" s="2">
        <f t="shared" si="254"/>
        <v>0.99999904631184755</v>
      </c>
      <c r="FT210" s="2">
        <f t="shared" si="254"/>
        <v>0.99999854306662872</v>
      </c>
      <c r="FU210" s="2">
        <f t="shared" si="254"/>
        <v>0.99999847593687174</v>
      </c>
      <c r="FW210" s="2">
        <f t="shared" si="245"/>
        <v>0.97185384251485307</v>
      </c>
      <c r="FX210" s="2">
        <f t="shared" si="245"/>
        <v>0.99064766576424435</v>
      </c>
      <c r="FY210" s="2">
        <f t="shared" si="245"/>
        <v>0.99151125135180462</v>
      </c>
      <c r="FZ210" s="2">
        <f t="shared" si="245"/>
        <v>0.99251393402294197</v>
      </c>
      <c r="GA210" s="2">
        <f t="shared" si="245"/>
        <v>0.9924748486838435</v>
      </c>
      <c r="GB210" s="2">
        <f t="shared" si="245"/>
        <v>0.99203865600506635</v>
      </c>
      <c r="GC210" s="2">
        <f t="shared" si="245"/>
        <v>0.99306106577866649</v>
      </c>
      <c r="GD210" s="2">
        <f t="shared" si="245"/>
        <v>0.99422202700339712</v>
      </c>
      <c r="GE210" s="2">
        <f t="shared" si="245"/>
        <v>0.99418778854296919</v>
      </c>
      <c r="GF210" s="2">
        <f t="shared" si="245"/>
        <v>0.99329727494633591</v>
      </c>
      <c r="GG210" s="2">
        <f t="shared" si="245"/>
        <v>0.99249984044996076</v>
      </c>
      <c r="GH210" s="2">
        <f t="shared" si="245"/>
        <v>0.99102985691077428</v>
      </c>
      <c r="GI210" s="2">
        <f t="shared" si="245"/>
        <v>0.98891056958574142</v>
      </c>
      <c r="GJ210" s="2">
        <f t="shared" si="245"/>
        <v>0.98251570861337034</v>
      </c>
      <c r="GK210" s="2">
        <f t="shared" si="245"/>
        <v>0.9805183011385048</v>
      </c>
      <c r="GM210" s="82">
        <f t="shared" si="246"/>
        <v>0</v>
      </c>
      <c r="GN210" s="82">
        <f t="shared" si="246"/>
        <v>0</v>
      </c>
      <c r="GO210" s="82">
        <f t="shared" si="246"/>
        <v>0</v>
      </c>
      <c r="GP210" s="82">
        <f t="shared" si="246"/>
        <v>0</v>
      </c>
      <c r="GQ210" s="82">
        <f t="shared" si="246"/>
        <v>0</v>
      </c>
      <c r="GR210" s="82">
        <f t="shared" si="246"/>
        <v>0</v>
      </c>
      <c r="GS210" s="82">
        <f t="shared" si="246"/>
        <v>0</v>
      </c>
      <c r="GT210" s="82">
        <f t="shared" si="246"/>
        <v>0</v>
      </c>
      <c r="GU210" s="82">
        <f t="shared" si="246"/>
        <v>0</v>
      </c>
      <c r="GV210" s="82">
        <f t="shared" si="246"/>
        <v>0</v>
      </c>
      <c r="GW210" s="82">
        <f t="shared" si="246"/>
        <v>0</v>
      </c>
      <c r="GX210" s="82">
        <f t="shared" si="246"/>
        <v>0</v>
      </c>
      <c r="GY210" s="82">
        <f t="shared" si="246"/>
        <v>0</v>
      </c>
      <c r="GZ210" s="82">
        <f t="shared" si="246"/>
        <v>0</v>
      </c>
      <c r="HA210" s="82">
        <f t="shared" si="246"/>
        <v>0</v>
      </c>
      <c r="HC210" s="82">
        <f t="shared" si="182"/>
        <v>0</v>
      </c>
      <c r="HD210" s="82">
        <f t="shared" si="182"/>
        <v>0</v>
      </c>
      <c r="HE210" s="82">
        <f t="shared" si="182"/>
        <v>0</v>
      </c>
      <c r="HF210" s="82">
        <f t="shared" si="182"/>
        <v>0</v>
      </c>
      <c r="HG210" s="82">
        <f t="shared" si="182"/>
        <v>0</v>
      </c>
      <c r="HH210" s="82">
        <f t="shared" si="182"/>
        <v>0</v>
      </c>
      <c r="HI210" s="82">
        <f t="shared" si="242"/>
        <v>0</v>
      </c>
      <c r="HJ210" s="82">
        <f t="shared" si="242"/>
        <v>0</v>
      </c>
      <c r="HK210" s="82">
        <f t="shared" si="242"/>
        <v>0</v>
      </c>
      <c r="HL210" s="82">
        <f t="shared" si="242"/>
        <v>0</v>
      </c>
      <c r="HM210" s="82">
        <f t="shared" si="242"/>
        <v>0</v>
      </c>
      <c r="HN210" s="82">
        <f t="shared" si="242"/>
        <v>0</v>
      </c>
      <c r="HO210" s="82">
        <f t="shared" si="227"/>
        <v>0</v>
      </c>
      <c r="HP210" s="82">
        <f t="shared" si="227"/>
        <v>0</v>
      </c>
      <c r="HQ210" s="82">
        <f t="shared" si="227"/>
        <v>0</v>
      </c>
      <c r="HS210" s="82">
        <f t="shared" si="247"/>
        <v>2.8226995248640058E-238</v>
      </c>
      <c r="HT210" s="82">
        <f t="shared" si="247"/>
        <v>2.7946782713052483E-249</v>
      </c>
      <c r="HU210" s="82">
        <f t="shared" si="247"/>
        <v>1.4702890660612785E-291</v>
      </c>
      <c r="HV210" s="82">
        <f t="shared" si="247"/>
        <v>0</v>
      </c>
      <c r="HW210" s="82">
        <f t="shared" si="247"/>
        <v>0</v>
      </c>
      <c r="HX210" s="82">
        <f t="shared" si="247"/>
        <v>0</v>
      </c>
      <c r="HY210" s="82">
        <f t="shared" si="247"/>
        <v>0</v>
      </c>
      <c r="HZ210" s="82">
        <f t="shared" si="247"/>
        <v>0</v>
      </c>
      <c r="IA210" s="82">
        <f t="shared" si="247"/>
        <v>0</v>
      </c>
      <c r="IB210" s="82">
        <f t="shared" si="247"/>
        <v>0</v>
      </c>
      <c r="IC210" s="82">
        <f t="shared" si="247"/>
        <v>0</v>
      </c>
      <c r="ID210" s="82">
        <f t="shared" si="247"/>
        <v>0</v>
      </c>
      <c r="IE210" s="82">
        <f t="shared" si="247"/>
        <v>1.0103434756393679E-280</v>
      </c>
      <c r="IF210" s="82">
        <f t="shared" si="247"/>
        <v>4.896171096179226E-148</v>
      </c>
      <c r="IG210" s="82">
        <f t="shared" si="247"/>
        <v>5.2620377304925389E-155</v>
      </c>
      <c r="II210" s="82">
        <f t="shared" si="248"/>
        <v>1.0841931510238397E-10</v>
      </c>
      <c r="IJ210" s="82">
        <f t="shared" si="248"/>
        <v>1.7327051553161064E-16</v>
      </c>
      <c r="IK210" s="82">
        <f t="shared" si="248"/>
        <v>5.39349420002133E-19</v>
      </c>
      <c r="IL210" s="82">
        <f t="shared" si="248"/>
        <v>1.0332775353707265E-21</v>
      </c>
      <c r="IM210" s="82">
        <f t="shared" si="248"/>
        <v>2.1999690718816977E-21</v>
      </c>
      <c r="IN210" s="82">
        <f t="shared" si="248"/>
        <v>6.3657287569393106E-23</v>
      </c>
      <c r="IO210" s="82">
        <f t="shared" si="248"/>
        <v>1.3105120796318666E-22</v>
      </c>
      <c r="IP210" s="82">
        <f t="shared" si="248"/>
        <v>2.8517126315207348E-26</v>
      </c>
      <c r="IQ210" s="82">
        <f t="shared" si="248"/>
        <v>1.6731894612886593E-25</v>
      </c>
      <c r="IR210" s="82">
        <f t="shared" si="248"/>
        <v>8.6545095328885946E-24</v>
      </c>
      <c r="IS210" s="82">
        <f t="shared" si="248"/>
        <v>4.6944041529340562E-22</v>
      </c>
      <c r="IT210" s="82">
        <f t="shared" si="248"/>
        <v>9.5955562035819356E-22</v>
      </c>
      <c r="IU210" s="82">
        <f t="shared" si="248"/>
        <v>1.7258832862027917E-17</v>
      </c>
      <c r="IV210" s="82">
        <f t="shared" si="248"/>
        <v>1.881395594946653E-34</v>
      </c>
      <c r="IW210" s="82">
        <f t="shared" si="248"/>
        <v>6.5845483414747914E-53</v>
      </c>
      <c r="IY210" s="82">
        <f t="shared" si="249"/>
        <v>1.0841931510238397E-10</v>
      </c>
      <c r="IZ210" s="82">
        <f t="shared" si="249"/>
        <v>1.7327051553161064E-16</v>
      </c>
      <c r="JA210" s="82">
        <f t="shared" si="249"/>
        <v>5.39349420002133E-19</v>
      </c>
      <c r="JB210" s="82">
        <f t="shared" si="249"/>
        <v>1.0332775353707265E-21</v>
      </c>
      <c r="JC210" s="82">
        <f t="shared" si="249"/>
        <v>2.1999690718816977E-21</v>
      </c>
      <c r="JD210" s="82">
        <f t="shared" si="249"/>
        <v>6.3657287569393106E-23</v>
      </c>
      <c r="JE210" s="82">
        <f t="shared" si="249"/>
        <v>1.3105120796318666E-22</v>
      </c>
      <c r="JF210" s="82">
        <f t="shared" si="249"/>
        <v>2.8517126315207348E-26</v>
      </c>
      <c r="JG210" s="82">
        <f t="shared" si="249"/>
        <v>1.6731894612886593E-25</v>
      </c>
      <c r="JH210" s="82">
        <f t="shared" si="249"/>
        <v>8.6545095328885946E-24</v>
      </c>
      <c r="JI210" s="82">
        <f t="shared" si="249"/>
        <v>4.6944041529340562E-22</v>
      </c>
      <c r="JJ210" s="82">
        <f t="shared" si="249"/>
        <v>9.5955562035819356E-22</v>
      </c>
      <c r="JK210" s="82">
        <f t="shared" si="249"/>
        <v>1.7258832862027917E-17</v>
      </c>
      <c r="JL210" s="82">
        <f t="shared" si="249"/>
        <v>1.881395594946653E-34</v>
      </c>
      <c r="JM210" s="82">
        <f t="shared" si="249"/>
        <v>6.5845483414747914E-53</v>
      </c>
    </row>
    <row r="211" spans="2:273" x14ac:dyDescent="0.25">
      <c r="B211" s="2">
        <v>184</v>
      </c>
      <c r="C211" s="37">
        <v>0.293269</v>
      </c>
      <c r="D211" s="37">
        <v>0.29929699999999998</v>
      </c>
      <c r="E211" s="37">
        <v>0.294074</v>
      </c>
      <c r="F211" s="37">
        <v>0.29421700000000001</v>
      </c>
      <c r="G211" s="37">
        <v>0.30083500000000002</v>
      </c>
      <c r="H211" s="37">
        <v>0.29291899999999998</v>
      </c>
      <c r="I211" s="37">
        <v>0.28543299999999999</v>
      </c>
      <c r="J211" s="37">
        <v>0.28513300000000003</v>
      </c>
      <c r="K211" s="37">
        <v>0.28338400000000002</v>
      </c>
      <c r="L211" s="37">
        <v>0.27988299999999999</v>
      </c>
      <c r="M211" s="37">
        <v>0.27902500000000002</v>
      </c>
      <c r="N211" s="37">
        <v>0.28160200000000002</v>
      </c>
      <c r="O211" s="37">
        <v>0.278451</v>
      </c>
      <c r="P211" s="37">
        <v>0.27988299999999999</v>
      </c>
      <c r="Q211" s="37">
        <v>0.28146399999999999</v>
      </c>
      <c r="S211" s="4" t="e">
        <f t="shared" si="250"/>
        <v>#N/A</v>
      </c>
      <c r="T211" s="4" t="e">
        <f t="shared" si="250"/>
        <v>#N/A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 t="e">
        <f t="shared" si="250"/>
        <v>#N/A</v>
      </c>
      <c r="AG211" s="4" t="e">
        <f t="shared" si="250"/>
        <v>#N/A</v>
      </c>
      <c r="AI211" s="4">
        <f t="shared" si="251"/>
        <v>0</v>
      </c>
      <c r="AJ211" s="4">
        <f t="shared" si="251"/>
        <v>0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0</v>
      </c>
      <c r="AW211" s="4">
        <f t="shared" si="251"/>
        <v>0</v>
      </c>
      <c r="AY211" s="2" t="e">
        <f t="shared" si="243"/>
        <v>#N/A</v>
      </c>
      <c r="AZ211" s="2" t="e">
        <f t="shared" si="243"/>
        <v>#N/A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 t="e">
        <f t="shared" si="243"/>
        <v>#N/A</v>
      </c>
      <c r="BM211" s="2" t="e">
        <f t="shared" si="243"/>
        <v>#N/A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 t="str">
        <f t="shared" si="198"/>
        <v/>
      </c>
      <c r="CV211" s="2" t="str">
        <f t="shared" si="199"/>
        <v/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 t="str">
        <f t="shared" si="211"/>
        <v/>
      </c>
      <c r="DI211" s="2" t="str">
        <f t="shared" si="212"/>
        <v/>
      </c>
      <c r="DK211" s="2">
        <f t="shared" si="252"/>
        <v>0.39920684314516131</v>
      </c>
      <c r="DL211" s="2">
        <f t="shared" si="252"/>
        <v>0.41506834109237539</v>
      </c>
      <c r="DM211" s="2">
        <f t="shared" si="252"/>
        <v>0.41893570362903215</v>
      </c>
      <c r="DN211" s="2">
        <f t="shared" si="252"/>
        <v>0.44219091234705232</v>
      </c>
      <c r="DO211" s="2">
        <f t="shared" si="252"/>
        <v>0.40074946305418713</v>
      </c>
      <c r="DP211" s="2">
        <f t="shared" si="252"/>
        <v>0.40118568709677416</v>
      </c>
      <c r="DQ211" s="2">
        <f t="shared" si="252"/>
        <v>0.42690594838709667</v>
      </c>
      <c r="DR211" s="2">
        <f t="shared" si="252"/>
        <v>0.42789408870967743</v>
      </c>
      <c r="DS211" s="2">
        <f t="shared" si="252"/>
        <v>0.41048021411290336</v>
      </c>
      <c r="DT211" s="2">
        <f t="shared" si="252"/>
        <v>0.38644976572580647</v>
      </c>
      <c r="DU211" s="2">
        <f t="shared" si="252"/>
        <v>0.39810664589442818</v>
      </c>
      <c r="DV211" s="2">
        <f t="shared" si="252"/>
        <v>0.40958249046920825</v>
      </c>
      <c r="DW211" s="2">
        <f t="shared" si="252"/>
        <v>0.38949316330645151</v>
      </c>
      <c r="DX211" s="2">
        <f t="shared" si="252"/>
        <v>0.37818461688003796</v>
      </c>
      <c r="DY211" s="2">
        <f t="shared" si="252"/>
        <v>0.36342429959514166</v>
      </c>
      <c r="EA211" s="2">
        <f t="shared" si="241"/>
        <v>0.28509243881857416</v>
      </c>
      <c r="EB211" s="2">
        <f t="shared" si="241"/>
        <v>0.28171944062188092</v>
      </c>
      <c r="EC211" s="2">
        <f t="shared" si="241"/>
        <v>0.28050623658859308</v>
      </c>
      <c r="ED211" s="2">
        <f t="shared" si="241"/>
        <v>0.28326648124834497</v>
      </c>
      <c r="EE211" s="2">
        <f t="shared" si="241"/>
        <v>0.2870688205415004</v>
      </c>
      <c r="EF211" s="2">
        <f t="shared" si="240"/>
        <v>0.28142786781752982</v>
      </c>
      <c r="EG211" s="2">
        <f t="shared" si="240"/>
        <v>0.28294903980218555</v>
      </c>
      <c r="EH211" s="2">
        <f t="shared" si="240"/>
        <v>0.27672735199793963</v>
      </c>
      <c r="EI211" s="2">
        <f t="shared" si="240"/>
        <v>0.27672492018964834</v>
      </c>
      <c r="EJ211" s="2">
        <f t="shared" si="240"/>
        <v>0.27311367507239037</v>
      </c>
      <c r="EK211" s="2">
        <f t="shared" si="213"/>
        <v>0.27992696841349607</v>
      </c>
      <c r="EL211" s="2">
        <f t="shared" si="213"/>
        <v>0.2773472950718282</v>
      </c>
      <c r="EM211" s="2">
        <f t="shared" si="213"/>
        <v>0.27607919298410322</v>
      </c>
      <c r="EN211" s="2">
        <f t="shared" si="213"/>
        <v>0.27764278025219263</v>
      </c>
      <c r="EO211" s="2">
        <f t="shared" si="213"/>
        <v>0.30673940261092003</v>
      </c>
      <c r="EQ211" s="2">
        <f t="shared" si="253"/>
        <v>0.29311487065420133</v>
      </c>
      <c r="ER211" s="2">
        <f t="shared" si="253"/>
        <v>0.28663856624982753</v>
      </c>
      <c r="ES211" s="2">
        <f t="shared" si="253"/>
        <v>0.28686594574527324</v>
      </c>
      <c r="ET211" s="2">
        <f t="shared" si="253"/>
        <v>0.28637064338101459</v>
      </c>
      <c r="EU211" s="2">
        <f t="shared" si="253"/>
        <v>0.28886123842092476</v>
      </c>
      <c r="EV211" s="2">
        <f t="shared" si="253"/>
        <v>0.28073170225193367</v>
      </c>
      <c r="EW211" s="2">
        <f t="shared" si="253"/>
        <v>0.28134617244185178</v>
      </c>
      <c r="EX211" s="2">
        <f t="shared" si="253"/>
        <v>0.27408016623867937</v>
      </c>
      <c r="EY211" s="2">
        <f t="shared" si="253"/>
        <v>0.27204304401038443</v>
      </c>
      <c r="EZ211" s="2">
        <f t="shared" si="253"/>
        <v>0.27286041259575766</v>
      </c>
      <c r="FA211" s="2">
        <f t="shared" si="253"/>
        <v>0.27307401021998612</v>
      </c>
      <c r="FB211" s="2">
        <f t="shared" si="253"/>
        <v>0.27406588711268881</v>
      </c>
      <c r="FC211" s="2">
        <f t="shared" si="253"/>
        <v>0.2712694136168235</v>
      </c>
      <c r="FD211" s="2">
        <f t="shared" si="253"/>
        <v>0.27323925321817499</v>
      </c>
      <c r="FE211" s="2">
        <f t="shared" si="253"/>
        <v>0.27325930571511181</v>
      </c>
      <c r="FG211" s="2">
        <f t="shared" si="254"/>
        <v>0.99999923428402016</v>
      </c>
      <c r="FH211" s="2">
        <f t="shared" si="254"/>
        <v>0.99999915718522525</v>
      </c>
      <c r="FI211" s="2">
        <f t="shared" si="254"/>
        <v>0.99999919966332973</v>
      </c>
      <c r="FJ211" s="2">
        <f t="shared" si="254"/>
        <v>0.99999931593543878</v>
      </c>
      <c r="FK211" s="2">
        <f t="shared" si="254"/>
        <v>0.99999934143000313</v>
      </c>
      <c r="FL211" s="2">
        <f t="shared" si="254"/>
        <v>0.99999926363498992</v>
      </c>
      <c r="FM211" s="2">
        <f t="shared" si="254"/>
        <v>0.99999925997184957</v>
      </c>
      <c r="FN211" s="2">
        <f t="shared" si="254"/>
        <v>0.99999921844979511</v>
      </c>
      <c r="FO211" s="2">
        <f t="shared" si="254"/>
        <v>0.99999921510594403</v>
      </c>
      <c r="FP211" s="2">
        <f t="shared" si="254"/>
        <v>0.99999920045401225</v>
      </c>
      <c r="FQ211" s="2">
        <f t="shared" si="254"/>
        <v>0.99999918145326538</v>
      </c>
      <c r="FR211" s="2">
        <f t="shared" si="254"/>
        <v>0.99999917707694974</v>
      </c>
      <c r="FS211" s="2">
        <f t="shared" si="254"/>
        <v>0.99999913022599463</v>
      </c>
      <c r="FT211" s="2">
        <f t="shared" si="254"/>
        <v>0.99999867126080288</v>
      </c>
      <c r="FU211" s="2">
        <f t="shared" si="254"/>
        <v>0.99999861003772084</v>
      </c>
      <c r="FW211" s="2">
        <f t="shared" si="245"/>
        <v>0.97426666923273753</v>
      </c>
      <c r="FX211" s="2">
        <f t="shared" si="245"/>
        <v>0.99146354512050838</v>
      </c>
      <c r="FY211" s="2">
        <f t="shared" si="245"/>
        <v>0.99225238238624414</v>
      </c>
      <c r="FZ211" s="2">
        <f t="shared" si="245"/>
        <v>0.99316812657990106</v>
      </c>
      <c r="GA211" s="2">
        <f t="shared" si="245"/>
        <v>0.99313243319786049</v>
      </c>
      <c r="GB211" s="2">
        <f t="shared" si="245"/>
        <v>0.99273407811548475</v>
      </c>
      <c r="GC211" s="2">
        <f t="shared" si="245"/>
        <v>0.99366775061538548</v>
      </c>
      <c r="GD211" s="2">
        <f t="shared" si="245"/>
        <v>0.99472774558875265</v>
      </c>
      <c r="GE211" s="2">
        <f t="shared" si="245"/>
        <v>0.99469648787289655</v>
      </c>
      <c r="GF211" s="2">
        <f t="shared" si="245"/>
        <v>0.99388343474857066</v>
      </c>
      <c r="GG211" s="2">
        <f t="shared" si="245"/>
        <v>0.99315525612286004</v>
      </c>
      <c r="GH211" s="2">
        <f t="shared" si="245"/>
        <v>0.99181267021437813</v>
      </c>
      <c r="GI211" s="2">
        <f t="shared" si="245"/>
        <v>0.98987644120071316</v>
      </c>
      <c r="GJ211" s="2">
        <f t="shared" si="245"/>
        <v>0.98402956737423963</v>
      </c>
      <c r="GK211" s="2">
        <f t="shared" si="245"/>
        <v>0.98220197047270308</v>
      </c>
      <c r="GM211" s="82">
        <f t="shared" si="246"/>
        <v>0</v>
      </c>
      <c r="GN211" s="82">
        <f t="shared" si="246"/>
        <v>0</v>
      </c>
      <c r="GO211" s="82">
        <f t="shared" si="246"/>
        <v>0</v>
      </c>
      <c r="GP211" s="82">
        <f t="shared" si="246"/>
        <v>0</v>
      </c>
      <c r="GQ211" s="82">
        <f t="shared" si="246"/>
        <v>0</v>
      </c>
      <c r="GR211" s="82">
        <f t="shared" si="246"/>
        <v>0</v>
      </c>
      <c r="GS211" s="82">
        <f t="shared" si="246"/>
        <v>0</v>
      </c>
      <c r="GT211" s="82">
        <f t="shared" si="246"/>
        <v>0</v>
      </c>
      <c r="GU211" s="82">
        <f t="shared" si="246"/>
        <v>0</v>
      </c>
      <c r="GV211" s="82">
        <f t="shared" si="246"/>
        <v>0</v>
      </c>
      <c r="GW211" s="82">
        <f t="shared" si="246"/>
        <v>0</v>
      </c>
      <c r="GX211" s="82">
        <f t="shared" si="246"/>
        <v>0</v>
      </c>
      <c r="GY211" s="82">
        <f t="shared" si="246"/>
        <v>0</v>
      </c>
      <c r="GZ211" s="82">
        <f t="shared" si="246"/>
        <v>0</v>
      </c>
      <c r="HA211" s="82">
        <f t="shared" si="246"/>
        <v>0</v>
      </c>
      <c r="HC211" s="82">
        <f t="shared" si="182"/>
        <v>0</v>
      </c>
      <c r="HD211" s="82">
        <f t="shared" si="182"/>
        <v>0</v>
      </c>
      <c r="HE211" s="82">
        <f t="shared" si="182"/>
        <v>0</v>
      </c>
      <c r="HF211" s="82">
        <f t="shared" si="182"/>
        <v>0</v>
      </c>
      <c r="HG211" s="82">
        <f t="shared" si="182"/>
        <v>0</v>
      </c>
      <c r="HH211" s="82">
        <f t="shared" si="182"/>
        <v>0</v>
      </c>
      <c r="HI211" s="82">
        <f t="shared" si="242"/>
        <v>0</v>
      </c>
      <c r="HJ211" s="82">
        <f t="shared" si="242"/>
        <v>0</v>
      </c>
      <c r="HK211" s="82">
        <f t="shared" si="242"/>
        <v>0</v>
      </c>
      <c r="HL211" s="82">
        <f t="shared" si="242"/>
        <v>0</v>
      </c>
      <c r="HM211" s="82">
        <f t="shared" si="242"/>
        <v>0</v>
      </c>
      <c r="HN211" s="82">
        <f t="shared" si="242"/>
        <v>0</v>
      </c>
      <c r="HO211" s="82">
        <f t="shared" si="227"/>
        <v>0</v>
      </c>
      <c r="HP211" s="82">
        <f t="shared" si="227"/>
        <v>0</v>
      </c>
      <c r="HQ211" s="82">
        <f t="shared" si="227"/>
        <v>0</v>
      </c>
      <c r="HS211" s="82">
        <f t="shared" si="247"/>
        <v>4.4816558020139631E-245</v>
      </c>
      <c r="HT211" s="82">
        <f t="shared" si="247"/>
        <v>5.066301935385098E-256</v>
      </c>
      <c r="HU211" s="82">
        <f t="shared" si="247"/>
        <v>2.80132419565855E-299</v>
      </c>
      <c r="HV211" s="82">
        <f t="shared" si="247"/>
        <v>0</v>
      </c>
      <c r="HW211" s="82">
        <f t="shared" si="247"/>
        <v>0</v>
      </c>
      <c r="HX211" s="82">
        <f t="shared" si="247"/>
        <v>0</v>
      </c>
      <c r="HY211" s="82">
        <f t="shared" si="247"/>
        <v>0</v>
      </c>
      <c r="HZ211" s="82">
        <f t="shared" si="247"/>
        <v>0</v>
      </c>
      <c r="IA211" s="82">
        <f t="shared" si="247"/>
        <v>0</v>
      </c>
      <c r="IB211" s="82">
        <f t="shared" si="247"/>
        <v>0</v>
      </c>
      <c r="IC211" s="82">
        <f t="shared" si="247"/>
        <v>0</v>
      </c>
      <c r="ID211" s="82">
        <f t="shared" si="247"/>
        <v>0</v>
      </c>
      <c r="IE211" s="82">
        <f t="shared" si="247"/>
        <v>2.1264631035914189E-288</v>
      </c>
      <c r="IF211" s="82">
        <f t="shared" si="247"/>
        <v>3.1448444678269217E-152</v>
      </c>
      <c r="IG211" s="82">
        <f t="shared" si="247"/>
        <v>1.7603849547222003E-159</v>
      </c>
      <c r="II211" s="82">
        <f t="shared" si="248"/>
        <v>3.5299956132507986E-11</v>
      </c>
      <c r="IJ211" s="82">
        <f t="shared" si="248"/>
        <v>4.3887477345253903E-17</v>
      </c>
      <c r="IK211" s="82">
        <f t="shared" si="248"/>
        <v>1.1250142880856686E-19</v>
      </c>
      <c r="IL211" s="82">
        <f t="shared" si="248"/>
        <v>1.7744484107614697E-22</v>
      </c>
      <c r="IM211" s="82">
        <f t="shared" si="248"/>
        <v>3.8797433404913996E-22</v>
      </c>
      <c r="IN211" s="82">
        <f t="shared" si="248"/>
        <v>9.6070109268385586E-24</v>
      </c>
      <c r="IO211" s="82">
        <f t="shared" si="248"/>
        <v>2.1425436165722104E-23</v>
      </c>
      <c r="IP211" s="82">
        <f t="shared" si="248"/>
        <v>3.6811760939018233E-27</v>
      </c>
      <c r="IQ211" s="82">
        <f t="shared" si="248"/>
        <v>2.2957482074275943E-26</v>
      </c>
      <c r="IR211" s="82">
        <f t="shared" si="248"/>
        <v>1.2965782986406398E-24</v>
      </c>
      <c r="IS211" s="82">
        <f t="shared" si="248"/>
        <v>7.8202402954991747E-23</v>
      </c>
      <c r="IT211" s="82">
        <f t="shared" si="248"/>
        <v>1.5336296594711319E-22</v>
      </c>
      <c r="IU211" s="82">
        <f t="shared" si="248"/>
        <v>3.7721124590201745E-18</v>
      </c>
      <c r="IV211" s="82">
        <f t="shared" si="248"/>
        <v>5.7560422710819582E-36</v>
      </c>
      <c r="IW211" s="82">
        <f t="shared" si="248"/>
        <v>2.4425332860277537E-55</v>
      </c>
      <c r="IY211" s="82">
        <f t="shared" si="249"/>
        <v>3.5299956132507986E-11</v>
      </c>
      <c r="IZ211" s="82">
        <f t="shared" si="249"/>
        <v>4.3887477345253903E-17</v>
      </c>
      <c r="JA211" s="82">
        <f t="shared" si="249"/>
        <v>1.1250142880856686E-19</v>
      </c>
      <c r="JB211" s="82">
        <f t="shared" si="249"/>
        <v>1.7744484107614697E-22</v>
      </c>
      <c r="JC211" s="82">
        <f t="shared" si="249"/>
        <v>3.8797433404913996E-22</v>
      </c>
      <c r="JD211" s="82">
        <f t="shared" si="249"/>
        <v>9.6070109268385586E-24</v>
      </c>
      <c r="JE211" s="82">
        <f t="shared" si="249"/>
        <v>2.1425436165722104E-23</v>
      </c>
      <c r="JF211" s="82">
        <f t="shared" si="249"/>
        <v>3.6811760939018233E-27</v>
      </c>
      <c r="JG211" s="82">
        <f t="shared" si="249"/>
        <v>2.2957482074275943E-26</v>
      </c>
      <c r="JH211" s="82">
        <f t="shared" si="249"/>
        <v>1.2965782986406398E-24</v>
      </c>
      <c r="JI211" s="82">
        <f t="shared" si="249"/>
        <v>7.8202402954991747E-23</v>
      </c>
      <c r="JJ211" s="82">
        <f t="shared" si="249"/>
        <v>1.5336296594711319E-22</v>
      </c>
      <c r="JK211" s="82">
        <f t="shared" si="249"/>
        <v>3.7721124590201745E-18</v>
      </c>
      <c r="JL211" s="82">
        <f t="shared" si="249"/>
        <v>5.7560422710819582E-36</v>
      </c>
      <c r="JM211" s="82">
        <f t="shared" si="249"/>
        <v>2.4425332860277537E-55</v>
      </c>
    </row>
    <row r="212" spans="2:273" x14ac:dyDescent="0.25">
      <c r="B212" s="2">
        <v>185</v>
      </c>
      <c r="C212" s="37">
        <v>0.30396499999999999</v>
      </c>
      <c r="D212" s="37">
        <v>0.29756700000000003</v>
      </c>
      <c r="E212" s="37">
        <v>0.29994399999999999</v>
      </c>
      <c r="F212" s="37">
        <v>0.29107</v>
      </c>
      <c r="G212" s="37">
        <v>0.295935</v>
      </c>
      <c r="H212" s="37">
        <v>0.28986800000000001</v>
      </c>
      <c r="I212" s="37">
        <v>0.285076</v>
      </c>
      <c r="J212" s="37">
        <v>0.28177999999999997</v>
      </c>
      <c r="K212" s="37">
        <v>0.28129900000000002</v>
      </c>
      <c r="L212" s="37">
        <v>0.27870899999999998</v>
      </c>
      <c r="M212" s="37">
        <v>0.27595900000000001</v>
      </c>
      <c r="N212" s="37">
        <v>0.27750000000000002</v>
      </c>
      <c r="O212" s="37">
        <v>0.27959400000000001</v>
      </c>
      <c r="P212" s="37">
        <v>0.28032499999999999</v>
      </c>
      <c r="Q212" s="37">
        <v>0.27806199999999998</v>
      </c>
      <c r="S212" s="4" t="e">
        <f t="shared" si="250"/>
        <v>#N/A</v>
      </c>
      <c r="T212" s="4" t="e">
        <f t="shared" si="250"/>
        <v>#N/A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 t="e">
        <f t="shared" si="250"/>
        <v>#N/A</v>
      </c>
      <c r="AG212" s="4" t="e">
        <f t="shared" si="250"/>
        <v>#N/A</v>
      </c>
      <c r="AI212" s="4">
        <f t="shared" si="251"/>
        <v>0</v>
      </c>
      <c r="AJ212" s="4">
        <f t="shared" si="251"/>
        <v>0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0</v>
      </c>
      <c r="AW212" s="4">
        <f t="shared" si="251"/>
        <v>0</v>
      </c>
      <c r="AY212" s="2" t="e">
        <f t="shared" ref="AY212:BM227" si="255">IF(OR($B212 &lt; C$230, $B212 &gt; C$233), #N/A, ((1-FG212)*DK212) + (FG212 - FW212)*EA212 + (FW212*EQ212))</f>
        <v>#N/A</v>
      </c>
      <c r="AZ212" s="2" t="e">
        <f t="shared" si="255"/>
        <v>#N/A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 t="e">
        <f t="shared" si="255"/>
        <v>#N/A</v>
      </c>
      <c r="BM212" s="2" t="e">
        <f t="shared" si="255"/>
        <v>#N/A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 t="str">
        <f t="shared" si="198"/>
        <v/>
      </c>
      <c r="CV212" s="2" t="str">
        <f t="shared" si="199"/>
        <v/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 t="str">
        <f t="shared" si="211"/>
        <v/>
      </c>
      <c r="DI212" s="2" t="str">
        <f t="shared" si="212"/>
        <v/>
      </c>
      <c r="DK212" s="2">
        <f t="shared" si="252"/>
        <v>0.39942907661290328</v>
      </c>
      <c r="DL212" s="2">
        <f t="shared" si="252"/>
        <v>0.41537276429618775</v>
      </c>
      <c r="DM212" s="2">
        <f t="shared" si="252"/>
        <v>0.41925971370967735</v>
      </c>
      <c r="DN212" s="2">
        <f t="shared" si="252"/>
        <v>0.44266276551724137</v>
      </c>
      <c r="DO212" s="2">
        <f t="shared" si="252"/>
        <v>0.40102330492610827</v>
      </c>
      <c r="DP212" s="2">
        <f t="shared" si="252"/>
        <v>0.40148861290322574</v>
      </c>
      <c r="DQ212" s="2">
        <f t="shared" si="252"/>
        <v>0.42736483870967729</v>
      </c>
      <c r="DR212" s="2">
        <f t="shared" si="252"/>
        <v>0.42836898387096778</v>
      </c>
      <c r="DS212" s="2">
        <f t="shared" si="252"/>
        <v>0.4108480766129034</v>
      </c>
      <c r="DT212" s="2">
        <f t="shared" si="252"/>
        <v>0.38667365725806457</v>
      </c>
      <c r="DU212" s="2">
        <f t="shared" si="252"/>
        <v>0.39838844794721406</v>
      </c>
      <c r="DV212" s="2">
        <f t="shared" si="252"/>
        <v>0.40994037023460417</v>
      </c>
      <c r="DW212" s="2">
        <f t="shared" si="252"/>
        <v>0.38973561290322567</v>
      </c>
      <c r="DX212" s="2">
        <f t="shared" si="252"/>
        <v>0.37834041512565203</v>
      </c>
      <c r="DY212" s="2">
        <f t="shared" si="252"/>
        <v>0.36346883805668012</v>
      </c>
      <c r="EA212" s="2">
        <f t="shared" si="241"/>
        <v>0.28468728689347905</v>
      </c>
      <c r="EB212" s="2">
        <f t="shared" si="241"/>
        <v>0.28121253792340689</v>
      </c>
      <c r="EC212" s="2">
        <f t="shared" si="241"/>
        <v>0.28001139092133059</v>
      </c>
      <c r="ED212" s="2">
        <f t="shared" si="241"/>
        <v>0.28279431989804926</v>
      </c>
      <c r="EE212" s="2">
        <f t="shared" si="241"/>
        <v>0.28671406273517097</v>
      </c>
      <c r="EF212" s="2">
        <f t="shared" si="240"/>
        <v>0.28104711742139943</v>
      </c>
      <c r="EG212" s="2">
        <f t="shared" si="240"/>
        <v>0.28261233556672249</v>
      </c>
      <c r="EH212" s="2">
        <f t="shared" si="240"/>
        <v>0.27632268856180792</v>
      </c>
      <c r="EI212" s="2">
        <f t="shared" si="240"/>
        <v>0.27633028905570922</v>
      </c>
      <c r="EJ212" s="2">
        <f t="shared" si="240"/>
        <v>0.27265886096820435</v>
      </c>
      <c r="EK212" s="2">
        <f t="shared" si="213"/>
        <v>0.27953646633963469</v>
      </c>
      <c r="EL212" s="2">
        <f t="shared" si="213"/>
        <v>0.27692123032807631</v>
      </c>
      <c r="EM212" s="2">
        <f t="shared" si="213"/>
        <v>0.27562985179100435</v>
      </c>
      <c r="EN212" s="2">
        <f t="shared" si="213"/>
        <v>0.27720505355972408</v>
      </c>
      <c r="EO212" s="2">
        <f t="shared" si="213"/>
        <v>0.30651564000176418</v>
      </c>
      <c r="EQ212" s="2">
        <f t="shared" si="253"/>
        <v>0.29280661950439651</v>
      </c>
      <c r="ER212" s="2">
        <f t="shared" si="253"/>
        <v>0.28618794485180682</v>
      </c>
      <c r="ES212" s="2">
        <f t="shared" si="253"/>
        <v>0.28644182888281933</v>
      </c>
      <c r="ET212" s="2">
        <f t="shared" si="253"/>
        <v>0.28593223547263569</v>
      </c>
      <c r="EU212" s="2">
        <f t="shared" si="253"/>
        <v>0.2885266778917786</v>
      </c>
      <c r="EV212" s="2">
        <f t="shared" si="253"/>
        <v>0.28034354809518697</v>
      </c>
      <c r="EW212" s="2">
        <f t="shared" si="253"/>
        <v>0.28099228022302319</v>
      </c>
      <c r="EX212" s="2">
        <f t="shared" si="253"/>
        <v>0.27364780521087118</v>
      </c>
      <c r="EY212" s="2">
        <f t="shared" si="253"/>
        <v>0.27159911266328751</v>
      </c>
      <c r="EZ212" s="2">
        <f t="shared" si="253"/>
        <v>0.27240307040438594</v>
      </c>
      <c r="FA212" s="2">
        <f t="shared" si="253"/>
        <v>0.27260927777236588</v>
      </c>
      <c r="FB212" s="2">
        <f t="shared" si="253"/>
        <v>0.27360335788136475</v>
      </c>
      <c r="FC212" s="2">
        <f t="shared" si="253"/>
        <v>0.27076574648541885</v>
      </c>
      <c r="FD212" s="2">
        <f t="shared" si="253"/>
        <v>0.27275583587324481</v>
      </c>
      <c r="FE212" s="2">
        <f t="shared" si="253"/>
        <v>0.27266848350559136</v>
      </c>
      <c r="FG212" s="2">
        <f t="shared" si="254"/>
        <v>0.99999930165867945</v>
      </c>
      <c r="FH212" s="2">
        <f t="shared" si="254"/>
        <v>0.99999923134373281</v>
      </c>
      <c r="FI212" s="2">
        <f t="shared" si="254"/>
        <v>0.99999927008423017</v>
      </c>
      <c r="FJ212" s="2">
        <f t="shared" si="254"/>
        <v>0.9999993761256678</v>
      </c>
      <c r="FK212" s="2">
        <f t="shared" si="254"/>
        <v>0.99999939937698956</v>
      </c>
      <c r="FL212" s="2">
        <f t="shared" si="254"/>
        <v>0.99999932842708561</v>
      </c>
      <c r="FM212" s="2">
        <f t="shared" si="254"/>
        <v>0.99999932508626144</v>
      </c>
      <c r="FN212" s="2">
        <f t="shared" si="254"/>
        <v>0.9999992872176926</v>
      </c>
      <c r="FO212" s="2">
        <f t="shared" si="254"/>
        <v>0.99999928416806383</v>
      </c>
      <c r="FP212" s="2">
        <f t="shared" si="254"/>
        <v>0.99999927080534123</v>
      </c>
      <c r="FQ212" s="2">
        <f t="shared" si="254"/>
        <v>0.9999992534764518</v>
      </c>
      <c r="FR212" s="2">
        <f t="shared" si="254"/>
        <v>0.99999924948520391</v>
      </c>
      <c r="FS212" s="2">
        <f t="shared" si="254"/>
        <v>0.99999920675661857</v>
      </c>
      <c r="FT212" s="2">
        <f t="shared" si="254"/>
        <v>0.99999878817530785</v>
      </c>
      <c r="FU212" s="2">
        <f t="shared" si="254"/>
        <v>0.99999873233918002</v>
      </c>
      <c r="FW212" s="2">
        <f t="shared" ref="FW212:GK227" si="257">POWER(10,($B212-C$232)/C$229)/(1+POWER(10,($B212-C$232)/C$229))</f>
        <v>0.97647766285744986</v>
      </c>
      <c r="FX212" s="2">
        <f t="shared" si="257"/>
        <v>0.99220880853556082</v>
      </c>
      <c r="FY212" s="2">
        <f t="shared" si="257"/>
        <v>0.99292926859442432</v>
      </c>
      <c r="FZ212" s="2">
        <f t="shared" si="257"/>
        <v>0.99376550964353771</v>
      </c>
      <c r="GA212" s="2">
        <f t="shared" si="257"/>
        <v>0.993732917617561</v>
      </c>
      <c r="GB212" s="2">
        <f t="shared" si="257"/>
        <v>0.99336916123987129</v>
      </c>
      <c r="GC212" s="2">
        <f t="shared" si="257"/>
        <v>0.99422170043255331</v>
      </c>
      <c r="GD212" s="2">
        <f t="shared" si="257"/>
        <v>0.99518941519284154</v>
      </c>
      <c r="GE212" s="2">
        <f t="shared" si="257"/>
        <v>0.99516088127102287</v>
      </c>
      <c r="GF212" s="2">
        <f t="shared" si="257"/>
        <v>0.99441862234137546</v>
      </c>
      <c r="GG212" s="2">
        <f t="shared" si="257"/>
        <v>0.99375375750901451</v>
      </c>
      <c r="GH212" s="2">
        <f t="shared" si="257"/>
        <v>0.99252768346112552</v>
      </c>
      <c r="GI212" s="2">
        <f t="shared" si="257"/>
        <v>0.99075897307324545</v>
      </c>
      <c r="GJ212" s="2">
        <f t="shared" si="257"/>
        <v>0.98541429614095422</v>
      </c>
      <c r="GK212" s="2">
        <f t="shared" si="257"/>
        <v>0.98374254442896591</v>
      </c>
      <c r="GM212" s="82">
        <f t="shared" ref="GM212:HA227" si="258" xml:space="preserve"> _xlfn.NORM.DIST($B212, C$7, ABS(C$11), TRUE) * _xlfn.NORM.DIST(($B212 - C$7)*C$15, 0, ABS(C$11), TRUE) * 2</f>
        <v>0</v>
      </c>
      <c r="GN212" s="82">
        <f t="shared" si="258"/>
        <v>0</v>
      </c>
      <c r="GO212" s="82">
        <f t="shared" si="258"/>
        <v>0</v>
      </c>
      <c r="GP212" s="82">
        <f t="shared" si="258"/>
        <v>0</v>
      </c>
      <c r="GQ212" s="82">
        <f t="shared" si="258"/>
        <v>0</v>
      </c>
      <c r="GR212" s="82">
        <f t="shared" si="258"/>
        <v>0</v>
      </c>
      <c r="GS212" s="82">
        <f t="shared" si="258"/>
        <v>0</v>
      </c>
      <c r="GT212" s="82">
        <f t="shared" si="258"/>
        <v>0</v>
      </c>
      <c r="GU212" s="82">
        <f t="shared" si="258"/>
        <v>0</v>
      </c>
      <c r="GV212" s="82">
        <f t="shared" si="258"/>
        <v>0</v>
      </c>
      <c r="GW212" s="82">
        <f t="shared" si="258"/>
        <v>0</v>
      </c>
      <c r="GX212" s="82">
        <f t="shared" si="258"/>
        <v>0</v>
      </c>
      <c r="GY212" s="82">
        <f t="shared" si="258"/>
        <v>0</v>
      </c>
      <c r="GZ212" s="82">
        <f t="shared" si="258"/>
        <v>0</v>
      </c>
      <c r="HA212" s="82">
        <f t="shared" si="258"/>
        <v>0</v>
      </c>
      <c r="HC212" s="82">
        <f t="shared" si="182"/>
        <v>0</v>
      </c>
      <c r="HD212" s="82">
        <f t="shared" si="182"/>
        <v>0</v>
      </c>
      <c r="HE212" s="82">
        <f t="shared" si="182"/>
        <v>0</v>
      </c>
      <c r="HF212" s="82">
        <f t="shared" si="182"/>
        <v>0</v>
      </c>
      <c r="HG212" s="82">
        <f t="shared" si="182"/>
        <v>0</v>
      </c>
      <c r="HH212" s="82">
        <f t="shared" si="182"/>
        <v>0</v>
      </c>
      <c r="HI212" s="82">
        <f t="shared" si="242"/>
        <v>0</v>
      </c>
      <c r="HJ212" s="82">
        <f t="shared" si="242"/>
        <v>0</v>
      </c>
      <c r="HK212" s="82">
        <f t="shared" si="242"/>
        <v>0</v>
      </c>
      <c r="HL212" s="82">
        <f t="shared" si="242"/>
        <v>0</v>
      </c>
      <c r="HM212" s="82">
        <f t="shared" si="242"/>
        <v>0</v>
      </c>
      <c r="HN212" s="82">
        <f t="shared" si="242"/>
        <v>0</v>
      </c>
      <c r="HO212" s="82">
        <f t="shared" si="227"/>
        <v>0</v>
      </c>
      <c r="HP212" s="82">
        <f t="shared" si="227"/>
        <v>0</v>
      </c>
      <c r="HQ212" s="82">
        <f t="shared" si="227"/>
        <v>0</v>
      </c>
      <c r="HS212" s="82">
        <f t="shared" ref="HS212:IG227" si="259" xml:space="preserve"> _xlfn.NORM.DIST($B212, C$9, ABS(C$13), TRUE) * _xlfn.NORM.DIST(($B212 - C$9)*C$17, 0, ABS(C$13), TRUE) * 2</f>
        <v>5.7001559271324013E-252</v>
      </c>
      <c r="HT212" s="82">
        <f t="shared" si="259"/>
        <v>7.4556972433847708E-263</v>
      </c>
      <c r="HU212" s="82">
        <f t="shared" si="259"/>
        <v>4.2252192486551571E-307</v>
      </c>
      <c r="HV212" s="82">
        <f t="shared" si="259"/>
        <v>0</v>
      </c>
      <c r="HW212" s="82">
        <f t="shared" si="259"/>
        <v>0</v>
      </c>
      <c r="HX212" s="82">
        <f t="shared" si="259"/>
        <v>0</v>
      </c>
      <c r="HY212" s="82">
        <f t="shared" si="259"/>
        <v>0</v>
      </c>
      <c r="HZ212" s="82">
        <f t="shared" si="259"/>
        <v>0</v>
      </c>
      <c r="IA212" s="82">
        <f t="shared" si="259"/>
        <v>0</v>
      </c>
      <c r="IB212" s="82">
        <f t="shared" si="259"/>
        <v>0</v>
      </c>
      <c r="IC212" s="82">
        <f t="shared" si="259"/>
        <v>0</v>
      </c>
      <c r="ID212" s="82">
        <f t="shared" si="259"/>
        <v>0</v>
      </c>
      <c r="IE212" s="82">
        <f t="shared" si="259"/>
        <v>3.5209124340730342E-296</v>
      </c>
      <c r="IF212" s="82">
        <f t="shared" si="259"/>
        <v>1.7627008660520864E-156</v>
      </c>
      <c r="IG212" s="82">
        <f t="shared" si="259"/>
        <v>5.0781816559773721E-164</v>
      </c>
      <c r="II212" s="82">
        <f t="shared" ref="II212:IW227" si="260" xml:space="preserve"> _xlfn.NORM.DIST($B212, C$10, ABS(C$14), TRUE) * _xlfn.NORM.DIST(($B212 - C$10)*C$18, 0, ABS(C$14), TRUE) * 2</f>
        <v>1.1180271255148237E-11</v>
      </c>
      <c r="IJ212" s="82">
        <f t="shared" si="260"/>
        <v>1.0829379756010782E-17</v>
      </c>
      <c r="IK212" s="82">
        <f t="shared" si="260"/>
        <v>2.2787875749513204E-20</v>
      </c>
      <c r="IL212" s="82">
        <f t="shared" si="260"/>
        <v>2.9506160026057796E-23</v>
      </c>
      <c r="IM212" s="82">
        <f t="shared" si="260"/>
        <v>6.6281639994455676E-23</v>
      </c>
      <c r="IN212" s="82">
        <f t="shared" si="260"/>
        <v>1.3998986821629611E-24</v>
      </c>
      <c r="IO212" s="82">
        <f t="shared" si="260"/>
        <v>3.3903015023910964E-24</v>
      </c>
      <c r="IP212" s="82">
        <f t="shared" si="260"/>
        <v>4.5852485036219659E-28</v>
      </c>
      <c r="IQ212" s="82">
        <f t="shared" si="260"/>
        <v>3.0426467838094639E-27</v>
      </c>
      <c r="IR212" s="82">
        <f t="shared" si="260"/>
        <v>1.8774964625174102E-25</v>
      </c>
      <c r="IS212" s="82">
        <f t="shared" si="260"/>
        <v>1.260697510854416E-23</v>
      </c>
      <c r="IT212" s="82">
        <f t="shared" si="260"/>
        <v>2.3672446993868742E-23</v>
      </c>
      <c r="IU212" s="82">
        <f t="shared" si="260"/>
        <v>7.9999481043956918E-19</v>
      </c>
      <c r="IV212" s="82">
        <f t="shared" si="260"/>
        <v>1.6291733778195834E-37</v>
      </c>
      <c r="IW212" s="82">
        <f t="shared" si="260"/>
        <v>7.9642266929801957E-58</v>
      </c>
      <c r="IY212" s="82">
        <f t="shared" ref="IY212:JM227" si="261">GM212+HC212+HS212+II212</f>
        <v>1.1180271255148237E-11</v>
      </c>
      <c r="IZ212" s="82">
        <f t="shared" si="261"/>
        <v>1.0829379756010782E-17</v>
      </c>
      <c r="JA212" s="82">
        <f t="shared" si="261"/>
        <v>2.2787875749513204E-20</v>
      </c>
      <c r="JB212" s="82">
        <f t="shared" si="261"/>
        <v>2.9506160026057796E-23</v>
      </c>
      <c r="JC212" s="82">
        <f t="shared" si="261"/>
        <v>6.6281639994455676E-23</v>
      </c>
      <c r="JD212" s="82">
        <f t="shared" si="261"/>
        <v>1.3998986821629611E-24</v>
      </c>
      <c r="JE212" s="82">
        <f t="shared" si="261"/>
        <v>3.3903015023910964E-24</v>
      </c>
      <c r="JF212" s="82">
        <f t="shared" si="261"/>
        <v>4.5852485036219659E-28</v>
      </c>
      <c r="JG212" s="82">
        <f t="shared" si="261"/>
        <v>3.0426467838094639E-27</v>
      </c>
      <c r="JH212" s="82">
        <f t="shared" si="261"/>
        <v>1.8774964625174102E-25</v>
      </c>
      <c r="JI212" s="82">
        <f t="shared" si="261"/>
        <v>1.260697510854416E-23</v>
      </c>
      <c r="JJ212" s="82">
        <f t="shared" si="261"/>
        <v>2.3672446993868742E-23</v>
      </c>
      <c r="JK212" s="82">
        <f t="shared" si="261"/>
        <v>7.9999481043956918E-19</v>
      </c>
      <c r="JL212" s="82">
        <f t="shared" si="261"/>
        <v>1.6291733778195834E-37</v>
      </c>
      <c r="JM212" s="82">
        <f t="shared" si="261"/>
        <v>7.9642266929801957E-58</v>
      </c>
    </row>
    <row r="213" spans="2:273" x14ac:dyDescent="0.25">
      <c r="B213" s="2">
        <v>186</v>
      </c>
      <c r="C213" s="37">
        <v>0.29979499999999998</v>
      </c>
      <c r="D213" s="37">
        <v>0.298931</v>
      </c>
      <c r="E213" s="37">
        <v>0.29529699999999998</v>
      </c>
      <c r="F213" s="37">
        <v>0.29255999999999999</v>
      </c>
      <c r="G213" s="37">
        <v>0.29367799999999999</v>
      </c>
      <c r="H213" s="37">
        <v>0.29224699999999998</v>
      </c>
      <c r="I213" s="37">
        <v>0.28530699999999998</v>
      </c>
      <c r="J213" s="37">
        <v>0.28495100000000001</v>
      </c>
      <c r="K213" s="37">
        <v>0.28243200000000002</v>
      </c>
      <c r="L213" s="37">
        <v>0.27800999999999998</v>
      </c>
      <c r="M213" s="37">
        <v>0.279831</v>
      </c>
      <c r="N213" s="37">
        <v>0.27895700000000001</v>
      </c>
      <c r="O213" s="37">
        <v>0.278553</v>
      </c>
      <c r="P213" s="37">
        <v>0.27788200000000002</v>
      </c>
      <c r="Q213" s="37">
        <v>0.28056700000000001</v>
      </c>
      <c r="S213" s="4" t="e">
        <f t="shared" si="250"/>
        <v>#N/A</v>
      </c>
      <c r="T213" s="4" t="e">
        <f t="shared" si="250"/>
        <v>#N/A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 t="e">
        <f t="shared" si="250"/>
        <v>#N/A</v>
      </c>
      <c r="AG213" s="4" t="e">
        <f t="shared" si="250"/>
        <v>#N/A</v>
      </c>
      <c r="AI213" s="4">
        <f t="shared" si="251"/>
        <v>0</v>
      </c>
      <c r="AJ213" s="4">
        <f t="shared" si="251"/>
        <v>0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0</v>
      </c>
      <c r="AW213" s="4">
        <f t="shared" si="251"/>
        <v>0</v>
      </c>
      <c r="AY213" s="2" t="e">
        <f t="shared" si="255"/>
        <v>#N/A</v>
      </c>
      <c r="AZ213" s="2" t="e">
        <f t="shared" si="255"/>
        <v>#N/A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 t="e">
        <f t="shared" si="255"/>
        <v>#N/A</v>
      </c>
      <c r="BM213" s="2" t="e">
        <f t="shared" si="255"/>
        <v>#N/A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 t="str">
        <f t="shared" si="198"/>
        <v/>
      </c>
      <c r="CV213" s="2" t="str">
        <f t="shared" si="199"/>
        <v/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 t="str">
        <f t="shared" si="211"/>
        <v/>
      </c>
      <c r="DI213" s="2" t="str">
        <f t="shared" si="212"/>
        <v/>
      </c>
      <c r="DK213" s="2">
        <f t="shared" si="252"/>
        <v>0.39965131008064519</v>
      </c>
      <c r="DL213" s="2">
        <f t="shared" si="252"/>
        <v>0.41567718750000004</v>
      </c>
      <c r="DM213" s="2">
        <f t="shared" si="252"/>
        <v>0.41958372379032249</v>
      </c>
      <c r="DN213" s="2">
        <f t="shared" si="252"/>
        <v>0.44313461868743054</v>
      </c>
      <c r="DO213" s="2">
        <f t="shared" si="252"/>
        <v>0.40129714679802947</v>
      </c>
      <c r="DP213" s="2">
        <f t="shared" si="252"/>
        <v>0.40179153870967738</v>
      </c>
      <c r="DQ213" s="2">
        <f t="shared" si="252"/>
        <v>0.42782372903225796</v>
      </c>
      <c r="DR213" s="2">
        <f t="shared" si="252"/>
        <v>0.42884387903225807</v>
      </c>
      <c r="DS213" s="2">
        <f t="shared" si="252"/>
        <v>0.41121593911290338</v>
      </c>
      <c r="DT213" s="2">
        <f t="shared" si="252"/>
        <v>0.38689754879032262</v>
      </c>
      <c r="DU213" s="2">
        <f t="shared" si="252"/>
        <v>0.39867025</v>
      </c>
      <c r="DV213" s="2">
        <f t="shared" si="252"/>
        <v>0.41029825000000009</v>
      </c>
      <c r="DW213" s="2">
        <f t="shared" si="252"/>
        <v>0.38997806249999989</v>
      </c>
      <c r="DX213" s="2">
        <f t="shared" si="252"/>
        <v>0.37849621337126604</v>
      </c>
      <c r="DY213" s="2">
        <f t="shared" si="252"/>
        <v>0.36351337651821858</v>
      </c>
      <c r="EA213" s="2">
        <f t="shared" si="241"/>
        <v>0.284282134968384</v>
      </c>
      <c r="EB213" s="2">
        <f t="shared" si="241"/>
        <v>0.2807056352249328</v>
      </c>
      <c r="EC213" s="2">
        <f t="shared" si="241"/>
        <v>0.27951654525406811</v>
      </c>
      <c r="ED213" s="2">
        <f t="shared" si="241"/>
        <v>0.28232215854775355</v>
      </c>
      <c r="EE213" s="2">
        <f t="shared" si="241"/>
        <v>0.28635930492884154</v>
      </c>
      <c r="EF213" s="2">
        <f t="shared" si="240"/>
        <v>0.28066636702526898</v>
      </c>
      <c r="EG213" s="2">
        <f t="shared" si="240"/>
        <v>0.28227563133125949</v>
      </c>
      <c r="EH213" s="2">
        <f t="shared" si="240"/>
        <v>0.27591802512567615</v>
      </c>
      <c r="EI213" s="2">
        <f t="shared" si="240"/>
        <v>0.27593565792177005</v>
      </c>
      <c r="EJ213" s="2">
        <f t="shared" si="240"/>
        <v>0.27220404686401839</v>
      </c>
      <c r="EK213" s="2">
        <f t="shared" si="213"/>
        <v>0.27914596426577332</v>
      </c>
      <c r="EL213" s="2">
        <f t="shared" si="213"/>
        <v>0.27649516558432435</v>
      </c>
      <c r="EM213" s="2">
        <f t="shared" si="213"/>
        <v>0.27518051059790549</v>
      </c>
      <c r="EN213" s="2">
        <f t="shared" si="213"/>
        <v>0.27676732686725553</v>
      </c>
      <c r="EO213" s="2">
        <f t="shared" si="213"/>
        <v>0.30629187739260832</v>
      </c>
      <c r="EQ213" s="2">
        <f t="shared" si="253"/>
        <v>0.29249836835459175</v>
      </c>
      <c r="ER213" s="2">
        <f t="shared" si="253"/>
        <v>0.28573732345378611</v>
      </c>
      <c r="ES213" s="2">
        <f t="shared" si="253"/>
        <v>0.28601771202036541</v>
      </c>
      <c r="ET213" s="2">
        <f t="shared" si="253"/>
        <v>0.28549382756425684</v>
      </c>
      <c r="EU213" s="2">
        <f t="shared" si="253"/>
        <v>0.28819211736263239</v>
      </c>
      <c r="EV213" s="2">
        <f t="shared" si="253"/>
        <v>0.27995539393844027</v>
      </c>
      <c r="EW213" s="2">
        <f t="shared" si="253"/>
        <v>0.28063838800419455</v>
      </c>
      <c r="EX213" s="2">
        <f t="shared" si="253"/>
        <v>0.27321544418306298</v>
      </c>
      <c r="EY213" s="2">
        <f t="shared" si="253"/>
        <v>0.27115518131619065</v>
      </c>
      <c r="EZ213" s="2">
        <f t="shared" si="253"/>
        <v>0.27194572821301422</v>
      </c>
      <c r="FA213" s="2">
        <f t="shared" si="253"/>
        <v>0.27214454532474552</v>
      </c>
      <c r="FB213" s="2">
        <f t="shared" si="253"/>
        <v>0.27314082865004069</v>
      </c>
      <c r="FC213" s="2">
        <f t="shared" si="253"/>
        <v>0.27026207935401414</v>
      </c>
      <c r="FD213" s="2">
        <f t="shared" si="253"/>
        <v>0.27227241852831469</v>
      </c>
      <c r="FE213" s="2">
        <f t="shared" si="253"/>
        <v>0.27207766129607092</v>
      </c>
      <c r="FG213" s="2">
        <f t="shared" si="254"/>
        <v>0.99999936310510695</v>
      </c>
      <c r="FH213" s="2">
        <f t="shared" si="254"/>
        <v>0.99999929897710516</v>
      </c>
      <c r="FI213" s="2">
        <f t="shared" si="254"/>
        <v>0.99999933430886334</v>
      </c>
      <c r="FJ213" s="2">
        <f t="shared" si="254"/>
        <v>0.99999943101981537</v>
      </c>
      <c r="FK213" s="2">
        <f t="shared" si="254"/>
        <v>0.9999994522252752</v>
      </c>
      <c r="FL213" s="2">
        <f t="shared" si="254"/>
        <v>0.9999993875181864</v>
      </c>
      <c r="FM213" s="2">
        <f t="shared" si="254"/>
        <v>0.9999993844713182</v>
      </c>
      <c r="FN213" s="2">
        <f t="shared" si="254"/>
        <v>0.9999993499347688</v>
      </c>
      <c r="FO213" s="2">
        <f t="shared" si="254"/>
        <v>0.99999934715347394</v>
      </c>
      <c r="FP213" s="2">
        <f t="shared" si="254"/>
        <v>0.9999993349665246</v>
      </c>
      <c r="FQ213" s="2">
        <f t="shared" si="254"/>
        <v>0.99999931916238749</v>
      </c>
      <c r="FR213" s="2">
        <f t="shared" si="254"/>
        <v>0.99999931552232568</v>
      </c>
      <c r="FS213" s="2">
        <f t="shared" si="254"/>
        <v>0.99999927655338738</v>
      </c>
      <c r="FT213" s="2">
        <f t="shared" si="254"/>
        <v>0.99999889480262749</v>
      </c>
      <c r="FU213" s="2">
        <f t="shared" si="254"/>
        <v>0.99999884387946258</v>
      </c>
      <c r="FW213" s="2">
        <f t="shared" si="257"/>
        <v>0.9785028807412276</v>
      </c>
      <c r="FX213" s="2">
        <f t="shared" si="257"/>
        <v>0.99288947438037534</v>
      </c>
      <c r="FY213" s="2">
        <f t="shared" si="257"/>
        <v>0.99354740184670176</v>
      </c>
      <c r="FZ213" s="2">
        <f t="shared" si="257"/>
        <v>0.99431095639219902</v>
      </c>
      <c r="GA213" s="2">
        <f t="shared" si="257"/>
        <v>0.99428119938744175</v>
      </c>
      <c r="GB213" s="2">
        <f t="shared" si="257"/>
        <v>0.99394907281206291</v>
      </c>
      <c r="GC213" s="2">
        <f t="shared" si="257"/>
        <v>0.99472744744952446</v>
      </c>
      <c r="GD213" s="2">
        <f t="shared" si="257"/>
        <v>0.9956108366701637</v>
      </c>
      <c r="GE213" s="2">
        <f t="shared" si="257"/>
        <v>0.99558479131455757</v>
      </c>
      <c r="GF213" s="2">
        <f t="shared" si="257"/>
        <v>0.99490722200977921</v>
      </c>
      <c r="GG213" s="2">
        <f t="shared" si="257"/>
        <v>0.99430022653816785</v>
      </c>
      <c r="GH213" s="2">
        <f t="shared" si="257"/>
        <v>0.9931806827372287</v>
      </c>
      <c r="GI213" s="2">
        <f t="shared" si="257"/>
        <v>0.99156522487430721</v>
      </c>
      <c r="GJ213" s="2">
        <f t="shared" si="257"/>
        <v>0.98668058606030695</v>
      </c>
      <c r="GK213" s="2">
        <f t="shared" si="257"/>
        <v>0.98515178422509975</v>
      </c>
      <c r="GM213" s="82">
        <f t="shared" si="258"/>
        <v>0</v>
      </c>
      <c r="GN213" s="82">
        <f t="shared" si="258"/>
        <v>0</v>
      </c>
      <c r="GO213" s="82">
        <f t="shared" si="258"/>
        <v>0</v>
      </c>
      <c r="GP213" s="82">
        <f t="shared" si="258"/>
        <v>0</v>
      </c>
      <c r="GQ213" s="82">
        <f t="shared" si="258"/>
        <v>0</v>
      </c>
      <c r="GR213" s="82">
        <f t="shared" si="258"/>
        <v>0</v>
      </c>
      <c r="GS213" s="82">
        <f t="shared" si="258"/>
        <v>0</v>
      </c>
      <c r="GT213" s="82">
        <f t="shared" si="258"/>
        <v>0</v>
      </c>
      <c r="GU213" s="82">
        <f t="shared" si="258"/>
        <v>0</v>
      </c>
      <c r="GV213" s="82">
        <f t="shared" si="258"/>
        <v>0</v>
      </c>
      <c r="GW213" s="82">
        <f t="shared" si="258"/>
        <v>0</v>
      </c>
      <c r="GX213" s="82">
        <f t="shared" si="258"/>
        <v>0</v>
      </c>
      <c r="GY213" s="82">
        <f t="shared" si="258"/>
        <v>0</v>
      </c>
      <c r="GZ213" s="82">
        <f t="shared" si="258"/>
        <v>0</v>
      </c>
      <c r="HA213" s="82">
        <f t="shared" si="258"/>
        <v>0</v>
      </c>
      <c r="HC213" s="82">
        <f t="shared" si="182"/>
        <v>0</v>
      </c>
      <c r="HD213" s="82">
        <f t="shared" si="182"/>
        <v>0</v>
      </c>
      <c r="HE213" s="82">
        <f t="shared" si="182"/>
        <v>0</v>
      </c>
      <c r="HF213" s="82">
        <f t="shared" ref="HF213:HH227" si="262" xml:space="preserve"> _xlfn.NORM.DIST($B213, F$8, ABS(F$12), TRUE) * _xlfn.NORM.DIST(($B213 - F$8)*F$16, 0, ABS(F$12), TRUE) * 2</f>
        <v>0</v>
      </c>
      <c r="HG213" s="82">
        <f t="shared" si="262"/>
        <v>0</v>
      </c>
      <c r="HH213" s="82">
        <f t="shared" si="262"/>
        <v>0</v>
      </c>
      <c r="HI213" s="82">
        <f t="shared" si="242"/>
        <v>0</v>
      </c>
      <c r="HJ213" s="82">
        <f t="shared" si="242"/>
        <v>0</v>
      </c>
      <c r="HK213" s="82">
        <f t="shared" si="242"/>
        <v>0</v>
      </c>
      <c r="HL213" s="82">
        <f t="shared" si="242"/>
        <v>0</v>
      </c>
      <c r="HM213" s="82">
        <f t="shared" si="242"/>
        <v>0</v>
      </c>
      <c r="HN213" s="82">
        <f t="shared" si="242"/>
        <v>0</v>
      </c>
      <c r="HO213" s="82">
        <f t="shared" si="227"/>
        <v>0</v>
      </c>
      <c r="HP213" s="82">
        <f t="shared" si="227"/>
        <v>0</v>
      </c>
      <c r="HQ213" s="82">
        <f t="shared" si="227"/>
        <v>0</v>
      </c>
      <c r="HS213" s="82">
        <f t="shared" si="259"/>
        <v>5.8077378480190665E-259</v>
      </c>
      <c r="HT213" s="82">
        <f t="shared" si="259"/>
        <v>8.9067936532275612E-270</v>
      </c>
      <c r="HU213" s="82">
        <f t="shared" si="259"/>
        <v>0</v>
      </c>
      <c r="HV213" s="82">
        <f t="shared" si="259"/>
        <v>0</v>
      </c>
      <c r="HW213" s="82">
        <f t="shared" si="259"/>
        <v>0</v>
      </c>
      <c r="HX213" s="82">
        <f t="shared" si="259"/>
        <v>0</v>
      </c>
      <c r="HY213" s="82">
        <f t="shared" si="259"/>
        <v>0</v>
      </c>
      <c r="HZ213" s="82">
        <f t="shared" si="259"/>
        <v>0</v>
      </c>
      <c r="IA213" s="82">
        <f t="shared" si="259"/>
        <v>0</v>
      </c>
      <c r="IB213" s="82">
        <f t="shared" si="259"/>
        <v>0</v>
      </c>
      <c r="IC213" s="82">
        <f t="shared" si="259"/>
        <v>0</v>
      </c>
      <c r="ID213" s="82">
        <f t="shared" si="259"/>
        <v>0</v>
      </c>
      <c r="IE213" s="82">
        <f t="shared" si="259"/>
        <v>4.5862643348226946E-304</v>
      </c>
      <c r="IF213" s="82">
        <f t="shared" si="259"/>
        <v>8.6216939494832076E-161</v>
      </c>
      <c r="IG213" s="82">
        <f t="shared" si="259"/>
        <v>1.2631451398114374E-168</v>
      </c>
      <c r="II213" s="82">
        <f t="shared" si="260"/>
        <v>3.4445335167099245E-12</v>
      </c>
      <c r="IJ213" s="82">
        <f t="shared" si="260"/>
        <v>2.603204587468872E-18</v>
      </c>
      <c r="IK213" s="82">
        <f t="shared" si="260"/>
        <v>4.4823170666968297E-21</v>
      </c>
      <c r="IL213" s="82">
        <f t="shared" si="260"/>
        <v>4.7507280820025362E-24</v>
      </c>
      <c r="IM213" s="82">
        <f t="shared" si="260"/>
        <v>1.0969391947510561E-23</v>
      </c>
      <c r="IN213" s="82">
        <f t="shared" si="260"/>
        <v>1.9695550100725961E-25</v>
      </c>
      <c r="IO213" s="82">
        <f t="shared" si="260"/>
        <v>5.1923314441288814E-25</v>
      </c>
      <c r="IP213" s="82">
        <f t="shared" si="260"/>
        <v>5.5110003500863689E-29</v>
      </c>
      <c r="IQ213" s="82">
        <f t="shared" si="260"/>
        <v>3.8951375439338769E-28</v>
      </c>
      <c r="IR213" s="82">
        <f t="shared" si="260"/>
        <v>2.627720038635749E-26</v>
      </c>
      <c r="IS213" s="82">
        <f t="shared" si="260"/>
        <v>1.9667451693223261E-24</v>
      </c>
      <c r="IT213" s="82">
        <f t="shared" si="260"/>
        <v>3.5288466997357434E-24</v>
      </c>
      <c r="IU213" s="82">
        <f t="shared" si="260"/>
        <v>1.6463156628706903E-19</v>
      </c>
      <c r="IV213" s="82">
        <f t="shared" si="260"/>
        <v>4.2658087380528486E-39</v>
      </c>
      <c r="IW213" s="82">
        <f t="shared" si="260"/>
        <v>2.2825781118338715E-60</v>
      </c>
      <c r="IY213" s="82">
        <f t="shared" si="261"/>
        <v>3.4445335167099245E-12</v>
      </c>
      <c r="IZ213" s="82">
        <f t="shared" si="261"/>
        <v>2.603204587468872E-18</v>
      </c>
      <c r="JA213" s="82">
        <f t="shared" si="261"/>
        <v>4.4823170666968297E-21</v>
      </c>
      <c r="JB213" s="82">
        <f t="shared" si="261"/>
        <v>4.7507280820025362E-24</v>
      </c>
      <c r="JC213" s="82">
        <f t="shared" si="261"/>
        <v>1.0969391947510561E-23</v>
      </c>
      <c r="JD213" s="82">
        <f t="shared" si="261"/>
        <v>1.9695550100725961E-25</v>
      </c>
      <c r="JE213" s="82">
        <f t="shared" si="261"/>
        <v>5.1923314441288814E-25</v>
      </c>
      <c r="JF213" s="82">
        <f t="shared" si="261"/>
        <v>5.5110003500863689E-29</v>
      </c>
      <c r="JG213" s="82">
        <f t="shared" si="261"/>
        <v>3.8951375439338769E-28</v>
      </c>
      <c r="JH213" s="82">
        <f t="shared" si="261"/>
        <v>2.627720038635749E-26</v>
      </c>
      <c r="JI213" s="82">
        <f t="shared" si="261"/>
        <v>1.9667451693223261E-24</v>
      </c>
      <c r="JJ213" s="82">
        <f t="shared" si="261"/>
        <v>3.5288466997357434E-24</v>
      </c>
      <c r="JK213" s="82">
        <f t="shared" si="261"/>
        <v>1.6463156628706903E-19</v>
      </c>
      <c r="JL213" s="82">
        <f t="shared" si="261"/>
        <v>4.2658087380528486E-39</v>
      </c>
      <c r="JM213" s="82">
        <f t="shared" si="261"/>
        <v>2.2825781118338715E-60</v>
      </c>
    </row>
    <row r="214" spans="2:273" x14ac:dyDescent="0.25">
      <c r="B214" s="2">
        <v>187</v>
      </c>
      <c r="C214" s="37">
        <v>0.29749399999999998</v>
      </c>
      <c r="D214" s="37">
        <v>0.29502200000000001</v>
      </c>
      <c r="E214" s="37">
        <v>0.29809200000000002</v>
      </c>
      <c r="F214" s="37">
        <v>0.29500799999999999</v>
      </c>
      <c r="G214" s="37">
        <v>0.30005399999999999</v>
      </c>
      <c r="H214" s="37">
        <v>0.28940300000000002</v>
      </c>
      <c r="I214" s="37">
        <v>0.28629399999999999</v>
      </c>
      <c r="J214" s="37">
        <v>0.284804</v>
      </c>
      <c r="K214" s="37">
        <v>0.28156700000000001</v>
      </c>
      <c r="L214" s="37">
        <v>0.28111599999999998</v>
      </c>
      <c r="M214" s="37">
        <v>0.27679999999999999</v>
      </c>
      <c r="N214" s="37">
        <v>0.27717199999999997</v>
      </c>
      <c r="O214" s="37">
        <v>0.27901900000000002</v>
      </c>
      <c r="P214" s="37">
        <v>0.27882600000000002</v>
      </c>
      <c r="Q214" s="37">
        <v>0.27570099999999997</v>
      </c>
      <c r="S214" s="4" t="e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3"/>
        <v>#N/A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 t="e">
        <f t="shared" si="263"/>
        <v>#N/A</v>
      </c>
      <c r="AG214" s="4" t="e">
        <f t="shared" si="263"/>
        <v>#N/A</v>
      </c>
      <c r="AI214" s="4">
        <f t="shared" ref="AI214:AW227" si="264">IF(OR($B214 &lt; C$230, $B214 &gt; C$233), 0, C214-S214)</f>
        <v>0</v>
      </c>
      <c r="AJ214" s="4">
        <f t="shared" si="264"/>
        <v>0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0</v>
      </c>
      <c r="AW214" s="4">
        <f t="shared" si="264"/>
        <v>0</v>
      </c>
      <c r="AY214" s="2" t="e">
        <f t="shared" si="255"/>
        <v>#N/A</v>
      </c>
      <c r="AZ214" s="2" t="e">
        <f t="shared" si="255"/>
        <v>#N/A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 t="e">
        <f t="shared" si="255"/>
        <v>#N/A</v>
      </c>
      <c r="BM214" s="2" t="e">
        <f t="shared" si="255"/>
        <v>#N/A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 t="str">
        <f t="shared" si="198"/>
        <v/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 t="str">
        <f t="shared" si="211"/>
        <v/>
      </c>
      <c r="DI214" s="2" t="str">
        <f t="shared" si="212"/>
        <v/>
      </c>
      <c r="DK214" s="2">
        <f t="shared" ref="DK214:DY227" si="265">BO$228*$B214+BO$229</f>
        <v>0.39987354354838711</v>
      </c>
      <c r="DL214" s="2">
        <f t="shared" si="265"/>
        <v>0.41598161070381234</v>
      </c>
      <c r="DM214" s="2">
        <f t="shared" si="265"/>
        <v>0.41990773387096764</v>
      </c>
      <c r="DN214" s="2">
        <f t="shared" si="265"/>
        <v>0.44360647185761959</v>
      </c>
      <c r="DO214" s="2">
        <f t="shared" si="265"/>
        <v>0.40157098866995067</v>
      </c>
      <c r="DP214" s="2">
        <f t="shared" si="265"/>
        <v>0.40209446451612896</v>
      </c>
      <c r="DQ214" s="2">
        <f t="shared" si="265"/>
        <v>0.42828261935483858</v>
      </c>
      <c r="DR214" s="2">
        <f t="shared" si="265"/>
        <v>0.42931877419354836</v>
      </c>
      <c r="DS214" s="2">
        <f t="shared" si="265"/>
        <v>0.41158380161290342</v>
      </c>
      <c r="DT214" s="2">
        <f t="shared" si="265"/>
        <v>0.38712144032258067</v>
      </c>
      <c r="DU214" s="2">
        <f t="shared" si="265"/>
        <v>0.39895205205278594</v>
      </c>
      <c r="DV214" s="2">
        <f t="shared" si="265"/>
        <v>0.41065612976539595</v>
      </c>
      <c r="DW214" s="2">
        <f t="shared" si="265"/>
        <v>0.39022051209677411</v>
      </c>
      <c r="DX214" s="2">
        <f t="shared" si="265"/>
        <v>0.37865201161688011</v>
      </c>
      <c r="DY214" s="2">
        <f t="shared" si="265"/>
        <v>0.36355791497975704</v>
      </c>
      <c r="EA214" s="2">
        <f t="shared" si="241"/>
        <v>0.2838769830432889</v>
      </c>
      <c r="EB214" s="2">
        <f t="shared" si="241"/>
        <v>0.28019873252645877</v>
      </c>
      <c r="EC214" s="2">
        <f t="shared" si="241"/>
        <v>0.27902169958680567</v>
      </c>
      <c r="ED214" s="2">
        <f t="shared" si="241"/>
        <v>0.28184999719745785</v>
      </c>
      <c r="EE214" s="2">
        <f t="shared" si="241"/>
        <v>0.28600454712251211</v>
      </c>
      <c r="EF214" s="2">
        <f t="shared" si="240"/>
        <v>0.28028561662913853</v>
      </c>
      <c r="EG214" s="2">
        <f t="shared" si="240"/>
        <v>0.28193892709579649</v>
      </c>
      <c r="EH214" s="2">
        <f t="shared" si="240"/>
        <v>0.27551336168954438</v>
      </c>
      <c r="EI214" s="2">
        <f t="shared" si="240"/>
        <v>0.27554102678783088</v>
      </c>
      <c r="EJ214" s="2">
        <f t="shared" si="240"/>
        <v>0.27174923275983237</v>
      </c>
      <c r="EK214" s="2">
        <f t="shared" si="213"/>
        <v>0.27875546219191194</v>
      </c>
      <c r="EL214" s="2">
        <f t="shared" si="213"/>
        <v>0.27606910084057246</v>
      </c>
      <c r="EM214" s="2">
        <f t="shared" si="213"/>
        <v>0.27473116940480663</v>
      </c>
      <c r="EN214" s="2">
        <f t="shared" si="213"/>
        <v>0.27632960017478697</v>
      </c>
      <c r="EO214" s="2">
        <f t="shared" si="213"/>
        <v>0.30606811478345242</v>
      </c>
      <c r="EQ214" s="2">
        <f t="shared" ref="EQ214:FE227" si="266">CU$228*$B214+CU$229</f>
        <v>0.29219011720478694</v>
      </c>
      <c r="ER214" s="2">
        <f t="shared" si="266"/>
        <v>0.28528670205576534</v>
      </c>
      <c r="ES214" s="2">
        <f t="shared" si="266"/>
        <v>0.28559359515791144</v>
      </c>
      <c r="ET214" s="2">
        <f t="shared" si="266"/>
        <v>0.28505541965587794</v>
      </c>
      <c r="EU214" s="2">
        <f t="shared" si="266"/>
        <v>0.28785755683348624</v>
      </c>
      <c r="EV214" s="2">
        <f t="shared" si="266"/>
        <v>0.27956723978169351</v>
      </c>
      <c r="EW214" s="2">
        <f t="shared" si="266"/>
        <v>0.28028449578536596</v>
      </c>
      <c r="EX214" s="2">
        <f t="shared" si="266"/>
        <v>0.27278308315525479</v>
      </c>
      <c r="EY214" s="2">
        <f t="shared" si="266"/>
        <v>0.27071124996909379</v>
      </c>
      <c r="EZ214" s="2">
        <f t="shared" si="266"/>
        <v>0.27148838602164249</v>
      </c>
      <c r="FA214" s="2">
        <f t="shared" si="266"/>
        <v>0.27167981287712523</v>
      </c>
      <c r="FB214" s="2">
        <f t="shared" si="266"/>
        <v>0.27267829941871657</v>
      </c>
      <c r="FC214" s="2">
        <f t="shared" si="266"/>
        <v>0.26975841222260949</v>
      </c>
      <c r="FD214" s="2">
        <f t="shared" si="266"/>
        <v>0.27178900118338456</v>
      </c>
      <c r="FE214" s="2">
        <f t="shared" si="266"/>
        <v>0.27148683908655041</v>
      </c>
      <c r="FG214" s="2">
        <f t="shared" ref="FG214:FU227" si="267">POWER(10,($B214-C$231)/C$229)/(1+POWER(10,($B214-C$231)/C$229))</f>
        <v>0.99999941914492152</v>
      </c>
      <c r="FH214" s="2">
        <f t="shared" si="267"/>
        <v>0.99999936065948192</v>
      </c>
      <c r="FI214" s="2">
        <f t="shared" si="267"/>
        <v>0.99999939288243211</v>
      </c>
      <c r="FJ214" s="2">
        <f t="shared" si="267"/>
        <v>0.99999948108387826</v>
      </c>
      <c r="FK214" s="2">
        <f t="shared" si="267"/>
        <v>0.99999950042348928</v>
      </c>
      <c r="FL214" s="2">
        <f t="shared" si="267"/>
        <v>0.99999944140991703</v>
      </c>
      <c r="FM214" s="2">
        <f t="shared" si="267"/>
        <v>0.99999943863113994</v>
      </c>
      <c r="FN214" s="2">
        <f t="shared" si="267"/>
        <v>0.99999940713342894</v>
      </c>
      <c r="FO214" s="2">
        <f t="shared" si="267"/>
        <v>0.99999940459685754</v>
      </c>
      <c r="FP214" s="2">
        <f t="shared" si="267"/>
        <v>0.99999939348222633</v>
      </c>
      <c r="FQ214" s="2">
        <f t="shared" si="267"/>
        <v>0.99999937906868031</v>
      </c>
      <c r="FR214" s="2">
        <f t="shared" si="267"/>
        <v>0.99999937574890407</v>
      </c>
      <c r="FS214" s="2">
        <f t="shared" si="267"/>
        <v>0.99999934020880565</v>
      </c>
      <c r="FT214" s="2">
        <f t="shared" si="267"/>
        <v>0.99999899204791864</v>
      </c>
      <c r="FU214" s="2">
        <f t="shared" si="267"/>
        <v>0.99999894560543101</v>
      </c>
      <c r="FW214" s="2">
        <f t="shared" si="257"/>
        <v>0.98035723967513699</v>
      </c>
      <c r="FX214" s="2">
        <f t="shared" si="257"/>
        <v>0.99351106376374265</v>
      </c>
      <c r="FY214" s="2">
        <f t="shared" si="257"/>
        <v>0.99411181747535515</v>
      </c>
      <c r="FZ214" s="2">
        <f t="shared" si="257"/>
        <v>0.99480893204957632</v>
      </c>
      <c r="GA214" s="2">
        <f t="shared" si="257"/>
        <v>0.99478176607723701</v>
      </c>
      <c r="GB214" s="2">
        <f t="shared" si="257"/>
        <v>0.99447854910762545</v>
      </c>
      <c r="GC214" s="2">
        <f t="shared" si="257"/>
        <v>0.99518914303417572</v>
      </c>
      <c r="GD214" s="2">
        <f t="shared" si="257"/>
        <v>0.99599548893012679</v>
      </c>
      <c r="GE214" s="2">
        <f t="shared" si="257"/>
        <v>0.99597171687110586</v>
      </c>
      <c r="GF214" s="2">
        <f t="shared" si="257"/>
        <v>0.99535324901833833</v>
      </c>
      <c r="GG214" s="2">
        <f t="shared" si="257"/>
        <v>0.99479913649280094</v>
      </c>
      <c r="GH214" s="2">
        <f t="shared" si="257"/>
        <v>0.99377697476239135</v>
      </c>
      <c r="GI214" s="2">
        <f t="shared" si="257"/>
        <v>0.99230168020520126</v>
      </c>
      <c r="GJ214" s="2">
        <f t="shared" si="257"/>
        <v>0.98783829703443493</v>
      </c>
      <c r="GK214" s="2">
        <f t="shared" si="257"/>
        <v>0.9864405510916826</v>
      </c>
      <c r="GM214" s="82">
        <f t="shared" si="258"/>
        <v>0</v>
      </c>
      <c r="GN214" s="82">
        <f t="shared" si="258"/>
        <v>0</v>
      </c>
      <c r="GO214" s="82">
        <f t="shared" si="258"/>
        <v>0</v>
      </c>
      <c r="GP214" s="82">
        <f t="shared" si="258"/>
        <v>0</v>
      </c>
      <c r="GQ214" s="82">
        <f t="shared" si="258"/>
        <v>0</v>
      </c>
      <c r="GR214" s="82">
        <f t="shared" si="258"/>
        <v>0</v>
      </c>
      <c r="GS214" s="82">
        <f t="shared" si="258"/>
        <v>0</v>
      </c>
      <c r="GT214" s="82">
        <f t="shared" si="258"/>
        <v>0</v>
      </c>
      <c r="GU214" s="82">
        <f t="shared" si="258"/>
        <v>0</v>
      </c>
      <c r="GV214" s="82">
        <f t="shared" si="258"/>
        <v>0</v>
      </c>
      <c r="GW214" s="82">
        <f t="shared" si="258"/>
        <v>0</v>
      </c>
      <c r="GX214" s="82">
        <f t="shared" si="258"/>
        <v>0</v>
      </c>
      <c r="GY214" s="82">
        <f t="shared" si="258"/>
        <v>0</v>
      </c>
      <c r="GZ214" s="82">
        <f t="shared" si="258"/>
        <v>0</v>
      </c>
      <c r="HA214" s="82">
        <f t="shared" si="258"/>
        <v>0</v>
      </c>
      <c r="HC214" s="82">
        <f t="shared" ref="HC214:HE227" si="268" xml:space="preserve"> _xlfn.NORM.DIST($B214, C$8, ABS(C$12), TRUE) * _xlfn.NORM.DIST(($B214 - C$8)*C$16, 0, ABS(C$12), TRUE) * 2</f>
        <v>0</v>
      </c>
      <c r="HD214" s="82">
        <f t="shared" si="268"/>
        <v>0</v>
      </c>
      <c r="HE214" s="82">
        <f t="shared" si="268"/>
        <v>0</v>
      </c>
      <c r="HF214" s="82">
        <f t="shared" si="262"/>
        <v>0</v>
      </c>
      <c r="HG214" s="82">
        <f t="shared" si="262"/>
        <v>0</v>
      </c>
      <c r="HH214" s="82">
        <f t="shared" si="262"/>
        <v>0</v>
      </c>
      <c r="HI214" s="82">
        <f t="shared" si="242"/>
        <v>0</v>
      </c>
      <c r="HJ214" s="82">
        <f t="shared" si="242"/>
        <v>0</v>
      </c>
      <c r="HK214" s="82">
        <f t="shared" si="242"/>
        <v>0</v>
      </c>
      <c r="HL214" s="82">
        <f t="shared" si="242"/>
        <v>0</v>
      </c>
      <c r="HM214" s="82">
        <f t="shared" si="242"/>
        <v>0</v>
      </c>
      <c r="HN214" s="82">
        <f t="shared" si="242"/>
        <v>0</v>
      </c>
      <c r="HO214" s="82">
        <f t="shared" si="227"/>
        <v>0</v>
      </c>
      <c r="HP214" s="82">
        <f t="shared" si="227"/>
        <v>0</v>
      </c>
      <c r="HQ214" s="82">
        <f t="shared" si="227"/>
        <v>0</v>
      </c>
      <c r="HS214" s="82">
        <f t="shared" si="259"/>
        <v>4.7402041380553258E-266</v>
      </c>
      <c r="HT214" s="82">
        <f t="shared" si="259"/>
        <v>8.6375090148092378E-277</v>
      </c>
      <c r="HU214" s="82">
        <f t="shared" si="259"/>
        <v>0</v>
      </c>
      <c r="HV214" s="82">
        <f t="shared" si="259"/>
        <v>0</v>
      </c>
      <c r="HW214" s="82">
        <f t="shared" si="259"/>
        <v>0</v>
      </c>
      <c r="HX214" s="82">
        <f t="shared" si="259"/>
        <v>0</v>
      </c>
      <c r="HY214" s="82">
        <f t="shared" si="259"/>
        <v>0</v>
      </c>
      <c r="HZ214" s="82">
        <f t="shared" si="259"/>
        <v>0</v>
      </c>
      <c r="IA214" s="82">
        <f t="shared" si="259"/>
        <v>0</v>
      </c>
      <c r="IB214" s="82">
        <f t="shared" si="259"/>
        <v>0</v>
      </c>
      <c r="IC214" s="82">
        <f t="shared" si="259"/>
        <v>0</v>
      </c>
      <c r="ID214" s="82">
        <f t="shared" si="259"/>
        <v>0</v>
      </c>
      <c r="IE214" s="82">
        <f t="shared" si="259"/>
        <v>0</v>
      </c>
      <c r="IF214" s="82">
        <f t="shared" si="259"/>
        <v>3.6799244004126957E-165</v>
      </c>
      <c r="IG214" s="82">
        <f t="shared" si="259"/>
        <v>2.7091956097663631E-173</v>
      </c>
      <c r="II214" s="82">
        <f t="shared" si="260"/>
        <v>1.0322818417588791E-12</v>
      </c>
      <c r="IJ214" s="82">
        <f t="shared" si="260"/>
        <v>6.0960675911488167E-19</v>
      </c>
      <c r="IK214" s="82">
        <f t="shared" si="260"/>
        <v>8.5614914859214028E-22</v>
      </c>
      <c r="IL214" s="82">
        <f t="shared" si="260"/>
        <v>7.4062998340221648E-25</v>
      </c>
      <c r="IM214" s="82">
        <f t="shared" si="260"/>
        <v>1.758597251475165E-24</v>
      </c>
      <c r="IN214" s="82">
        <f t="shared" si="260"/>
        <v>2.6754577140459714E-26</v>
      </c>
      <c r="IO214" s="82">
        <f t="shared" si="260"/>
        <v>7.6965762747104417E-26</v>
      </c>
      <c r="IP214" s="82">
        <f t="shared" si="260"/>
        <v>6.3912425397701517E-30</v>
      </c>
      <c r="IQ214" s="82">
        <f t="shared" si="260"/>
        <v>4.8165275987098682E-29</v>
      </c>
      <c r="IR214" s="82">
        <f t="shared" si="260"/>
        <v>3.5546296497858923E-27</v>
      </c>
      <c r="IS214" s="82">
        <f t="shared" si="260"/>
        <v>2.9691158814495693E-25</v>
      </c>
      <c r="IT214" s="82">
        <f t="shared" si="260"/>
        <v>5.0802415983710343E-25</v>
      </c>
      <c r="IU214" s="82">
        <f t="shared" si="260"/>
        <v>3.2874324511584068E-20</v>
      </c>
      <c r="IV214" s="82">
        <f t="shared" si="260"/>
        <v>1.0332799345164632E-40</v>
      </c>
      <c r="IW214" s="82">
        <f t="shared" si="260"/>
        <v>5.7501278571358524E-63</v>
      </c>
      <c r="IY214" s="82">
        <f t="shared" si="261"/>
        <v>1.0322818417588791E-12</v>
      </c>
      <c r="IZ214" s="82">
        <f t="shared" si="261"/>
        <v>6.0960675911488167E-19</v>
      </c>
      <c r="JA214" s="82">
        <f t="shared" si="261"/>
        <v>8.5614914859214028E-22</v>
      </c>
      <c r="JB214" s="82">
        <f t="shared" si="261"/>
        <v>7.4062998340221648E-25</v>
      </c>
      <c r="JC214" s="82">
        <f t="shared" si="261"/>
        <v>1.758597251475165E-24</v>
      </c>
      <c r="JD214" s="82">
        <f t="shared" si="261"/>
        <v>2.6754577140459714E-26</v>
      </c>
      <c r="JE214" s="82">
        <f t="shared" si="261"/>
        <v>7.6965762747104417E-26</v>
      </c>
      <c r="JF214" s="82">
        <f t="shared" si="261"/>
        <v>6.3912425397701517E-30</v>
      </c>
      <c r="JG214" s="82">
        <f t="shared" si="261"/>
        <v>4.8165275987098682E-29</v>
      </c>
      <c r="JH214" s="82">
        <f t="shared" si="261"/>
        <v>3.5546296497858923E-27</v>
      </c>
      <c r="JI214" s="82">
        <f t="shared" si="261"/>
        <v>2.9691158814495693E-25</v>
      </c>
      <c r="JJ214" s="82">
        <f t="shared" si="261"/>
        <v>5.0802415983710343E-25</v>
      </c>
      <c r="JK214" s="82">
        <f t="shared" si="261"/>
        <v>3.2874324511584068E-20</v>
      </c>
      <c r="JL214" s="82">
        <f t="shared" si="261"/>
        <v>1.0332799345164632E-40</v>
      </c>
      <c r="JM214" s="82">
        <f t="shared" si="261"/>
        <v>5.7501278571358524E-63</v>
      </c>
    </row>
    <row r="215" spans="2:273" x14ac:dyDescent="0.25">
      <c r="B215" s="2">
        <v>188</v>
      </c>
      <c r="C215" s="37">
        <v>0.29592600000000002</v>
      </c>
      <c r="D215" s="37">
        <v>0.29360399999999998</v>
      </c>
      <c r="E215" s="37">
        <v>0.29639799999999999</v>
      </c>
      <c r="F215" s="37">
        <v>0.29298600000000002</v>
      </c>
      <c r="G215" s="37">
        <v>0.29642000000000002</v>
      </c>
      <c r="H215" s="37">
        <v>0.28910599999999997</v>
      </c>
      <c r="I215" s="37">
        <v>0.28440500000000002</v>
      </c>
      <c r="J215" s="37">
        <v>0.28416400000000003</v>
      </c>
      <c r="K215" s="37">
        <v>0.28145599999999998</v>
      </c>
      <c r="L215" s="37">
        <v>0.28104800000000002</v>
      </c>
      <c r="M215" s="37">
        <v>0.27733999999999998</v>
      </c>
      <c r="N215" s="37">
        <v>0.27918599999999999</v>
      </c>
      <c r="O215" s="37">
        <v>0.27819899999999997</v>
      </c>
      <c r="P215" s="37">
        <v>0.28209499999999998</v>
      </c>
      <c r="Q215" s="37">
        <v>0.28149000000000002</v>
      </c>
      <c r="S215" s="4" t="e">
        <f t="shared" si="263"/>
        <v>#N/A</v>
      </c>
      <c r="T215" s="4" t="e">
        <f t="shared" si="263"/>
        <v>#N/A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 t="e">
        <f t="shared" si="263"/>
        <v>#N/A</v>
      </c>
      <c r="AG215" s="4" t="e">
        <f t="shared" si="263"/>
        <v>#N/A</v>
      </c>
      <c r="AI215" s="4">
        <f t="shared" si="264"/>
        <v>0</v>
      </c>
      <c r="AJ215" s="4">
        <f t="shared" si="264"/>
        <v>0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0</v>
      </c>
      <c r="AW215" s="4">
        <f t="shared" si="264"/>
        <v>0</v>
      </c>
      <c r="AY215" s="2" t="e">
        <f t="shared" si="255"/>
        <v>#N/A</v>
      </c>
      <c r="AZ215" s="2" t="e">
        <f t="shared" si="255"/>
        <v>#N/A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 t="e">
        <f t="shared" si="255"/>
        <v>#N/A</v>
      </c>
      <c r="BM215" s="2" t="e">
        <f t="shared" si="255"/>
        <v>#N/A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 t="str">
        <f t="shared" si="198"/>
        <v/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 t="str">
        <f t="shared" si="211"/>
        <v/>
      </c>
      <c r="DI215" s="2" t="str">
        <f t="shared" si="212"/>
        <v/>
      </c>
      <c r="DK215" s="2">
        <f t="shared" si="265"/>
        <v>0.40009577701612908</v>
      </c>
      <c r="DL215" s="2">
        <f t="shared" si="265"/>
        <v>0.4162860339076247</v>
      </c>
      <c r="DM215" s="2">
        <f t="shared" si="265"/>
        <v>0.42023174395161284</v>
      </c>
      <c r="DN215" s="2">
        <f t="shared" si="265"/>
        <v>0.4440783250278087</v>
      </c>
      <c r="DO215" s="2">
        <f t="shared" si="265"/>
        <v>0.40184483054187181</v>
      </c>
      <c r="DP215" s="2">
        <f t="shared" si="265"/>
        <v>0.40239739032258059</v>
      </c>
      <c r="DQ215" s="2">
        <f t="shared" si="265"/>
        <v>0.42874150967741925</v>
      </c>
      <c r="DR215" s="2">
        <f t="shared" si="265"/>
        <v>0.4297936693548387</v>
      </c>
      <c r="DS215" s="2">
        <f t="shared" si="265"/>
        <v>0.4119516641129034</v>
      </c>
      <c r="DT215" s="2">
        <f t="shared" si="265"/>
        <v>0.38734533185483877</v>
      </c>
      <c r="DU215" s="2">
        <f t="shared" si="265"/>
        <v>0.39923385410557188</v>
      </c>
      <c r="DV215" s="2">
        <f t="shared" si="265"/>
        <v>0.41101400953079181</v>
      </c>
      <c r="DW215" s="2">
        <f t="shared" si="265"/>
        <v>0.39046296169354827</v>
      </c>
      <c r="DX215" s="2">
        <f t="shared" si="265"/>
        <v>0.37880780986249413</v>
      </c>
      <c r="DY215" s="2">
        <f t="shared" si="265"/>
        <v>0.36360245344129549</v>
      </c>
      <c r="EA215" s="2">
        <f t="shared" si="241"/>
        <v>0.28347183111819385</v>
      </c>
      <c r="EB215" s="2">
        <f t="shared" si="241"/>
        <v>0.27969182982798468</v>
      </c>
      <c r="EC215" s="2">
        <f t="shared" si="241"/>
        <v>0.27852685391954318</v>
      </c>
      <c r="ED215" s="2">
        <f t="shared" si="241"/>
        <v>0.28137783584716219</v>
      </c>
      <c r="EE215" s="2">
        <f t="shared" si="241"/>
        <v>0.28564978931618262</v>
      </c>
      <c r="EF215" s="2">
        <f t="shared" si="240"/>
        <v>0.27990486623300814</v>
      </c>
      <c r="EG215" s="2">
        <f t="shared" si="240"/>
        <v>0.28160222286033343</v>
      </c>
      <c r="EH215" s="2">
        <f t="shared" si="240"/>
        <v>0.27510869825341266</v>
      </c>
      <c r="EI215" s="2">
        <f t="shared" si="240"/>
        <v>0.27514639565389176</v>
      </c>
      <c r="EJ215" s="2">
        <f t="shared" si="240"/>
        <v>0.27129441865564641</v>
      </c>
      <c r="EK215" s="2">
        <f t="shared" si="213"/>
        <v>0.27836496011805056</v>
      </c>
      <c r="EL215" s="2">
        <f t="shared" si="213"/>
        <v>0.2756430360968205</v>
      </c>
      <c r="EM215" s="2">
        <f t="shared" si="213"/>
        <v>0.27428182821170782</v>
      </c>
      <c r="EN215" s="2">
        <f t="shared" si="213"/>
        <v>0.27589187348231842</v>
      </c>
      <c r="EO215" s="2">
        <f t="shared" si="213"/>
        <v>0.30584435217429656</v>
      </c>
      <c r="EQ215" s="2">
        <f t="shared" si="266"/>
        <v>0.29188186605498218</v>
      </c>
      <c r="ER215" s="2">
        <f t="shared" si="266"/>
        <v>0.28483608065774457</v>
      </c>
      <c r="ES215" s="2">
        <f t="shared" si="266"/>
        <v>0.28516947829545752</v>
      </c>
      <c r="ET215" s="2">
        <f t="shared" si="266"/>
        <v>0.28461701174749909</v>
      </c>
      <c r="EU215" s="2">
        <f t="shared" si="266"/>
        <v>0.28752299630434008</v>
      </c>
      <c r="EV215" s="2">
        <f t="shared" si="266"/>
        <v>0.27917908562494675</v>
      </c>
      <c r="EW215" s="2">
        <f t="shared" si="266"/>
        <v>0.27993060356653732</v>
      </c>
      <c r="EX215" s="2">
        <f t="shared" si="266"/>
        <v>0.2723507221274466</v>
      </c>
      <c r="EY215" s="2">
        <f t="shared" si="266"/>
        <v>0.27026731862199693</v>
      </c>
      <c r="EZ215" s="2">
        <f t="shared" si="266"/>
        <v>0.27103104383027077</v>
      </c>
      <c r="FA215" s="2">
        <f t="shared" si="266"/>
        <v>0.27121508042950493</v>
      </c>
      <c r="FB215" s="2">
        <f t="shared" si="266"/>
        <v>0.27221577018739251</v>
      </c>
      <c r="FC215" s="2">
        <f t="shared" si="266"/>
        <v>0.26925474509120478</v>
      </c>
      <c r="FD215" s="2">
        <f t="shared" si="266"/>
        <v>0.27130558383845438</v>
      </c>
      <c r="FE215" s="2">
        <f t="shared" si="266"/>
        <v>0.27089601687702991</v>
      </c>
      <c r="FG215" s="2">
        <f t="shared" si="267"/>
        <v>0.99999947025384528</v>
      </c>
      <c r="FH215" s="2">
        <f t="shared" si="267"/>
        <v>0.99999941691448457</v>
      </c>
      <c r="FI215" s="2">
        <f t="shared" si="267"/>
        <v>0.99999944630216775</v>
      </c>
      <c r="FJ215" s="2">
        <f t="shared" si="267"/>
        <v>0.99999952674285064</v>
      </c>
      <c r="FK215" s="2">
        <f t="shared" si="267"/>
        <v>0.9999995443807872</v>
      </c>
      <c r="FL215" s="2">
        <f t="shared" si="267"/>
        <v>0.99999949055976456</v>
      </c>
      <c r="FM215" s="2">
        <f t="shared" si="267"/>
        <v>0.99999948802548944</v>
      </c>
      <c r="FN215" s="2">
        <f t="shared" si="267"/>
        <v>0.99999945929923273</v>
      </c>
      <c r="FO215" s="2">
        <f t="shared" si="267"/>
        <v>0.99999945698585191</v>
      </c>
      <c r="FP215" s="2">
        <f t="shared" si="267"/>
        <v>0.99999944684918662</v>
      </c>
      <c r="FQ215" s="2">
        <f t="shared" si="267"/>
        <v>0.99999943370387501</v>
      </c>
      <c r="FR215" s="2">
        <f t="shared" si="267"/>
        <v>0.99999943067620278</v>
      </c>
      <c r="FS215" s="2">
        <f t="shared" si="267"/>
        <v>0.99999939826324413</v>
      </c>
      <c r="FT215" s="2">
        <f t="shared" si="267"/>
        <v>0.99999908073669475</v>
      </c>
      <c r="FU215" s="2">
        <f t="shared" si="267"/>
        <v>0.99999903838063497</v>
      </c>
      <c r="FW215" s="2">
        <f t="shared" si="257"/>
        <v>0.98205457369140703</v>
      </c>
      <c r="FX215" s="2">
        <f t="shared" si="257"/>
        <v>0.99407863897972804</v>
      </c>
      <c r="FY215" s="2">
        <f t="shared" si="257"/>
        <v>0.99462713004970904</v>
      </c>
      <c r="FZ215" s="2">
        <f t="shared" si="257"/>
        <v>0.99526352634050985</v>
      </c>
      <c r="GA215" s="2">
        <f t="shared" si="257"/>
        <v>0.99523872797150703</v>
      </c>
      <c r="GB215" s="2">
        <f t="shared" si="257"/>
        <v>0.99496192930223082</v>
      </c>
      <c r="GC215" s="2">
        <f t="shared" si="257"/>
        <v>0.99561058824824533</v>
      </c>
      <c r="GD215" s="2">
        <f t="shared" si="257"/>
        <v>0.99634655519364246</v>
      </c>
      <c r="GE215" s="2">
        <f t="shared" si="257"/>
        <v>0.99632485948635097</v>
      </c>
      <c r="GF215" s="2">
        <f t="shared" si="257"/>
        <v>0.99576037930985606</v>
      </c>
      <c r="GG215" s="2">
        <f t="shared" si="257"/>
        <v>0.99525458451221716</v>
      </c>
      <c r="GH215" s="2">
        <f t="shared" si="257"/>
        <v>0.99432142417573699</v>
      </c>
      <c r="GI215" s="2">
        <f t="shared" si="257"/>
        <v>0.99297428990622283</v>
      </c>
      <c r="GJ215" s="2">
        <f t="shared" si="257"/>
        <v>0.98889651325101557</v>
      </c>
      <c r="GK215" s="2">
        <f t="shared" si="257"/>
        <v>0.98761886387797271</v>
      </c>
      <c r="GM215" s="82">
        <f t="shared" si="258"/>
        <v>0</v>
      </c>
      <c r="GN215" s="82">
        <f t="shared" si="258"/>
        <v>0</v>
      </c>
      <c r="GO215" s="82">
        <f t="shared" si="258"/>
        <v>0</v>
      </c>
      <c r="GP215" s="82">
        <f t="shared" si="258"/>
        <v>0</v>
      </c>
      <c r="GQ215" s="82">
        <f t="shared" si="258"/>
        <v>0</v>
      </c>
      <c r="GR215" s="82">
        <f t="shared" si="258"/>
        <v>0</v>
      </c>
      <c r="GS215" s="82">
        <f t="shared" si="258"/>
        <v>0</v>
      </c>
      <c r="GT215" s="82">
        <f t="shared" si="258"/>
        <v>0</v>
      </c>
      <c r="GU215" s="82">
        <f t="shared" si="258"/>
        <v>0</v>
      </c>
      <c r="GV215" s="82">
        <f t="shared" si="258"/>
        <v>0</v>
      </c>
      <c r="GW215" s="82">
        <f t="shared" si="258"/>
        <v>0</v>
      </c>
      <c r="GX215" s="82">
        <f t="shared" si="258"/>
        <v>0</v>
      </c>
      <c r="GY215" s="82">
        <f t="shared" si="258"/>
        <v>0</v>
      </c>
      <c r="GZ215" s="82">
        <f t="shared" si="258"/>
        <v>0</v>
      </c>
      <c r="HA215" s="82">
        <f t="shared" si="258"/>
        <v>0</v>
      </c>
      <c r="HC215" s="82">
        <f t="shared" si="268"/>
        <v>0</v>
      </c>
      <c r="HD215" s="82">
        <f t="shared" si="268"/>
        <v>0</v>
      </c>
      <c r="HE215" s="82">
        <f t="shared" si="268"/>
        <v>0</v>
      </c>
      <c r="HF215" s="82">
        <f t="shared" si="262"/>
        <v>0</v>
      </c>
      <c r="HG215" s="82">
        <f t="shared" si="262"/>
        <v>0</v>
      </c>
      <c r="HH215" s="82">
        <f t="shared" si="262"/>
        <v>0</v>
      </c>
      <c r="HI215" s="82">
        <f t="shared" si="242"/>
        <v>0</v>
      </c>
      <c r="HJ215" s="82">
        <f t="shared" si="242"/>
        <v>0</v>
      </c>
      <c r="HK215" s="82">
        <f t="shared" si="242"/>
        <v>0</v>
      </c>
      <c r="HL215" s="82">
        <f t="shared" si="242"/>
        <v>0</v>
      </c>
      <c r="HM215" s="82">
        <f t="shared" si="242"/>
        <v>0</v>
      </c>
      <c r="HN215" s="82">
        <f t="shared" si="242"/>
        <v>0</v>
      </c>
      <c r="HO215" s="82">
        <f t="shared" si="227"/>
        <v>0</v>
      </c>
      <c r="HP215" s="82">
        <f t="shared" si="227"/>
        <v>0</v>
      </c>
      <c r="HQ215" s="82">
        <f t="shared" si="227"/>
        <v>0</v>
      </c>
      <c r="HS215" s="82">
        <f t="shared" si="259"/>
        <v>3.0992362761820261E-273</v>
      </c>
      <c r="HT215" s="82">
        <f t="shared" si="259"/>
        <v>6.7996689661432212E-284</v>
      </c>
      <c r="HU215" s="82">
        <f t="shared" si="259"/>
        <v>0</v>
      </c>
      <c r="HV215" s="82">
        <f t="shared" si="259"/>
        <v>0</v>
      </c>
      <c r="HW215" s="82">
        <f t="shared" si="259"/>
        <v>0</v>
      </c>
      <c r="HX215" s="82">
        <f t="shared" si="259"/>
        <v>0</v>
      </c>
      <c r="HY215" s="82">
        <f t="shared" si="259"/>
        <v>0</v>
      </c>
      <c r="HZ215" s="82">
        <f t="shared" si="259"/>
        <v>0</v>
      </c>
      <c r="IA215" s="82">
        <f t="shared" si="259"/>
        <v>0</v>
      </c>
      <c r="IB215" s="82">
        <f t="shared" si="259"/>
        <v>0</v>
      </c>
      <c r="IC215" s="82">
        <f t="shared" si="259"/>
        <v>0</v>
      </c>
      <c r="ID215" s="82">
        <f t="shared" si="259"/>
        <v>0</v>
      </c>
      <c r="IE215" s="82">
        <f t="shared" si="259"/>
        <v>0</v>
      </c>
      <c r="IF215" s="82">
        <f t="shared" si="259"/>
        <v>1.3706146240923422E-169</v>
      </c>
      <c r="IG215" s="82">
        <f t="shared" si="259"/>
        <v>5.0103411408729322E-178</v>
      </c>
      <c r="II215" s="82">
        <f t="shared" si="260"/>
        <v>3.0091682710798899E-13</v>
      </c>
      <c r="IJ215" s="82">
        <f t="shared" si="260"/>
        <v>1.3906673318547068E-19</v>
      </c>
      <c r="IK215" s="82">
        <f t="shared" si="260"/>
        <v>1.5879610357664848E-22</v>
      </c>
      <c r="IL215" s="82">
        <f t="shared" si="260"/>
        <v>1.1179740828784651E-25</v>
      </c>
      <c r="IM215" s="82">
        <f t="shared" si="260"/>
        <v>2.7311178395651388E-25</v>
      </c>
      <c r="IN215" s="82">
        <f t="shared" si="260"/>
        <v>3.5089892759603242E-27</v>
      </c>
      <c r="IO215" s="82">
        <f t="shared" si="260"/>
        <v>1.1041795339153657E-26</v>
      </c>
      <c r="IP215" s="82">
        <f t="shared" si="260"/>
        <v>7.1519368007762512E-31</v>
      </c>
      <c r="IQ215" s="82">
        <f t="shared" si="260"/>
        <v>5.7528296226982507E-30</v>
      </c>
      <c r="IR215" s="82">
        <f t="shared" si="260"/>
        <v>4.647515481019789E-28</v>
      </c>
      <c r="IS215" s="82">
        <f t="shared" si="260"/>
        <v>4.3375425030530353E-26</v>
      </c>
      <c r="IT215" s="82">
        <f t="shared" si="260"/>
        <v>7.0630629788583389E-26</v>
      </c>
      <c r="IU215" s="82">
        <f t="shared" si="260"/>
        <v>6.3696127327873236E-21</v>
      </c>
      <c r="IV215" s="82">
        <f t="shared" si="260"/>
        <v>2.3153115540766684E-42</v>
      </c>
      <c r="IW215" s="82">
        <f t="shared" si="260"/>
        <v>1.273182445671818E-65</v>
      </c>
      <c r="IY215" s="82">
        <f t="shared" si="261"/>
        <v>3.0091682710798899E-13</v>
      </c>
      <c r="IZ215" s="82">
        <f t="shared" si="261"/>
        <v>1.3906673318547068E-19</v>
      </c>
      <c r="JA215" s="82">
        <f t="shared" si="261"/>
        <v>1.5879610357664848E-22</v>
      </c>
      <c r="JB215" s="82">
        <f t="shared" si="261"/>
        <v>1.1179740828784651E-25</v>
      </c>
      <c r="JC215" s="82">
        <f t="shared" si="261"/>
        <v>2.7311178395651388E-25</v>
      </c>
      <c r="JD215" s="82">
        <f t="shared" si="261"/>
        <v>3.5089892759603242E-27</v>
      </c>
      <c r="JE215" s="82">
        <f t="shared" si="261"/>
        <v>1.1041795339153657E-26</v>
      </c>
      <c r="JF215" s="82">
        <f t="shared" si="261"/>
        <v>7.1519368007762512E-31</v>
      </c>
      <c r="JG215" s="82">
        <f t="shared" si="261"/>
        <v>5.7528296226982507E-30</v>
      </c>
      <c r="JH215" s="82">
        <f t="shared" si="261"/>
        <v>4.647515481019789E-28</v>
      </c>
      <c r="JI215" s="82">
        <f t="shared" si="261"/>
        <v>4.3375425030530353E-26</v>
      </c>
      <c r="JJ215" s="82">
        <f t="shared" si="261"/>
        <v>7.0630629788583389E-26</v>
      </c>
      <c r="JK215" s="82">
        <f t="shared" si="261"/>
        <v>6.3696127327873236E-21</v>
      </c>
      <c r="JL215" s="82">
        <f t="shared" si="261"/>
        <v>2.3153115540766684E-42</v>
      </c>
      <c r="JM215" s="82">
        <f t="shared" si="261"/>
        <v>1.273182445671818E-65</v>
      </c>
    </row>
    <row r="216" spans="2:273" x14ac:dyDescent="0.25">
      <c r="B216" s="2">
        <v>189</v>
      </c>
      <c r="C216" s="37">
        <v>0.29655500000000001</v>
      </c>
      <c r="D216" s="37">
        <v>0.29283900000000002</v>
      </c>
      <c r="E216" s="37">
        <v>0.29594199999999998</v>
      </c>
      <c r="F216" s="37">
        <v>0.29030600000000001</v>
      </c>
      <c r="G216" s="37">
        <v>0.29370800000000002</v>
      </c>
      <c r="H216" s="37">
        <v>0.29021000000000002</v>
      </c>
      <c r="I216" s="37">
        <v>0.283808</v>
      </c>
      <c r="J216" s="37">
        <v>0.28161700000000001</v>
      </c>
      <c r="K216" s="37">
        <v>0.28084599999999998</v>
      </c>
      <c r="L216" s="37">
        <v>0.28116600000000003</v>
      </c>
      <c r="M216" s="37">
        <v>0.27855099999999999</v>
      </c>
      <c r="N216" s="37">
        <v>0.28012100000000001</v>
      </c>
      <c r="O216" s="37">
        <v>0.28140999999999999</v>
      </c>
      <c r="P216" s="37">
        <v>0.28430699999999998</v>
      </c>
      <c r="Q216" s="37">
        <v>0.27408900000000003</v>
      </c>
      <c r="S216" s="4" t="e">
        <f t="shared" si="263"/>
        <v>#N/A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 t="e">
        <f t="shared" si="263"/>
        <v>#N/A</v>
      </c>
      <c r="AG216" s="4" t="e">
        <f t="shared" si="263"/>
        <v>#N/A</v>
      </c>
      <c r="AI216" s="4">
        <f t="shared" si="264"/>
        <v>0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0</v>
      </c>
      <c r="AW216" s="4">
        <f t="shared" si="264"/>
        <v>0</v>
      </c>
      <c r="AY216" s="2" t="e">
        <f t="shared" si="255"/>
        <v>#N/A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 t="e">
        <f t="shared" si="255"/>
        <v>#N/A</v>
      </c>
      <c r="BM216" s="2" t="e">
        <f t="shared" si="255"/>
        <v>#N/A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 t="str">
        <f t="shared" si="211"/>
        <v/>
      </c>
      <c r="DI216" s="2" t="str">
        <f t="shared" si="212"/>
        <v/>
      </c>
      <c r="DK216" s="2">
        <f t="shared" si="265"/>
        <v>0.400318010483871</v>
      </c>
      <c r="DL216" s="2">
        <f t="shared" si="265"/>
        <v>0.416590457111437</v>
      </c>
      <c r="DM216" s="2">
        <f t="shared" si="265"/>
        <v>0.42055575403225798</v>
      </c>
      <c r="DN216" s="2">
        <f t="shared" si="265"/>
        <v>0.4445501781979978</v>
      </c>
      <c r="DO216" s="2">
        <f t="shared" si="265"/>
        <v>0.40211867241379301</v>
      </c>
      <c r="DP216" s="2">
        <f t="shared" si="265"/>
        <v>0.40270031612903218</v>
      </c>
      <c r="DQ216" s="2">
        <f t="shared" si="265"/>
        <v>0.42920039999999987</v>
      </c>
      <c r="DR216" s="2">
        <f t="shared" si="265"/>
        <v>0.43026856451612905</v>
      </c>
      <c r="DS216" s="2">
        <f t="shared" si="265"/>
        <v>0.41231952661290339</v>
      </c>
      <c r="DT216" s="2">
        <f t="shared" si="265"/>
        <v>0.38756922338709682</v>
      </c>
      <c r="DU216" s="2">
        <f t="shared" si="265"/>
        <v>0.39951565615835777</v>
      </c>
      <c r="DV216" s="2">
        <f t="shared" si="265"/>
        <v>0.41137188929618773</v>
      </c>
      <c r="DW216" s="2">
        <f t="shared" si="265"/>
        <v>0.39070541129032249</v>
      </c>
      <c r="DX216" s="2">
        <f t="shared" si="265"/>
        <v>0.37896360810810814</v>
      </c>
      <c r="DY216" s="2">
        <f t="shared" si="265"/>
        <v>0.36364699190283395</v>
      </c>
      <c r="EA216" s="2">
        <f t="shared" si="241"/>
        <v>0.28306667919309875</v>
      </c>
      <c r="EB216" s="2">
        <f t="shared" si="241"/>
        <v>0.2791849271295106</v>
      </c>
      <c r="EC216" s="2">
        <f t="shared" si="241"/>
        <v>0.27803200825228069</v>
      </c>
      <c r="ED216" s="2">
        <f t="shared" si="241"/>
        <v>0.28090567449686649</v>
      </c>
      <c r="EE216" s="2">
        <f t="shared" si="241"/>
        <v>0.28529503150985319</v>
      </c>
      <c r="EF216" s="2">
        <f t="shared" si="240"/>
        <v>0.2795241158368777</v>
      </c>
      <c r="EG216" s="2">
        <f t="shared" si="240"/>
        <v>0.28126551862487037</v>
      </c>
      <c r="EH216" s="2">
        <f t="shared" si="240"/>
        <v>0.2747040348172809</v>
      </c>
      <c r="EI216" s="2">
        <f t="shared" si="240"/>
        <v>0.27475176451995259</v>
      </c>
      <c r="EJ216" s="2">
        <f t="shared" si="240"/>
        <v>0.27083960455146039</v>
      </c>
      <c r="EK216" s="2">
        <f t="shared" si="213"/>
        <v>0.27797445804418919</v>
      </c>
      <c r="EL216" s="2">
        <f t="shared" si="213"/>
        <v>0.27521697135306855</v>
      </c>
      <c r="EM216" s="2">
        <f t="shared" si="213"/>
        <v>0.27383248701860896</v>
      </c>
      <c r="EN216" s="2">
        <f t="shared" si="213"/>
        <v>0.27545414678984986</v>
      </c>
      <c r="EO216" s="2">
        <f t="shared" si="213"/>
        <v>0.30562058956514071</v>
      </c>
      <c r="EQ216" s="2">
        <f t="shared" si="266"/>
        <v>0.29157361490517736</v>
      </c>
      <c r="ER216" s="2">
        <f t="shared" si="266"/>
        <v>0.28438545925972381</v>
      </c>
      <c r="ES216" s="2">
        <f t="shared" si="266"/>
        <v>0.28474536143300361</v>
      </c>
      <c r="ET216" s="2">
        <f t="shared" si="266"/>
        <v>0.28417860383912019</v>
      </c>
      <c r="EU216" s="2">
        <f t="shared" si="266"/>
        <v>0.28718843577519387</v>
      </c>
      <c r="EV216" s="2">
        <f t="shared" si="266"/>
        <v>0.27879093146820005</v>
      </c>
      <c r="EW216" s="2">
        <f t="shared" si="266"/>
        <v>0.27957671134770873</v>
      </c>
      <c r="EX216" s="2">
        <f t="shared" si="266"/>
        <v>0.27191836109963841</v>
      </c>
      <c r="EY216" s="2">
        <f t="shared" si="266"/>
        <v>0.26982338727490002</v>
      </c>
      <c r="EZ216" s="2">
        <f t="shared" si="266"/>
        <v>0.27057370163889904</v>
      </c>
      <c r="FA216" s="2">
        <f t="shared" si="266"/>
        <v>0.27075034798188463</v>
      </c>
      <c r="FB216" s="2">
        <f t="shared" si="266"/>
        <v>0.27175324095606845</v>
      </c>
      <c r="FC216" s="2">
        <f t="shared" si="266"/>
        <v>0.26875107795980013</v>
      </c>
      <c r="FD216" s="2">
        <f t="shared" si="266"/>
        <v>0.27082216649352425</v>
      </c>
      <c r="FE216" s="2">
        <f t="shared" si="266"/>
        <v>0.27030519466750946</v>
      </c>
      <c r="FG216" s="2">
        <f t="shared" si="267"/>
        <v>0.99999951686574218</v>
      </c>
      <c r="FH216" s="2">
        <f t="shared" si="267"/>
        <v>0.99999946821966246</v>
      </c>
      <c r="FI216" s="2">
        <f t="shared" si="267"/>
        <v>0.99999949502155061</v>
      </c>
      <c r="FJ216" s="2">
        <f t="shared" si="267"/>
        <v>0.99999956838433202</v>
      </c>
      <c r="FK216" s="2">
        <f t="shared" si="267"/>
        <v>0.99999958447032256</v>
      </c>
      <c r="FL216" s="2">
        <f t="shared" si="267"/>
        <v>0.99999953538496245</v>
      </c>
      <c r="FM216" s="2">
        <f t="shared" si="267"/>
        <v>0.99999953307367584</v>
      </c>
      <c r="FN216" s="2">
        <f t="shared" si="267"/>
        <v>0.99999950687501593</v>
      </c>
      <c r="FO216" s="2">
        <f t="shared" si="267"/>
        <v>0.99999950476518729</v>
      </c>
      <c r="FP216" s="2">
        <f t="shared" si="267"/>
        <v>0.99999949552043788</v>
      </c>
      <c r="FQ216" s="2">
        <f t="shared" si="267"/>
        <v>0.99999948353176993</v>
      </c>
      <c r="FR216" s="2">
        <f t="shared" si="267"/>
        <v>0.99999948077049983</v>
      </c>
      <c r="FS216" s="2">
        <f t="shared" si="267"/>
        <v>0.99999945120952716</v>
      </c>
      <c r="FT216" s="2">
        <f t="shared" si="267"/>
        <v>0.99999916162183355</v>
      </c>
      <c r="FU216" s="2">
        <f t="shared" si="267"/>
        <v>0.99999912299264149</v>
      </c>
      <c r="FW216" s="2">
        <f t="shared" si="257"/>
        <v>0.9836076931880956</v>
      </c>
      <c r="FX216" s="2">
        <f t="shared" si="257"/>
        <v>0.99459683943490407</v>
      </c>
      <c r="FY216" s="2">
        <f t="shared" si="257"/>
        <v>0.99509756672038741</v>
      </c>
      <c r="FZ216" s="2">
        <f t="shared" si="257"/>
        <v>0.99567848365423528</v>
      </c>
      <c r="GA216" s="2">
        <f t="shared" si="257"/>
        <v>0.99565584836057364</v>
      </c>
      <c r="GB216" s="2">
        <f t="shared" si="257"/>
        <v>0.9954031871672353</v>
      </c>
      <c r="GC216" s="2">
        <f t="shared" si="257"/>
        <v>0.995995262191541</v>
      </c>
      <c r="GD216" s="2">
        <f t="shared" si="257"/>
        <v>0.99666694728068062</v>
      </c>
      <c r="GE216" s="2">
        <f t="shared" si="257"/>
        <v>0.996647147795099</v>
      </c>
      <c r="GF216" s="2">
        <f t="shared" si="257"/>
        <v>0.99613197704597234</v>
      </c>
      <c r="GG216" s="2">
        <f t="shared" si="257"/>
        <v>0.99567032180186721</v>
      </c>
      <c r="GH216" s="2">
        <f t="shared" si="257"/>
        <v>0.99481848833769704</v>
      </c>
      <c r="GI216" s="2">
        <f t="shared" si="257"/>
        <v>0.99358851274650173</v>
      </c>
      <c r="GJ216" s="2">
        <f t="shared" si="257"/>
        <v>0.98986359660121248</v>
      </c>
      <c r="GK216" s="2">
        <f t="shared" si="257"/>
        <v>0.98869595496122176</v>
      </c>
      <c r="GM216" s="82">
        <f t="shared" si="258"/>
        <v>0</v>
      </c>
      <c r="GN216" s="82">
        <f t="shared" si="258"/>
        <v>0</v>
      </c>
      <c r="GO216" s="82">
        <f t="shared" si="258"/>
        <v>0</v>
      </c>
      <c r="GP216" s="82">
        <f t="shared" si="258"/>
        <v>0</v>
      </c>
      <c r="GQ216" s="82">
        <f t="shared" si="258"/>
        <v>0</v>
      </c>
      <c r="GR216" s="82">
        <f t="shared" si="258"/>
        <v>0</v>
      </c>
      <c r="GS216" s="82">
        <f t="shared" si="258"/>
        <v>0</v>
      </c>
      <c r="GT216" s="82">
        <f t="shared" si="258"/>
        <v>0</v>
      </c>
      <c r="GU216" s="82">
        <f t="shared" si="258"/>
        <v>0</v>
      </c>
      <c r="GV216" s="82">
        <f t="shared" si="258"/>
        <v>0</v>
      </c>
      <c r="GW216" s="82">
        <f t="shared" si="258"/>
        <v>0</v>
      </c>
      <c r="GX216" s="82">
        <f t="shared" si="258"/>
        <v>0</v>
      </c>
      <c r="GY216" s="82">
        <f t="shared" si="258"/>
        <v>0</v>
      </c>
      <c r="GZ216" s="82">
        <f t="shared" si="258"/>
        <v>0</v>
      </c>
      <c r="HA216" s="82">
        <f t="shared" si="258"/>
        <v>0</v>
      </c>
      <c r="HC216" s="82">
        <f t="shared" si="268"/>
        <v>0</v>
      </c>
      <c r="HD216" s="82">
        <f t="shared" si="268"/>
        <v>0</v>
      </c>
      <c r="HE216" s="82">
        <f t="shared" si="268"/>
        <v>0</v>
      </c>
      <c r="HF216" s="82">
        <f t="shared" si="262"/>
        <v>0</v>
      </c>
      <c r="HG216" s="82">
        <f t="shared" si="262"/>
        <v>0</v>
      </c>
      <c r="HH216" s="82">
        <f t="shared" si="262"/>
        <v>0</v>
      </c>
      <c r="HI216" s="82">
        <f t="shared" si="242"/>
        <v>0</v>
      </c>
      <c r="HJ216" s="82">
        <f t="shared" si="242"/>
        <v>0</v>
      </c>
      <c r="HK216" s="82">
        <f t="shared" si="242"/>
        <v>0</v>
      </c>
      <c r="HL216" s="82">
        <f t="shared" si="242"/>
        <v>0</v>
      </c>
      <c r="HM216" s="82">
        <f t="shared" si="242"/>
        <v>0</v>
      </c>
      <c r="HN216" s="82">
        <f t="shared" si="242"/>
        <v>0</v>
      </c>
      <c r="HO216" s="82">
        <f t="shared" si="227"/>
        <v>0</v>
      </c>
      <c r="HP216" s="82">
        <f t="shared" si="227"/>
        <v>0</v>
      </c>
      <c r="HQ216" s="82">
        <f t="shared" si="227"/>
        <v>0</v>
      </c>
      <c r="HS216" s="82">
        <f t="shared" si="259"/>
        <v>1.6232217210332496E-280</v>
      </c>
      <c r="HT216" s="82">
        <f t="shared" si="259"/>
        <v>4.3452760148773996E-291</v>
      </c>
      <c r="HU216" s="82">
        <f t="shared" si="259"/>
        <v>0</v>
      </c>
      <c r="HV216" s="82">
        <f t="shared" si="259"/>
        <v>0</v>
      </c>
      <c r="HW216" s="82">
        <f t="shared" si="259"/>
        <v>0</v>
      </c>
      <c r="HX216" s="82">
        <f t="shared" si="259"/>
        <v>0</v>
      </c>
      <c r="HY216" s="82">
        <f t="shared" si="259"/>
        <v>0</v>
      </c>
      <c r="HZ216" s="82">
        <f t="shared" si="259"/>
        <v>0</v>
      </c>
      <c r="IA216" s="82">
        <f t="shared" si="259"/>
        <v>0</v>
      </c>
      <c r="IB216" s="82">
        <f t="shared" si="259"/>
        <v>0</v>
      </c>
      <c r="IC216" s="82">
        <f t="shared" si="259"/>
        <v>0</v>
      </c>
      <c r="ID216" s="82">
        <f t="shared" si="259"/>
        <v>0</v>
      </c>
      <c r="IE216" s="82">
        <f t="shared" si="259"/>
        <v>0</v>
      </c>
      <c r="IF216" s="82">
        <f t="shared" si="259"/>
        <v>4.4547151645429167E-174</v>
      </c>
      <c r="IG216" s="82">
        <f t="shared" si="259"/>
        <v>7.9897260359983201E-183</v>
      </c>
      <c r="II216" s="82">
        <f t="shared" si="260"/>
        <v>8.5322987804290187E-14</v>
      </c>
      <c r="IJ216" s="82">
        <f t="shared" si="260"/>
        <v>3.090467789483367E-20</v>
      </c>
      <c r="IK216" s="82">
        <f t="shared" si="260"/>
        <v>2.8600226180526133E-23</v>
      </c>
      <c r="IL216" s="82">
        <f t="shared" si="260"/>
        <v>1.6339825334141075E-26</v>
      </c>
      <c r="IM216" s="82">
        <f t="shared" si="260"/>
        <v>4.1086636979022184E-26</v>
      </c>
      <c r="IN216" s="82">
        <f t="shared" si="260"/>
        <v>4.4434028643283774E-28</v>
      </c>
      <c r="IO216" s="82">
        <f t="shared" si="260"/>
        <v>1.5331505710234718E-27</v>
      </c>
      <c r="IP216" s="82">
        <f t="shared" si="260"/>
        <v>7.7222157513137424E-32</v>
      </c>
      <c r="IQ216" s="82">
        <f t="shared" si="260"/>
        <v>6.636843202799708E-31</v>
      </c>
      <c r="IR216" s="82">
        <f t="shared" si="260"/>
        <v>5.8729278116781303E-29</v>
      </c>
      <c r="IS216" s="82">
        <f t="shared" si="260"/>
        <v>6.1318816776063658E-27</v>
      </c>
      <c r="IT216" s="82">
        <f t="shared" si="260"/>
        <v>9.4831882245681028E-27</v>
      </c>
      <c r="IU216" s="82">
        <f t="shared" si="260"/>
        <v>1.1975030481872292E-21</v>
      </c>
      <c r="IV216" s="82">
        <f t="shared" si="260"/>
        <v>4.7991955421919173E-44</v>
      </c>
      <c r="IW216" s="82">
        <f t="shared" si="260"/>
        <v>2.4777475637219477E-68</v>
      </c>
      <c r="IY216" s="82">
        <f t="shared" si="261"/>
        <v>8.5322987804290187E-14</v>
      </c>
      <c r="IZ216" s="82">
        <f t="shared" si="261"/>
        <v>3.090467789483367E-20</v>
      </c>
      <c r="JA216" s="82">
        <f t="shared" si="261"/>
        <v>2.8600226180526133E-23</v>
      </c>
      <c r="JB216" s="82">
        <f t="shared" si="261"/>
        <v>1.6339825334141075E-26</v>
      </c>
      <c r="JC216" s="82">
        <f t="shared" si="261"/>
        <v>4.1086636979022184E-26</v>
      </c>
      <c r="JD216" s="82">
        <f t="shared" si="261"/>
        <v>4.4434028643283774E-28</v>
      </c>
      <c r="JE216" s="82">
        <f t="shared" si="261"/>
        <v>1.5331505710234718E-27</v>
      </c>
      <c r="JF216" s="82">
        <f t="shared" si="261"/>
        <v>7.7222157513137424E-32</v>
      </c>
      <c r="JG216" s="82">
        <f t="shared" si="261"/>
        <v>6.636843202799708E-31</v>
      </c>
      <c r="JH216" s="82">
        <f t="shared" si="261"/>
        <v>5.8729278116781303E-29</v>
      </c>
      <c r="JI216" s="82">
        <f t="shared" si="261"/>
        <v>6.1318816776063658E-27</v>
      </c>
      <c r="JJ216" s="82">
        <f t="shared" si="261"/>
        <v>9.4831882245681028E-27</v>
      </c>
      <c r="JK216" s="82">
        <f t="shared" si="261"/>
        <v>1.1975030481872292E-21</v>
      </c>
      <c r="JL216" s="82">
        <f t="shared" si="261"/>
        <v>4.7991955421919173E-44</v>
      </c>
      <c r="JM216" s="82">
        <f t="shared" si="261"/>
        <v>2.4777475637219477E-68</v>
      </c>
    </row>
    <row r="217" spans="2:273" x14ac:dyDescent="0.25">
      <c r="B217" s="2">
        <v>190</v>
      </c>
      <c r="C217" s="37">
        <v>0.30025200000000002</v>
      </c>
      <c r="D217" s="37">
        <v>0.29337600000000003</v>
      </c>
      <c r="E217" s="37">
        <v>0.29557499999999998</v>
      </c>
      <c r="F217" s="37">
        <v>0.29338199999999998</v>
      </c>
      <c r="G217" s="37">
        <v>0.293879</v>
      </c>
      <c r="H217" s="37">
        <v>0.29021200000000003</v>
      </c>
      <c r="I217" s="37">
        <v>0.28955700000000001</v>
      </c>
      <c r="J217" s="37">
        <v>0.282138</v>
      </c>
      <c r="K217" s="37">
        <v>0.28166600000000003</v>
      </c>
      <c r="L217" s="37">
        <v>0.27996500000000002</v>
      </c>
      <c r="M217" s="37">
        <v>0.27416600000000002</v>
      </c>
      <c r="N217" s="37">
        <v>0.27607500000000001</v>
      </c>
      <c r="O217" s="37">
        <v>0.27969899999999998</v>
      </c>
      <c r="P217" s="37">
        <v>0.27903800000000001</v>
      </c>
      <c r="Q217" s="37">
        <v>0.27802900000000003</v>
      </c>
      <c r="S217" s="4" t="e">
        <f t="shared" si="263"/>
        <v>#N/A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 t="e">
        <f t="shared" si="263"/>
        <v>#N/A</v>
      </c>
      <c r="AG217" s="4" t="e">
        <f t="shared" si="263"/>
        <v>#N/A</v>
      </c>
      <c r="AI217" s="4">
        <f t="shared" si="264"/>
        <v>0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0</v>
      </c>
      <c r="AW217" s="4">
        <f t="shared" si="264"/>
        <v>0</v>
      </c>
      <c r="AY217" s="2" t="e">
        <f t="shared" si="255"/>
        <v>#N/A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 t="e">
        <f t="shared" si="255"/>
        <v>#N/A</v>
      </c>
      <c r="BM217" s="2" t="e">
        <f t="shared" si="255"/>
        <v>#N/A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 t="str">
        <f t="shared" si="211"/>
        <v/>
      </c>
      <c r="DI217" s="2" t="str">
        <f t="shared" si="212"/>
        <v/>
      </c>
      <c r="DK217" s="2">
        <f t="shared" si="265"/>
        <v>0.40054024395161292</v>
      </c>
      <c r="DL217" s="2">
        <f t="shared" si="265"/>
        <v>0.41689488031524929</v>
      </c>
      <c r="DM217" s="2">
        <f t="shared" si="265"/>
        <v>0.42087976411290312</v>
      </c>
      <c r="DN217" s="2">
        <f t="shared" si="265"/>
        <v>0.44502203136818691</v>
      </c>
      <c r="DO217" s="2">
        <f t="shared" si="265"/>
        <v>0.40239251428571421</v>
      </c>
      <c r="DP217" s="2">
        <f t="shared" si="265"/>
        <v>0.40300324193548381</v>
      </c>
      <c r="DQ217" s="2">
        <f t="shared" si="265"/>
        <v>0.42965929032258054</v>
      </c>
      <c r="DR217" s="2">
        <f t="shared" si="265"/>
        <v>0.43074345967741934</v>
      </c>
      <c r="DS217" s="2">
        <f t="shared" si="265"/>
        <v>0.41268738911290337</v>
      </c>
      <c r="DT217" s="2">
        <f t="shared" si="265"/>
        <v>0.38779311491935486</v>
      </c>
      <c r="DU217" s="2">
        <f t="shared" si="265"/>
        <v>0.39979745821114371</v>
      </c>
      <c r="DV217" s="2">
        <f t="shared" si="265"/>
        <v>0.41172976906158365</v>
      </c>
      <c r="DW217" s="2">
        <f t="shared" si="265"/>
        <v>0.39094786088709665</v>
      </c>
      <c r="DX217" s="2">
        <f t="shared" si="265"/>
        <v>0.37911940635372221</v>
      </c>
      <c r="DY217" s="2">
        <f t="shared" si="265"/>
        <v>0.36369153036437241</v>
      </c>
      <c r="EA217" s="2">
        <f t="shared" si="241"/>
        <v>0.2826615272680037</v>
      </c>
      <c r="EB217" s="2">
        <f t="shared" si="241"/>
        <v>0.27867802443103651</v>
      </c>
      <c r="EC217" s="2">
        <f t="shared" si="241"/>
        <v>0.27753716258501826</v>
      </c>
      <c r="ED217" s="2">
        <f t="shared" si="241"/>
        <v>0.28043351314657078</v>
      </c>
      <c r="EE217" s="2">
        <f t="shared" si="241"/>
        <v>0.28494027370352376</v>
      </c>
      <c r="EF217" s="2">
        <f t="shared" si="240"/>
        <v>0.27914336544074725</v>
      </c>
      <c r="EG217" s="2">
        <f t="shared" si="240"/>
        <v>0.28092881438940737</v>
      </c>
      <c r="EH217" s="2">
        <f t="shared" si="240"/>
        <v>0.27429937138114913</v>
      </c>
      <c r="EI217" s="2">
        <f t="shared" si="240"/>
        <v>0.27435713338601342</v>
      </c>
      <c r="EJ217" s="2">
        <f t="shared" si="240"/>
        <v>0.27038479044727437</v>
      </c>
      <c r="EK217" s="2">
        <f t="shared" si="213"/>
        <v>0.27758395597032781</v>
      </c>
      <c r="EL217" s="2">
        <f t="shared" si="213"/>
        <v>0.27479090660931665</v>
      </c>
      <c r="EM217" s="2">
        <f t="shared" si="213"/>
        <v>0.2733831458255101</v>
      </c>
      <c r="EN217" s="2">
        <f t="shared" si="213"/>
        <v>0.27501642009738131</v>
      </c>
      <c r="EO217" s="2">
        <f t="shared" si="213"/>
        <v>0.30539682695598486</v>
      </c>
      <c r="EQ217" s="2">
        <f t="shared" si="266"/>
        <v>0.2912653637553726</v>
      </c>
      <c r="ER217" s="2">
        <f t="shared" si="266"/>
        <v>0.28393483786170309</v>
      </c>
      <c r="ES217" s="2">
        <f t="shared" si="266"/>
        <v>0.28432124457054969</v>
      </c>
      <c r="ET217" s="2">
        <f t="shared" si="266"/>
        <v>0.28374019593074135</v>
      </c>
      <c r="EU217" s="2">
        <f t="shared" si="266"/>
        <v>0.28685387524604772</v>
      </c>
      <c r="EV217" s="2">
        <f t="shared" si="266"/>
        <v>0.27840277731145335</v>
      </c>
      <c r="EW217" s="2">
        <f t="shared" si="266"/>
        <v>0.27922281912888014</v>
      </c>
      <c r="EX217" s="2">
        <f t="shared" si="266"/>
        <v>0.27148600007183016</v>
      </c>
      <c r="EY217" s="2">
        <f t="shared" si="266"/>
        <v>0.26937945592780316</v>
      </c>
      <c r="EZ217" s="2">
        <f t="shared" si="266"/>
        <v>0.27011635944752732</v>
      </c>
      <c r="FA217" s="2">
        <f t="shared" si="266"/>
        <v>0.27028561553426433</v>
      </c>
      <c r="FB217" s="2">
        <f t="shared" si="266"/>
        <v>0.27129071172474439</v>
      </c>
      <c r="FC217" s="2">
        <f t="shared" si="266"/>
        <v>0.26824741082839543</v>
      </c>
      <c r="FD217" s="2">
        <f t="shared" si="266"/>
        <v>0.27033874914859413</v>
      </c>
      <c r="FE217" s="2">
        <f t="shared" si="266"/>
        <v>0.26971437245798896</v>
      </c>
      <c r="FG217" s="2">
        <f t="shared" si="267"/>
        <v>0.99999955937630136</v>
      </c>
      <c r="FH217" s="2">
        <f t="shared" si="267"/>
        <v>0.99999951501054529</v>
      </c>
      <c r="FI217" s="2">
        <f t="shared" si="267"/>
        <v>0.99999953945416009</v>
      </c>
      <c r="FJ217" s="2">
        <f t="shared" si="267"/>
        <v>0.99999960636181739</v>
      </c>
      <c r="FK217" s="2">
        <f t="shared" si="267"/>
        <v>0.99999962103241624</v>
      </c>
      <c r="FL217" s="2">
        <f t="shared" si="267"/>
        <v>0.99999957626603231</v>
      </c>
      <c r="FM217" s="2">
        <f t="shared" si="267"/>
        <v>0.99999957415811369</v>
      </c>
      <c r="FN217" s="2">
        <f t="shared" si="267"/>
        <v>0.99999955026464982</v>
      </c>
      <c r="FO217" s="2">
        <f t="shared" si="267"/>
        <v>0.99999954834046312</v>
      </c>
      <c r="FP217" s="2">
        <f t="shared" si="267"/>
        <v>0.99999953990915069</v>
      </c>
      <c r="FQ217" s="2">
        <f t="shared" si="267"/>
        <v>0.9999995289753546</v>
      </c>
      <c r="FR217" s="2">
        <f t="shared" si="267"/>
        <v>0.99999952645704615</v>
      </c>
      <c r="FS217" s="2">
        <f t="shared" si="267"/>
        <v>0.99999949949711597</v>
      </c>
      <c r="FT217" s="2">
        <f t="shared" si="267"/>
        <v>0.99999923538996827</v>
      </c>
      <c r="FU217" s="2">
        <f t="shared" si="267"/>
        <v>0.9999992001597211</v>
      </c>
      <c r="FW217" s="2">
        <f t="shared" si="257"/>
        <v>0.98502844435231285</v>
      </c>
      <c r="FX217" s="2">
        <f t="shared" si="257"/>
        <v>0.99506991513906218</v>
      </c>
      <c r="FY217" s="2">
        <f t="shared" si="257"/>
        <v>0.99552699823130564</v>
      </c>
      <c r="FZ217" s="2">
        <f t="shared" si="257"/>
        <v>0.99605723102572763</v>
      </c>
      <c r="GA217" s="2">
        <f t="shared" si="257"/>
        <v>0.99603657164309267</v>
      </c>
      <c r="GB217" s="2">
        <f t="shared" si="257"/>
        <v>0.99580596050812153</v>
      </c>
      <c r="GC217" s="2">
        <f t="shared" si="257"/>
        <v>0.99634634825978829</v>
      </c>
      <c r="GD217" s="2">
        <f t="shared" si="257"/>
        <v>0.99695932804633658</v>
      </c>
      <c r="GE217" s="2">
        <f t="shared" si="257"/>
        <v>0.9969412600732791</v>
      </c>
      <c r="GF217" s="2">
        <f t="shared" si="257"/>
        <v>0.99647112010562211</v>
      </c>
      <c r="GG217" s="2">
        <f t="shared" si="257"/>
        <v>0.99604978165843494</v>
      </c>
      <c r="GH217" s="2">
        <f t="shared" si="257"/>
        <v>0.99527224973866701</v>
      </c>
      <c r="GI217" s="2">
        <f t="shared" si="257"/>
        <v>0.99414935353663647</v>
      </c>
      <c r="GJ217" s="2">
        <f t="shared" si="257"/>
        <v>0.99074723774853735</v>
      </c>
      <c r="GK217" s="2">
        <f t="shared" si="257"/>
        <v>0.98968032410138129</v>
      </c>
      <c r="GM217" s="82">
        <f t="shared" si="258"/>
        <v>0</v>
      </c>
      <c r="GN217" s="82">
        <f t="shared" si="258"/>
        <v>0</v>
      </c>
      <c r="GO217" s="82">
        <f t="shared" si="258"/>
        <v>0</v>
      </c>
      <c r="GP217" s="82">
        <f t="shared" si="258"/>
        <v>0</v>
      </c>
      <c r="GQ217" s="82">
        <f t="shared" si="258"/>
        <v>0</v>
      </c>
      <c r="GR217" s="82">
        <f t="shared" si="258"/>
        <v>0</v>
      </c>
      <c r="GS217" s="82">
        <f t="shared" si="258"/>
        <v>0</v>
      </c>
      <c r="GT217" s="82">
        <f t="shared" si="258"/>
        <v>0</v>
      </c>
      <c r="GU217" s="82">
        <f t="shared" si="258"/>
        <v>0</v>
      </c>
      <c r="GV217" s="82">
        <f t="shared" si="258"/>
        <v>0</v>
      </c>
      <c r="GW217" s="82">
        <f t="shared" si="258"/>
        <v>0</v>
      </c>
      <c r="GX217" s="82">
        <f t="shared" si="258"/>
        <v>0</v>
      </c>
      <c r="GY217" s="82">
        <f t="shared" si="258"/>
        <v>0</v>
      </c>
      <c r="GZ217" s="82">
        <f t="shared" si="258"/>
        <v>0</v>
      </c>
      <c r="HA217" s="82">
        <f t="shared" si="258"/>
        <v>0</v>
      </c>
      <c r="HC217" s="82">
        <f t="shared" si="268"/>
        <v>0</v>
      </c>
      <c r="HD217" s="82">
        <f t="shared" si="268"/>
        <v>0</v>
      </c>
      <c r="HE217" s="82">
        <f t="shared" si="268"/>
        <v>0</v>
      </c>
      <c r="HF217" s="82">
        <f t="shared" si="262"/>
        <v>0</v>
      </c>
      <c r="HG217" s="82">
        <f t="shared" si="262"/>
        <v>0</v>
      </c>
      <c r="HH217" s="82">
        <f t="shared" si="262"/>
        <v>0</v>
      </c>
      <c r="HI217" s="82">
        <f t="shared" si="242"/>
        <v>0</v>
      </c>
      <c r="HJ217" s="82">
        <f t="shared" si="242"/>
        <v>0</v>
      </c>
      <c r="HK217" s="82">
        <f t="shared" si="242"/>
        <v>0</v>
      </c>
      <c r="HL217" s="82">
        <f t="shared" si="242"/>
        <v>0</v>
      </c>
      <c r="HM217" s="82">
        <f t="shared" si="242"/>
        <v>0</v>
      </c>
      <c r="HN217" s="82">
        <f t="shared" si="242"/>
        <v>0</v>
      </c>
      <c r="HO217" s="82">
        <f t="shared" si="227"/>
        <v>0</v>
      </c>
      <c r="HP217" s="82">
        <f t="shared" si="227"/>
        <v>0</v>
      </c>
      <c r="HQ217" s="82">
        <f t="shared" si="227"/>
        <v>0</v>
      </c>
      <c r="HS217" s="82">
        <f t="shared" si="259"/>
        <v>6.8102729493334505E-288</v>
      </c>
      <c r="HT217" s="82">
        <f t="shared" si="259"/>
        <v>2.2541124767131077E-298</v>
      </c>
      <c r="HU217" s="82">
        <f t="shared" si="259"/>
        <v>0</v>
      </c>
      <c r="HV217" s="82">
        <f t="shared" si="259"/>
        <v>0</v>
      </c>
      <c r="HW217" s="82">
        <f t="shared" si="259"/>
        <v>0</v>
      </c>
      <c r="HX217" s="82">
        <f t="shared" si="259"/>
        <v>0</v>
      </c>
      <c r="HY217" s="82">
        <f t="shared" si="259"/>
        <v>0</v>
      </c>
      <c r="HZ217" s="82">
        <f t="shared" si="259"/>
        <v>0</v>
      </c>
      <c r="IA217" s="82">
        <f t="shared" si="259"/>
        <v>0</v>
      </c>
      <c r="IB217" s="82">
        <f t="shared" si="259"/>
        <v>0</v>
      </c>
      <c r="IC217" s="82">
        <f t="shared" si="259"/>
        <v>0</v>
      </c>
      <c r="ID217" s="82">
        <f t="shared" si="259"/>
        <v>0</v>
      </c>
      <c r="IE217" s="82">
        <f t="shared" si="259"/>
        <v>0</v>
      </c>
      <c r="IF217" s="82">
        <f t="shared" si="259"/>
        <v>1.263428466451979E-178</v>
      </c>
      <c r="IG217" s="82">
        <f t="shared" si="259"/>
        <v>1.0985809226217325E-187</v>
      </c>
      <c r="II217" s="82">
        <f t="shared" si="260"/>
        <v>2.3531447234165973E-14</v>
      </c>
      <c r="IJ217" s="82">
        <f t="shared" si="260"/>
        <v>6.6903429546220441E-21</v>
      </c>
      <c r="IK217" s="82">
        <f t="shared" si="260"/>
        <v>5.0018903854055319E-24</v>
      </c>
      <c r="IL217" s="82">
        <f t="shared" si="260"/>
        <v>2.3123011982950346E-27</v>
      </c>
      <c r="IM217" s="82">
        <f t="shared" si="260"/>
        <v>5.9874644040208917E-27</v>
      </c>
      <c r="IN217" s="82">
        <f t="shared" si="260"/>
        <v>5.4324404135167634E-29</v>
      </c>
      <c r="IO217" s="82">
        <f t="shared" si="260"/>
        <v>2.0602938432961221E-28</v>
      </c>
      <c r="IP217" s="82">
        <f t="shared" si="260"/>
        <v>8.0451961572880408E-33</v>
      </c>
      <c r="IQ217" s="82">
        <f t="shared" si="260"/>
        <v>7.3955544114599994E-32</v>
      </c>
      <c r="IR217" s="82">
        <f t="shared" si="260"/>
        <v>7.1728558681666795E-30</v>
      </c>
      <c r="IS217" s="82">
        <f t="shared" si="260"/>
        <v>8.3882873151614214E-28</v>
      </c>
      <c r="IT217" s="82">
        <f t="shared" si="260"/>
        <v>1.2296001449499862E-27</v>
      </c>
      <c r="IU217" s="82">
        <f t="shared" si="260"/>
        <v>2.1844536515568235E-22</v>
      </c>
      <c r="IV217" s="82">
        <f t="shared" si="260"/>
        <v>9.2021258504513158E-46</v>
      </c>
      <c r="IW217" s="82">
        <f t="shared" si="260"/>
        <v>4.2380806246769543E-71</v>
      </c>
      <c r="IY217" s="82">
        <f t="shared" si="261"/>
        <v>2.3531447234165973E-14</v>
      </c>
      <c r="IZ217" s="82">
        <f t="shared" si="261"/>
        <v>6.6903429546220441E-21</v>
      </c>
      <c r="JA217" s="82">
        <f t="shared" si="261"/>
        <v>5.0018903854055319E-24</v>
      </c>
      <c r="JB217" s="82">
        <f t="shared" si="261"/>
        <v>2.3123011982950346E-27</v>
      </c>
      <c r="JC217" s="82">
        <f t="shared" si="261"/>
        <v>5.9874644040208917E-27</v>
      </c>
      <c r="JD217" s="82">
        <f t="shared" si="261"/>
        <v>5.4324404135167634E-29</v>
      </c>
      <c r="JE217" s="82">
        <f t="shared" si="261"/>
        <v>2.0602938432961221E-28</v>
      </c>
      <c r="JF217" s="82">
        <f t="shared" si="261"/>
        <v>8.0451961572880408E-33</v>
      </c>
      <c r="JG217" s="82">
        <f t="shared" si="261"/>
        <v>7.3955544114599994E-32</v>
      </c>
      <c r="JH217" s="82">
        <f t="shared" si="261"/>
        <v>7.1728558681666795E-30</v>
      </c>
      <c r="JI217" s="82">
        <f t="shared" si="261"/>
        <v>8.3882873151614214E-28</v>
      </c>
      <c r="JJ217" s="82">
        <f t="shared" si="261"/>
        <v>1.2296001449499862E-27</v>
      </c>
      <c r="JK217" s="82">
        <f t="shared" si="261"/>
        <v>2.1844536515568235E-22</v>
      </c>
      <c r="JL217" s="82">
        <f t="shared" si="261"/>
        <v>9.2021258504513158E-46</v>
      </c>
      <c r="JM217" s="82">
        <f t="shared" si="261"/>
        <v>4.2380806246769543E-71</v>
      </c>
    </row>
    <row r="218" spans="2:273" x14ac:dyDescent="0.25">
      <c r="B218" s="2">
        <v>191</v>
      </c>
      <c r="C218" s="37">
        <v>0.29920099999999999</v>
      </c>
      <c r="D218" s="37">
        <v>0.29592000000000002</v>
      </c>
      <c r="E218" s="37">
        <v>0.29703600000000002</v>
      </c>
      <c r="F218" s="37">
        <v>0.29056999999999999</v>
      </c>
      <c r="G218" s="37">
        <v>0.29686899999999999</v>
      </c>
      <c r="H218" s="37">
        <v>0.29065299999999999</v>
      </c>
      <c r="I218" s="37">
        <v>0.28626499999999999</v>
      </c>
      <c r="J218" s="37">
        <v>0.27941500000000002</v>
      </c>
      <c r="K218" s="37">
        <v>0.28157900000000002</v>
      </c>
      <c r="L218" s="37">
        <v>0.28092400000000001</v>
      </c>
      <c r="M218" s="37">
        <v>0.277474</v>
      </c>
      <c r="N218" s="37">
        <v>0.27959299999999998</v>
      </c>
      <c r="O218" s="37">
        <v>0.27767500000000001</v>
      </c>
      <c r="P218" s="37">
        <v>0.27766600000000002</v>
      </c>
      <c r="Q218" s="37">
        <v>0.27465699999999998</v>
      </c>
      <c r="S218" s="4" t="e">
        <f t="shared" si="263"/>
        <v>#N/A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 t="e">
        <f t="shared" si="263"/>
        <v>#N/A</v>
      </c>
      <c r="AG218" s="4" t="e">
        <f t="shared" si="263"/>
        <v>#N/A</v>
      </c>
      <c r="AI218" s="4">
        <f t="shared" si="264"/>
        <v>0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0</v>
      </c>
      <c r="AW218" s="4">
        <f t="shared" si="264"/>
        <v>0</v>
      </c>
      <c r="AY218" s="2" t="e">
        <f t="shared" si="255"/>
        <v>#N/A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 t="e">
        <f t="shared" si="255"/>
        <v>#N/A</v>
      </c>
      <c r="BM218" s="2" t="e">
        <f t="shared" si="255"/>
        <v>#N/A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 t="str">
        <f t="shared" si="211"/>
        <v/>
      </c>
      <c r="DI218" s="2" t="str">
        <f t="shared" si="212"/>
        <v/>
      </c>
      <c r="DK218" s="2">
        <f t="shared" si="265"/>
        <v>0.40076247741935489</v>
      </c>
      <c r="DL218" s="2">
        <f t="shared" si="265"/>
        <v>0.41719930351906165</v>
      </c>
      <c r="DM218" s="2">
        <f t="shared" si="265"/>
        <v>0.42120377419354826</v>
      </c>
      <c r="DN218" s="2">
        <f t="shared" si="265"/>
        <v>0.44549388453837602</v>
      </c>
      <c r="DO218" s="2">
        <f t="shared" si="265"/>
        <v>0.40266635615763535</v>
      </c>
      <c r="DP218" s="2">
        <f t="shared" si="265"/>
        <v>0.4033061677419354</v>
      </c>
      <c r="DQ218" s="2">
        <f t="shared" si="265"/>
        <v>0.43011818064516116</v>
      </c>
      <c r="DR218" s="2">
        <f t="shared" si="265"/>
        <v>0.43121835483870968</v>
      </c>
      <c r="DS218" s="2">
        <f t="shared" si="265"/>
        <v>0.41305525161290341</v>
      </c>
      <c r="DT218" s="2">
        <f t="shared" si="265"/>
        <v>0.38801700645161297</v>
      </c>
      <c r="DU218" s="2">
        <f t="shared" si="265"/>
        <v>0.40007926026392965</v>
      </c>
      <c r="DV218" s="2">
        <f t="shared" si="265"/>
        <v>0.41208764882697951</v>
      </c>
      <c r="DW218" s="2">
        <f t="shared" si="265"/>
        <v>0.39119031048387087</v>
      </c>
      <c r="DX218" s="2">
        <f t="shared" si="265"/>
        <v>0.37927520459933622</v>
      </c>
      <c r="DY218" s="2">
        <f t="shared" si="265"/>
        <v>0.36373606882591086</v>
      </c>
      <c r="EA218" s="2">
        <f t="shared" si="241"/>
        <v>0.28225637534290859</v>
      </c>
      <c r="EB218" s="2">
        <f t="shared" si="241"/>
        <v>0.27817112173256242</v>
      </c>
      <c r="EC218" s="2">
        <f t="shared" si="241"/>
        <v>0.27704231691775577</v>
      </c>
      <c r="ED218" s="2">
        <f t="shared" si="241"/>
        <v>0.27996135179627507</v>
      </c>
      <c r="EE218" s="2">
        <f t="shared" si="241"/>
        <v>0.28458551589719427</v>
      </c>
      <c r="EF218" s="2">
        <f t="shared" si="240"/>
        <v>0.27876261504461686</v>
      </c>
      <c r="EG218" s="2">
        <f t="shared" si="240"/>
        <v>0.28059211015394436</v>
      </c>
      <c r="EH218" s="2">
        <f t="shared" si="240"/>
        <v>0.27389470794501736</v>
      </c>
      <c r="EI218" s="2">
        <f t="shared" si="240"/>
        <v>0.2739625022520743</v>
      </c>
      <c r="EJ218" s="2">
        <f t="shared" si="240"/>
        <v>0.26992997634308841</v>
      </c>
      <c r="EK218" s="2">
        <f t="shared" si="213"/>
        <v>0.27719345389646649</v>
      </c>
      <c r="EL218" s="2">
        <f t="shared" si="213"/>
        <v>0.2743648418655647</v>
      </c>
      <c r="EM218" s="2">
        <f t="shared" si="213"/>
        <v>0.27293380463241129</v>
      </c>
      <c r="EN218" s="2">
        <f t="shared" si="213"/>
        <v>0.27457869340491275</v>
      </c>
      <c r="EO218" s="2">
        <f t="shared" si="213"/>
        <v>0.305173064346829</v>
      </c>
      <c r="EQ218" s="2">
        <f t="shared" si="266"/>
        <v>0.29095711260556778</v>
      </c>
      <c r="ER218" s="2">
        <f t="shared" si="266"/>
        <v>0.28348421646368233</v>
      </c>
      <c r="ES218" s="2">
        <f t="shared" si="266"/>
        <v>0.28389712770809572</v>
      </c>
      <c r="ET218" s="2">
        <f t="shared" si="266"/>
        <v>0.28330178802236244</v>
      </c>
      <c r="EU218" s="2">
        <f t="shared" si="266"/>
        <v>0.28651931471690151</v>
      </c>
      <c r="EV218" s="2">
        <f t="shared" si="266"/>
        <v>0.2780146231547066</v>
      </c>
      <c r="EW218" s="2">
        <f t="shared" si="266"/>
        <v>0.2788689269100515</v>
      </c>
      <c r="EX218" s="2">
        <f t="shared" si="266"/>
        <v>0.27105363904402197</v>
      </c>
      <c r="EY218" s="2">
        <f t="shared" si="266"/>
        <v>0.26893552458070624</v>
      </c>
      <c r="EZ218" s="2">
        <f t="shared" si="266"/>
        <v>0.2696590172561556</v>
      </c>
      <c r="FA218" s="2">
        <f t="shared" si="266"/>
        <v>0.26982088308664404</v>
      </c>
      <c r="FB218" s="2">
        <f t="shared" si="266"/>
        <v>0.27082818249342033</v>
      </c>
      <c r="FC218" s="2">
        <f t="shared" si="266"/>
        <v>0.26774374369699078</v>
      </c>
      <c r="FD218" s="2">
        <f t="shared" si="266"/>
        <v>0.269855331803664</v>
      </c>
      <c r="FE218" s="2">
        <f t="shared" si="266"/>
        <v>0.26912355024846846</v>
      </c>
      <c r="FG218" s="2">
        <f t="shared" si="267"/>
        <v>0.99999959814639516</v>
      </c>
      <c r="FH218" s="2">
        <f t="shared" si="267"/>
        <v>0.99999955768434146</v>
      </c>
      <c r="FI218" s="2">
        <f t="shared" si="267"/>
        <v>0.99999957997718492</v>
      </c>
      <c r="FJ218" s="2">
        <f t="shared" si="267"/>
        <v>0.99999964099769822</v>
      </c>
      <c r="FK218" s="2">
        <f t="shared" si="267"/>
        <v>0.99999965437744431</v>
      </c>
      <c r="FL218" s="2">
        <f t="shared" si="267"/>
        <v>0.99999961355001399</v>
      </c>
      <c r="FM218" s="2">
        <f t="shared" si="267"/>
        <v>0.99999961162756923</v>
      </c>
      <c r="FN218" s="2">
        <f t="shared" si="267"/>
        <v>0.99999958983646953</v>
      </c>
      <c r="FO218" s="2">
        <f t="shared" si="267"/>
        <v>0.99999958808159028</v>
      </c>
      <c r="FP218" s="2">
        <f t="shared" si="267"/>
        <v>0.99999958039214132</v>
      </c>
      <c r="FQ218" s="2">
        <f t="shared" si="267"/>
        <v>0.9999995704204</v>
      </c>
      <c r="FR218" s="2">
        <f t="shared" si="267"/>
        <v>0.99999956812367519</v>
      </c>
      <c r="FS218" s="2">
        <f t="shared" si="267"/>
        <v>0.99999954353592457</v>
      </c>
      <c r="FT218" s="2">
        <f t="shared" si="267"/>
        <v>0.99999930266731629</v>
      </c>
      <c r="FU218" s="2">
        <f t="shared" si="267"/>
        <v>0.9999992705369446</v>
      </c>
      <c r="FW218" s="2">
        <f t="shared" si="257"/>
        <v>0.98632776806289435</v>
      </c>
      <c r="FX218" s="2">
        <f t="shared" si="257"/>
        <v>0.99550175785729855</v>
      </c>
      <c r="FY218" s="2">
        <f t="shared" si="257"/>
        <v>0.99591896770746891</v>
      </c>
      <c r="FZ218" s="2">
        <f t="shared" si="257"/>
        <v>0.9964029040505058</v>
      </c>
      <c r="GA218" s="2">
        <f t="shared" si="257"/>
        <v>0.99638404935543845</v>
      </c>
      <c r="GB218" s="2">
        <f t="shared" si="257"/>
        <v>0.99617357845832266</v>
      </c>
      <c r="GC218" s="2">
        <f t="shared" si="257"/>
        <v>0.99666675843336372</v>
      </c>
      <c r="GD218" s="2">
        <f t="shared" si="257"/>
        <v>0.9972261320815875</v>
      </c>
      <c r="GE218" s="2">
        <f t="shared" si="257"/>
        <v>0.99720964504720433</v>
      </c>
      <c r="GF218" s="2">
        <f t="shared" si="257"/>
        <v>0.99678062365895093</v>
      </c>
      <c r="GG218" s="2">
        <f t="shared" si="257"/>
        <v>0.99639610542598167</v>
      </c>
      <c r="GH218" s="2">
        <f t="shared" si="257"/>
        <v>0.99568644611726431</v>
      </c>
      <c r="GI218" s="2">
        <f t="shared" si="257"/>
        <v>0.99466139873109272</v>
      </c>
      <c r="GJ218" s="2">
        <f t="shared" si="257"/>
        <v>0.99155450469362072</v>
      </c>
      <c r="GK218" s="2">
        <f t="shared" si="257"/>
        <v>0.9905797899862987</v>
      </c>
      <c r="GM218" s="82">
        <f t="shared" si="258"/>
        <v>0</v>
      </c>
      <c r="GN218" s="82">
        <f t="shared" si="258"/>
        <v>0</v>
      </c>
      <c r="GO218" s="82">
        <f t="shared" si="258"/>
        <v>0</v>
      </c>
      <c r="GP218" s="82">
        <f t="shared" si="258"/>
        <v>0</v>
      </c>
      <c r="GQ218" s="82">
        <f t="shared" si="258"/>
        <v>0</v>
      </c>
      <c r="GR218" s="82">
        <f t="shared" si="258"/>
        <v>0</v>
      </c>
      <c r="GS218" s="82">
        <f t="shared" si="258"/>
        <v>0</v>
      </c>
      <c r="GT218" s="82">
        <f t="shared" si="258"/>
        <v>0</v>
      </c>
      <c r="GU218" s="82">
        <f t="shared" si="258"/>
        <v>0</v>
      </c>
      <c r="GV218" s="82">
        <f t="shared" si="258"/>
        <v>0</v>
      </c>
      <c r="GW218" s="82">
        <f t="shared" si="258"/>
        <v>0</v>
      </c>
      <c r="GX218" s="82">
        <f t="shared" si="258"/>
        <v>0</v>
      </c>
      <c r="GY218" s="82">
        <f t="shared" si="258"/>
        <v>0</v>
      </c>
      <c r="GZ218" s="82">
        <f t="shared" si="258"/>
        <v>0</v>
      </c>
      <c r="HA218" s="82">
        <f t="shared" si="258"/>
        <v>0</v>
      </c>
      <c r="HC218" s="82">
        <f t="shared" si="268"/>
        <v>0</v>
      </c>
      <c r="HD218" s="82">
        <f t="shared" si="268"/>
        <v>0</v>
      </c>
      <c r="HE218" s="82">
        <f t="shared" si="268"/>
        <v>0</v>
      </c>
      <c r="HF218" s="82">
        <f t="shared" si="262"/>
        <v>0</v>
      </c>
      <c r="HG218" s="82">
        <f t="shared" si="262"/>
        <v>0</v>
      </c>
      <c r="HH218" s="82">
        <f t="shared" si="262"/>
        <v>0</v>
      </c>
      <c r="HI218" s="82">
        <f t="shared" si="242"/>
        <v>0</v>
      </c>
      <c r="HJ218" s="82">
        <f t="shared" si="242"/>
        <v>0</v>
      </c>
      <c r="HK218" s="82">
        <f t="shared" si="242"/>
        <v>0</v>
      </c>
      <c r="HL218" s="82">
        <f t="shared" si="242"/>
        <v>0</v>
      </c>
      <c r="HM218" s="82">
        <f t="shared" si="242"/>
        <v>0</v>
      </c>
      <c r="HN218" s="82">
        <f t="shared" si="242"/>
        <v>0</v>
      </c>
      <c r="HO218" s="82">
        <f t="shared" si="227"/>
        <v>0</v>
      </c>
      <c r="HP218" s="82">
        <f t="shared" si="227"/>
        <v>0</v>
      </c>
      <c r="HQ218" s="82">
        <f t="shared" si="227"/>
        <v>0</v>
      </c>
      <c r="HS218" s="82">
        <f t="shared" si="259"/>
        <v>2.2888260059278514E-295</v>
      </c>
      <c r="HT218" s="82">
        <f t="shared" si="259"/>
        <v>9.49206604870048E-306</v>
      </c>
      <c r="HU218" s="82">
        <f t="shared" si="259"/>
        <v>0</v>
      </c>
      <c r="HV218" s="82">
        <f t="shared" si="259"/>
        <v>0</v>
      </c>
      <c r="HW218" s="82">
        <f t="shared" si="259"/>
        <v>0</v>
      </c>
      <c r="HX218" s="82">
        <f t="shared" si="259"/>
        <v>0</v>
      </c>
      <c r="HY218" s="82">
        <f t="shared" si="259"/>
        <v>0</v>
      </c>
      <c r="HZ218" s="82">
        <f t="shared" si="259"/>
        <v>0</v>
      </c>
      <c r="IA218" s="82">
        <f t="shared" si="259"/>
        <v>0</v>
      </c>
      <c r="IB218" s="82">
        <f t="shared" si="259"/>
        <v>0</v>
      </c>
      <c r="IC218" s="82">
        <f t="shared" si="259"/>
        <v>0</v>
      </c>
      <c r="ID218" s="82">
        <f t="shared" si="259"/>
        <v>0</v>
      </c>
      <c r="IE218" s="82">
        <f t="shared" si="259"/>
        <v>0</v>
      </c>
      <c r="IF218" s="82">
        <f t="shared" si="259"/>
        <v>3.1268396694496178E-183</v>
      </c>
      <c r="IG218" s="82">
        <f t="shared" si="259"/>
        <v>1.3024641865572493E-192</v>
      </c>
      <c r="II218" s="82">
        <f t="shared" si="260"/>
        <v>6.3122808768639962E-15</v>
      </c>
      <c r="IJ218" s="82">
        <f t="shared" si="260"/>
        <v>1.4108850629169285E-21</v>
      </c>
      <c r="IK218" s="82">
        <f t="shared" si="260"/>
        <v>8.4943471778990219E-25</v>
      </c>
      <c r="IL218" s="82">
        <f t="shared" si="260"/>
        <v>3.1682467128030842E-28</v>
      </c>
      <c r="IM218" s="82">
        <f t="shared" si="260"/>
        <v>8.4520830703346638E-28</v>
      </c>
      <c r="IN218" s="82">
        <f t="shared" si="260"/>
        <v>6.4123320905315269E-30</v>
      </c>
      <c r="IO218" s="82">
        <f t="shared" si="260"/>
        <v>2.6795950834813526E-29</v>
      </c>
      <c r="IP218" s="82">
        <f t="shared" si="260"/>
        <v>8.0873174551596127E-34</v>
      </c>
      <c r="IQ218" s="82">
        <f t="shared" si="260"/>
        <v>7.9598659110195845E-33</v>
      </c>
      <c r="IR218" s="82">
        <f t="shared" si="260"/>
        <v>8.4670014065812003E-31</v>
      </c>
      <c r="IS218" s="82">
        <f t="shared" si="260"/>
        <v>1.1103978236979672E-28</v>
      </c>
      <c r="IT218" s="82">
        <f t="shared" si="260"/>
        <v>1.5396342230761254E-28</v>
      </c>
      <c r="IU218" s="82">
        <f t="shared" si="260"/>
        <v>3.8664026988115019E-23</v>
      </c>
      <c r="IV218" s="82">
        <f t="shared" si="260"/>
        <v>1.6321578076731128E-47</v>
      </c>
      <c r="IW218" s="82">
        <f t="shared" si="260"/>
        <v>6.3711821006624917E-74</v>
      </c>
      <c r="IY218" s="82">
        <f t="shared" si="261"/>
        <v>6.3122808768639962E-15</v>
      </c>
      <c r="IZ218" s="82">
        <f t="shared" si="261"/>
        <v>1.4108850629169285E-21</v>
      </c>
      <c r="JA218" s="82">
        <f t="shared" si="261"/>
        <v>8.4943471778990219E-25</v>
      </c>
      <c r="JB218" s="82">
        <f t="shared" si="261"/>
        <v>3.1682467128030842E-28</v>
      </c>
      <c r="JC218" s="82">
        <f t="shared" si="261"/>
        <v>8.4520830703346638E-28</v>
      </c>
      <c r="JD218" s="82">
        <f t="shared" si="261"/>
        <v>6.4123320905315269E-30</v>
      </c>
      <c r="JE218" s="82">
        <f t="shared" si="261"/>
        <v>2.6795950834813526E-29</v>
      </c>
      <c r="JF218" s="82">
        <f t="shared" si="261"/>
        <v>8.0873174551596127E-34</v>
      </c>
      <c r="JG218" s="82">
        <f t="shared" si="261"/>
        <v>7.9598659110195845E-33</v>
      </c>
      <c r="JH218" s="82">
        <f t="shared" si="261"/>
        <v>8.4670014065812003E-31</v>
      </c>
      <c r="JI218" s="82">
        <f t="shared" si="261"/>
        <v>1.1103978236979672E-28</v>
      </c>
      <c r="JJ218" s="82">
        <f t="shared" si="261"/>
        <v>1.5396342230761254E-28</v>
      </c>
      <c r="JK218" s="82">
        <f t="shared" si="261"/>
        <v>3.8664026988115019E-23</v>
      </c>
      <c r="JL218" s="82">
        <f t="shared" si="261"/>
        <v>1.6321578076731128E-47</v>
      </c>
      <c r="JM218" s="82">
        <f t="shared" si="261"/>
        <v>6.3711821006624917E-74</v>
      </c>
    </row>
    <row r="219" spans="2:273" x14ac:dyDescent="0.25">
      <c r="B219" s="2">
        <v>192</v>
      </c>
      <c r="C219" s="37">
        <v>0.29873100000000002</v>
      </c>
      <c r="D219" s="37">
        <v>0.29226200000000002</v>
      </c>
      <c r="E219" s="37">
        <v>0.29283100000000001</v>
      </c>
      <c r="F219" s="37">
        <v>0.28847400000000001</v>
      </c>
      <c r="G219" s="37">
        <v>0.29560199999999998</v>
      </c>
      <c r="H219" s="37">
        <v>0.28613899999999998</v>
      </c>
      <c r="I219" s="37">
        <v>0.28722799999999998</v>
      </c>
      <c r="J219" s="37">
        <v>0.278646</v>
      </c>
      <c r="K219" s="37">
        <v>0.27938000000000002</v>
      </c>
      <c r="L219" s="37">
        <v>0.280777</v>
      </c>
      <c r="M219" s="37">
        <v>0.272704</v>
      </c>
      <c r="N219" s="37">
        <v>0.276333</v>
      </c>
      <c r="O219" s="37">
        <v>0.27919899999999997</v>
      </c>
      <c r="P219" s="37">
        <v>0.27781</v>
      </c>
      <c r="Q219" s="37">
        <v>0.28318700000000002</v>
      </c>
      <c r="S219" s="4" t="e">
        <f t="shared" si="263"/>
        <v>#N/A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 t="e">
        <f t="shared" si="263"/>
        <v>#N/A</v>
      </c>
      <c r="AG219" s="4" t="e">
        <f t="shared" si="263"/>
        <v>#N/A</v>
      </c>
      <c r="AI219" s="4">
        <f t="shared" si="264"/>
        <v>0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0</v>
      </c>
      <c r="AW219" s="4">
        <f t="shared" si="264"/>
        <v>0</v>
      </c>
      <c r="AY219" s="2" t="e">
        <f t="shared" si="255"/>
        <v>#N/A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 t="e">
        <f t="shared" si="255"/>
        <v>#N/A</v>
      </c>
      <c r="BM219" s="2" t="e">
        <f t="shared" si="255"/>
        <v>#N/A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 t="str">
        <f t="shared" ref="DH219:DH227" si="297">IF(AND(JL219 &lt; $DI$22, $B219 &gt; P$7, $B219 &lt; P$233), P219, "")</f>
        <v/>
      </c>
      <c r="DI219" s="2" t="str">
        <f t="shared" ref="DI219:DI227" si="298">IF(AND(JM219 &lt; $DI$22, $B219 &gt; Q$7, $B219 &lt; Q$233), Q219, "")</f>
        <v/>
      </c>
      <c r="DK219" s="2">
        <f t="shared" si="265"/>
        <v>0.40098471088709681</v>
      </c>
      <c r="DL219" s="2">
        <f t="shared" si="265"/>
        <v>0.41750372672287395</v>
      </c>
      <c r="DM219" s="2">
        <f t="shared" si="265"/>
        <v>0.42152778427419346</v>
      </c>
      <c r="DN219" s="2">
        <f t="shared" si="265"/>
        <v>0.44596573770856507</v>
      </c>
      <c r="DO219" s="2">
        <f t="shared" si="265"/>
        <v>0.40294019802955655</v>
      </c>
      <c r="DP219" s="2">
        <f t="shared" si="265"/>
        <v>0.40360909354838703</v>
      </c>
      <c r="DQ219" s="2">
        <f t="shared" si="265"/>
        <v>0.43057707096774184</v>
      </c>
      <c r="DR219" s="2">
        <f t="shared" si="265"/>
        <v>0.43169325000000003</v>
      </c>
      <c r="DS219" s="2">
        <f t="shared" si="265"/>
        <v>0.41342311411290339</v>
      </c>
      <c r="DT219" s="2">
        <f t="shared" si="265"/>
        <v>0.38824089798387101</v>
      </c>
      <c r="DU219" s="2">
        <f t="shared" si="265"/>
        <v>0.40036106231671553</v>
      </c>
      <c r="DV219" s="2">
        <f t="shared" si="265"/>
        <v>0.41244552859237543</v>
      </c>
      <c r="DW219" s="2">
        <f t="shared" si="265"/>
        <v>0.39143276008064504</v>
      </c>
      <c r="DX219" s="2">
        <f t="shared" si="265"/>
        <v>0.37943100284495024</v>
      </c>
      <c r="DY219" s="2">
        <f t="shared" si="265"/>
        <v>0.36378060728744932</v>
      </c>
      <c r="EA219" s="2">
        <f t="shared" si="241"/>
        <v>0.28185122341781355</v>
      </c>
      <c r="EB219" s="2">
        <f t="shared" si="241"/>
        <v>0.27766421903408839</v>
      </c>
      <c r="EC219" s="2">
        <f t="shared" si="241"/>
        <v>0.27654747125049328</v>
      </c>
      <c r="ED219" s="2">
        <f t="shared" si="241"/>
        <v>0.27948919044597936</v>
      </c>
      <c r="EE219" s="2">
        <f t="shared" si="241"/>
        <v>0.28423075809086484</v>
      </c>
      <c r="EF219" s="2">
        <f t="shared" si="240"/>
        <v>0.27838186464848641</v>
      </c>
      <c r="EG219" s="2">
        <f t="shared" si="240"/>
        <v>0.2802554059184813</v>
      </c>
      <c r="EH219" s="2">
        <f t="shared" si="240"/>
        <v>0.27349004450888564</v>
      </c>
      <c r="EI219" s="2">
        <f t="shared" si="240"/>
        <v>0.27356787111813513</v>
      </c>
      <c r="EJ219" s="2">
        <f t="shared" si="240"/>
        <v>0.26947516223890244</v>
      </c>
      <c r="EK219" s="2">
        <f t="shared" si="213"/>
        <v>0.27680295182260511</v>
      </c>
      <c r="EL219" s="2">
        <f t="shared" si="213"/>
        <v>0.2739387771218128</v>
      </c>
      <c r="EM219" s="2">
        <f t="shared" si="213"/>
        <v>0.27248446343931243</v>
      </c>
      <c r="EN219" s="2">
        <f t="shared" si="213"/>
        <v>0.2741409667124442</v>
      </c>
      <c r="EO219" s="2">
        <f t="shared" si="213"/>
        <v>0.30494930173767315</v>
      </c>
      <c r="EQ219" s="2">
        <f t="shared" si="266"/>
        <v>0.29064886145576296</v>
      </c>
      <c r="ER219" s="2">
        <f t="shared" si="266"/>
        <v>0.28303359506566161</v>
      </c>
      <c r="ES219" s="2">
        <f t="shared" si="266"/>
        <v>0.2834730108456418</v>
      </c>
      <c r="ET219" s="2">
        <f t="shared" si="266"/>
        <v>0.2828633801139836</v>
      </c>
      <c r="EU219" s="2">
        <f t="shared" si="266"/>
        <v>0.28618475418775535</v>
      </c>
      <c r="EV219" s="2">
        <f t="shared" si="266"/>
        <v>0.27762646899795984</v>
      </c>
      <c r="EW219" s="2">
        <f t="shared" si="266"/>
        <v>0.27851503469122291</v>
      </c>
      <c r="EX219" s="2">
        <f t="shared" si="266"/>
        <v>0.27062127801621377</v>
      </c>
      <c r="EY219" s="2">
        <f t="shared" si="266"/>
        <v>0.26849159323360938</v>
      </c>
      <c r="EZ219" s="2">
        <f t="shared" si="266"/>
        <v>0.26920167506478387</v>
      </c>
      <c r="FA219" s="2">
        <f t="shared" si="266"/>
        <v>0.26935615063902374</v>
      </c>
      <c r="FB219" s="2">
        <f t="shared" si="266"/>
        <v>0.27036565326209627</v>
      </c>
      <c r="FC219" s="2">
        <f t="shared" si="266"/>
        <v>0.26724007656558613</v>
      </c>
      <c r="FD219" s="2">
        <f t="shared" si="266"/>
        <v>0.26937191445873387</v>
      </c>
      <c r="FE219" s="2">
        <f t="shared" si="266"/>
        <v>0.26853272803894801</v>
      </c>
      <c r="FG219" s="2">
        <f t="shared" si="267"/>
        <v>0.99999963350514354</v>
      </c>
      <c r="FH219" s="2">
        <f t="shared" si="267"/>
        <v>0.99999959660330928</v>
      </c>
      <c r="FI219" s="2">
        <f t="shared" si="267"/>
        <v>0.9999996169346258</v>
      </c>
      <c r="FJ219" s="2">
        <f t="shared" si="267"/>
        <v>0.99999967258599909</v>
      </c>
      <c r="FK219" s="2">
        <f t="shared" si="267"/>
        <v>0.99999968478847334</v>
      </c>
      <c r="FL219" s="2">
        <f t="shared" si="267"/>
        <v>0.99999964755341197</v>
      </c>
      <c r="FM219" s="2">
        <f t="shared" si="267"/>
        <v>0.99999964580012135</v>
      </c>
      <c r="FN219" s="2">
        <f t="shared" si="267"/>
        <v>0.99999962592640079</v>
      </c>
      <c r="FO219" s="2">
        <f t="shared" si="267"/>
        <v>0.99999962432593181</v>
      </c>
      <c r="FP219" s="2">
        <f t="shared" si="267"/>
        <v>0.99999961731307052</v>
      </c>
      <c r="FQ219" s="2">
        <f t="shared" si="267"/>
        <v>0.99999960821873368</v>
      </c>
      <c r="FR219" s="2">
        <f t="shared" si="267"/>
        <v>0.99999960612409555</v>
      </c>
      <c r="FS219" s="2">
        <f t="shared" si="267"/>
        <v>0.99999958369979869</v>
      </c>
      <c r="FT219" s="2">
        <f t="shared" si="267"/>
        <v>0.99999936402499479</v>
      </c>
      <c r="FU219" s="2">
        <f t="shared" si="267"/>
        <v>0.99999933472174385</v>
      </c>
      <c r="FW219" s="2">
        <f t="shared" si="257"/>
        <v>0.98751575762907529</v>
      </c>
      <c r="FX219" s="2">
        <f t="shared" si="257"/>
        <v>0.99589593003107202</v>
      </c>
      <c r="FY219" s="2">
        <f t="shared" si="257"/>
        <v>0.99627671733251399</v>
      </c>
      <c r="FZ219" s="2">
        <f t="shared" si="257"/>
        <v>0.99671837085033632</v>
      </c>
      <c r="GA219" s="2">
        <f t="shared" si="257"/>
        <v>0.99670116424528032</v>
      </c>
      <c r="GB219" s="2">
        <f t="shared" si="257"/>
        <v>0.99650908674473437</v>
      </c>
      <c r="GC219" s="2">
        <f t="shared" si="257"/>
        <v>0.99695915571446814</v>
      </c>
      <c r="GD219" s="2">
        <f t="shared" si="257"/>
        <v>0.99746958479224235</v>
      </c>
      <c r="GE219" s="2">
        <f t="shared" si="257"/>
        <v>0.99745454107380382</v>
      </c>
      <c r="GF219" s="2">
        <f t="shared" si="257"/>
        <v>0.99706306193389915</v>
      </c>
      <c r="GG219" s="2">
        <f t="shared" si="257"/>
        <v>0.99671216650056782</v>
      </c>
      <c r="GH219" s="2">
        <f t="shared" si="257"/>
        <v>0.9960644983989656</v>
      </c>
      <c r="GI219" s="2">
        <f t="shared" si="257"/>
        <v>0.99512884960622494</v>
      </c>
      <c r="GJ219" s="2">
        <f t="shared" si="257"/>
        <v>0.99229188874654961</v>
      </c>
      <c r="GK219" s="2">
        <f t="shared" si="257"/>
        <v>0.9914015392975819</v>
      </c>
      <c r="GM219" s="82">
        <f t="shared" si="258"/>
        <v>0</v>
      </c>
      <c r="GN219" s="82">
        <f t="shared" si="258"/>
        <v>0</v>
      </c>
      <c r="GO219" s="82">
        <f t="shared" si="258"/>
        <v>0</v>
      </c>
      <c r="GP219" s="82">
        <f t="shared" si="258"/>
        <v>0</v>
      </c>
      <c r="GQ219" s="82">
        <f t="shared" si="258"/>
        <v>0</v>
      </c>
      <c r="GR219" s="82">
        <f t="shared" si="258"/>
        <v>0</v>
      </c>
      <c r="GS219" s="82">
        <f t="shared" si="258"/>
        <v>0</v>
      </c>
      <c r="GT219" s="82">
        <f t="shared" si="258"/>
        <v>0</v>
      </c>
      <c r="GU219" s="82">
        <f t="shared" si="258"/>
        <v>0</v>
      </c>
      <c r="GV219" s="82">
        <f t="shared" si="258"/>
        <v>0</v>
      </c>
      <c r="GW219" s="82">
        <f t="shared" si="258"/>
        <v>0</v>
      </c>
      <c r="GX219" s="82">
        <f t="shared" si="258"/>
        <v>0</v>
      </c>
      <c r="GY219" s="82">
        <f t="shared" si="258"/>
        <v>0</v>
      </c>
      <c r="GZ219" s="82">
        <f t="shared" si="258"/>
        <v>0</v>
      </c>
      <c r="HA219" s="82">
        <f t="shared" si="258"/>
        <v>0</v>
      </c>
      <c r="HC219" s="82">
        <f t="shared" si="268"/>
        <v>0</v>
      </c>
      <c r="HD219" s="82">
        <f t="shared" si="268"/>
        <v>0</v>
      </c>
      <c r="HE219" s="82">
        <f t="shared" si="268"/>
        <v>0</v>
      </c>
      <c r="HF219" s="82">
        <f t="shared" si="262"/>
        <v>0</v>
      </c>
      <c r="HG219" s="82">
        <f t="shared" si="262"/>
        <v>0</v>
      </c>
      <c r="HH219" s="82">
        <f t="shared" si="262"/>
        <v>0</v>
      </c>
      <c r="HI219" s="82">
        <f t="shared" si="242"/>
        <v>0</v>
      </c>
      <c r="HJ219" s="82">
        <f t="shared" si="242"/>
        <v>0</v>
      </c>
      <c r="HK219" s="82">
        <f t="shared" si="242"/>
        <v>0</v>
      </c>
      <c r="HL219" s="82">
        <f t="shared" si="242"/>
        <v>0</v>
      </c>
      <c r="HM219" s="82">
        <f t="shared" si="242"/>
        <v>0</v>
      </c>
      <c r="HN219" s="82">
        <f t="shared" si="242"/>
        <v>0</v>
      </c>
      <c r="HO219" s="82">
        <f t="shared" si="227"/>
        <v>0</v>
      </c>
      <c r="HP219" s="82">
        <f t="shared" si="227"/>
        <v>0</v>
      </c>
      <c r="HQ219" s="82">
        <f t="shared" si="227"/>
        <v>0</v>
      </c>
      <c r="HS219" s="82">
        <f t="shared" si="259"/>
        <v>6.1619869710464403E-303</v>
      </c>
      <c r="HT219" s="82">
        <f t="shared" si="259"/>
        <v>0</v>
      </c>
      <c r="HU219" s="82">
        <f t="shared" si="259"/>
        <v>0</v>
      </c>
      <c r="HV219" s="82">
        <f t="shared" si="259"/>
        <v>0</v>
      </c>
      <c r="HW219" s="82">
        <f t="shared" si="259"/>
        <v>0</v>
      </c>
      <c r="HX219" s="82">
        <f t="shared" si="259"/>
        <v>0</v>
      </c>
      <c r="HY219" s="82">
        <f t="shared" si="259"/>
        <v>0</v>
      </c>
      <c r="HZ219" s="82">
        <f t="shared" si="259"/>
        <v>0</v>
      </c>
      <c r="IA219" s="82">
        <f t="shared" si="259"/>
        <v>0</v>
      </c>
      <c r="IB219" s="82">
        <f t="shared" si="259"/>
        <v>0</v>
      </c>
      <c r="IC219" s="82">
        <f t="shared" si="259"/>
        <v>0</v>
      </c>
      <c r="ID219" s="82">
        <f t="shared" si="259"/>
        <v>0</v>
      </c>
      <c r="IE219" s="82">
        <f t="shared" si="259"/>
        <v>0</v>
      </c>
      <c r="IF219" s="82">
        <f t="shared" si="259"/>
        <v>6.7527858555286158E-188</v>
      </c>
      <c r="IG219" s="82">
        <f t="shared" si="259"/>
        <v>1.3314693548303715E-197</v>
      </c>
      <c r="II219" s="82">
        <f t="shared" si="260"/>
        <v>1.6469166833577229E-15</v>
      </c>
      <c r="IJ219" s="82">
        <f t="shared" si="260"/>
        <v>2.8983450192400692E-22</v>
      </c>
      <c r="IK219" s="82">
        <f t="shared" si="260"/>
        <v>1.4007260995727081E-25</v>
      </c>
      <c r="IL219" s="82">
        <f t="shared" si="260"/>
        <v>4.2030796525858986E-29</v>
      </c>
      <c r="IM219" s="82">
        <f t="shared" si="260"/>
        <v>1.1557382093125106E-28</v>
      </c>
      <c r="IN219" s="82">
        <f t="shared" si="260"/>
        <v>7.3076055645023903E-31</v>
      </c>
      <c r="IO219" s="82">
        <f t="shared" si="260"/>
        <v>3.3728840087382311E-30</v>
      </c>
      <c r="IP219" s="82">
        <f t="shared" si="260"/>
        <v>7.8440859133538108E-35</v>
      </c>
      <c r="IQ219" s="82">
        <f t="shared" si="260"/>
        <v>8.2749132763572844E-34</v>
      </c>
      <c r="IR219" s="82">
        <f t="shared" si="260"/>
        <v>9.6597050948209314E-32</v>
      </c>
      <c r="IS219" s="82">
        <f t="shared" si="260"/>
        <v>1.4223488133420539E-29</v>
      </c>
      <c r="IT219" s="82">
        <f t="shared" si="260"/>
        <v>1.8617072471585476E-29</v>
      </c>
      <c r="IU219" s="82">
        <f t="shared" si="260"/>
        <v>6.6399534923157124E-24</v>
      </c>
      <c r="IV219" s="82">
        <f t="shared" si="260"/>
        <v>2.6778378589711039E-49</v>
      </c>
      <c r="IW219" s="82">
        <f t="shared" si="260"/>
        <v>8.4178810130849441E-77</v>
      </c>
      <c r="IY219" s="82">
        <f t="shared" si="261"/>
        <v>1.6469166833577229E-15</v>
      </c>
      <c r="IZ219" s="82">
        <f t="shared" si="261"/>
        <v>2.8983450192400692E-22</v>
      </c>
      <c r="JA219" s="82">
        <f t="shared" si="261"/>
        <v>1.4007260995727081E-25</v>
      </c>
      <c r="JB219" s="82">
        <f t="shared" si="261"/>
        <v>4.2030796525858986E-29</v>
      </c>
      <c r="JC219" s="82">
        <f t="shared" si="261"/>
        <v>1.1557382093125106E-28</v>
      </c>
      <c r="JD219" s="82">
        <f t="shared" si="261"/>
        <v>7.3076055645023903E-31</v>
      </c>
      <c r="JE219" s="82">
        <f t="shared" si="261"/>
        <v>3.3728840087382311E-30</v>
      </c>
      <c r="JF219" s="82">
        <f t="shared" si="261"/>
        <v>7.8440859133538108E-35</v>
      </c>
      <c r="JG219" s="82">
        <f t="shared" si="261"/>
        <v>8.2749132763572844E-34</v>
      </c>
      <c r="JH219" s="82">
        <f t="shared" si="261"/>
        <v>9.6597050948209314E-32</v>
      </c>
      <c r="JI219" s="82">
        <f t="shared" si="261"/>
        <v>1.4223488133420539E-29</v>
      </c>
      <c r="JJ219" s="82">
        <f t="shared" si="261"/>
        <v>1.8617072471585476E-29</v>
      </c>
      <c r="JK219" s="82">
        <f t="shared" si="261"/>
        <v>6.6399534923157124E-24</v>
      </c>
      <c r="JL219" s="82">
        <f t="shared" si="261"/>
        <v>2.6778378589711039E-49</v>
      </c>
      <c r="JM219" s="82">
        <f t="shared" si="261"/>
        <v>8.4178810130849441E-77</v>
      </c>
    </row>
    <row r="220" spans="2:273" x14ac:dyDescent="0.25">
      <c r="B220" s="2">
        <v>193</v>
      </c>
      <c r="C220" s="37">
        <v>0.29566599999999998</v>
      </c>
      <c r="D220" s="37">
        <v>0.29419400000000001</v>
      </c>
      <c r="E220" s="37">
        <v>0.29739500000000002</v>
      </c>
      <c r="F220" s="37">
        <v>0.29184199999999999</v>
      </c>
      <c r="G220" s="37">
        <v>0.29436099999999998</v>
      </c>
      <c r="H220" s="37">
        <v>0.28919400000000001</v>
      </c>
      <c r="I220" s="37">
        <v>0.29003299999999999</v>
      </c>
      <c r="J220" s="37">
        <v>0.27856999999999998</v>
      </c>
      <c r="K220" s="37">
        <v>0.282441</v>
      </c>
      <c r="L220" s="37">
        <v>0.28063900000000003</v>
      </c>
      <c r="M220" s="37">
        <v>0.27823900000000001</v>
      </c>
      <c r="N220" s="37">
        <v>0.27932800000000002</v>
      </c>
      <c r="O220" s="37">
        <v>0.27817900000000001</v>
      </c>
      <c r="P220" s="37">
        <v>0.27696999999999999</v>
      </c>
      <c r="Q220" s="37">
        <v>0.27884399999999998</v>
      </c>
      <c r="S220" s="4" t="e">
        <f t="shared" si="263"/>
        <v>#N/A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 t="e">
        <f t="shared" si="263"/>
        <v>#N/A</v>
      </c>
      <c r="AG220" s="4" t="e">
        <f t="shared" si="263"/>
        <v>#N/A</v>
      </c>
      <c r="AI220" s="4">
        <f t="shared" si="264"/>
        <v>0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0</v>
      </c>
      <c r="AW220" s="4">
        <f t="shared" si="264"/>
        <v>0</v>
      </c>
      <c r="AY220" s="2" t="e">
        <f t="shared" si="255"/>
        <v>#N/A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 t="e">
        <f t="shared" si="255"/>
        <v>#N/A</v>
      </c>
      <c r="BM220" s="2" t="e">
        <f t="shared" si="255"/>
        <v>#N/A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 t="str">
        <f t="shared" si="297"/>
        <v/>
      </c>
      <c r="DI220" s="2" t="str">
        <f t="shared" si="298"/>
        <v/>
      </c>
      <c r="DK220" s="2">
        <f t="shared" si="265"/>
        <v>0.40120694435483872</v>
      </c>
      <c r="DL220" s="2">
        <f t="shared" si="265"/>
        <v>0.41780814992668625</v>
      </c>
      <c r="DM220" s="2">
        <f t="shared" si="265"/>
        <v>0.42185179435483861</v>
      </c>
      <c r="DN220" s="2">
        <f t="shared" si="265"/>
        <v>0.44643759087875418</v>
      </c>
      <c r="DO220" s="2">
        <f t="shared" si="265"/>
        <v>0.40321403990147775</v>
      </c>
      <c r="DP220" s="2">
        <f t="shared" si="265"/>
        <v>0.40391201935483867</v>
      </c>
      <c r="DQ220" s="2">
        <f t="shared" si="265"/>
        <v>0.43103596129032246</v>
      </c>
      <c r="DR220" s="2">
        <f t="shared" si="265"/>
        <v>0.43216814516129032</v>
      </c>
      <c r="DS220" s="2">
        <f t="shared" si="265"/>
        <v>0.41379097661290343</v>
      </c>
      <c r="DT220" s="2">
        <f t="shared" si="265"/>
        <v>0.38846478951612906</v>
      </c>
      <c r="DU220" s="2">
        <f t="shared" si="265"/>
        <v>0.40064286436950147</v>
      </c>
      <c r="DV220" s="2">
        <f t="shared" si="265"/>
        <v>0.4128034083577713</v>
      </c>
      <c r="DW220" s="2">
        <f t="shared" si="265"/>
        <v>0.39167520967741926</v>
      </c>
      <c r="DX220" s="2">
        <f t="shared" si="265"/>
        <v>0.37958680109056431</v>
      </c>
      <c r="DY220" s="2">
        <f t="shared" si="265"/>
        <v>0.36382514574898778</v>
      </c>
      <c r="EA220" s="2">
        <f t="shared" si="241"/>
        <v>0.2814460714927185</v>
      </c>
      <c r="EB220" s="2">
        <f t="shared" si="241"/>
        <v>0.2771573163356143</v>
      </c>
      <c r="EC220" s="2">
        <f t="shared" si="241"/>
        <v>0.27605262558323085</v>
      </c>
      <c r="ED220" s="2">
        <f t="shared" si="241"/>
        <v>0.27901702909568366</v>
      </c>
      <c r="EE220" s="2">
        <f t="shared" si="241"/>
        <v>0.28387600028453541</v>
      </c>
      <c r="EF220" s="2">
        <f t="shared" si="240"/>
        <v>0.27800111425235596</v>
      </c>
      <c r="EG220" s="2">
        <f t="shared" si="240"/>
        <v>0.27991870168301825</v>
      </c>
      <c r="EH220" s="2">
        <f t="shared" si="240"/>
        <v>0.27308538107275387</v>
      </c>
      <c r="EI220" s="2">
        <f t="shared" si="240"/>
        <v>0.27317323998419596</v>
      </c>
      <c r="EJ220" s="2">
        <f t="shared" si="240"/>
        <v>0.26902034813471642</v>
      </c>
      <c r="EK220" s="2">
        <f t="shared" si="213"/>
        <v>0.27641244974874374</v>
      </c>
      <c r="EL220" s="2">
        <f t="shared" si="213"/>
        <v>0.27351271237806085</v>
      </c>
      <c r="EM220" s="2">
        <f t="shared" si="213"/>
        <v>0.27203512224621357</v>
      </c>
      <c r="EN220" s="2">
        <f t="shared" si="213"/>
        <v>0.27370324001997565</v>
      </c>
      <c r="EO220" s="2">
        <f t="shared" si="213"/>
        <v>0.3047255391285173</v>
      </c>
      <c r="EQ220" s="2">
        <f t="shared" si="266"/>
        <v>0.2903406103059582</v>
      </c>
      <c r="ER220" s="2">
        <f t="shared" si="266"/>
        <v>0.28258297366764085</v>
      </c>
      <c r="ES220" s="2">
        <f t="shared" si="266"/>
        <v>0.28304889398318789</v>
      </c>
      <c r="ET220" s="2">
        <f t="shared" si="266"/>
        <v>0.2824249722056047</v>
      </c>
      <c r="EU220" s="2">
        <f t="shared" si="266"/>
        <v>0.2858501936586092</v>
      </c>
      <c r="EV220" s="2">
        <f t="shared" si="266"/>
        <v>0.27723831484121314</v>
      </c>
      <c r="EW220" s="2">
        <f t="shared" si="266"/>
        <v>0.27816114247239426</v>
      </c>
      <c r="EX220" s="2">
        <f t="shared" si="266"/>
        <v>0.27018891698840553</v>
      </c>
      <c r="EY220" s="2">
        <f t="shared" si="266"/>
        <v>0.26804766188651252</v>
      </c>
      <c r="EZ220" s="2">
        <f t="shared" si="266"/>
        <v>0.26874433287341215</v>
      </c>
      <c r="FA220" s="2">
        <f t="shared" si="266"/>
        <v>0.26889141819140344</v>
      </c>
      <c r="FB220" s="2">
        <f t="shared" si="266"/>
        <v>0.26990312403077221</v>
      </c>
      <c r="FC220" s="2">
        <f t="shared" si="266"/>
        <v>0.26673640943418142</v>
      </c>
      <c r="FD220" s="2">
        <f t="shared" si="266"/>
        <v>0.26888849711380369</v>
      </c>
      <c r="FE220" s="2">
        <f t="shared" si="266"/>
        <v>0.26794190582942756</v>
      </c>
      <c r="FG220" s="2">
        <f t="shared" si="267"/>
        <v>0.9999996657527076</v>
      </c>
      <c r="FH220" s="2">
        <f t="shared" si="267"/>
        <v>0.99999963209783249</v>
      </c>
      <c r="FI220" s="2">
        <f t="shared" si="267"/>
        <v>0.99999965064021479</v>
      </c>
      <c r="FJ220" s="2">
        <f t="shared" si="267"/>
        <v>0.9999997013948736</v>
      </c>
      <c r="FK220" s="2">
        <f t="shared" si="267"/>
        <v>0.99999971252366304</v>
      </c>
      <c r="FL220" s="2">
        <f t="shared" si="267"/>
        <v>0.99999967856488137</v>
      </c>
      <c r="FM220" s="2">
        <f t="shared" si="267"/>
        <v>0.99999967696586134</v>
      </c>
      <c r="FN220" s="2">
        <f t="shared" si="267"/>
        <v>0.99999965884081166</v>
      </c>
      <c r="FO220" s="2">
        <f t="shared" si="267"/>
        <v>0.99999965738116647</v>
      </c>
      <c r="FP220" s="2">
        <f t="shared" si="267"/>
        <v>0.99999965098536048</v>
      </c>
      <c r="FQ220" s="2">
        <f t="shared" si="267"/>
        <v>0.9999996426912261</v>
      </c>
      <c r="FR220" s="2">
        <f t="shared" si="267"/>
        <v>0.99999964078089332</v>
      </c>
      <c r="FS220" s="2">
        <f t="shared" si="267"/>
        <v>0.99999962032969014</v>
      </c>
      <c r="FT220" s="2">
        <f t="shared" si="267"/>
        <v>0.99999941998386921</v>
      </c>
      <c r="FU220" s="2">
        <f t="shared" si="267"/>
        <v>0.99999939325898368</v>
      </c>
      <c r="FW220" s="2">
        <f t="shared" si="257"/>
        <v>0.98860171487103299</v>
      </c>
      <c r="FX220" s="2">
        <f t="shared" si="257"/>
        <v>0.99625569158190141</v>
      </c>
      <c r="FY220" s="2">
        <f t="shared" si="257"/>
        <v>0.99660321303292676</v>
      </c>
      <c r="FZ220" s="2">
        <f t="shared" si="257"/>
        <v>0.99700625420726563</v>
      </c>
      <c r="GA220" s="2">
        <f t="shared" si="257"/>
        <v>0.996990552506827</v>
      </c>
      <c r="GB220" s="2">
        <f t="shared" si="257"/>
        <v>0.99681527104255152</v>
      </c>
      <c r="GC220" s="2">
        <f t="shared" si="257"/>
        <v>0.99722597482891961</v>
      </c>
      <c r="GD220" s="2">
        <f t="shared" si="257"/>
        <v>0.99769171996595829</v>
      </c>
      <c r="GE220" s="2">
        <f t="shared" si="257"/>
        <v>0.9976779938019571</v>
      </c>
      <c r="GF220" s="2">
        <f t="shared" si="257"/>
        <v>0.9973207882907511</v>
      </c>
      <c r="GG220" s="2">
        <f t="shared" si="257"/>
        <v>0.9970005925007972</v>
      </c>
      <c r="GH220" s="2">
        <f t="shared" si="257"/>
        <v>0.99640953657055453</v>
      </c>
      <c r="GI220" s="2">
        <f t="shared" si="257"/>
        <v>0.995555553113322</v>
      </c>
      <c r="GJ220" s="2">
        <f t="shared" si="257"/>
        <v>0.99296534787209556</v>
      </c>
      <c r="GK220" s="2">
        <f t="shared" si="257"/>
        <v>0.99215217319677795</v>
      </c>
      <c r="GM220" s="82">
        <f t="shared" si="258"/>
        <v>0</v>
      </c>
      <c r="GN220" s="82">
        <f t="shared" si="258"/>
        <v>0</v>
      </c>
      <c r="GO220" s="82">
        <f t="shared" si="258"/>
        <v>0</v>
      </c>
      <c r="GP220" s="82">
        <f t="shared" si="258"/>
        <v>0</v>
      </c>
      <c r="GQ220" s="82">
        <f t="shared" si="258"/>
        <v>0</v>
      </c>
      <c r="GR220" s="82">
        <f t="shared" si="258"/>
        <v>0</v>
      </c>
      <c r="GS220" s="82">
        <f t="shared" si="258"/>
        <v>0</v>
      </c>
      <c r="GT220" s="82">
        <f t="shared" si="258"/>
        <v>0</v>
      </c>
      <c r="GU220" s="82">
        <f t="shared" si="258"/>
        <v>0</v>
      </c>
      <c r="GV220" s="82">
        <f t="shared" si="258"/>
        <v>0</v>
      </c>
      <c r="GW220" s="82">
        <f t="shared" si="258"/>
        <v>0</v>
      </c>
      <c r="GX220" s="82">
        <f t="shared" si="258"/>
        <v>0</v>
      </c>
      <c r="GY220" s="82">
        <f t="shared" si="258"/>
        <v>0</v>
      </c>
      <c r="GZ220" s="82">
        <f t="shared" si="258"/>
        <v>0</v>
      </c>
      <c r="HA220" s="82">
        <f t="shared" si="258"/>
        <v>0</v>
      </c>
      <c r="HC220" s="82">
        <f t="shared" si="268"/>
        <v>0</v>
      </c>
      <c r="HD220" s="82">
        <f t="shared" si="268"/>
        <v>0</v>
      </c>
      <c r="HE220" s="82">
        <f t="shared" si="268"/>
        <v>0</v>
      </c>
      <c r="HF220" s="82">
        <f t="shared" si="262"/>
        <v>0</v>
      </c>
      <c r="HG220" s="82">
        <f t="shared" si="262"/>
        <v>0</v>
      </c>
      <c r="HH220" s="82">
        <f t="shared" si="262"/>
        <v>0</v>
      </c>
      <c r="HI220" s="82">
        <f t="shared" si="242"/>
        <v>0</v>
      </c>
      <c r="HJ220" s="82">
        <f t="shared" si="242"/>
        <v>0</v>
      </c>
      <c r="HK220" s="82">
        <f t="shared" si="242"/>
        <v>0</v>
      </c>
      <c r="HL220" s="82">
        <f t="shared" si="242"/>
        <v>0</v>
      </c>
      <c r="HM220" s="82">
        <f t="shared" si="242"/>
        <v>0</v>
      </c>
      <c r="HN220" s="82">
        <f t="shared" si="242"/>
        <v>0</v>
      </c>
      <c r="HO220" s="82">
        <f t="shared" si="227"/>
        <v>0</v>
      </c>
      <c r="HP220" s="82">
        <f t="shared" si="227"/>
        <v>0</v>
      </c>
      <c r="HQ220" s="82">
        <f t="shared" si="227"/>
        <v>0</v>
      </c>
      <c r="HS220" s="82">
        <f t="shared" si="259"/>
        <v>0</v>
      </c>
      <c r="HT220" s="82">
        <f t="shared" si="259"/>
        <v>0</v>
      </c>
      <c r="HU220" s="82">
        <f t="shared" si="259"/>
        <v>0</v>
      </c>
      <c r="HV220" s="82">
        <f t="shared" si="259"/>
        <v>0</v>
      </c>
      <c r="HW220" s="82">
        <f t="shared" si="259"/>
        <v>0</v>
      </c>
      <c r="HX220" s="82">
        <f t="shared" si="259"/>
        <v>0</v>
      </c>
      <c r="HY220" s="82">
        <f t="shared" si="259"/>
        <v>0</v>
      </c>
      <c r="HZ220" s="82">
        <f t="shared" si="259"/>
        <v>0</v>
      </c>
      <c r="IA220" s="82">
        <f t="shared" si="259"/>
        <v>0</v>
      </c>
      <c r="IB220" s="82">
        <f t="shared" si="259"/>
        <v>0</v>
      </c>
      <c r="IC220" s="82">
        <f t="shared" si="259"/>
        <v>0</v>
      </c>
      <c r="ID220" s="82">
        <f t="shared" si="259"/>
        <v>0</v>
      </c>
      <c r="IE220" s="82">
        <f t="shared" si="259"/>
        <v>0</v>
      </c>
      <c r="IF220" s="82">
        <f t="shared" si="259"/>
        <v>1.2725679780617567E-192</v>
      </c>
      <c r="IG220" s="82">
        <f t="shared" si="259"/>
        <v>1.1736169009422392E-202</v>
      </c>
      <c r="II220" s="82">
        <f t="shared" si="260"/>
        <v>4.1792421740675923E-16</v>
      </c>
      <c r="IJ220" s="82">
        <f t="shared" si="260"/>
        <v>5.7998932298033629E-23</v>
      </c>
      <c r="IK220" s="82">
        <f t="shared" si="260"/>
        <v>2.2428499741367389E-26</v>
      </c>
      <c r="IL220" s="82">
        <f t="shared" si="260"/>
        <v>5.3986713695188667E-30</v>
      </c>
      <c r="IM220" s="82">
        <f t="shared" si="260"/>
        <v>1.530829029041906E-29</v>
      </c>
      <c r="IN220" s="82">
        <f t="shared" si="260"/>
        <v>8.0402345652085893E-32</v>
      </c>
      <c r="IO220" s="82">
        <f t="shared" si="260"/>
        <v>4.1088718326902986E-31</v>
      </c>
      <c r="IP220" s="82">
        <f t="shared" si="260"/>
        <v>7.3408639779346696E-36</v>
      </c>
      <c r="IQ220" s="82">
        <f t="shared" si="260"/>
        <v>8.3088480995179129E-35</v>
      </c>
      <c r="IR220" s="82">
        <f t="shared" si="260"/>
        <v>1.0651029422773013E-32</v>
      </c>
      <c r="IS220" s="82">
        <f t="shared" si="260"/>
        <v>1.7630004884517479E-30</v>
      </c>
      <c r="IT220" s="82">
        <f t="shared" si="260"/>
        <v>2.1739104826864974E-30</v>
      </c>
      <c r="IU220" s="82">
        <f t="shared" si="260"/>
        <v>1.1064009926575631E-24</v>
      </c>
      <c r="IV220" s="82">
        <f t="shared" si="260"/>
        <v>4.0639540435152277E-51</v>
      </c>
      <c r="IW220" s="82">
        <f t="shared" si="260"/>
        <v>9.7748746759112265E-80</v>
      </c>
      <c r="IY220" s="82">
        <f t="shared" si="261"/>
        <v>4.1792421740675923E-16</v>
      </c>
      <c r="IZ220" s="82">
        <f t="shared" si="261"/>
        <v>5.7998932298033629E-23</v>
      </c>
      <c r="JA220" s="82">
        <f t="shared" si="261"/>
        <v>2.2428499741367389E-26</v>
      </c>
      <c r="JB220" s="82">
        <f t="shared" si="261"/>
        <v>5.3986713695188667E-30</v>
      </c>
      <c r="JC220" s="82">
        <f t="shared" si="261"/>
        <v>1.530829029041906E-29</v>
      </c>
      <c r="JD220" s="82">
        <f t="shared" si="261"/>
        <v>8.0402345652085893E-32</v>
      </c>
      <c r="JE220" s="82">
        <f t="shared" si="261"/>
        <v>4.1088718326902986E-31</v>
      </c>
      <c r="JF220" s="82">
        <f t="shared" si="261"/>
        <v>7.3408639779346696E-36</v>
      </c>
      <c r="JG220" s="82">
        <f t="shared" si="261"/>
        <v>8.3088480995179129E-35</v>
      </c>
      <c r="JH220" s="82">
        <f t="shared" si="261"/>
        <v>1.0651029422773013E-32</v>
      </c>
      <c r="JI220" s="82">
        <f t="shared" si="261"/>
        <v>1.7630004884517479E-30</v>
      </c>
      <c r="JJ220" s="82">
        <f t="shared" si="261"/>
        <v>2.1739104826864974E-30</v>
      </c>
      <c r="JK220" s="82">
        <f t="shared" si="261"/>
        <v>1.1064009926575631E-24</v>
      </c>
      <c r="JL220" s="82">
        <f t="shared" si="261"/>
        <v>4.0639540435152277E-51</v>
      </c>
      <c r="JM220" s="82">
        <f t="shared" si="261"/>
        <v>9.7748746759112265E-80</v>
      </c>
    </row>
    <row r="221" spans="2:273" x14ac:dyDescent="0.25">
      <c r="B221" s="2">
        <v>194</v>
      </c>
      <c r="C221" s="37">
        <v>0.29462100000000002</v>
      </c>
      <c r="D221" s="37">
        <v>0.294182</v>
      </c>
      <c r="E221" s="37">
        <v>0.29219400000000001</v>
      </c>
      <c r="F221" s="37">
        <v>0.290802</v>
      </c>
      <c r="G221" s="37">
        <v>0.29280099999999998</v>
      </c>
      <c r="H221" s="37">
        <v>0.289632</v>
      </c>
      <c r="I221" s="37">
        <v>0.29242200000000002</v>
      </c>
      <c r="J221" s="37">
        <v>0.28347800000000001</v>
      </c>
      <c r="K221" s="37">
        <v>0.28279100000000001</v>
      </c>
      <c r="L221" s="37">
        <v>0.28165400000000002</v>
      </c>
      <c r="M221" s="37">
        <v>0.27586899999999998</v>
      </c>
      <c r="N221" s="37">
        <v>0.27782000000000001</v>
      </c>
      <c r="O221" s="37">
        <v>0.28215000000000001</v>
      </c>
      <c r="P221" s="37">
        <v>0.27739799999999998</v>
      </c>
      <c r="Q221" s="37">
        <v>0.28010699999999999</v>
      </c>
      <c r="S221" s="4" t="e">
        <f t="shared" si="263"/>
        <v>#N/A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 t="e">
        <f t="shared" si="263"/>
        <v>#N/A</v>
      </c>
      <c r="AG221" s="4" t="e">
        <f t="shared" si="263"/>
        <v>#N/A</v>
      </c>
      <c r="AI221" s="4">
        <f t="shared" si="264"/>
        <v>0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0</v>
      </c>
      <c r="AW221" s="4">
        <f t="shared" si="264"/>
        <v>0</v>
      </c>
      <c r="AY221" s="2" t="e">
        <f t="shared" si="255"/>
        <v>#N/A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 t="e">
        <f t="shared" si="255"/>
        <v>#N/A</v>
      </c>
      <c r="BM221" s="2" t="e">
        <f t="shared" si="255"/>
        <v>#N/A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 t="str">
        <f t="shared" si="297"/>
        <v/>
      </c>
      <c r="DI221" s="2" t="str">
        <f t="shared" si="298"/>
        <v/>
      </c>
      <c r="DK221" s="2">
        <f t="shared" si="265"/>
        <v>0.4014291778225807</v>
      </c>
      <c r="DL221" s="2">
        <f t="shared" si="265"/>
        <v>0.4181125731304986</v>
      </c>
      <c r="DM221" s="2">
        <f t="shared" si="265"/>
        <v>0.42217580443548375</v>
      </c>
      <c r="DN221" s="2">
        <f t="shared" si="265"/>
        <v>0.44690944404894328</v>
      </c>
      <c r="DO221" s="2">
        <f t="shared" si="265"/>
        <v>0.40348788177339889</v>
      </c>
      <c r="DP221" s="2">
        <f t="shared" si="265"/>
        <v>0.40421494516129025</v>
      </c>
      <c r="DQ221" s="2">
        <f t="shared" si="265"/>
        <v>0.43149485161290313</v>
      </c>
      <c r="DR221" s="2">
        <f t="shared" si="265"/>
        <v>0.43264304032258066</v>
      </c>
      <c r="DS221" s="2">
        <f t="shared" si="265"/>
        <v>0.41415883911290341</v>
      </c>
      <c r="DT221" s="2">
        <f t="shared" si="265"/>
        <v>0.38868868104838716</v>
      </c>
      <c r="DU221" s="2">
        <f t="shared" si="265"/>
        <v>0.40092466642228741</v>
      </c>
      <c r="DV221" s="2">
        <f t="shared" si="265"/>
        <v>0.41316128812316721</v>
      </c>
      <c r="DW221" s="2">
        <f t="shared" si="265"/>
        <v>0.39191765927419342</v>
      </c>
      <c r="DX221" s="2">
        <f t="shared" si="265"/>
        <v>0.37974259933617832</v>
      </c>
      <c r="DY221" s="2">
        <f t="shared" si="265"/>
        <v>0.36386968421052623</v>
      </c>
      <c r="EA221" s="2">
        <f t="shared" si="241"/>
        <v>0.28104091956762339</v>
      </c>
      <c r="EB221" s="2">
        <f t="shared" si="241"/>
        <v>0.27665041363714027</v>
      </c>
      <c r="EC221" s="2">
        <f t="shared" si="241"/>
        <v>0.27555777991596836</v>
      </c>
      <c r="ED221" s="2">
        <f t="shared" si="241"/>
        <v>0.27854486774538795</v>
      </c>
      <c r="EE221" s="2">
        <f t="shared" si="241"/>
        <v>0.28352124247820598</v>
      </c>
      <c r="EF221" s="2">
        <f t="shared" si="240"/>
        <v>0.27762036385622552</v>
      </c>
      <c r="EG221" s="2">
        <f t="shared" si="240"/>
        <v>0.27958199744755524</v>
      </c>
      <c r="EH221" s="2">
        <f t="shared" si="240"/>
        <v>0.27268071763662211</v>
      </c>
      <c r="EI221" s="2">
        <f t="shared" si="240"/>
        <v>0.27277860885025684</v>
      </c>
      <c r="EJ221" s="2">
        <f t="shared" si="240"/>
        <v>0.26856553403053041</v>
      </c>
      <c r="EK221" s="2">
        <f t="shared" si="213"/>
        <v>0.27602194767488236</v>
      </c>
      <c r="EL221" s="2">
        <f t="shared" si="213"/>
        <v>0.2730866476343089</v>
      </c>
      <c r="EM221" s="2">
        <f t="shared" si="213"/>
        <v>0.27158578105311476</v>
      </c>
      <c r="EN221" s="2">
        <f t="shared" si="213"/>
        <v>0.27326551332750709</v>
      </c>
      <c r="EO221" s="2">
        <f t="shared" si="213"/>
        <v>0.30450177651936139</v>
      </c>
      <c r="EQ221" s="2">
        <f t="shared" si="266"/>
        <v>0.29003235915615339</v>
      </c>
      <c r="ER221" s="2">
        <f t="shared" si="266"/>
        <v>0.28213235226962008</v>
      </c>
      <c r="ES221" s="2">
        <f t="shared" si="266"/>
        <v>0.28262477712073397</v>
      </c>
      <c r="ET221" s="2">
        <f t="shared" si="266"/>
        <v>0.28198656429722585</v>
      </c>
      <c r="EU221" s="2">
        <f t="shared" si="266"/>
        <v>0.28551563312946304</v>
      </c>
      <c r="EV221" s="2">
        <f t="shared" si="266"/>
        <v>0.27685016068446644</v>
      </c>
      <c r="EW221" s="2">
        <f t="shared" si="266"/>
        <v>0.27780725025356567</v>
      </c>
      <c r="EX221" s="2">
        <f t="shared" si="266"/>
        <v>0.26975655596059733</v>
      </c>
      <c r="EY221" s="2">
        <f t="shared" si="266"/>
        <v>0.26760373053941561</v>
      </c>
      <c r="EZ221" s="2">
        <f t="shared" si="266"/>
        <v>0.26828699068204048</v>
      </c>
      <c r="FA221" s="2">
        <f t="shared" si="266"/>
        <v>0.26842668574378314</v>
      </c>
      <c r="FB221" s="2">
        <f t="shared" si="266"/>
        <v>0.26944059479944815</v>
      </c>
      <c r="FC221" s="2">
        <f t="shared" si="266"/>
        <v>0.26623274230277677</v>
      </c>
      <c r="FD221" s="2">
        <f t="shared" si="266"/>
        <v>0.26840507976887357</v>
      </c>
      <c r="FE221" s="2">
        <f t="shared" si="266"/>
        <v>0.26735108361990706</v>
      </c>
      <c r="FG221" s="2">
        <f t="shared" si="267"/>
        <v>0.99999969516283738</v>
      </c>
      <c r="FH221" s="2">
        <f t="shared" si="267"/>
        <v>0.9999996644692245</v>
      </c>
      <c r="FI221" s="2">
        <f t="shared" si="267"/>
        <v>0.99999968138007922</v>
      </c>
      <c r="FJ221" s="2">
        <f t="shared" si="267"/>
        <v>0.9999997276688809</v>
      </c>
      <c r="FK221" s="2">
        <f t="shared" si="267"/>
        <v>0.99999973781845797</v>
      </c>
      <c r="FL221" s="2">
        <f t="shared" si="267"/>
        <v>0.99999970684767936</v>
      </c>
      <c r="FM221" s="2">
        <f t="shared" si="267"/>
        <v>0.99999970538935568</v>
      </c>
      <c r="FN221" s="2">
        <f t="shared" si="267"/>
        <v>0.99999968885911295</v>
      </c>
      <c r="FO221" s="2">
        <f t="shared" si="267"/>
        <v>0.99999968752790058</v>
      </c>
      <c r="FP221" s="2">
        <f t="shared" si="267"/>
        <v>0.99999968169485587</v>
      </c>
      <c r="FQ221" s="2">
        <f t="shared" si="267"/>
        <v>0.99999967413051494</v>
      </c>
      <c r="FR221" s="2">
        <f t="shared" si="267"/>
        <v>0.99999967238827059</v>
      </c>
      <c r="FS221" s="2">
        <f t="shared" si="267"/>
        <v>0.99999965373655042</v>
      </c>
      <c r="FT221" s="2">
        <f t="shared" si="267"/>
        <v>0.99999947101897479</v>
      </c>
      <c r="FU221" s="2">
        <f t="shared" si="267"/>
        <v>0.99999944664558693</v>
      </c>
      <c r="FW221" s="2">
        <f t="shared" si="257"/>
        <v>0.98959420417390154</v>
      </c>
      <c r="FX221" s="2">
        <f t="shared" si="257"/>
        <v>0.99658402471452134</v>
      </c>
      <c r="FY221" s="2">
        <f t="shared" si="257"/>
        <v>0.99690116728657974</v>
      </c>
      <c r="FZ221" s="2">
        <f t="shared" si="257"/>
        <v>0.99726895198178411</v>
      </c>
      <c r="GA221" s="2">
        <f t="shared" si="257"/>
        <v>0.99725462429367395</v>
      </c>
      <c r="GB221" s="2">
        <f t="shared" si="257"/>
        <v>0.99709467853648637</v>
      </c>
      <c r="GC221" s="2">
        <f t="shared" si="257"/>
        <v>0.99746944130606985</v>
      </c>
      <c r="GD221" s="2">
        <f t="shared" si="257"/>
        <v>0.9978943959328711</v>
      </c>
      <c r="GE221" s="2">
        <f t="shared" si="257"/>
        <v>0.9978818724207722</v>
      </c>
      <c r="GF221" s="2">
        <f t="shared" si="257"/>
        <v>0.99755595371688022</v>
      </c>
      <c r="GG221" s="2">
        <f t="shared" si="257"/>
        <v>0.99726378572013707</v>
      </c>
      <c r="GH221" s="2">
        <f t="shared" si="257"/>
        <v>0.99672442360783697</v>
      </c>
      <c r="GI221" s="2">
        <f t="shared" si="257"/>
        <v>0.99594503051526373</v>
      </c>
      <c r="GJ221" s="2">
        <f t="shared" si="257"/>
        <v>0.99358034741575996</v>
      </c>
      <c r="GK221" s="2">
        <f t="shared" si="257"/>
        <v>0.99283775118757134</v>
      </c>
      <c r="GM221" s="82">
        <f t="shared" si="258"/>
        <v>0</v>
      </c>
      <c r="GN221" s="82">
        <f t="shared" si="258"/>
        <v>0</v>
      </c>
      <c r="GO221" s="82">
        <f t="shared" si="258"/>
        <v>0</v>
      </c>
      <c r="GP221" s="82">
        <f t="shared" si="258"/>
        <v>0</v>
      </c>
      <c r="GQ221" s="82">
        <f t="shared" si="258"/>
        <v>0</v>
      </c>
      <c r="GR221" s="82">
        <f t="shared" si="258"/>
        <v>0</v>
      </c>
      <c r="GS221" s="82">
        <f t="shared" si="258"/>
        <v>0</v>
      </c>
      <c r="GT221" s="82">
        <f t="shared" si="258"/>
        <v>0</v>
      </c>
      <c r="GU221" s="82">
        <f t="shared" si="258"/>
        <v>0</v>
      </c>
      <c r="GV221" s="82">
        <f t="shared" si="258"/>
        <v>0</v>
      </c>
      <c r="GW221" s="82">
        <f t="shared" si="258"/>
        <v>0</v>
      </c>
      <c r="GX221" s="82">
        <f t="shared" si="258"/>
        <v>0</v>
      </c>
      <c r="GY221" s="82">
        <f t="shared" si="258"/>
        <v>0</v>
      </c>
      <c r="GZ221" s="82">
        <f t="shared" si="258"/>
        <v>0</v>
      </c>
      <c r="HA221" s="82">
        <f t="shared" si="258"/>
        <v>0</v>
      </c>
      <c r="HC221" s="82">
        <f t="shared" si="268"/>
        <v>0</v>
      </c>
      <c r="HD221" s="82">
        <f t="shared" si="268"/>
        <v>0</v>
      </c>
      <c r="HE221" s="82">
        <f t="shared" si="268"/>
        <v>0</v>
      </c>
      <c r="HF221" s="82">
        <f t="shared" si="262"/>
        <v>0</v>
      </c>
      <c r="HG221" s="82">
        <f t="shared" si="262"/>
        <v>0</v>
      </c>
      <c r="HH221" s="82">
        <f t="shared" si="262"/>
        <v>0</v>
      </c>
      <c r="HI221" s="82">
        <f t="shared" si="242"/>
        <v>0</v>
      </c>
      <c r="HJ221" s="82">
        <f t="shared" si="242"/>
        <v>0</v>
      </c>
      <c r="HK221" s="82">
        <f t="shared" si="242"/>
        <v>0</v>
      </c>
      <c r="HL221" s="82">
        <f t="shared" si="242"/>
        <v>0</v>
      </c>
      <c r="HM221" s="82">
        <f t="shared" si="242"/>
        <v>0</v>
      </c>
      <c r="HN221" s="82">
        <f t="shared" si="242"/>
        <v>0</v>
      </c>
      <c r="HO221" s="82">
        <f t="shared" si="227"/>
        <v>0</v>
      </c>
      <c r="HP221" s="82">
        <f t="shared" si="227"/>
        <v>0</v>
      </c>
      <c r="HQ221" s="82">
        <f t="shared" si="227"/>
        <v>0</v>
      </c>
      <c r="HS221" s="82">
        <f t="shared" si="259"/>
        <v>0</v>
      </c>
      <c r="HT221" s="82">
        <f t="shared" si="259"/>
        <v>0</v>
      </c>
      <c r="HU221" s="82">
        <f t="shared" si="259"/>
        <v>0</v>
      </c>
      <c r="HV221" s="82">
        <f t="shared" si="259"/>
        <v>0</v>
      </c>
      <c r="HW221" s="82">
        <f t="shared" si="259"/>
        <v>0</v>
      </c>
      <c r="HX221" s="82">
        <f t="shared" si="259"/>
        <v>0</v>
      </c>
      <c r="HY221" s="82">
        <f t="shared" si="259"/>
        <v>0</v>
      </c>
      <c r="HZ221" s="82">
        <f t="shared" si="259"/>
        <v>0</v>
      </c>
      <c r="IA221" s="82">
        <f t="shared" si="259"/>
        <v>0</v>
      </c>
      <c r="IB221" s="82">
        <f t="shared" si="259"/>
        <v>0</v>
      </c>
      <c r="IC221" s="82">
        <f t="shared" si="259"/>
        <v>0</v>
      </c>
      <c r="ID221" s="82">
        <f t="shared" si="259"/>
        <v>0</v>
      </c>
      <c r="IE221" s="82">
        <f t="shared" si="259"/>
        <v>0</v>
      </c>
      <c r="IF221" s="82">
        <f t="shared" si="259"/>
        <v>2.0926565501007267E-197</v>
      </c>
      <c r="IG221" s="82">
        <f t="shared" si="259"/>
        <v>8.9196856186211288E-208</v>
      </c>
      <c r="II221" s="82">
        <f t="shared" si="260"/>
        <v>1.0314718695678451E-16</v>
      </c>
      <c r="IJ221" s="82">
        <f t="shared" si="260"/>
        <v>1.1305709702547584E-23</v>
      </c>
      <c r="IK221" s="82">
        <f t="shared" si="260"/>
        <v>3.4871256229628042E-27</v>
      </c>
      <c r="IL221" s="82">
        <f t="shared" si="260"/>
        <v>6.7138798208970121E-31</v>
      </c>
      <c r="IM221" s="82">
        <f t="shared" si="260"/>
        <v>1.964093514346214E-30</v>
      </c>
      <c r="IN221" s="82">
        <f t="shared" si="260"/>
        <v>8.5407006728975461E-33</v>
      </c>
      <c r="IO221" s="82">
        <f t="shared" si="260"/>
        <v>4.8442841422577331E-32</v>
      </c>
      <c r="IP221" s="82">
        <f t="shared" si="260"/>
        <v>6.6285130204055785E-37</v>
      </c>
      <c r="IQ221" s="82">
        <f t="shared" si="260"/>
        <v>8.0581430391098141E-36</v>
      </c>
      <c r="IR221" s="82">
        <f t="shared" si="260"/>
        <v>1.1350361550951283E-33</v>
      </c>
      <c r="IS221" s="82">
        <f t="shared" si="260"/>
        <v>2.1145322042261876E-31</v>
      </c>
      <c r="IT221" s="82">
        <f t="shared" si="260"/>
        <v>2.4513469417484014E-31</v>
      </c>
      <c r="IU221" s="82">
        <f t="shared" si="260"/>
        <v>1.7887337594118514E-25</v>
      </c>
      <c r="IV221" s="82">
        <f t="shared" si="260"/>
        <v>5.7049286407564571E-53</v>
      </c>
      <c r="IW221" s="82">
        <f t="shared" si="260"/>
        <v>9.9756063601505403E-83</v>
      </c>
      <c r="IY221" s="82">
        <f t="shared" si="261"/>
        <v>1.0314718695678451E-16</v>
      </c>
      <c r="IZ221" s="82">
        <f t="shared" si="261"/>
        <v>1.1305709702547584E-23</v>
      </c>
      <c r="JA221" s="82">
        <f t="shared" si="261"/>
        <v>3.4871256229628042E-27</v>
      </c>
      <c r="JB221" s="82">
        <f t="shared" si="261"/>
        <v>6.7138798208970121E-31</v>
      </c>
      <c r="JC221" s="82">
        <f t="shared" si="261"/>
        <v>1.964093514346214E-30</v>
      </c>
      <c r="JD221" s="82">
        <f t="shared" si="261"/>
        <v>8.5407006728975461E-33</v>
      </c>
      <c r="JE221" s="82">
        <f t="shared" si="261"/>
        <v>4.8442841422577331E-32</v>
      </c>
      <c r="JF221" s="82">
        <f t="shared" si="261"/>
        <v>6.6285130204055785E-37</v>
      </c>
      <c r="JG221" s="82">
        <f t="shared" si="261"/>
        <v>8.0581430391098141E-36</v>
      </c>
      <c r="JH221" s="82">
        <f t="shared" si="261"/>
        <v>1.1350361550951283E-33</v>
      </c>
      <c r="JI221" s="82">
        <f t="shared" si="261"/>
        <v>2.1145322042261876E-31</v>
      </c>
      <c r="JJ221" s="82">
        <f t="shared" si="261"/>
        <v>2.4513469417484014E-31</v>
      </c>
      <c r="JK221" s="82">
        <f t="shared" si="261"/>
        <v>1.7887337594118514E-25</v>
      </c>
      <c r="JL221" s="82">
        <f t="shared" si="261"/>
        <v>5.7049286407564571E-53</v>
      </c>
      <c r="JM221" s="82">
        <f t="shared" si="261"/>
        <v>9.9756063601505403E-83</v>
      </c>
    </row>
    <row r="222" spans="2:273" x14ac:dyDescent="0.25">
      <c r="B222" s="2">
        <v>195</v>
      </c>
      <c r="C222" s="37">
        <v>0.29678700000000002</v>
      </c>
      <c r="D222" s="37">
        <v>0.29330800000000001</v>
      </c>
      <c r="E222" s="37">
        <v>0.29241200000000001</v>
      </c>
      <c r="F222" s="37">
        <v>0.29113800000000001</v>
      </c>
      <c r="G222" s="37">
        <v>0.29357699999999998</v>
      </c>
      <c r="H222" s="37">
        <v>0.28981400000000002</v>
      </c>
      <c r="I222" s="37">
        <v>0.28623500000000002</v>
      </c>
      <c r="J222" s="37">
        <v>0.28385300000000002</v>
      </c>
      <c r="K222" s="37">
        <v>0.28148400000000001</v>
      </c>
      <c r="L222" s="37">
        <v>0.279173</v>
      </c>
      <c r="M222" s="37">
        <v>0.27716400000000002</v>
      </c>
      <c r="N222" s="37">
        <v>0.27366099999999999</v>
      </c>
      <c r="O222" s="37">
        <v>0.27578799999999998</v>
      </c>
      <c r="P222" s="37">
        <v>0.27579999999999999</v>
      </c>
      <c r="Q222" s="37">
        <v>0.27972999999999998</v>
      </c>
      <c r="S222" s="4" t="e">
        <f t="shared" si="263"/>
        <v>#N/A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 t="e">
        <f t="shared" si="263"/>
        <v>#N/A</v>
      </c>
      <c r="AG222" s="4" t="e">
        <f t="shared" si="263"/>
        <v>#N/A</v>
      </c>
      <c r="AI222" s="4">
        <f t="shared" si="264"/>
        <v>0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0</v>
      </c>
      <c r="AW222" s="4">
        <f t="shared" si="264"/>
        <v>0</v>
      </c>
      <c r="AY222" s="2" t="e">
        <f t="shared" si="255"/>
        <v>#N/A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 t="e">
        <f t="shared" si="255"/>
        <v>#N/A</v>
      </c>
      <c r="BM222" s="2" t="e">
        <f t="shared" si="255"/>
        <v>#N/A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 t="str">
        <f t="shared" si="297"/>
        <v/>
      </c>
      <c r="DI222" s="2" t="str">
        <f t="shared" si="298"/>
        <v/>
      </c>
      <c r="DK222" s="2">
        <f t="shared" si="265"/>
        <v>0.40165141129032261</v>
      </c>
      <c r="DL222" s="2">
        <f t="shared" si="265"/>
        <v>0.4184169963343109</v>
      </c>
      <c r="DM222" s="2">
        <f t="shared" si="265"/>
        <v>0.42249981451612895</v>
      </c>
      <c r="DN222" s="2">
        <f t="shared" si="265"/>
        <v>0.44738129721913239</v>
      </c>
      <c r="DO222" s="2">
        <f t="shared" si="265"/>
        <v>0.40376172364532009</v>
      </c>
      <c r="DP222" s="2">
        <f t="shared" si="265"/>
        <v>0.40451787096774189</v>
      </c>
      <c r="DQ222" s="2">
        <f t="shared" si="265"/>
        <v>0.43195374193548375</v>
      </c>
      <c r="DR222" s="2">
        <f t="shared" si="265"/>
        <v>0.43311793548387095</v>
      </c>
      <c r="DS222" s="2">
        <f t="shared" si="265"/>
        <v>0.41452670161290339</v>
      </c>
      <c r="DT222" s="2">
        <f t="shared" si="265"/>
        <v>0.38891257258064521</v>
      </c>
      <c r="DU222" s="2">
        <f t="shared" si="265"/>
        <v>0.40120646847507335</v>
      </c>
      <c r="DV222" s="2">
        <f t="shared" si="265"/>
        <v>0.41351916788856313</v>
      </c>
      <c r="DW222" s="2">
        <f t="shared" si="265"/>
        <v>0.39216010887096764</v>
      </c>
      <c r="DX222" s="2">
        <f t="shared" si="265"/>
        <v>0.37989839758179234</v>
      </c>
      <c r="DY222" s="2">
        <f t="shared" si="265"/>
        <v>0.36391422267206469</v>
      </c>
      <c r="EA222" s="2">
        <f t="shared" si="241"/>
        <v>0.28063576764252829</v>
      </c>
      <c r="EB222" s="2">
        <f t="shared" si="241"/>
        <v>0.27614351093866618</v>
      </c>
      <c r="EC222" s="2">
        <f t="shared" si="241"/>
        <v>0.27506293424870587</v>
      </c>
      <c r="ED222" s="2">
        <f t="shared" si="241"/>
        <v>0.2780727063950923</v>
      </c>
      <c r="EE222" s="2">
        <f t="shared" si="241"/>
        <v>0.28316648467187655</v>
      </c>
      <c r="EF222" s="2">
        <f t="shared" si="240"/>
        <v>0.27723961346009507</v>
      </c>
      <c r="EG222" s="2">
        <f t="shared" si="240"/>
        <v>0.27924529321209224</v>
      </c>
      <c r="EH222" s="2">
        <f t="shared" si="240"/>
        <v>0.27227605420049039</v>
      </c>
      <c r="EI222" s="2">
        <f t="shared" si="240"/>
        <v>0.27238397771631767</v>
      </c>
      <c r="EJ222" s="2">
        <f t="shared" si="240"/>
        <v>0.26811071992634444</v>
      </c>
      <c r="EK222" s="2">
        <f t="shared" si="213"/>
        <v>0.27563144560102099</v>
      </c>
      <c r="EL222" s="2">
        <f t="shared" si="213"/>
        <v>0.27266058289055695</v>
      </c>
      <c r="EM222" s="2">
        <f t="shared" si="213"/>
        <v>0.2711364398600159</v>
      </c>
      <c r="EN222" s="2">
        <f t="shared" si="213"/>
        <v>0.27282778663503854</v>
      </c>
      <c r="EO222" s="2">
        <f t="shared" si="213"/>
        <v>0.30427801391020554</v>
      </c>
      <c r="EQ222" s="2">
        <f t="shared" si="266"/>
        <v>0.28972410800634862</v>
      </c>
      <c r="ER222" s="2">
        <f t="shared" si="266"/>
        <v>0.28168173087159937</v>
      </c>
      <c r="ES222" s="2">
        <f t="shared" si="266"/>
        <v>0.28220066025828006</v>
      </c>
      <c r="ET222" s="2">
        <f t="shared" si="266"/>
        <v>0.28154815638884695</v>
      </c>
      <c r="EU222" s="2">
        <f t="shared" si="266"/>
        <v>0.28518107260031683</v>
      </c>
      <c r="EV222" s="2">
        <f t="shared" si="266"/>
        <v>0.27646200652771968</v>
      </c>
      <c r="EW222" s="2">
        <f t="shared" si="266"/>
        <v>0.27745335803473703</v>
      </c>
      <c r="EX222" s="2">
        <f t="shared" si="266"/>
        <v>0.26932419493278914</v>
      </c>
      <c r="EY222" s="2">
        <f t="shared" si="266"/>
        <v>0.26715979919231875</v>
      </c>
      <c r="EZ222" s="2">
        <f t="shared" si="266"/>
        <v>0.26782964849066876</v>
      </c>
      <c r="FA222" s="2">
        <f t="shared" si="266"/>
        <v>0.26796195329616279</v>
      </c>
      <c r="FB222" s="2">
        <f t="shared" si="266"/>
        <v>0.26897806556812409</v>
      </c>
      <c r="FC222" s="2">
        <f t="shared" si="266"/>
        <v>0.26572907517137212</v>
      </c>
      <c r="FD222" s="2">
        <f t="shared" si="266"/>
        <v>0.26792166242394344</v>
      </c>
      <c r="FE222" s="2">
        <f t="shared" si="266"/>
        <v>0.26676026141038656</v>
      </c>
      <c r="FG222" s="2">
        <f t="shared" si="267"/>
        <v>0.99999972198519593</v>
      </c>
      <c r="FH222" s="2">
        <f t="shared" si="267"/>
        <v>0.99999969399228683</v>
      </c>
      <c r="FI222" s="2">
        <f t="shared" si="267"/>
        <v>0.99999970941517047</v>
      </c>
      <c r="FJ222" s="2">
        <f t="shared" si="267"/>
        <v>0.99999975163106158</v>
      </c>
      <c r="FK222" s="2">
        <f t="shared" si="267"/>
        <v>0.99999976088758635</v>
      </c>
      <c r="FL222" s="2">
        <f t="shared" si="267"/>
        <v>0.99999973264189912</v>
      </c>
      <c r="FM222" s="2">
        <f t="shared" si="267"/>
        <v>0.99999973131189202</v>
      </c>
      <c r="FN222" s="2">
        <f t="shared" si="267"/>
        <v>0.9999997162361306</v>
      </c>
      <c r="FO222" s="2">
        <f t="shared" si="267"/>
        <v>0.99999971502205054</v>
      </c>
      <c r="FP222" s="2">
        <f t="shared" si="267"/>
        <v>0.99999970970225016</v>
      </c>
      <c r="FQ222" s="2">
        <f t="shared" si="267"/>
        <v>0.99999970280348893</v>
      </c>
      <c r="FR222" s="2">
        <f t="shared" si="267"/>
        <v>0.99999970121454307</v>
      </c>
      <c r="FS222" s="2">
        <f t="shared" si="267"/>
        <v>0.99999968420397112</v>
      </c>
      <c r="FT222" s="2">
        <f t="shared" si="267"/>
        <v>0.99999951756354866</v>
      </c>
      <c r="FU222" s="2">
        <f t="shared" si="267"/>
        <v>0.99999949533475263</v>
      </c>
      <c r="FW222" s="2">
        <f t="shared" si="257"/>
        <v>0.9905011042517381</v>
      </c>
      <c r="FX222" s="2">
        <f t="shared" si="257"/>
        <v>0.99688365683715252</v>
      </c>
      <c r="FY222" s="2">
        <f t="shared" si="257"/>
        <v>0.99717306017216678</v>
      </c>
      <c r="FZ222" s="2">
        <f t="shared" si="257"/>
        <v>0.99750865592807092</v>
      </c>
      <c r="GA222" s="2">
        <f t="shared" si="257"/>
        <v>0.9974955826223898</v>
      </c>
      <c r="GB222" s="2">
        <f t="shared" si="257"/>
        <v>0.9973496378033595</v>
      </c>
      <c r="GC222" s="2">
        <f t="shared" si="257"/>
        <v>0.9976915890467204</v>
      </c>
      <c r="GD222" s="2">
        <f t="shared" si="257"/>
        <v>0.99807931042058562</v>
      </c>
      <c r="GE222" s="2">
        <f t="shared" si="257"/>
        <v>0.99806788459587603</v>
      </c>
      <c r="GF222" s="2">
        <f t="shared" si="257"/>
        <v>0.99777052384999521</v>
      </c>
      <c r="GG222" s="2">
        <f t="shared" si="257"/>
        <v>0.99750394197402859</v>
      </c>
      <c r="GH222" s="2">
        <f t="shared" si="257"/>
        <v>0.99701177757403292</v>
      </c>
      <c r="GI222" s="2">
        <f t="shared" si="257"/>
        <v>0.99630050392102154</v>
      </c>
      <c r="GJ222" s="2">
        <f t="shared" si="257"/>
        <v>0.99414189825184296</v>
      </c>
      <c r="GK222" s="2">
        <f t="shared" si="257"/>
        <v>0.99346383235434266</v>
      </c>
      <c r="GM222" s="82">
        <f t="shared" si="258"/>
        <v>0</v>
      </c>
      <c r="GN222" s="82">
        <f t="shared" si="258"/>
        <v>0</v>
      </c>
      <c r="GO222" s="82">
        <f t="shared" si="258"/>
        <v>0</v>
      </c>
      <c r="GP222" s="82">
        <f t="shared" si="258"/>
        <v>0</v>
      </c>
      <c r="GQ222" s="82">
        <f t="shared" si="258"/>
        <v>0</v>
      </c>
      <c r="GR222" s="82">
        <f t="shared" si="258"/>
        <v>0</v>
      </c>
      <c r="GS222" s="82">
        <f t="shared" si="258"/>
        <v>0</v>
      </c>
      <c r="GT222" s="82">
        <f t="shared" si="258"/>
        <v>0</v>
      </c>
      <c r="GU222" s="82">
        <f t="shared" si="258"/>
        <v>0</v>
      </c>
      <c r="GV222" s="82">
        <f t="shared" si="258"/>
        <v>0</v>
      </c>
      <c r="GW222" s="82">
        <f t="shared" si="258"/>
        <v>0</v>
      </c>
      <c r="GX222" s="82">
        <f t="shared" si="258"/>
        <v>0</v>
      </c>
      <c r="GY222" s="82">
        <f t="shared" si="258"/>
        <v>0</v>
      </c>
      <c r="GZ222" s="82">
        <f t="shared" si="258"/>
        <v>0</v>
      </c>
      <c r="HA222" s="82">
        <f t="shared" si="258"/>
        <v>0</v>
      </c>
      <c r="HC222" s="82">
        <f t="shared" si="268"/>
        <v>0</v>
      </c>
      <c r="HD222" s="82">
        <f t="shared" si="268"/>
        <v>0</v>
      </c>
      <c r="HE222" s="82">
        <f t="shared" si="268"/>
        <v>0</v>
      </c>
      <c r="HF222" s="82">
        <f t="shared" si="262"/>
        <v>0</v>
      </c>
      <c r="HG222" s="82">
        <f t="shared" si="262"/>
        <v>0</v>
      </c>
      <c r="HH222" s="82">
        <f t="shared" si="262"/>
        <v>0</v>
      </c>
      <c r="HI222" s="82">
        <f t="shared" si="242"/>
        <v>0</v>
      </c>
      <c r="HJ222" s="82">
        <f t="shared" si="242"/>
        <v>0</v>
      </c>
      <c r="HK222" s="82">
        <f t="shared" si="242"/>
        <v>0</v>
      </c>
      <c r="HL222" s="82">
        <f t="shared" si="242"/>
        <v>0</v>
      </c>
      <c r="HM222" s="82">
        <f t="shared" si="242"/>
        <v>0</v>
      </c>
      <c r="HN222" s="82">
        <f t="shared" si="242"/>
        <v>0</v>
      </c>
      <c r="HO222" s="82">
        <f t="shared" si="227"/>
        <v>0</v>
      </c>
      <c r="HP222" s="82">
        <f t="shared" si="227"/>
        <v>0</v>
      </c>
      <c r="HQ222" s="82">
        <f t="shared" si="227"/>
        <v>0</v>
      </c>
      <c r="HS222" s="82">
        <f t="shared" si="259"/>
        <v>0</v>
      </c>
      <c r="HT222" s="82">
        <f t="shared" si="259"/>
        <v>0</v>
      </c>
      <c r="HU222" s="82">
        <f t="shared" si="259"/>
        <v>0</v>
      </c>
      <c r="HV222" s="82">
        <f t="shared" si="259"/>
        <v>0</v>
      </c>
      <c r="HW222" s="82">
        <f t="shared" si="259"/>
        <v>0</v>
      </c>
      <c r="HX222" s="82">
        <f t="shared" si="259"/>
        <v>0</v>
      </c>
      <c r="HY222" s="82">
        <f t="shared" si="259"/>
        <v>0</v>
      </c>
      <c r="HZ222" s="82">
        <f t="shared" si="259"/>
        <v>0</v>
      </c>
      <c r="IA222" s="82">
        <f t="shared" si="259"/>
        <v>0</v>
      </c>
      <c r="IB222" s="82">
        <f t="shared" si="259"/>
        <v>0</v>
      </c>
      <c r="IC222" s="82">
        <f t="shared" si="259"/>
        <v>0</v>
      </c>
      <c r="ID222" s="82">
        <f t="shared" si="259"/>
        <v>0</v>
      </c>
      <c r="IE222" s="82">
        <f t="shared" si="259"/>
        <v>0</v>
      </c>
      <c r="IF222" s="82">
        <f t="shared" si="259"/>
        <v>3.0028403490079653E-202</v>
      </c>
      <c r="IG222" s="82">
        <f t="shared" si="259"/>
        <v>5.8451954322469953E-213</v>
      </c>
      <c r="II222" s="82">
        <f t="shared" si="260"/>
        <v>2.475967197437488E-17</v>
      </c>
      <c r="IJ222" s="82">
        <f t="shared" si="260"/>
        <v>2.1467436237941051E-24</v>
      </c>
      <c r="IK222" s="82">
        <f t="shared" si="260"/>
        <v>5.2644384821520773E-28</v>
      </c>
      <c r="IL222" s="82">
        <f t="shared" si="260"/>
        <v>8.0839670223986819E-32</v>
      </c>
      <c r="IM222" s="82">
        <f t="shared" si="260"/>
        <v>2.4409719188773213E-31</v>
      </c>
      <c r="IN222" s="82">
        <f t="shared" si="260"/>
        <v>8.7588326080096288E-34</v>
      </c>
      <c r="IO222" s="82">
        <f t="shared" si="260"/>
        <v>5.5273817045288005E-33</v>
      </c>
      <c r="IP222" s="82">
        <f t="shared" si="260"/>
        <v>5.7749255735924328E-38</v>
      </c>
      <c r="IQ222" s="82">
        <f t="shared" si="260"/>
        <v>7.5481956226536329E-37</v>
      </c>
      <c r="IR222" s="82">
        <f t="shared" si="260"/>
        <v>1.1690019868887058E-34</v>
      </c>
      <c r="IS222" s="82">
        <f t="shared" si="260"/>
        <v>2.4540794550448996E-32</v>
      </c>
      <c r="IT222" s="82">
        <f t="shared" si="260"/>
        <v>2.6692997767968218E-32</v>
      </c>
      <c r="IU222" s="82">
        <f t="shared" si="260"/>
        <v>2.8058259140499656E-26</v>
      </c>
      <c r="IV222" s="82">
        <f t="shared" si="260"/>
        <v>7.407700006829573E-55</v>
      </c>
      <c r="IW222" s="82">
        <f t="shared" si="260"/>
        <v>8.9470829193052735E-86</v>
      </c>
      <c r="IY222" s="82">
        <f t="shared" si="261"/>
        <v>2.475967197437488E-17</v>
      </c>
      <c r="IZ222" s="82">
        <f t="shared" si="261"/>
        <v>2.1467436237941051E-24</v>
      </c>
      <c r="JA222" s="82">
        <f t="shared" si="261"/>
        <v>5.2644384821520773E-28</v>
      </c>
      <c r="JB222" s="82">
        <f t="shared" si="261"/>
        <v>8.0839670223986819E-32</v>
      </c>
      <c r="JC222" s="82">
        <f t="shared" si="261"/>
        <v>2.4409719188773213E-31</v>
      </c>
      <c r="JD222" s="82">
        <f t="shared" si="261"/>
        <v>8.7588326080096288E-34</v>
      </c>
      <c r="JE222" s="82">
        <f t="shared" si="261"/>
        <v>5.5273817045288005E-33</v>
      </c>
      <c r="JF222" s="82">
        <f t="shared" si="261"/>
        <v>5.7749255735924328E-38</v>
      </c>
      <c r="JG222" s="82">
        <f t="shared" si="261"/>
        <v>7.5481956226536329E-37</v>
      </c>
      <c r="JH222" s="82">
        <f t="shared" si="261"/>
        <v>1.1690019868887058E-34</v>
      </c>
      <c r="JI222" s="82">
        <f t="shared" si="261"/>
        <v>2.4540794550448996E-32</v>
      </c>
      <c r="JJ222" s="82">
        <f t="shared" si="261"/>
        <v>2.6692997767968218E-32</v>
      </c>
      <c r="JK222" s="82">
        <f t="shared" si="261"/>
        <v>2.8058259140499656E-26</v>
      </c>
      <c r="JL222" s="82">
        <f t="shared" si="261"/>
        <v>7.407700006829573E-55</v>
      </c>
      <c r="JM222" s="82">
        <f t="shared" si="261"/>
        <v>8.9470829193052735E-86</v>
      </c>
    </row>
    <row r="223" spans="2:273" x14ac:dyDescent="0.25">
      <c r="B223" s="2">
        <v>196</v>
      </c>
      <c r="C223" s="37">
        <v>0.29445900000000003</v>
      </c>
      <c r="D223" s="37">
        <v>0.29638700000000001</v>
      </c>
      <c r="E223" s="37">
        <v>0.29372799999999999</v>
      </c>
      <c r="F223" s="37">
        <v>0.28504299999999999</v>
      </c>
      <c r="G223" s="37">
        <v>0.29011500000000001</v>
      </c>
      <c r="H223" s="37">
        <v>0.29166500000000001</v>
      </c>
      <c r="I223" s="37">
        <v>0.28624500000000003</v>
      </c>
      <c r="J223" s="37">
        <v>0.28455000000000003</v>
      </c>
      <c r="K223" s="37">
        <v>0.281665</v>
      </c>
      <c r="L223" s="37">
        <v>0.27839900000000001</v>
      </c>
      <c r="M223" s="37">
        <v>0.27566600000000002</v>
      </c>
      <c r="N223" s="37">
        <v>0.27503100000000003</v>
      </c>
      <c r="O223" s="37">
        <v>0.28017900000000001</v>
      </c>
      <c r="P223" s="37">
        <v>0.28297800000000001</v>
      </c>
      <c r="Q223" s="37">
        <v>0.27626899999999999</v>
      </c>
      <c r="S223" s="4" t="e">
        <f t="shared" si="263"/>
        <v>#N/A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 t="e">
        <f t="shared" si="263"/>
        <v>#N/A</v>
      </c>
      <c r="AG223" s="4" t="e">
        <f t="shared" si="263"/>
        <v>#N/A</v>
      </c>
      <c r="AI223" s="4">
        <f t="shared" si="264"/>
        <v>0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</v>
      </c>
      <c r="AW223" s="4">
        <f t="shared" si="264"/>
        <v>0</v>
      </c>
      <c r="AY223" s="2" t="e">
        <f t="shared" si="255"/>
        <v>#N/A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 t="e">
        <f t="shared" si="255"/>
        <v>#N/A</v>
      </c>
      <c r="BM223" s="2" t="e">
        <f t="shared" si="255"/>
        <v>#N/A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 t="str">
        <f t="shared" si="297"/>
        <v/>
      </c>
      <c r="DI223" s="2" t="str">
        <f t="shared" si="298"/>
        <v/>
      </c>
      <c r="DK223" s="2">
        <f t="shared" si="265"/>
        <v>0.40187364475806453</v>
      </c>
      <c r="DL223" s="2">
        <f t="shared" si="265"/>
        <v>0.4187214195381232</v>
      </c>
      <c r="DM223" s="2">
        <f t="shared" si="265"/>
        <v>0.42282382459677409</v>
      </c>
      <c r="DN223" s="2">
        <f t="shared" si="265"/>
        <v>0.4478531503893215</v>
      </c>
      <c r="DO223" s="2">
        <f t="shared" si="265"/>
        <v>0.40403556551724129</v>
      </c>
      <c r="DP223" s="2">
        <f t="shared" si="265"/>
        <v>0.40482079677419347</v>
      </c>
      <c r="DQ223" s="2">
        <f t="shared" si="265"/>
        <v>0.43241263225806437</v>
      </c>
      <c r="DR223" s="2">
        <f t="shared" si="265"/>
        <v>0.4335928306451613</v>
      </c>
      <c r="DS223" s="2">
        <f t="shared" si="265"/>
        <v>0.41489456411290337</v>
      </c>
      <c r="DT223" s="2">
        <f t="shared" si="265"/>
        <v>0.38913646411290326</v>
      </c>
      <c r="DU223" s="2">
        <f t="shared" si="265"/>
        <v>0.40148827052785924</v>
      </c>
      <c r="DV223" s="2">
        <f t="shared" si="265"/>
        <v>0.413877047653959</v>
      </c>
      <c r="DW223" s="2">
        <f t="shared" si="265"/>
        <v>0.3924025584677418</v>
      </c>
      <c r="DX223" s="2">
        <f t="shared" si="265"/>
        <v>0.3800541958274064</v>
      </c>
      <c r="DY223" s="2">
        <f t="shared" si="265"/>
        <v>0.3639587611336032</v>
      </c>
      <c r="EA223" s="2">
        <f t="shared" si="241"/>
        <v>0.28023061571743324</v>
      </c>
      <c r="EB223" s="2">
        <f t="shared" si="241"/>
        <v>0.27563660824019209</v>
      </c>
      <c r="EC223" s="2">
        <f t="shared" si="241"/>
        <v>0.27456808858144344</v>
      </c>
      <c r="ED223" s="2">
        <f t="shared" si="241"/>
        <v>0.27760054504479659</v>
      </c>
      <c r="EE223" s="2">
        <f t="shared" si="241"/>
        <v>0.28281172686554712</v>
      </c>
      <c r="EF223" s="2">
        <f t="shared" si="240"/>
        <v>0.27685886306396468</v>
      </c>
      <c r="EG223" s="2">
        <f t="shared" si="240"/>
        <v>0.27890858897662918</v>
      </c>
      <c r="EH223" s="2">
        <f t="shared" si="240"/>
        <v>0.27187139076435862</v>
      </c>
      <c r="EI223" s="2">
        <f t="shared" si="240"/>
        <v>0.2719893465823785</v>
      </c>
      <c r="EJ223" s="2">
        <f t="shared" si="240"/>
        <v>0.26765590582215842</v>
      </c>
      <c r="EK223" s="2">
        <f t="shared" si="240"/>
        <v>0.27524094352715961</v>
      </c>
      <c r="EL223" s="2">
        <f t="shared" si="240"/>
        <v>0.27223451814680505</v>
      </c>
      <c r="EM223" s="2">
        <f t="shared" si="240"/>
        <v>0.27068709866691704</v>
      </c>
      <c r="EN223" s="2">
        <f t="shared" si="240"/>
        <v>0.27239005994256998</v>
      </c>
      <c r="EO223" s="2">
        <f t="shared" si="240"/>
        <v>0.30405425130104968</v>
      </c>
      <c r="EQ223" s="2">
        <f t="shared" si="266"/>
        <v>0.28941585685654381</v>
      </c>
      <c r="ER223" s="2">
        <f t="shared" si="266"/>
        <v>0.2812311094735786</v>
      </c>
      <c r="ES223" s="2">
        <f t="shared" si="266"/>
        <v>0.28177654339582614</v>
      </c>
      <c r="ET223" s="2">
        <f t="shared" si="266"/>
        <v>0.2811097484804681</v>
      </c>
      <c r="EU223" s="2">
        <f t="shared" si="266"/>
        <v>0.28484651207117068</v>
      </c>
      <c r="EV223" s="2">
        <f t="shared" si="266"/>
        <v>0.27607385237097293</v>
      </c>
      <c r="EW223" s="2">
        <f t="shared" si="266"/>
        <v>0.27709946581590844</v>
      </c>
      <c r="EX223" s="2">
        <f t="shared" si="266"/>
        <v>0.26889183390498095</v>
      </c>
      <c r="EY223" s="2">
        <f t="shared" si="266"/>
        <v>0.26671586784522183</v>
      </c>
      <c r="EZ223" s="2">
        <f t="shared" si="266"/>
        <v>0.26737230629929704</v>
      </c>
      <c r="FA223" s="2">
        <f t="shared" si="266"/>
        <v>0.26749722084854255</v>
      </c>
      <c r="FB223" s="2">
        <f t="shared" si="266"/>
        <v>0.26851553633680003</v>
      </c>
      <c r="FC223" s="2">
        <f t="shared" si="266"/>
        <v>0.26522540803996741</v>
      </c>
      <c r="FD223" s="2">
        <f t="shared" si="266"/>
        <v>0.26743824507901326</v>
      </c>
      <c r="FE223" s="2">
        <f t="shared" si="266"/>
        <v>0.26616943920086611</v>
      </c>
      <c r="FG223" s="2">
        <f t="shared" si="267"/>
        <v>0.99999974644747902</v>
      </c>
      <c r="FH223" s="2">
        <f t="shared" si="267"/>
        <v>0.99999972091764111</v>
      </c>
      <c r="FI223" s="2">
        <f t="shared" si="267"/>
        <v>0.99999973498347894</v>
      </c>
      <c r="FJ223" s="2">
        <f t="shared" si="267"/>
        <v>0.99999977348483104</v>
      </c>
      <c r="FK223" s="2">
        <f t="shared" si="267"/>
        <v>0.99999978192688233</v>
      </c>
      <c r="FL223" s="2">
        <f t="shared" si="267"/>
        <v>0.99999975616650827</v>
      </c>
      <c r="FM223" s="2">
        <f t="shared" si="267"/>
        <v>0.99999975495352733</v>
      </c>
      <c r="FN223" s="2">
        <f t="shared" si="267"/>
        <v>0.99999974120426882</v>
      </c>
      <c r="FO223" s="2">
        <f t="shared" si="267"/>
        <v>0.99999974009701453</v>
      </c>
      <c r="FP223" s="2">
        <f t="shared" si="267"/>
        <v>0.99999973524529884</v>
      </c>
      <c r="FQ223" s="2">
        <f t="shared" si="267"/>
        <v>0.99999972895355338</v>
      </c>
      <c r="FR223" s="2">
        <f t="shared" si="267"/>
        <v>0.99999972750441746</v>
      </c>
      <c r="FS223" s="2">
        <f t="shared" si="267"/>
        <v>0.99999971199059057</v>
      </c>
      <c r="FT223" s="2">
        <f t="shared" si="267"/>
        <v>0.9999995600127084</v>
      </c>
      <c r="FU223" s="2">
        <f t="shared" si="267"/>
        <v>0.99999953973980371</v>
      </c>
      <c r="FW223" s="2">
        <f t="shared" si="257"/>
        <v>0.99132965744454526</v>
      </c>
      <c r="FX223" s="2">
        <f t="shared" si="257"/>
        <v>0.99715708171557349</v>
      </c>
      <c r="FY223" s="2">
        <f t="shared" si="257"/>
        <v>0.99742115877368098</v>
      </c>
      <c r="FZ223" s="2">
        <f t="shared" si="257"/>
        <v>0.99772736901550263</v>
      </c>
      <c r="GA223" s="2">
        <f t="shared" si="257"/>
        <v>0.99771544077626129</v>
      </c>
      <c r="GB223" s="2">
        <f t="shared" si="257"/>
        <v>0.99758227712786696</v>
      </c>
      <c r="GC223" s="2">
        <f t="shared" si="257"/>
        <v>0.99789427648458984</v>
      </c>
      <c r="GD223" s="2">
        <f t="shared" si="257"/>
        <v>0.99824801419917419</v>
      </c>
      <c r="GE223" s="2">
        <f t="shared" si="257"/>
        <v>0.99823759018969771</v>
      </c>
      <c r="GF223" s="2">
        <f t="shared" si="257"/>
        <v>0.99796629463366715</v>
      </c>
      <c r="GG223" s="2">
        <f t="shared" si="257"/>
        <v>0.99772306795105936</v>
      </c>
      <c r="GH223" s="2">
        <f t="shared" si="257"/>
        <v>0.99727399200460431</v>
      </c>
      <c r="GI223" s="2">
        <f t="shared" si="257"/>
        <v>0.99662492083505017</v>
      </c>
      <c r="GJ223" s="2">
        <f t="shared" si="257"/>
        <v>0.99465459242020304</v>
      </c>
      <c r="GK223" s="2">
        <f t="shared" si="257"/>
        <v>0.99403551401241463</v>
      </c>
      <c r="GM223" s="82">
        <f t="shared" si="258"/>
        <v>0</v>
      </c>
      <c r="GN223" s="82">
        <f t="shared" si="258"/>
        <v>0</v>
      </c>
      <c r="GO223" s="82">
        <f t="shared" si="258"/>
        <v>0</v>
      </c>
      <c r="GP223" s="82">
        <f t="shared" si="258"/>
        <v>0</v>
      </c>
      <c r="GQ223" s="82">
        <f t="shared" si="258"/>
        <v>0</v>
      </c>
      <c r="GR223" s="82">
        <f t="shared" si="258"/>
        <v>0</v>
      </c>
      <c r="GS223" s="82">
        <f t="shared" si="258"/>
        <v>0</v>
      </c>
      <c r="GT223" s="82">
        <f t="shared" si="258"/>
        <v>0</v>
      </c>
      <c r="GU223" s="82">
        <f t="shared" si="258"/>
        <v>0</v>
      </c>
      <c r="GV223" s="82">
        <f t="shared" si="258"/>
        <v>0</v>
      </c>
      <c r="GW223" s="82">
        <f t="shared" si="258"/>
        <v>0</v>
      </c>
      <c r="GX223" s="82">
        <f t="shared" si="258"/>
        <v>0</v>
      </c>
      <c r="GY223" s="82">
        <f t="shared" si="258"/>
        <v>0</v>
      </c>
      <c r="GZ223" s="82">
        <f t="shared" si="258"/>
        <v>0</v>
      </c>
      <c r="HA223" s="82">
        <f t="shared" si="258"/>
        <v>0</v>
      </c>
      <c r="HC223" s="82">
        <f t="shared" si="268"/>
        <v>0</v>
      </c>
      <c r="HD223" s="82">
        <f t="shared" si="268"/>
        <v>0</v>
      </c>
      <c r="HE223" s="82">
        <f t="shared" si="268"/>
        <v>0</v>
      </c>
      <c r="HF223" s="82">
        <f t="shared" si="262"/>
        <v>0</v>
      </c>
      <c r="HG223" s="82">
        <f t="shared" si="262"/>
        <v>0</v>
      </c>
      <c r="HH223" s="82">
        <f t="shared" si="262"/>
        <v>0</v>
      </c>
      <c r="HI223" s="82">
        <f t="shared" si="242"/>
        <v>0</v>
      </c>
      <c r="HJ223" s="82">
        <f t="shared" si="242"/>
        <v>0</v>
      </c>
      <c r="HK223" s="82">
        <f t="shared" si="242"/>
        <v>0</v>
      </c>
      <c r="HL223" s="82">
        <f t="shared" si="242"/>
        <v>0</v>
      </c>
      <c r="HM223" s="82">
        <f t="shared" si="242"/>
        <v>0</v>
      </c>
      <c r="HN223" s="82">
        <f t="shared" si="242"/>
        <v>0</v>
      </c>
      <c r="HO223" s="82">
        <f t="shared" si="227"/>
        <v>0</v>
      </c>
      <c r="HP223" s="82">
        <f t="shared" si="227"/>
        <v>0</v>
      </c>
      <c r="HQ223" s="82">
        <f t="shared" si="227"/>
        <v>0</v>
      </c>
      <c r="HS223" s="82">
        <f t="shared" si="259"/>
        <v>0</v>
      </c>
      <c r="HT223" s="82">
        <f t="shared" si="259"/>
        <v>0</v>
      </c>
      <c r="HU223" s="82">
        <f t="shared" si="259"/>
        <v>0</v>
      </c>
      <c r="HV223" s="82">
        <f t="shared" si="259"/>
        <v>0</v>
      </c>
      <c r="HW223" s="82">
        <f t="shared" si="259"/>
        <v>0</v>
      </c>
      <c r="HX223" s="82">
        <f t="shared" si="259"/>
        <v>0</v>
      </c>
      <c r="HY223" s="82">
        <f t="shared" si="259"/>
        <v>0</v>
      </c>
      <c r="HZ223" s="82">
        <f t="shared" si="259"/>
        <v>0</v>
      </c>
      <c r="IA223" s="82">
        <f t="shared" si="259"/>
        <v>0</v>
      </c>
      <c r="IB223" s="82">
        <f t="shared" si="259"/>
        <v>0</v>
      </c>
      <c r="IC223" s="82">
        <f t="shared" si="259"/>
        <v>0</v>
      </c>
      <c r="ID223" s="82">
        <f t="shared" si="259"/>
        <v>0</v>
      </c>
      <c r="IE223" s="82">
        <f t="shared" si="259"/>
        <v>0</v>
      </c>
      <c r="IF223" s="82">
        <f t="shared" si="259"/>
        <v>3.7599517587147137E-207</v>
      </c>
      <c r="IG223" s="82">
        <f t="shared" si="259"/>
        <v>3.302730728991965E-218</v>
      </c>
      <c r="II223" s="82">
        <f t="shared" si="260"/>
        <v>5.7803491835125328E-18</v>
      </c>
      <c r="IJ223" s="82">
        <f t="shared" si="260"/>
        <v>3.9706701386714603E-25</v>
      </c>
      <c r="IK223" s="82">
        <f t="shared" si="260"/>
        <v>7.7170352157961815E-29</v>
      </c>
      <c r="IL223" s="82">
        <f t="shared" si="260"/>
        <v>9.4240337999998133E-33</v>
      </c>
      <c r="IM223" s="82">
        <f t="shared" si="260"/>
        <v>2.9384992443318934E-32</v>
      </c>
      <c r="IN223" s="82">
        <f t="shared" si="260"/>
        <v>8.6720908203782516E-35</v>
      </c>
      <c r="IO223" s="82">
        <f t="shared" si="260"/>
        <v>6.1036451105229115E-34</v>
      </c>
      <c r="IP223" s="82">
        <f t="shared" si="260"/>
        <v>4.8543978335322509E-39</v>
      </c>
      <c r="IQ223" s="82">
        <f t="shared" si="260"/>
        <v>6.8290878086136954E-38</v>
      </c>
      <c r="IR223" s="82">
        <f t="shared" si="260"/>
        <v>1.163604572771969E-35</v>
      </c>
      <c r="IS223" s="82">
        <f t="shared" si="260"/>
        <v>2.7559568035383482E-33</v>
      </c>
      <c r="IT223" s="82">
        <f t="shared" si="260"/>
        <v>2.8068299384717205E-33</v>
      </c>
      <c r="IU223" s="82">
        <f t="shared" si="260"/>
        <v>4.2702571400192331E-27</v>
      </c>
      <c r="IV223" s="82">
        <f t="shared" si="260"/>
        <v>8.8969958647288093E-57</v>
      </c>
      <c r="IW223" s="82">
        <f t="shared" si="260"/>
        <v>7.0523253353935675E-89</v>
      </c>
      <c r="IY223" s="82">
        <f t="shared" si="261"/>
        <v>5.7803491835125328E-18</v>
      </c>
      <c r="IZ223" s="82">
        <f t="shared" si="261"/>
        <v>3.9706701386714603E-25</v>
      </c>
      <c r="JA223" s="82">
        <f t="shared" si="261"/>
        <v>7.7170352157961815E-29</v>
      </c>
      <c r="JB223" s="82">
        <f t="shared" si="261"/>
        <v>9.4240337999998133E-33</v>
      </c>
      <c r="JC223" s="82">
        <f t="shared" si="261"/>
        <v>2.9384992443318934E-32</v>
      </c>
      <c r="JD223" s="82">
        <f t="shared" si="261"/>
        <v>8.6720908203782516E-35</v>
      </c>
      <c r="JE223" s="82">
        <f t="shared" si="261"/>
        <v>6.1036451105229115E-34</v>
      </c>
      <c r="JF223" s="82">
        <f t="shared" si="261"/>
        <v>4.8543978335322509E-39</v>
      </c>
      <c r="JG223" s="82">
        <f t="shared" si="261"/>
        <v>6.8290878086136954E-38</v>
      </c>
      <c r="JH223" s="82">
        <f t="shared" si="261"/>
        <v>1.163604572771969E-35</v>
      </c>
      <c r="JI223" s="82">
        <f t="shared" si="261"/>
        <v>2.7559568035383482E-33</v>
      </c>
      <c r="JJ223" s="82">
        <f t="shared" si="261"/>
        <v>2.8068299384717205E-33</v>
      </c>
      <c r="JK223" s="82">
        <f t="shared" si="261"/>
        <v>4.2702571400192331E-27</v>
      </c>
      <c r="JL223" s="82">
        <f t="shared" si="261"/>
        <v>8.8969958647288093E-57</v>
      </c>
      <c r="JM223" s="82">
        <f t="shared" si="261"/>
        <v>7.0523253353935675E-89</v>
      </c>
    </row>
    <row r="224" spans="2:273" x14ac:dyDescent="0.25">
      <c r="B224" s="2">
        <v>197</v>
      </c>
      <c r="C224" s="37">
        <v>0.29151899999999997</v>
      </c>
      <c r="D224" s="37">
        <v>0.29208299999999998</v>
      </c>
      <c r="E224" s="37">
        <v>0.29249700000000001</v>
      </c>
      <c r="F224" s="37">
        <v>0.290794</v>
      </c>
      <c r="G224" s="37">
        <v>0.29176000000000002</v>
      </c>
      <c r="H224" s="37">
        <v>0.28799999999999998</v>
      </c>
      <c r="I224" s="37">
        <v>0.282744</v>
      </c>
      <c r="J224" s="37">
        <v>0.28463500000000003</v>
      </c>
      <c r="K224" s="37">
        <v>0.28167199999999998</v>
      </c>
      <c r="L224" s="37">
        <v>0.27863900000000003</v>
      </c>
      <c r="M224" s="37">
        <v>0.27689200000000003</v>
      </c>
      <c r="N224" s="37">
        <v>0.27984700000000001</v>
      </c>
      <c r="O224" s="37">
        <v>0.28401300000000002</v>
      </c>
      <c r="P224" s="37">
        <v>0.27808500000000003</v>
      </c>
      <c r="Q224" s="37">
        <v>0.28378199999999998</v>
      </c>
      <c r="S224" s="4" t="e">
        <f t="shared" si="263"/>
        <v>#N/A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 t="e">
        <f t="shared" si="263"/>
        <v>#N/A</v>
      </c>
      <c r="AG224" s="4" t="e">
        <f t="shared" si="263"/>
        <v>#N/A</v>
      </c>
      <c r="AI224" s="4">
        <f t="shared" si="264"/>
        <v>0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0</v>
      </c>
      <c r="AW224" s="4">
        <f t="shared" si="264"/>
        <v>0</v>
      </c>
      <c r="AY224" s="2" t="e">
        <f t="shared" si="255"/>
        <v>#N/A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 t="e">
        <f t="shared" si="255"/>
        <v>#N/A</v>
      </c>
      <c r="BM224" s="2" t="e">
        <f t="shared" si="255"/>
        <v>#N/A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 t="str">
        <f t="shared" si="297"/>
        <v/>
      </c>
      <c r="DI224" s="2" t="str">
        <f t="shared" si="298"/>
        <v/>
      </c>
      <c r="DK224" s="2">
        <f t="shared" si="265"/>
        <v>0.4020958782258065</v>
      </c>
      <c r="DL224" s="2">
        <f t="shared" si="265"/>
        <v>0.41902584274193555</v>
      </c>
      <c r="DM224" s="2">
        <f t="shared" si="265"/>
        <v>0.42314783467741923</v>
      </c>
      <c r="DN224" s="2">
        <f t="shared" si="265"/>
        <v>0.4483250035595106</v>
      </c>
      <c r="DO224" s="2">
        <f t="shared" si="265"/>
        <v>0.40430940738916249</v>
      </c>
      <c r="DP224" s="2">
        <f t="shared" si="265"/>
        <v>0.40512372258064511</v>
      </c>
      <c r="DQ224" s="2">
        <f t="shared" si="265"/>
        <v>0.43287152258064504</v>
      </c>
      <c r="DR224" s="2">
        <f t="shared" si="265"/>
        <v>0.43406772580645159</v>
      </c>
      <c r="DS224" s="2">
        <f t="shared" si="265"/>
        <v>0.41526242661290341</v>
      </c>
      <c r="DT224" s="2">
        <f t="shared" si="265"/>
        <v>0.38936035564516136</v>
      </c>
      <c r="DU224" s="2">
        <f t="shared" si="265"/>
        <v>0.40177007258064518</v>
      </c>
      <c r="DV224" s="2">
        <f t="shared" si="265"/>
        <v>0.41423492741935491</v>
      </c>
      <c r="DW224" s="2">
        <f t="shared" si="265"/>
        <v>0.39264500806451602</v>
      </c>
      <c r="DX224" s="2">
        <f t="shared" si="265"/>
        <v>0.38020999407302042</v>
      </c>
      <c r="DY224" s="2">
        <f t="shared" si="265"/>
        <v>0.36400329959514166</v>
      </c>
      <c r="EA224" s="2">
        <f t="shared" si="241"/>
        <v>0.27982546379233819</v>
      </c>
      <c r="EB224" s="2">
        <f t="shared" si="241"/>
        <v>0.27512970554171801</v>
      </c>
      <c r="EC224" s="2">
        <f t="shared" si="241"/>
        <v>0.27407324291418095</v>
      </c>
      <c r="ED224" s="2">
        <f t="shared" si="241"/>
        <v>0.27712838369450088</v>
      </c>
      <c r="EE224" s="2">
        <f t="shared" si="241"/>
        <v>0.28245696905921763</v>
      </c>
      <c r="EF224" s="2">
        <f t="shared" si="240"/>
        <v>0.27647811266783423</v>
      </c>
      <c r="EG224" s="2">
        <f t="shared" si="240"/>
        <v>0.27857188474116618</v>
      </c>
      <c r="EH224" s="2">
        <f t="shared" si="240"/>
        <v>0.27146672732822685</v>
      </c>
      <c r="EI224" s="2">
        <f t="shared" si="240"/>
        <v>0.27159471544843938</v>
      </c>
      <c r="EJ224" s="2">
        <f t="shared" si="240"/>
        <v>0.26720109171797246</v>
      </c>
      <c r="EK224" s="2">
        <f t="shared" si="240"/>
        <v>0.27485044145329823</v>
      </c>
      <c r="EL224" s="2">
        <f t="shared" si="240"/>
        <v>0.2718084534030531</v>
      </c>
      <c r="EM224" s="2">
        <f t="shared" si="240"/>
        <v>0.27023775747381823</v>
      </c>
      <c r="EN224" s="2">
        <f t="shared" si="240"/>
        <v>0.27195233325010143</v>
      </c>
      <c r="EO224" s="2">
        <f t="shared" si="240"/>
        <v>0.30383048869189383</v>
      </c>
      <c r="EQ224" s="2">
        <f t="shared" si="266"/>
        <v>0.28910760570673899</v>
      </c>
      <c r="ER224" s="2">
        <f t="shared" si="266"/>
        <v>0.28078048807555789</v>
      </c>
      <c r="ES224" s="2">
        <f t="shared" si="266"/>
        <v>0.28135242653337222</v>
      </c>
      <c r="ET224" s="2">
        <f t="shared" si="266"/>
        <v>0.2806713405720892</v>
      </c>
      <c r="EU224" s="2">
        <f t="shared" si="266"/>
        <v>0.28451195154202447</v>
      </c>
      <c r="EV224" s="2">
        <f t="shared" si="266"/>
        <v>0.27568569821422623</v>
      </c>
      <c r="EW224" s="2">
        <f t="shared" si="266"/>
        <v>0.27674557359707985</v>
      </c>
      <c r="EX224" s="2">
        <f t="shared" si="266"/>
        <v>0.26845947287717276</v>
      </c>
      <c r="EY224" s="2">
        <f t="shared" si="266"/>
        <v>0.26627193649812497</v>
      </c>
      <c r="EZ224" s="2">
        <f t="shared" si="266"/>
        <v>0.26691496410792531</v>
      </c>
      <c r="FA224" s="2">
        <f t="shared" si="266"/>
        <v>0.2670324884009222</v>
      </c>
      <c r="FB224" s="2">
        <f t="shared" si="266"/>
        <v>0.26805300710547597</v>
      </c>
      <c r="FC224" s="2">
        <f t="shared" si="266"/>
        <v>0.26472174090856276</v>
      </c>
      <c r="FD224" s="2">
        <f t="shared" si="266"/>
        <v>0.26695482773408313</v>
      </c>
      <c r="FE224" s="2">
        <f t="shared" si="266"/>
        <v>0.26557861699134561</v>
      </c>
      <c r="FG224" s="2">
        <f t="shared" si="267"/>
        <v>0.99999976875734731</v>
      </c>
      <c r="FH224" s="2">
        <f t="shared" si="267"/>
        <v>0.99999974547385739</v>
      </c>
      <c r="FI224" s="2">
        <f t="shared" si="267"/>
        <v>0.99999975830205456</v>
      </c>
      <c r="FJ224" s="2">
        <f t="shared" si="267"/>
        <v>0.99999979341570655</v>
      </c>
      <c r="FK224" s="2">
        <f t="shared" si="267"/>
        <v>0.99999980111494902</v>
      </c>
      <c r="FL224" s="2">
        <f t="shared" si="267"/>
        <v>0.99999977762120784</v>
      </c>
      <c r="FM224" s="2">
        <f t="shared" si="267"/>
        <v>0.99999977651495597</v>
      </c>
      <c r="FN224" s="2">
        <f t="shared" si="267"/>
        <v>0.99999976397548263</v>
      </c>
      <c r="FO224" s="2">
        <f t="shared" si="267"/>
        <v>0.99999976296565474</v>
      </c>
      <c r="FP224" s="2">
        <f t="shared" si="267"/>
        <v>0.99999975854083711</v>
      </c>
      <c r="FQ224" s="2">
        <f t="shared" si="267"/>
        <v>0.99999975280269682</v>
      </c>
      <c r="FR224" s="2">
        <f t="shared" si="267"/>
        <v>0.99999975148106912</v>
      </c>
      <c r="FS224" s="2">
        <f t="shared" si="267"/>
        <v>0.9999997373322902</v>
      </c>
      <c r="FT224" s="2">
        <f t="shared" si="267"/>
        <v>0.99999959872680544</v>
      </c>
      <c r="FU224" s="2">
        <f t="shared" si="267"/>
        <v>0.99999958023769508</v>
      </c>
      <c r="FW224" s="2">
        <f t="shared" si="257"/>
        <v>0.99208651644224677</v>
      </c>
      <c r="FX224" s="2">
        <f t="shared" si="257"/>
        <v>0.99740657897532081</v>
      </c>
      <c r="FY224" s="2">
        <f t="shared" si="257"/>
        <v>0.9976475350506212</v>
      </c>
      <c r="FZ224" s="2">
        <f t="shared" si="257"/>
        <v>0.99792692136118843</v>
      </c>
      <c r="GA224" s="2">
        <f t="shared" si="257"/>
        <v>0.99791603831422282</v>
      </c>
      <c r="GB224" s="2">
        <f t="shared" si="257"/>
        <v>0.9977945413593271</v>
      </c>
      <c r="GC224" s="2">
        <f t="shared" si="257"/>
        <v>0.99807920144208007</v>
      </c>
      <c r="GD224" s="2">
        <f t="shared" si="257"/>
        <v>0.9984019236065681</v>
      </c>
      <c r="GE224" s="2">
        <f t="shared" si="257"/>
        <v>0.99839241385647559</v>
      </c>
      <c r="GF224" s="2">
        <f t="shared" si="257"/>
        <v>0.99814490670398115</v>
      </c>
      <c r="GG224" s="2">
        <f t="shared" si="257"/>
        <v>0.997922997173052</v>
      </c>
      <c r="GH224" s="2">
        <f t="shared" si="257"/>
        <v>0.99751325469139873</v>
      </c>
      <c r="GI224" s="2">
        <f t="shared" si="257"/>
        <v>0.99692097683919456</v>
      </c>
      <c r="GJ224" s="2">
        <f t="shared" si="257"/>
        <v>0.99512263633733933</v>
      </c>
      <c r="GK224" s="2">
        <f t="shared" si="257"/>
        <v>0.99455746783219889</v>
      </c>
      <c r="GM224" s="82">
        <f t="shared" si="258"/>
        <v>0</v>
      </c>
      <c r="GN224" s="82">
        <f t="shared" si="258"/>
        <v>0</v>
      </c>
      <c r="GO224" s="82">
        <f t="shared" si="258"/>
        <v>0</v>
      </c>
      <c r="GP224" s="82">
        <f t="shared" si="258"/>
        <v>0</v>
      </c>
      <c r="GQ224" s="82">
        <f t="shared" si="258"/>
        <v>0</v>
      </c>
      <c r="GR224" s="82">
        <f t="shared" si="258"/>
        <v>0</v>
      </c>
      <c r="GS224" s="82">
        <f t="shared" si="258"/>
        <v>0</v>
      </c>
      <c r="GT224" s="82">
        <f t="shared" si="258"/>
        <v>0</v>
      </c>
      <c r="GU224" s="82">
        <f t="shared" si="258"/>
        <v>0</v>
      </c>
      <c r="GV224" s="82">
        <f t="shared" si="258"/>
        <v>0</v>
      </c>
      <c r="GW224" s="82">
        <f t="shared" si="258"/>
        <v>0</v>
      </c>
      <c r="GX224" s="82">
        <f t="shared" si="258"/>
        <v>0</v>
      </c>
      <c r="GY224" s="82">
        <f t="shared" si="258"/>
        <v>0</v>
      </c>
      <c r="GZ224" s="82">
        <f t="shared" si="258"/>
        <v>0</v>
      </c>
      <c r="HA224" s="82">
        <f t="shared" si="258"/>
        <v>0</v>
      </c>
      <c r="HC224" s="82">
        <f t="shared" si="268"/>
        <v>0</v>
      </c>
      <c r="HD224" s="82">
        <f t="shared" si="268"/>
        <v>0</v>
      </c>
      <c r="HE224" s="82">
        <f t="shared" si="268"/>
        <v>0</v>
      </c>
      <c r="HF224" s="82">
        <f t="shared" si="262"/>
        <v>0</v>
      </c>
      <c r="HG224" s="82">
        <f t="shared" si="262"/>
        <v>0</v>
      </c>
      <c r="HH224" s="82">
        <f t="shared" si="262"/>
        <v>0</v>
      </c>
      <c r="HI224" s="82">
        <f t="shared" si="242"/>
        <v>0</v>
      </c>
      <c r="HJ224" s="82">
        <f t="shared" si="242"/>
        <v>0</v>
      </c>
      <c r="HK224" s="82">
        <f t="shared" si="242"/>
        <v>0</v>
      </c>
      <c r="HL224" s="82">
        <f t="shared" si="242"/>
        <v>0</v>
      </c>
      <c r="HM224" s="82">
        <f t="shared" si="242"/>
        <v>0</v>
      </c>
      <c r="HN224" s="82">
        <f t="shared" si="242"/>
        <v>0</v>
      </c>
      <c r="HO224" s="82">
        <f t="shared" si="227"/>
        <v>0</v>
      </c>
      <c r="HP224" s="82">
        <f t="shared" si="227"/>
        <v>0</v>
      </c>
      <c r="HQ224" s="82">
        <f t="shared" si="227"/>
        <v>0</v>
      </c>
      <c r="HS224" s="82">
        <f t="shared" si="259"/>
        <v>0</v>
      </c>
      <c r="HT224" s="82">
        <f t="shared" si="259"/>
        <v>0</v>
      </c>
      <c r="HU224" s="82">
        <f t="shared" si="259"/>
        <v>0</v>
      </c>
      <c r="HV224" s="82">
        <f t="shared" si="259"/>
        <v>0</v>
      </c>
      <c r="HW224" s="82">
        <f t="shared" si="259"/>
        <v>0</v>
      </c>
      <c r="HX224" s="82">
        <f t="shared" si="259"/>
        <v>0</v>
      </c>
      <c r="HY224" s="82">
        <f t="shared" si="259"/>
        <v>0</v>
      </c>
      <c r="HZ224" s="82">
        <f t="shared" si="259"/>
        <v>0</v>
      </c>
      <c r="IA224" s="82">
        <f t="shared" si="259"/>
        <v>0</v>
      </c>
      <c r="IB224" s="82">
        <f t="shared" si="259"/>
        <v>0</v>
      </c>
      <c r="IC224" s="82">
        <f t="shared" si="259"/>
        <v>0</v>
      </c>
      <c r="ID224" s="82">
        <f t="shared" si="259"/>
        <v>0</v>
      </c>
      <c r="IE224" s="82">
        <f t="shared" si="259"/>
        <v>0</v>
      </c>
      <c r="IF224" s="82">
        <f t="shared" si="259"/>
        <v>4.1081522290040648E-212</v>
      </c>
      <c r="IG224" s="82">
        <f t="shared" si="259"/>
        <v>1.6090529889698335E-223</v>
      </c>
      <c r="II224" s="82">
        <f t="shared" si="260"/>
        <v>1.3124395376012617E-18</v>
      </c>
      <c r="IJ224" s="82">
        <f t="shared" si="260"/>
        <v>7.1539452410786276E-26</v>
      </c>
      <c r="IK224" s="82">
        <f t="shared" si="260"/>
        <v>1.0983983738216943E-29</v>
      </c>
      <c r="IL224" s="82">
        <f t="shared" si="260"/>
        <v>1.0636717585783449E-33</v>
      </c>
      <c r="IM224" s="82">
        <f t="shared" si="260"/>
        <v>3.4264761855671189E-33</v>
      </c>
      <c r="IN224" s="82">
        <f t="shared" si="260"/>
        <v>8.2894044586615414E-36</v>
      </c>
      <c r="IO224" s="82">
        <f t="shared" si="260"/>
        <v>6.5228338772102342E-35</v>
      </c>
      <c r="IP224" s="82">
        <f t="shared" si="260"/>
        <v>3.9371367497323595E-40</v>
      </c>
      <c r="IQ224" s="82">
        <f t="shared" si="260"/>
        <v>5.9674815436316221E-39</v>
      </c>
      <c r="IR224" s="82">
        <f t="shared" si="260"/>
        <v>1.1193798851703812E-36</v>
      </c>
      <c r="IS224" s="82">
        <f t="shared" si="260"/>
        <v>2.9947654688520199E-34</v>
      </c>
      <c r="IT224" s="82">
        <f t="shared" si="260"/>
        <v>2.8500856662787309E-34</v>
      </c>
      <c r="IU224" s="82">
        <f t="shared" si="260"/>
        <v>6.3055387379642153E-28</v>
      </c>
      <c r="IV224" s="82">
        <f t="shared" si="260"/>
        <v>9.8838367784532015E-59</v>
      </c>
      <c r="IW224" s="82">
        <f t="shared" si="260"/>
        <v>4.8852509437158007E-92</v>
      </c>
      <c r="IY224" s="82">
        <f t="shared" si="261"/>
        <v>1.3124395376012617E-18</v>
      </c>
      <c r="IZ224" s="82">
        <f t="shared" si="261"/>
        <v>7.1539452410786276E-26</v>
      </c>
      <c r="JA224" s="82">
        <f t="shared" si="261"/>
        <v>1.0983983738216943E-29</v>
      </c>
      <c r="JB224" s="82">
        <f t="shared" si="261"/>
        <v>1.0636717585783449E-33</v>
      </c>
      <c r="JC224" s="82">
        <f t="shared" si="261"/>
        <v>3.4264761855671189E-33</v>
      </c>
      <c r="JD224" s="82">
        <f t="shared" si="261"/>
        <v>8.2894044586615414E-36</v>
      </c>
      <c r="JE224" s="82">
        <f t="shared" si="261"/>
        <v>6.5228338772102342E-35</v>
      </c>
      <c r="JF224" s="82">
        <f t="shared" si="261"/>
        <v>3.9371367497323595E-40</v>
      </c>
      <c r="JG224" s="82">
        <f t="shared" si="261"/>
        <v>5.9674815436316221E-39</v>
      </c>
      <c r="JH224" s="82">
        <f t="shared" si="261"/>
        <v>1.1193798851703812E-36</v>
      </c>
      <c r="JI224" s="82">
        <f t="shared" si="261"/>
        <v>2.9947654688520199E-34</v>
      </c>
      <c r="JJ224" s="82">
        <f t="shared" si="261"/>
        <v>2.8500856662787309E-34</v>
      </c>
      <c r="JK224" s="82">
        <f t="shared" si="261"/>
        <v>6.3055387379642153E-28</v>
      </c>
      <c r="JL224" s="82">
        <f t="shared" si="261"/>
        <v>9.8838367784532015E-59</v>
      </c>
      <c r="JM224" s="82">
        <f t="shared" si="261"/>
        <v>4.8852509437158007E-92</v>
      </c>
    </row>
    <row r="225" spans="1:273" x14ac:dyDescent="0.25">
      <c r="B225" s="2">
        <v>198</v>
      </c>
      <c r="C225" s="37">
        <v>0.29710300000000001</v>
      </c>
      <c r="D225" s="37">
        <v>0.29283300000000001</v>
      </c>
      <c r="E225" s="37">
        <v>0.29082200000000002</v>
      </c>
      <c r="F225" s="37">
        <v>0.28778700000000002</v>
      </c>
      <c r="G225" s="37">
        <v>0.29216700000000001</v>
      </c>
      <c r="H225" s="37">
        <v>0.29161300000000001</v>
      </c>
      <c r="I225" s="37">
        <v>0.28731699999999999</v>
      </c>
      <c r="J225" s="37">
        <v>0.28071200000000002</v>
      </c>
      <c r="K225" s="37">
        <v>0.28391300000000003</v>
      </c>
      <c r="L225" s="37">
        <v>0.28110299999999999</v>
      </c>
      <c r="M225" s="37">
        <v>0.27629700000000001</v>
      </c>
      <c r="N225" s="37">
        <v>0.27912700000000001</v>
      </c>
      <c r="O225" s="37">
        <v>0.27662599999999998</v>
      </c>
      <c r="P225" s="37">
        <v>0.28111000000000003</v>
      </c>
      <c r="Q225" s="37">
        <v>0.279059</v>
      </c>
      <c r="S225" s="4" t="e">
        <f t="shared" si="263"/>
        <v>#N/A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 t="e">
        <f t="shared" si="263"/>
        <v>#N/A</v>
      </c>
      <c r="AI225" s="4">
        <f t="shared" si="264"/>
        <v>0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0</v>
      </c>
      <c r="AY225" s="2" t="e">
        <f t="shared" si="255"/>
        <v>#N/A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 t="e">
        <f t="shared" si="255"/>
        <v>#N/A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 t="str">
        <f t="shared" si="298"/>
        <v/>
      </c>
      <c r="DK225" s="2">
        <f t="shared" si="265"/>
        <v>0.40231811169354842</v>
      </c>
      <c r="DL225" s="2">
        <f t="shared" si="265"/>
        <v>0.41933026594574785</v>
      </c>
      <c r="DM225" s="2">
        <f t="shared" si="265"/>
        <v>0.42347184475806443</v>
      </c>
      <c r="DN225" s="2">
        <f t="shared" si="265"/>
        <v>0.44879685672969971</v>
      </c>
      <c r="DO225" s="2">
        <f t="shared" si="265"/>
        <v>0.40458324926108363</v>
      </c>
      <c r="DP225" s="2">
        <f t="shared" si="265"/>
        <v>0.40542664838709669</v>
      </c>
      <c r="DQ225" s="2">
        <f t="shared" si="265"/>
        <v>0.43333041290322571</v>
      </c>
      <c r="DR225" s="2">
        <f t="shared" si="265"/>
        <v>0.43454262096774193</v>
      </c>
      <c r="DS225" s="2">
        <f t="shared" si="265"/>
        <v>0.41563028911290339</v>
      </c>
      <c r="DT225" s="2">
        <f t="shared" si="265"/>
        <v>0.38958424717741941</v>
      </c>
      <c r="DU225" s="2">
        <f t="shared" si="265"/>
        <v>0.40205187463343112</v>
      </c>
      <c r="DV225" s="2">
        <f t="shared" si="265"/>
        <v>0.41459280718475078</v>
      </c>
      <c r="DW225" s="2">
        <f t="shared" si="265"/>
        <v>0.39288745766129018</v>
      </c>
      <c r="DX225" s="2">
        <f t="shared" si="265"/>
        <v>0.38036579231863449</v>
      </c>
      <c r="DY225" s="2">
        <f t="shared" si="265"/>
        <v>0.36404783805668012</v>
      </c>
      <c r="EA225" s="2">
        <f t="shared" si="241"/>
        <v>0.27942031186724309</v>
      </c>
      <c r="EB225" s="2">
        <f t="shared" si="241"/>
        <v>0.27462280284324392</v>
      </c>
      <c r="EC225" s="2">
        <f t="shared" si="241"/>
        <v>0.27357839724691846</v>
      </c>
      <c r="ED225" s="2">
        <f t="shared" si="241"/>
        <v>0.27665622234420517</v>
      </c>
      <c r="EE225" s="2">
        <f t="shared" si="241"/>
        <v>0.2821022112528882</v>
      </c>
      <c r="EF225" s="2">
        <f t="shared" si="240"/>
        <v>0.27609736227170378</v>
      </c>
      <c r="EG225" s="2">
        <f t="shared" si="240"/>
        <v>0.27823518050570312</v>
      </c>
      <c r="EH225" s="2">
        <f t="shared" si="240"/>
        <v>0.27106206389209508</v>
      </c>
      <c r="EI225" s="2">
        <f t="shared" si="240"/>
        <v>0.27120008431450021</v>
      </c>
      <c r="EJ225" s="2">
        <f t="shared" si="240"/>
        <v>0.26674627761378644</v>
      </c>
      <c r="EK225" s="2">
        <f t="shared" si="240"/>
        <v>0.27445993937943691</v>
      </c>
      <c r="EL225" s="2">
        <f t="shared" si="240"/>
        <v>0.2713823886593012</v>
      </c>
      <c r="EM225" s="2">
        <f t="shared" si="240"/>
        <v>0.26978841628071937</v>
      </c>
      <c r="EN225" s="2">
        <f t="shared" si="240"/>
        <v>0.27151460655763288</v>
      </c>
      <c r="EO225" s="2">
        <f t="shared" si="240"/>
        <v>0.30360672608273798</v>
      </c>
      <c r="EQ225" s="2">
        <f t="shared" si="266"/>
        <v>0.28879935455693423</v>
      </c>
      <c r="ER225" s="2">
        <f t="shared" si="266"/>
        <v>0.28032986667753712</v>
      </c>
      <c r="ES225" s="2">
        <f t="shared" si="266"/>
        <v>0.28092830967091825</v>
      </c>
      <c r="ET225" s="2">
        <f t="shared" si="266"/>
        <v>0.2802329326637103</v>
      </c>
      <c r="EU225" s="2">
        <f t="shared" si="266"/>
        <v>0.28417739101287831</v>
      </c>
      <c r="EV225" s="2">
        <f t="shared" si="266"/>
        <v>0.27529754405747947</v>
      </c>
      <c r="EW225" s="2">
        <f t="shared" si="266"/>
        <v>0.27639168137825121</v>
      </c>
      <c r="EX225" s="2">
        <f t="shared" si="266"/>
        <v>0.26802711184936451</v>
      </c>
      <c r="EY225" s="2">
        <f t="shared" si="266"/>
        <v>0.26582800515102811</v>
      </c>
      <c r="EZ225" s="2">
        <f t="shared" si="266"/>
        <v>0.26645762191655359</v>
      </c>
      <c r="FA225" s="2">
        <f t="shared" si="266"/>
        <v>0.2665677559533019</v>
      </c>
      <c r="FB225" s="2">
        <f t="shared" si="266"/>
        <v>0.26759047787415191</v>
      </c>
      <c r="FC225" s="2">
        <f t="shared" si="266"/>
        <v>0.26421807377715811</v>
      </c>
      <c r="FD225" s="2">
        <f t="shared" si="266"/>
        <v>0.26647141038915301</v>
      </c>
      <c r="FE225" s="2">
        <f t="shared" si="266"/>
        <v>0.2649877947818251</v>
      </c>
      <c r="FG225" s="2">
        <f t="shared" si="267"/>
        <v>0.99999978910418996</v>
      </c>
      <c r="FH225" s="2">
        <f t="shared" si="267"/>
        <v>0.99999976786939382</v>
      </c>
      <c r="FI225" s="2">
        <f t="shared" si="267"/>
        <v>0.99999977956884922</v>
      </c>
      <c r="FJ225" s="2">
        <f t="shared" si="267"/>
        <v>0.99999981159288165</v>
      </c>
      <c r="FK225" s="2">
        <f t="shared" si="267"/>
        <v>0.99999981861467457</v>
      </c>
      <c r="FL225" s="2">
        <f t="shared" si="267"/>
        <v>0.99999979718812715</v>
      </c>
      <c r="FM225" s="2">
        <f t="shared" si="267"/>
        <v>0.99999979617921342</v>
      </c>
      <c r="FN225" s="2">
        <f t="shared" si="267"/>
        <v>0.99999978474307738</v>
      </c>
      <c r="FO225" s="2">
        <f t="shared" si="267"/>
        <v>0.99999978382210331</v>
      </c>
      <c r="FP225" s="2">
        <f t="shared" si="267"/>
        <v>0.99999977978662147</v>
      </c>
      <c r="FQ225" s="2">
        <f t="shared" si="267"/>
        <v>0.99999977455337519</v>
      </c>
      <c r="FR225" s="2">
        <f t="shared" si="267"/>
        <v>0.99999977334803625</v>
      </c>
      <c r="FS225" s="2">
        <f t="shared" si="267"/>
        <v>0.99999976044419592</v>
      </c>
      <c r="FT225" s="2">
        <f t="shared" si="267"/>
        <v>0.999999634034484</v>
      </c>
      <c r="FU225" s="2">
        <f t="shared" si="267"/>
        <v>0.99999961717221386</v>
      </c>
      <c r="FW225" s="2">
        <f t="shared" si="257"/>
        <v>0.99277778838671338</v>
      </c>
      <c r="FX225" s="2">
        <f t="shared" si="257"/>
        <v>0.99763423206294011</v>
      </c>
      <c r="FY225" s="2">
        <f t="shared" si="257"/>
        <v>0.9978540822804135</v>
      </c>
      <c r="FZ225" s="2">
        <f t="shared" si="257"/>
        <v>0.99810898487342969</v>
      </c>
      <c r="GA225" s="2">
        <f t="shared" si="257"/>
        <v>0.99809905578515667</v>
      </c>
      <c r="GB225" s="2">
        <f t="shared" si="257"/>
        <v>0.99798820741261818</v>
      </c>
      <c r="GC225" s="2">
        <f t="shared" si="257"/>
        <v>0.99824791477599273</v>
      </c>
      <c r="GD225" s="2">
        <f t="shared" si="257"/>
        <v>0.99854233203942255</v>
      </c>
      <c r="GE225" s="2">
        <f t="shared" si="257"/>
        <v>0.99853365659740512</v>
      </c>
      <c r="GF225" s="2">
        <f t="shared" si="257"/>
        <v>0.99830785860098536</v>
      </c>
      <c r="GG225" s="2">
        <f t="shared" si="257"/>
        <v>0.99810540466407593</v>
      </c>
      <c r="GH225" s="2">
        <f t="shared" si="257"/>
        <v>0.99773156497520954</v>
      </c>
      <c r="GI225" s="2">
        <f t="shared" si="257"/>
        <v>0.99719113652356084</v>
      </c>
      <c r="GJ225" s="2">
        <f t="shared" si="257"/>
        <v>0.99554988168104563</v>
      </c>
      <c r="GK225" s="2">
        <f t="shared" si="257"/>
        <v>0.99503397351960554</v>
      </c>
      <c r="GM225" s="82">
        <f t="shared" si="258"/>
        <v>0</v>
      </c>
      <c r="GN225" s="82">
        <f t="shared" si="258"/>
        <v>0</v>
      </c>
      <c r="GO225" s="82">
        <f t="shared" si="258"/>
        <v>0</v>
      </c>
      <c r="GP225" s="82">
        <f t="shared" si="258"/>
        <v>0</v>
      </c>
      <c r="GQ225" s="82">
        <f t="shared" si="258"/>
        <v>0</v>
      </c>
      <c r="GR225" s="82">
        <f t="shared" si="258"/>
        <v>0</v>
      </c>
      <c r="GS225" s="82">
        <f t="shared" si="258"/>
        <v>0</v>
      </c>
      <c r="GT225" s="82">
        <f t="shared" si="258"/>
        <v>0</v>
      </c>
      <c r="GU225" s="82">
        <f t="shared" si="258"/>
        <v>0</v>
      </c>
      <c r="GV225" s="82">
        <f t="shared" si="258"/>
        <v>0</v>
      </c>
      <c r="GW225" s="82">
        <f t="shared" si="258"/>
        <v>0</v>
      </c>
      <c r="GX225" s="82">
        <f t="shared" si="258"/>
        <v>0</v>
      </c>
      <c r="GY225" s="82">
        <f t="shared" si="258"/>
        <v>0</v>
      </c>
      <c r="GZ225" s="82">
        <f t="shared" si="258"/>
        <v>0</v>
      </c>
      <c r="HA225" s="82">
        <f t="shared" si="258"/>
        <v>0</v>
      </c>
      <c r="HC225" s="82">
        <f t="shared" si="268"/>
        <v>0</v>
      </c>
      <c r="HD225" s="82">
        <f t="shared" si="268"/>
        <v>0</v>
      </c>
      <c r="HE225" s="82">
        <f t="shared" si="268"/>
        <v>0</v>
      </c>
      <c r="HF225" s="82">
        <f t="shared" si="262"/>
        <v>0</v>
      </c>
      <c r="HG225" s="82">
        <f t="shared" si="262"/>
        <v>0</v>
      </c>
      <c r="HH225" s="82">
        <f t="shared" si="262"/>
        <v>0</v>
      </c>
      <c r="HI225" s="82">
        <f t="shared" si="242"/>
        <v>0</v>
      </c>
      <c r="HJ225" s="82">
        <f t="shared" si="242"/>
        <v>0</v>
      </c>
      <c r="HK225" s="82">
        <f t="shared" si="242"/>
        <v>0</v>
      </c>
      <c r="HL225" s="82">
        <f t="shared" si="242"/>
        <v>0</v>
      </c>
      <c r="HM225" s="82">
        <f t="shared" si="242"/>
        <v>0</v>
      </c>
      <c r="HN225" s="82">
        <f t="shared" si="242"/>
        <v>0</v>
      </c>
      <c r="HO225" s="82">
        <f t="shared" si="227"/>
        <v>0</v>
      </c>
      <c r="HP225" s="82">
        <f t="shared" si="227"/>
        <v>0</v>
      </c>
      <c r="HQ225" s="82">
        <f t="shared" si="227"/>
        <v>0</v>
      </c>
      <c r="HS225" s="82">
        <f t="shared" si="259"/>
        <v>0</v>
      </c>
      <c r="HT225" s="82">
        <f t="shared" si="259"/>
        <v>0</v>
      </c>
      <c r="HU225" s="82">
        <f t="shared" si="259"/>
        <v>0</v>
      </c>
      <c r="HV225" s="82">
        <f t="shared" si="259"/>
        <v>0</v>
      </c>
      <c r="HW225" s="82">
        <f t="shared" si="259"/>
        <v>0</v>
      </c>
      <c r="HX225" s="82">
        <f t="shared" si="259"/>
        <v>0</v>
      </c>
      <c r="HY225" s="82">
        <f t="shared" si="259"/>
        <v>0</v>
      </c>
      <c r="HZ225" s="82">
        <f t="shared" si="259"/>
        <v>0</v>
      </c>
      <c r="IA225" s="82">
        <f t="shared" si="259"/>
        <v>0</v>
      </c>
      <c r="IB225" s="82">
        <f t="shared" si="259"/>
        <v>0</v>
      </c>
      <c r="IC225" s="82">
        <f t="shared" si="259"/>
        <v>0</v>
      </c>
      <c r="ID225" s="82">
        <f t="shared" si="259"/>
        <v>0</v>
      </c>
      <c r="IE225" s="82">
        <f t="shared" si="259"/>
        <v>0</v>
      </c>
      <c r="IF225" s="82">
        <f t="shared" si="259"/>
        <v>3.9167291765451522E-217</v>
      </c>
      <c r="IG225" s="82">
        <f t="shared" si="259"/>
        <v>6.7591025683389462E-229</v>
      </c>
      <c r="II225" s="82">
        <f t="shared" si="260"/>
        <v>2.8981123925409023E-19</v>
      </c>
      <c r="IJ225" s="82">
        <f t="shared" si="260"/>
        <v>1.2555170590022419E-26</v>
      </c>
      <c r="IK225" s="82">
        <f t="shared" si="260"/>
        <v>1.5180196299845427E-30</v>
      </c>
      <c r="IL225" s="82">
        <f t="shared" si="260"/>
        <v>1.1623427015042074E-34</v>
      </c>
      <c r="IM225" s="82">
        <f t="shared" si="260"/>
        <v>3.8701380993886795E-34</v>
      </c>
      <c r="IN225" s="82">
        <f t="shared" si="260"/>
        <v>7.6496567305263022E-37</v>
      </c>
      <c r="IO225" s="82">
        <f t="shared" si="260"/>
        <v>6.7461805487867168E-36</v>
      </c>
      <c r="IP225" s="82">
        <f t="shared" si="260"/>
        <v>3.0809124845877159E-41</v>
      </c>
      <c r="IQ225" s="82">
        <f t="shared" si="260"/>
        <v>5.0364656434947108E-40</v>
      </c>
      <c r="IR225" s="82">
        <f t="shared" si="260"/>
        <v>1.0407079990534545E-37</v>
      </c>
      <c r="IS225" s="82">
        <f t="shared" si="260"/>
        <v>3.1488873556728736E-35</v>
      </c>
      <c r="IT225" s="82">
        <f t="shared" si="260"/>
        <v>2.7946009935849704E-35</v>
      </c>
      <c r="IU225" s="82">
        <f t="shared" si="260"/>
        <v>9.0336230378104875E-29</v>
      </c>
      <c r="IV225" s="82">
        <f t="shared" si="260"/>
        <v>1.0156065389830614E-60</v>
      </c>
      <c r="IW225" s="82">
        <f t="shared" si="260"/>
        <v>2.9739953350097999E-95</v>
      </c>
      <c r="IY225" s="82">
        <f t="shared" si="261"/>
        <v>2.8981123925409023E-19</v>
      </c>
      <c r="IZ225" s="82">
        <f t="shared" si="261"/>
        <v>1.2555170590022419E-26</v>
      </c>
      <c r="JA225" s="82">
        <f t="shared" si="261"/>
        <v>1.5180196299845427E-30</v>
      </c>
      <c r="JB225" s="82">
        <f t="shared" si="261"/>
        <v>1.1623427015042074E-34</v>
      </c>
      <c r="JC225" s="82">
        <f t="shared" si="261"/>
        <v>3.8701380993886795E-34</v>
      </c>
      <c r="JD225" s="82">
        <f t="shared" si="261"/>
        <v>7.6496567305263022E-37</v>
      </c>
      <c r="JE225" s="82">
        <f t="shared" si="261"/>
        <v>6.7461805487867168E-36</v>
      </c>
      <c r="JF225" s="82">
        <f t="shared" si="261"/>
        <v>3.0809124845877159E-41</v>
      </c>
      <c r="JG225" s="82">
        <f t="shared" si="261"/>
        <v>5.0364656434947108E-40</v>
      </c>
      <c r="JH225" s="82">
        <f t="shared" si="261"/>
        <v>1.0407079990534545E-37</v>
      </c>
      <c r="JI225" s="82">
        <f t="shared" si="261"/>
        <v>3.1488873556728736E-35</v>
      </c>
      <c r="JJ225" s="82">
        <f t="shared" si="261"/>
        <v>2.7946009935849704E-35</v>
      </c>
      <c r="JK225" s="82">
        <f t="shared" si="261"/>
        <v>9.0336230378104875E-29</v>
      </c>
      <c r="JL225" s="82">
        <f t="shared" si="261"/>
        <v>1.0156065389830614E-60</v>
      </c>
      <c r="JM225" s="82">
        <f t="shared" si="261"/>
        <v>2.9739953350097999E-95</v>
      </c>
    </row>
    <row r="226" spans="1:273" x14ac:dyDescent="0.25">
      <c r="B226" s="2">
        <v>199</v>
      </c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S226" s="4" t="e">
        <f t="shared" si="263"/>
        <v>#N/A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 t="e">
        <f t="shared" si="263"/>
        <v>#N/A</v>
      </c>
      <c r="AI226" s="4">
        <f t="shared" si="264"/>
        <v>0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0</v>
      </c>
      <c r="AY226" s="2" t="e">
        <f t="shared" si="255"/>
        <v>#N/A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 t="e">
        <f t="shared" si="255"/>
        <v>#N/A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 t="str">
        <f t="shared" si="298"/>
        <v/>
      </c>
      <c r="DK226" s="2">
        <f t="shared" si="265"/>
        <v>0.40254034516129034</v>
      </c>
      <c r="DL226" s="2">
        <f t="shared" si="265"/>
        <v>0.41963468914956015</v>
      </c>
      <c r="DM226" s="2">
        <f t="shared" si="265"/>
        <v>0.42379585483870957</v>
      </c>
      <c r="DN226" s="2">
        <f t="shared" si="265"/>
        <v>0.44926870989988876</v>
      </c>
      <c r="DO226" s="2">
        <f t="shared" si="265"/>
        <v>0.40485709113300483</v>
      </c>
      <c r="DP226" s="2">
        <f t="shared" si="265"/>
        <v>0.40572957419354833</v>
      </c>
      <c r="DQ226" s="2">
        <f t="shared" si="265"/>
        <v>0.43378930322580633</v>
      </c>
      <c r="DR226" s="2">
        <f t="shared" si="265"/>
        <v>0.43501751612903228</v>
      </c>
      <c r="DS226" s="2">
        <f t="shared" si="265"/>
        <v>0.41599815161290343</v>
      </c>
      <c r="DT226" s="2">
        <f t="shared" si="265"/>
        <v>0.38980813870967745</v>
      </c>
      <c r="DU226" s="2">
        <f t="shared" si="265"/>
        <v>0.402333676686217</v>
      </c>
      <c r="DV226" s="2">
        <f t="shared" si="265"/>
        <v>0.4149506869501467</v>
      </c>
      <c r="DW226" s="2">
        <f t="shared" si="265"/>
        <v>0.3931299072580644</v>
      </c>
      <c r="DX226" s="2">
        <f t="shared" si="265"/>
        <v>0.3805215905642485</v>
      </c>
      <c r="DY226" s="2">
        <f t="shared" si="265"/>
        <v>0.36409237651821857</v>
      </c>
      <c r="EA226" s="2">
        <f t="shared" si="241"/>
        <v>0.27901515994214804</v>
      </c>
      <c r="EB226" s="2">
        <f t="shared" si="241"/>
        <v>0.27411590014476989</v>
      </c>
      <c r="EC226" s="2">
        <f t="shared" si="241"/>
        <v>0.27308355157965603</v>
      </c>
      <c r="ED226" s="2">
        <f t="shared" si="241"/>
        <v>0.27618406099390946</v>
      </c>
      <c r="EE226" s="2">
        <f t="shared" si="241"/>
        <v>0.28174745344655877</v>
      </c>
      <c r="EF226" s="2">
        <f t="shared" si="240"/>
        <v>0.27571661187557339</v>
      </c>
      <c r="EG226" s="2">
        <f t="shared" si="240"/>
        <v>0.27789847627024011</v>
      </c>
      <c r="EH226" s="2">
        <f t="shared" si="240"/>
        <v>0.27065740045596337</v>
      </c>
      <c r="EI226" s="2">
        <f t="shared" si="240"/>
        <v>0.27080545318056104</v>
      </c>
      <c r="EJ226" s="2">
        <f t="shared" si="240"/>
        <v>0.26629146350960042</v>
      </c>
      <c r="EK226" s="2">
        <f t="shared" si="240"/>
        <v>0.27406943730557554</v>
      </c>
      <c r="EL226" s="2">
        <f t="shared" si="240"/>
        <v>0.27095632391554925</v>
      </c>
      <c r="EM226" s="2">
        <f t="shared" si="240"/>
        <v>0.26933907508762051</v>
      </c>
      <c r="EN226" s="2">
        <f t="shared" si="240"/>
        <v>0.27107687986516432</v>
      </c>
      <c r="EO226" s="2">
        <f t="shared" si="240"/>
        <v>0.30338296347358212</v>
      </c>
      <c r="EQ226" s="2">
        <f t="shared" si="266"/>
        <v>0.28849110340712941</v>
      </c>
      <c r="ER226" s="2">
        <f t="shared" si="266"/>
        <v>0.27987924527951635</v>
      </c>
      <c r="ES226" s="2">
        <f t="shared" si="266"/>
        <v>0.28050419280846434</v>
      </c>
      <c r="ET226" s="2">
        <f t="shared" si="266"/>
        <v>0.27979452475533145</v>
      </c>
      <c r="EU226" s="2">
        <f t="shared" si="266"/>
        <v>0.28384283048373216</v>
      </c>
      <c r="EV226" s="2">
        <f t="shared" si="266"/>
        <v>0.27490938990073277</v>
      </c>
      <c r="EW226" s="2">
        <f t="shared" si="266"/>
        <v>0.27603778915942262</v>
      </c>
      <c r="EX226" s="2">
        <f t="shared" si="266"/>
        <v>0.26759475082155632</v>
      </c>
      <c r="EY226" s="2">
        <f t="shared" si="266"/>
        <v>0.26538407380393125</v>
      </c>
      <c r="EZ226" s="2">
        <f t="shared" si="266"/>
        <v>0.26600027972518187</v>
      </c>
      <c r="FA226" s="2">
        <f t="shared" si="266"/>
        <v>0.2661030235056816</v>
      </c>
      <c r="FB226" s="2">
        <f t="shared" si="266"/>
        <v>0.26712794864282779</v>
      </c>
      <c r="FC226" s="2">
        <f t="shared" si="266"/>
        <v>0.26371440664575341</v>
      </c>
      <c r="FD226" s="2">
        <f t="shared" si="266"/>
        <v>0.26598799304422283</v>
      </c>
      <c r="FE226" s="2">
        <f t="shared" si="266"/>
        <v>0.26439697257230466</v>
      </c>
      <c r="FG226" s="2">
        <f t="shared" si="267"/>
        <v>0.99999980766073171</v>
      </c>
      <c r="FH226" s="2">
        <f t="shared" si="267"/>
        <v>0.99999978829436664</v>
      </c>
      <c r="FI226" s="2">
        <f t="shared" si="267"/>
        <v>0.99999979896439728</v>
      </c>
      <c r="FJ226" s="2">
        <f t="shared" si="267"/>
        <v>0.99999982817066302</v>
      </c>
      <c r="FK226" s="2">
        <f t="shared" si="267"/>
        <v>0.9999998345746145</v>
      </c>
      <c r="FL226" s="2">
        <f t="shared" si="267"/>
        <v>0.99999981503337021</v>
      </c>
      <c r="FM226" s="2">
        <f t="shared" si="267"/>
        <v>0.99999981411323002</v>
      </c>
      <c r="FN226" s="2">
        <f t="shared" si="267"/>
        <v>0.99999980368334962</v>
      </c>
      <c r="FO226" s="2">
        <f t="shared" si="267"/>
        <v>0.99999980284341117</v>
      </c>
      <c r="FP226" s="2">
        <f t="shared" si="267"/>
        <v>0.99999979916300796</v>
      </c>
      <c r="FQ226" s="2">
        <f t="shared" si="267"/>
        <v>0.99999979439023035</v>
      </c>
      <c r="FR226" s="2">
        <f t="shared" si="267"/>
        <v>0.99999979329094824</v>
      </c>
      <c r="FS226" s="2">
        <f t="shared" si="267"/>
        <v>0.99999978152250546</v>
      </c>
      <c r="FT226" s="2">
        <f t="shared" si="267"/>
        <v>0.99999966623547187</v>
      </c>
      <c r="FU226" s="2">
        <f t="shared" si="267"/>
        <v>0.99999965085689768</v>
      </c>
      <c r="FW226" s="2">
        <f t="shared" si="257"/>
        <v>0.99340907634853537</v>
      </c>
      <c r="FX226" s="2">
        <f t="shared" si="257"/>
        <v>0.99784194477304866</v>
      </c>
      <c r="FY226" s="2">
        <f t="shared" si="257"/>
        <v>0.99804253017481459</v>
      </c>
      <c r="FZ226" s="2">
        <f t="shared" si="257"/>
        <v>0.99827508670086973</v>
      </c>
      <c r="GA226" s="2">
        <f t="shared" si="257"/>
        <v>0.99826602824262545</v>
      </c>
      <c r="GB226" s="2">
        <f t="shared" si="257"/>
        <v>0.99816489851155488</v>
      </c>
      <c r="GC226" s="2">
        <f t="shared" si="257"/>
        <v>0.99840183290358553</v>
      </c>
      <c r="GD226" s="2">
        <f t="shared" si="257"/>
        <v>0.99867042048925925</v>
      </c>
      <c r="GE226" s="2">
        <f t="shared" si="257"/>
        <v>0.99866250635607556</v>
      </c>
      <c r="GF226" s="2">
        <f t="shared" si="257"/>
        <v>0.99845651889331732</v>
      </c>
      <c r="GG226" s="2">
        <f t="shared" si="257"/>
        <v>0.99827182042324936</v>
      </c>
      <c r="GH226" s="2">
        <f t="shared" si="257"/>
        <v>0.99793074965141904</v>
      </c>
      <c r="GI226" s="2">
        <f t="shared" si="257"/>
        <v>0.99743765278028074</v>
      </c>
      <c r="GJ226" s="2">
        <f t="shared" si="257"/>
        <v>0.99593985405711838</v>
      </c>
      <c r="GK226" s="2">
        <f t="shared" si="257"/>
        <v>0.99546895014965997</v>
      </c>
      <c r="GM226" s="82">
        <f t="shared" si="258"/>
        <v>0</v>
      </c>
      <c r="GN226" s="82">
        <f t="shared" si="258"/>
        <v>0</v>
      </c>
      <c r="GO226" s="82">
        <f t="shared" si="258"/>
        <v>0</v>
      </c>
      <c r="GP226" s="82">
        <f t="shared" si="258"/>
        <v>0</v>
      </c>
      <c r="GQ226" s="82">
        <f t="shared" si="258"/>
        <v>0</v>
      </c>
      <c r="GR226" s="82">
        <f t="shared" si="258"/>
        <v>0</v>
      </c>
      <c r="GS226" s="82">
        <f t="shared" si="258"/>
        <v>0</v>
      </c>
      <c r="GT226" s="82">
        <f t="shared" si="258"/>
        <v>0</v>
      </c>
      <c r="GU226" s="82">
        <f t="shared" si="258"/>
        <v>0</v>
      </c>
      <c r="GV226" s="82">
        <f t="shared" si="258"/>
        <v>0</v>
      </c>
      <c r="GW226" s="82">
        <f t="shared" si="258"/>
        <v>0</v>
      </c>
      <c r="GX226" s="82">
        <f t="shared" si="258"/>
        <v>0</v>
      </c>
      <c r="GY226" s="82">
        <f t="shared" si="258"/>
        <v>0</v>
      </c>
      <c r="GZ226" s="82">
        <f t="shared" si="258"/>
        <v>0</v>
      </c>
      <c r="HA226" s="82">
        <f t="shared" si="258"/>
        <v>0</v>
      </c>
      <c r="HC226" s="82">
        <f t="shared" si="268"/>
        <v>0</v>
      </c>
      <c r="HD226" s="82">
        <f t="shared" si="268"/>
        <v>0</v>
      </c>
      <c r="HE226" s="82">
        <f t="shared" si="268"/>
        <v>0</v>
      </c>
      <c r="HF226" s="82">
        <f t="shared" si="262"/>
        <v>0</v>
      </c>
      <c r="HG226" s="82">
        <f t="shared" si="262"/>
        <v>0</v>
      </c>
      <c r="HH226" s="82">
        <f t="shared" si="262"/>
        <v>0</v>
      </c>
      <c r="HI226" s="82">
        <f t="shared" si="242"/>
        <v>0</v>
      </c>
      <c r="HJ226" s="82">
        <f t="shared" si="242"/>
        <v>0</v>
      </c>
      <c r="HK226" s="82">
        <f t="shared" si="242"/>
        <v>0</v>
      </c>
      <c r="HL226" s="82">
        <f t="shared" si="242"/>
        <v>0</v>
      </c>
      <c r="HM226" s="82">
        <f t="shared" si="242"/>
        <v>0</v>
      </c>
      <c r="HN226" s="82">
        <f t="shared" si="242"/>
        <v>0</v>
      </c>
      <c r="HO226" s="82">
        <f t="shared" si="227"/>
        <v>0</v>
      </c>
      <c r="HP226" s="82">
        <f t="shared" si="227"/>
        <v>0</v>
      </c>
      <c r="HQ226" s="82">
        <f t="shared" si="227"/>
        <v>0</v>
      </c>
      <c r="HS226" s="82">
        <f t="shared" si="259"/>
        <v>0</v>
      </c>
      <c r="HT226" s="82">
        <f t="shared" si="259"/>
        <v>0</v>
      </c>
      <c r="HU226" s="82">
        <f t="shared" si="259"/>
        <v>0</v>
      </c>
      <c r="HV226" s="82">
        <f t="shared" si="259"/>
        <v>0</v>
      </c>
      <c r="HW226" s="82">
        <f t="shared" si="259"/>
        <v>0</v>
      </c>
      <c r="HX226" s="82">
        <f t="shared" si="259"/>
        <v>0</v>
      </c>
      <c r="HY226" s="82">
        <f t="shared" si="259"/>
        <v>0</v>
      </c>
      <c r="HZ226" s="82">
        <f t="shared" si="259"/>
        <v>0</v>
      </c>
      <c r="IA226" s="82">
        <f t="shared" si="259"/>
        <v>0</v>
      </c>
      <c r="IB226" s="82">
        <f t="shared" si="259"/>
        <v>0</v>
      </c>
      <c r="IC226" s="82">
        <f t="shared" si="259"/>
        <v>0</v>
      </c>
      <c r="ID226" s="82">
        <f t="shared" si="259"/>
        <v>0</v>
      </c>
      <c r="IE226" s="82">
        <f t="shared" si="259"/>
        <v>0</v>
      </c>
      <c r="IF226" s="82">
        <f t="shared" si="259"/>
        <v>3.2584563166145951E-222</v>
      </c>
      <c r="IG226" s="82">
        <f t="shared" si="259"/>
        <v>2.4480921179325297E-234</v>
      </c>
      <c r="II226" s="82">
        <f t="shared" si="260"/>
        <v>6.2238160436181779E-20</v>
      </c>
      <c r="IJ226" s="82">
        <f t="shared" si="260"/>
        <v>2.146307711521079E-27</v>
      </c>
      <c r="IK226" s="82">
        <f t="shared" si="260"/>
        <v>2.0370432831139055E-31</v>
      </c>
      <c r="IL226" s="82">
        <f t="shared" si="260"/>
        <v>1.2297417599737781E-35</v>
      </c>
      <c r="IM226" s="82">
        <f t="shared" si="260"/>
        <v>4.2340814326285141E-35</v>
      </c>
      <c r="IN226" s="82">
        <f t="shared" si="260"/>
        <v>6.8151743149108882E-38</v>
      </c>
      <c r="IO226" s="82">
        <f t="shared" si="260"/>
        <v>6.752299227285838E-37</v>
      </c>
      <c r="IP226" s="82">
        <f t="shared" si="260"/>
        <v>2.3261066275662029E-42</v>
      </c>
      <c r="IQ226" s="82">
        <f t="shared" si="260"/>
        <v>4.1054875050921831E-41</v>
      </c>
      <c r="IR226" s="82">
        <f t="shared" si="260"/>
        <v>9.3509796884257992E-39</v>
      </c>
      <c r="IS226" s="82">
        <f t="shared" si="260"/>
        <v>3.2037064657525668E-36</v>
      </c>
      <c r="IT226" s="82">
        <f t="shared" si="260"/>
        <v>2.6460553903202208E-36</v>
      </c>
      <c r="IU226" s="82">
        <f t="shared" si="260"/>
        <v>1.255654620681423E-29</v>
      </c>
      <c r="IV226" s="82">
        <f t="shared" si="260"/>
        <v>9.6524809003480353E-63</v>
      </c>
      <c r="IW226" s="82">
        <f t="shared" si="260"/>
        <v>1.5910653002659687E-98</v>
      </c>
      <c r="IY226" s="82">
        <f t="shared" si="261"/>
        <v>6.2238160436181779E-20</v>
      </c>
      <c r="IZ226" s="82">
        <f t="shared" si="261"/>
        <v>2.146307711521079E-27</v>
      </c>
      <c r="JA226" s="82">
        <f t="shared" si="261"/>
        <v>2.0370432831139055E-31</v>
      </c>
      <c r="JB226" s="82">
        <f t="shared" si="261"/>
        <v>1.2297417599737781E-35</v>
      </c>
      <c r="JC226" s="82">
        <f t="shared" si="261"/>
        <v>4.2340814326285141E-35</v>
      </c>
      <c r="JD226" s="82">
        <f t="shared" si="261"/>
        <v>6.8151743149108882E-38</v>
      </c>
      <c r="JE226" s="82">
        <f t="shared" si="261"/>
        <v>6.752299227285838E-37</v>
      </c>
      <c r="JF226" s="82">
        <f t="shared" si="261"/>
        <v>2.3261066275662029E-42</v>
      </c>
      <c r="JG226" s="82">
        <f t="shared" si="261"/>
        <v>4.1054875050921831E-41</v>
      </c>
      <c r="JH226" s="82">
        <f t="shared" si="261"/>
        <v>9.3509796884257992E-39</v>
      </c>
      <c r="JI226" s="82">
        <f t="shared" si="261"/>
        <v>3.2037064657525668E-36</v>
      </c>
      <c r="JJ226" s="82">
        <f t="shared" si="261"/>
        <v>2.6460553903202208E-36</v>
      </c>
      <c r="JK226" s="82">
        <f t="shared" si="261"/>
        <v>1.255654620681423E-29</v>
      </c>
      <c r="JL226" s="82">
        <f t="shared" si="261"/>
        <v>9.6524809003480353E-63</v>
      </c>
      <c r="JM226" s="82">
        <f t="shared" si="261"/>
        <v>1.5910653002659687E-98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 t="e">
        <f t="shared" si="263"/>
        <v>#N/A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 t="e">
        <f t="shared" si="263"/>
        <v>#N/A</v>
      </c>
      <c r="AI227" s="4">
        <f t="shared" si="264"/>
        <v>0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0</v>
      </c>
      <c r="AY227" s="2" t="e">
        <f t="shared" si="255"/>
        <v>#N/A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 t="e">
        <f t="shared" si="255"/>
        <v>#N/A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 t="str">
        <f t="shared" si="298"/>
        <v/>
      </c>
      <c r="DK227" s="2">
        <f t="shared" si="265"/>
        <v>0.40276257862903231</v>
      </c>
      <c r="DL227" s="2">
        <f t="shared" si="265"/>
        <v>0.4199391123533725</v>
      </c>
      <c r="DM227" s="2">
        <f t="shared" si="265"/>
        <v>0.42411986491935472</v>
      </c>
      <c r="DN227" s="2">
        <f t="shared" si="265"/>
        <v>0.44974056307007787</v>
      </c>
      <c r="DO227" s="2">
        <f t="shared" si="265"/>
        <v>0.40513093300492603</v>
      </c>
      <c r="DP227" s="2">
        <f t="shared" si="265"/>
        <v>0.40603249999999991</v>
      </c>
      <c r="DQ227" s="2">
        <f t="shared" si="265"/>
        <v>0.43424819354838695</v>
      </c>
      <c r="DR227" s="2">
        <f t="shared" si="265"/>
        <v>0.43549241129032257</v>
      </c>
      <c r="DS227" s="2">
        <f t="shared" si="265"/>
        <v>0.41636601411290342</v>
      </c>
      <c r="DT227" s="2">
        <f t="shared" si="265"/>
        <v>0.39003203024193556</v>
      </c>
      <c r="DU227" s="2">
        <f t="shared" si="265"/>
        <v>0.40261547873900294</v>
      </c>
      <c r="DV227" s="2">
        <f t="shared" si="265"/>
        <v>0.41530856671554262</v>
      </c>
      <c r="DW227" s="2">
        <f t="shared" si="265"/>
        <v>0.39337235685483862</v>
      </c>
      <c r="DX227" s="2">
        <f t="shared" si="265"/>
        <v>0.38067738880986252</v>
      </c>
      <c r="DY227" s="2">
        <f t="shared" si="265"/>
        <v>0.36413691497975703</v>
      </c>
      <c r="DZ227" s="5"/>
      <c r="EA227" s="2">
        <f t="shared" si="241"/>
        <v>0.27861000801705293</v>
      </c>
      <c r="EB227" s="2">
        <f t="shared" si="241"/>
        <v>0.2736089974462958</v>
      </c>
      <c r="EC227" s="2">
        <f t="shared" si="241"/>
        <v>0.27258870591239354</v>
      </c>
      <c r="ED227" s="2">
        <f t="shared" si="241"/>
        <v>0.27571189964361376</v>
      </c>
      <c r="EE227" s="2">
        <f t="shared" si="241"/>
        <v>0.28139269564022934</v>
      </c>
      <c r="EF227" s="2">
        <f t="shared" si="240"/>
        <v>0.27533586147944294</v>
      </c>
      <c r="EG227" s="2">
        <f t="shared" si="240"/>
        <v>0.27756177203477705</v>
      </c>
      <c r="EH227" s="2">
        <f t="shared" si="240"/>
        <v>0.2702527370198316</v>
      </c>
      <c r="EI227" s="2">
        <f t="shared" si="240"/>
        <v>0.27041082204662192</v>
      </c>
      <c r="EJ227" s="2">
        <f t="shared" si="240"/>
        <v>0.26583664940541446</v>
      </c>
      <c r="EK227" s="2">
        <f t="shared" si="240"/>
        <v>0.27367893523171416</v>
      </c>
      <c r="EL227" s="2">
        <f t="shared" si="240"/>
        <v>0.27053025917179729</v>
      </c>
      <c r="EM227" s="2">
        <f t="shared" si="240"/>
        <v>0.26888973389452164</v>
      </c>
      <c r="EN227" s="2">
        <f t="shared" si="240"/>
        <v>0.27063915317269577</v>
      </c>
      <c r="EO227" s="2">
        <f t="shared" si="240"/>
        <v>0.30315920086442627</v>
      </c>
      <c r="EP227" s="5"/>
      <c r="EQ227" s="2">
        <f t="shared" si="266"/>
        <v>0.28818285225732465</v>
      </c>
      <c r="ER227" s="2">
        <f t="shared" si="266"/>
        <v>0.27942862388149564</v>
      </c>
      <c r="ES227" s="2">
        <f t="shared" si="266"/>
        <v>0.28008007594601042</v>
      </c>
      <c r="ET227" s="2">
        <f t="shared" si="266"/>
        <v>0.27935611684695261</v>
      </c>
      <c r="EU227" s="2">
        <f t="shared" si="266"/>
        <v>0.28350826995458595</v>
      </c>
      <c r="EV227" s="2">
        <f t="shared" si="266"/>
        <v>0.27452123574398601</v>
      </c>
      <c r="EW227" s="2">
        <f t="shared" si="266"/>
        <v>0.27568389694059398</v>
      </c>
      <c r="EX227" s="2">
        <f t="shared" si="266"/>
        <v>0.26716238979374812</v>
      </c>
      <c r="EY227" s="2">
        <f t="shared" si="266"/>
        <v>0.26494014245683434</v>
      </c>
      <c r="EZ227" s="2">
        <f t="shared" si="266"/>
        <v>0.26554293753381014</v>
      </c>
      <c r="FA227" s="2">
        <f t="shared" si="266"/>
        <v>0.2656382910580613</v>
      </c>
      <c r="FB227" s="2">
        <f t="shared" si="266"/>
        <v>0.26666541941150373</v>
      </c>
      <c r="FC227" s="2">
        <f t="shared" si="266"/>
        <v>0.26321073951434876</v>
      </c>
      <c r="FD227" s="2">
        <f t="shared" si="266"/>
        <v>0.2655045756992927</v>
      </c>
      <c r="FE227" s="2">
        <f t="shared" si="266"/>
        <v>0.26380615036278421</v>
      </c>
      <c r="FG227" s="2">
        <f t="shared" si="267"/>
        <v>0.99999982458449954</v>
      </c>
      <c r="FH227" s="2">
        <f t="shared" si="267"/>
        <v>0.99999980692216406</v>
      </c>
      <c r="FI227" s="2">
        <f t="shared" si="267"/>
        <v>0.99999981665334792</v>
      </c>
      <c r="FJ227" s="2">
        <f t="shared" si="267"/>
        <v>0.99999984328977976</v>
      </c>
      <c r="FK227" s="2">
        <f t="shared" si="267"/>
        <v>0.99999984913025308</v>
      </c>
      <c r="FL227" s="2">
        <f t="shared" si="267"/>
        <v>0.99999983130842596</v>
      </c>
      <c r="FM227" s="2">
        <f t="shared" si="267"/>
        <v>0.99999983046924812</v>
      </c>
      <c r="FN227" s="2">
        <f t="shared" si="267"/>
        <v>0.99999982095708373</v>
      </c>
      <c r="FO227" s="2">
        <f t="shared" si="267"/>
        <v>0.99999982019105083</v>
      </c>
      <c r="FP227" s="2">
        <f t="shared" si="267"/>
        <v>0.99999981683448302</v>
      </c>
      <c r="FQ227" s="2">
        <f t="shared" si="267"/>
        <v>0.99999981248165803</v>
      </c>
      <c r="FR227" s="2">
        <f t="shared" si="267"/>
        <v>0.99999981147910078</v>
      </c>
      <c r="FS227" s="2">
        <f t="shared" si="267"/>
        <v>0.99999980074615302</v>
      </c>
      <c r="FT227" s="2">
        <f t="shared" si="267"/>
        <v>0.99999969560312363</v>
      </c>
      <c r="FU227" s="2">
        <f t="shared" si="267"/>
        <v>0.99999968157769636</v>
      </c>
      <c r="FV227" s="5"/>
      <c r="FW227" s="2">
        <f t="shared" si="257"/>
        <v>0.99398551821103576</v>
      </c>
      <c r="FX227" s="2">
        <f t="shared" si="257"/>
        <v>0.99803145644327707</v>
      </c>
      <c r="FY227" s="2">
        <f t="shared" si="257"/>
        <v>0.99821445876701231</v>
      </c>
      <c r="FZ227" s="2">
        <f t="shared" si="257"/>
        <v>0.99842662157682105</v>
      </c>
      <c r="GA227" s="2">
        <f t="shared" si="257"/>
        <v>0.998418357649826</v>
      </c>
      <c r="GB227" s="2">
        <f t="shared" si="257"/>
        <v>0.99832609726775323</v>
      </c>
      <c r="GC227" s="2">
        <f t="shared" si="257"/>
        <v>0.99854224929405</v>
      </c>
      <c r="GD227" s="2">
        <f t="shared" si="257"/>
        <v>0.99878726719852429</v>
      </c>
      <c r="GE227" s="2">
        <f t="shared" si="257"/>
        <v>0.99878004772915774</v>
      </c>
      <c r="GF227" s="2">
        <f t="shared" si="257"/>
        <v>0.99859213729908414</v>
      </c>
      <c r="GG227" s="2">
        <f t="shared" si="257"/>
        <v>0.99842364179093324</v>
      </c>
      <c r="GH227" s="2">
        <f t="shared" si="257"/>
        <v>0.99811247758852517</v>
      </c>
      <c r="GI227" s="2">
        <f t="shared" si="257"/>
        <v>0.99766258457058887</v>
      </c>
      <c r="GJ227" s="2">
        <f t="shared" si="257"/>
        <v>0.99629577956229431</v>
      </c>
      <c r="GK227" s="2">
        <f t="shared" si="257"/>
        <v>0.99586598526030012</v>
      </c>
      <c r="GL227" s="5"/>
      <c r="GM227" s="82">
        <f t="shared" si="258"/>
        <v>0</v>
      </c>
      <c r="GN227" s="82">
        <f t="shared" si="258"/>
        <v>0</v>
      </c>
      <c r="GO227" s="82">
        <f t="shared" si="258"/>
        <v>0</v>
      </c>
      <c r="GP227" s="82">
        <f t="shared" si="258"/>
        <v>0</v>
      </c>
      <c r="GQ227" s="82">
        <f t="shared" si="258"/>
        <v>0</v>
      </c>
      <c r="GR227" s="82">
        <f t="shared" si="258"/>
        <v>0</v>
      </c>
      <c r="GS227" s="82">
        <f t="shared" si="258"/>
        <v>0</v>
      </c>
      <c r="GT227" s="82">
        <f t="shared" si="258"/>
        <v>0</v>
      </c>
      <c r="GU227" s="82">
        <f t="shared" si="258"/>
        <v>0</v>
      </c>
      <c r="GV227" s="82">
        <f t="shared" si="258"/>
        <v>0</v>
      </c>
      <c r="GW227" s="82">
        <f t="shared" si="258"/>
        <v>0</v>
      </c>
      <c r="GX227" s="82">
        <f t="shared" si="258"/>
        <v>0</v>
      </c>
      <c r="GY227" s="82">
        <f t="shared" si="258"/>
        <v>0</v>
      </c>
      <c r="GZ227" s="82">
        <f t="shared" si="258"/>
        <v>0</v>
      </c>
      <c r="HA227" s="82">
        <f t="shared" si="258"/>
        <v>0</v>
      </c>
      <c r="HC227" s="82">
        <f t="shared" si="268"/>
        <v>0</v>
      </c>
      <c r="HD227" s="82">
        <f t="shared" si="268"/>
        <v>0</v>
      </c>
      <c r="HE227" s="82">
        <f t="shared" si="268"/>
        <v>0</v>
      </c>
      <c r="HF227" s="82">
        <f t="shared" si="262"/>
        <v>0</v>
      </c>
      <c r="HG227" s="82">
        <f t="shared" si="262"/>
        <v>0</v>
      </c>
      <c r="HH227" s="82">
        <f t="shared" si="262"/>
        <v>0</v>
      </c>
      <c r="HI227" s="82">
        <f t="shared" si="242"/>
        <v>0</v>
      </c>
      <c r="HJ227" s="82">
        <f t="shared" si="242"/>
        <v>0</v>
      </c>
      <c r="HK227" s="82">
        <f t="shared" si="242"/>
        <v>0</v>
      </c>
      <c r="HL227" s="82">
        <f t="shared" si="242"/>
        <v>0</v>
      </c>
      <c r="HM227" s="82">
        <f t="shared" si="242"/>
        <v>0</v>
      </c>
      <c r="HN227" s="82">
        <f t="shared" si="242"/>
        <v>0</v>
      </c>
      <c r="HO227" s="82">
        <f t="shared" si="227"/>
        <v>0</v>
      </c>
      <c r="HP227" s="82">
        <f t="shared" si="227"/>
        <v>0</v>
      </c>
      <c r="HQ227" s="82">
        <f t="shared" si="227"/>
        <v>0</v>
      </c>
      <c r="HS227" s="82">
        <f t="shared" si="259"/>
        <v>0</v>
      </c>
      <c r="HT227" s="82">
        <f t="shared" si="259"/>
        <v>0</v>
      </c>
      <c r="HU227" s="82">
        <f t="shared" si="259"/>
        <v>0</v>
      </c>
      <c r="HV227" s="82">
        <f t="shared" si="259"/>
        <v>0</v>
      </c>
      <c r="HW227" s="82">
        <f t="shared" si="259"/>
        <v>0</v>
      </c>
      <c r="HX227" s="82">
        <f t="shared" si="259"/>
        <v>0</v>
      </c>
      <c r="HY227" s="82">
        <f t="shared" si="259"/>
        <v>0</v>
      </c>
      <c r="HZ227" s="82">
        <f t="shared" si="259"/>
        <v>0</v>
      </c>
      <c r="IA227" s="82">
        <f t="shared" si="259"/>
        <v>0</v>
      </c>
      <c r="IB227" s="82">
        <f t="shared" si="259"/>
        <v>0</v>
      </c>
      <c r="IC227" s="82">
        <f t="shared" si="259"/>
        <v>0</v>
      </c>
      <c r="ID227" s="82">
        <f t="shared" si="259"/>
        <v>0</v>
      </c>
      <c r="IE227" s="82">
        <f t="shared" si="259"/>
        <v>0</v>
      </c>
      <c r="IF227" s="82">
        <f t="shared" si="259"/>
        <v>2.3654307706647119E-227</v>
      </c>
      <c r="IG227" s="82">
        <f t="shared" si="259"/>
        <v>7.6451334667466982E-240</v>
      </c>
      <c r="II227" s="82">
        <f t="shared" si="260"/>
        <v>1.2998673875956534E-20</v>
      </c>
      <c r="IJ227" s="82">
        <f t="shared" si="260"/>
        <v>3.5739707338847533E-28</v>
      </c>
      <c r="IK227" s="82">
        <f t="shared" si="260"/>
        <v>2.6541524203402977E-32</v>
      </c>
      <c r="IL227" s="82">
        <f t="shared" si="260"/>
        <v>1.25963382125719E-36</v>
      </c>
      <c r="IM227" s="82">
        <f t="shared" si="260"/>
        <v>4.4868695824935872E-36</v>
      </c>
      <c r="IN227" s="82">
        <f t="shared" si="260"/>
        <v>5.8617299593413299E-39</v>
      </c>
      <c r="IO227" s="82">
        <f t="shared" si="260"/>
        <v>6.5405618856295782E-38</v>
      </c>
      <c r="IP227" s="82">
        <f t="shared" si="260"/>
        <v>1.6944510529981933E-43</v>
      </c>
      <c r="IQ227" s="82">
        <f t="shared" si="260"/>
        <v>3.2322535289696524E-42</v>
      </c>
      <c r="IR227" s="82">
        <f t="shared" si="260"/>
        <v>8.120070024884594E-40</v>
      </c>
      <c r="IS227" s="82">
        <f t="shared" si="260"/>
        <v>3.1538939747296145E-37</v>
      </c>
      <c r="IT227" s="82">
        <f t="shared" si="260"/>
        <v>2.4193157133340815E-37</v>
      </c>
      <c r="IU227" s="82">
        <f t="shared" si="260"/>
        <v>1.6933390077718445E-30</v>
      </c>
      <c r="IV227" s="82">
        <f t="shared" si="260"/>
        <v>8.4851973530161917E-65</v>
      </c>
      <c r="IW227" s="82">
        <f t="shared" si="260"/>
        <v>7.4804154218924433E-102</v>
      </c>
      <c r="IY227" s="82">
        <f t="shared" si="261"/>
        <v>1.2998673875956534E-20</v>
      </c>
      <c r="IZ227" s="82">
        <f t="shared" si="261"/>
        <v>3.5739707338847533E-28</v>
      </c>
      <c r="JA227" s="82">
        <f t="shared" si="261"/>
        <v>2.6541524203402977E-32</v>
      </c>
      <c r="JB227" s="82">
        <f t="shared" si="261"/>
        <v>1.25963382125719E-36</v>
      </c>
      <c r="JC227" s="82">
        <f t="shared" si="261"/>
        <v>4.4868695824935872E-36</v>
      </c>
      <c r="JD227" s="82">
        <f t="shared" si="261"/>
        <v>5.8617299593413299E-39</v>
      </c>
      <c r="JE227" s="82">
        <f t="shared" si="261"/>
        <v>6.5405618856295782E-38</v>
      </c>
      <c r="JF227" s="82">
        <f t="shared" si="261"/>
        <v>1.6944510529981933E-43</v>
      </c>
      <c r="JG227" s="82">
        <f t="shared" si="261"/>
        <v>3.2322535289696524E-42</v>
      </c>
      <c r="JH227" s="82">
        <f t="shared" si="261"/>
        <v>8.120070024884594E-40</v>
      </c>
      <c r="JI227" s="82">
        <f t="shared" si="261"/>
        <v>3.1538939747296145E-37</v>
      </c>
      <c r="JJ227" s="82">
        <f t="shared" si="261"/>
        <v>2.4193157133340815E-37</v>
      </c>
      <c r="JK227" s="82">
        <f t="shared" si="261"/>
        <v>1.6933390077718445E-30</v>
      </c>
      <c r="JL227" s="82">
        <f t="shared" si="261"/>
        <v>8.4851973530161917E-65</v>
      </c>
      <c r="JM227" s="82">
        <f t="shared" si="261"/>
        <v>7.4804154218924433E-102</v>
      </c>
    </row>
    <row r="228" spans="1:273" x14ac:dyDescent="0.25">
      <c r="AY228" s="5"/>
      <c r="AZ228" s="5"/>
      <c r="BO228" s="28">
        <f>SLOPE(BO27:BO227,$B27:$B227)</f>
        <v>2.2223346774193542E-4</v>
      </c>
      <c r="BP228" s="28">
        <f t="shared" ref="BP228:CC228" si="299">SLOPE(BP27:BP227,$B27:$B227)</f>
        <v>3.044232038123167E-4</v>
      </c>
      <c r="BQ228" s="28">
        <f t="shared" si="299"/>
        <v>3.2401008064516081E-4</v>
      </c>
      <c r="BR228" s="28">
        <f t="shared" si="299"/>
        <v>4.7185317018909887E-4</v>
      </c>
      <c r="BS228" s="28">
        <f t="shared" si="299"/>
        <v>2.7384187192118178E-4</v>
      </c>
      <c r="BT228" s="28">
        <f t="shared" si="299"/>
        <v>3.0292580645161285E-4</v>
      </c>
      <c r="BU228" s="28">
        <f t="shared" si="299"/>
        <v>4.5889032258064497E-4</v>
      </c>
      <c r="BV228" s="28">
        <f t="shared" si="299"/>
        <v>4.7489516129032276E-4</v>
      </c>
      <c r="BW228" s="28">
        <f t="shared" si="299"/>
        <v>3.6786250000000071E-4</v>
      </c>
      <c r="BX228" s="28">
        <f t="shared" si="299"/>
        <v>2.2389153225806468E-4</v>
      </c>
      <c r="BY228" s="28">
        <f t="shared" si="299"/>
        <v>2.8180205278592385E-4</v>
      </c>
      <c r="BZ228" s="28">
        <f t="shared" si="299"/>
        <v>3.5787976539589496E-4</v>
      </c>
      <c r="CA228" s="28">
        <f t="shared" si="299"/>
        <v>2.424495967741931E-4</v>
      </c>
      <c r="CB228" s="28">
        <f t="shared" si="299"/>
        <v>1.5579824561403482E-4</v>
      </c>
      <c r="CC228" s="28">
        <f t="shared" si="299"/>
        <v>4.4538461538461379E-5</v>
      </c>
      <c r="CE228" s="28">
        <f>SLOPE(CE27:CE227,$B27:$B227)</f>
        <v>-4.0515192509507349E-4</v>
      </c>
      <c r="CF228" s="28">
        <f t="shared" ref="CF228:CS228" si="300">SLOPE(CF27:CF227,$B27:$B227)</f>
        <v>-5.0690269847407149E-4</v>
      </c>
      <c r="CG228" s="28">
        <f t="shared" si="300"/>
        <v>-4.9484566726247124E-4</v>
      </c>
      <c r="CH228" s="28">
        <f t="shared" si="300"/>
        <v>-4.7216135029570143E-4</v>
      </c>
      <c r="CI228" s="28">
        <f t="shared" si="300"/>
        <v>-3.5475780632944303E-4</v>
      </c>
      <c r="CJ228" s="28">
        <f t="shared" si="300"/>
        <v>-3.8075039613043093E-4</v>
      </c>
      <c r="CK228" s="28">
        <f t="shared" si="300"/>
        <v>-3.3670423546302972E-4</v>
      </c>
      <c r="CL228" s="28">
        <f t="shared" si="300"/>
        <v>-4.0466343613175244E-4</v>
      </c>
      <c r="CM228" s="28">
        <f t="shared" si="300"/>
        <v>-3.9463113393915436E-4</v>
      </c>
      <c r="CN228" s="28">
        <f t="shared" si="300"/>
        <v>-4.5481410418599436E-4</v>
      </c>
      <c r="CO228" s="28">
        <f t="shared" si="300"/>
        <v>-3.9050207386137024E-4</v>
      </c>
      <c r="CP228" s="28">
        <f t="shared" si="300"/>
        <v>-4.2606474375193263E-4</v>
      </c>
      <c r="CQ228" s="28">
        <f t="shared" si="300"/>
        <v>-4.4934119309884401E-4</v>
      </c>
      <c r="CR228" s="28">
        <f t="shared" si="300"/>
        <v>-4.3772669246855384E-4</v>
      </c>
      <c r="CS228" s="28">
        <f t="shared" si="300"/>
        <v>-2.2376260915586157E-4</v>
      </c>
      <c r="CU228" s="28">
        <f>SLOPE(CU27:CU227,$B27:$B227)</f>
        <v>-3.082511498047939E-4</v>
      </c>
      <c r="CV228" s="28">
        <f t="shared" ref="CV228:DI228" si="301">SLOPE(CV27:CV227,$B27:$B227)</f>
        <v>-4.5062139802074549E-4</v>
      </c>
      <c r="CW228" s="28">
        <f t="shared" si="301"/>
        <v>-4.2411686245392603E-4</v>
      </c>
      <c r="CX228" s="28">
        <f t="shared" si="301"/>
        <v>-4.3840790837887514E-4</v>
      </c>
      <c r="CY228" s="28">
        <f t="shared" si="301"/>
        <v>-3.3456052914617471E-4</v>
      </c>
      <c r="CZ228" s="28">
        <f t="shared" si="301"/>
        <v>-3.881541567467294E-4</v>
      </c>
      <c r="DA228" s="28">
        <f t="shared" si="301"/>
        <v>-3.5389221882861248E-4</v>
      </c>
      <c r="DB228" s="28">
        <f t="shared" si="301"/>
        <v>-4.323610278082058E-4</v>
      </c>
      <c r="DC228" s="28">
        <f t="shared" si="301"/>
        <v>-4.4393134709688059E-4</v>
      </c>
      <c r="DD228" s="28">
        <f t="shared" si="301"/>
        <v>-4.5734219137171959E-4</v>
      </c>
      <c r="DE228" s="28">
        <f t="shared" si="301"/>
        <v>-4.6473244762030268E-4</v>
      </c>
      <c r="DF228" s="28">
        <f t="shared" si="301"/>
        <v>-4.6252923132406579E-4</v>
      </c>
      <c r="DG228" s="28">
        <f t="shared" si="301"/>
        <v>-5.0366713140467063E-4</v>
      </c>
      <c r="DH228" s="28">
        <f t="shared" si="301"/>
        <v>-4.8341734493014064E-4</v>
      </c>
      <c r="DI228" s="28">
        <f t="shared" si="301"/>
        <v>-5.9082220952047949E-4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0.35831588508064521</v>
      </c>
      <c r="BP229" s="28">
        <f t="shared" ref="BP229:CC229" si="302">INTERCEPT(BP27:BP227,$B27:$B227)</f>
        <v>0.35905447159090914</v>
      </c>
      <c r="BQ229" s="28">
        <f t="shared" si="302"/>
        <v>0.35931784879032258</v>
      </c>
      <c r="BR229" s="28">
        <f t="shared" si="302"/>
        <v>0.35536992903225811</v>
      </c>
      <c r="BS229" s="28">
        <f t="shared" si="302"/>
        <v>0.35036255862068966</v>
      </c>
      <c r="BT229" s="28">
        <f t="shared" si="302"/>
        <v>0.34544733870967737</v>
      </c>
      <c r="BU229" s="28">
        <f t="shared" si="302"/>
        <v>0.34247012903225799</v>
      </c>
      <c r="BV229" s="28">
        <f t="shared" si="302"/>
        <v>0.34051337903225803</v>
      </c>
      <c r="BW229" s="28">
        <f t="shared" si="302"/>
        <v>0.34279351411290326</v>
      </c>
      <c r="BX229" s="28">
        <f t="shared" si="302"/>
        <v>0.3452537237903226</v>
      </c>
      <c r="BY229" s="28">
        <f t="shared" si="302"/>
        <v>0.34625506818181817</v>
      </c>
      <c r="BZ229" s="28">
        <f t="shared" si="302"/>
        <v>0.34373261363636359</v>
      </c>
      <c r="CA229" s="28">
        <f t="shared" si="302"/>
        <v>0.34488243749999997</v>
      </c>
      <c r="CB229" s="28">
        <f t="shared" si="302"/>
        <v>0.34951773968705557</v>
      </c>
      <c r="CC229" s="28">
        <f t="shared" si="302"/>
        <v>0.35522922267206475</v>
      </c>
      <c r="CD229" s="2"/>
      <c r="CE229" s="28">
        <f>INTERCEPT(CE27:CE227,$B27:$B227)</f>
        <v>0.35964039303606765</v>
      </c>
      <c r="CF229" s="28">
        <f t="shared" ref="CF229:CS229" si="303">INTERCEPT(CF27:CF227,$B27:$B227)</f>
        <v>0.37498953714111011</v>
      </c>
      <c r="CG229" s="28">
        <f t="shared" si="303"/>
        <v>0.37155783936488779</v>
      </c>
      <c r="CH229" s="28">
        <f t="shared" si="303"/>
        <v>0.37014416970275404</v>
      </c>
      <c r="CI229" s="28">
        <f t="shared" si="303"/>
        <v>0.35234425690611793</v>
      </c>
      <c r="CJ229" s="28">
        <f t="shared" si="303"/>
        <v>0.35148594070552913</v>
      </c>
      <c r="CK229" s="28">
        <f t="shared" si="303"/>
        <v>0.34490261912738301</v>
      </c>
      <c r="CL229" s="28">
        <f t="shared" si="303"/>
        <v>0.3511854242461821</v>
      </c>
      <c r="CM229" s="28">
        <f t="shared" si="303"/>
        <v>0.34933704883445277</v>
      </c>
      <c r="CN229" s="28">
        <f t="shared" si="303"/>
        <v>0.35679947024261333</v>
      </c>
      <c r="CO229" s="28">
        <f t="shared" si="303"/>
        <v>0.35177935000398819</v>
      </c>
      <c r="CP229" s="28">
        <f t="shared" si="303"/>
        <v>0.35574320792218384</v>
      </c>
      <c r="CQ229" s="28">
        <f t="shared" si="303"/>
        <v>0.35875797251429048</v>
      </c>
      <c r="CR229" s="28">
        <f t="shared" si="303"/>
        <v>0.35818449166640653</v>
      </c>
      <c r="CS229" s="28">
        <f t="shared" si="303"/>
        <v>0.34791172269559856</v>
      </c>
      <c r="CT229" s="2"/>
      <c r="CU229" s="28">
        <f>INTERCEPT(CU27:CU227,$B27:$B227)</f>
        <v>0.34983308221828341</v>
      </c>
      <c r="CV229" s="28">
        <f t="shared" ref="CV229:DI229" si="304">INTERCEPT(CV27:CV227,$B27:$B227)</f>
        <v>0.36955290348564473</v>
      </c>
      <c r="CW229" s="28">
        <f t="shared" si="304"/>
        <v>0.36490344843679562</v>
      </c>
      <c r="CX229" s="28">
        <f t="shared" si="304"/>
        <v>0.36703769852272761</v>
      </c>
      <c r="CY229" s="28">
        <f t="shared" si="304"/>
        <v>0.3504203757838209</v>
      </c>
      <c r="CZ229" s="28">
        <f t="shared" si="304"/>
        <v>0.35215206709333191</v>
      </c>
      <c r="DA229" s="28">
        <f t="shared" si="304"/>
        <v>0.34646234070631649</v>
      </c>
      <c r="DB229" s="28">
        <f t="shared" si="304"/>
        <v>0.35363459535538927</v>
      </c>
      <c r="DC229" s="28">
        <f t="shared" si="304"/>
        <v>0.35372641187621046</v>
      </c>
      <c r="DD229" s="28">
        <f t="shared" si="304"/>
        <v>0.35701137580815406</v>
      </c>
      <c r="DE229" s="28">
        <f t="shared" si="304"/>
        <v>0.35858478058212184</v>
      </c>
      <c r="DF229" s="28">
        <f t="shared" si="304"/>
        <v>0.35917126567631691</v>
      </c>
      <c r="DG229" s="28">
        <f t="shared" si="304"/>
        <v>0.36394416579528288</v>
      </c>
      <c r="DH229" s="28">
        <f t="shared" si="304"/>
        <v>0.36218804468532084</v>
      </c>
      <c r="DI229" s="28">
        <f t="shared" si="304"/>
        <v>0.38197059226688007</v>
      </c>
    </row>
    <row r="230" spans="1:273" x14ac:dyDescent="0.25">
      <c r="A230" s="139"/>
      <c r="B230" s="28" t="s">
        <v>36</v>
      </c>
      <c r="C230" s="5">
        <f>C$7 - ABS(C$11)*Expt!$B$9</f>
        <v>-17.500628227663285</v>
      </c>
      <c r="D230" s="5">
        <f>D$7 - ABS(D$11)*Expt!$B$9</f>
        <v>-16.912828660417759</v>
      </c>
      <c r="E230" s="5">
        <f>E$7 - ABS(E$11)*Expt!$B$9</f>
        <v>-15.323426981483429</v>
      </c>
      <c r="F230" s="5">
        <f>F$7 - ABS(F$11)*Expt!$B$9</f>
        <v>-16.320040644153835</v>
      </c>
      <c r="G230" s="5">
        <f>G$7 - ABS(G$11)*Expt!$B$9</f>
        <v>-16.418643289700086</v>
      </c>
      <c r="H230" s="5">
        <f>H$7 - ABS(H$11)*Expt!$B$9</f>
        <v>-11.600436077181278</v>
      </c>
      <c r="I230" s="5">
        <f>I$7 - ABS(I$11)*Expt!$B$9</f>
        <v>-10.921821499656822</v>
      </c>
      <c r="J230" s="5">
        <f>J$7 - ABS(J$11)*Expt!$B$9</f>
        <v>-8.6729000953621949</v>
      </c>
      <c r="K230" s="5">
        <f>K$7 - ABS(K$11)*Expt!$B$9</f>
        <v>-9.6329460471428732</v>
      </c>
      <c r="L230" s="5">
        <f>L$7 - ABS(L$11)*Expt!$B$9</f>
        <v>-10.568349878057994</v>
      </c>
      <c r="M230" s="5">
        <f>M$7 - ABS(M$11)*Expt!$B$9</f>
        <v>-9.9617158751196158</v>
      </c>
      <c r="N230" s="5">
        <f>N$7 - ABS(N$11)*Expt!$B$9</f>
        <v>-12.880761884585993</v>
      </c>
      <c r="O230" s="5">
        <f>O$7 - ABS(O$11)*Expt!$B$9</f>
        <v>-14.624165852717134</v>
      </c>
      <c r="P230" s="5">
        <f>P$7 - ABS(P$11)*Expt!$B$9</f>
        <v>-3.1407173727288082</v>
      </c>
      <c r="Q230" s="5">
        <f>Q$7 - ABS(Q$11)*Expt!$B$9</f>
        <v>-3.8045872473081985</v>
      </c>
    </row>
    <row r="231" spans="1:273" x14ac:dyDescent="0.25">
      <c r="A231" s="139"/>
      <c r="B231" s="3" t="s">
        <v>60</v>
      </c>
      <c r="C231" s="68">
        <f>C7 - C11*$S231</f>
        <v>31.101701076942216</v>
      </c>
      <c r="D231" s="68">
        <f t="shared" ref="D231:Q231" si="305">D7 - D11*$S231</f>
        <v>32.143312658297063</v>
      </c>
      <c r="E231" s="68">
        <f t="shared" si="305"/>
        <v>31.581826592491257</v>
      </c>
      <c r="F231" s="68">
        <f t="shared" si="305"/>
        <v>29.877434724123667</v>
      </c>
      <c r="G231" s="68">
        <f t="shared" si="305"/>
        <v>29.46505568182738</v>
      </c>
      <c r="H231" s="68">
        <f t="shared" si="305"/>
        <v>30.677336593077534</v>
      </c>
      <c r="I231" s="68">
        <f t="shared" si="305"/>
        <v>30.731214046455033</v>
      </c>
      <c r="J231" s="68">
        <f t="shared" si="305"/>
        <v>31.323930517809526</v>
      </c>
      <c r="K231" s="68">
        <f t="shared" si="305"/>
        <v>31.370284525416693</v>
      </c>
      <c r="L231" s="68">
        <f t="shared" si="305"/>
        <v>31.571094888196502</v>
      </c>
      <c r="M231" s="68">
        <f t="shared" si="305"/>
        <v>31.82609589555414</v>
      </c>
      <c r="N231" s="68">
        <f t="shared" si="305"/>
        <v>31.883989613704475</v>
      </c>
      <c r="O231" s="68">
        <f t="shared" si="305"/>
        <v>32.485170041522679</v>
      </c>
      <c r="P231" s="68">
        <f t="shared" si="305"/>
        <v>37.08600809339368</v>
      </c>
      <c r="Q231" s="68">
        <f t="shared" si="305"/>
        <v>37.575090454653811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68">
        <f t="shared" ref="C232:P232" si="306">C10 + C14*$S232</f>
        <v>144.5454539302952</v>
      </c>
      <c r="D232" s="68">
        <f t="shared" si="306"/>
        <v>132.3750199696014</v>
      </c>
      <c r="E232" s="68">
        <f t="shared" si="306"/>
        <v>131.31365068777612</v>
      </c>
      <c r="F232" s="68">
        <f t="shared" si="306"/>
        <v>129.93792594446884</v>
      </c>
      <c r="G232" s="68">
        <f t="shared" si="306"/>
        <v>129.99489318738193</v>
      </c>
      <c r="H232" s="68">
        <f t="shared" si="306"/>
        <v>130.61144485207612</v>
      </c>
      <c r="I232" s="68">
        <f t="shared" si="306"/>
        <v>129.10792038482231</v>
      </c>
      <c r="J232" s="68">
        <f t="shared" si="306"/>
        <v>127.10730317811323</v>
      </c>
      <c r="K232" s="68">
        <f t="shared" si="306"/>
        <v>127.1718245434932</v>
      </c>
      <c r="L232" s="68">
        <f t="shared" si="306"/>
        <v>128.7293040237997</v>
      </c>
      <c r="M232" s="68">
        <f t="shared" si="306"/>
        <v>129.95850141417873</v>
      </c>
      <c r="N232" s="68">
        <f t="shared" si="306"/>
        <v>131.91781580260505</v>
      </c>
      <c r="O232" s="68">
        <f t="shared" si="306"/>
        <v>134.24380553442714</v>
      </c>
      <c r="P232" s="68">
        <f t="shared" si="306"/>
        <v>139.25771332490299</v>
      </c>
      <c r="Q232" s="68">
        <f>Q10 + Q14*$S232</f>
        <v>140.4542780467435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171.33059292326627</v>
      </c>
      <c r="D233" s="2">
        <f>D$10 + ABS(D$14)*Expt!$B$10</f>
        <v>159.99987176993619</v>
      </c>
      <c r="E233" s="2">
        <f>E$10 + ABS(E$14)*Expt!$B$10</f>
        <v>157.41247182309647</v>
      </c>
      <c r="F233" s="2">
        <f>F$10 + ABS(F$14)*Expt!$B$10</f>
        <v>154.85724882606308</v>
      </c>
      <c r="G233" s="2">
        <f>G$10 + ABS(G$14)*Expt!$B$10</f>
        <v>155.09304320021099</v>
      </c>
      <c r="H233" s="2">
        <f>H$10 + ABS(H$14)*Expt!$B$10</f>
        <v>154.50585351548946</v>
      </c>
      <c r="I233" s="2">
        <f>I$10 + ABS(I$14)*Expt!$B$10</f>
        <v>153.87092679634267</v>
      </c>
      <c r="J233" s="2">
        <f>J$10 + ABS(J$14)*Expt!$B$10</f>
        <v>150.80491165791449</v>
      </c>
      <c r="K233" s="2">
        <f>K$10 + ABS(K$14)*Expt!$B$10</f>
        <v>151.22012743155864</v>
      </c>
      <c r="L233" s="2">
        <f>L$10 + ABS(L$14)*Expt!$B$10</f>
        <v>152.99366937255772</v>
      </c>
      <c r="M233" s="2">
        <f>M$10 + ABS(M$14)*Expt!$B$10</f>
        <v>154.65865857864154</v>
      </c>
      <c r="N233" s="2">
        <f>N$10 + ABS(N$14)*Expt!$B$10</f>
        <v>155.88818421791095</v>
      </c>
      <c r="O233" s="2">
        <f>O$10 + ABS(O$14)*Expt!$B$10</f>
        <v>159.99977599952368</v>
      </c>
      <c r="P233" s="2">
        <f>P$10 + ABS(P$14)*Expt!$B$10</f>
        <v>177.32912372828429</v>
      </c>
      <c r="Q233" s="2">
        <f>Q$10 + ABS(Q$14)*Expt!$B$10</f>
        <v>182.99981551772549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Normal="100" workbookViewId="0">
      <pane xSplit="2" ySplit="26" topLeftCell="M33" activePane="bottomRight" state="frozen"/>
      <selection pane="topRight" activeCell="C1" sqref="C1"/>
      <selection pane="bottomLeft" activeCell="A6" sqref="A6"/>
      <selection pane="bottomRight" activeCell="P7" sqref="P7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27"/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9.5247335709891495E-2</v>
      </c>
      <c r="C2" s="130">
        <f>SUMSQ(AI27:AI227)</f>
        <v>5.3308927841760898E-3</v>
      </c>
      <c r="D2" s="131">
        <f t="shared" ref="D2:O2" si="0">SUMSQ(AJ27:AJ227)</f>
        <v>8.0714697066324014E-3</v>
      </c>
      <c r="E2" s="131">
        <f t="shared" si="0"/>
        <v>8.6963180794948202E-3</v>
      </c>
      <c r="F2" s="131">
        <f t="shared" si="0"/>
        <v>9.8912280394478705E-3</v>
      </c>
      <c r="G2" s="131">
        <f t="shared" si="0"/>
        <v>1.2982175440833412E-2</v>
      </c>
      <c r="H2" s="131">
        <f t="shared" si="0"/>
        <v>8.3004346126096546E-3</v>
      </c>
      <c r="I2" s="131">
        <f t="shared" si="0"/>
        <v>1.058882514269659E-2</v>
      </c>
      <c r="J2" s="131">
        <f t="shared" si="0"/>
        <v>7.4811924155810941E-3</v>
      </c>
      <c r="K2" s="131">
        <f t="shared" si="0"/>
        <v>5.3909024780504399E-3</v>
      </c>
      <c r="L2" s="131">
        <f t="shared" si="0"/>
        <v>5.6565098092740893E-3</v>
      </c>
      <c r="M2" s="131">
        <f t="shared" si="0"/>
        <v>5.5833360547440499E-3</v>
      </c>
      <c r="N2" s="131">
        <f t="shared" si="0"/>
        <v>3.7260327133657343E-3</v>
      </c>
      <c r="O2" s="132">
        <f t="shared" si="0"/>
        <v>3.5480184329852497E-3</v>
      </c>
      <c r="P2" s="133">
        <f>SUMSQ(AV27:AV227)</f>
        <v>3.0398535287204567E-3</v>
      </c>
      <c r="Q2" s="134">
        <f>SUMSQ(AW27:AW227)</f>
        <v>1.1450536454576249E-2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4.6426437965661957</v>
      </c>
      <c r="D3" s="51">
        <v>5.3226987745458096</v>
      </c>
      <c r="E3" s="51">
        <v>5.0764917774812117</v>
      </c>
      <c r="F3" s="51">
        <v>5.1245410031204415</v>
      </c>
      <c r="G3" s="51">
        <v>5</v>
      </c>
      <c r="H3" s="51">
        <v>5.0137853019499987</v>
      </c>
      <c r="I3" s="51">
        <v>5.0013205743548097</v>
      </c>
      <c r="J3" s="51">
        <v>4.7394090400774198</v>
      </c>
      <c r="K3" s="51">
        <v>4.767702910027575</v>
      </c>
      <c r="L3" s="51">
        <v>4.7903473908867511</v>
      </c>
      <c r="M3" s="51">
        <v>4.7105335502759749</v>
      </c>
      <c r="N3" s="51">
        <v>4.9418713938796222</v>
      </c>
      <c r="O3" s="63">
        <v>4.8683785361945233</v>
      </c>
      <c r="P3" s="95">
        <v>3.7976012419238971</v>
      </c>
      <c r="Q3" s="88">
        <v>2.6503246940705609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2.8074352190850727</v>
      </c>
      <c r="D4" s="53">
        <v>3.2167372839401156</v>
      </c>
      <c r="E4" s="53">
        <v>3.0880307567348981</v>
      </c>
      <c r="F4" s="53">
        <v>2.9209598719149543</v>
      </c>
      <c r="G4" s="53">
        <v>3.0785978998739076</v>
      </c>
      <c r="H4" s="53">
        <v>2.9113397601838202</v>
      </c>
      <c r="I4" s="53">
        <v>3</v>
      </c>
      <c r="J4" s="53">
        <v>2.8170388969612086</v>
      </c>
      <c r="K4" s="53">
        <v>2.7992798505039422</v>
      </c>
      <c r="L4" s="53">
        <v>2.8539140802374021</v>
      </c>
      <c r="M4" s="53">
        <v>2.7522541305744173</v>
      </c>
      <c r="N4" s="53">
        <v>2.8712371360712248</v>
      </c>
      <c r="O4" s="64">
        <v>2.8555284064959796</v>
      </c>
      <c r="P4" s="96">
        <v>2.2536539215763858</v>
      </c>
      <c r="Q4" s="89">
        <v>1.4514117598248386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0</v>
      </c>
      <c r="D5" s="53">
        <v>0.10669457481843737</v>
      </c>
      <c r="E5" s="53">
        <v>0.17475157024631682</v>
      </c>
      <c r="F5" s="53">
        <v>0.21905016220451784</v>
      </c>
      <c r="G5" s="53">
        <v>0.29864929280297864</v>
      </c>
      <c r="H5" s="53">
        <v>0.31207650181948032</v>
      </c>
      <c r="I5" s="53">
        <v>0.36507980969861886</v>
      </c>
      <c r="J5" s="53">
        <v>0.3826144963979915</v>
      </c>
      <c r="K5" s="53">
        <v>0.42000614284967064</v>
      </c>
      <c r="L5" s="53">
        <v>0.42858896792448775</v>
      </c>
      <c r="M5" s="53">
        <v>0.46122635529351586</v>
      </c>
      <c r="N5" s="53">
        <v>0.54152505272241147</v>
      </c>
      <c r="O5" s="64">
        <v>0.56335644460794088</v>
      </c>
      <c r="P5" s="96">
        <v>1.1752790190717726</v>
      </c>
      <c r="Q5" s="89">
        <v>2.2776191623338384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0</v>
      </c>
      <c r="D6" s="55">
        <v>3.7474918899176701E-2</v>
      </c>
      <c r="E6" s="55">
        <v>9.807902101669351E-2</v>
      </c>
      <c r="F6" s="55">
        <v>0.11939533431293474</v>
      </c>
      <c r="G6" s="55">
        <v>0.1412933679149658</v>
      </c>
      <c r="H6" s="55">
        <v>0.14497429381733756</v>
      </c>
      <c r="I6" s="55">
        <v>0.17668519150634548</v>
      </c>
      <c r="J6" s="55">
        <v>0.16914909038938963</v>
      </c>
      <c r="K6" s="55">
        <v>0.17274355395822089</v>
      </c>
      <c r="L6" s="55">
        <v>0.17207873201707857</v>
      </c>
      <c r="M6" s="55">
        <v>0.21705279951133524</v>
      </c>
      <c r="N6" s="55">
        <v>0.24079281737071295</v>
      </c>
      <c r="O6" s="65">
        <v>0.26467106949889013</v>
      </c>
      <c r="P6" s="97">
        <v>0.61368827117655955</v>
      </c>
      <c r="Q6" s="90">
        <v>1.2297862148148011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3">
        <v>49.531789394805301</v>
      </c>
      <c r="D7" s="53">
        <v>51.144141625870859</v>
      </c>
      <c r="E7" s="53">
        <v>49.828447993477525</v>
      </c>
      <c r="F7" s="53">
        <v>48.258766488290469</v>
      </c>
      <c r="G7" s="53">
        <v>48.038531035718201</v>
      </c>
      <c r="H7" s="53">
        <v>47.906273883151897</v>
      </c>
      <c r="I7" s="53">
        <v>48.008120700080859</v>
      </c>
      <c r="J7" s="53">
        <v>48.120934082943954</v>
      </c>
      <c r="K7" s="53">
        <v>48.935059162116858</v>
      </c>
      <c r="L7" s="53">
        <v>49.936547034219899</v>
      </c>
      <c r="M7" s="53">
        <v>50.177462493987576</v>
      </c>
      <c r="N7" s="51">
        <v>51.736590105683831</v>
      </c>
      <c r="O7" s="63">
        <v>53.329958587426574</v>
      </c>
      <c r="P7" s="95">
        <v>54.628917470155443</v>
      </c>
      <c r="Q7" s="88">
        <v>54.824528602397287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2">
        <v>69.964023046057932</v>
      </c>
      <c r="D8" s="53">
        <v>72.206771044246793</v>
      </c>
      <c r="E8" s="53">
        <v>70.488656268646594</v>
      </c>
      <c r="F8" s="53">
        <v>68.355506992053591</v>
      </c>
      <c r="G8" s="53">
        <v>68.269029965533321</v>
      </c>
      <c r="H8" s="53">
        <v>67.993567538274036</v>
      </c>
      <c r="I8" s="53">
        <v>67.418338153541441</v>
      </c>
      <c r="J8" s="53">
        <v>67.637027817933443</v>
      </c>
      <c r="K8" s="53">
        <v>68.334797727406041</v>
      </c>
      <c r="L8" s="53">
        <v>69.69614639961982</v>
      </c>
      <c r="M8" s="53">
        <v>70.153513189781137</v>
      </c>
      <c r="N8" s="53">
        <v>71.867551964752309</v>
      </c>
      <c r="O8" s="64">
        <v>73.97503135264823</v>
      </c>
      <c r="P8" s="96">
        <v>75.613918356213105</v>
      </c>
      <c r="Q8" s="89">
        <v>75.718257168627446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0">
        <f t="shared" ref="C9:M9" si="1">C$8+ ($O9 - $O$8)*C$19 + ($O9 - $O$8)*($O9 - $O$8)*ABS(C$20)</f>
        <v>94.538499626080906</v>
      </c>
      <c r="D9" s="61">
        <f t="shared" si="1"/>
        <v>105.68515345659426</v>
      </c>
      <c r="E9" s="61">
        <f t="shared" si="1"/>
        <v>104.67861938635882</v>
      </c>
      <c r="F9" s="61">
        <f t="shared" si="1"/>
        <v>102.75543326764857</v>
      </c>
      <c r="G9" s="61">
        <f t="shared" si="1"/>
        <v>102.70543041186662</v>
      </c>
      <c r="H9" s="61">
        <f t="shared" si="1"/>
        <v>103.59200092816987</v>
      </c>
      <c r="I9" s="61">
        <f t="shared" si="1"/>
        <v>102.74715558539597</v>
      </c>
      <c r="J9" s="61">
        <f t="shared" si="1"/>
        <v>102.25670704705624</v>
      </c>
      <c r="K9" s="61">
        <f t="shared" si="1"/>
        <v>102.63233656088508</v>
      </c>
      <c r="L9" s="61">
        <f t="shared" si="1"/>
        <v>104.31706712552798</v>
      </c>
      <c r="M9" s="61">
        <f t="shared" si="1"/>
        <v>105.68986852929962</v>
      </c>
      <c r="N9" s="62">
        <f>N$8+ ($O9 - $O$8)*N$19 + ($O9 - $O$8)*($O9 - $O$8)*ABS(N$20)</f>
        <v>107.40385023625983</v>
      </c>
      <c r="O9" s="64">
        <v>109.51132962114494</v>
      </c>
      <c r="P9" s="96">
        <v>112.44663564533545</v>
      </c>
      <c r="Q9" s="89">
        <v>113.06532877036098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18">
        <f>C$8 + ($O10 - $O$8)*C$19 + ($O10 - $O$8)*($O10 - $O$8)*ABS(C$20)</f>
        <v>116.20127426367313</v>
      </c>
      <c r="D10" s="119">
        <f t="shared" ref="D10:N10" si="2">D$8 + ($O10 - $O$8)*D$19 + ($O10 - $O$8)*($O10 - $O$8)*ABS(D$20)</f>
        <v>129.38062237075454</v>
      </c>
      <c r="E10" s="119">
        <f t="shared" si="2"/>
        <v>129.98558718986419</v>
      </c>
      <c r="F10" s="119">
        <f t="shared" si="2"/>
        <v>127.41916526003324</v>
      </c>
      <c r="G10" s="119">
        <f t="shared" si="2"/>
        <v>126.90663860254514</v>
      </c>
      <c r="H10" s="119">
        <f t="shared" si="2"/>
        <v>128.22078049974851</v>
      </c>
      <c r="I10" s="119">
        <f t="shared" si="2"/>
        <v>127.27998261438971</v>
      </c>
      <c r="J10" s="119">
        <f t="shared" si="2"/>
        <v>126.43989341607008</v>
      </c>
      <c r="K10" s="119">
        <f t="shared" si="2"/>
        <v>126.36114264682551</v>
      </c>
      <c r="L10" s="119">
        <f t="shared" si="2"/>
        <v>128.43022703283964</v>
      </c>
      <c r="M10" s="119">
        <f t="shared" si="2"/>
        <v>130.27576619770608</v>
      </c>
      <c r="N10" s="120">
        <f t="shared" si="2"/>
        <v>131.98964162367096</v>
      </c>
      <c r="O10" s="65">
        <v>134.09712100294888</v>
      </c>
      <c r="P10" s="97">
        <v>138.4518775067076</v>
      </c>
      <c r="Q10" s="90">
        <v>140.0757380582281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8.4235345456772492</v>
      </c>
      <c r="D11" s="103">
        <v>8.9177860201401415</v>
      </c>
      <c r="E11" s="103">
        <v>8.3307521811401042</v>
      </c>
      <c r="F11" s="103">
        <v>8.4941886699688585</v>
      </c>
      <c r="G11" s="103">
        <v>8</v>
      </c>
      <c r="H11" s="103">
        <v>7.7281028862256722</v>
      </c>
      <c r="I11" s="103">
        <v>7.6634625648469026</v>
      </c>
      <c r="J11" s="103">
        <v>7.2297741249255605</v>
      </c>
      <c r="K11" s="103">
        <v>7.5502068527617547</v>
      </c>
      <c r="L11" s="103">
        <v>7.7663008545117274</v>
      </c>
      <c r="M11" s="103">
        <v>7.7120852278401042</v>
      </c>
      <c r="N11" s="103">
        <v>8.3170051323216878</v>
      </c>
      <c r="O11" s="109">
        <v>8.5098186240686875</v>
      </c>
      <c r="P11" s="98">
        <v>7.2325627129333059</v>
      </c>
      <c r="Q11" s="91">
        <v>6.1030660735036841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6.7448024744529418</v>
      </c>
      <c r="D12" s="104">
        <v>7.4273159316178257</v>
      </c>
      <c r="E12" s="104">
        <v>6.9353141752157779</v>
      </c>
      <c r="F12" s="104">
        <v>6.2051220889558838</v>
      </c>
      <c r="G12" s="104">
        <v>6.7216469733222963</v>
      </c>
      <c r="H12" s="104">
        <v>6.5499817908227405</v>
      </c>
      <c r="I12" s="104">
        <v>6.6</v>
      </c>
      <c r="J12" s="104">
        <v>6.4009319563745253</v>
      </c>
      <c r="K12" s="104">
        <v>6.408945083213478</v>
      </c>
      <c r="L12" s="104">
        <v>6.6425190824392715</v>
      </c>
      <c r="M12" s="104">
        <v>6.5081006527685918</v>
      </c>
      <c r="N12" s="104">
        <v>6.7236371133425861</v>
      </c>
      <c r="O12" s="110">
        <v>6.8993848366672061</v>
      </c>
      <c r="P12" s="86">
        <v>6.0955894581894894</v>
      </c>
      <c r="Q12" s="92">
        <v>5.5216359521896949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15" t="s">
        <v>50</v>
      </c>
      <c r="C13" s="56">
        <f>C$12/$O12*$O13</f>
        <v>6.2475586660090769</v>
      </c>
      <c r="D13" s="57">
        <f t="shared" ref="D13:N13" si="3">D$12/$O12*$O13</f>
        <v>6.8797555138973676</v>
      </c>
      <c r="E13" s="57">
        <f t="shared" si="3"/>
        <v>6.4240253648612953</v>
      </c>
      <c r="F13" s="57">
        <f t="shared" si="3"/>
        <v>5.7476648763750475</v>
      </c>
      <c r="G13" s="57">
        <f t="shared" si="3"/>
        <v>6.2261102466813814</v>
      </c>
      <c r="H13" s="57">
        <f t="shared" si="3"/>
        <v>6.0671006533479428</v>
      </c>
      <c r="I13" s="57">
        <f t="shared" si="3"/>
        <v>6.1134313942980683</v>
      </c>
      <c r="J13" s="57">
        <f t="shared" si="3"/>
        <v>5.929039147706936</v>
      </c>
      <c r="K13" s="57">
        <f t="shared" si="3"/>
        <v>5.9364615266741705</v>
      </c>
      <c r="L13" s="57">
        <f t="shared" si="3"/>
        <v>6.1528158630012486</v>
      </c>
      <c r="M13" s="57">
        <f t="shared" si="3"/>
        <v>6.0283070981647366</v>
      </c>
      <c r="N13" s="112">
        <f t="shared" si="3"/>
        <v>6.2279536685721526</v>
      </c>
      <c r="O13" s="110">
        <v>6.3907448275492955</v>
      </c>
      <c r="P13" s="86">
        <v>6.3849866585978008</v>
      </c>
      <c r="Q13" s="92">
        <v>6.6927587805485205</v>
      </c>
    </row>
    <row r="14" spans="1:156" ht="15.75" thickBot="1" x14ac:dyDescent="0.3">
      <c r="A14" s="142"/>
      <c r="B14" s="116" t="s">
        <v>51</v>
      </c>
      <c r="C14" s="58">
        <f>C12/$O12*$O14</f>
        <v>3.4757107696637082</v>
      </c>
      <c r="D14" s="59">
        <f>D12/$O12*$O14</f>
        <v>3.8274214954401224</v>
      </c>
      <c r="E14" s="59">
        <f t="shared" ref="E14:N14" si="4">E12/$O12*$O14</f>
        <v>3.573884670618761</v>
      </c>
      <c r="F14" s="59">
        <f t="shared" si="4"/>
        <v>3.1976043410242947</v>
      </c>
      <c r="G14" s="59">
        <f t="shared" si="4"/>
        <v>3.4637783483716711</v>
      </c>
      <c r="H14" s="59">
        <f t="shared" si="4"/>
        <v>3.3753163769722216</v>
      </c>
      <c r="I14" s="59">
        <f t="shared" si="4"/>
        <v>3.4010916059689453</v>
      </c>
      <c r="J14" s="59">
        <f t="shared" si="4"/>
        <v>3.2985084768490576</v>
      </c>
      <c r="K14" s="59">
        <f t="shared" si="4"/>
        <v>3.3026377766111068</v>
      </c>
      <c r="L14" s="59">
        <f t="shared" si="4"/>
        <v>3.423002408147386</v>
      </c>
      <c r="M14" s="59">
        <f t="shared" si="4"/>
        <v>3.3537343183230717</v>
      </c>
      <c r="N14" s="113">
        <f t="shared" si="4"/>
        <v>3.464803901177385</v>
      </c>
      <c r="O14" s="111">
        <v>3.5553696748997363</v>
      </c>
      <c r="P14" s="99">
        <v>4.6935111037776212</v>
      </c>
      <c r="Q14" s="93">
        <v>5.8519577303154113</v>
      </c>
    </row>
    <row r="15" spans="1:156" x14ac:dyDescent="0.25">
      <c r="A15" s="140" t="s">
        <v>40</v>
      </c>
      <c r="B15" s="114" t="s">
        <v>38</v>
      </c>
      <c r="C15" s="106">
        <v>-3.8745216164056497</v>
      </c>
      <c r="D15" s="103">
        <v>-4.5609171941708322</v>
      </c>
      <c r="E15" s="103">
        <v>-4.1218497718643601</v>
      </c>
      <c r="F15" s="103">
        <v>-4.1221449085322908</v>
      </c>
      <c r="G15" s="103">
        <v>-3.923039921859961</v>
      </c>
      <c r="H15" s="103">
        <v>-3.3146600534199933</v>
      </c>
      <c r="I15" s="103">
        <v>-3.3434604518644768</v>
      </c>
      <c r="J15" s="103">
        <v>-3.1983595637428093</v>
      </c>
      <c r="K15" s="103">
        <v>-3.5595357720197671</v>
      </c>
      <c r="L15" s="103">
        <v>-3.5813428545704542</v>
      </c>
      <c r="M15" s="103">
        <v>-3.6784203440396706</v>
      </c>
      <c r="N15" s="103">
        <v>-3.9133512768416132</v>
      </c>
      <c r="O15" s="103">
        <v>-3.9025205372806675</v>
      </c>
      <c r="P15" s="86">
        <v>-3.4873855983842308</v>
      </c>
      <c r="Q15" s="92">
        <v>-2.517510332089953</v>
      </c>
    </row>
    <row r="16" spans="1:156" ht="15.75" thickBot="1" x14ac:dyDescent="0.3">
      <c r="A16" s="141"/>
      <c r="B16" s="107" t="s">
        <v>39</v>
      </c>
      <c r="C16" s="108">
        <v>-2.4801527476568532</v>
      </c>
      <c r="D16" s="104">
        <v>-3.9538432263024639</v>
      </c>
      <c r="E16" s="104">
        <v>-3.671044742740718</v>
      </c>
      <c r="F16" s="104">
        <v>-2.7546828961199723</v>
      </c>
      <c r="G16" s="104">
        <v>-3.5528076227730154</v>
      </c>
      <c r="H16" s="104">
        <v>-3.6826766913046436</v>
      </c>
      <c r="I16" s="104">
        <v>-3.6</v>
      </c>
      <c r="J16" s="104">
        <v>-3.6698401438299171</v>
      </c>
      <c r="K16" s="104">
        <v>-3.6001718210500262</v>
      </c>
      <c r="L16" s="104">
        <v>-3.6433568422926208</v>
      </c>
      <c r="M16" s="104">
        <v>-3.8440175158406205</v>
      </c>
      <c r="N16" s="104">
        <v>-3.5476673046682139</v>
      </c>
      <c r="O16" s="110">
        <v>-3.4087296318802154</v>
      </c>
      <c r="P16" s="86">
        <v>-3.1112084461068057</v>
      </c>
      <c r="Q16" s="92">
        <v>-3.2099917975776475</v>
      </c>
      <c r="R16" s="5"/>
    </row>
    <row r="17" spans="1:273" x14ac:dyDescent="0.25">
      <c r="A17" s="141"/>
      <c r="B17" s="115" t="s">
        <v>50</v>
      </c>
      <c r="C17" s="56">
        <f t="shared" ref="C17:M18" si="5">$O17</f>
        <v>-2.8618489963676956</v>
      </c>
      <c r="D17" s="57">
        <f t="shared" si="5"/>
        <v>-2.8618489963676956</v>
      </c>
      <c r="E17" s="57">
        <f t="shared" si="5"/>
        <v>-2.8618489963676956</v>
      </c>
      <c r="F17" s="57">
        <f t="shared" si="5"/>
        <v>-2.8618489963676956</v>
      </c>
      <c r="G17" s="57">
        <f t="shared" si="5"/>
        <v>-2.8618489963676956</v>
      </c>
      <c r="H17" s="57">
        <f t="shared" si="5"/>
        <v>-2.8618489963676956</v>
      </c>
      <c r="I17" s="57">
        <f t="shared" si="5"/>
        <v>-2.8618489963676956</v>
      </c>
      <c r="J17" s="57">
        <f t="shared" si="5"/>
        <v>-2.8618489963676956</v>
      </c>
      <c r="K17" s="57">
        <f t="shared" si="5"/>
        <v>-2.8618489963676956</v>
      </c>
      <c r="L17" s="57">
        <f t="shared" si="5"/>
        <v>-2.8618489963676956</v>
      </c>
      <c r="M17" s="57">
        <f t="shared" si="5"/>
        <v>-2.8618489963676956</v>
      </c>
      <c r="N17" s="112">
        <f>$O17</f>
        <v>-2.8618489963676956</v>
      </c>
      <c r="O17" s="110">
        <v>-2.8618489963676956</v>
      </c>
      <c r="P17" s="86">
        <v>-2.2942449088658194</v>
      </c>
      <c r="Q17" s="92">
        <v>-2.4612048329563811</v>
      </c>
      <c r="R17" s="101"/>
    </row>
    <row r="18" spans="1:273" ht="15.75" thickBot="1" x14ac:dyDescent="0.3">
      <c r="A18" s="142"/>
      <c r="B18" s="116" t="s">
        <v>51</v>
      </c>
      <c r="C18" s="58">
        <f t="shared" si="5"/>
        <v>-0.64975742977629969</v>
      </c>
      <c r="D18" s="59">
        <f t="shared" si="5"/>
        <v>-0.64975742977629969</v>
      </c>
      <c r="E18" s="59">
        <f t="shared" si="5"/>
        <v>-0.64975742977629969</v>
      </c>
      <c r="F18" s="59">
        <f t="shared" si="5"/>
        <v>-0.64975742977629969</v>
      </c>
      <c r="G18" s="59">
        <f t="shared" si="5"/>
        <v>-0.64975742977629969</v>
      </c>
      <c r="H18" s="59">
        <f t="shared" si="5"/>
        <v>-0.64975742977629969</v>
      </c>
      <c r="I18" s="59">
        <f t="shared" si="5"/>
        <v>-0.64975742977629969</v>
      </c>
      <c r="J18" s="59">
        <f t="shared" si="5"/>
        <v>-0.64975742977629969</v>
      </c>
      <c r="K18" s="59">
        <f t="shared" si="5"/>
        <v>-0.64975742977629969</v>
      </c>
      <c r="L18" s="59">
        <f t="shared" si="5"/>
        <v>-0.64975742977629969</v>
      </c>
      <c r="M18" s="59">
        <f t="shared" si="5"/>
        <v>-0.64975742977629969</v>
      </c>
      <c r="N18" s="113">
        <f>$O18</f>
        <v>-0.64975742977629969</v>
      </c>
      <c r="O18" s="111">
        <v>-0.64975742977629969</v>
      </c>
      <c r="P18" s="99">
        <v>-1.1567148248777381</v>
      </c>
      <c r="Q18" s="93">
        <v>-2.3340698412007654</v>
      </c>
      <c r="R18" s="101"/>
    </row>
    <row r="19" spans="1:273" x14ac:dyDescent="0.25">
      <c r="A19" s="40"/>
      <c r="B19" s="40"/>
      <c r="C19" s="106">
        <v>0.57947814089980321</v>
      </c>
      <c r="D19" s="103">
        <v>0.92926511549920321</v>
      </c>
      <c r="E19" s="104">
        <v>0.92238259352458818</v>
      </c>
      <c r="F19" s="104">
        <v>0.94724736912800067</v>
      </c>
      <c r="G19" s="104">
        <v>0.96</v>
      </c>
      <c r="H19" s="104">
        <v>1.0017484972939463</v>
      </c>
      <c r="I19" s="104">
        <v>0.99198376757593465</v>
      </c>
      <c r="J19" s="104">
        <v>0.9686392164644011</v>
      </c>
      <c r="K19" s="104">
        <v>0.96513979586797061</v>
      </c>
      <c r="L19" s="104">
        <v>0.97037831366655847</v>
      </c>
      <c r="M19" s="104">
        <v>1</v>
      </c>
      <c r="N19" s="104">
        <v>1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-3.1532140285668621E-3</v>
      </c>
      <c r="D20" s="124">
        <v>-3.6088835451337847E-4</v>
      </c>
      <c r="E20" s="122">
        <v>1.1180458491074098E-3</v>
      </c>
      <c r="F20" s="122">
        <v>-5.8460926036616931E-4</v>
      </c>
      <c r="G20" s="122">
        <v>2.5463007046835814E-4</v>
      </c>
      <c r="H20" s="122">
        <v>3.150960174630367E-14</v>
      </c>
      <c r="I20" s="122">
        <v>6.1280205584707728E-5</v>
      </c>
      <c r="J20" s="122">
        <v>1.5665398676264903E-4</v>
      </c>
      <c r="K20" s="122">
        <v>-3.4190485083765976E-8</v>
      </c>
      <c r="L20" s="122">
        <v>-1.0869848024214489E-4</v>
      </c>
      <c r="M20" s="122">
        <v>-4.5193010779929313E-8</v>
      </c>
      <c r="N20" s="122">
        <v>2.3841754228893653E-12</v>
      </c>
      <c r="O20" s="121"/>
      <c r="P20" s="20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2" si="6">C5/(C3*$P21 + C5)</f>
        <v>0</v>
      </c>
      <c r="D21" s="15">
        <f t="shared" si="6"/>
        <v>1.5934658866487289E-2</v>
      </c>
      <c r="E21" s="15">
        <f t="shared" si="6"/>
        <v>2.7055396288938299E-2</v>
      </c>
      <c r="F21" s="15">
        <f t="shared" si="6"/>
        <v>3.3377506554781812E-2</v>
      </c>
      <c r="G21" s="15">
        <f t="shared" si="6"/>
        <v>4.6029354424844605E-2</v>
      </c>
      <c r="H21" s="15">
        <f t="shared" si="6"/>
        <v>4.7873835400829963E-2</v>
      </c>
      <c r="I21" s="15">
        <f t="shared" si="6"/>
        <v>5.5683810177710173E-2</v>
      </c>
      <c r="J21" s="15">
        <f t="shared" si="6"/>
        <v>6.1222132927855194E-2</v>
      </c>
      <c r="K21" s="15">
        <f t="shared" si="6"/>
        <v>6.6435352033833397E-2</v>
      </c>
      <c r="L21" s="15">
        <f t="shared" si="6"/>
        <v>6.7402587823315693E-2</v>
      </c>
      <c r="M21" s="15">
        <f t="shared" si="6"/>
        <v>7.3298058824053658E-2</v>
      </c>
      <c r="N21" s="15">
        <f t="shared" si="6"/>
        <v>8.1320411470527154E-2</v>
      </c>
      <c r="O21" s="16">
        <f>O5/(O3*$P21 + O5)</f>
        <v>8.5486481707334777E-2</v>
      </c>
      <c r="P21" s="125">
        <f>(1 - P$1) / P$1 * (P5/P3)</f>
        <v>1.2379172474426159</v>
      </c>
      <c r="Q21" s="126">
        <f>(1 - Q$1) / Q$1 * (Q5/Q3)</f>
        <v>0.85937363351344909</v>
      </c>
      <c r="R21" s="145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44"/>
      <c r="B22" s="47" t="s">
        <v>39</v>
      </c>
      <c r="C22" s="48">
        <f t="shared" si="6"/>
        <v>0</v>
      </c>
      <c r="D22" s="48">
        <f t="shared" si="6"/>
        <v>1.058239946313173E-2</v>
      </c>
      <c r="E22" s="48">
        <f t="shared" si="6"/>
        <v>2.833292440391303E-2</v>
      </c>
      <c r="F22" s="48">
        <f t="shared" si="6"/>
        <v>3.6169446699428377E-2</v>
      </c>
      <c r="G22" s="48">
        <f t="shared" si="6"/>
        <v>4.0431888433996671E-2</v>
      </c>
      <c r="H22" s="48">
        <f t="shared" si="6"/>
        <v>4.3718309633008531E-2</v>
      </c>
      <c r="I22" s="48">
        <f t="shared" si="6"/>
        <v>5.1296620626406969E-2</v>
      </c>
      <c r="J22" s="48">
        <f t="shared" si="6"/>
        <v>5.2245864743080156E-2</v>
      </c>
      <c r="K22" s="48">
        <f t="shared" si="6"/>
        <v>5.3616925562558496E-2</v>
      </c>
      <c r="L22" s="48">
        <f t="shared" si="6"/>
        <v>5.2452558535860776E-2</v>
      </c>
      <c r="M22" s="48">
        <f t="shared" si="6"/>
        <v>6.7514688715077945E-2</v>
      </c>
      <c r="N22" s="48">
        <f t="shared" si="6"/>
        <v>7.1489260973104041E-2</v>
      </c>
      <c r="O22" s="49">
        <f>O6/(O4*$P22 + O6)</f>
        <v>7.8420932125241358E-2</v>
      </c>
      <c r="P22" s="21">
        <f>(1 - P$1) / P$1 * (P6/P4)</f>
        <v>1.0892324953731971</v>
      </c>
      <c r="Q22" s="22">
        <f>(1 - Q$1) / Q$1 * (Q6/Q4)</f>
        <v>0.84730346608409457</v>
      </c>
      <c r="R22" s="146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0"/>
      <c r="AG24" s="100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0"/>
      <c r="AW24" s="100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0"/>
      <c r="BM24" s="100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0"/>
      <c r="CC24" s="100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0"/>
      <c r="CS24" s="100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0"/>
      <c r="DI24" s="100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0" t="s">
        <v>34</v>
      </c>
      <c r="DY24" s="100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0" t="s">
        <v>34</v>
      </c>
      <c r="EO24" s="100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62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0.42137200000000002</v>
      </c>
      <c r="D27" s="37">
        <v>0.42221900000000001</v>
      </c>
      <c r="E27" s="37">
        <v>0.426311</v>
      </c>
      <c r="F27" s="37">
        <v>0.43129899999999999</v>
      </c>
      <c r="G27" s="37">
        <v>0.42061700000000002</v>
      </c>
      <c r="H27" s="37">
        <v>0.41254400000000002</v>
      </c>
      <c r="I27" s="37">
        <v>0.410497</v>
      </c>
      <c r="J27" s="37">
        <v>0.40887800000000002</v>
      </c>
      <c r="K27" s="37">
        <v>0.41233700000000001</v>
      </c>
      <c r="L27" s="37">
        <v>0.41069699999999998</v>
      </c>
      <c r="M27" s="37">
        <v>0.41461100000000001</v>
      </c>
      <c r="N27" s="37">
        <v>0.41997600000000002</v>
      </c>
      <c r="O27" s="37">
        <v>0.41942600000000002</v>
      </c>
      <c r="P27" s="37">
        <v>0.42807699999999999</v>
      </c>
      <c r="Q27" s="37">
        <v>0.427176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0.41913688022671952</v>
      </c>
      <c r="T27" s="4">
        <f t="shared" si="7"/>
        <v>0.42014007127030689</v>
      </c>
      <c r="U27" s="4">
        <f t="shared" si="7"/>
        <v>0.41996545331190366</v>
      </c>
      <c r="V27" s="4">
        <f t="shared" si="7"/>
        <v>0.42255681221262342</v>
      </c>
      <c r="W27" s="4">
        <f t="shared" si="7"/>
        <v>0.41493266515508448</v>
      </c>
      <c r="X27" s="4">
        <f t="shared" si="7"/>
        <v>0.41054099327294075</v>
      </c>
      <c r="Y27" s="4">
        <f t="shared" si="7"/>
        <v>0.40835433437721358</v>
      </c>
      <c r="Z27" s="4">
        <f t="shared" si="7"/>
        <v>0.40822291082063417</v>
      </c>
      <c r="AA27" s="4">
        <f t="shared" si="7"/>
        <v>0.40656696768976236</v>
      </c>
      <c r="AB27" s="4">
        <f t="shared" si="7"/>
        <v>0.40841012357764583</v>
      </c>
      <c r="AC27" s="4">
        <f t="shared" si="7"/>
        <v>0.41237760532339135</v>
      </c>
      <c r="AD27" s="4">
        <f t="shared" si="7"/>
        <v>0.41273740227521238</v>
      </c>
      <c r="AE27" s="4">
        <f t="shared" si="7"/>
        <v>0.41475560793850269</v>
      </c>
      <c r="AF27" s="4">
        <f t="shared" si="7"/>
        <v>0.41971876824770149</v>
      </c>
      <c r="AG27" s="4" t="e">
        <f t="shared" si="7"/>
        <v>#N/A</v>
      </c>
      <c r="AI27" s="4">
        <f t="shared" ref="AI27:AW43" si="8">IF(OR($B27 &lt; C$230, $B27 &gt; C$233), 0, C27-S27)</f>
        <v>2.2351197732805028E-3</v>
      </c>
      <c r="AJ27" s="4">
        <f t="shared" si="8"/>
        <v>2.0789287296931191E-3</v>
      </c>
      <c r="AK27" s="4">
        <f t="shared" si="8"/>
        <v>6.3455466880963374E-3</v>
      </c>
      <c r="AL27" s="4">
        <f t="shared" si="8"/>
        <v>8.7421877873765652E-3</v>
      </c>
      <c r="AM27" s="4">
        <f t="shared" si="8"/>
        <v>5.6843348449155395E-3</v>
      </c>
      <c r="AN27" s="4">
        <f t="shared" si="8"/>
        <v>2.0030067270592755E-3</v>
      </c>
      <c r="AO27" s="4">
        <f t="shared" si="8"/>
        <v>2.1426656227864216E-3</v>
      </c>
      <c r="AP27" s="4">
        <f t="shared" si="8"/>
        <v>6.5508917936585309E-4</v>
      </c>
      <c r="AQ27" s="4">
        <f t="shared" si="8"/>
        <v>5.7700323102376494E-3</v>
      </c>
      <c r="AR27" s="4">
        <f t="shared" si="8"/>
        <v>2.2868764223541449E-3</v>
      </c>
      <c r="AS27" s="4">
        <f t="shared" si="8"/>
        <v>2.2333946766086576E-3</v>
      </c>
      <c r="AT27" s="4">
        <f t="shared" si="8"/>
        <v>7.2385977247876321E-3</v>
      </c>
      <c r="AU27" s="4">
        <f t="shared" si="8"/>
        <v>4.6703920614973304E-3</v>
      </c>
      <c r="AV27" s="4">
        <f t="shared" si="8"/>
        <v>8.358231752298495E-3</v>
      </c>
      <c r="AW27" s="4">
        <f t="shared" si="8"/>
        <v>0</v>
      </c>
      <c r="AY27" s="2">
        <f>IF(OR($B27 &lt; C$230, $B27 &gt; C$233), #N/A, ((1-FG27)*DK27) + (FG27 - FW27)*EA27 + (FW27*EQ27))</f>
        <v>0.41913686657934307</v>
      </c>
      <c r="AZ27" s="2">
        <f t="shared" ref="AZ27:BM42" si="9">IF(OR($B27 &lt; D$230, $B27 &gt; D$233), #N/A, ((1-FH27)*DL27) + (FH27 - FX27)*EB27 + (FX27*ER27))</f>
        <v>0.42014003694496466</v>
      </c>
      <c r="BA27" s="2">
        <f t="shared" si="9"/>
        <v>0.41996544502756045</v>
      </c>
      <c r="BB27" s="2">
        <f t="shared" si="9"/>
        <v>0.4225567650756123</v>
      </c>
      <c r="BC27" s="2">
        <f t="shared" si="9"/>
        <v>0.41493265777665372</v>
      </c>
      <c r="BD27" s="2">
        <f t="shared" si="9"/>
        <v>0.41054099093050578</v>
      </c>
      <c r="BE27" s="2">
        <f t="shared" si="9"/>
        <v>0.40835433281134825</v>
      </c>
      <c r="BF27" s="2">
        <f t="shared" si="9"/>
        <v>0.40822291069515071</v>
      </c>
      <c r="BG27" s="2">
        <f t="shared" si="9"/>
        <v>0.40656696730907538</v>
      </c>
      <c r="BH27" s="2">
        <f t="shared" si="9"/>
        <v>0.40841012305951691</v>
      </c>
      <c r="BI27" s="2">
        <f t="shared" si="9"/>
        <v>0.41237760501045478</v>
      </c>
      <c r="BJ27" s="2">
        <f t="shared" si="9"/>
        <v>0.41273740039926687</v>
      </c>
      <c r="BK27" s="2">
        <f t="shared" si="9"/>
        <v>0.41475560658572264</v>
      </c>
      <c r="BL27" s="2">
        <f t="shared" si="9"/>
        <v>0.41971876824753018</v>
      </c>
      <c r="BM27" s="2" t="e">
        <f t="shared" si="9"/>
        <v>#N/A</v>
      </c>
      <c r="BO27" s="2">
        <f t="shared" ref="BO27:BO90" si="10">IF(AND(IY27 &lt; $CC$22, $B27 &lt; C$7, $B27 &gt; C$230), C27, "")</f>
        <v>0.42137200000000002</v>
      </c>
      <c r="BP27" s="2">
        <f t="shared" ref="BP27:BP90" si="11">IF(AND(IZ27 &lt; $CC$22, $B27 &lt; D$7, $B27 &gt; D$230), D27, "")</f>
        <v>0.42221900000000001</v>
      </c>
      <c r="BQ27" s="2">
        <f t="shared" ref="BQ27:BQ90" si="12">IF(AND(JA27 &lt; $CC$22, $B27 &lt; E$7, $B27 &gt; E$230), E27, "")</f>
        <v>0.426311</v>
      </c>
      <c r="BR27" s="2">
        <f t="shared" ref="BR27:BR90" si="13">IF(AND(JB27 &lt; $CC$22, $B27 &lt; F$7, $B27 &gt; F$230), F27, "")</f>
        <v>0.43129899999999999</v>
      </c>
      <c r="BS27" s="2">
        <f t="shared" ref="BS27:BS90" si="14">IF(AND(JC27 &lt; $CC$22, $B27 &lt; G$7, $B27 &gt; G$230), G27, "")</f>
        <v>0.42061700000000002</v>
      </c>
      <c r="BT27" s="2">
        <f t="shared" ref="BT27:BT90" si="15">IF(AND(JD27 &lt; $CC$22, $B27 &lt; H$7, $B27 &gt; H$230), H27, "")</f>
        <v>0.41254400000000002</v>
      </c>
      <c r="BU27" s="2">
        <f t="shared" ref="BU27:BU90" si="16">IF(AND(JE27 &lt; $CC$22, $B27 &lt; I$7, $B27 &gt; I$230), I27, "")</f>
        <v>0.410497</v>
      </c>
      <c r="BV27" s="2">
        <f t="shared" ref="BV27:BV90" si="17">IF(AND(JF27 &lt; $CC$22, $B27 &lt; J$7, $B27 &gt; J$230), J27, "")</f>
        <v>0.40887800000000002</v>
      </c>
      <c r="BW27" s="2">
        <f t="shared" ref="BW27:BW90" si="18">IF(AND(JG27 &lt; $CC$22, $B27 &lt; K$7, $B27 &gt; K$230), K27, "")</f>
        <v>0.41233700000000001</v>
      </c>
      <c r="BX27" s="2">
        <f t="shared" ref="BX27:BX90" si="19">IF(AND(JH27 &lt; $CC$22, $B27 &lt; L$7, $B27 &gt; L$230), L27, "")</f>
        <v>0.41069699999999998</v>
      </c>
      <c r="BY27" s="2">
        <f t="shared" ref="BY27:BY90" si="20">IF(AND(JI27 &lt; $CC$22, $B27 &lt; M$7, $B27 &gt; M$230), M27, "")</f>
        <v>0.41461100000000001</v>
      </c>
      <c r="BZ27" s="2">
        <f t="shared" ref="BZ27:BZ90" si="21">IF(AND(JJ27 &lt; $CC$22, $B27 &lt; N$7, $B27 &gt; N$230), N27, "")</f>
        <v>0.41997600000000002</v>
      </c>
      <c r="CA27" s="2">
        <f t="shared" ref="CA27:CA90" si="22">IF(AND(JK27 &lt; $CC$22, $B27 &lt; O$7, $B27 &gt; O$230), O27, "")</f>
        <v>0.41942600000000002</v>
      </c>
      <c r="CB27" s="2">
        <f t="shared" ref="CB27:CB90" si="23">IF(AND(JL27 &lt; $CC$22, $B27 &lt; P$7, $B27 &gt; P$230), P27, "")</f>
        <v>0.42807699999999999</v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0.41691124384236455</v>
      </c>
      <c r="DL27" s="2">
        <f t="shared" si="41"/>
        <v>0.41943580689655169</v>
      </c>
      <c r="DM27" s="2">
        <f t="shared" si="41"/>
        <v>0.41886511034482754</v>
      </c>
      <c r="DN27" s="2">
        <f t="shared" si="41"/>
        <v>0.42162487830687834</v>
      </c>
      <c r="DO27" s="2">
        <f t="shared" si="41"/>
        <v>0.41444418472906408</v>
      </c>
      <c r="DP27" s="2">
        <f t="shared" si="41"/>
        <v>0.41072533743842365</v>
      </c>
      <c r="DQ27" s="2">
        <f t="shared" si="41"/>
        <v>0.40796154482758623</v>
      </c>
      <c r="DR27" s="2">
        <f t="shared" si="41"/>
        <v>0.4077790623655913</v>
      </c>
      <c r="DS27" s="2">
        <f t="shared" si="41"/>
        <v>0.40600548387096774</v>
      </c>
      <c r="DT27" s="2">
        <f t="shared" si="41"/>
        <v>0.40792272688172049</v>
      </c>
      <c r="DU27" s="2">
        <f t="shared" si="41"/>
        <v>0.41193055443548382</v>
      </c>
      <c r="DV27" s="2">
        <f t="shared" si="41"/>
        <v>0.4124811552419354</v>
      </c>
      <c r="DW27" s="2">
        <f t="shared" si="41"/>
        <v>0.41419027272727271</v>
      </c>
      <c r="DX27" s="2">
        <f t="shared" si="41"/>
        <v>0.41929370720720716</v>
      </c>
      <c r="DY27" s="2">
        <f t="shared" si="41"/>
        <v>0.41084022136809256</v>
      </c>
      <c r="EA27" s="2">
        <f t="shared" ref="EA27:EO43" si="42">CE$228*$B27+CE$229</f>
        <v>0.44979557142857096</v>
      </c>
      <c r="EB27" s="2">
        <f t="shared" si="42"/>
        <v>0.43017962038840685</v>
      </c>
      <c r="EC27" s="2">
        <f t="shared" si="42"/>
        <v>0.43587330415986736</v>
      </c>
      <c r="ED27" s="2">
        <f t="shared" si="42"/>
        <v>0.43378513279352232</v>
      </c>
      <c r="EE27" s="2">
        <f t="shared" si="42"/>
        <v>0.42139540827032135</v>
      </c>
      <c r="EF27" s="2">
        <f t="shared" si="42"/>
        <v>0.40797523303464761</v>
      </c>
      <c r="EG27" s="2">
        <f t="shared" si="42"/>
        <v>0.41395369850746272</v>
      </c>
      <c r="EH27" s="2">
        <f t="shared" si="42"/>
        <v>0.41528745215053769</v>
      </c>
      <c r="EI27" s="2">
        <f t="shared" si="42"/>
        <v>0.41551429716417909</v>
      </c>
      <c r="EJ27" s="2">
        <f t="shared" si="42"/>
        <v>0.41651361907442147</v>
      </c>
      <c r="EK27" s="2">
        <f t="shared" si="42"/>
        <v>0.42007224703099222</v>
      </c>
      <c r="EL27" s="2">
        <f t="shared" si="42"/>
        <v>0.41716668841099164</v>
      </c>
      <c r="EM27" s="2">
        <f t="shared" si="42"/>
        <v>0.4255825037225705</v>
      </c>
      <c r="EN27" s="2">
        <f t="shared" si="42"/>
        <v>0.4320315123817402</v>
      </c>
      <c r="EO27" s="2">
        <f t="shared" si="42"/>
        <v>0.41593383340540552</v>
      </c>
      <c r="EQ27" s="2">
        <f t="shared" ref="EQ27:FE43" si="43">CU$228*$B27+CU$229</f>
        <v>0.41066591208791209</v>
      </c>
      <c r="ER27" s="2">
        <f t="shared" si="43"/>
        <v>0.42698595873974876</v>
      </c>
      <c r="ES27" s="2">
        <f t="shared" si="43"/>
        <v>0.42678395092933286</v>
      </c>
      <c r="ET27" s="2">
        <f t="shared" si="43"/>
        <v>0.42841519890972507</v>
      </c>
      <c r="EU27" s="2">
        <f t="shared" si="43"/>
        <v>0.4169650043457781</v>
      </c>
      <c r="EV27" s="2">
        <f t="shared" si="43"/>
        <v>0.41544017057013494</v>
      </c>
      <c r="EW27" s="2">
        <f t="shared" si="43"/>
        <v>0.41373813431596435</v>
      </c>
      <c r="EX27" s="2">
        <f t="shared" si="43"/>
        <v>0.41644717302693463</v>
      </c>
      <c r="EY27" s="2">
        <f t="shared" si="43"/>
        <v>0.41898702250262049</v>
      </c>
      <c r="EZ27" s="2">
        <f t="shared" si="43"/>
        <v>0.42253770937097851</v>
      </c>
      <c r="FA27" s="2">
        <f t="shared" si="43"/>
        <v>0.42927859919286493</v>
      </c>
      <c r="FB27" s="2">
        <f t="shared" si="43"/>
        <v>0.42617368431361358</v>
      </c>
      <c r="FC27" s="2">
        <f t="shared" si="43"/>
        <v>0.43057724472734882</v>
      </c>
      <c r="FD27" s="2">
        <f t="shared" si="43"/>
        <v>0.43101046944190818</v>
      </c>
      <c r="FE27" s="2">
        <f t="shared" si="43"/>
        <v>0.44592598278617757</v>
      </c>
      <c r="FG27" s="2">
        <f t="shared" ref="FG27:FU43" si="44">POWER(10,($B27-C$231)/C$229)/(1+POWER(10,($B27-C$231)/C$229))</f>
        <v>6.7707106234113718E-2</v>
      </c>
      <c r="FH27" s="2">
        <f t="shared" si="44"/>
        <v>6.5549479465320595E-2</v>
      </c>
      <c r="FI27" s="2">
        <f t="shared" si="44"/>
        <v>6.4697763940084099E-2</v>
      </c>
      <c r="FJ27" s="2">
        <f t="shared" si="44"/>
        <v>7.6637355169839133E-2</v>
      </c>
      <c r="FK27" s="2">
        <f t="shared" si="44"/>
        <v>7.027686753464911E-2</v>
      </c>
      <c r="FL27" s="2">
        <f t="shared" si="44"/>
        <v>6.7052725244441766E-2</v>
      </c>
      <c r="FM27" s="2">
        <f t="shared" si="44"/>
        <v>6.5550677114071143E-2</v>
      </c>
      <c r="FN27" s="2">
        <f t="shared" si="44"/>
        <v>5.9112297781697555E-2</v>
      </c>
      <c r="FO27" s="2">
        <f t="shared" si="44"/>
        <v>5.9045517624772399E-2</v>
      </c>
      <c r="FP27" s="2">
        <f t="shared" si="44"/>
        <v>5.6728945627086094E-2</v>
      </c>
      <c r="FQ27" s="2">
        <f t="shared" si="44"/>
        <v>5.4901844883358357E-2</v>
      </c>
      <c r="FR27" s="2">
        <f t="shared" si="44"/>
        <v>5.4678482433342036E-2</v>
      </c>
      <c r="FS27" s="2">
        <f t="shared" si="44"/>
        <v>4.9622611242868001E-2</v>
      </c>
      <c r="FT27" s="2">
        <f t="shared" si="44"/>
        <v>3.3370270018336548E-2</v>
      </c>
      <c r="FU27" s="2">
        <f t="shared" si="44"/>
        <v>2.5475243254459622E-2</v>
      </c>
      <c r="FW27" s="2">
        <f>POWER(10,($B27-C$232)/C$229)/(1+POWER(10,($B27-C$232)/C$229))</f>
        <v>2.2487400937743096E-5</v>
      </c>
      <c r="FX27" s="2">
        <f t="shared" ref="FX27:GK42" si="45">POWER(10,($B27-D$232)/D$229)/(1+POWER(10,($B27-D$232)/D$229))</f>
        <v>6.6799345011258876E-6</v>
      </c>
      <c r="FY27" s="2">
        <f t="shared" si="45"/>
        <v>6.3179148525794885E-6</v>
      </c>
      <c r="FZ27" s="2">
        <f t="shared" si="45"/>
        <v>8.0025779680371864E-6</v>
      </c>
      <c r="GA27" s="2">
        <f t="shared" si="45"/>
        <v>8.3893982750354003E-6</v>
      </c>
      <c r="GB27" s="2">
        <f t="shared" si="45"/>
        <v>7.4330242876488928E-6</v>
      </c>
      <c r="GC27" s="2">
        <f t="shared" si="45"/>
        <v>8.1058240994696982E-6</v>
      </c>
      <c r="GD27" s="2">
        <f t="shared" si="45"/>
        <v>8.7579096358874364E-6</v>
      </c>
      <c r="GE27" s="2">
        <f t="shared" si="45"/>
        <v>8.8216629962325273E-6</v>
      </c>
      <c r="GF27" s="2">
        <f t="shared" si="45"/>
        <v>7.291010979351076E-6</v>
      </c>
      <c r="GG27" s="2">
        <f t="shared" si="45"/>
        <v>6.1512967770011091E-6</v>
      </c>
      <c r="GH27" s="2">
        <f t="shared" si="45"/>
        <v>5.2530562790036686E-6</v>
      </c>
      <c r="GI27" s="2">
        <f t="shared" si="45"/>
        <v>4.3262666229057008E-6</v>
      </c>
      <c r="GJ27" s="2">
        <f t="shared" si="45"/>
        <v>2.8968342169060796E-6</v>
      </c>
      <c r="GK27" s="2">
        <f t="shared" si="45"/>
        <v>2.494418933815717E-6</v>
      </c>
      <c r="GM27" s="82">
        <f xml:space="preserve"> _xlfn.NORM.DIST($B27, C$7, ABS(C$11), TRUE) * _xlfn.NORM.DIST(($B27 - C$7)*C$15, 0, ABS(C$11), TRUE) * 2</f>
        <v>4.0985289738797964E-9</v>
      </c>
      <c r="GN27" s="82">
        <f t="shared" ref="GN27:HA42" si="46" xml:space="preserve"> _xlfn.NORM.DIST($B27, D$7, ABS(D$11), TRUE) * _xlfn.NORM.DIST(($B27 - D$7)*D$15, 0, ABS(D$11), TRUE) * 2</f>
        <v>9.7471142306362217E-9</v>
      </c>
      <c r="GO27" s="82">
        <f t="shared" si="46"/>
        <v>2.2140943409179046E-9</v>
      </c>
      <c r="GP27" s="82">
        <f t="shared" si="46"/>
        <v>1.3360738203243162E-8</v>
      </c>
      <c r="GQ27" s="82">
        <f t="shared" si="46"/>
        <v>1.915485581250844E-9</v>
      </c>
      <c r="GR27" s="82">
        <f t="shared" si="46"/>
        <v>5.6834052489758882E-10</v>
      </c>
      <c r="GS27" s="82">
        <f t="shared" si="46"/>
        <v>3.739110002392437E-10</v>
      </c>
      <c r="GT27" s="82">
        <f t="shared" si="46"/>
        <v>2.8149738572364586E-11</v>
      </c>
      <c r="GU27" s="82">
        <f t="shared" si="46"/>
        <v>9.0943358555803551E-11</v>
      </c>
      <c r="GV27" s="82">
        <f t="shared" si="46"/>
        <v>1.2768692826490654E-10</v>
      </c>
      <c r="GW27" s="82">
        <f t="shared" si="46"/>
        <v>7.7002912500191573E-11</v>
      </c>
      <c r="GX27" s="82">
        <f t="shared" si="46"/>
        <v>4.9532258920323199E-10</v>
      </c>
      <c r="GY27" s="82">
        <f t="shared" si="46"/>
        <v>3.6836867191063032E-10</v>
      </c>
      <c r="GZ27" s="82">
        <f t="shared" si="46"/>
        <v>4.2472598807375667E-14</v>
      </c>
      <c r="HA27" s="82">
        <f t="shared" si="46"/>
        <v>2.6321338284655482E-19</v>
      </c>
      <c r="HC27" s="82">
        <f xml:space="preserve"> _xlfn.NORM.DIST($B27, C$8, ABS(C$12), TRUE) * _xlfn.NORM.DIST(($B27 - C$8)*C$16, 0, ABS(C$12), TRUE) * 2</f>
        <v>3.2893431593973953E-25</v>
      </c>
      <c r="HD27" s="82">
        <f t="shared" ref="HD27:HQ42" si="47" xml:space="preserve"> _xlfn.NORM.DIST($B27, D$8, ABS(D$12), TRUE) * _xlfn.NORM.DIST(($B27 - D$8)*D$16, 0, ABS(D$12), TRUE) * 2</f>
        <v>2.4347453446525706E-22</v>
      </c>
      <c r="HE27" s="82">
        <f t="shared" si="47"/>
        <v>2.8785066340660168E-24</v>
      </c>
      <c r="HF27" s="82">
        <f t="shared" si="47"/>
        <v>3.2003120949794021E-28</v>
      </c>
      <c r="HG27" s="82">
        <f t="shared" si="47"/>
        <v>3.0971166175961244E-24</v>
      </c>
      <c r="HH27" s="82">
        <f t="shared" si="47"/>
        <v>3.0345802288280086E-25</v>
      </c>
      <c r="HI27" s="82">
        <f t="shared" si="47"/>
        <v>1.7005489276600333E-24</v>
      </c>
      <c r="HJ27" s="82">
        <f t="shared" si="47"/>
        <v>4.249814474549137E-26</v>
      </c>
      <c r="HK27" s="82">
        <f t="shared" si="47"/>
        <v>1.5259185967436672E-26</v>
      </c>
      <c r="HL27" s="82">
        <f t="shared" si="47"/>
        <v>9.3592914662339551E-26</v>
      </c>
      <c r="HM27" s="82">
        <f t="shared" si="47"/>
        <v>4.3061889386322587E-27</v>
      </c>
      <c r="HN27" s="82">
        <f t="shared" si="47"/>
        <v>1.1485838859030081E-26</v>
      </c>
      <c r="HO27" s="82">
        <f t="shared" si="47"/>
        <v>8.027075993746322E-27</v>
      </c>
      <c r="HP27" s="82">
        <f t="shared" si="47"/>
        <v>2.4645429652753972E-35</v>
      </c>
      <c r="HQ27" s="82">
        <f t="shared" si="47"/>
        <v>8.4861189018563503E-43</v>
      </c>
      <c r="HS27" s="82">
        <f xml:space="preserve"> _xlfn.NORM.DIST($B27, C$9, ABS(C$13), TRUE) * _xlfn.NORM.DIST(($B27 - C$9)*C$17, 0, ABS(C$13), TRUE) * 2</f>
        <v>9.9514104075078733E-52</v>
      </c>
      <c r="HT27" s="82">
        <f t="shared" ref="HT27:IG42" si="48" xml:space="preserve"> _xlfn.NORM.DIST($B27, D$9, ABS(D$13), TRUE) * _xlfn.NORM.DIST(($B27 - D$9)*D$17, 0, ABS(D$13), TRUE) * 2</f>
        <v>2.9544356193634674E-53</v>
      </c>
      <c r="HU27" s="82">
        <f t="shared" si="48"/>
        <v>1.0734224739859283E-59</v>
      </c>
      <c r="HV27" s="82">
        <f t="shared" si="48"/>
        <v>1.7572488571386596E-71</v>
      </c>
      <c r="HW27" s="82">
        <f t="shared" si="48"/>
        <v>3.9252077793460524E-61</v>
      </c>
      <c r="HX27" s="82">
        <f t="shared" si="48"/>
        <v>2.3024641256864383E-65</v>
      </c>
      <c r="HY27" s="82">
        <f t="shared" si="48"/>
        <v>2.1764338362636982E-63</v>
      </c>
      <c r="HZ27" s="82">
        <f t="shared" si="48"/>
        <v>1.1835577689832584E-66</v>
      </c>
      <c r="IA27" s="82">
        <f t="shared" si="48"/>
        <v>5.7457229810082379E-67</v>
      </c>
      <c r="IB27" s="82">
        <f t="shared" si="48"/>
        <v>1.7869063965070448E-64</v>
      </c>
      <c r="IC27" s="82">
        <f t="shared" si="48"/>
        <v>8.1268891068651656E-69</v>
      </c>
      <c r="ID27" s="82">
        <f t="shared" si="48"/>
        <v>1.210708951610463E-66</v>
      </c>
      <c r="IE27" s="82">
        <f t="shared" si="48"/>
        <v>8.0068135082223184E-66</v>
      </c>
      <c r="IF27" s="82">
        <f t="shared" si="48"/>
        <v>2.0247342149168604E-69</v>
      </c>
      <c r="IG27" s="82">
        <f t="shared" si="48"/>
        <v>5.0079175106142424E-64</v>
      </c>
      <c r="II27" s="82">
        <f xml:space="preserve"> _xlfn.NORM.DIST($B27, C$10, ABS(C$14), TRUE) * _xlfn.NORM.DIST(($B27 - C$10)*C$18, 0, ABS(C$14), TRUE) * 2</f>
        <v>4.6422950430970991E-245</v>
      </c>
      <c r="IJ27" s="82">
        <f t="shared" ref="IJ27:IW42" si="49" xml:space="preserve"> _xlfn.NORM.DIST($B27, D$10, ABS(D$14), TRUE) * _xlfn.NORM.DIST(($B27 - D$10)*D$18, 0, ABS(D$14), TRUE) * 2</f>
        <v>1.7460925315562427E-250</v>
      </c>
      <c r="IK27" s="82">
        <f t="shared" si="49"/>
        <v>1.2259391147680384E-289</v>
      </c>
      <c r="IL27" s="82">
        <f t="shared" si="49"/>
        <v>0</v>
      </c>
      <c r="IM27" s="82">
        <f t="shared" si="49"/>
        <v>7.0510311129430774E-294</v>
      </c>
      <c r="IN27" s="82">
        <f t="shared" si="49"/>
        <v>0</v>
      </c>
      <c r="IO27" s="82">
        <f t="shared" si="49"/>
        <v>1.6348124734607348E-306</v>
      </c>
      <c r="IP27" s="82">
        <f t="shared" si="49"/>
        <v>0</v>
      </c>
      <c r="IQ27" s="82">
        <f t="shared" si="49"/>
        <v>0</v>
      </c>
      <c r="IR27" s="82">
        <f t="shared" si="49"/>
        <v>0</v>
      </c>
      <c r="IS27" s="82">
        <f t="shared" si="49"/>
        <v>0</v>
      </c>
      <c r="IT27" s="82">
        <f t="shared" si="49"/>
        <v>0</v>
      </c>
      <c r="IU27" s="82">
        <f t="shared" si="49"/>
        <v>0</v>
      </c>
      <c r="IV27" s="82">
        <f t="shared" si="49"/>
        <v>3.0029173626630633E-191</v>
      </c>
      <c r="IW27" s="82">
        <f t="shared" si="49"/>
        <v>1.2754898335366891E-126</v>
      </c>
      <c r="IY27" s="82">
        <f>GM27+HC27+HS27+II27</f>
        <v>4.0985289738797964E-9</v>
      </c>
      <c r="IZ27" s="82">
        <f t="shared" ref="IZ27:JM42" si="50">GN27+HD27+HT27+IJ27</f>
        <v>9.7471142306364649E-9</v>
      </c>
      <c r="JA27" s="82">
        <f t="shared" si="50"/>
        <v>2.2140943409179075E-9</v>
      </c>
      <c r="JB27" s="82">
        <f t="shared" si="50"/>
        <v>1.3360738203243162E-8</v>
      </c>
      <c r="JC27" s="82">
        <f t="shared" si="50"/>
        <v>1.9154855812508469E-9</v>
      </c>
      <c r="JD27" s="82">
        <f t="shared" si="50"/>
        <v>5.6834052489758913E-10</v>
      </c>
      <c r="JE27" s="82">
        <f t="shared" si="50"/>
        <v>3.7391100023924541E-10</v>
      </c>
      <c r="JF27" s="82">
        <f t="shared" si="50"/>
        <v>2.8149738572364628E-11</v>
      </c>
      <c r="JG27" s="82">
        <f t="shared" si="50"/>
        <v>9.0943358555803564E-11</v>
      </c>
      <c r="JH27" s="82">
        <f t="shared" si="50"/>
        <v>1.2768692826490664E-10</v>
      </c>
      <c r="JI27" s="82">
        <f t="shared" si="50"/>
        <v>7.7002912500191573E-11</v>
      </c>
      <c r="JJ27" s="82">
        <f t="shared" si="50"/>
        <v>4.9532258920323199E-10</v>
      </c>
      <c r="JK27" s="82">
        <f t="shared" si="50"/>
        <v>3.6836867191063032E-10</v>
      </c>
      <c r="JL27" s="82">
        <f t="shared" si="50"/>
        <v>4.2472598807375667E-14</v>
      </c>
      <c r="JM27" s="82">
        <f t="shared" si="50"/>
        <v>2.6321338284655482E-19</v>
      </c>
    </row>
    <row r="28" spans="1:273" x14ac:dyDescent="0.25">
      <c r="B28" s="2">
        <v>1</v>
      </c>
      <c r="C28" s="37">
        <v>0.42221700000000001</v>
      </c>
      <c r="D28" s="37">
        <v>0.42411500000000002</v>
      </c>
      <c r="E28" s="37">
        <v>0.42499100000000001</v>
      </c>
      <c r="F28" s="37">
        <v>0.42617899999999997</v>
      </c>
      <c r="G28" s="37">
        <v>0.41884700000000002</v>
      </c>
      <c r="H28" s="37">
        <v>0.41140300000000002</v>
      </c>
      <c r="I28" s="37">
        <v>0.41469899999999998</v>
      </c>
      <c r="J28" s="37">
        <v>0.41173799999999999</v>
      </c>
      <c r="K28" s="37">
        <v>0.41129399999999999</v>
      </c>
      <c r="L28" s="37">
        <v>0.41158899999999998</v>
      </c>
      <c r="M28" s="37">
        <v>0.41868300000000003</v>
      </c>
      <c r="N28" s="37">
        <v>0.42134500000000003</v>
      </c>
      <c r="O28" s="37">
        <v>0.42044199999999998</v>
      </c>
      <c r="P28" s="37">
        <v>0.42347099999999999</v>
      </c>
      <c r="Q28" s="37">
        <v>0.42658000000000001</v>
      </c>
      <c r="S28" s="4">
        <f t="shared" si="7"/>
        <v>0.41970454640347804</v>
      </c>
      <c r="T28" s="4">
        <f t="shared" si="7"/>
        <v>0.42058545345250858</v>
      </c>
      <c r="U28" s="4">
        <f t="shared" si="7"/>
        <v>0.42056554462017992</v>
      </c>
      <c r="V28" s="4">
        <f t="shared" si="7"/>
        <v>0.4230102335962988</v>
      </c>
      <c r="W28" s="4">
        <f t="shared" si="7"/>
        <v>0.41531359735031548</v>
      </c>
      <c r="X28" s="4">
        <f t="shared" si="7"/>
        <v>0.41084689115790618</v>
      </c>
      <c r="Y28" s="4">
        <f t="shared" si="7"/>
        <v>0.40885127391729781</v>
      </c>
      <c r="Z28" s="4">
        <f t="shared" si="7"/>
        <v>0.40873015972119264</v>
      </c>
      <c r="AA28" s="4">
        <f t="shared" si="7"/>
        <v>0.40709085078448626</v>
      </c>
      <c r="AB28" s="4">
        <f t="shared" si="7"/>
        <v>0.40885321374385047</v>
      </c>
      <c r="AC28" s="4">
        <f t="shared" si="7"/>
        <v>0.41277985615444013</v>
      </c>
      <c r="AD28" s="4">
        <f t="shared" si="7"/>
        <v>0.41299936111981372</v>
      </c>
      <c r="AE28" s="4">
        <f t="shared" si="7"/>
        <v>0.41506941213766019</v>
      </c>
      <c r="AF28" s="4">
        <f t="shared" si="7"/>
        <v>0.41988643082844829</v>
      </c>
      <c r="AG28" s="4" t="e">
        <f t="shared" si="7"/>
        <v>#N/A</v>
      </c>
      <c r="AI28" s="4">
        <f t="shared" si="8"/>
        <v>2.5124535965219685E-3</v>
      </c>
      <c r="AJ28" s="4">
        <f t="shared" si="8"/>
        <v>3.5295465474914356E-3</v>
      </c>
      <c r="AK28" s="4">
        <f t="shared" si="8"/>
        <v>4.4254553798200869E-3</v>
      </c>
      <c r="AL28" s="4">
        <f t="shared" si="8"/>
        <v>3.1687664037011731E-3</v>
      </c>
      <c r="AM28" s="4">
        <f t="shared" si="8"/>
        <v>3.5334026496845472E-3</v>
      </c>
      <c r="AN28" s="4">
        <f t="shared" si="8"/>
        <v>5.5610884209383871E-4</v>
      </c>
      <c r="AO28" s="4">
        <f t="shared" si="8"/>
        <v>5.847726082702176E-3</v>
      </c>
      <c r="AP28" s="4">
        <f t="shared" si="8"/>
        <v>3.0078402788073499E-3</v>
      </c>
      <c r="AQ28" s="4">
        <f t="shared" si="8"/>
        <v>4.2031492155137351E-3</v>
      </c>
      <c r="AR28" s="4">
        <f t="shared" si="8"/>
        <v>2.7357862561495083E-3</v>
      </c>
      <c r="AS28" s="4">
        <f t="shared" si="8"/>
        <v>5.9031438455598995E-3</v>
      </c>
      <c r="AT28" s="4">
        <f t="shared" si="8"/>
        <v>8.3456388801863013E-3</v>
      </c>
      <c r="AU28" s="4">
        <f t="shared" si="8"/>
        <v>5.3725878623397949E-3</v>
      </c>
      <c r="AV28" s="4">
        <f t="shared" si="8"/>
        <v>3.5845691715516992E-3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0.41970451916679347</v>
      </c>
      <c r="AZ28" s="2">
        <f t="shared" si="9"/>
        <v>0.42058538856198391</v>
      </c>
      <c r="BA28" s="2">
        <f t="shared" si="9"/>
        <v>0.42056552775692047</v>
      </c>
      <c r="BB28" s="2">
        <f t="shared" si="9"/>
        <v>0.42301014222017014</v>
      </c>
      <c r="BC28" s="2">
        <f t="shared" si="9"/>
        <v>0.41531358184240064</v>
      </c>
      <c r="BD28" s="2">
        <f t="shared" si="9"/>
        <v>0.41084688597714247</v>
      </c>
      <c r="BE28" s="2">
        <f t="shared" si="9"/>
        <v>0.4088512704010962</v>
      </c>
      <c r="BF28" s="2">
        <f t="shared" si="9"/>
        <v>0.40873015940911972</v>
      </c>
      <c r="BG28" s="2">
        <f t="shared" si="9"/>
        <v>0.40709084989412125</v>
      </c>
      <c r="BH28" s="2">
        <f t="shared" si="9"/>
        <v>0.40885321256786988</v>
      </c>
      <c r="BI28" s="2">
        <f t="shared" si="9"/>
        <v>0.41277985543300016</v>
      </c>
      <c r="BJ28" s="2">
        <f t="shared" si="9"/>
        <v>0.41299935718517317</v>
      </c>
      <c r="BK28" s="2">
        <f t="shared" si="9"/>
        <v>0.41506940933186809</v>
      </c>
      <c r="BL28" s="2">
        <f t="shared" si="9"/>
        <v>0.41988643082796617</v>
      </c>
      <c r="BM28" s="2" t="e">
        <f t="shared" si="9"/>
        <v>#N/A</v>
      </c>
      <c r="BO28" s="2">
        <f t="shared" si="10"/>
        <v>0.42221700000000001</v>
      </c>
      <c r="BP28" s="2">
        <f t="shared" si="11"/>
        <v>0.42411500000000002</v>
      </c>
      <c r="BQ28" s="2">
        <f t="shared" si="12"/>
        <v>0.42499100000000001</v>
      </c>
      <c r="BR28" s="2">
        <f t="shared" si="13"/>
        <v>0.42617899999999997</v>
      </c>
      <c r="BS28" s="2">
        <f t="shared" si="14"/>
        <v>0.41884700000000002</v>
      </c>
      <c r="BT28" s="2">
        <f t="shared" si="15"/>
        <v>0.41140300000000002</v>
      </c>
      <c r="BU28" s="2">
        <f t="shared" si="16"/>
        <v>0.41469899999999998</v>
      </c>
      <c r="BV28" s="2">
        <f t="shared" si="17"/>
        <v>0.41173799999999999</v>
      </c>
      <c r="BW28" s="2">
        <f t="shared" si="18"/>
        <v>0.41129399999999999</v>
      </c>
      <c r="BX28" s="2">
        <f t="shared" si="19"/>
        <v>0.41158899999999998</v>
      </c>
      <c r="BY28" s="2">
        <f t="shared" si="20"/>
        <v>0.41868300000000003</v>
      </c>
      <c r="BZ28" s="2">
        <f t="shared" si="21"/>
        <v>0.42134500000000003</v>
      </c>
      <c r="CA28" s="2">
        <f t="shared" si="22"/>
        <v>0.42044199999999998</v>
      </c>
      <c r="CB28" s="2">
        <f t="shared" si="23"/>
        <v>0.42347099999999999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0.41736971784345922</v>
      </c>
      <c r="DL28" s="2">
        <f t="shared" si="41"/>
        <v>0.41988636009852215</v>
      </c>
      <c r="DM28" s="2">
        <f t="shared" si="41"/>
        <v>0.41944764926108369</v>
      </c>
      <c r="DN28" s="2">
        <f t="shared" si="41"/>
        <v>0.42207825803825805</v>
      </c>
      <c r="DO28" s="2">
        <f t="shared" si="41"/>
        <v>0.41484767104542969</v>
      </c>
      <c r="DP28" s="2">
        <f t="shared" si="41"/>
        <v>0.41109938122605366</v>
      </c>
      <c r="DQ28" s="2">
        <f t="shared" si="41"/>
        <v>0.40849074482758624</v>
      </c>
      <c r="DR28" s="2">
        <f t="shared" si="41"/>
        <v>0.40830806725991836</v>
      </c>
      <c r="DS28" s="2">
        <f t="shared" si="41"/>
        <v>0.40653982291434926</v>
      </c>
      <c r="DT28" s="2">
        <f t="shared" si="41"/>
        <v>0.40837438939562481</v>
      </c>
      <c r="DU28" s="2">
        <f t="shared" si="41"/>
        <v>0.41234183145161285</v>
      </c>
      <c r="DV28" s="2">
        <f t="shared" si="41"/>
        <v>0.41275989112903216</v>
      </c>
      <c r="DW28" s="2">
        <f t="shared" si="41"/>
        <v>0.41449439021260998</v>
      </c>
      <c r="DX28" s="2">
        <f t="shared" si="41"/>
        <v>0.41944680012870006</v>
      </c>
      <c r="DY28" s="2">
        <f t="shared" si="41"/>
        <v>0.41151862544563267</v>
      </c>
      <c r="EA28" s="2">
        <f t="shared" si="42"/>
        <v>0.44903774999999951</v>
      </c>
      <c r="EB28" s="2">
        <f t="shared" si="42"/>
        <v>0.42967399728469396</v>
      </c>
      <c r="EC28" s="2">
        <f t="shared" si="42"/>
        <v>0.43530504752066118</v>
      </c>
      <c r="ED28" s="2">
        <f t="shared" si="42"/>
        <v>0.43325055419317532</v>
      </c>
      <c r="EE28" s="2">
        <f t="shared" si="42"/>
        <v>0.42093550222117199</v>
      </c>
      <c r="EF28" s="2">
        <f t="shared" si="42"/>
        <v>0.40764205248904822</v>
      </c>
      <c r="EG28" s="2">
        <f t="shared" si="42"/>
        <v>0.41353850951492538</v>
      </c>
      <c r="EH28" s="2">
        <f t="shared" si="42"/>
        <v>0.41485726155913982</v>
      </c>
      <c r="EI28" s="2">
        <f t="shared" si="42"/>
        <v>0.41509889611940298</v>
      </c>
      <c r="EJ28" s="2">
        <f t="shared" si="42"/>
        <v>0.41611361869918695</v>
      </c>
      <c r="EK28" s="2">
        <f t="shared" si="42"/>
        <v>0.41965565316741871</v>
      </c>
      <c r="EL28" s="2">
        <f t="shared" si="42"/>
        <v>0.41677427992831539</v>
      </c>
      <c r="EM28" s="2">
        <f t="shared" si="42"/>
        <v>0.42511279286023129</v>
      </c>
      <c r="EN28" s="2">
        <f t="shared" si="42"/>
        <v>0.43150069611745856</v>
      </c>
      <c r="EO28" s="2">
        <f t="shared" si="42"/>
        <v>0.41569479005405419</v>
      </c>
      <c r="EQ28" s="2">
        <f t="shared" si="43"/>
        <v>0.41028479420579422</v>
      </c>
      <c r="ER28" s="2">
        <f t="shared" si="43"/>
        <v>0.42651431222315073</v>
      </c>
      <c r="ES28" s="2">
        <f t="shared" si="43"/>
        <v>0.42631467313467941</v>
      </c>
      <c r="ET28" s="2">
        <f t="shared" si="43"/>
        <v>0.42793911614920271</v>
      </c>
      <c r="EU28" s="2">
        <f t="shared" si="43"/>
        <v>0.41655476642202677</v>
      </c>
      <c r="EV28" s="2">
        <f t="shared" si="43"/>
        <v>0.41502197713911676</v>
      </c>
      <c r="EW28" s="2">
        <f t="shared" si="43"/>
        <v>0.41332504783060003</v>
      </c>
      <c r="EX28" s="2">
        <f t="shared" si="43"/>
        <v>0.41600337812447269</v>
      </c>
      <c r="EY28" s="2">
        <f t="shared" si="43"/>
        <v>0.41853188093143895</v>
      </c>
      <c r="EZ28" s="2">
        <f t="shared" si="43"/>
        <v>0.42207006860211316</v>
      </c>
      <c r="FA28" s="2">
        <f t="shared" si="43"/>
        <v>0.42876086252118567</v>
      </c>
      <c r="FB28" s="2">
        <f t="shared" si="43"/>
        <v>0.42568394696595868</v>
      </c>
      <c r="FC28" s="2">
        <f t="shared" si="43"/>
        <v>0.43005446315731483</v>
      </c>
      <c r="FD28" s="2">
        <f t="shared" si="43"/>
        <v>0.43048646394951251</v>
      </c>
      <c r="FE28" s="2">
        <f t="shared" si="43"/>
        <v>0.4453516897748655</v>
      </c>
      <c r="FG28" s="2">
        <f t="shared" si="44"/>
        <v>7.3757562175243874E-2</v>
      </c>
      <c r="FH28" s="2">
        <f t="shared" si="44"/>
        <v>7.1421896107844135E-2</v>
      </c>
      <c r="FI28" s="2">
        <f t="shared" si="44"/>
        <v>7.0499634172050823E-2</v>
      </c>
      <c r="FJ28" s="2">
        <f t="shared" si="44"/>
        <v>8.3414436475327675E-2</v>
      </c>
      <c r="FK28" s="2">
        <f t="shared" si="44"/>
        <v>7.6538110365749035E-2</v>
      </c>
      <c r="FL28" s="2">
        <f t="shared" si="44"/>
        <v>7.3049286187554865E-2</v>
      </c>
      <c r="FM28" s="2">
        <f t="shared" si="44"/>
        <v>7.1423192850128603E-2</v>
      </c>
      <c r="FN28" s="2">
        <f t="shared" si="44"/>
        <v>6.4447796772100913E-2</v>
      </c>
      <c r="FO28" s="2">
        <f t="shared" si="44"/>
        <v>6.4375401419963715E-2</v>
      </c>
      <c r="FP28" s="2">
        <f t="shared" si="44"/>
        <v>6.1863466638619635E-2</v>
      </c>
      <c r="FQ28" s="2">
        <f t="shared" si="44"/>
        <v>5.9881493692956943E-2</v>
      </c>
      <c r="FR28" s="2">
        <f t="shared" si="44"/>
        <v>5.9639150487879294E-2</v>
      </c>
      <c r="FS28" s="2">
        <f t="shared" si="44"/>
        <v>5.4150864000972854E-2</v>
      </c>
      <c r="FT28" s="2">
        <f t="shared" si="44"/>
        <v>3.647235061565457E-2</v>
      </c>
      <c r="FU28" s="2">
        <f t="shared" si="44"/>
        <v>2.7864563093101518E-2</v>
      </c>
      <c r="FW28" s="2">
        <f t="shared" ref="FW28:GK58" si="53">POWER(10,($B28-C$232)/C$229)/(1+POWER(10,($B28-C$232)/C$229))</f>
        <v>2.4656891321957484E-5</v>
      </c>
      <c r="FX28" s="2">
        <f t="shared" si="45"/>
        <v>7.3243978118089024E-6</v>
      </c>
      <c r="FY28" s="2">
        <f t="shared" si="45"/>
        <v>6.927451658376584E-6</v>
      </c>
      <c r="FZ28" s="2">
        <f t="shared" si="45"/>
        <v>8.7746454802104678E-6</v>
      </c>
      <c r="GA28" s="2">
        <f t="shared" si="45"/>
        <v>9.1987848418961874E-6</v>
      </c>
      <c r="GB28" s="2">
        <f t="shared" si="45"/>
        <v>8.150143218140128E-6</v>
      </c>
      <c r="GC28" s="2">
        <f t="shared" si="45"/>
        <v>8.887852436226256E-6</v>
      </c>
      <c r="GD28" s="2">
        <f t="shared" si="45"/>
        <v>9.6028488456414401E-6</v>
      </c>
      <c r="GE28" s="2">
        <f t="shared" si="45"/>
        <v>9.6727528966301944E-6</v>
      </c>
      <c r="GF28" s="2">
        <f t="shared" si="45"/>
        <v>7.9944289432291365E-6</v>
      </c>
      <c r="GG28" s="2">
        <f t="shared" si="45"/>
        <v>6.744758791202426E-6</v>
      </c>
      <c r="GH28" s="2">
        <f t="shared" si="45"/>
        <v>5.759858753913095E-6</v>
      </c>
      <c r="GI28" s="2">
        <f t="shared" si="45"/>
        <v>4.7436550427620342E-6</v>
      </c>
      <c r="GJ28" s="2">
        <f t="shared" si="45"/>
        <v>3.1763146689583545E-6</v>
      </c>
      <c r="GK28" s="2">
        <f t="shared" si="45"/>
        <v>2.735075314760536E-6</v>
      </c>
      <c r="GM28" s="82">
        <f t="shared" ref="GM28:HA58" si="54" xml:space="preserve"> _xlfn.NORM.DIST($B28, C$7, ABS(C$11), TRUE) * _xlfn.NORM.DIST(($B28 - C$7)*C$15, 0, ABS(C$11), TRUE) * 2</f>
        <v>8.3393413574624065E-9</v>
      </c>
      <c r="GN28" s="82">
        <f t="shared" si="46"/>
        <v>1.8773877765411066E-8</v>
      </c>
      <c r="GO28" s="82">
        <f t="shared" si="46"/>
        <v>4.5945326038605428E-9</v>
      </c>
      <c r="GP28" s="82">
        <f t="shared" si="46"/>
        <v>2.6417642574932623E-8</v>
      </c>
      <c r="GQ28" s="82">
        <f t="shared" si="46"/>
        <v>4.1072184774787366E-9</v>
      </c>
      <c r="GR28" s="82">
        <f t="shared" si="46"/>
        <v>1.2825189497892177E-9</v>
      </c>
      <c r="GS28" s="82">
        <f t="shared" si="46"/>
        <v>8.5665484862531157E-10</v>
      </c>
      <c r="GT28" s="82">
        <f t="shared" si="46"/>
        <v>7.1430772644627563E-11</v>
      </c>
      <c r="GU28" s="82">
        <f t="shared" si="46"/>
        <v>2.1694379355499555E-10</v>
      </c>
      <c r="GV28" s="82">
        <f t="shared" si="46"/>
        <v>2.9546483471348036E-10</v>
      </c>
      <c r="GW28" s="82">
        <f t="shared" si="46"/>
        <v>1.8097371696658536E-10</v>
      </c>
      <c r="GX28" s="82">
        <f t="shared" si="46"/>
        <v>1.0584061340179095E-9</v>
      </c>
      <c r="GY28" s="82">
        <f t="shared" si="46"/>
        <v>7.7795048408663945E-10</v>
      </c>
      <c r="GZ28" s="82">
        <f t="shared" si="46"/>
        <v>1.216927145842334E-13</v>
      </c>
      <c r="HA28" s="82">
        <f t="shared" si="46"/>
        <v>1.152182670969954E-18</v>
      </c>
      <c r="HC28" s="82">
        <f xml:space="preserve"> _xlfn.NORM.DIST($B28, C$8, ABS(C$12), TRUE) * _xlfn.NORM.DIST(($B28 - C$8)*C$16, 0, ABS(C$12), TRUE) * 2</f>
        <v>1.5359939533744557E-24</v>
      </c>
      <c r="HD28" s="82">
        <f t="shared" si="47"/>
        <v>9.0554165223565125E-22</v>
      </c>
      <c r="HE28" s="82">
        <f t="shared" si="47"/>
        <v>1.2508402723291173E-23</v>
      </c>
      <c r="HF28" s="82">
        <f t="shared" si="47"/>
        <v>1.8917126306387372E-27</v>
      </c>
      <c r="HG28" s="82">
        <f t="shared" si="47"/>
        <v>1.4082198280242823E-23</v>
      </c>
      <c r="HH28" s="82">
        <f t="shared" si="47"/>
        <v>1.4847277291790302E-24</v>
      </c>
      <c r="HI28" s="82">
        <f t="shared" si="47"/>
        <v>8.0192995007842344E-24</v>
      </c>
      <c r="HJ28" s="82">
        <f t="shared" si="47"/>
        <v>2.2200650253184752E-25</v>
      </c>
      <c r="HK28" s="82">
        <f t="shared" si="47"/>
        <v>8.0735205116805734E-26</v>
      </c>
      <c r="HL28" s="82">
        <f t="shared" si="47"/>
        <v>4.5550437154640972E-25</v>
      </c>
      <c r="HM28" s="82">
        <f t="shared" si="47"/>
        <v>2.2616331175532813E-26</v>
      </c>
      <c r="HN28" s="82">
        <f t="shared" si="47"/>
        <v>5.6461670050192982E-26</v>
      </c>
      <c r="HO28" s="82">
        <f t="shared" si="47"/>
        <v>3.8082109635692964E-26</v>
      </c>
      <c r="HP28" s="82">
        <f t="shared" si="47"/>
        <v>1.885391976217852E-34</v>
      </c>
      <c r="HQ28" s="82">
        <f t="shared" si="47"/>
        <v>1.0136142038118771E-41</v>
      </c>
      <c r="HS28" s="82">
        <f t="shared" ref="HS28:IG58" si="55" xml:space="preserve"> _xlfn.NORM.DIST($B28, C$9, ABS(C$13), TRUE) * _xlfn.NORM.DIST(($B28 - C$9)*C$17, 0, ABS(C$13), TRUE) * 2</f>
        <v>1.1189085316410217E-50</v>
      </c>
      <c r="HT28" s="82">
        <f t="shared" si="48"/>
        <v>2.7524169671680377E-52</v>
      </c>
      <c r="HU28" s="82">
        <f t="shared" si="48"/>
        <v>1.3528707655349187E-58</v>
      </c>
      <c r="HV28" s="82">
        <f t="shared" si="48"/>
        <v>3.9203796189801204E-70</v>
      </c>
      <c r="HW28" s="82">
        <f t="shared" si="48"/>
        <v>5.5351771277574559E-60</v>
      </c>
      <c r="HX28" s="82">
        <f t="shared" si="48"/>
        <v>3.825552746059724E-64</v>
      </c>
      <c r="HY28" s="82">
        <f t="shared" si="48"/>
        <v>3.3892004796621075E-62</v>
      </c>
      <c r="HZ28" s="82">
        <f t="shared" si="48"/>
        <v>2.1605021659277023E-65</v>
      </c>
      <c r="IA28" s="82">
        <f t="shared" si="48"/>
        <v>1.0524025116713789E-65</v>
      </c>
      <c r="IB28" s="82">
        <f t="shared" si="48"/>
        <v>2.8005176121764912E-63</v>
      </c>
      <c r="IC28" s="82">
        <f t="shared" si="48"/>
        <v>1.4829263403978385E-67</v>
      </c>
      <c r="ID28" s="82">
        <f t="shared" si="48"/>
        <v>1.9233361322873801E-65</v>
      </c>
      <c r="IE28" s="82">
        <f t="shared" si="48"/>
        <v>1.1657418744745299E-64</v>
      </c>
      <c r="IF28" s="82">
        <f t="shared" si="48"/>
        <v>3.1825066066335803E-68</v>
      </c>
      <c r="IG28" s="82">
        <f t="shared" si="48"/>
        <v>6.235555096036084E-63</v>
      </c>
      <c r="II28" s="82">
        <f t="shared" ref="II28:IW58" si="56" xml:space="preserve"> _xlfn.NORM.DIST($B28, C$10, ABS(C$14), TRUE) * _xlfn.NORM.DIST(($B28 - C$10)*C$18, 0, ABS(C$14), TRUE) * 2</f>
        <v>6.7596275032867507E-241</v>
      </c>
      <c r="IJ28" s="82">
        <f t="shared" si="49"/>
        <v>1.1648647511908043E-246</v>
      </c>
      <c r="IK28" s="82">
        <f t="shared" si="49"/>
        <v>3.1230173915036025E-285</v>
      </c>
      <c r="IL28" s="82">
        <f t="shared" si="49"/>
        <v>0</v>
      </c>
      <c r="IM28" s="82">
        <f t="shared" si="49"/>
        <v>2.6751365638634162E-289</v>
      </c>
      <c r="IN28" s="82">
        <f t="shared" si="49"/>
        <v>0</v>
      </c>
      <c r="IO28" s="82">
        <f t="shared" si="49"/>
        <v>9.4796920260780898E-302</v>
      </c>
      <c r="IP28" s="82">
        <f t="shared" si="49"/>
        <v>0</v>
      </c>
      <c r="IQ28" s="82">
        <f t="shared" si="49"/>
        <v>0</v>
      </c>
      <c r="IR28" s="82">
        <f t="shared" si="49"/>
        <v>2.4398562787807054E-303</v>
      </c>
      <c r="IS28" s="82">
        <f t="shared" si="49"/>
        <v>0</v>
      </c>
      <c r="IT28" s="82">
        <f t="shared" si="49"/>
        <v>0</v>
      </c>
      <c r="IU28" s="82">
        <f t="shared" si="49"/>
        <v>1.0332892426322443E-306</v>
      </c>
      <c r="IV28" s="82">
        <f t="shared" si="49"/>
        <v>1.5861870977616426E-188</v>
      </c>
      <c r="IW28" s="82">
        <f t="shared" si="49"/>
        <v>7.5657777500129338E-125</v>
      </c>
      <c r="IY28" s="82">
        <f t="shared" ref="IY28:JM58" si="57">GM28+HC28+HS28+II28</f>
        <v>8.3393413574624081E-9</v>
      </c>
      <c r="IZ28" s="82">
        <f t="shared" si="50"/>
        <v>1.8773877765411973E-8</v>
      </c>
      <c r="JA28" s="82">
        <f t="shared" si="50"/>
        <v>4.5945326038605552E-9</v>
      </c>
      <c r="JB28" s="82">
        <f t="shared" si="50"/>
        <v>2.6417642574932623E-8</v>
      </c>
      <c r="JC28" s="82">
        <f t="shared" si="50"/>
        <v>4.1072184774787507E-9</v>
      </c>
      <c r="JD28" s="82">
        <f t="shared" si="50"/>
        <v>1.2825189497892192E-9</v>
      </c>
      <c r="JE28" s="82">
        <f t="shared" si="50"/>
        <v>8.5665484862531963E-10</v>
      </c>
      <c r="JF28" s="82">
        <f t="shared" si="50"/>
        <v>7.1430772644627783E-11</v>
      </c>
      <c r="JG28" s="82">
        <f t="shared" si="50"/>
        <v>2.1694379355499563E-10</v>
      </c>
      <c r="JH28" s="82">
        <f t="shared" si="50"/>
        <v>2.9546483471348083E-10</v>
      </c>
      <c r="JI28" s="82">
        <f t="shared" si="50"/>
        <v>1.8097371696658538E-10</v>
      </c>
      <c r="JJ28" s="82">
        <f t="shared" si="50"/>
        <v>1.0584061340179095E-9</v>
      </c>
      <c r="JK28" s="82">
        <f t="shared" si="50"/>
        <v>7.7795048408663945E-10</v>
      </c>
      <c r="JL28" s="82">
        <f t="shared" si="50"/>
        <v>1.216927145842334E-13</v>
      </c>
      <c r="JM28" s="82">
        <f t="shared" si="50"/>
        <v>1.152182670969954E-18</v>
      </c>
    </row>
    <row r="29" spans="1:273" x14ac:dyDescent="0.25">
      <c r="B29" s="2">
        <v>2</v>
      </c>
      <c r="C29" s="37">
        <v>0.41956399999999999</v>
      </c>
      <c r="D29" s="37">
        <v>0.41983999999999999</v>
      </c>
      <c r="E29" s="37">
        <v>0.424898</v>
      </c>
      <c r="F29" s="37">
        <v>0.42392600000000003</v>
      </c>
      <c r="G29" s="37">
        <v>0.42405599999999999</v>
      </c>
      <c r="H29" s="37">
        <v>0.42089300000000002</v>
      </c>
      <c r="I29" s="37">
        <v>0.41032400000000002</v>
      </c>
      <c r="J29" s="37">
        <v>0.412999</v>
      </c>
      <c r="K29" s="37">
        <v>0.41173599999999999</v>
      </c>
      <c r="L29" s="37">
        <v>0.414238</v>
      </c>
      <c r="M29" s="37">
        <v>0.41904400000000003</v>
      </c>
      <c r="N29" s="37">
        <v>0.41872900000000002</v>
      </c>
      <c r="O29" s="37">
        <v>0.41832599999999998</v>
      </c>
      <c r="P29" s="37">
        <v>0.42872900000000003</v>
      </c>
      <c r="Q29" s="37">
        <v>0.42694100000000001</v>
      </c>
      <c r="R29" s="5"/>
      <c r="S29" s="4">
        <f t="shared" si="7"/>
        <v>0.42027254720579382</v>
      </c>
      <c r="T29" s="4">
        <f t="shared" si="7"/>
        <v>0.42102389051363992</v>
      </c>
      <c r="U29" s="4">
        <f t="shared" si="7"/>
        <v>0.42115931397616185</v>
      </c>
      <c r="V29" s="4">
        <f t="shared" si="7"/>
        <v>0.42345580655111803</v>
      </c>
      <c r="W29" s="4">
        <f t="shared" si="7"/>
        <v>0.4156863791731063</v>
      </c>
      <c r="X29" s="4">
        <f t="shared" si="7"/>
        <v>0.41114226789788361</v>
      </c>
      <c r="Y29" s="4">
        <f t="shared" si="7"/>
        <v>0.409339102976783</v>
      </c>
      <c r="Z29" s="4">
        <f t="shared" si="7"/>
        <v>0.40922966449784204</v>
      </c>
      <c r="AA29" s="4">
        <f t="shared" si="7"/>
        <v>0.40760799875517512</v>
      </c>
      <c r="AB29" s="4">
        <f t="shared" si="7"/>
        <v>0.40929053125208875</v>
      </c>
      <c r="AC29" s="4">
        <f t="shared" si="7"/>
        <v>0.41317658996329804</v>
      </c>
      <c r="AD29" s="4">
        <f t="shared" si="7"/>
        <v>0.41325606493799394</v>
      </c>
      <c r="AE29" s="4">
        <f t="shared" si="7"/>
        <v>0.4153800249401623</v>
      </c>
      <c r="AF29" s="4">
        <f t="shared" si="7"/>
        <v>0.42005299386783179</v>
      </c>
      <c r="AG29" s="4" t="e">
        <f t="shared" si="7"/>
        <v>#N/A</v>
      </c>
      <c r="AI29" s="4">
        <f t="shared" si="8"/>
        <v>-7.0854720579383024E-4</v>
      </c>
      <c r="AJ29" s="4">
        <f t="shared" si="8"/>
        <v>-1.1838905136399291E-3</v>
      </c>
      <c r="AK29" s="4">
        <f t="shared" si="8"/>
        <v>3.7386860238381447E-3</v>
      </c>
      <c r="AL29" s="4">
        <f t="shared" si="8"/>
        <v>4.7019344888199477E-4</v>
      </c>
      <c r="AM29" s="4">
        <f t="shared" si="8"/>
        <v>8.3696208268936867E-3</v>
      </c>
      <c r="AN29" s="4">
        <f t="shared" si="8"/>
        <v>9.7507321021164106E-3</v>
      </c>
      <c r="AO29" s="4">
        <f t="shared" si="8"/>
        <v>9.8489702321702399E-4</v>
      </c>
      <c r="AP29" s="4">
        <f t="shared" si="8"/>
        <v>3.7693355021579666E-3</v>
      </c>
      <c r="AQ29" s="4">
        <f t="shared" si="8"/>
        <v>4.1280012448248748E-3</v>
      </c>
      <c r="AR29" s="4">
        <f t="shared" si="8"/>
        <v>4.9474687479112434E-3</v>
      </c>
      <c r="AS29" s="4">
        <f t="shared" si="8"/>
        <v>5.8674100367019921E-3</v>
      </c>
      <c r="AT29" s="4">
        <f t="shared" si="8"/>
        <v>5.472935062006079E-3</v>
      </c>
      <c r="AU29" s="4">
        <f t="shared" si="8"/>
        <v>2.9459750598376799E-3</v>
      </c>
      <c r="AV29" s="4">
        <f t="shared" si="8"/>
        <v>8.6760061321682347E-3</v>
      </c>
      <c r="AW29" s="4">
        <f t="shared" si="8"/>
        <v>0</v>
      </c>
      <c r="AY29" s="2">
        <f t="shared" si="51"/>
        <v>0.4202724936090152</v>
      </c>
      <c r="AZ29" s="2">
        <f t="shared" si="9"/>
        <v>0.42102376937387698</v>
      </c>
      <c r="BA29" s="2">
        <f t="shared" si="9"/>
        <v>0.4211592801410789</v>
      </c>
      <c r="BB29" s="2">
        <f t="shared" si="9"/>
        <v>0.42345563185460217</v>
      </c>
      <c r="BC29" s="2">
        <f t="shared" si="9"/>
        <v>0.41568634708404911</v>
      </c>
      <c r="BD29" s="2">
        <f t="shared" si="9"/>
        <v>0.4111422566298461</v>
      </c>
      <c r="BE29" s="2">
        <f t="shared" si="9"/>
        <v>0.40933909521434414</v>
      </c>
      <c r="BF29" s="2">
        <f t="shared" si="9"/>
        <v>0.40922966373643477</v>
      </c>
      <c r="BG29" s="2">
        <f t="shared" si="9"/>
        <v>0.40760799670896752</v>
      </c>
      <c r="BH29" s="2">
        <f t="shared" si="9"/>
        <v>0.40929052862689064</v>
      </c>
      <c r="BI29" s="2">
        <f t="shared" si="9"/>
        <v>0.41317658832783</v>
      </c>
      <c r="BJ29" s="2">
        <f t="shared" si="9"/>
        <v>0.41325605680385696</v>
      </c>
      <c r="BK29" s="2">
        <f t="shared" si="9"/>
        <v>0.41538001920049578</v>
      </c>
      <c r="BL29" s="2">
        <f t="shared" si="9"/>
        <v>0.42005299386650058</v>
      </c>
      <c r="BM29" s="2" t="e">
        <f t="shared" si="9"/>
        <v>#N/A</v>
      </c>
      <c r="BO29" s="2">
        <f t="shared" si="10"/>
        <v>0.41956399999999999</v>
      </c>
      <c r="BP29" s="2">
        <f t="shared" si="11"/>
        <v>0.41983999999999999</v>
      </c>
      <c r="BQ29" s="2">
        <f t="shared" si="12"/>
        <v>0.424898</v>
      </c>
      <c r="BR29" s="2">
        <f t="shared" si="13"/>
        <v>0.42392600000000003</v>
      </c>
      <c r="BS29" s="2">
        <f t="shared" si="14"/>
        <v>0.42405599999999999</v>
      </c>
      <c r="BT29" s="2">
        <f t="shared" si="15"/>
        <v>0.42089300000000002</v>
      </c>
      <c r="BU29" s="2">
        <f t="shared" si="16"/>
        <v>0.41032400000000002</v>
      </c>
      <c r="BV29" s="2">
        <f t="shared" si="17"/>
        <v>0.412999</v>
      </c>
      <c r="BW29" s="2">
        <f t="shared" si="18"/>
        <v>0.41173599999999999</v>
      </c>
      <c r="BX29" s="2">
        <f t="shared" si="19"/>
        <v>0.414238</v>
      </c>
      <c r="BY29" s="2">
        <f t="shared" si="20"/>
        <v>0.41904400000000003</v>
      </c>
      <c r="BZ29" s="2">
        <f t="shared" si="21"/>
        <v>0.41872900000000002</v>
      </c>
      <c r="CA29" s="2">
        <f t="shared" si="22"/>
        <v>0.41832599999999998</v>
      </c>
      <c r="CB29" s="2">
        <f t="shared" si="23"/>
        <v>0.42872900000000003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0.41782819184455394</v>
      </c>
      <c r="DL29" s="2">
        <f t="shared" si="41"/>
        <v>0.42033691330049255</v>
      </c>
      <c r="DM29" s="2">
        <f t="shared" si="41"/>
        <v>0.42003018817733984</v>
      </c>
      <c r="DN29" s="2">
        <f t="shared" si="41"/>
        <v>0.42253163776963781</v>
      </c>
      <c r="DO29" s="2">
        <f t="shared" si="41"/>
        <v>0.41525115736179535</v>
      </c>
      <c r="DP29" s="2">
        <f t="shared" si="41"/>
        <v>0.41147342501368367</v>
      </c>
      <c r="DQ29" s="2">
        <f t="shared" si="41"/>
        <v>0.40901994482758625</v>
      </c>
      <c r="DR29" s="2">
        <f t="shared" si="41"/>
        <v>0.40883707215424536</v>
      </c>
      <c r="DS29" s="2">
        <f t="shared" si="41"/>
        <v>0.40707416195773083</v>
      </c>
      <c r="DT29" s="2">
        <f t="shared" si="41"/>
        <v>0.40882605190952914</v>
      </c>
      <c r="DU29" s="2">
        <f t="shared" si="41"/>
        <v>0.41275310846774188</v>
      </c>
      <c r="DV29" s="2">
        <f t="shared" si="41"/>
        <v>0.41303862701612898</v>
      </c>
      <c r="DW29" s="2">
        <f t="shared" si="41"/>
        <v>0.41479850769794718</v>
      </c>
      <c r="DX29" s="2">
        <f t="shared" si="41"/>
        <v>0.41959989305019302</v>
      </c>
      <c r="DY29" s="2">
        <f t="shared" si="41"/>
        <v>0.41219702952317278</v>
      </c>
      <c r="EA29" s="2">
        <f t="shared" si="42"/>
        <v>0.44827992857142812</v>
      </c>
      <c r="EB29" s="2">
        <f t="shared" si="42"/>
        <v>0.42916837418098108</v>
      </c>
      <c r="EC29" s="2">
        <f t="shared" si="42"/>
        <v>0.434736790881455</v>
      </c>
      <c r="ED29" s="2">
        <f t="shared" si="42"/>
        <v>0.43271597559282826</v>
      </c>
      <c r="EE29" s="2">
        <f t="shared" si="42"/>
        <v>0.42047559617202268</v>
      </c>
      <c r="EF29" s="2">
        <f t="shared" si="42"/>
        <v>0.40730887194344889</v>
      </c>
      <c r="EG29" s="2">
        <f t="shared" si="42"/>
        <v>0.41312332052238809</v>
      </c>
      <c r="EH29" s="2">
        <f t="shared" si="42"/>
        <v>0.41442707096774201</v>
      </c>
      <c r="EI29" s="2">
        <f t="shared" si="42"/>
        <v>0.41468349507462687</v>
      </c>
      <c r="EJ29" s="2">
        <f t="shared" si="42"/>
        <v>0.41571361832395243</v>
      </c>
      <c r="EK29" s="2">
        <f t="shared" si="42"/>
        <v>0.41923905930384525</v>
      </c>
      <c r="EL29" s="2">
        <f t="shared" si="42"/>
        <v>0.41638187144563921</v>
      </c>
      <c r="EM29" s="2">
        <f t="shared" si="42"/>
        <v>0.42464308199789208</v>
      </c>
      <c r="EN29" s="2">
        <f t="shared" si="42"/>
        <v>0.43096987985317692</v>
      </c>
      <c r="EO29" s="2">
        <f t="shared" si="42"/>
        <v>0.4154557467027028</v>
      </c>
      <c r="EQ29" s="2">
        <f t="shared" si="43"/>
        <v>0.4099036763236763</v>
      </c>
      <c r="ER29" s="2">
        <f t="shared" si="43"/>
        <v>0.42604266570655275</v>
      </c>
      <c r="ES29" s="2">
        <f t="shared" si="43"/>
        <v>0.42584539534002597</v>
      </c>
      <c r="ET29" s="2">
        <f t="shared" si="43"/>
        <v>0.42746303338868036</v>
      </c>
      <c r="EU29" s="2">
        <f t="shared" si="43"/>
        <v>0.41614452849827538</v>
      </c>
      <c r="EV29" s="2">
        <f t="shared" si="43"/>
        <v>0.41460378370809858</v>
      </c>
      <c r="EW29" s="2">
        <f t="shared" si="43"/>
        <v>0.41291196134523567</v>
      </c>
      <c r="EX29" s="2">
        <f t="shared" si="43"/>
        <v>0.4155595832220107</v>
      </c>
      <c r="EY29" s="2">
        <f t="shared" si="43"/>
        <v>0.41807673936025747</v>
      </c>
      <c r="EZ29" s="2">
        <f t="shared" si="43"/>
        <v>0.42160242783324786</v>
      </c>
      <c r="FA29" s="2">
        <f t="shared" si="43"/>
        <v>0.42824312584950647</v>
      </c>
      <c r="FB29" s="2">
        <f t="shared" si="43"/>
        <v>0.42519420961830373</v>
      </c>
      <c r="FC29" s="2">
        <f t="shared" si="43"/>
        <v>0.42953168158728083</v>
      </c>
      <c r="FD29" s="2">
        <f t="shared" si="43"/>
        <v>0.42996245845711689</v>
      </c>
      <c r="FE29" s="2">
        <f t="shared" si="43"/>
        <v>0.44477739676355343</v>
      </c>
      <c r="FG29" s="2">
        <f t="shared" si="44"/>
        <v>8.0302129052487972E-2</v>
      </c>
      <c r="FH29" s="2">
        <f t="shared" si="44"/>
        <v>7.7776619900088356E-2</v>
      </c>
      <c r="FI29" s="2">
        <f t="shared" si="44"/>
        <v>7.6779085127357968E-2</v>
      </c>
      <c r="FJ29" s="2">
        <f t="shared" si="44"/>
        <v>9.0731929813263945E-2</v>
      </c>
      <c r="FK29" s="2">
        <f t="shared" si="44"/>
        <v>8.3307207210076104E-2</v>
      </c>
      <c r="FL29" s="2">
        <f t="shared" si="44"/>
        <v>7.9536403749909626E-2</v>
      </c>
      <c r="FM29" s="2">
        <f t="shared" si="44"/>
        <v>7.7778022355290605E-2</v>
      </c>
      <c r="FN29" s="2">
        <f t="shared" si="44"/>
        <v>7.0228933980271746E-2</v>
      </c>
      <c r="FO29" s="2">
        <f t="shared" si="44"/>
        <v>7.0150531518050785E-2</v>
      </c>
      <c r="FP29" s="2">
        <f t="shared" si="44"/>
        <v>6.7429491030525576E-2</v>
      </c>
      <c r="FQ29" s="2">
        <f t="shared" si="44"/>
        <v>6.5281603488566098E-2</v>
      </c>
      <c r="FR29" s="2">
        <f t="shared" si="44"/>
        <v>6.5018917251105493E-2</v>
      </c>
      <c r="FS29" s="2">
        <f t="shared" si="44"/>
        <v>5.9066655164601439E-2</v>
      </c>
      <c r="FT29" s="2">
        <f t="shared" si="44"/>
        <v>3.9850910362911364E-2</v>
      </c>
      <c r="FU29" s="2">
        <f t="shared" si="44"/>
        <v>3.0470970073556605E-2</v>
      </c>
      <c r="FW29" s="2">
        <f t="shared" si="53"/>
        <v>2.7035679405307771E-5</v>
      </c>
      <c r="FX29" s="2">
        <f t="shared" si="45"/>
        <v>8.0310368254377948E-6</v>
      </c>
      <c r="FY29" s="2">
        <f t="shared" si="45"/>
        <v>7.5957946216114232E-6</v>
      </c>
      <c r="FZ29" s="2">
        <f t="shared" si="45"/>
        <v>9.6211993029956903E-6</v>
      </c>
      <c r="GA29" s="2">
        <f t="shared" si="45"/>
        <v>1.0086258058777431E-5</v>
      </c>
      <c r="GB29" s="2">
        <f t="shared" si="45"/>
        <v>8.9364473073070447E-6</v>
      </c>
      <c r="GC29" s="2">
        <f t="shared" si="45"/>
        <v>9.7453280503975824E-6</v>
      </c>
      <c r="GD29" s="2">
        <f t="shared" si="45"/>
        <v>1.0529304625066752E-5</v>
      </c>
      <c r="GE29" s="2">
        <f t="shared" si="45"/>
        <v>1.060595275025731E-5</v>
      </c>
      <c r="GF29" s="2">
        <f t="shared" si="45"/>
        <v>8.7657102659788745E-6</v>
      </c>
      <c r="GG29" s="2">
        <f t="shared" si="45"/>
        <v>7.3954761403982885E-6</v>
      </c>
      <c r="GH29" s="2">
        <f t="shared" si="45"/>
        <v>6.3155560269707341E-6</v>
      </c>
      <c r="GI29" s="2">
        <f t="shared" si="45"/>
        <v>5.2013119439845491E-6</v>
      </c>
      <c r="GJ29" s="2">
        <f t="shared" si="45"/>
        <v>3.4827587113282174E-6</v>
      </c>
      <c r="GK29" s="2">
        <f t="shared" si="45"/>
        <v>2.9989496560961462E-6</v>
      </c>
      <c r="GM29" s="82">
        <f t="shared" si="54"/>
        <v>1.6736798724716878E-8</v>
      </c>
      <c r="GN29" s="82">
        <f t="shared" si="46"/>
        <v>3.5720496019823354E-8</v>
      </c>
      <c r="GO29" s="82">
        <f t="shared" si="46"/>
        <v>9.4012409987478554E-9</v>
      </c>
      <c r="GP29" s="82">
        <f t="shared" si="46"/>
        <v>5.1535075529250444E-8</v>
      </c>
      <c r="GQ29" s="82">
        <f t="shared" si="46"/>
        <v>8.673602033715623E-9</v>
      </c>
      <c r="GR29" s="82">
        <f t="shared" si="46"/>
        <v>2.8472015227385237E-9</v>
      </c>
      <c r="GS29" s="82">
        <f t="shared" si="46"/>
        <v>1.9302754621123121E-9</v>
      </c>
      <c r="GT29" s="82">
        <f t="shared" si="46"/>
        <v>1.7789345883990799E-10</v>
      </c>
      <c r="GU29" s="82">
        <f t="shared" si="46"/>
        <v>5.0871036008452726E-10</v>
      </c>
      <c r="GV29" s="82">
        <f t="shared" si="46"/>
        <v>6.727029594388472E-10</v>
      </c>
      <c r="GW29" s="82">
        <f t="shared" si="46"/>
        <v>4.1838811901155566E-10</v>
      </c>
      <c r="GX29" s="82">
        <f t="shared" si="46"/>
        <v>2.2298953213138393E-9</v>
      </c>
      <c r="GY29" s="82">
        <f t="shared" si="46"/>
        <v>1.6209212841825277E-9</v>
      </c>
      <c r="GZ29" s="82">
        <f t="shared" si="46"/>
        <v>3.4218002122983297E-13</v>
      </c>
      <c r="HA29" s="82">
        <f t="shared" si="46"/>
        <v>4.9115034129556913E-18</v>
      </c>
      <c r="HC29" s="82">
        <f t="shared" ref="HC29:HQ59" si="58" xml:space="preserve"> _xlfn.NORM.DIST($B29, C$8, ABS(C$12), TRUE) * _xlfn.NORM.DIST(($B29 - C$8)*C$16, 0, ABS(C$12), TRUE) * 2</f>
        <v>7.0179416739806834E-24</v>
      </c>
      <c r="HD29" s="82">
        <f t="shared" si="47"/>
        <v>3.3080434195359798E-21</v>
      </c>
      <c r="HE29" s="82">
        <f t="shared" si="47"/>
        <v>5.324663866296474E-23</v>
      </c>
      <c r="HF29" s="82">
        <f t="shared" si="47"/>
        <v>1.0897574198305498E-26</v>
      </c>
      <c r="HG29" s="82">
        <f t="shared" si="47"/>
        <v>6.2641420184178356E-23</v>
      </c>
      <c r="HH29" s="82">
        <f t="shared" si="47"/>
        <v>7.0984538204548582E-24</v>
      </c>
      <c r="HI29" s="82">
        <f t="shared" si="47"/>
        <v>3.6966366662439061E-23</v>
      </c>
      <c r="HJ29" s="82">
        <f t="shared" si="47"/>
        <v>1.1320207611821534E-24</v>
      </c>
      <c r="HK29" s="82">
        <f t="shared" si="47"/>
        <v>4.1697706964696259E-25</v>
      </c>
      <c r="HL29" s="82">
        <f t="shared" si="47"/>
        <v>2.1676370545344683E-24</v>
      </c>
      <c r="HM29" s="82">
        <f t="shared" si="47"/>
        <v>1.1603365326738664E-25</v>
      </c>
      <c r="HN29" s="82">
        <f t="shared" si="47"/>
        <v>2.7153143744487929E-25</v>
      </c>
      <c r="HO29" s="82">
        <f t="shared" si="47"/>
        <v>1.7694510909985182E-25</v>
      </c>
      <c r="HP29" s="82">
        <f t="shared" si="47"/>
        <v>1.4042797317913497E-33</v>
      </c>
      <c r="HQ29" s="82">
        <f t="shared" si="47"/>
        <v>1.1718366319739699E-40</v>
      </c>
      <c r="HS29" s="82">
        <f t="shared" si="55"/>
        <v>1.2263833955423276E-49</v>
      </c>
      <c r="HT29" s="82">
        <f t="shared" si="48"/>
        <v>2.5108275219618925E-51</v>
      </c>
      <c r="HU29" s="82">
        <f t="shared" si="48"/>
        <v>1.6644000094106558E-57</v>
      </c>
      <c r="HV29" s="82">
        <f t="shared" si="48"/>
        <v>8.4862906734208237E-69</v>
      </c>
      <c r="HW29" s="82">
        <f t="shared" si="48"/>
        <v>7.6074313943110459E-59</v>
      </c>
      <c r="HX29" s="82">
        <f t="shared" si="48"/>
        <v>6.1863939452077585E-63</v>
      </c>
      <c r="HY29" s="82">
        <f t="shared" si="48"/>
        <v>5.1388968795166487E-61</v>
      </c>
      <c r="HZ29" s="82">
        <f t="shared" si="48"/>
        <v>3.833603867053943E-64</v>
      </c>
      <c r="IA29" s="82">
        <f t="shared" si="48"/>
        <v>1.8738590593159344E-64</v>
      </c>
      <c r="IB29" s="82">
        <f t="shared" si="48"/>
        <v>4.2750650720357228E-62</v>
      </c>
      <c r="IC29" s="82">
        <f t="shared" si="48"/>
        <v>2.6327097306922632E-66</v>
      </c>
      <c r="ID29" s="82">
        <f t="shared" si="48"/>
        <v>2.9779090572659691E-64</v>
      </c>
      <c r="IE29" s="82">
        <f t="shared" si="48"/>
        <v>1.6563327700791108E-63</v>
      </c>
      <c r="IF29" s="82">
        <f t="shared" si="48"/>
        <v>4.8814864678418656E-67</v>
      </c>
      <c r="IG29" s="82">
        <f t="shared" si="48"/>
        <v>7.5933139274469979E-62</v>
      </c>
      <c r="II29" s="82">
        <f t="shared" si="56"/>
        <v>9.0614039322885956E-237</v>
      </c>
      <c r="IJ29" s="82">
        <f t="shared" si="49"/>
        <v>7.2587791040035187E-243</v>
      </c>
      <c r="IK29" s="82">
        <f t="shared" si="49"/>
        <v>7.3570546833832168E-281</v>
      </c>
      <c r="IL29" s="82">
        <f t="shared" si="49"/>
        <v>0</v>
      </c>
      <c r="IM29" s="82">
        <f t="shared" si="49"/>
        <v>9.3383166129342996E-285</v>
      </c>
      <c r="IN29" s="82">
        <f t="shared" si="49"/>
        <v>4.6685180462751236E-306</v>
      </c>
      <c r="IO29" s="82">
        <f t="shared" si="49"/>
        <v>5.0420020331587008E-297</v>
      </c>
      <c r="IP29" s="82">
        <f t="shared" si="49"/>
        <v>0</v>
      </c>
      <c r="IQ29" s="82">
        <f t="shared" si="49"/>
        <v>0</v>
      </c>
      <c r="IR29" s="82">
        <f t="shared" si="49"/>
        <v>1.2459871901388236E-298</v>
      </c>
      <c r="IS29" s="82">
        <f t="shared" si="49"/>
        <v>0</v>
      </c>
      <c r="IT29" s="82">
        <f t="shared" si="49"/>
        <v>4.8347848940601559E-308</v>
      </c>
      <c r="IU29" s="82">
        <f t="shared" si="49"/>
        <v>3.7422007101315704E-302</v>
      </c>
      <c r="IV29" s="82">
        <f t="shared" si="49"/>
        <v>8.0070703477396437E-186</v>
      </c>
      <c r="IW29" s="82">
        <f t="shared" si="49"/>
        <v>4.3588361665887734E-123</v>
      </c>
      <c r="IY29" s="82">
        <f t="shared" si="57"/>
        <v>1.6736798724716885E-8</v>
      </c>
      <c r="IZ29" s="82">
        <f t="shared" si="50"/>
        <v>3.5720496019826663E-8</v>
      </c>
      <c r="JA29" s="82">
        <f t="shared" si="50"/>
        <v>9.4012409987479083E-9</v>
      </c>
      <c r="JB29" s="82">
        <f t="shared" si="50"/>
        <v>5.1535075529250444E-8</v>
      </c>
      <c r="JC29" s="82">
        <f t="shared" si="50"/>
        <v>8.6736020337156859E-9</v>
      </c>
      <c r="JD29" s="82">
        <f t="shared" si="50"/>
        <v>2.8472015227385307E-9</v>
      </c>
      <c r="JE29" s="82">
        <f t="shared" si="50"/>
        <v>1.9302754621123489E-9</v>
      </c>
      <c r="JF29" s="82">
        <f t="shared" si="50"/>
        <v>1.7789345883990912E-10</v>
      </c>
      <c r="JG29" s="82">
        <f t="shared" si="50"/>
        <v>5.0871036008452767E-10</v>
      </c>
      <c r="JH29" s="82">
        <f t="shared" si="50"/>
        <v>6.7270295943884937E-10</v>
      </c>
      <c r="JI29" s="82">
        <f t="shared" si="50"/>
        <v>4.1838811901155576E-10</v>
      </c>
      <c r="JJ29" s="82">
        <f t="shared" si="50"/>
        <v>2.2298953213138397E-9</v>
      </c>
      <c r="JK29" s="82">
        <f t="shared" si="50"/>
        <v>1.6209212841825279E-9</v>
      </c>
      <c r="JL29" s="82">
        <f t="shared" si="50"/>
        <v>3.4218002122983297E-13</v>
      </c>
      <c r="JM29" s="82">
        <f t="shared" si="50"/>
        <v>4.9115034129556913E-18</v>
      </c>
    </row>
    <row r="30" spans="1:273" x14ac:dyDescent="0.25">
      <c r="B30" s="2">
        <v>3</v>
      </c>
      <c r="C30" s="37">
        <v>0.42058200000000001</v>
      </c>
      <c r="D30" s="37">
        <v>0.42607400000000001</v>
      </c>
      <c r="E30" s="37">
        <v>0.42755399999999999</v>
      </c>
      <c r="F30" s="37">
        <v>0.42583500000000002</v>
      </c>
      <c r="G30" s="37">
        <v>0.41611799999999999</v>
      </c>
      <c r="H30" s="37">
        <v>0.41446</v>
      </c>
      <c r="I30" s="37">
        <v>0.41457500000000003</v>
      </c>
      <c r="J30" s="37">
        <v>0.41066900000000001</v>
      </c>
      <c r="K30" s="37">
        <v>0.40840399999999999</v>
      </c>
      <c r="L30" s="37">
        <v>0.41115600000000002</v>
      </c>
      <c r="M30" s="37">
        <v>0.41626200000000002</v>
      </c>
      <c r="N30" s="37">
        <v>0.41570600000000002</v>
      </c>
      <c r="O30" s="37">
        <v>0.419321</v>
      </c>
      <c r="P30" s="37">
        <v>0.42051899999999998</v>
      </c>
      <c r="Q30" s="37">
        <v>0.42693700000000001</v>
      </c>
      <c r="S30" s="4">
        <f t="shared" si="7"/>
        <v>0.42084002055904146</v>
      </c>
      <c r="T30" s="4">
        <f t="shared" si="7"/>
        <v>0.42145426772784911</v>
      </c>
      <c r="U30" s="4">
        <f t="shared" si="7"/>
        <v>0.42174554658195745</v>
      </c>
      <c r="V30" s="4">
        <f t="shared" si="7"/>
        <v>0.42389225998784663</v>
      </c>
      <c r="W30" s="4">
        <f t="shared" si="7"/>
        <v>0.41604984325905248</v>
      </c>
      <c r="X30" s="4">
        <f t="shared" si="7"/>
        <v>0.41142593157559459</v>
      </c>
      <c r="Y30" s="4">
        <f t="shared" si="7"/>
        <v>0.409816557322153</v>
      </c>
      <c r="Z30" s="4">
        <f t="shared" si="7"/>
        <v>0.4097202846050404</v>
      </c>
      <c r="AA30" s="4">
        <f t="shared" si="7"/>
        <v>0.40811734714114112</v>
      </c>
      <c r="AB30" s="4">
        <f t="shared" si="7"/>
        <v>0.40972115606578841</v>
      </c>
      <c r="AC30" s="4">
        <f t="shared" si="7"/>
        <v>0.41356693100981912</v>
      </c>
      <c r="AD30" s="4">
        <f t="shared" si="7"/>
        <v>0.41350675118536973</v>
      </c>
      <c r="AE30" s="4">
        <f t="shared" si="7"/>
        <v>0.41568680510909006</v>
      </c>
      <c r="AF30" s="4">
        <f t="shared" si="7"/>
        <v>0.42021812893739841</v>
      </c>
      <c r="AG30" s="4" t="e">
        <f t="shared" si="7"/>
        <v>#N/A</v>
      </c>
      <c r="AI30" s="4">
        <f t="shared" si="8"/>
        <v>-2.5802055904144972E-4</v>
      </c>
      <c r="AJ30" s="4">
        <f t="shared" si="8"/>
        <v>4.6197322721509004E-3</v>
      </c>
      <c r="AK30" s="4">
        <f t="shared" si="8"/>
        <v>5.8084534180425362E-3</v>
      </c>
      <c r="AL30" s="4">
        <f t="shared" si="8"/>
        <v>1.9427400121533878E-3</v>
      </c>
      <c r="AM30" s="4">
        <f t="shared" si="8"/>
        <v>6.8156740947511452E-5</v>
      </c>
      <c r="AN30" s="4">
        <f t="shared" si="8"/>
        <v>3.0340684244054006E-3</v>
      </c>
      <c r="AO30" s="4">
        <f t="shared" si="8"/>
        <v>4.7584426778470301E-3</v>
      </c>
      <c r="AP30" s="4">
        <f t="shared" si="8"/>
        <v>9.4871539495960944E-4</v>
      </c>
      <c r="AQ30" s="4">
        <f t="shared" si="8"/>
        <v>2.8665285885887126E-4</v>
      </c>
      <c r="AR30" s="4">
        <f t="shared" si="8"/>
        <v>1.4348439342116159E-3</v>
      </c>
      <c r="AS30" s="4">
        <f t="shared" si="8"/>
        <v>2.6950689901809044E-3</v>
      </c>
      <c r="AT30" s="4">
        <f t="shared" si="8"/>
        <v>2.1992488146302946E-3</v>
      </c>
      <c r="AU30" s="4">
        <f t="shared" si="8"/>
        <v>3.6341948909099364E-3</v>
      </c>
      <c r="AV30" s="4">
        <f t="shared" si="8"/>
        <v>3.0087106260157093E-4</v>
      </c>
      <c r="AW30" s="4">
        <f t="shared" si="8"/>
        <v>0</v>
      </c>
      <c r="AY30" s="2">
        <f t="shared" si="51"/>
        <v>0.42083991656642328</v>
      </c>
      <c r="AZ30" s="2">
        <f t="shared" si="9"/>
        <v>0.42145404440601908</v>
      </c>
      <c r="BA30" s="2">
        <f t="shared" si="9"/>
        <v>0.42174547966514375</v>
      </c>
      <c r="BB30" s="2">
        <f t="shared" si="9"/>
        <v>0.42389193059322122</v>
      </c>
      <c r="BC30" s="2">
        <f t="shared" si="9"/>
        <v>0.41604977788962877</v>
      </c>
      <c r="BD30" s="2">
        <f t="shared" si="9"/>
        <v>0.411425907474818</v>
      </c>
      <c r="BE30" s="2">
        <f t="shared" si="9"/>
        <v>0.40981654047495475</v>
      </c>
      <c r="BF30" s="2">
        <f t="shared" si="9"/>
        <v>0.40972028278253331</v>
      </c>
      <c r="BG30" s="2">
        <f t="shared" si="9"/>
        <v>0.40811734252038701</v>
      </c>
      <c r="BH30" s="2">
        <f t="shared" si="9"/>
        <v>0.40972115030179301</v>
      </c>
      <c r="BI30" s="2">
        <f t="shared" si="9"/>
        <v>0.41356692736411038</v>
      </c>
      <c r="BJ30" s="2">
        <f t="shared" si="9"/>
        <v>0.41350673461090626</v>
      </c>
      <c r="BK30" s="2">
        <f t="shared" si="9"/>
        <v>0.41568679352876636</v>
      </c>
      <c r="BL30" s="2">
        <f t="shared" si="9"/>
        <v>0.42021812893379229</v>
      </c>
      <c r="BM30" s="2" t="e">
        <f t="shared" si="9"/>
        <v>#N/A</v>
      </c>
      <c r="BO30" s="2">
        <f t="shared" si="10"/>
        <v>0.42058200000000001</v>
      </c>
      <c r="BP30" s="2">
        <f t="shared" si="11"/>
        <v>0.42607400000000001</v>
      </c>
      <c r="BQ30" s="2">
        <f t="shared" si="12"/>
        <v>0.42755399999999999</v>
      </c>
      <c r="BR30" s="2">
        <f t="shared" si="13"/>
        <v>0.42583500000000002</v>
      </c>
      <c r="BS30" s="2">
        <f t="shared" si="14"/>
        <v>0.41611799999999999</v>
      </c>
      <c r="BT30" s="2">
        <f t="shared" si="15"/>
        <v>0.41446</v>
      </c>
      <c r="BU30" s="2">
        <f t="shared" si="16"/>
        <v>0.41457500000000003</v>
      </c>
      <c r="BV30" s="2">
        <f t="shared" si="17"/>
        <v>0.41066900000000001</v>
      </c>
      <c r="BW30" s="2">
        <f t="shared" si="18"/>
        <v>0.40840399999999999</v>
      </c>
      <c r="BX30" s="2">
        <f t="shared" si="19"/>
        <v>0.41115600000000002</v>
      </c>
      <c r="BY30" s="2">
        <f t="shared" si="20"/>
        <v>0.41626200000000002</v>
      </c>
      <c r="BZ30" s="2">
        <f t="shared" si="21"/>
        <v>0.41570600000000002</v>
      </c>
      <c r="CA30" s="2">
        <f t="shared" si="22"/>
        <v>0.419321</v>
      </c>
      <c r="CB30" s="2">
        <f t="shared" si="23"/>
        <v>0.42051899999999998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0.41828666584564861</v>
      </c>
      <c r="DL30" s="2">
        <f t="shared" si="41"/>
        <v>0.42078746650246301</v>
      </c>
      <c r="DM30" s="2">
        <f t="shared" si="41"/>
        <v>0.42061272709359604</v>
      </c>
      <c r="DN30" s="2">
        <f t="shared" si="41"/>
        <v>0.42298501750101752</v>
      </c>
      <c r="DO30" s="2">
        <f t="shared" si="41"/>
        <v>0.41565464367816096</v>
      </c>
      <c r="DP30" s="2">
        <f t="shared" si="41"/>
        <v>0.41184746880131362</v>
      </c>
      <c r="DQ30" s="2">
        <f t="shared" si="41"/>
        <v>0.40954914482758625</v>
      </c>
      <c r="DR30" s="2">
        <f t="shared" si="41"/>
        <v>0.40936607704857242</v>
      </c>
      <c r="DS30" s="2">
        <f t="shared" si="41"/>
        <v>0.40760850100111234</v>
      </c>
      <c r="DT30" s="2">
        <f t="shared" si="41"/>
        <v>0.40927771442343353</v>
      </c>
      <c r="DU30" s="2">
        <f t="shared" si="41"/>
        <v>0.41316438548387091</v>
      </c>
      <c r="DV30" s="2">
        <f t="shared" si="41"/>
        <v>0.41331736290322574</v>
      </c>
      <c r="DW30" s="2">
        <f t="shared" si="41"/>
        <v>0.41510262518328445</v>
      </c>
      <c r="DX30" s="2">
        <f t="shared" si="41"/>
        <v>0.41975298597168592</v>
      </c>
      <c r="DY30" s="2">
        <f t="shared" si="41"/>
        <v>0.41287543360071288</v>
      </c>
      <c r="EA30" s="2">
        <f t="shared" si="42"/>
        <v>0.44752210714285667</v>
      </c>
      <c r="EB30" s="2">
        <f t="shared" si="42"/>
        <v>0.4286627510772682</v>
      </c>
      <c r="EC30" s="2">
        <f t="shared" si="42"/>
        <v>0.43416853424224877</v>
      </c>
      <c r="ED30" s="2">
        <f t="shared" si="42"/>
        <v>0.43218139699248126</v>
      </c>
      <c r="EE30" s="2">
        <f t="shared" si="42"/>
        <v>0.42001569012287332</v>
      </c>
      <c r="EF30" s="2">
        <f t="shared" si="42"/>
        <v>0.4069756913978495</v>
      </c>
      <c r="EG30" s="2">
        <f t="shared" si="42"/>
        <v>0.41270813152985075</v>
      </c>
      <c r="EH30" s="2">
        <f t="shared" si="42"/>
        <v>0.41399688037634413</v>
      </c>
      <c r="EI30" s="2">
        <f t="shared" si="42"/>
        <v>0.41426809402985071</v>
      </c>
      <c r="EJ30" s="2">
        <f t="shared" si="42"/>
        <v>0.41531361794871791</v>
      </c>
      <c r="EK30" s="2">
        <f t="shared" si="42"/>
        <v>0.41882246544027174</v>
      </c>
      <c r="EL30" s="2">
        <f t="shared" si="42"/>
        <v>0.41598946296296296</v>
      </c>
      <c r="EM30" s="2">
        <f t="shared" si="42"/>
        <v>0.42417337113555287</v>
      </c>
      <c r="EN30" s="2">
        <f t="shared" si="42"/>
        <v>0.43043906358889522</v>
      </c>
      <c r="EO30" s="2">
        <f t="shared" si="42"/>
        <v>0.41521670335135147</v>
      </c>
      <c r="EQ30" s="2">
        <f t="shared" si="43"/>
        <v>0.40952255844155844</v>
      </c>
      <c r="ER30" s="2">
        <f t="shared" si="43"/>
        <v>0.42557101918995471</v>
      </c>
      <c r="ES30" s="2">
        <f t="shared" si="43"/>
        <v>0.42537611754537247</v>
      </c>
      <c r="ET30" s="2">
        <f t="shared" si="43"/>
        <v>0.426986950628158</v>
      </c>
      <c r="EU30" s="2">
        <f t="shared" si="43"/>
        <v>0.41573429057452405</v>
      </c>
      <c r="EV30" s="2">
        <f t="shared" si="43"/>
        <v>0.41418559027708041</v>
      </c>
      <c r="EW30" s="2">
        <f t="shared" si="43"/>
        <v>0.41249887485987136</v>
      </c>
      <c r="EX30" s="2">
        <f t="shared" si="43"/>
        <v>0.41511578831954876</v>
      </c>
      <c r="EY30" s="2">
        <f t="shared" si="43"/>
        <v>0.41762159778907593</v>
      </c>
      <c r="EZ30" s="2">
        <f t="shared" si="43"/>
        <v>0.42113478706438251</v>
      </c>
      <c r="FA30" s="2">
        <f t="shared" si="43"/>
        <v>0.42772538917782721</v>
      </c>
      <c r="FB30" s="2">
        <f t="shared" si="43"/>
        <v>0.42470447227064884</v>
      </c>
      <c r="FC30" s="2">
        <f t="shared" si="43"/>
        <v>0.42900890001724684</v>
      </c>
      <c r="FD30" s="2">
        <f t="shared" si="43"/>
        <v>0.42943845296472122</v>
      </c>
      <c r="FE30" s="2">
        <f t="shared" si="43"/>
        <v>0.44420310375224137</v>
      </c>
      <c r="FG30" s="2">
        <f t="shared" si="44"/>
        <v>8.7372622555745294E-2</v>
      </c>
      <c r="FH30" s="2">
        <f t="shared" si="44"/>
        <v>8.464521155409456E-2</v>
      </c>
      <c r="FI30" s="2">
        <f t="shared" si="44"/>
        <v>8.3567565383386194E-2</v>
      </c>
      <c r="FJ30" s="2">
        <f t="shared" si="44"/>
        <v>9.8622277546321274E-2</v>
      </c>
      <c r="FK30" s="2">
        <f t="shared" si="44"/>
        <v>9.0616223876388985E-2</v>
      </c>
      <c r="FL30" s="2">
        <f t="shared" si="44"/>
        <v>8.6545820667337889E-2</v>
      </c>
      <c r="FM30" s="2">
        <f t="shared" si="44"/>
        <v>8.4646726494673113E-2</v>
      </c>
      <c r="FN30" s="2">
        <f t="shared" si="44"/>
        <v>7.6486257554163536E-2</v>
      </c>
      <c r="FO30" s="2">
        <f t="shared" si="44"/>
        <v>7.6401443536660424E-2</v>
      </c>
      <c r="FP30" s="2">
        <f t="shared" si="44"/>
        <v>7.345709335899385E-2</v>
      </c>
      <c r="FQ30" s="2">
        <f t="shared" si="44"/>
        <v>7.1131848573462622E-2</v>
      </c>
      <c r="FR30" s="2">
        <f t="shared" si="44"/>
        <v>7.0847405854228829E-2</v>
      </c>
      <c r="FS30" s="2">
        <f t="shared" si="44"/>
        <v>6.4398316405642669E-2</v>
      </c>
      <c r="FT30" s="2">
        <f t="shared" si="44"/>
        <v>4.3528299144751571E-2</v>
      </c>
      <c r="FU30" s="2">
        <f t="shared" si="44"/>
        <v>3.3312821792908343E-2</v>
      </c>
      <c r="FW30" s="2">
        <f t="shared" si="53"/>
        <v>2.9643955663919409E-5</v>
      </c>
      <c r="FX30" s="2">
        <f t="shared" si="45"/>
        <v>8.8058499485673545E-6</v>
      </c>
      <c r="FY30" s="2">
        <f t="shared" si="45"/>
        <v>8.3286170815301213E-6</v>
      </c>
      <c r="FZ30" s="2">
        <f t="shared" si="45"/>
        <v>1.0549425464126776E-5</v>
      </c>
      <c r="GA30" s="2">
        <f t="shared" si="45"/>
        <v>1.1059351280224171E-5</v>
      </c>
      <c r="GB30" s="2">
        <f t="shared" si="45"/>
        <v>9.7986111753533568E-6</v>
      </c>
      <c r="GC30" s="2">
        <f t="shared" si="45"/>
        <v>1.0685529674863806E-5</v>
      </c>
      <c r="GD30" s="2">
        <f t="shared" si="45"/>
        <v>1.1545141213823032E-5</v>
      </c>
      <c r="GE30" s="2">
        <f t="shared" si="45"/>
        <v>1.1629184040498614E-5</v>
      </c>
      <c r="GF30" s="2">
        <f t="shared" si="45"/>
        <v>9.6114020519924371E-6</v>
      </c>
      <c r="GG30" s="2">
        <f t="shared" si="45"/>
        <v>8.1089725522741551E-6</v>
      </c>
      <c r="GH30" s="2">
        <f t="shared" si="45"/>
        <v>6.9248652606805242E-6</v>
      </c>
      <c r="GI30" s="2">
        <f t="shared" si="45"/>
        <v>5.7031222760161847E-6</v>
      </c>
      <c r="GJ30" s="2">
        <f t="shared" si="45"/>
        <v>3.8187677062539271E-6</v>
      </c>
      <c r="GK30" s="2">
        <f t="shared" si="45"/>
        <v>3.2882819578312104E-6</v>
      </c>
      <c r="GM30" s="82">
        <f t="shared" si="54"/>
        <v>3.313261174322341E-8</v>
      </c>
      <c r="GN30" s="82">
        <f t="shared" si="46"/>
        <v>6.7138505187958921E-8</v>
      </c>
      <c r="GO30" s="82">
        <f t="shared" si="46"/>
        <v>1.8968515718276683E-8</v>
      </c>
      <c r="GP30" s="82">
        <f t="shared" si="46"/>
        <v>9.9188911045225985E-8</v>
      </c>
      <c r="GQ30" s="82">
        <f t="shared" si="46"/>
        <v>1.8040157307801673E-8</v>
      </c>
      <c r="GR30" s="82">
        <f t="shared" si="46"/>
        <v>6.2183964438538798E-9</v>
      </c>
      <c r="GS30" s="82">
        <f t="shared" si="46"/>
        <v>4.2777460968796882E-9</v>
      </c>
      <c r="GT30" s="82">
        <f t="shared" si="46"/>
        <v>4.3481540644968862E-10</v>
      </c>
      <c r="GU30" s="82">
        <f t="shared" si="46"/>
        <v>1.1725929979621563E-9</v>
      </c>
      <c r="GV30" s="82">
        <f t="shared" si="46"/>
        <v>1.5069710373770178E-9</v>
      </c>
      <c r="GW30" s="82">
        <f t="shared" si="46"/>
        <v>9.5149050753917427E-10</v>
      </c>
      <c r="GX30" s="82">
        <f t="shared" si="46"/>
        <v>4.6322253935028077E-9</v>
      </c>
      <c r="GY30" s="82">
        <f t="shared" si="46"/>
        <v>3.3320945674629818E-9</v>
      </c>
      <c r="GZ30" s="82">
        <f t="shared" si="46"/>
        <v>9.4424303398077741E-13</v>
      </c>
      <c r="HA30" s="82">
        <f t="shared" si="46"/>
        <v>2.0388827678425609E-17</v>
      </c>
      <c r="HC30" s="82">
        <f t="shared" si="58"/>
        <v>3.1374177884077539E-23</v>
      </c>
      <c r="HD30" s="82">
        <f t="shared" si="47"/>
        <v>1.1869817045237298E-20</v>
      </c>
      <c r="HE30" s="82">
        <f t="shared" si="47"/>
        <v>2.2204480668409575E-22</v>
      </c>
      <c r="HF30" s="82">
        <f t="shared" si="47"/>
        <v>6.118133964066928E-26</v>
      </c>
      <c r="HG30" s="82">
        <f t="shared" si="47"/>
        <v>2.726048529039143E-22</v>
      </c>
      <c r="HH30" s="82">
        <f t="shared" si="47"/>
        <v>3.3162869138622559E-23</v>
      </c>
      <c r="HI30" s="82">
        <f t="shared" si="47"/>
        <v>1.6657232222318364E-22</v>
      </c>
      <c r="HJ30" s="82">
        <f t="shared" si="47"/>
        <v>5.6342843696512114E-24</v>
      </c>
      <c r="HK30" s="82">
        <f t="shared" si="47"/>
        <v>2.102236865533162E-24</v>
      </c>
      <c r="HL30" s="82">
        <f t="shared" si="47"/>
        <v>1.0086197869287567E-23</v>
      </c>
      <c r="HM30" s="82">
        <f t="shared" si="47"/>
        <v>5.815418029730308E-25</v>
      </c>
      <c r="HN30" s="82">
        <f t="shared" si="47"/>
        <v>1.2775095750413815E-24</v>
      </c>
      <c r="HO30" s="82">
        <f t="shared" si="47"/>
        <v>8.0521549820509446E-25</v>
      </c>
      <c r="HP30" s="82">
        <f t="shared" si="47"/>
        <v>1.0183434808949634E-32</v>
      </c>
      <c r="HQ30" s="82">
        <f t="shared" si="47"/>
        <v>1.3112764232885541E-39</v>
      </c>
      <c r="HS30" s="82">
        <f t="shared" si="55"/>
        <v>1.3103300178996062E-48</v>
      </c>
      <c r="HT30" s="82">
        <f t="shared" si="48"/>
        <v>2.242762174549056E-50</v>
      </c>
      <c r="HU30" s="82">
        <f t="shared" si="48"/>
        <v>1.9988289545331797E-56</v>
      </c>
      <c r="HV30" s="82">
        <f t="shared" si="48"/>
        <v>1.7823927893255028E-67</v>
      </c>
      <c r="HW30" s="82">
        <f t="shared" si="48"/>
        <v>1.0190207252077468E-57</v>
      </c>
      <c r="HX30" s="82">
        <f t="shared" si="48"/>
        <v>9.7369690349853517E-62</v>
      </c>
      <c r="HY30" s="82">
        <f t="shared" si="48"/>
        <v>7.5868972477394868E-60</v>
      </c>
      <c r="HZ30" s="82">
        <f t="shared" si="48"/>
        <v>6.6122286232595146E-63</v>
      </c>
      <c r="IA30" s="82">
        <f t="shared" si="48"/>
        <v>3.2434755645173855E-63</v>
      </c>
      <c r="IB30" s="82">
        <f t="shared" si="48"/>
        <v>6.3564675463454263E-61</v>
      </c>
      <c r="IC30" s="82">
        <f t="shared" si="48"/>
        <v>4.5475268287502559E-65</v>
      </c>
      <c r="ID30" s="82">
        <f t="shared" si="48"/>
        <v>4.4937527792219073E-63</v>
      </c>
      <c r="IE30" s="82">
        <f t="shared" si="48"/>
        <v>2.2966560884694404E-62</v>
      </c>
      <c r="IF30" s="82">
        <f t="shared" si="48"/>
        <v>7.3066274001772693E-66</v>
      </c>
      <c r="IG30" s="82">
        <f t="shared" si="48"/>
        <v>9.0432902284883394E-61</v>
      </c>
      <c r="II30" s="82">
        <f t="shared" si="56"/>
        <v>1.1182823917011482E-232</v>
      </c>
      <c r="IJ30" s="82">
        <f t="shared" si="49"/>
        <v>4.225050416212455E-239</v>
      </c>
      <c r="IK30" s="82">
        <f t="shared" si="49"/>
        <v>1.6027214583448355E-276</v>
      </c>
      <c r="IL30" s="82">
        <f t="shared" si="49"/>
        <v>0</v>
      </c>
      <c r="IM30" s="82">
        <f t="shared" si="49"/>
        <v>2.9993073986666256E-280</v>
      </c>
      <c r="IN30" s="82">
        <f t="shared" si="49"/>
        <v>2.9183117294540287E-301</v>
      </c>
      <c r="IO30" s="82">
        <f t="shared" si="49"/>
        <v>2.4597713561539987E-292</v>
      </c>
      <c r="IP30" s="82">
        <f t="shared" si="49"/>
        <v>1.6552196392762058E-306</v>
      </c>
      <c r="IQ30" s="82">
        <f t="shared" si="49"/>
        <v>2.3258938219329194E-305</v>
      </c>
      <c r="IR30" s="82">
        <f t="shared" si="49"/>
        <v>5.8428462509037107E-294</v>
      </c>
      <c r="IS30" s="82">
        <f t="shared" si="49"/>
        <v>0</v>
      </c>
      <c r="IT30" s="82">
        <f t="shared" si="49"/>
        <v>2.3562051172203141E-303</v>
      </c>
      <c r="IU30" s="82">
        <f t="shared" si="49"/>
        <v>1.2522760161006953E-297</v>
      </c>
      <c r="IV30" s="82">
        <f t="shared" si="49"/>
        <v>3.862792752959374E-183</v>
      </c>
      <c r="IW30" s="82">
        <f t="shared" si="49"/>
        <v>2.4390922134701014E-121</v>
      </c>
      <c r="IY30" s="82">
        <f t="shared" si="57"/>
        <v>3.3132611743223443E-8</v>
      </c>
      <c r="IZ30" s="82">
        <f t="shared" si="50"/>
        <v>6.7138505187970793E-8</v>
      </c>
      <c r="JA30" s="82">
        <f t="shared" si="50"/>
        <v>1.8968515718276905E-8</v>
      </c>
      <c r="JB30" s="82">
        <f t="shared" si="50"/>
        <v>9.9188911045225985E-8</v>
      </c>
      <c r="JC30" s="82">
        <f t="shared" si="50"/>
        <v>1.8040157307801945E-8</v>
      </c>
      <c r="JD30" s="82">
        <f t="shared" si="50"/>
        <v>6.2183964438539129E-9</v>
      </c>
      <c r="JE30" s="82">
        <f t="shared" si="50"/>
        <v>4.2777460968798545E-9</v>
      </c>
      <c r="JF30" s="82">
        <f t="shared" si="50"/>
        <v>4.3481540644969426E-10</v>
      </c>
      <c r="JG30" s="82">
        <f t="shared" si="50"/>
        <v>1.1725929979621584E-9</v>
      </c>
      <c r="JH30" s="82">
        <f t="shared" si="50"/>
        <v>1.506971037377028E-9</v>
      </c>
      <c r="JI30" s="82">
        <f t="shared" si="50"/>
        <v>9.5149050753917489E-10</v>
      </c>
      <c r="JJ30" s="82">
        <f t="shared" si="50"/>
        <v>4.6322253935028094E-9</v>
      </c>
      <c r="JK30" s="82">
        <f t="shared" si="50"/>
        <v>3.3320945674629826E-9</v>
      </c>
      <c r="JL30" s="82">
        <f t="shared" si="50"/>
        <v>9.4424303398077741E-13</v>
      </c>
      <c r="JM30" s="82">
        <f t="shared" si="50"/>
        <v>2.0388827678425609E-17</v>
      </c>
    </row>
    <row r="31" spans="1:273" x14ac:dyDescent="0.25">
      <c r="B31" s="2">
        <v>4</v>
      </c>
      <c r="C31" s="37">
        <v>0.426539</v>
      </c>
      <c r="D31" s="37">
        <v>0.42052200000000001</v>
      </c>
      <c r="E31" s="37">
        <v>0.42316199999999998</v>
      </c>
      <c r="F31" s="37">
        <v>0.42323100000000002</v>
      </c>
      <c r="G31" s="37">
        <v>0.41507300000000003</v>
      </c>
      <c r="H31" s="37">
        <v>0.41572700000000001</v>
      </c>
      <c r="I31" s="37">
        <v>0.41303099999999998</v>
      </c>
      <c r="J31" s="37">
        <v>0.41066900000000001</v>
      </c>
      <c r="K31" s="37">
        <v>0.41489300000000001</v>
      </c>
      <c r="L31" s="37">
        <v>0.41330099999999997</v>
      </c>
      <c r="M31" s="37">
        <v>0.41734599999999999</v>
      </c>
      <c r="N31" s="37">
        <v>0.41736400000000001</v>
      </c>
      <c r="O31" s="37">
        <v>0.41867900000000002</v>
      </c>
      <c r="P31" s="37">
        <v>0.42298400000000003</v>
      </c>
      <c r="Q31" s="37">
        <v>0.426458</v>
      </c>
      <c r="S31" s="4">
        <f t="shared" si="7"/>
        <v>0.42140597277812886</v>
      </c>
      <c r="T31" s="4">
        <f t="shared" si="7"/>
        <v>0.421875368661419</v>
      </c>
      <c r="U31" s="4">
        <f t="shared" si="7"/>
        <v>0.42232289739080675</v>
      </c>
      <c r="V31" s="4">
        <f t="shared" si="7"/>
        <v>0.42431821968932604</v>
      </c>
      <c r="W31" s="4">
        <f t="shared" si="7"/>
        <v>0.41640272031078995</v>
      </c>
      <c r="X31" s="4">
        <f t="shared" si="7"/>
        <v>0.41169660104456024</v>
      </c>
      <c r="Y31" s="4">
        <f t="shared" si="7"/>
        <v>0.41028225745518165</v>
      </c>
      <c r="Z31" s="4">
        <f t="shared" si="7"/>
        <v>0.4102007659069935</v>
      </c>
      <c r="AA31" s="4">
        <f t="shared" si="7"/>
        <v>0.40861772130673896</v>
      </c>
      <c r="AB31" s="4">
        <f t="shared" si="7"/>
        <v>0.41014407159570659</v>
      </c>
      <c r="AC31" s="4">
        <f t="shared" si="7"/>
        <v>0.41394991084211386</v>
      </c>
      <c r="AD31" s="4">
        <f t="shared" si="7"/>
        <v>0.41375058177226431</v>
      </c>
      <c r="AE31" s="4">
        <f t="shared" si="7"/>
        <v>0.41598903469941667</v>
      </c>
      <c r="AF31" s="4">
        <f t="shared" si="7"/>
        <v>0.42038146014920424</v>
      </c>
      <c r="AG31" s="4" t="e">
        <f t="shared" si="7"/>
        <v>#N/A</v>
      </c>
      <c r="AI31" s="4">
        <f t="shared" si="8"/>
        <v>5.1330272218711448E-3</v>
      </c>
      <c r="AJ31" s="4">
        <f t="shared" si="8"/>
        <v>-1.3533686614189966E-3</v>
      </c>
      <c r="AK31" s="4">
        <f t="shared" si="8"/>
        <v>8.3910260919323187E-4</v>
      </c>
      <c r="AL31" s="4">
        <f t="shared" si="8"/>
        <v>-1.0872196893260133E-3</v>
      </c>
      <c r="AM31" s="4">
        <f t="shared" si="8"/>
        <v>-1.329720310789928E-3</v>
      </c>
      <c r="AN31" s="4">
        <f t="shared" si="8"/>
        <v>4.0303989554397734E-3</v>
      </c>
      <c r="AO31" s="4">
        <f t="shared" si="8"/>
        <v>2.7487425448183278E-3</v>
      </c>
      <c r="AP31" s="4">
        <f t="shared" si="8"/>
        <v>4.682340930065032E-4</v>
      </c>
      <c r="AQ31" s="4">
        <f t="shared" si="8"/>
        <v>6.2752786932610549E-3</v>
      </c>
      <c r="AR31" s="4">
        <f t="shared" si="8"/>
        <v>3.1569284042933798E-3</v>
      </c>
      <c r="AS31" s="4">
        <f t="shared" si="8"/>
        <v>3.3960891578861396E-3</v>
      </c>
      <c r="AT31" s="4">
        <f t="shared" si="8"/>
        <v>3.6134182277356985E-3</v>
      </c>
      <c r="AU31" s="4">
        <f t="shared" si="8"/>
        <v>2.6899653005833524E-3</v>
      </c>
      <c r="AV31" s="4">
        <f t="shared" si="8"/>
        <v>2.602539850795782E-3</v>
      </c>
      <c r="AW31" s="4">
        <f t="shared" si="8"/>
        <v>0</v>
      </c>
      <c r="AY31" s="2">
        <f t="shared" si="51"/>
        <v>0.42140577382731748</v>
      </c>
      <c r="AZ31" s="2">
        <f t="shared" si="9"/>
        <v>0.42187496211076758</v>
      </c>
      <c r="BA31" s="2">
        <f t="shared" si="9"/>
        <v>0.42232276694036791</v>
      </c>
      <c r="BB31" s="2">
        <f t="shared" si="9"/>
        <v>0.42431760715624323</v>
      </c>
      <c r="BC31" s="2">
        <f t="shared" si="9"/>
        <v>0.41640258920963907</v>
      </c>
      <c r="BD31" s="2">
        <f t="shared" si="9"/>
        <v>0.41169655035225428</v>
      </c>
      <c r="BE31" s="2">
        <f t="shared" si="9"/>
        <v>0.41028222150821514</v>
      </c>
      <c r="BF31" s="2">
        <f t="shared" si="9"/>
        <v>0.41020076162729968</v>
      </c>
      <c r="BG31" s="2">
        <f t="shared" si="9"/>
        <v>0.40861771105358263</v>
      </c>
      <c r="BH31" s="2">
        <f t="shared" si="9"/>
        <v>0.41014405914813096</v>
      </c>
      <c r="BI31" s="2">
        <f t="shared" si="9"/>
        <v>0.41394990285076866</v>
      </c>
      <c r="BJ31" s="2">
        <f t="shared" si="9"/>
        <v>0.41375054848416065</v>
      </c>
      <c r="BK31" s="2">
        <f t="shared" si="9"/>
        <v>0.41598901165543062</v>
      </c>
      <c r="BL31" s="2">
        <f t="shared" si="9"/>
        <v>0.42038146013962058</v>
      </c>
      <c r="BM31" s="2" t="e">
        <f t="shared" si="9"/>
        <v>#N/A</v>
      </c>
      <c r="BO31" s="2">
        <f t="shared" si="10"/>
        <v>0.426539</v>
      </c>
      <c r="BP31" s="2">
        <f t="shared" si="11"/>
        <v>0.42052200000000001</v>
      </c>
      <c r="BQ31" s="2">
        <f t="shared" si="12"/>
        <v>0.42316199999999998</v>
      </c>
      <c r="BR31" s="2">
        <f t="shared" si="13"/>
        <v>0.42323100000000002</v>
      </c>
      <c r="BS31" s="2">
        <f t="shared" si="14"/>
        <v>0.41507300000000003</v>
      </c>
      <c r="BT31" s="2">
        <f t="shared" si="15"/>
        <v>0.41572700000000001</v>
      </c>
      <c r="BU31" s="2">
        <f t="shared" si="16"/>
        <v>0.41303099999999998</v>
      </c>
      <c r="BV31" s="2">
        <f t="shared" si="17"/>
        <v>0.41066900000000001</v>
      </c>
      <c r="BW31" s="2">
        <f t="shared" si="18"/>
        <v>0.41489300000000001</v>
      </c>
      <c r="BX31" s="2">
        <f t="shared" si="19"/>
        <v>0.41330099999999997</v>
      </c>
      <c r="BY31" s="2">
        <f t="shared" si="20"/>
        <v>0.41734599999999999</v>
      </c>
      <c r="BZ31" s="2">
        <f t="shared" si="21"/>
        <v>0.41736400000000001</v>
      </c>
      <c r="CA31" s="2">
        <f t="shared" si="22"/>
        <v>0.41867900000000002</v>
      </c>
      <c r="CB31" s="2">
        <f t="shared" si="23"/>
        <v>0.42298400000000003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0.41874513984674333</v>
      </c>
      <c r="DL31" s="2">
        <f t="shared" si="41"/>
        <v>0.42123801970443348</v>
      </c>
      <c r="DM31" s="2">
        <f t="shared" si="41"/>
        <v>0.42119526600985219</v>
      </c>
      <c r="DN31" s="2">
        <f t="shared" si="41"/>
        <v>0.42343839723239723</v>
      </c>
      <c r="DO31" s="2">
        <f t="shared" si="41"/>
        <v>0.41605812999452657</v>
      </c>
      <c r="DP31" s="2">
        <f t="shared" si="41"/>
        <v>0.41222151258894363</v>
      </c>
      <c r="DQ31" s="2">
        <f t="shared" si="41"/>
        <v>0.41007834482758621</v>
      </c>
      <c r="DR31" s="2">
        <f t="shared" si="41"/>
        <v>0.40989508194289942</v>
      </c>
      <c r="DS31" s="2">
        <f t="shared" si="41"/>
        <v>0.40814284004449386</v>
      </c>
      <c r="DT31" s="2">
        <f t="shared" si="41"/>
        <v>0.40972937693733785</v>
      </c>
      <c r="DU31" s="2">
        <f t="shared" si="41"/>
        <v>0.41357566249999994</v>
      </c>
      <c r="DV31" s="2">
        <f t="shared" si="41"/>
        <v>0.4135960987903225</v>
      </c>
      <c r="DW31" s="2">
        <f t="shared" si="41"/>
        <v>0.41540674266862171</v>
      </c>
      <c r="DX31" s="2">
        <f t="shared" si="41"/>
        <v>0.41990607889317882</v>
      </c>
      <c r="DY31" s="2">
        <f t="shared" si="41"/>
        <v>0.41355383767825299</v>
      </c>
      <c r="EA31" s="2">
        <f t="shared" si="42"/>
        <v>0.44676428571428528</v>
      </c>
      <c r="EB31" s="2">
        <f t="shared" si="42"/>
        <v>0.42815712797355532</v>
      </c>
      <c r="EC31" s="2">
        <f t="shared" si="42"/>
        <v>0.43360027760304259</v>
      </c>
      <c r="ED31" s="2">
        <f t="shared" si="42"/>
        <v>0.43164681839213426</v>
      </c>
      <c r="EE31" s="2">
        <f t="shared" si="42"/>
        <v>0.41955578407372401</v>
      </c>
      <c r="EF31" s="2">
        <f t="shared" si="42"/>
        <v>0.40664251085225017</v>
      </c>
      <c r="EG31" s="2">
        <f t="shared" si="42"/>
        <v>0.41229294253731347</v>
      </c>
      <c r="EH31" s="2">
        <f t="shared" si="42"/>
        <v>0.41356668978494632</v>
      </c>
      <c r="EI31" s="2">
        <f t="shared" si="42"/>
        <v>0.4138526929850746</v>
      </c>
      <c r="EJ31" s="2">
        <f t="shared" si="42"/>
        <v>0.41491361757348338</v>
      </c>
      <c r="EK31" s="2">
        <f t="shared" si="42"/>
        <v>0.41840587157669823</v>
      </c>
      <c r="EL31" s="2">
        <f t="shared" si="42"/>
        <v>0.41559705448028672</v>
      </c>
      <c r="EM31" s="2">
        <f t="shared" si="42"/>
        <v>0.42370366027321366</v>
      </c>
      <c r="EN31" s="2">
        <f t="shared" si="42"/>
        <v>0.42990824732461358</v>
      </c>
      <c r="EO31" s="2">
        <f t="shared" si="42"/>
        <v>0.41497766000000014</v>
      </c>
      <c r="EQ31" s="2">
        <f t="shared" si="43"/>
        <v>0.40914144055944057</v>
      </c>
      <c r="ER31" s="2">
        <f t="shared" si="43"/>
        <v>0.42509937267335668</v>
      </c>
      <c r="ES31" s="2">
        <f t="shared" si="43"/>
        <v>0.42490683975071902</v>
      </c>
      <c r="ET31" s="2">
        <f t="shared" si="43"/>
        <v>0.42651086786763559</v>
      </c>
      <c r="EU31" s="2">
        <f t="shared" si="43"/>
        <v>0.41532405265077271</v>
      </c>
      <c r="EV31" s="2">
        <f t="shared" si="43"/>
        <v>0.41376739684606223</v>
      </c>
      <c r="EW31" s="2">
        <f t="shared" si="43"/>
        <v>0.41208578837450699</v>
      </c>
      <c r="EX31" s="2">
        <f t="shared" si="43"/>
        <v>0.41467199341708677</v>
      </c>
      <c r="EY31" s="2">
        <f t="shared" si="43"/>
        <v>0.41716645621789439</v>
      </c>
      <c r="EZ31" s="2">
        <f t="shared" si="43"/>
        <v>0.42066714629551716</v>
      </c>
      <c r="FA31" s="2">
        <f t="shared" si="43"/>
        <v>0.42720765250614795</v>
      </c>
      <c r="FB31" s="2">
        <f t="shared" si="43"/>
        <v>0.42421473492299389</v>
      </c>
      <c r="FC31" s="2">
        <f t="shared" si="43"/>
        <v>0.42848611844721285</v>
      </c>
      <c r="FD31" s="2">
        <f t="shared" si="43"/>
        <v>0.4289144474723256</v>
      </c>
      <c r="FE31" s="2">
        <f t="shared" si="43"/>
        <v>0.4436288107409293</v>
      </c>
      <c r="FG31" s="2">
        <f t="shared" si="44"/>
        <v>9.5001356600124917E-2</v>
      </c>
      <c r="FH31" s="2">
        <f t="shared" si="44"/>
        <v>9.2059829887455993E-2</v>
      </c>
      <c r="FI31" s="2">
        <f t="shared" si="44"/>
        <v>9.0897159727252347E-2</v>
      </c>
      <c r="FJ31" s="2">
        <f t="shared" si="44"/>
        <v>0.1071179603627532</v>
      </c>
      <c r="FK31" s="2">
        <f t="shared" si="44"/>
        <v>9.8497599436830327E-2</v>
      </c>
      <c r="FL31" s="2">
        <f t="shared" si="44"/>
        <v>9.4109808691921371E-2</v>
      </c>
      <c r="FM31" s="2">
        <f t="shared" si="44"/>
        <v>9.2061464184827371E-2</v>
      </c>
      <c r="FN31" s="2">
        <f t="shared" si="44"/>
        <v>8.3251181915871497E-2</v>
      </c>
      <c r="FO31" s="2">
        <f t="shared" si="44"/>
        <v>8.3159541899971323E-2</v>
      </c>
      <c r="FP31" s="2">
        <f t="shared" si="44"/>
        <v>7.9977301456054722E-2</v>
      </c>
      <c r="FQ31" s="2">
        <f t="shared" si="44"/>
        <v>7.7462918377192228E-2</v>
      </c>
      <c r="FR31" s="2">
        <f t="shared" si="44"/>
        <v>7.7155261818537199E-2</v>
      </c>
      <c r="FS31" s="2">
        <f t="shared" si="44"/>
        <v>7.0175348025872303E-2</v>
      </c>
      <c r="FT31" s="2">
        <f t="shared" si="44"/>
        <v>4.7528234595659621E-2</v>
      </c>
      <c r="FU31" s="2">
        <f t="shared" si="44"/>
        <v>3.6409763190651284E-2</v>
      </c>
      <c r="FW31" s="2">
        <f t="shared" si="53"/>
        <v>3.250385807203933E-5</v>
      </c>
      <c r="FX31" s="2">
        <f t="shared" si="45"/>
        <v>9.655414264138074E-6</v>
      </c>
      <c r="FY31" s="2">
        <f t="shared" si="45"/>
        <v>9.132139695975687E-6</v>
      </c>
      <c r="FZ31" s="2">
        <f t="shared" si="45"/>
        <v>1.1567203230274262E-5</v>
      </c>
      <c r="GA31" s="2">
        <f t="shared" si="45"/>
        <v>1.2126324603632257E-5</v>
      </c>
      <c r="GB31" s="2">
        <f t="shared" si="45"/>
        <v>1.0743953349438573E-5</v>
      </c>
      <c r="GC31" s="2">
        <f t="shared" si="45"/>
        <v>1.1716438224011308E-5</v>
      </c>
      <c r="GD31" s="2">
        <f t="shared" si="45"/>
        <v>1.2658981512088776E-5</v>
      </c>
      <c r="GE31" s="2">
        <f t="shared" si="45"/>
        <v>1.2751132433048095E-5</v>
      </c>
      <c r="GF31" s="2">
        <f t="shared" si="45"/>
        <v>1.053868301195248E-5</v>
      </c>
      <c r="GG31" s="2">
        <f t="shared" si="45"/>
        <v>8.8913046406773864E-6</v>
      </c>
      <c r="GH31" s="2">
        <f t="shared" si="45"/>
        <v>7.5929586967212164E-6</v>
      </c>
      <c r="GI31" s="2">
        <f t="shared" si="45"/>
        <v>6.2533457848308631E-6</v>
      </c>
      <c r="GJ31" s="2">
        <f t="shared" si="45"/>
        <v>4.1871939833644099E-6</v>
      </c>
      <c r="GK31" s="2">
        <f t="shared" si="45"/>
        <v>3.6055283256880624E-6</v>
      </c>
      <c r="GM31" s="82">
        <f t="shared" si="54"/>
        <v>6.4697518706453284E-8</v>
      </c>
      <c r="GN31" s="82">
        <f t="shared" si="46"/>
        <v>1.2465851042810723E-7</v>
      </c>
      <c r="GO31" s="82">
        <f t="shared" si="46"/>
        <v>3.7739123541341523E-8</v>
      </c>
      <c r="GP31" s="82">
        <f t="shared" si="46"/>
        <v>1.8835671249791954E-7</v>
      </c>
      <c r="GQ31" s="82">
        <f t="shared" si="46"/>
        <v>3.6955324049395964E-8</v>
      </c>
      <c r="GR31" s="82">
        <f t="shared" si="46"/>
        <v>1.3361379072640252E-8</v>
      </c>
      <c r="GS31" s="82">
        <f t="shared" si="46"/>
        <v>9.3239493854620129E-9</v>
      </c>
      <c r="GT31" s="82">
        <f t="shared" si="46"/>
        <v>1.0431030669724167E-9</v>
      </c>
      <c r="GU31" s="82">
        <f t="shared" si="46"/>
        <v>2.6569535989738365E-9</v>
      </c>
      <c r="GV31" s="82">
        <f t="shared" si="46"/>
        <v>3.3216714178507195E-9</v>
      </c>
      <c r="GW31" s="82">
        <f t="shared" si="46"/>
        <v>2.128614253473761E-9</v>
      </c>
      <c r="GX31" s="82">
        <f t="shared" si="46"/>
        <v>9.4879720913427009E-9</v>
      </c>
      <c r="GY31" s="82">
        <f t="shared" si="46"/>
        <v>6.7580763457554414E-9</v>
      </c>
      <c r="GZ31" s="82">
        <f t="shared" si="46"/>
        <v>2.5571546199291172E-12</v>
      </c>
      <c r="HA31" s="82">
        <f t="shared" si="46"/>
        <v>8.2425192908127475E-17</v>
      </c>
      <c r="HC31" s="82">
        <f t="shared" si="58"/>
        <v>1.3723972330965258E-22</v>
      </c>
      <c r="HD31" s="82">
        <f t="shared" si="47"/>
        <v>4.1833977777088433E-20</v>
      </c>
      <c r="HE31" s="82">
        <f t="shared" si="47"/>
        <v>9.0708833801434698E-22</v>
      </c>
      <c r="HF31" s="82">
        <f t="shared" si="47"/>
        <v>3.3475367698221572E-25</v>
      </c>
      <c r="HG31" s="82">
        <f t="shared" si="47"/>
        <v>1.1606175479472023E-21</v>
      </c>
      <c r="HH31" s="82">
        <f t="shared" si="47"/>
        <v>1.5139606575350031E-22</v>
      </c>
      <c r="HI31" s="82">
        <f t="shared" si="47"/>
        <v>7.3371513968951163E-22</v>
      </c>
      <c r="HJ31" s="82">
        <f t="shared" si="47"/>
        <v>2.7372951360101899E-23</v>
      </c>
      <c r="HK31" s="82">
        <f t="shared" si="47"/>
        <v>1.0346039027649803E-23</v>
      </c>
      <c r="HL31" s="82">
        <f t="shared" si="47"/>
        <v>4.588997968789111E-23</v>
      </c>
      <c r="HM31" s="82">
        <f t="shared" si="47"/>
        <v>2.8471844227119191E-24</v>
      </c>
      <c r="HN31" s="82">
        <f t="shared" si="47"/>
        <v>5.8801471629969251E-24</v>
      </c>
      <c r="HO31" s="82">
        <f t="shared" si="47"/>
        <v>3.5887551352704657E-24</v>
      </c>
      <c r="HP31" s="82">
        <f t="shared" si="47"/>
        <v>7.1899469555219006E-32</v>
      </c>
      <c r="HQ31" s="82">
        <f t="shared" si="47"/>
        <v>1.4202222356619028E-38</v>
      </c>
      <c r="HS31" s="82">
        <f t="shared" si="55"/>
        <v>1.3647683005218715E-47</v>
      </c>
      <c r="HT31" s="82">
        <f t="shared" si="48"/>
        <v>1.9616160415427295E-49</v>
      </c>
      <c r="HU31" s="82">
        <f t="shared" si="48"/>
        <v>2.3432080818595321E-55</v>
      </c>
      <c r="HV31" s="82">
        <f t="shared" si="48"/>
        <v>3.6323316279077681E-66</v>
      </c>
      <c r="HW31" s="82">
        <f t="shared" si="48"/>
        <v>1.3303541404799525E-56</v>
      </c>
      <c r="HX31" s="82">
        <f t="shared" si="48"/>
        <v>1.4916043825537312E-60</v>
      </c>
      <c r="HY31" s="82">
        <f t="shared" si="48"/>
        <v>1.0906388977338592E-58</v>
      </c>
      <c r="HZ31" s="82">
        <f t="shared" si="48"/>
        <v>1.1086065136104583E-61</v>
      </c>
      <c r="IA31" s="82">
        <f t="shared" si="48"/>
        <v>5.4576267331396965E-62</v>
      </c>
      <c r="IB31" s="82">
        <f t="shared" si="48"/>
        <v>9.2057337466200549E-60</v>
      </c>
      <c r="IC31" s="82">
        <f t="shared" si="48"/>
        <v>7.6425310671183515E-64</v>
      </c>
      <c r="ID31" s="82">
        <f t="shared" si="48"/>
        <v>6.6092038849401057E-62</v>
      </c>
      <c r="IE31" s="82">
        <f t="shared" si="48"/>
        <v>3.1077651654260221E-61</v>
      </c>
      <c r="IF31" s="82">
        <f t="shared" si="48"/>
        <v>1.067246050776527E-64</v>
      </c>
      <c r="IG31" s="82">
        <f t="shared" si="48"/>
        <v>1.0533218134674777E-59</v>
      </c>
      <c r="II31" s="82">
        <f t="shared" si="56"/>
        <v>1.2705487614221996E-228</v>
      </c>
      <c r="IJ31" s="82">
        <f t="shared" si="49"/>
        <v>2.2971051221361685E-235</v>
      </c>
      <c r="IK31" s="82">
        <f t="shared" si="49"/>
        <v>3.2287693407494939E-272</v>
      </c>
      <c r="IL31" s="82">
        <f t="shared" si="49"/>
        <v>0</v>
      </c>
      <c r="IM31" s="82">
        <f t="shared" si="49"/>
        <v>8.8634654760806901E-276</v>
      </c>
      <c r="IN31" s="82">
        <f t="shared" si="49"/>
        <v>1.6710586103704519E-296</v>
      </c>
      <c r="IO31" s="82">
        <f t="shared" si="49"/>
        <v>1.1007022182495188E-287</v>
      </c>
      <c r="IP31" s="82">
        <f t="shared" si="49"/>
        <v>1.3479554542462338E-301</v>
      </c>
      <c r="IQ31" s="82">
        <f t="shared" si="49"/>
        <v>1.8281546129335879E-300</v>
      </c>
      <c r="IR31" s="82">
        <f t="shared" si="49"/>
        <v>2.5159228463568158E-289</v>
      </c>
      <c r="IS31" s="82">
        <f t="shared" si="49"/>
        <v>0</v>
      </c>
      <c r="IT31" s="82">
        <f t="shared" si="49"/>
        <v>1.0565705143339063E-298</v>
      </c>
      <c r="IU31" s="82">
        <f t="shared" si="49"/>
        <v>3.8720525629944457E-293</v>
      </c>
      <c r="IV31" s="82">
        <f t="shared" si="49"/>
        <v>1.7808938957027205E-180</v>
      </c>
      <c r="IW31" s="82">
        <f t="shared" si="49"/>
        <v>1.3256440537657505E-119</v>
      </c>
      <c r="IY31" s="82">
        <f t="shared" si="57"/>
        <v>6.4697518706453417E-8</v>
      </c>
      <c r="IZ31" s="82">
        <f t="shared" si="50"/>
        <v>1.2465851042814906E-7</v>
      </c>
      <c r="JA31" s="82">
        <f t="shared" si="50"/>
        <v>3.773912354134243E-8</v>
      </c>
      <c r="JB31" s="82">
        <f t="shared" si="50"/>
        <v>1.8835671249791954E-7</v>
      </c>
      <c r="JC31" s="82">
        <f t="shared" si="50"/>
        <v>3.6955324049397122E-8</v>
      </c>
      <c r="JD31" s="82">
        <f t="shared" si="50"/>
        <v>1.3361379072640404E-8</v>
      </c>
      <c r="JE31" s="82">
        <f t="shared" si="50"/>
        <v>9.3239493854627475E-9</v>
      </c>
      <c r="JF31" s="82">
        <f t="shared" si="50"/>
        <v>1.043103066972444E-9</v>
      </c>
      <c r="JG31" s="82">
        <f t="shared" si="50"/>
        <v>2.6569535989738468E-9</v>
      </c>
      <c r="JH31" s="82">
        <f t="shared" si="50"/>
        <v>3.3216714178507654E-9</v>
      </c>
      <c r="JI31" s="82">
        <f t="shared" si="50"/>
        <v>2.1286142534737639E-9</v>
      </c>
      <c r="JJ31" s="82">
        <f t="shared" si="50"/>
        <v>9.4879720913427076E-9</v>
      </c>
      <c r="JK31" s="82">
        <f t="shared" si="50"/>
        <v>6.7580763457554447E-9</v>
      </c>
      <c r="JL31" s="82">
        <f t="shared" si="50"/>
        <v>2.5571546199291172E-12</v>
      </c>
      <c r="JM31" s="82">
        <f t="shared" si="50"/>
        <v>8.2425192908127475E-17</v>
      </c>
    </row>
    <row r="32" spans="1:273" x14ac:dyDescent="0.25">
      <c r="B32" s="2">
        <v>5</v>
      </c>
      <c r="C32" s="37">
        <v>0.420599</v>
      </c>
      <c r="D32" s="37">
        <v>0.42897099999999999</v>
      </c>
      <c r="E32" s="37">
        <v>0.42113699999999998</v>
      </c>
      <c r="F32" s="37">
        <v>0.42444199999999999</v>
      </c>
      <c r="G32" s="37">
        <v>0.41618699999999997</v>
      </c>
      <c r="H32" s="37">
        <v>0.41254800000000003</v>
      </c>
      <c r="I32" s="37">
        <v>0.41278599999999999</v>
      </c>
      <c r="J32" s="37">
        <v>0.41524899999999998</v>
      </c>
      <c r="K32" s="37">
        <v>0.40978399999999998</v>
      </c>
      <c r="L32" s="37">
        <v>0.40763199999999999</v>
      </c>
      <c r="M32" s="37">
        <v>0.41386499999999998</v>
      </c>
      <c r="N32" s="37">
        <v>0.41145799999999999</v>
      </c>
      <c r="O32" s="37">
        <v>0.41891099999999998</v>
      </c>
      <c r="P32" s="37">
        <v>0.42255300000000001</v>
      </c>
      <c r="Q32" s="37">
        <v>0.42617500000000003</v>
      </c>
      <c r="S32" s="4">
        <f t="shared" si="7"/>
        <v>0.42196927441883714</v>
      </c>
      <c r="T32" s="4">
        <f t="shared" si="7"/>
        <v>0.4222858806882398</v>
      </c>
      <c r="U32" s="4">
        <f t="shared" si="7"/>
        <v>0.42288988962628921</v>
      </c>
      <c r="V32" s="4">
        <f t="shared" si="7"/>
        <v>0.4247322227220115</v>
      </c>
      <c r="W32" s="4">
        <f t="shared" si="7"/>
        <v>0.41674364293029204</v>
      </c>
      <c r="X32" s="4">
        <f t="shared" si="7"/>
        <v>0.41195290920883254</v>
      </c>
      <c r="Y32" s="4">
        <f t="shared" si="7"/>
        <v>0.41073470796328193</v>
      </c>
      <c r="Z32" s="4">
        <f t="shared" si="7"/>
        <v>0.41066973643570154</v>
      </c>
      <c r="AA32" s="4">
        <f t="shared" si="7"/>
        <v>0.40910783218255536</v>
      </c>
      <c r="AB32" s="4">
        <f t="shared" si="7"/>
        <v>0.41055816074284035</v>
      </c>
      <c r="AC32" s="4">
        <f t="shared" si="7"/>
        <v>0.4143244640455277</v>
      </c>
      <c r="AD32" s="4">
        <f t="shared" si="7"/>
        <v>0.41398664105476068</v>
      </c>
      <c r="AE32" s="4">
        <f t="shared" si="7"/>
        <v>0.41628591465320319</v>
      </c>
      <c r="AF32" s="4">
        <f t="shared" si="7"/>
        <v>0.42054255945798746</v>
      </c>
      <c r="AG32" s="4" t="e">
        <f t="shared" si="7"/>
        <v>#N/A</v>
      </c>
      <c r="AI32" s="4">
        <f t="shared" si="8"/>
        <v>-1.3702744188371363E-3</v>
      </c>
      <c r="AJ32" s="4">
        <f t="shared" si="8"/>
        <v>6.6851193117601904E-3</v>
      </c>
      <c r="AK32" s="4">
        <f t="shared" si="8"/>
        <v>-1.7528896262892224E-3</v>
      </c>
      <c r="AL32" s="4">
        <f t="shared" si="8"/>
        <v>-2.9022272201151278E-4</v>
      </c>
      <c r="AM32" s="4">
        <f t="shared" si="8"/>
        <v>-5.5664293029206169E-4</v>
      </c>
      <c r="AN32" s="4">
        <f t="shared" si="8"/>
        <v>5.950907911674852E-4</v>
      </c>
      <c r="AO32" s="4">
        <f t="shared" si="8"/>
        <v>2.0512920367180554E-3</v>
      </c>
      <c r="AP32" s="4">
        <f t="shared" si="8"/>
        <v>4.5792635642984414E-3</v>
      </c>
      <c r="AQ32" s="4">
        <f t="shared" si="8"/>
        <v>6.7616781744461729E-4</v>
      </c>
      <c r="AR32" s="4">
        <f t="shared" si="8"/>
        <v>-2.9261607428403558E-3</v>
      </c>
      <c r="AS32" s="4">
        <f t="shared" si="8"/>
        <v>-4.5946404552771325E-4</v>
      </c>
      <c r="AT32" s="4">
        <f t="shared" si="8"/>
        <v>-2.5286410547606941E-3</v>
      </c>
      <c r="AU32" s="4">
        <f t="shared" si="8"/>
        <v>2.625085346796785E-3</v>
      </c>
      <c r="AV32" s="4">
        <f t="shared" si="8"/>
        <v>2.0104405420125482E-3</v>
      </c>
      <c r="AW32" s="4">
        <f t="shared" si="8"/>
        <v>0</v>
      </c>
      <c r="AY32" s="2">
        <f t="shared" si="51"/>
        <v>0.42196889912771196</v>
      </c>
      <c r="AZ32" s="2">
        <f t="shared" si="9"/>
        <v>0.42228514982323234</v>
      </c>
      <c r="BA32" s="2">
        <f t="shared" si="9"/>
        <v>0.42288963895873766</v>
      </c>
      <c r="BB32" s="2">
        <f t="shared" si="9"/>
        <v>0.42473109935060105</v>
      </c>
      <c r="BC32" s="2">
        <f t="shared" si="9"/>
        <v>0.41674338407771044</v>
      </c>
      <c r="BD32" s="2">
        <f t="shared" si="9"/>
        <v>0.41195280435572279</v>
      </c>
      <c r="BE32" s="2">
        <f t="shared" si="9"/>
        <v>0.41073463255798143</v>
      </c>
      <c r="BF32" s="2">
        <f t="shared" si="9"/>
        <v>0.4106697265763708</v>
      </c>
      <c r="BG32" s="2">
        <f t="shared" si="9"/>
        <v>0.40910780982708322</v>
      </c>
      <c r="BH32" s="2">
        <f t="shared" si="9"/>
        <v>0.41055813430380933</v>
      </c>
      <c r="BI32" s="2">
        <f t="shared" si="9"/>
        <v>0.4143244468206625</v>
      </c>
      <c r="BJ32" s="2">
        <f t="shared" si="9"/>
        <v>0.41398657515858472</v>
      </c>
      <c r="BK32" s="2">
        <f t="shared" si="9"/>
        <v>0.4162858694262454</v>
      </c>
      <c r="BL32" s="2">
        <f t="shared" si="9"/>
        <v>0.42054255943300023</v>
      </c>
      <c r="BM32" s="2" t="e">
        <f t="shared" si="9"/>
        <v>#N/A</v>
      </c>
      <c r="BO32" s="2">
        <f t="shared" si="10"/>
        <v>0.420599</v>
      </c>
      <c r="BP32" s="2">
        <f t="shared" si="11"/>
        <v>0.42897099999999999</v>
      </c>
      <c r="BQ32" s="2">
        <f t="shared" si="12"/>
        <v>0.42113699999999998</v>
      </c>
      <c r="BR32" s="2">
        <f t="shared" si="13"/>
        <v>0.42444199999999999</v>
      </c>
      <c r="BS32" s="2">
        <f t="shared" si="14"/>
        <v>0.41618699999999997</v>
      </c>
      <c r="BT32" s="2">
        <f t="shared" si="15"/>
        <v>0.41254800000000003</v>
      </c>
      <c r="BU32" s="2">
        <f t="shared" si="16"/>
        <v>0.41278599999999999</v>
      </c>
      <c r="BV32" s="2">
        <f t="shared" si="17"/>
        <v>0.41524899999999998</v>
      </c>
      <c r="BW32" s="2">
        <f t="shared" si="18"/>
        <v>0.40978399999999998</v>
      </c>
      <c r="BX32" s="2">
        <f t="shared" si="19"/>
        <v>0.40763199999999999</v>
      </c>
      <c r="BY32" s="2">
        <f t="shared" si="20"/>
        <v>0.41386499999999998</v>
      </c>
      <c r="BZ32" s="2">
        <f t="shared" si="21"/>
        <v>0.41145799999999999</v>
      </c>
      <c r="CA32" s="2">
        <f t="shared" si="22"/>
        <v>0.41891099999999998</v>
      </c>
      <c r="CB32" s="2">
        <f t="shared" si="23"/>
        <v>0.42255300000000001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0.419203613847838</v>
      </c>
      <c r="DL32" s="2">
        <f t="shared" si="41"/>
        <v>0.42168857290640388</v>
      </c>
      <c r="DM32" s="2">
        <f t="shared" si="41"/>
        <v>0.42177780492610834</v>
      </c>
      <c r="DN32" s="2">
        <f t="shared" si="41"/>
        <v>0.423891776963777</v>
      </c>
      <c r="DO32" s="2">
        <f t="shared" si="41"/>
        <v>0.41646161631089224</v>
      </c>
      <c r="DP32" s="2">
        <f t="shared" si="41"/>
        <v>0.41259555637657364</v>
      </c>
      <c r="DQ32" s="2">
        <f t="shared" si="41"/>
        <v>0.41060754482758621</v>
      </c>
      <c r="DR32" s="2">
        <f t="shared" si="41"/>
        <v>0.41042408683722648</v>
      </c>
      <c r="DS32" s="2">
        <f t="shared" si="41"/>
        <v>0.40867717908787543</v>
      </c>
      <c r="DT32" s="2">
        <f t="shared" si="41"/>
        <v>0.41018103945124218</v>
      </c>
      <c r="DU32" s="2">
        <f t="shared" si="41"/>
        <v>0.41398693951612897</v>
      </c>
      <c r="DV32" s="2">
        <f t="shared" si="41"/>
        <v>0.41387483467741926</v>
      </c>
      <c r="DW32" s="2">
        <f t="shared" si="41"/>
        <v>0.41571086015395892</v>
      </c>
      <c r="DX32" s="2">
        <f t="shared" si="41"/>
        <v>0.42005917181467178</v>
      </c>
      <c r="DY32" s="2">
        <f t="shared" si="41"/>
        <v>0.4142322417557931</v>
      </c>
      <c r="EA32" s="2">
        <f t="shared" si="42"/>
        <v>0.44600646428571383</v>
      </c>
      <c r="EB32" s="2">
        <f t="shared" si="42"/>
        <v>0.42765150486984244</v>
      </c>
      <c r="EC32" s="2">
        <f t="shared" si="42"/>
        <v>0.43303202096383642</v>
      </c>
      <c r="ED32" s="2">
        <f t="shared" si="42"/>
        <v>0.4311122397917872</v>
      </c>
      <c r="EE32" s="2">
        <f t="shared" si="42"/>
        <v>0.41909587802457465</v>
      </c>
      <c r="EF32" s="2">
        <f t="shared" si="42"/>
        <v>0.40630933030665078</v>
      </c>
      <c r="EG32" s="2">
        <f t="shared" si="42"/>
        <v>0.41187775354477613</v>
      </c>
      <c r="EH32" s="2">
        <f t="shared" si="42"/>
        <v>0.41313649919354845</v>
      </c>
      <c r="EI32" s="2">
        <f t="shared" si="42"/>
        <v>0.41343729194029849</v>
      </c>
      <c r="EJ32" s="2">
        <f t="shared" si="42"/>
        <v>0.41451361719824886</v>
      </c>
      <c r="EK32" s="2">
        <f t="shared" si="42"/>
        <v>0.41798927771312477</v>
      </c>
      <c r="EL32" s="2">
        <f t="shared" si="42"/>
        <v>0.41520464599761053</v>
      </c>
      <c r="EM32" s="2">
        <f t="shared" si="42"/>
        <v>0.4232339494108745</v>
      </c>
      <c r="EN32" s="2">
        <f t="shared" si="42"/>
        <v>0.42937743106033194</v>
      </c>
      <c r="EO32" s="2">
        <f t="shared" si="42"/>
        <v>0.41473861664864875</v>
      </c>
      <c r="EQ32" s="2">
        <f t="shared" si="43"/>
        <v>0.40876032267732265</v>
      </c>
      <c r="ER32" s="2">
        <f t="shared" si="43"/>
        <v>0.4246277261567587</v>
      </c>
      <c r="ES32" s="2">
        <f t="shared" si="43"/>
        <v>0.42443756195606558</v>
      </c>
      <c r="ET32" s="2">
        <f t="shared" si="43"/>
        <v>0.42603478510711323</v>
      </c>
      <c r="EU32" s="2">
        <f t="shared" si="43"/>
        <v>0.41491381472702138</v>
      </c>
      <c r="EV32" s="2">
        <f t="shared" si="43"/>
        <v>0.41334920341504405</v>
      </c>
      <c r="EW32" s="2">
        <f t="shared" si="43"/>
        <v>0.41167270188914268</v>
      </c>
      <c r="EX32" s="2">
        <f t="shared" si="43"/>
        <v>0.41422819851462483</v>
      </c>
      <c r="EY32" s="2">
        <f t="shared" si="43"/>
        <v>0.41671131464671285</v>
      </c>
      <c r="EZ32" s="2">
        <f t="shared" si="43"/>
        <v>0.42019950552665186</v>
      </c>
      <c r="FA32" s="2">
        <f t="shared" si="43"/>
        <v>0.42668991583446875</v>
      </c>
      <c r="FB32" s="2">
        <f t="shared" si="43"/>
        <v>0.42372499757533899</v>
      </c>
      <c r="FC32" s="2">
        <f t="shared" si="43"/>
        <v>0.4279633368771788</v>
      </c>
      <c r="FD32" s="2">
        <f t="shared" si="43"/>
        <v>0.42839044197992993</v>
      </c>
      <c r="FE32" s="2">
        <f t="shared" si="43"/>
        <v>0.44305451772961724</v>
      </c>
      <c r="FG32" s="2">
        <f t="shared" si="44"/>
        <v>0.10322083936953413</v>
      </c>
      <c r="FH32" s="2">
        <f t="shared" si="44"/>
        <v>0.10005294929648871</v>
      </c>
      <c r="FI32" s="2">
        <f t="shared" si="44"/>
        <v>9.8800315081443851E-2</v>
      </c>
      <c r="FJ32" s="2">
        <f t="shared" si="44"/>
        <v>0.11625110537219074</v>
      </c>
      <c r="FK32" s="2">
        <f t="shared" si="44"/>
        <v>0.10698381677518629</v>
      </c>
      <c r="FL32" s="2">
        <f t="shared" si="44"/>
        <v>0.10226087113543224</v>
      </c>
      <c r="FM32" s="2">
        <f t="shared" si="44"/>
        <v>0.10005470985502041</v>
      </c>
      <c r="FN32" s="2">
        <f t="shared" si="44"/>
        <v>9.0555768734521688E-2</v>
      </c>
      <c r="FO32" s="2">
        <f t="shared" si="44"/>
        <v>9.0456881463343575E-2</v>
      </c>
      <c r="FP32" s="2">
        <f t="shared" si="44"/>
        <v>8.7021900524458795E-2</v>
      </c>
      <c r="FQ32" s="2">
        <f t="shared" si="44"/>
        <v>8.4306339049470935E-2</v>
      </c>
      <c r="FR32" s="2">
        <f t="shared" si="44"/>
        <v>8.3973976772866124E-2</v>
      </c>
      <c r="FS32" s="2">
        <f t="shared" si="44"/>
        <v>7.6428289613651279E-2</v>
      </c>
      <c r="FT32" s="2">
        <f t="shared" si="44"/>
        <v>5.187579965468192E-2</v>
      </c>
      <c r="FU32" s="2">
        <f t="shared" si="44"/>
        <v>3.9782764627480482E-2</v>
      </c>
      <c r="FW32" s="2">
        <f t="shared" si="53"/>
        <v>3.5639659903629844E-5</v>
      </c>
      <c r="FX32" s="2">
        <f t="shared" si="45"/>
        <v>1.0586941353230217E-5</v>
      </c>
      <c r="FY32" s="2">
        <f t="shared" si="45"/>
        <v>1.0013183238632218E-5</v>
      </c>
      <c r="FZ32" s="2">
        <f t="shared" si="45"/>
        <v>1.268317197814969E-5</v>
      </c>
      <c r="GA32" s="2">
        <f t="shared" si="45"/>
        <v>1.3296234971627436E-5</v>
      </c>
      <c r="GB32" s="2">
        <f t="shared" si="45"/>
        <v>1.1780498376878065E-5</v>
      </c>
      <c r="GC32" s="2">
        <f t="shared" si="45"/>
        <v>1.2846804527305475E-5</v>
      </c>
      <c r="GD32" s="2">
        <f t="shared" si="45"/>
        <v>1.3880280261180782E-5</v>
      </c>
      <c r="GE32" s="2">
        <f t="shared" si="45"/>
        <v>1.3981321489062269E-5</v>
      </c>
      <c r="GF32" s="2">
        <f t="shared" si="45"/>
        <v>1.1555424389656603E-5</v>
      </c>
      <c r="GG32" s="2">
        <f t="shared" si="45"/>
        <v>9.7491133108140086E-6</v>
      </c>
      <c r="GH32" s="2">
        <f t="shared" si="45"/>
        <v>8.3255075562787416E-6</v>
      </c>
      <c r="GI32" s="2">
        <f t="shared" si="45"/>
        <v>6.8566531693130776E-6</v>
      </c>
      <c r="GJ32" s="2">
        <f t="shared" si="45"/>
        <v>4.591165051074642E-6</v>
      </c>
      <c r="GK32" s="2">
        <f t="shared" si="45"/>
        <v>3.9533818194904883E-6</v>
      </c>
      <c r="GM32" s="82">
        <f t="shared" si="54"/>
        <v>1.2461623276538326E-7</v>
      </c>
      <c r="GN32" s="82">
        <f t="shared" si="46"/>
        <v>2.2865144057916776E-7</v>
      </c>
      <c r="GO32" s="82">
        <f t="shared" si="46"/>
        <v>7.4040079073916041E-8</v>
      </c>
      <c r="GP32" s="82">
        <f t="shared" si="46"/>
        <v>3.5290972946830453E-7</v>
      </c>
      <c r="GQ32" s="82">
        <f t="shared" si="46"/>
        <v>7.4561850206684934E-8</v>
      </c>
      <c r="GR32" s="82">
        <f t="shared" si="46"/>
        <v>2.8245166120368473E-8</v>
      </c>
      <c r="GS32" s="82">
        <f t="shared" si="46"/>
        <v>1.9988549523297434E-8</v>
      </c>
      <c r="GT32" s="82">
        <f t="shared" si="46"/>
        <v>2.4560337087960333E-9</v>
      </c>
      <c r="GU32" s="82">
        <f t="shared" si="46"/>
        <v>5.918171835207399E-9</v>
      </c>
      <c r="GV32" s="82">
        <f t="shared" si="46"/>
        <v>7.2041896299520367E-9</v>
      </c>
      <c r="GW32" s="82">
        <f t="shared" si="46"/>
        <v>4.6845006750738932E-9</v>
      </c>
      <c r="GX32" s="82">
        <f t="shared" si="46"/>
        <v>1.9162022120075063E-8</v>
      </c>
      <c r="GY32" s="82">
        <f t="shared" si="46"/>
        <v>1.3523355337764243E-8</v>
      </c>
      <c r="GZ32" s="82">
        <f t="shared" si="46"/>
        <v>6.7964088058812637E-12</v>
      </c>
      <c r="HA32" s="82">
        <f t="shared" si="46"/>
        <v>3.2450627518137786E-16</v>
      </c>
      <c r="HC32" s="82">
        <f t="shared" si="58"/>
        <v>5.8740119673462319E-22</v>
      </c>
      <c r="HD32" s="82">
        <f t="shared" si="47"/>
        <v>1.4482013922450872E-19</v>
      </c>
      <c r="HE32" s="82">
        <f t="shared" si="47"/>
        <v>3.6301255786823598E-21</v>
      </c>
      <c r="HF32" s="82">
        <f t="shared" si="47"/>
        <v>1.7850559256970135E-24</v>
      </c>
      <c r="HG32" s="82">
        <f t="shared" si="47"/>
        <v>4.8342719462596574E-21</v>
      </c>
      <c r="HH32" s="82">
        <f t="shared" si="47"/>
        <v>6.7538921567478453E-22</v>
      </c>
      <c r="HI32" s="82">
        <f t="shared" si="47"/>
        <v>3.1592474113533981E-21</v>
      </c>
      <c r="HJ32" s="82">
        <f t="shared" si="47"/>
        <v>1.2980933464505681E-22</v>
      </c>
      <c r="HK32" s="82">
        <f t="shared" si="47"/>
        <v>4.970412367244324E-23</v>
      </c>
      <c r="HL32" s="82">
        <f t="shared" si="47"/>
        <v>2.0415517111700688E-22</v>
      </c>
      <c r="HM32" s="82">
        <f t="shared" si="47"/>
        <v>1.3617286687829659E-23</v>
      </c>
      <c r="HN32" s="82">
        <f t="shared" si="47"/>
        <v>2.6478577506452302E-23</v>
      </c>
      <c r="HO32" s="82">
        <f t="shared" si="47"/>
        <v>1.5665198226732356E-23</v>
      </c>
      <c r="HP32" s="82">
        <f t="shared" si="47"/>
        <v>4.942537332227565E-31</v>
      </c>
      <c r="HQ32" s="82">
        <f t="shared" si="47"/>
        <v>1.4888652426430791E-37</v>
      </c>
      <c r="HS32" s="82">
        <f t="shared" si="55"/>
        <v>1.3856771668553936E-46</v>
      </c>
      <c r="HT32" s="82">
        <f t="shared" si="48"/>
        <v>1.6800027678910445E-48</v>
      </c>
      <c r="HU32" s="82">
        <f t="shared" si="48"/>
        <v>2.6814159210696941E-54</v>
      </c>
      <c r="HV32" s="82">
        <f t="shared" si="48"/>
        <v>7.1823238650990543E-65</v>
      </c>
      <c r="HW32" s="82">
        <f t="shared" si="48"/>
        <v>1.6927453918254314E-55</v>
      </c>
      <c r="HX32" s="82">
        <f t="shared" si="48"/>
        <v>2.223965200713596E-59</v>
      </c>
      <c r="HY32" s="82">
        <f t="shared" si="48"/>
        <v>1.5265853643419377E-57</v>
      </c>
      <c r="HZ32" s="82">
        <f t="shared" si="48"/>
        <v>1.8067447157175022E-60</v>
      </c>
      <c r="IA32" s="82">
        <f t="shared" si="48"/>
        <v>8.9272433722076147E-61</v>
      </c>
      <c r="IB32" s="82">
        <f t="shared" si="48"/>
        <v>1.2985876512859007E-58</v>
      </c>
      <c r="IC32" s="82">
        <f t="shared" si="48"/>
        <v>1.2496534392816201E-62</v>
      </c>
      <c r="ID32" s="82">
        <f t="shared" si="48"/>
        <v>9.4739719061781976E-61</v>
      </c>
      <c r="IE32" s="82">
        <f t="shared" si="48"/>
        <v>4.1039775436767094E-60</v>
      </c>
      <c r="IF32" s="82">
        <f t="shared" si="48"/>
        <v>1.5212322390886278E-63</v>
      </c>
      <c r="IG32" s="82">
        <f t="shared" si="48"/>
        <v>1.1998744756581696E-58</v>
      </c>
      <c r="II32" s="82">
        <f t="shared" si="56"/>
        <v>1.3289714222204272E-224</v>
      </c>
      <c r="IJ32" s="82">
        <f t="shared" si="49"/>
        <v>1.1665703521731065E-231</v>
      </c>
      <c r="IK32" s="82">
        <f t="shared" si="49"/>
        <v>6.0150787352130361E-268</v>
      </c>
      <c r="IL32" s="82">
        <f t="shared" si="49"/>
        <v>0</v>
      </c>
      <c r="IM32" s="82">
        <f t="shared" si="49"/>
        <v>2.4099985880965962E-271</v>
      </c>
      <c r="IN32" s="82">
        <f t="shared" si="49"/>
        <v>8.7651527971888046E-292</v>
      </c>
      <c r="IO32" s="82">
        <f t="shared" si="49"/>
        <v>4.517818462803481E-283</v>
      </c>
      <c r="IP32" s="82">
        <f t="shared" si="49"/>
        <v>1.0014011897270304E-296</v>
      </c>
      <c r="IQ32" s="82">
        <f t="shared" si="49"/>
        <v>1.3111379927618568E-295</v>
      </c>
      <c r="IR32" s="82">
        <f t="shared" si="49"/>
        <v>9.9479272426333604E-285</v>
      </c>
      <c r="IS32" s="82">
        <f t="shared" si="49"/>
        <v>2.1742303646045537E-305</v>
      </c>
      <c r="IT32" s="82">
        <f t="shared" si="49"/>
        <v>4.3594704473306027E-294</v>
      </c>
      <c r="IU32" s="82">
        <f t="shared" si="49"/>
        <v>1.1062442012012431E-288</v>
      </c>
      <c r="IV32" s="82">
        <f t="shared" si="49"/>
        <v>7.8466431925336906E-178</v>
      </c>
      <c r="IW32" s="82">
        <f t="shared" si="49"/>
        <v>6.9978882738563813E-118</v>
      </c>
      <c r="IY32" s="82">
        <f t="shared" si="57"/>
        <v>1.2461623276538385E-7</v>
      </c>
      <c r="IZ32" s="82">
        <f t="shared" si="50"/>
        <v>2.2865144057931258E-7</v>
      </c>
      <c r="JA32" s="82">
        <f t="shared" si="50"/>
        <v>7.4040079073919667E-8</v>
      </c>
      <c r="JB32" s="82">
        <f t="shared" si="50"/>
        <v>3.5290972946830453E-7</v>
      </c>
      <c r="JC32" s="82">
        <f t="shared" si="50"/>
        <v>7.4561850206689765E-8</v>
      </c>
      <c r="JD32" s="82">
        <f t="shared" si="50"/>
        <v>2.8245166120369148E-8</v>
      </c>
      <c r="JE32" s="82">
        <f t="shared" si="50"/>
        <v>1.9988549523300594E-8</v>
      </c>
      <c r="JF32" s="82">
        <f t="shared" si="50"/>
        <v>2.4560337087961631E-9</v>
      </c>
      <c r="JG32" s="82">
        <f t="shared" si="50"/>
        <v>5.9181718352074487E-9</v>
      </c>
      <c r="JH32" s="82">
        <f t="shared" si="50"/>
        <v>7.204189629952241E-9</v>
      </c>
      <c r="JI32" s="82">
        <f t="shared" si="50"/>
        <v>4.6845006750739064E-9</v>
      </c>
      <c r="JJ32" s="82">
        <f t="shared" si="50"/>
        <v>1.916202212007509E-8</v>
      </c>
      <c r="JK32" s="82">
        <f t="shared" si="50"/>
        <v>1.3523355337764258E-8</v>
      </c>
      <c r="JL32" s="82">
        <f t="shared" si="50"/>
        <v>6.7964088058812637E-12</v>
      </c>
      <c r="JM32" s="82">
        <f t="shared" si="50"/>
        <v>3.2450627518137786E-16</v>
      </c>
    </row>
    <row r="33" spans="2:273" x14ac:dyDescent="0.25">
      <c r="B33" s="2">
        <v>6</v>
      </c>
      <c r="C33" s="37">
        <v>0.42122100000000001</v>
      </c>
      <c r="D33" s="37">
        <v>0.42487000000000003</v>
      </c>
      <c r="E33" s="37">
        <v>0.420408</v>
      </c>
      <c r="F33" s="37">
        <v>0.423041</v>
      </c>
      <c r="G33" s="37">
        <v>0.42089900000000002</v>
      </c>
      <c r="H33" s="37">
        <v>0.41375099999999998</v>
      </c>
      <c r="I33" s="37">
        <v>0.41456300000000001</v>
      </c>
      <c r="J33" s="37">
        <v>0.41354600000000002</v>
      </c>
      <c r="K33" s="37">
        <v>0.41103699999999999</v>
      </c>
      <c r="L33" s="37">
        <v>0.41336699999999998</v>
      </c>
      <c r="M33" s="37">
        <v>0.41728599999999999</v>
      </c>
      <c r="N33" s="37">
        <v>0.41252299999999997</v>
      </c>
      <c r="O33" s="37">
        <v>0.41550900000000002</v>
      </c>
      <c r="P33" s="37">
        <v>0.42156100000000002</v>
      </c>
      <c r="Q33" s="37">
        <v>0.42954399999999998</v>
      </c>
      <c r="S33" s="4">
        <f t="shared" si="7"/>
        <v>0.42252866168199316</v>
      </c>
      <c r="T33" s="4">
        <f t="shared" si="7"/>
        <v>0.4226844080203615</v>
      </c>
      <c r="U33" s="4">
        <f t="shared" si="7"/>
        <v>0.42344491843879345</v>
      </c>
      <c r="V33" s="4">
        <f t="shared" si="7"/>
        <v>0.42513274485163988</v>
      </c>
      <c r="W33" s="4">
        <f t="shared" si="7"/>
        <v>0.41707115589661975</v>
      </c>
      <c r="X33" s="4">
        <f t="shared" si="7"/>
        <v>0.41219341078835292</v>
      </c>
      <c r="Y33" s="4">
        <f t="shared" si="7"/>
        <v>0.41117230069159327</v>
      </c>
      <c r="Z33" s="4">
        <f t="shared" si="7"/>
        <v>0.41112570386380654</v>
      </c>
      <c r="AA33" s="4">
        <f t="shared" si="7"/>
        <v>0.40958627392715619</v>
      </c>
      <c r="AB33" s="4">
        <f t="shared" si="7"/>
        <v>0.41096220364161601</v>
      </c>
      <c r="AC33" s="4">
        <f t="shared" si="7"/>
        <v>0.41468942535626563</v>
      </c>
      <c r="AD33" s="4">
        <f t="shared" si="7"/>
        <v>0.41421393581341109</v>
      </c>
      <c r="AE33" s="4">
        <f t="shared" si="7"/>
        <v>0.41657656156362954</v>
      </c>
      <c r="AF33" s="4">
        <f t="shared" si="7"/>
        <v>0.42070094180021061</v>
      </c>
      <c r="AG33" s="4" t="e">
        <f t="shared" si="7"/>
        <v>#N/A</v>
      </c>
      <c r="AI33" s="4">
        <f t="shared" si="8"/>
        <v>-1.3076616819931441E-3</v>
      </c>
      <c r="AJ33" s="4">
        <f t="shared" si="8"/>
        <v>2.1855919796385237E-3</v>
      </c>
      <c r="AK33" s="4">
        <f t="shared" si="8"/>
        <v>-3.0369184387934456E-3</v>
      </c>
      <c r="AL33" s="4">
        <f t="shared" si="8"/>
        <v>-2.0917448516398762E-3</v>
      </c>
      <c r="AM33" s="4">
        <f t="shared" si="8"/>
        <v>3.8278441033802735E-3</v>
      </c>
      <c r="AN33" s="4">
        <f t="shared" si="8"/>
        <v>1.5575892116470591E-3</v>
      </c>
      <c r="AO33" s="4">
        <f t="shared" si="8"/>
        <v>3.3906993084067416E-3</v>
      </c>
      <c r="AP33" s="4">
        <f t="shared" si="8"/>
        <v>2.4202961361934894E-3</v>
      </c>
      <c r="AQ33" s="4">
        <f t="shared" si="8"/>
        <v>1.4507260728437998E-3</v>
      </c>
      <c r="AR33" s="4">
        <f t="shared" si="8"/>
        <v>2.404796358383976E-3</v>
      </c>
      <c r="AS33" s="4">
        <f t="shared" si="8"/>
        <v>2.5965746437343618E-3</v>
      </c>
      <c r="AT33" s="4">
        <f t="shared" si="8"/>
        <v>-1.6909358134111208E-3</v>
      </c>
      <c r="AU33" s="4">
        <f t="shared" si="8"/>
        <v>-1.0675615636295266E-3</v>
      </c>
      <c r="AV33" s="4">
        <f t="shared" si="8"/>
        <v>8.6005819978940412E-4</v>
      </c>
      <c r="AW33" s="4">
        <f t="shared" si="8"/>
        <v>0</v>
      </c>
      <c r="AY33" s="2">
        <f t="shared" si="51"/>
        <v>0.42252796365815931</v>
      </c>
      <c r="AZ33" s="2">
        <f t="shared" si="9"/>
        <v>0.42268311054624852</v>
      </c>
      <c r="BA33" s="2">
        <f t="shared" si="9"/>
        <v>0.42344444365818018</v>
      </c>
      <c r="BB33" s="2">
        <f t="shared" si="9"/>
        <v>0.42513071297208632</v>
      </c>
      <c r="BC33" s="2">
        <f t="shared" si="9"/>
        <v>0.41707065272904553</v>
      </c>
      <c r="BD33" s="2">
        <f t="shared" si="9"/>
        <v>0.41219319750898747</v>
      </c>
      <c r="BE33" s="2">
        <f t="shared" si="9"/>
        <v>0.41117214518580092</v>
      </c>
      <c r="BF33" s="2">
        <f t="shared" si="9"/>
        <v>0.41112568158081797</v>
      </c>
      <c r="BG33" s="2">
        <f t="shared" si="9"/>
        <v>0.40958622603199213</v>
      </c>
      <c r="BH33" s="2">
        <f t="shared" si="9"/>
        <v>0.41096214840769074</v>
      </c>
      <c r="BI33" s="2">
        <f t="shared" si="9"/>
        <v>0.4146893888481184</v>
      </c>
      <c r="BJ33" s="2">
        <f t="shared" si="9"/>
        <v>0.41421380723947193</v>
      </c>
      <c r="BK33" s="2">
        <f t="shared" si="9"/>
        <v>0.41657647401688236</v>
      </c>
      <c r="BL33" s="2">
        <f t="shared" si="9"/>
        <v>0.42070094173629569</v>
      </c>
      <c r="BM33" s="2" t="e">
        <f t="shared" si="9"/>
        <v>#N/A</v>
      </c>
      <c r="BO33" s="2">
        <f t="shared" si="10"/>
        <v>0.42122100000000001</v>
      </c>
      <c r="BP33" s="2">
        <f t="shared" si="11"/>
        <v>0.42487000000000003</v>
      </c>
      <c r="BQ33" s="2">
        <f t="shared" si="12"/>
        <v>0.420408</v>
      </c>
      <c r="BR33" s="2">
        <f t="shared" si="13"/>
        <v>0.423041</v>
      </c>
      <c r="BS33" s="2">
        <f t="shared" si="14"/>
        <v>0.42089900000000002</v>
      </c>
      <c r="BT33" s="2">
        <f t="shared" si="15"/>
        <v>0.41375099999999998</v>
      </c>
      <c r="BU33" s="2">
        <f t="shared" si="16"/>
        <v>0.41456300000000001</v>
      </c>
      <c r="BV33" s="2">
        <f t="shared" si="17"/>
        <v>0.41354600000000002</v>
      </c>
      <c r="BW33" s="2">
        <f t="shared" si="18"/>
        <v>0.41103699999999999</v>
      </c>
      <c r="BX33" s="2">
        <f t="shared" si="19"/>
        <v>0.41336699999999998</v>
      </c>
      <c r="BY33" s="2">
        <f t="shared" si="20"/>
        <v>0.41728599999999999</v>
      </c>
      <c r="BZ33" s="2">
        <f t="shared" si="21"/>
        <v>0.41252299999999997</v>
      </c>
      <c r="CA33" s="2">
        <f t="shared" si="22"/>
        <v>0.41550900000000002</v>
      </c>
      <c r="CB33" s="2">
        <f t="shared" si="23"/>
        <v>0.42156100000000002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0.41966208784893272</v>
      </c>
      <c r="DL33" s="2">
        <f t="shared" si="41"/>
        <v>0.42213912610837434</v>
      </c>
      <c r="DM33" s="2">
        <f t="shared" si="41"/>
        <v>0.42236034384236448</v>
      </c>
      <c r="DN33" s="2">
        <f t="shared" si="41"/>
        <v>0.42434515669515671</v>
      </c>
      <c r="DO33" s="2">
        <f t="shared" si="41"/>
        <v>0.41686510262725784</v>
      </c>
      <c r="DP33" s="2">
        <f t="shared" si="41"/>
        <v>0.41296960016420364</v>
      </c>
      <c r="DQ33" s="2">
        <f t="shared" si="41"/>
        <v>0.41113674482758622</v>
      </c>
      <c r="DR33" s="2">
        <f t="shared" si="41"/>
        <v>0.41095309173155348</v>
      </c>
      <c r="DS33" s="2">
        <f t="shared" si="41"/>
        <v>0.40921151813125695</v>
      </c>
      <c r="DT33" s="2">
        <f t="shared" si="41"/>
        <v>0.41063270196514651</v>
      </c>
      <c r="DU33" s="2">
        <f t="shared" si="41"/>
        <v>0.414398216532258</v>
      </c>
      <c r="DV33" s="2">
        <f t="shared" si="41"/>
        <v>0.41415357056451607</v>
      </c>
      <c r="DW33" s="2">
        <f t="shared" si="41"/>
        <v>0.41601497763929618</v>
      </c>
      <c r="DX33" s="2">
        <f t="shared" si="41"/>
        <v>0.42021226473616469</v>
      </c>
      <c r="DY33" s="2">
        <f t="shared" si="41"/>
        <v>0.4149106458333332</v>
      </c>
      <c r="EA33" s="2">
        <f t="shared" si="42"/>
        <v>0.44524864285714244</v>
      </c>
      <c r="EB33" s="2">
        <f t="shared" si="42"/>
        <v>0.42714588176612955</v>
      </c>
      <c r="EC33" s="2">
        <f t="shared" si="42"/>
        <v>0.43246376432463024</v>
      </c>
      <c r="ED33" s="2">
        <f t="shared" si="42"/>
        <v>0.4305776611914402</v>
      </c>
      <c r="EE33" s="2">
        <f t="shared" si="42"/>
        <v>0.41863597197542529</v>
      </c>
      <c r="EF33" s="2">
        <f t="shared" si="42"/>
        <v>0.40597614976105145</v>
      </c>
      <c r="EG33" s="2">
        <f t="shared" si="42"/>
        <v>0.41146256455223884</v>
      </c>
      <c r="EH33" s="2">
        <f t="shared" si="42"/>
        <v>0.41270630860215057</v>
      </c>
      <c r="EI33" s="2">
        <f t="shared" si="42"/>
        <v>0.41302189089552238</v>
      </c>
      <c r="EJ33" s="2">
        <f t="shared" si="42"/>
        <v>0.41411361682301434</v>
      </c>
      <c r="EK33" s="2">
        <f t="shared" si="42"/>
        <v>0.41757268384955126</v>
      </c>
      <c r="EL33" s="2">
        <f t="shared" si="42"/>
        <v>0.41481223751493429</v>
      </c>
      <c r="EM33" s="2">
        <f t="shared" si="42"/>
        <v>0.42276423854853529</v>
      </c>
      <c r="EN33" s="2">
        <f t="shared" si="42"/>
        <v>0.4288466147960503</v>
      </c>
      <c r="EO33" s="2">
        <f t="shared" si="42"/>
        <v>0.41449957329729742</v>
      </c>
      <c r="EQ33" s="2">
        <f t="shared" si="43"/>
        <v>0.40837920479520479</v>
      </c>
      <c r="ER33" s="2">
        <f t="shared" si="43"/>
        <v>0.42415607964016067</v>
      </c>
      <c r="ES33" s="2">
        <f t="shared" si="43"/>
        <v>0.42396828416141213</v>
      </c>
      <c r="ET33" s="2">
        <f t="shared" si="43"/>
        <v>0.42555870234659088</v>
      </c>
      <c r="EU33" s="2">
        <f t="shared" si="43"/>
        <v>0.41450357680326999</v>
      </c>
      <c r="EV33" s="2">
        <f t="shared" si="43"/>
        <v>0.41293100998402588</v>
      </c>
      <c r="EW33" s="2">
        <f t="shared" si="43"/>
        <v>0.41125961540377831</v>
      </c>
      <c r="EX33" s="2">
        <f t="shared" si="43"/>
        <v>0.41378440361216284</v>
      </c>
      <c r="EY33" s="2">
        <f t="shared" si="43"/>
        <v>0.41625617307553137</v>
      </c>
      <c r="EZ33" s="2">
        <f t="shared" si="43"/>
        <v>0.41973186475778651</v>
      </c>
      <c r="FA33" s="2">
        <f t="shared" si="43"/>
        <v>0.42617217916278949</v>
      </c>
      <c r="FB33" s="2">
        <f t="shared" si="43"/>
        <v>0.42323526022768404</v>
      </c>
      <c r="FC33" s="2">
        <f t="shared" si="43"/>
        <v>0.42744055530714481</v>
      </c>
      <c r="FD33" s="2">
        <f t="shared" si="43"/>
        <v>0.42786643648753425</v>
      </c>
      <c r="FE33" s="2">
        <f t="shared" si="43"/>
        <v>0.44248022471830517</v>
      </c>
      <c r="FG33" s="2">
        <f t="shared" si="44"/>
        <v>0.11206340952538767</v>
      </c>
      <c r="FH33" s="2">
        <f t="shared" si="44"/>
        <v>0.1086570189752839</v>
      </c>
      <c r="FI33" s="2">
        <f t="shared" si="44"/>
        <v>0.1073095088459966</v>
      </c>
      <c r="FJ33" s="2">
        <f t="shared" si="44"/>
        <v>0.12605302973749521</v>
      </c>
      <c r="FK33" s="2">
        <f t="shared" si="44"/>
        <v>0.11610701164571924</v>
      </c>
      <c r="FL33" s="2">
        <f t="shared" si="44"/>
        <v>0.11103138603916003</v>
      </c>
      <c r="FM33" s="2">
        <f t="shared" si="44"/>
        <v>0.10865891265347249</v>
      </c>
      <c r="FN33" s="2">
        <f t="shared" si="44"/>
        <v>9.8432455331047553E-2</v>
      </c>
      <c r="FO33" s="2">
        <f t="shared" si="44"/>
        <v>9.8325896635946305E-2</v>
      </c>
      <c r="FP33" s="2">
        <f t="shared" si="44"/>
        <v>9.4623187107221091E-2</v>
      </c>
      <c r="FQ33" s="2">
        <f t="shared" si="44"/>
        <v>9.169424691210698E-2</v>
      </c>
      <c r="FR33" s="2">
        <f t="shared" si="44"/>
        <v>9.1335664277783557E-2</v>
      </c>
      <c r="FS33" s="2">
        <f t="shared" si="44"/>
        <v>8.3188548762903824E-2</v>
      </c>
      <c r="FT33" s="2">
        <f t="shared" si="44"/>
        <v>5.6597419732491411E-2</v>
      </c>
      <c r="FU33" s="2">
        <f t="shared" si="44"/>
        <v>4.3454149610344939E-2</v>
      </c>
      <c r="FW33" s="2">
        <f t="shared" si="53"/>
        <v>3.9077975634619465E-5</v>
      </c>
      <c r="FX33" s="2">
        <f t="shared" si="45"/>
        <v>1.1608338500802083E-5</v>
      </c>
      <c r="FY33" s="2">
        <f t="shared" si="45"/>
        <v>1.0979226488622537E-5</v>
      </c>
      <c r="FZ33" s="2">
        <f t="shared" si="45"/>
        <v>1.390680451492022E-5</v>
      </c>
      <c r="GA33" s="2">
        <f t="shared" si="45"/>
        <v>1.4579013035275212E-5</v>
      </c>
      <c r="GB33" s="2">
        <f t="shared" si="45"/>
        <v>1.2917044928934464E-5</v>
      </c>
      <c r="GC33" s="2">
        <f t="shared" si="45"/>
        <v>1.4086223595323955E-5</v>
      </c>
      <c r="GD33" s="2">
        <f t="shared" si="45"/>
        <v>1.5219404281761312E-5</v>
      </c>
      <c r="GE33" s="2">
        <f t="shared" si="45"/>
        <v>1.5330193487239208E-5</v>
      </c>
      <c r="GF33" s="2">
        <f t="shared" si="45"/>
        <v>1.2670256765048235E-5</v>
      </c>
      <c r="GG33" s="2">
        <f t="shared" si="45"/>
        <v>1.0689680122571045E-5</v>
      </c>
      <c r="GH33" s="2">
        <f t="shared" si="45"/>
        <v>9.1287301748154775E-6</v>
      </c>
      <c r="GI33" s="2">
        <f t="shared" si="45"/>
        <v>7.5181657252694373E-6</v>
      </c>
      <c r="GJ33" s="2">
        <f t="shared" si="45"/>
        <v>5.0341101435523458E-6</v>
      </c>
      <c r="GK33" s="2">
        <f t="shared" si="45"/>
        <v>4.3347953127436021E-6</v>
      </c>
      <c r="GM33" s="82">
        <f t="shared" si="54"/>
        <v>2.3676819462033277E-7</v>
      </c>
      <c r="GN33" s="82">
        <f t="shared" si="46"/>
        <v>4.1431785959842569E-7</v>
      </c>
      <c r="GO33" s="82">
        <f t="shared" si="46"/>
        <v>1.4324028937229519E-7</v>
      </c>
      <c r="GP33" s="82">
        <f t="shared" si="46"/>
        <v>6.5240587589182227E-7</v>
      </c>
      <c r="GQ33" s="82">
        <f t="shared" si="46"/>
        <v>1.481722270981287E-7</v>
      </c>
      <c r="GR33" s="82">
        <f t="shared" si="46"/>
        <v>5.8744154678775963E-8</v>
      </c>
      <c r="GS33" s="82">
        <f t="shared" si="46"/>
        <v>4.2147015125905864E-8</v>
      </c>
      <c r="GT33" s="82">
        <f t="shared" si="46"/>
        <v>5.6758918396000295E-9</v>
      </c>
      <c r="GU33" s="82">
        <f t="shared" si="46"/>
        <v>1.2958820233356536E-8</v>
      </c>
      <c r="GV33" s="82">
        <f t="shared" si="46"/>
        <v>1.5374364502357946E-8</v>
      </c>
      <c r="GW33" s="82">
        <f t="shared" si="46"/>
        <v>1.0141688871211255E-8</v>
      </c>
      <c r="GX33" s="82">
        <f t="shared" si="46"/>
        <v>3.8159222407412017E-8</v>
      </c>
      <c r="GY33" s="82">
        <f t="shared" si="46"/>
        <v>2.6699731484342675E-8</v>
      </c>
      <c r="GZ33" s="82">
        <f t="shared" si="46"/>
        <v>1.7727881102940305E-11</v>
      </c>
      <c r="HA33" s="82">
        <f t="shared" si="46"/>
        <v>1.2441920910662757E-15</v>
      </c>
      <c r="HC33" s="82">
        <f t="shared" si="58"/>
        <v>2.4600281815932633E-21</v>
      </c>
      <c r="HD33" s="82">
        <f t="shared" si="47"/>
        <v>4.9243154980777565E-19</v>
      </c>
      <c r="HE33" s="82">
        <f t="shared" si="47"/>
        <v>1.4231788722197449E-20</v>
      </c>
      <c r="HF33" s="82">
        <f t="shared" si="47"/>
        <v>9.2768683532395199E-24</v>
      </c>
      <c r="HG33" s="82">
        <f t="shared" si="47"/>
        <v>1.9699825321275851E-20</v>
      </c>
      <c r="HH33" s="82">
        <f t="shared" si="47"/>
        <v>2.9442433649804495E-21</v>
      </c>
      <c r="HI33" s="82">
        <f t="shared" si="47"/>
        <v>1.3297634648318867E-20</v>
      </c>
      <c r="HJ33" s="82">
        <f t="shared" si="47"/>
        <v>6.0088966108257046E-22</v>
      </c>
      <c r="HK33" s="82">
        <f t="shared" si="47"/>
        <v>2.3309854106087506E-22</v>
      </c>
      <c r="HL33" s="82">
        <f t="shared" si="47"/>
        <v>8.8809174033632071E-22</v>
      </c>
      <c r="HM33" s="82">
        <f t="shared" si="47"/>
        <v>6.3622192562138703E-23</v>
      </c>
      <c r="HN33" s="82">
        <f t="shared" si="47"/>
        <v>1.1665035566240646E-22</v>
      </c>
      <c r="HO33" s="82">
        <f t="shared" si="47"/>
        <v>6.6971595636666161E-23</v>
      </c>
      <c r="HP33" s="82">
        <f t="shared" si="47"/>
        <v>3.3080291212677478E-30</v>
      </c>
      <c r="HQ33" s="82">
        <f t="shared" si="47"/>
        <v>1.5107539807860461E-36</v>
      </c>
      <c r="HS33" s="82">
        <f t="shared" si="55"/>
        <v>1.3714854923462062E-45</v>
      </c>
      <c r="HT33" s="82">
        <f t="shared" si="48"/>
        <v>1.4088734856710534E-47</v>
      </c>
      <c r="HU33" s="82">
        <f t="shared" si="48"/>
        <v>2.9952731728615902E-53</v>
      </c>
      <c r="HV33" s="82">
        <f t="shared" si="48"/>
        <v>1.3779795510128096E-63</v>
      </c>
      <c r="HW33" s="82">
        <f t="shared" si="48"/>
        <v>2.0992154580209802E-54</v>
      </c>
      <c r="HX33" s="82">
        <f t="shared" si="48"/>
        <v>3.2273617931210307E-58</v>
      </c>
      <c r="HY33" s="82">
        <f t="shared" si="48"/>
        <v>2.0805847580166528E-56</v>
      </c>
      <c r="HZ33" s="82">
        <f t="shared" si="48"/>
        <v>2.8622453177162394E-59</v>
      </c>
      <c r="IA33" s="82">
        <f t="shared" si="48"/>
        <v>1.4195547479746298E-59</v>
      </c>
      <c r="IB33" s="82">
        <f t="shared" si="48"/>
        <v>1.7842481127751741E-57</v>
      </c>
      <c r="IC33" s="82">
        <f t="shared" si="48"/>
        <v>1.9880770047785417E-61</v>
      </c>
      <c r="ID33" s="82">
        <f t="shared" si="48"/>
        <v>1.323606128266963E-59</v>
      </c>
      <c r="IE33" s="82">
        <f t="shared" si="48"/>
        <v>5.2889203788666452E-59</v>
      </c>
      <c r="IF33" s="82">
        <f t="shared" si="48"/>
        <v>2.1159749252944692E-62</v>
      </c>
      <c r="IG33" s="82">
        <f t="shared" si="48"/>
        <v>1.3367534956406411E-57</v>
      </c>
      <c r="II33" s="82">
        <f t="shared" si="56"/>
        <v>1.2797496445706342E-220</v>
      </c>
      <c r="IJ33" s="82">
        <f t="shared" si="49"/>
        <v>5.5337881698454832E-228</v>
      </c>
      <c r="IK33" s="82">
        <f t="shared" si="49"/>
        <v>1.0362662988532764E-263</v>
      </c>
      <c r="IL33" s="82">
        <f t="shared" si="49"/>
        <v>0</v>
      </c>
      <c r="IM33" s="82">
        <f t="shared" si="49"/>
        <v>6.0292201248977686E-267</v>
      </c>
      <c r="IN33" s="82">
        <f t="shared" si="49"/>
        <v>4.211487941886136E-287</v>
      </c>
      <c r="IO33" s="82">
        <f t="shared" si="49"/>
        <v>1.7008734714054648E-278</v>
      </c>
      <c r="IP33" s="82">
        <f t="shared" si="49"/>
        <v>6.7866240780549745E-292</v>
      </c>
      <c r="IQ33" s="82">
        <f t="shared" si="49"/>
        <v>8.5801879123791033E-291</v>
      </c>
      <c r="IR33" s="82">
        <f t="shared" si="49"/>
        <v>3.6118587249931822E-280</v>
      </c>
      <c r="IS33" s="82">
        <f t="shared" si="49"/>
        <v>1.4410373271489322E-300</v>
      </c>
      <c r="IT33" s="82">
        <f t="shared" si="49"/>
        <v>1.6550810422186486E-289</v>
      </c>
      <c r="IU33" s="82">
        <f t="shared" si="49"/>
        <v>2.9203153242748415E-284</v>
      </c>
      <c r="IV33" s="82">
        <f t="shared" si="49"/>
        <v>3.3039946990052799E-175</v>
      </c>
      <c r="IW33" s="82">
        <f t="shared" si="49"/>
        <v>3.5879698878622256E-116</v>
      </c>
      <c r="IY33" s="82">
        <f t="shared" si="57"/>
        <v>2.3676819462033523E-7</v>
      </c>
      <c r="IZ33" s="82">
        <f t="shared" si="50"/>
        <v>4.1431785959891813E-7</v>
      </c>
      <c r="JA33" s="82">
        <f t="shared" si="50"/>
        <v>1.4324028937230943E-7</v>
      </c>
      <c r="JB33" s="82">
        <f t="shared" si="50"/>
        <v>6.5240587589182227E-7</v>
      </c>
      <c r="JC33" s="82">
        <f t="shared" si="50"/>
        <v>1.481722270981484E-7</v>
      </c>
      <c r="JD33" s="82">
        <f t="shared" si="50"/>
        <v>5.8744154678778908E-8</v>
      </c>
      <c r="JE33" s="82">
        <f t="shared" si="50"/>
        <v>4.2147015125919159E-8</v>
      </c>
      <c r="JF33" s="82">
        <f t="shared" si="50"/>
        <v>5.67589183960063E-9</v>
      </c>
      <c r="JG33" s="82">
        <f t="shared" si="50"/>
        <v>1.2958820233356769E-8</v>
      </c>
      <c r="JH33" s="82">
        <f t="shared" si="50"/>
        <v>1.5374364502358833E-8</v>
      </c>
      <c r="JI33" s="82">
        <f t="shared" si="50"/>
        <v>1.0141688871211318E-8</v>
      </c>
      <c r="JJ33" s="82">
        <f t="shared" si="50"/>
        <v>3.8159222407412136E-8</v>
      </c>
      <c r="JK33" s="82">
        <f t="shared" si="50"/>
        <v>2.6699731484342741E-8</v>
      </c>
      <c r="JL33" s="82">
        <f t="shared" si="50"/>
        <v>1.7727881102940305E-11</v>
      </c>
      <c r="JM33" s="82">
        <f t="shared" si="50"/>
        <v>1.2441920910662757E-15</v>
      </c>
    </row>
    <row r="34" spans="2:273" x14ac:dyDescent="0.25">
      <c r="B34" s="2">
        <v>7</v>
      </c>
      <c r="C34" s="37">
        <v>0.42394199999999999</v>
      </c>
      <c r="D34" s="37">
        <v>0.42173300000000002</v>
      </c>
      <c r="E34" s="37">
        <v>0.42053800000000002</v>
      </c>
      <c r="F34" s="37">
        <v>0.422902</v>
      </c>
      <c r="G34" s="37">
        <v>0.41470600000000002</v>
      </c>
      <c r="H34" s="37">
        <v>0.416099</v>
      </c>
      <c r="I34" s="37">
        <v>0.41272199999999998</v>
      </c>
      <c r="J34" s="37">
        <v>0.41141800000000001</v>
      </c>
      <c r="K34" s="37">
        <v>0.41189700000000001</v>
      </c>
      <c r="L34" s="37">
        <v>0.41022199999999998</v>
      </c>
      <c r="M34" s="37">
        <v>0.41708400000000001</v>
      </c>
      <c r="N34" s="37">
        <v>0.41415800000000003</v>
      </c>
      <c r="O34" s="37">
        <v>0.42067199999999999</v>
      </c>
      <c r="P34" s="37">
        <v>0.42355900000000002</v>
      </c>
      <c r="Q34" s="37">
        <v>0.42713499999999999</v>
      </c>
      <c r="R34" s="19"/>
      <c r="S34" s="4">
        <f t="shared" si="7"/>
        <v>0.42308274680473279</v>
      </c>
      <c r="T34" s="4">
        <f t="shared" si="7"/>
        <v>0.42306949600845278</v>
      </c>
      <c r="U34" s="4">
        <f t="shared" si="7"/>
        <v>0.42398626262687067</v>
      </c>
      <c r="V34" s="4">
        <f t="shared" si="7"/>
        <v>0.42551824761128398</v>
      </c>
      <c r="W34" s="4">
        <f t="shared" si="7"/>
        <v>0.41738373659835404</v>
      </c>
      <c r="X34" s="4">
        <f t="shared" si="7"/>
        <v>0.41241659706538353</v>
      </c>
      <c r="Y34" s="4">
        <f t="shared" si="7"/>
        <v>0.4115933239194613</v>
      </c>
      <c r="Z34" s="4">
        <f t="shared" si="7"/>
        <v>0.41156705558159956</v>
      </c>
      <c r="AA34" s="4">
        <f t="shared" si="7"/>
        <v>0.41005152461881245</v>
      </c>
      <c r="AB34" s="4">
        <f t="shared" si="7"/>
        <v>0.41135487812253818</v>
      </c>
      <c r="AC34" s="4">
        <f t="shared" si="7"/>
        <v>0.41504352895565993</v>
      </c>
      <c r="AD34" s="4">
        <f t="shared" si="7"/>
        <v>0.41443139838667731</v>
      </c>
      <c r="AE34" s="4">
        <f t="shared" si="7"/>
        <v>0.41686000641042403</v>
      </c>
      <c r="AF34" s="4">
        <f t="shared" si="7"/>
        <v>0.42085606013807314</v>
      </c>
      <c r="AG34" s="4">
        <f t="shared" si="7"/>
        <v>0.41552614621346473</v>
      </c>
      <c r="AI34" s="4">
        <f t="shared" si="8"/>
        <v>8.5925319526719557E-4</v>
      </c>
      <c r="AJ34" s="4">
        <f t="shared" si="8"/>
        <v>-1.3364960084527588E-3</v>
      </c>
      <c r="AK34" s="4">
        <f t="shared" si="8"/>
        <v>-3.4482626268706462E-3</v>
      </c>
      <c r="AL34" s="4">
        <f t="shared" si="8"/>
        <v>-2.6162476112839839E-3</v>
      </c>
      <c r="AM34" s="4">
        <f t="shared" si="8"/>
        <v>-2.6777365983540191E-3</v>
      </c>
      <c r="AN34" s="4">
        <f t="shared" si="8"/>
        <v>3.6824029346164688E-3</v>
      </c>
      <c r="AO34" s="4">
        <f t="shared" si="8"/>
        <v>1.128676080538682E-3</v>
      </c>
      <c r="AP34" s="4">
        <f t="shared" si="8"/>
        <v>-1.4905558159955534E-4</v>
      </c>
      <c r="AQ34" s="4">
        <f t="shared" si="8"/>
        <v>1.8454753811875668E-3</v>
      </c>
      <c r="AR34" s="4">
        <f t="shared" si="8"/>
        <v>-1.1328781225382056E-3</v>
      </c>
      <c r="AS34" s="4">
        <f t="shared" si="8"/>
        <v>2.0404710443400753E-3</v>
      </c>
      <c r="AT34" s="4">
        <f t="shared" si="8"/>
        <v>-2.7339838667728156E-4</v>
      </c>
      <c r="AU34" s="4">
        <f t="shared" si="8"/>
        <v>3.8119935895759571E-3</v>
      </c>
      <c r="AV34" s="4">
        <f t="shared" si="8"/>
        <v>2.7029398619268785E-3</v>
      </c>
      <c r="AW34" s="4">
        <f t="shared" si="8"/>
        <v>1.1608853786535256E-2</v>
      </c>
      <c r="AY34" s="2">
        <f t="shared" si="51"/>
        <v>0.4230814666820687</v>
      </c>
      <c r="AZ34" s="2">
        <f t="shared" si="9"/>
        <v>0.42306722143870429</v>
      </c>
      <c r="BA34" s="2">
        <f t="shared" si="9"/>
        <v>0.42398537622611276</v>
      </c>
      <c r="BB34" s="2">
        <f t="shared" si="9"/>
        <v>0.42551462306767579</v>
      </c>
      <c r="BC34" s="2">
        <f t="shared" si="9"/>
        <v>0.41738277368559812</v>
      </c>
      <c r="BD34" s="2">
        <f t="shared" si="9"/>
        <v>0.41241617044203349</v>
      </c>
      <c r="BE34" s="2">
        <f t="shared" si="9"/>
        <v>0.4115930086395258</v>
      </c>
      <c r="BF34" s="2">
        <f t="shared" si="9"/>
        <v>0.41156700617434688</v>
      </c>
      <c r="BG34" s="2">
        <f t="shared" si="9"/>
        <v>0.41005142379084009</v>
      </c>
      <c r="BH34" s="2">
        <f t="shared" si="9"/>
        <v>0.41135476463036985</v>
      </c>
      <c r="BI34" s="2">
        <f t="shared" si="9"/>
        <v>0.41504345286667793</v>
      </c>
      <c r="BJ34" s="2">
        <f t="shared" si="9"/>
        <v>0.41443115111904699</v>
      </c>
      <c r="BK34" s="2">
        <f t="shared" si="9"/>
        <v>0.41685983926845288</v>
      </c>
      <c r="BL34" s="2">
        <f t="shared" si="9"/>
        <v>0.42085605997768055</v>
      </c>
      <c r="BM34" s="2">
        <f t="shared" si="9"/>
        <v>0.41552614621344869</v>
      </c>
      <c r="BO34" s="2">
        <f t="shared" si="10"/>
        <v>0.42394199999999999</v>
      </c>
      <c r="BP34" s="2">
        <f t="shared" si="11"/>
        <v>0.42173300000000002</v>
      </c>
      <c r="BQ34" s="2">
        <f t="shared" si="12"/>
        <v>0.42053800000000002</v>
      </c>
      <c r="BR34" s="2">
        <f t="shared" si="13"/>
        <v>0.422902</v>
      </c>
      <c r="BS34" s="2">
        <f t="shared" si="14"/>
        <v>0.41470600000000002</v>
      </c>
      <c r="BT34" s="2">
        <f t="shared" si="15"/>
        <v>0.416099</v>
      </c>
      <c r="BU34" s="2">
        <f t="shared" si="16"/>
        <v>0.41272199999999998</v>
      </c>
      <c r="BV34" s="2">
        <f t="shared" si="17"/>
        <v>0.41141800000000001</v>
      </c>
      <c r="BW34" s="2">
        <f t="shared" si="18"/>
        <v>0.41189700000000001</v>
      </c>
      <c r="BX34" s="2">
        <f t="shared" si="19"/>
        <v>0.41022199999999998</v>
      </c>
      <c r="BY34" s="2">
        <f t="shared" si="20"/>
        <v>0.41708400000000001</v>
      </c>
      <c r="BZ34" s="2">
        <f t="shared" si="21"/>
        <v>0.41415800000000003</v>
      </c>
      <c r="CA34" s="2">
        <f t="shared" si="22"/>
        <v>0.42067199999999999</v>
      </c>
      <c r="CB34" s="2">
        <f t="shared" si="23"/>
        <v>0.42355900000000002</v>
      </c>
      <c r="CC34" s="2">
        <f t="shared" si="24"/>
        <v>0.42713499999999999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0.42012056185002739</v>
      </c>
      <c r="DL34" s="2">
        <f t="shared" si="41"/>
        <v>0.4225896793103448</v>
      </c>
      <c r="DM34" s="2">
        <f t="shared" si="41"/>
        <v>0.42294288275862063</v>
      </c>
      <c r="DN34" s="2">
        <f t="shared" si="41"/>
        <v>0.42479853642653648</v>
      </c>
      <c r="DO34" s="2">
        <f t="shared" si="41"/>
        <v>0.41726858894362345</v>
      </c>
      <c r="DP34" s="2">
        <f t="shared" si="41"/>
        <v>0.41334364395183359</v>
      </c>
      <c r="DQ34" s="2">
        <f t="shared" si="41"/>
        <v>0.41166594482758623</v>
      </c>
      <c r="DR34" s="2">
        <f t="shared" si="41"/>
        <v>0.41148209662588053</v>
      </c>
      <c r="DS34" s="2">
        <f t="shared" si="41"/>
        <v>0.40974585717463852</v>
      </c>
      <c r="DT34" s="2">
        <f t="shared" si="41"/>
        <v>0.41108436447905083</v>
      </c>
      <c r="DU34" s="2">
        <f t="shared" si="41"/>
        <v>0.41480949354838703</v>
      </c>
      <c r="DV34" s="2">
        <f t="shared" si="41"/>
        <v>0.41443230645161283</v>
      </c>
      <c r="DW34" s="2">
        <f t="shared" si="41"/>
        <v>0.41631909512463339</v>
      </c>
      <c r="DX34" s="2">
        <f t="shared" si="41"/>
        <v>0.42036535765765759</v>
      </c>
      <c r="DY34" s="2">
        <f t="shared" si="41"/>
        <v>0.41558904991087331</v>
      </c>
      <c r="EA34" s="2">
        <f t="shared" si="42"/>
        <v>0.44449082142857099</v>
      </c>
      <c r="EB34" s="2">
        <f t="shared" si="42"/>
        <v>0.42664025866241667</v>
      </c>
      <c r="EC34" s="2">
        <f t="shared" si="42"/>
        <v>0.43189550768542401</v>
      </c>
      <c r="ED34" s="2">
        <f t="shared" si="42"/>
        <v>0.4300430825910932</v>
      </c>
      <c r="EE34" s="2">
        <f t="shared" si="42"/>
        <v>0.41817606592627599</v>
      </c>
      <c r="EF34" s="2">
        <f t="shared" si="42"/>
        <v>0.40564296921545206</v>
      </c>
      <c r="EG34" s="2">
        <f t="shared" si="42"/>
        <v>0.4110473755597015</v>
      </c>
      <c r="EH34" s="2">
        <f t="shared" si="42"/>
        <v>0.41227611801075276</v>
      </c>
      <c r="EI34" s="2">
        <f t="shared" si="42"/>
        <v>0.41260648985074627</v>
      </c>
      <c r="EJ34" s="2">
        <f t="shared" si="42"/>
        <v>0.41371361644777982</v>
      </c>
      <c r="EK34" s="2">
        <f t="shared" si="42"/>
        <v>0.41715608998597775</v>
      </c>
      <c r="EL34" s="2">
        <f t="shared" si="42"/>
        <v>0.41441982903225805</v>
      </c>
      <c r="EM34" s="2">
        <f t="shared" si="42"/>
        <v>0.42229452768619608</v>
      </c>
      <c r="EN34" s="2">
        <f t="shared" si="42"/>
        <v>0.42831579853176865</v>
      </c>
      <c r="EO34" s="2">
        <f t="shared" si="42"/>
        <v>0.41426052994594603</v>
      </c>
      <c r="EQ34" s="2">
        <f t="shared" si="43"/>
        <v>0.40799808691308692</v>
      </c>
      <c r="ER34" s="2">
        <f t="shared" si="43"/>
        <v>0.42368443312356263</v>
      </c>
      <c r="ES34" s="2">
        <f t="shared" si="43"/>
        <v>0.42349900636675863</v>
      </c>
      <c r="ET34" s="2">
        <f t="shared" si="43"/>
        <v>0.42508261958606852</v>
      </c>
      <c r="EU34" s="2">
        <f t="shared" si="43"/>
        <v>0.41409333887951866</v>
      </c>
      <c r="EV34" s="2">
        <f t="shared" si="43"/>
        <v>0.4125128165530077</v>
      </c>
      <c r="EW34" s="2">
        <f t="shared" si="43"/>
        <v>0.410846528918414</v>
      </c>
      <c r="EX34" s="2">
        <f t="shared" si="43"/>
        <v>0.41334060870970091</v>
      </c>
      <c r="EY34" s="2">
        <f t="shared" si="43"/>
        <v>0.41580103150434983</v>
      </c>
      <c r="EZ34" s="2">
        <f t="shared" si="43"/>
        <v>0.41926422398892116</v>
      </c>
      <c r="FA34" s="2">
        <f t="shared" si="43"/>
        <v>0.42565444249111023</v>
      </c>
      <c r="FB34" s="2">
        <f t="shared" si="43"/>
        <v>0.42274552288002915</v>
      </c>
      <c r="FC34" s="2">
        <f t="shared" si="43"/>
        <v>0.42691777373711082</v>
      </c>
      <c r="FD34" s="2">
        <f t="shared" si="43"/>
        <v>0.42734243099513863</v>
      </c>
      <c r="FE34" s="2">
        <f t="shared" si="43"/>
        <v>0.4419059317069931</v>
      </c>
      <c r="FG34" s="2">
        <f t="shared" si="44"/>
        <v>0.12156080909586706</v>
      </c>
      <c r="FH34" s="2">
        <f t="shared" si="44"/>
        <v>0.11790405999031515</v>
      </c>
      <c r="FI34" s="2">
        <f t="shared" si="44"/>
        <v>0.11645685561979097</v>
      </c>
      <c r="FJ34" s="2">
        <f t="shared" si="44"/>
        <v>0.13655371851566686</v>
      </c>
      <c r="FK34" s="2">
        <f t="shared" si="44"/>
        <v>0.12589851730182192</v>
      </c>
      <c r="FL34" s="2">
        <f t="shared" si="44"/>
        <v>0.12045318635752193</v>
      </c>
      <c r="FM34" s="2">
        <f t="shared" si="44"/>
        <v>0.1179060935084367</v>
      </c>
      <c r="FN34" s="2">
        <f t="shared" si="44"/>
        <v>0.10691372570125178</v>
      </c>
      <c r="FO34" s="2">
        <f t="shared" si="44"/>
        <v>0.10679907318051353</v>
      </c>
      <c r="FP34" s="2">
        <f t="shared" si="44"/>
        <v>0.10281366788859535</v>
      </c>
      <c r="FQ34" s="2">
        <f t="shared" si="44"/>
        <v>9.9659108591341999E-2</v>
      </c>
      <c r="FR34" s="2">
        <f t="shared" si="44"/>
        <v>9.9272782564950368E-2</v>
      </c>
      <c r="FS34" s="2">
        <f t="shared" si="44"/>
        <v>9.0488182491477262E-2</v>
      </c>
      <c r="FT34" s="2">
        <f t="shared" si="44"/>
        <v>6.1720815307816382E-2</v>
      </c>
      <c r="FU34" s="2">
        <f t="shared" si="44"/>
        <v>4.7447609267894417E-2</v>
      </c>
      <c r="FW34" s="2">
        <f t="shared" si="53"/>
        <v>4.2847986688469568E-5</v>
      </c>
      <c r="FX34" s="2">
        <f t="shared" si="45"/>
        <v>1.2728275804526645E-5</v>
      </c>
      <c r="FY34" s="2">
        <f t="shared" si="45"/>
        <v>1.2038469703471464E-5</v>
      </c>
      <c r="FZ34" s="2">
        <f t="shared" si="45"/>
        <v>1.5248487469687925E-5</v>
      </c>
      <c r="GA34" s="2">
        <f t="shared" si="45"/>
        <v>1.598554742988486E-5</v>
      </c>
      <c r="GB34" s="2">
        <f t="shared" si="45"/>
        <v>1.4163240472761378E-5</v>
      </c>
      <c r="GC34" s="2">
        <f t="shared" si="45"/>
        <v>1.544521604801416E-5</v>
      </c>
      <c r="GD34" s="2">
        <f t="shared" si="45"/>
        <v>1.6687720449980881E-5</v>
      </c>
      <c r="GE34" s="2">
        <f t="shared" si="45"/>
        <v>1.6809198040115744E-5</v>
      </c>
      <c r="GF34" s="2">
        <f t="shared" si="45"/>
        <v>1.3892643299995034E-5</v>
      </c>
      <c r="GG34" s="2">
        <f t="shared" si="45"/>
        <v>1.1720989090041515E-5</v>
      </c>
      <c r="GH34" s="2">
        <f t="shared" si="45"/>
        <v>1.0009444779607092E-5</v>
      </c>
      <c r="GI34" s="2">
        <f t="shared" si="45"/>
        <v>8.2434988134172228E-6</v>
      </c>
      <c r="GJ34" s="2">
        <f t="shared" si="45"/>
        <v>5.519789328526804E-6</v>
      </c>
      <c r="GK34" s="2">
        <f t="shared" si="45"/>
        <v>4.7530065573968011E-6</v>
      </c>
      <c r="GM34" s="82">
        <f t="shared" si="54"/>
        <v>4.4375263150851999E-7</v>
      </c>
      <c r="GN34" s="82">
        <f t="shared" si="46"/>
        <v>7.4166425180420585E-7</v>
      </c>
      <c r="GO34" s="82">
        <f t="shared" si="46"/>
        <v>2.7327114337192764E-7</v>
      </c>
      <c r="GP34" s="82">
        <f t="shared" si="46"/>
        <v>1.1900120317164189E-6</v>
      </c>
      <c r="GQ34" s="82">
        <f t="shared" si="46"/>
        <v>2.9002494229833864E-7</v>
      </c>
      <c r="GR34" s="82">
        <f t="shared" si="46"/>
        <v>1.2020458175719769E-7</v>
      </c>
      <c r="GS34" s="82">
        <f t="shared" si="46"/>
        <v>8.7410717700407686E-8</v>
      </c>
      <c r="GT34" s="82">
        <f t="shared" si="46"/>
        <v>1.2874635446640459E-8</v>
      </c>
      <c r="GU34" s="82">
        <f t="shared" si="46"/>
        <v>2.7894940997717137E-8</v>
      </c>
      <c r="GV34" s="82">
        <f t="shared" si="46"/>
        <v>3.2284944129779678E-8</v>
      </c>
      <c r="GW34" s="82">
        <f t="shared" si="46"/>
        <v>2.1599568995324365E-8</v>
      </c>
      <c r="GX34" s="82">
        <f t="shared" si="46"/>
        <v>7.4929748892640598E-8</v>
      </c>
      <c r="GY34" s="82">
        <f t="shared" si="46"/>
        <v>5.2011114408545701E-8</v>
      </c>
      <c r="GZ34" s="82">
        <f t="shared" si="46"/>
        <v>4.5383169157691065E-11</v>
      </c>
      <c r="HA34" s="82">
        <f t="shared" si="46"/>
        <v>4.645784973842918E-15</v>
      </c>
      <c r="HC34" s="82">
        <f t="shared" si="58"/>
        <v>1.0080880528201468E-20</v>
      </c>
      <c r="HD34" s="82">
        <f t="shared" si="47"/>
        <v>1.6446838926799458E-18</v>
      </c>
      <c r="HE34" s="82">
        <f t="shared" si="47"/>
        <v>5.4659529102753262E-20</v>
      </c>
      <c r="HF34" s="82">
        <f t="shared" si="47"/>
        <v>4.6986942879871574E-23</v>
      </c>
      <c r="HG34" s="82">
        <f t="shared" si="47"/>
        <v>7.8539135355523157E-20</v>
      </c>
      <c r="HH34" s="82">
        <f t="shared" si="47"/>
        <v>1.254227983295275E-20</v>
      </c>
      <c r="HI34" s="82">
        <f t="shared" si="47"/>
        <v>5.471456840266847E-20</v>
      </c>
      <c r="HJ34" s="82">
        <f t="shared" si="47"/>
        <v>2.7151339658664673E-21</v>
      </c>
      <c r="HK34" s="82">
        <f t="shared" si="47"/>
        <v>1.0671331949340583E-21</v>
      </c>
      <c r="HL34" s="82">
        <f t="shared" si="47"/>
        <v>3.7775751721640728E-21</v>
      </c>
      <c r="HM34" s="82">
        <f t="shared" si="47"/>
        <v>2.9038395714539205E-22</v>
      </c>
      <c r="HN34" s="82">
        <f t="shared" si="47"/>
        <v>5.0276506681510174E-22</v>
      </c>
      <c r="HO34" s="82">
        <f t="shared" si="47"/>
        <v>2.8042097489523087E-22</v>
      </c>
      <c r="HP34" s="82">
        <f t="shared" si="47"/>
        <v>2.1556889484172913E-29</v>
      </c>
      <c r="HQ34" s="82">
        <f t="shared" si="47"/>
        <v>1.4837943456670185E-35</v>
      </c>
      <c r="HS34" s="82">
        <f t="shared" si="55"/>
        <v>1.323267238911238E-44</v>
      </c>
      <c r="HT34" s="82">
        <f t="shared" si="48"/>
        <v>1.1569133120822114E-46</v>
      </c>
      <c r="HU34" s="82">
        <f t="shared" si="48"/>
        <v>3.2660923741560385E-52</v>
      </c>
      <c r="HV34" s="82">
        <f t="shared" si="48"/>
        <v>2.5651913319095923E-62</v>
      </c>
      <c r="HW34" s="82">
        <f t="shared" si="48"/>
        <v>2.5372560325231068E-53</v>
      </c>
      <c r="HX34" s="82">
        <f t="shared" si="48"/>
        <v>4.558411511529407E-57</v>
      </c>
      <c r="HY34" s="82">
        <f t="shared" si="48"/>
        <v>2.7610536104741596E-55</v>
      </c>
      <c r="HZ34" s="82">
        <f t="shared" si="48"/>
        <v>4.4076644511708021E-58</v>
      </c>
      <c r="IA34" s="82">
        <f t="shared" si="48"/>
        <v>2.1943659359493118E-58</v>
      </c>
      <c r="IB34" s="82">
        <f t="shared" si="48"/>
        <v>2.387872875318875E-56</v>
      </c>
      <c r="IC34" s="82">
        <f t="shared" si="48"/>
        <v>3.0772932234110428E-60</v>
      </c>
      <c r="ID34" s="82">
        <f t="shared" si="48"/>
        <v>1.8023119629914598E-58</v>
      </c>
      <c r="IE34" s="82">
        <f t="shared" si="48"/>
        <v>6.6517373605234315E-58</v>
      </c>
      <c r="IF34" s="82">
        <f t="shared" si="48"/>
        <v>2.8721705583796193E-61</v>
      </c>
      <c r="IG34" s="82">
        <f t="shared" si="48"/>
        <v>1.4564926116716521E-56</v>
      </c>
      <c r="II34" s="82">
        <f t="shared" si="56"/>
        <v>1.1345407426037659E-216</v>
      </c>
      <c r="IJ34" s="82">
        <f t="shared" si="49"/>
        <v>2.4519754026611025E-224</v>
      </c>
      <c r="IK34" s="82">
        <f t="shared" si="49"/>
        <v>1.650926125944127E-259</v>
      </c>
      <c r="IL34" s="82">
        <f t="shared" si="49"/>
        <v>0</v>
      </c>
      <c r="IM34" s="82">
        <f t="shared" si="49"/>
        <v>1.3878326296197517E-262</v>
      </c>
      <c r="IN34" s="82">
        <f t="shared" si="49"/>
        <v>1.8536185169051872E-282</v>
      </c>
      <c r="IO34" s="82">
        <f t="shared" si="49"/>
        <v>5.8735411126693082E-274</v>
      </c>
      <c r="IP34" s="82">
        <f t="shared" si="49"/>
        <v>4.1957837705922262E-287</v>
      </c>
      <c r="IQ34" s="82">
        <f t="shared" si="49"/>
        <v>5.1234039878460605E-286</v>
      </c>
      <c r="IR34" s="82">
        <f t="shared" si="49"/>
        <v>1.2041823185993453E-275</v>
      </c>
      <c r="IS34" s="82">
        <f t="shared" si="49"/>
        <v>8.7389747515286994E-296</v>
      </c>
      <c r="IT34" s="82">
        <f t="shared" si="49"/>
        <v>5.7816991672490828E-285</v>
      </c>
      <c r="IU34" s="82">
        <f t="shared" si="49"/>
        <v>7.1232447982009216E-280</v>
      </c>
      <c r="IV34" s="82">
        <f t="shared" si="49"/>
        <v>1.3295501440609307E-172</v>
      </c>
      <c r="IW34" s="82">
        <f t="shared" si="49"/>
        <v>1.7867863749821296E-114</v>
      </c>
      <c r="IY34" s="82">
        <f t="shared" si="57"/>
        <v>4.4375263150853005E-7</v>
      </c>
      <c r="IZ34" s="82">
        <f t="shared" si="50"/>
        <v>7.4166425180585058E-7</v>
      </c>
      <c r="JA34" s="82">
        <f t="shared" si="50"/>
        <v>2.7327114337198228E-7</v>
      </c>
      <c r="JB34" s="82">
        <f t="shared" si="50"/>
        <v>1.1900120317164189E-6</v>
      </c>
      <c r="JC34" s="82">
        <f t="shared" si="50"/>
        <v>2.900249422984172E-7</v>
      </c>
      <c r="JD34" s="82">
        <f t="shared" si="50"/>
        <v>1.2020458175721024E-7</v>
      </c>
      <c r="JE34" s="82">
        <f t="shared" si="50"/>
        <v>8.7410717700462399E-8</v>
      </c>
      <c r="JF34" s="82">
        <f t="shared" si="50"/>
        <v>1.2874635446643174E-8</v>
      </c>
      <c r="JG34" s="82">
        <f t="shared" si="50"/>
        <v>2.7894940997718206E-8</v>
      </c>
      <c r="JH34" s="82">
        <f t="shared" si="50"/>
        <v>3.2284944129783456E-8</v>
      </c>
      <c r="JI34" s="82">
        <f t="shared" si="50"/>
        <v>2.1599568995324656E-8</v>
      </c>
      <c r="JJ34" s="82">
        <f t="shared" si="50"/>
        <v>7.4929748892641101E-8</v>
      </c>
      <c r="JK34" s="82">
        <f t="shared" si="50"/>
        <v>5.2011114408545979E-8</v>
      </c>
      <c r="JL34" s="82">
        <f t="shared" si="50"/>
        <v>4.5383169157691065E-11</v>
      </c>
      <c r="JM34" s="82">
        <f t="shared" si="50"/>
        <v>4.645784973842918E-15</v>
      </c>
    </row>
    <row r="35" spans="2:273" x14ac:dyDescent="0.25">
      <c r="B35" s="2">
        <v>8</v>
      </c>
      <c r="C35" s="37">
        <v>0.41928799999999999</v>
      </c>
      <c r="D35" s="37">
        <v>0.41776799999999997</v>
      </c>
      <c r="E35" s="37">
        <v>0.41885</v>
      </c>
      <c r="F35" s="37">
        <v>0.42092400000000002</v>
      </c>
      <c r="G35" s="37">
        <v>0.41397499999999998</v>
      </c>
      <c r="H35" s="37">
        <v>0.407082</v>
      </c>
      <c r="I35" s="37">
        <v>0.41333700000000001</v>
      </c>
      <c r="J35" s="37">
        <v>0.41852699999999998</v>
      </c>
      <c r="K35" s="37">
        <v>0.41078599999999998</v>
      </c>
      <c r="L35" s="37">
        <v>0.41347600000000001</v>
      </c>
      <c r="M35" s="37">
        <v>0.41628999999999999</v>
      </c>
      <c r="N35" s="37">
        <v>0.41177799999999998</v>
      </c>
      <c r="O35" s="37">
        <v>0.41648600000000002</v>
      </c>
      <c r="P35" s="37">
        <v>0.42193000000000003</v>
      </c>
      <c r="Q35" s="37">
        <v>0.42849300000000001</v>
      </c>
      <c r="S35" s="4">
        <f t="shared" si="7"/>
        <v>0.42363004254965186</v>
      </c>
      <c r="T35" s="4">
        <f t="shared" si="7"/>
        <v>0.42343967208056438</v>
      </c>
      <c r="U35" s="4">
        <f t="shared" si="7"/>
        <v>0.42451210882392709</v>
      </c>
      <c r="V35" s="4">
        <f t="shared" si="7"/>
        <v>0.42588725462071247</v>
      </c>
      <c r="W35" s="4">
        <f t="shared" si="7"/>
        <v>0.41767983135647524</v>
      </c>
      <c r="X35" s="4">
        <f t="shared" si="7"/>
        <v>0.41262092160345909</v>
      </c>
      <c r="Y35" s="4">
        <f t="shared" si="7"/>
        <v>0.41199598102811275</v>
      </c>
      <c r="Z35" s="4">
        <f t="shared" si="7"/>
        <v>0.41199206278693612</v>
      </c>
      <c r="AA35" s="4">
        <f t="shared" si="7"/>
        <v>0.41050195173937065</v>
      </c>
      <c r="AB35" s="4">
        <f t="shared" si="7"/>
        <v>0.41173476450218438</v>
      </c>
      <c r="AC35" s="4">
        <f t="shared" si="7"/>
        <v>0.41538541122679923</v>
      </c>
      <c r="AD35" s="4">
        <f t="shared" si="7"/>
        <v>0.41463789475797286</v>
      </c>
      <c r="AE35" s="4">
        <f t="shared" si="7"/>
        <v>0.41713519649162312</v>
      </c>
      <c r="AF35" s="4">
        <f t="shared" si="7"/>
        <v>0.42100730050111285</v>
      </c>
      <c r="AG35" s="4">
        <f t="shared" si="7"/>
        <v>0.41615128170795013</v>
      </c>
      <c r="AI35" s="4">
        <f t="shared" si="8"/>
        <v>-4.34204254965187E-3</v>
      </c>
      <c r="AJ35" s="4">
        <f t="shared" si="8"/>
        <v>-5.671672080564405E-3</v>
      </c>
      <c r="AK35" s="4">
        <f t="shared" si="8"/>
        <v>-5.6621088239270922E-3</v>
      </c>
      <c r="AL35" s="4">
        <f t="shared" si="8"/>
        <v>-4.9632546207124539E-3</v>
      </c>
      <c r="AM35" s="4">
        <f t="shared" si="8"/>
        <v>-3.7048313564752577E-3</v>
      </c>
      <c r="AN35" s="4">
        <f t="shared" si="8"/>
        <v>-5.5389216034590905E-3</v>
      </c>
      <c r="AO35" s="4">
        <f t="shared" si="8"/>
        <v>1.3410189718872645E-3</v>
      </c>
      <c r="AP35" s="4">
        <f t="shared" si="8"/>
        <v>6.5349372130638628E-3</v>
      </c>
      <c r="AQ35" s="4">
        <f t="shared" si="8"/>
        <v>2.8404826062933264E-4</v>
      </c>
      <c r="AR35" s="4">
        <f t="shared" si="8"/>
        <v>1.7412354978156297E-3</v>
      </c>
      <c r="AS35" s="4">
        <f t="shared" si="8"/>
        <v>9.0458877320076514E-4</v>
      </c>
      <c r="AT35" s="4">
        <f t="shared" si="8"/>
        <v>-2.8598947579728806E-3</v>
      </c>
      <c r="AU35" s="4">
        <f t="shared" si="8"/>
        <v>-6.4919649162309412E-4</v>
      </c>
      <c r="AV35" s="4">
        <f t="shared" si="8"/>
        <v>9.2269949888718061E-4</v>
      </c>
      <c r="AW35" s="4">
        <f t="shared" si="8"/>
        <v>1.2341718292049886E-2</v>
      </c>
      <c r="AY35" s="2">
        <f t="shared" si="51"/>
        <v>0.42362772775591218</v>
      </c>
      <c r="AZ35" s="2">
        <f t="shared" si="9"/>
        <v>0.42343573441488297</v>
      </c>
      <c r="BA35" s="2">
        <f t="shared" si="9"/>
        <v>0.4245104776151713</v>
      </c>
      <c r="BB35" s="2">
        <f t="shared" si="9"/>
        <v>0.42588087801631341</v>
      </c>
      <c r="BC35" s="2">
        <f t="shared" si="9"/>
        <v>0.41767801719732911</v>
      </c>
      <c r="BD35" s="2">
        <f t="shared" si="9"/>
        <v>0.41262008239730436</v>
      </c>
      <c r="BE35" s="2">
        <f t="shared" si="9"/>
        <v>0.41199535260642794</v>
      </c>
      <c r="BF35" s="2">
        <f t="shared" si="9"/>
        <v>0.41199195531396893</v>
      </c>
      <c r="BG35" s="2">
        <f t="shared" si="9"/>
        <v>0.4105017431693172</v>
      </c>
      <c r="BH35" s="2">
        <f t="shared" si="9"/>
        <v>0.41173453513805908</v>
      </c>
      <c r="BI35" s="2">
        <f t="shared" si="9"/>
        <v>0.415385255288866</v>
      </c>
      <c r="BJ35" s="2">
        <f t="shared" si="9"/>
        <v>0.41463742604911225</v>
      </c>
      <c r="BK35" s="2">
        <f t="shared" si="9"/>
        <v>0.41713488176470326</v>
      </c>
      <c r="BL35" s="2">
        <f t="shared" si="9"/>
        <v>0.42100730010623383</v>
      </c>
      <c r="BM35" s="2">
        <f t="shared" si="9"/>
        <v>0.41615128170789289</v>
      </c>
      <c r="BO35" s="2">
        <f t="shared" si="10"/>
        <v>0.41928799999999999</v>
      </c>
      <c r="BP35" s="2">
        <f t="shared" si="11"/>
        <v>0.41776799999999997</v>
      </c>
      <c r="BQ35" s="2">
        <f t="shared" si="12"/>
        <v>0.41885</v>
      </c>
      <c r="BR35" s="2">
        <f t="shared" si="13"/>
        <v>0.42092400000000002</v>
      </c>
      <c r="BS35" s="2">
        <f t="shared" si="14"/>
        <v>0.41397499999999998</v>
      </c>
      <c r="BT35" s="2">
        <f t="shared" si="15"/>
        <v>0.407082</v>
      </c>
      <c r="BU35" s="2">
        <f t="shared" si="16"/>
        <v>0.41333700000000001</v>
      </c>
      <c r="BV35" s="2">
        <f t="shared" si="17"/>
        <v>0.41852699999999998</v>
      </c>
      <c r="BW35" s="2">
        <f t="shared" si="18"/>
        <v>0.41078599999999998</v>
      </c>
      <c r="BX35" s="2">
        <f t="shared" si="19"/>
        <v>0.41347600000000001</v>
      </c>
      <c r="BY35" s="2">
        <f t="shared" si="20"/>
        <v>0.41628999999999999</v>
      </c>
      <c r="BZ35" s="2">
        <f t="shared" si="21"/>
        <v>0.41177799999999998</v>
      </c>
      <c r="CA35" s="2">
        <f t="shared" si="22"/>
        <v>0.41648600000000002</v>
      </c>
      <c r="CB35" s="2">
        <f t="shared" si="23"/>
        <v>0.42193000000000003</v>
      </c>
      <c r="CC35" s="2">
        <f t="shared" si="24"/>
        <v>0.42849300000000001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0.42057903585112205</v>
      </c>
      <c r="DL35" s="2">
        <f t="shared" si="41"/>
        <v>0.42304023251231521</v>
      </c>
      <c r="DM35" s="2">
        <f t="shared" si="41"/>
        <v>0.42352542167487678</v>
      </c>
      <c r="DN35" s="2">
        <f t="shared" si="41"/>
        <v>0.42525191615791619</v>
      </c>
      <c r="DO35" s="2">
        <f t="shared" si="41"/>
        <v>0.41767207525998912</v>
      </c>
      <c r="DP35" s="2">
        <f t="shared" si="41"/>
        <v>0.4137176877394636</v>
      </c>
      <c r="DQ35" s="2">
        <f t="shared" si="41"/>
        <v>0.41219514482758624</v>
      </c>
      <c r="DR35" s="2">
        <f t="shared" si="41"/>
        <v>0.41201110152020753</v>
      </c>
      <c r="DS35" s="2">
        <f t="shared" si="41"/>
        <v>0.41028019621802003</v>
      </c>
      <c r="DT35" s="2">
        <f t="shared" si="41"/>
        <v>0.41153602699295522</v>
      </c>
      <c r="DU35" s="2">
        <f t="shared" si="41"/>
        <v>0.41522077056451606</v>
      </c>
      <c r="DV35" s="2">
        <f t="shared" si="41"/>
        <v>0.41471104233870959</v>
      </c>
      <c r="DW35" s="2">
        <f t="shared" si="41"/>
        <v>0.41662321260997065</v>
      </c>
      <c r="DX35" s="2">
        <f t="shared" si="41"/>
        <v>0.42051845057915055</v>
      </c>
      <c r="DY35" s="2">
        <f t="shared" si="41"/>
        <v>0.41626745398841342</v>
      </c>
      <c r="EA35" s="2">
        <f t="shared" si="42"/>
        <v>0.44373299999999954</v>
      </c>
      <c r="EB35" s="2">
        <f t="shared" si="42"/>
        <v>0.42613463555870373</v>
      </c>
      <c r="EC35" s="2">
        <f t="shared" si="42"/>
        <v>0.43132725104621783</v>
      </c>
      <c r="ED35" s="2">
        <f t="shared" si="42"/>
        <v>0.42950850399074614</v>
      </c>
      <c r="EE35" s="2">
        <f t="shared" si="42"/>
        <v>0.41771615987712662</v>
      </c>
      <c r="EF35" s="2">
        <f t="shared" si="42"/>
        <v>0.40530978866985273</v>
      </c>
      <c r="EG35" s="2">
        <f t="shared" si="42"/>
        <v>0.41063218656716421</v>
      </c>
      <c r="EH35" s="2">
        <f t="shared" si="42"/>
        <v>0.41184592741935488</v>
      </c>
      <c r="EI35" s="2">
        <f t="shared" si="42"/>
        <v>0.41219108880597016</v>
      </c>
      <c r="EJ35" s="2">
        <f t="shared" si="42"/>
        <v>0.4133136160725453</v>
      </c>
      <c r="EK35" s="2">
        <f t="shared" si="42"/>
        <v>0.4167394961224043</v>
      </c>
      <c r="EL35" s="2">
        <f t="shared" si="42"/>
        <v>0.41402742054958186</v>
      </c>
      <c r="EM35" s="2">
        <f t="shared" si="42"/>
        <v>0.42182481682385686</v>
      </c>
      <c r="EN35" s="2">
        <f t="shared" si="42"/>
        <v>0.42778498226748696</v>
      </c>
      <c r="EO35" s="2">
        <f t="shared" si="42"/>
        <v>0.4140214865945947</v>
      </c>
      <c r="EQ35" s="2">
        <f t="shared" si="43"/>
        <v>0.40761696903096906</v>
      </c>
      <c r="ER35" s="2">
        <f t="shared" si="43"/>
        <v>0.42321278660696465</v>
      </c>
      <c r="ES35" s="2">
        <f t="shared" si="43"/>
        <v>0.42302972857210519</v>
      </c>
      <c r="ET35" s="2">
        <f t="shared" si="43"/>
        <v>0.42460653682554617</v>
      </c>
      <c r="EU35" s="2">
        <f t="shared" si="43"/>
        <v>0.41368310095576732</v>
      </c>
      <c r="EV35" s="2">
        <f t="shared" si="43"/>
        <v>0.41209462312198952</v>
      </c>
      <c r="EW35" s="2">
        <f t="shared" si="43"/>
        <v>0.41043344243304969</v>
      </c>
      <c r="EX35" s="2">
        <f t="shared" si="43"/>
        <v>0.41289681380723892</v>
      </c>
      <c r="EY35" s="2">
        <f t="shared" si="43"/>
        <v>0.41534588993316829</v>
      </c>
      <c r="EZ35" s="2">
        <f t="shared" si="43"/>
        <v>0.41879658322005586</v>
      </c>
      <c r="FA35" s="2">
        <f t="shared" si="43"/>
        <v>0.42513670581943103</v>
      </c>
      <c r="FB35" s="2">
        <f t="shared" si="43"/>
        <v>0.42225578553237419</v>
      </c>
      <c r="FC35" s="2">
        <f t="shared" si="43"/>
        <v>0.42639499216707683</v>
      </c>
      <c r="FD35" s="2">
        <f t="shared" si="43"/>
        <v>0.42681842550274296</v>
      </c>
      <c r="FE35" s="2">
        <f t="shared" si="43"/>
        <v>0.44133163869568104</v>
      </c>
      <c r="FG35" s="2">
        <f t="shared" si="44"/>
        <v>0.13174369094246804</v>
      </c>
      <c r="FH35" s="2">
        <f t="shared" si="44"/>
        <v>0.12782519753279345</v>
      </c>
      <c r="FI35" s="2">
        <f t="shared" si="44"/>
        <v>0.12627364941038882</v>
      </c>
      <c r="FJ35" s="2">
        <f t="shared" si="44"/>
        <v>0.14778123747902835</v>
      </c>
      <c r="FK35" s="2">
        <f t="shared" si="44"/>
        <v>0.13638834333953839</v>
      </c>
      <c r="FL35" s="2">
        <f t="shared" si="44"/>
        <v>0.13055707487264054</v>
      </c>
      <c r="FM35" s="2">
        <f t="shared" si="44"/>
        <v>0.12782737736661892</v>
      </c>
      <c r="FN35" s="2">
        <f t="shared" si="44"/>
        <v>0.11603172007798079</v>
      </c>
      <c r="FO35" s="2">
        <f t="shared" si="44"/>
        <v>0.11590855859908243</v>
      </c>
      <c r="FP35" s="2">
        <f t="shared" si="44"/>
        <v>0.1116256988539055</v>
      </c>
      <c r="FQ35" s="2">
        <f t="shared" si="44"/>
        <v>0.10823338310420082</v>
      </c>
      <c r="FR35" s="2">
        <f t="shared" si="44"/>
        <v>0.10781779943708843</v>
      </c>
      <c r="FS35" s="2">
        <f t="shared" si="44"/>
        <v>9.8359626136559172E-2</v>
      </c>
      <c r="FT35" s="2">
        <f t="shared" si="44"/>
        <v>6.7274925365572516E-2</v>
      </c>
      <c r="FU35" s="2">
        <f t="shared" si="44"/>
        <v>5.1788200261326446E-2</v>
      </c>
      <c r="FW35" s="2">
        <f t="shared" si="53"/>
        <v>4.6981688935102525E-5</v>
      </c>
      <c r="FX35" s="2">
        <f t="shared" si="45"/>
        <v>1.3956259755858126E-5</v>
      </c>
      <c r="FY35" s="2">
        <f t="shared" si="45"/>
        <v>1.3199904213760116E-5</v>
      </c>
      <c r="FZ35" s="2">
        <f t="shared" si="45"/>
        <v>1.6719609437679379E-5</v>
      </c>
      <c r="GA35" s="2">
        <f t="shared" si="45"/>
        <v>1.7527777177948279E-5</v>
      </c>
      <c r="GB35" s="2">
        <f t="shared" si="45"/>
        <v>1.5529663144702213E-5</v>
      </c>
      <c r="GC35" s="2">
        <f t="shared" si="45"/>
        <v>1.6935317395601683E-5</v>
      </c>
      <c r="GD35" s="2">
        <f t="shared" si="45"/>
        <v>1.8297692157431049E-5</v>
      </c>
      <c r="GE35" s="2">
        <f t="shared" si="45"/>
        <v>1.8430889255877567E-5</v>
      </c>
      <c r="GF35" s="2">
        <f t="shared" si="45"/>
        <v>1.5232960047936764E-5</v>
      </c>
      <c r="GG35" s="2">
        <f t="shared" si="45"/>
        <v>1.2851794441397961E-5</v>
      </c>
      <c r="GH35" s="2">
        <f t="shared" si="45"/>
        <v>1.0975127357732813E-5</v>
      </c>
      <c r="GI35" s="2">
        <f t="shared" si="45"/>
        <v>9.0388095201172357E-6</v>
      </c>
      <c r="GJ35" s="2">
        <f t="shared" si="45"/>
        <v>6.0523254229322213E-6</v>
      </c>
      <c r="GK35" s="2">
        <f t="shared" si="45"/>
        <v>5.2115656664878164E-6</v>
      </c>
      <c r="GM35" s="82">
        <f t="shared" si="54"/>
        <v>8.2041734929884768E-7</v>
      </c>
      <c r="GN35" s="82">
        <f t="shared" si="46"/>
        <v>1.3116006743530825E-6</v>
      </c>
      <c r="GO35" s="82">
        <f t="shared" si="46"/>
        <v>5.1411471847495626E-7</v>
      </c>
      <c r="GP35" s="82">
        <f t="shared" si="46"/>
        <v>2.1417663089588982E-6</v>
      </c>
      <c r="GQ35" s="82">
        <f t="shared" si="46"/>
        <v>5.5915305247701119E-7</v>
      </c>
      <c r="GR35" s="82">
        <f t="shared" si="46"/>
        <v>2.4200362289777179E-7</v>
      </c>
      <c r="GS35" s="82">
        <f t="shared" si="46"/>
        <v>1.7831320503541457E-7</v>
      </c>
      <c r="GT35" s="82">
        <f t="shared" si="46"/>
        <v>2.8664586006721729E-8</v>
      </c>
      <c r="GU35" s="82">
        <f t="shared" si="46"/>
        <v>5.9030405935850109E-8</v>
      </c>
      <c r="GV35" s="82">
        <f t="shared" si="46"/>
        <v>6.6711607886340172E-8</v>
      </c>
      <c r="GW35" s="82">
        <f t="shared" si="46"/>
        <v>4.5255911114585545E-8</v>
      </c>
      <c r="GX35" s="82">
        <f t="shared" si="46"/>
        <v>1.45081590422459E-7</v>
      </c>
      <c r="GY35" s="82">
        <f t="shared" si="46"/>
        <v>9.9967383337491871E-8</v>
      </c>
      <c r="GZ35" s="82">
        <f t="shared" si="46"/>
        <v>1.1402487428149193E-10</v>
      </c>
      <c r="HA35" s="82">
        <f t="shared" si="46"/>
        <v>1.6894470069034563E-14</v>
      </c>
      <c r="HC35" s="82">
        <f t="shared" si="58"/>
        <v>4.0421551426110295E-20</v>
      </c>
      <c r="HD35" s="82">
        <f t="shared" si="47"/>
        <v>5.3956196133026078E-18</v>
      </c>
      <c r="HE35" s="82">
        <f t="shared" si="47"/>
        <v>2.0565712069116114E-19</v>
      </c>
      <c r="HF35" s="82">
        <f t="shared" si="47"/>
        <v>2.3194365219395704E-22</v>
      </c>
      <c r="HG35" s="82">
        <f t="shared" si="47"/>
        <v>3.063412841929078E-19</v>
      </c>
      <c r="HH35" s="82">
        <f t="shared" si="47"/>
        <v>5.2211450121072947E-20</v>
      </c>
      <c r="HI35" s="82">
        <f t="shared" si="47"/>
        <v>2.200760347516444E-19</v>
      </c>
      <c r="HJ35" s="82">
        <f t="shared" si="47"/>
        <v>1.1975644049662495E-20</v>
      </c>
      <c r="HK35" s="82">
        <f t="shared" si="47"/>
        <v>4.7690612550957153E-21</v>
      </c>
      <c r="HL35" s="82">
        <f t="shared" si="47"/>
        <v>1.5711920718506339E-20</v>
      </c>
      <c r="HM35" s="82">
        <f t="shared" si="47"/>
        <v>1.2947488612520432E-21</v>
      </c>
      <c r="HN35" s="82">
        <f t="shared" si="47"/>
        <v>2.1199933209346035E-21</v>
      </c>
      <c r="HO35" s="82">
        <f t="shared" si="47"/>
        <v>1.1500003010740313E-21</v>
      </c>
      <c r="HP35" s="82">
        <f t="shared" si="47"/>
        <v>1.3677372639516134E-28</v>
      </c>
      <c r="HQ35" s="82">
        <f t="shared" si="47"/>
        <v>1.4105799919540282E-34</v>
      </c>
      <c r="HS35" s="82">
        <f t="shared" si="55"/>
        <v>1.2446071426081149E-43</v>
      </c>
      <c r="HT35" s="82">
        <f t="shared" si="48"/>
        <v>9.302449179213823E-46</v>
      </c>
      <c r="HU35" s="82">
        <f t="shared" si="48"/>
        <v>3.4764912247390727E-51</v>
      </c>
      <c r="HV35" s="82">
        <f t="shared" si="48"/>
        <v>4.6333690301284297E-61</v>
      </c>
      <c r="HW35" s="82">
        <f t="shared" si="48"/>
        <v>2.9889207721321625E-52</v>
      </c>
      <c r="HX35" s="82">
        <f t="shared" si="48"/>
        <v>6.2665212975940648E-56</v>
      </c>
      <c r="HY35" s="82">
        <f t="shared" si="48"/>
        <v>3.5677162284763313E-54</v>
      </c>
      <c r="HZ35" s="82">
        <f t="shared" si="48"/>
        <v>6.5978547909516413E-57</v>
      </c>
      <c r="IA35" s="82">
        <f t="shared" si="48"/>
        <v>3.2975320746931007E-57</v>
      </c>
      <c r="IB35" s="82">
        <f t="shared" si="48"/>
        <v>3.11271976586668E-55</v>
      </c>
      <c r="IC35" s="82">
        <f t="shared" si="48"/>
        <v>4.6344422685634859E-59</v>
      </c>
      <c r="ID35" s="82">
        <f t="shared" si="48"/>
        <v>2.3919191153513981E-57</v>
      </c>
      <c r="IE35" s="82">
        <f t="shared" si="48"/>
        <v>8.1641302988763236E-57</v>
      </c>
      <c r="IF35" s="82">
        <f t="shared" si="48"/>
        <v>3.8044803755497207E-60</v>
      </c>
      <c r="IG35" s="82">
        <f t="shared" si="48"/>
        <v>1.5520559488152529E-55</v>
      </c>
      <c r="II35" s="82">
        <f t="shared" si="56"/>
        <v>9.2597983452244446E-213</v>
      </c>
      <c r="IJ35" s="82">
        <f t="shared" si="49"/>
        <v>1.0148272806152357E-220</v>
      </c>
      <c r="IK35" s="82">
        <f t="shared" si="49"/>
        <v>2.4322632109549245E-255</v>
      </c>
      <c r="IL35" s="82">
        <f t="shared" si="49"/>
        <v>2.8953545144337914E-305</v>
      </c>
      <c r="IM35" s="82">
        <f t="shared" si="49"/>
        <v>2.9393083117271308E-258</v>
      </c>
      <c r="IN35" s="82">
        <f t="shared" si="49"/>
        <v>7.4733334704054186E-278</v>
      </c>
      <c r="IO35" s="82">
        <f t="shared" si="49"/>
        <v>1.860429772103232E-269</v>
      </c>
      <c r="IP35" s="82">
        <f t="shared" si="49"/>
        <v>2.3663910684474137E-282</v>
      </c>
      <c r="IQ35" s="82">
        <f t="shared" si="49"/>
        <v>2.7914786460062712E-281</v>
      </c>
      <c r="IR35" s="82">
        <f t="shared" si="49"/>
        <v>3.6865280983973185E-271</v>
      </c>
      <c r="IS35" s="82">
        <f t="shared" si="49"/>
        <v>4.8491070645238737E-291</v>
      </c>
      <c r="IT35" s="82">
        <f t="shared" si="49"/>
        <v>1.8584156467215324E-280</v>
      </c>
      <c r="IU35" s="82">
        <f t="shared" si="49"/>
        <v>1.6054463166875201E-275</v>
      </c>
      <c r="IV35" s="82">
        <f t="shared" si="49"/>
        <v>5.1130544267939926E-170</v>
      </c>
      <c r="IW35" s="82">
        <f t="shared" si="49"/>
        <v>8.6424900531996601E-113</v>
      </c>
      <c r="IY35" s="82">
        <f t="shared" si="57"/>
        <v>8.2041734929888812E-7</v>
      </c>
      <c r="IZ35" s="82">
        <f t="shared" si="50"/>
        <v>1.3116006743584781E-6</v>
      </c>
      <c r="JA35" s="82">
        <f t="shared" si="50"/>
        <v>5.1411471847516188E-7</v>
      </c>
      <c r="JB35" s="82">
        <f t="shared" si="50"/>
        <v>2.1417663089588986E-6</v>
      </c>
      <c r="JC35" s="82">
        <f t="shared" si="50"/>
        <v>5.591530524773175E-7</v>
      </c>
      <c r="JD35" s="82">
        <f t="shared" si="50"/>
        <v>2.4200362289782399E-7</v>
      </c>
      <c r="JE35" s="82">
        <f t="shared" si="50"/>
        <v>1.7831320503563464E-7</v>
      </c>
      <c r="JF35" s="82">
        <f t="shared" si="50"/>
        <v>2.8664586006733703E-8</v>
      </c>
      <c r="JG35" s="82">
        <f t="shared" si="50"/>
        <v>5.903040593585488E-8</v>
      </c>
      <c r="JH35" s="82">
        <f t="shared" si="50"/>
        <v>6.6711607886355882E-8</v>
      </c>
      <c r="JI35" s="82">
        <f t="shared" si="50"/>
        <v>4.5255911114586842E-8</v>
      </c>
      <c r="JJ35" s="82">
        <f t="shared" si="50"/>
        <v>1.4508159042246112E-7</v>
      </c>
      <c r="JK35" s="82">
        <f t="shared" si="50"/>
        <v>9.9967383337493023E-8</v>
      </c>
      <c r="JL35" s="82">
        <f t="shared" si="50"/>
        <v>1.1402487428149193E-10</v>
      </c>
      <c r="JM35" s="82">
        <f t="shared" si="50"/>
        <v>1.6894470069034563E-14</v>
      </c>
    </row>
    <row r="36" spans="2:273" x14ac:dyDescent="0.25">
      <c r="B36" s="2">
        <v>9</v>
      </c>
      <c r="C36" s="37">
        <v>0.412636</v>
      </c>
      <c r="D36" s="37">
        <v>0.41968299999999997</v>
      </c>
      <c r="E36" s="37">
        <v>0.41997800000000002</v>
      </c>
      <c r="F36" s="37">
        <v>0.424821</v>
      </c>
      <c r="G36" s="37">
        <v>0.41540199999999999</v>
      </c>
      <c r="H36" s="37">
        <v>0.41257899999999997</v>
      </c>
      <c r="I36" s="37">
        <v>0.414547</v>
      </c>
      <c r="J36" s="37">
        <v>0.40950300000000001</v>
      </c>
      <c r="K36" s="37">
        <v>0.40395500000000001</v>
      </c>
      <c r="L36" s="37">
        <v>0.40997899999999998</v>
      </c>
      <c r="M36" s="37">
        <v>0.40742</v>
      </c>
      <c r="N36" s="37">
        <v>0.41395399999999999</v>
      </c>
      <c r="O36" s="37">
        <v>0.41668100000000002</v>
      </c>
      <c r="P36" s="37">
        <v>0.42327599999999999</v>
      </c>
      <c r="Q36" s="37">
        <v>0.419514</v>
      </c>
      <c r="R36" s="102"/>
      <c r="S36" s="4">
        <f t="shared" si="7"/>
        <v>0.42416900827340531</v>
      </c>
      <c r="T36" s="4">
        <f t="shared" si="7"/>
        <v>0.42379351087330364</v>
      </c>
      <c r="U36" s="4">
        <f t="shared" si="7"/>
        <v>0.42502059468880871</v>
      </c>
      <c r="V36" s="4">
        <f t="shared" si="7"/>
        <v>0.42623847074190024</v>
      </c>
      <c r="W36" s="4">
        <f t="shared" si="7"/>
        <v>0.41795791638155633</v>
      </c>
      <c r="X36" s="4">
        <f t="shared" si="7"/>
        <v>0.41280484327645067</v>
      </c>
      <c r="Y36" s="4">
        <f t="shared" si="7"/>
        <v>0.41237842421561782</v>
      </c>
      <c r="Z36" s="4">
        <f t="shared" si="7"/>
        <v>0.41239889089029164</v>
      </c>
      <c r="AA36" s="4">
        <f t="shared" si="7"/>
        <v>0.41093582528634987</v>
      </c>
      <c r="AB36" s="4">
        <f t="shared" si="7"/>
        <v>0.41210035725772859</v>
      </c>
      <c r="AC36" s="4">
        <f t="shared" si="7"/>
        <v>0.41571361901490583</v>
      </c>
      <c r="AD36" s="4">
        <f t="shared" si="7"/>
        <v>0.41483224035752947</v>
      </c>
      <c r="AE36" s="4">
        <f t="shared" si="7"/>
        <v>0.41740100241487638</v>
      </c>
      <c r="AF36" s="4">
        <f t="shared" si="7"/>
        <v>0.42115397715050046</v>
      </c>
      <c r="AG36" s="4">
        <f t="shared" si="7"/>
        <v>0.41676727192644886</v>
      </c>
      <c r="AI36" s="4">
        <f t="shared" si="8"/>
        <v>-1.153300827340531E-2</v>
      </c>
      <c r="AJ36" s="4">
        <f t="shared" si="8"/>
        <v>-4.1105108733036633E-3</v>
      </c>
      <c r="AK36" s="4">
        <f t="shared" si="8"/>
        <v>-5.0425946888086881E-3</v>
      </c>
      <c r="AL36" s="4">
        <f t="shared" si="8"/>
        <v>-1.4174707419002397E-3</v>
      </c>
      <c r="AM36" s="4">
        <f t="shared" si="8"/>
        <v>-2.5559163815563335E-3</v>
      </c>
      <c r="AN36" s="4">
        <f t="shared" si="8"/>
        <v>-2.2584327645069902E-4</v>
      </c>
      <c r="AO36" s="4">
        <f t="shared" si="8"/>
        <v>2.1685757843821762E-3</v>
      </c>
      <c r="AP36" s="4">
        <f t="shared" si="8"/>
        <v>-2.8958908902916303E-3</v>
      </c>
      <c r="AQ36" s="4">
        <f t="shared" si="8"/>
        <v>-6.9808252863498566E-3</v>
      </c>
      <c r="AR36" s="4">
        <f t="shared" si="8"/>
        <v>-2.1213572577286066E-3</v>
      </c>
      <c r="AS36" s="4">
        <f t="shared" si="8"/>
        <v>-8.2936190149058286E-3</v>
      </c>
      <c r="AT36" s="4">
        <f t="shared" si="8"/>
        <v>-8.782403575294806E-4</v>
      </c>
      <c r="AU36" s="4">
        <f t="shared" si="8"/>
        <v>-7.2000241487635286E-4</v>
      </c>
      <c r="AV36" s="4">
        <f t="shared" si="8"/>
        <v>2.1220228494995275E-3</v>
      </c>
      <c r="AW36" s="4">
        <f t="shared" si="8"/>
        <v>2.7467280735511412E-3</v>
      </c>
      <c r="AY36" s="2">
        <f t="shared" si="51"/>
        <v>0.42416488110310885</v>
      </c>
      <c r="AZ36" s="2">
        <f t="shared" si="9"/>
        <v>0.42378677928655201</v>
      </c>
      <c r="BA36" s="2">
        <f t="shared" si="9"/>
        <v>0.42501763578223511</v>
      </c>
      <c r="BB36" s="2">
        <f t="shared" si="9"/>
        <v>0.42622740688893274</v>
      </c>
      <c r="BC36" s="2">
        <f t="shared" si="9"/>
        <v>0.41795455143652538</v>
      </c>
      <c r="BD36" s="2">
        <f t="shared" si="9"/>
        <v>0.4128032198935917</v>
      </c>
      <c r="BE36" s="2">
        <f t="shared" si="9"/>
        <v>0.41237719278184648</v>
      </c>
      <c r="BF36" s="2">
        <f t="shared" si="9"/>
        <v>0.41239866154013571</v>
      </c>
      <c r="BG36" s="2">
        <f t="shared" si="9"/>
        <v>0.41093540134632461</v>
      </c>
      <c r="BH36" s="2">
        <f t="shared" si="9"/>
        <v>0.41209990134186791</v>
      </c>
      <c r="BI36" s="2">
        <f t="shared" si="9"/>
        <v>0.41571330476164453</v>
      </c>
      <c r="BJ36" s="2">
        <f t="shared" si="9"/>
        <v>0.41483136464686143</v>
      </c>
      <c r="BK36" s="2">
        <f t="shared" si="9"/>
        <v>0.41740041791404936</v>
      </c>
      <c r="BL36" s="2">
        <f t="shared" si="9"/>
        <v>0.42115397619673528</v>
      </c>
      <c r="BM36" s="2">
        <f t="shared" si="9"/>
        <v>0.4167672719262504</v>
      </c>
      <c r="BO36" s="2">
        <f t="shared" si="10"/>
        <v>0.412636</v>
      </c>
      <c r="BP36" s="2">
        <f t="shared" si="11"/>
        <v>0.41968299999999997</v>
      </c>
      <c r="BQ36" s="2">
        <f t="shared" si="12"/>
        <v>0.41997800000000002</v>
      </c>
      <c r="BR36" s="2">
        <f t="shared" si="13"/>
        <v>0.424821</v>
      </c>
      <c r="BS36" s="2">
        <f t="shared" si="14"/>
        <v>0.41540199999999999</v>
      </c>
      <c r="BT36" s="2">
        <f t="shared" si="15"/>
        <v>0.41257899999999997</v>
      </c>
      <c r="BU36" s="2">
        <f t="shared" si="16"/>
        <v>0.414547</v>
      </c>
      <c r="BV36" s="2">
        <f t="shared" si="17"/>
        <v>0.40950300000000001</v>
      </c>
      <c r="BW36" s="2">
        <f t="shared" si="18"/>
        <v>0.40395500000000001</v>
      </c>
      <c r="BX36" s="2">
        <f t="shared" si="19"/>
        <v>0.40997899999999998</v>
      </c>
      <c r="BY36" s="2">
        <f t="shared" si="20"/>
        <v>0.40742</v>
      </c>
      <c r="BZ36" s="2">
        <f t="shared" si="21"/>
        <v>0.41395399999999999</v>
      </c>
      <c r="CA36" s="2">
        <f t="shared" si="22"/>
        <v>0.41668100000000002</v>
      </c>
      <c r="CB36" s="2">
        <f t="shared" si="23"/>
        <v>0.42327599999999999</v>
      </c>
      <c r="CC36" s="2">
        <f t="shared" si="24"/>
        <v>0.419514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0.42103750985221677</v>
      </c>
      <c r="DL36" s="2">
        <f t="shared" si="41"/>
        <v>0.42349078571428567</v>
      </c>
      <c r="DM36" s="2">
        <f t="shared" si="41"/>
        <v>0.42410796059113298</v>
      </c>
      <c r="DN36" s="2">
        <f t="shared" si="41"/>
        <v>0.4257052958892959</v>
      </c>
      <c r="DO36" s="2">
        <f t="shared" si="41"/>
        <v>0.41807556157635473</v>
      </c>
      <c r="DP36" s="2">
        <f t="shared" si="41"/>
        <v>0.41409173152709361</v>
      </c>
      <c r="DQ36" s="2">
        <f t="shared" si="41"/>
        <v>0.41272434482758624</v>
      </c>
      <c r="DR36" s="2">
        <f t="shared" si="41"/>
        <v>0.41254010641453459</v>
      </c>
      <c r="DS36" s="2">
        <f t="shared" si="41"/>
        <v>0.41081453526140155</v>
      </c>
      <c r="DT36" s="2">
        <f t="shared" si="41"/>
        <v>0.41198768950685954</v>
      </c>
      <c r="DU36" s="2">
        <f t="shared" si="41"/>
        <v>0.41563204758064509</v>
      </c>
      <c r="DV36" s="2">
        <f t="shared" si="41"/>
        <v>0.41498977822580635</v>
      </c>
      <c r="DW36" s="2">
        <f t="shared" si="41"/>
        <v>0.41692733009530791</v>
      </c>
      <c r="DX36" s="2">
        <f t="shared" si="41"/>
        <v>0.42067154350064345</v>
      </c>
      <c r="DY36" s="2">
        <f t="shared" si="41"/>
        <v>0.41694585806595352</v>
      </c>
      <c r="EA36" s="2">
        <f t="shared" si="42"/>
        <v>0.44297517857142815</v>
      </c>
      <c r="EB36" s="2">
        <f t="shared" si="42"/>
        <v>0.42562901245499085</v>
      </c>
      <c r="EC36" s="2">
        <f t="shared" si="42"/>
        <v>0.43075899440701165</v>
      </c>
      <c r="ED36" s="2">
        <f t="shared" si="42"/>
        <v>0.42897392539039914</v>
      </c>
      <c r="EE36" s="2">
        <f t="shared" si="42"/>
        <v>0.41725625382797732</v>
      </c>
      <c r="EF36" s="2">
        <f t="shared" si="42"/>
        <v>0.40497660812425335</v>
      </c>
      <c r="EG36" s="2">
        <f t="shared" si="42"/>
        <v>0.41021699757462687</v>
      </c>
      <c r="EH36" s="2">
        <f t="shared" si="42"/>
        <v>0.41141573682795707</v>
      </c>
      <c r="EI36" s="2">
        <f t="shared" si="42"/>
        <v>0.411775687761194</v>
      </c>
      <c r="EJ36" s="2">
        <f t="shared" si="42"/>
        <v>0.41291361569731078</v>
      </c>
      <c r="EK36" s="2">
        <f t="shared" si="42"/>
        <v>0.41632290225883078</v>
      </c>
      <c r="EL36" s="2">
        <f t="shared" si="42"/>
        <v>0.41363501206690562</v>
      </c>
      <c r="EM36" s="2">
        <f t="shared" si="42"/>
        <v>0.42135510596151765</v>
      </c>
      <c r="EN36" s="2">
        <f t="shared" si="42"/>
        <v>0.42725416600320532</v>
      </c>
      <c r="EO36" s="2">
        <f t="shared" si="42"/>
        <v>0.41378244324324337</v>
      </c>
      <c r="EQ36" s="2">
        <f t="shared" si="43"/>
        <v>0.40723585114885114</v>
      </c>
      <c r="ER36" s="2">
        <f t="shared" si="43"/>
        <v>0.42274114009036662</v>
      </c>
      <c r="ES36" s="2">
        <f t="shared" si="43"/>
        <v>0.42256045077745175</v>
      </c>
      <c r="ET36" s="2">
        <f t="shared" si="43"/>
        <v>0.42413045406502381</v>
      </c>
      <c r="EU36" s="2">
        <f t="shared" si="43"/>
        <v>0.41327286303201599</v>
      </c>
      <c r="EV36" s="2">
        <f t="shared" si="43"/>
        <v>0.41167642969097135</v>
      </c>
      <c r="EW36" s="2">
        <f t="shared" si="43"/>
        <v>0.41002035594768532</v>
      </c>
      <c r="EX36" s="2">
        <f t="shared" si="43"/>
        <v>0.41245301890477698</v>
      </c>
      <c r="EY36" s="2">
        <f t="shared" si="43"/>
        <v>0.41489074836198675</v>
      </c>
      <c r="EZ36" s="2">
        <f t="shared" si="43"/>
        <v>0.41832894245119051</v>
      </c>
      <c r="FA36" s="2">
        <f t="shared" si="43"/>
        <v>0.42461896914775177</v>
      </c>
      <c r="FB36" s="2">
        <f t="shared" si="43"/>
        <v>0.4217660481847193</v>
      </c>
      <c r="FC36" s="2">
        <f t="shared" si="43"/>
        <v>0.42587221059704283</v>
      </c>
      <c r="FD36" s="2">
        <f t="shared" si="43"/>
        <v>0.42629442001034734</v>
      </c>
      <c r="FE36" s="2">
        <f t="shared" si="43"/>
        <v>0.44075734568436897</v>
      </c>
      <c r="FG36" s="2">
        <f t="shared" si="44"/>
        <v>0.14264106056662076</v>
      </c>
      <c r="FH36" s="2">
        <f t="shared" si="44"/>
        <v>0.13845012734869364</v>
      </c>
      <c r="FI36" s="2">
        <f t="shared" si="44"/>
        <v>0.13678984004548508</v>
      </c>
      <c r="FJ36" s="2">
        <f t="shared" si="44"/>
        <v>0.15976108432053759</v>
      </c>
      <c r="FK36" s="2">
        <f t="shared" si="44"/>
        <v>0.14760458949123137</v>
      </c>
      <c r="FL36" s="2">
        <f t="shared" si="44"/>
        <v>0.14137227336595018</v>
      </c>
      <c r="FM36" s="2">
        <f t="shared" si="44"/>
        <v>0.13845245960927041</v>
      </c>
      <c r="FN36" s="2">
        <f t="shared" si="44"/>
        <v>0.12581778008092431</v>
      </c>
      <c r="FO36" s="2">
        <f t="shared" si="44"/>
        <v>0.12568570813572</v>
      </c>
      <c r="FP36" s="2">
        <f t="shared" si="44"/>
        <v>0.12109106126882284</v>
      </c>
      <c r="FQ36" s="2">
        <f t="shared" si="44"/>
        <v>0.11744912196145381</v>
      </c>
      <c r="FR36" s="2">
        <f t="shared" si="44"/>
        <v>0.11700279534572078</v>
      </c>
      <c r="FS36" s="2">
        <f t="shared" si="44"/>
        <v>0.10683536490857776</v>
      </c>
      <c r="FT36" s="2">
        <f t="shared" si="44"/>
        <v>7.3289796734935672E-2</v>
      </c>
      <c r="FU36" s="2">
        <f t="shared" si="44"/>
        <v>5.6502322384342087E-2</v>
      </c>
      <c r="FW36" s="2">
        <f t="shared" si="53"/>
        <v>5.1514164036627165E-5</v>
      </c>
      <c r="FX36" s="2">
        <f t="shared" si="45"/>
        <v>1.5302713917290899E-5</v>
      </c>
      <c r="FY36" s="2">
        <f t="shared" si="45"/>
        <v>1.4473388729663303E-5</v>
      </c>
      <c r="FZ36" s="2">
        <f t="shared" si="45"/>
        <v>1.833265762444301E-5</v>
      </c>
      <c r="GA36" s="2">
        <f t="shared" si="45"/>
        <v>1.9218793002568699E-5</v>
      </c>
      <c r="GB36" s="2">
        <f t="shared" si="45"/>
        <v>1.7027911519139206E-5</v>
      </c>
      <c r="GC36" s="2">
        <f t="shared" si="45"/>
        <v>1.856917592907169E-5</v>
      </c>
      <c r="GD36" s="2">
        <f t="shared" si="45"/>
        <v>2.0062985072607305E-5</v>
      </c>
      <c r="GE36" s="2">
        <f t="shared" si="45"/>
        <v>2.020903226932368E-5</v>
      </c>
      <c r="GF36" s="2">
        <f t="shared" si="45"/>
        <v>1.6702584008355249E-5</v>
      </c>
      <c r="GG36" s="2">
        <f t="shared" si="45"/>
        <v>1.4091694913761645E-5</v>
      </c>
      <c r="GH36" s="2">
        <f t="shared" si="45"/>
        <v>1.2033975105347817E-5</v>
      </c>
      <c r="GI36" s="2">
        <f t="shared" si="45"/>
        <v>9.9108489151636405E-6</v>
      </c>
      <c r="GJ36" s="2">
        <f t="shared" si="45"/>
        <v>6.6362389871925816E-6</v>
      </c>
      <c r="GK36" s="2">
        <f t="shared" si="45"/>
        <v>5.7143652478754421E-6</v>
      </c>
      <c r="GM36" s="82">
        <f t="shared" si="54"/>
        <v>1.4962802836163146E-6</v>
      </c>
      <c r="GN36" s="82">
        <f t="shared" si="46"/>
        <v>2.2915191021078803E-6</v>
      </c>
      <c r="GO36" s="82">
        <f t="shared" si="46"/>
        <v>9.5383183564901639E-7</v>
      </c>
      <c r="GP36" s="82">
        <f t="shared" si="46"/>
        <v>3.8035445075537726E-6</v>
      </c>
      <c r="GQ36" s="82">
        <f t="shared" si="46"/>
        <v>1.0618465599805981E-6</v>
      </c>
      <c r="GR36" s="82">
        <f t="shared" si="46"/>
        <v>4.7937608525645721E-7</v>
      </c>
      <c r="GS36" s="82">
        <f t="shared" si="46"/>
        <v>3.5779349687200793E-7</v>
      </c>
      <c r="GT36" s="82">
        <f t="shared" si="46"/>
        <v>6.2643457326355168E-8</v>
      </c>
      <c r="GU36" s="82">
        <f t="shared" si="46"/>
        <v>1.2280758224015869E-7</v>
      </c>
      <c r="GV36" s="82">
        <f t="shared" si="46"/>
        <v>1.3564675324433184E-7</v>
      </c>
      <c r="GW36" s="82">
        <f t="shared" si="46"/>
        <v>9.3284397209102697E-8</v>
      </c>
      <c r="GX36" s="82">
        <f t="shared" si="46"/>
        <v>2.7700057258591489E-7</v>
      </c>
      <c r="GY36" s="82">
        <f t="shared" si="46"/>
        <v>1.8958317147586326E-7</v>
      </c>
      <c r="GZ36" s="82">
        <f t="shared" si="46"/>
        <v>2.811756169746463E-10</v>
      </c>
      <c r="HA36" s="82">
        <f t="shared" si="46"/>
        <v>5.9834364572792388E-14</v>
      </c>
      <c r="HC36" s="82">
        <f t="shared" si="58"/>
        <v>1.5859399623162244E-19</v>
      </c>
      <c r="HD36" s="82">
        <f t="shared" si="47"/>
        <v>1.7387025756324796E-17</v>
      </c>
      <c r="HE36" s="82">
        <f t="shared" si="47"/>
        <v>7.5804697726328536E-19</v>
      </c>
      <c r="HF36" s="82">
        <f t="shared" si="47"/>
        <v>1.1158883114962171E-21</v>
      </c>
      <c r="HG36" s="82">
        <f t="shared" si="47"/>
        <v>1.1690255191307794E-18</v>
      </c>
      <c r="HH36" s="82">
        <f t="shared" si="47"/>
        <v>2.1239532606492775E-19</v>
      </c>
      <c r="HI36" s="82">
        <f t="shared" si="47"/>
        <v>8.6534093447941758E-19</v>
      </c>
      <c r="HJ36" s="82">
        <f t="shared" si="47"/>
        <v>5.1560972405557858E-20</v>
      </c>
      <c r="HK36" s="82">
        <f t="shared" si="47"/>
        <v>2.0805864982857947E-20</v>
      </c>
      <c r="HL36" s="82">
        <f t="shared" si="47"/>
        <v>6.3901271515772057E-20</v>
      </c>
      <c r="HM36" s="82">
        <f t="shared" si="47"/>
        <v>5.6396287583827738E-21</v>
      </c>
      <c r="HN36" s="82">
        <f t="shared" si="47"/>
        <v>8.7457517223426856E-21</v>
      </c>
      <c r="HO36" s="82">
        <f t="shared" si="47"/>
        <v>4.6190817052872442E-21</v>
      </c>
      <c r="HP36" s="82">
        <f t="shared" si="47"/>
        <v>8.4493166384827817E-28</v>
      </c>
      <c r="HQ36" s="82">
        <f t="shared" si="47"/>
        <v>1.2979809183814955E-33</v>
      </c>
      <c r="HS36" s="82">
        <f t="shared" si="55"/>
        <v>1.1411602736717608E-42</v>
      </c>
      <c r="HT36" s="82">
        <f t="shared" si="48"/>
        <v>7.3242359399811435E-45</v>
      </c>
      <c r="HU36" s="82">
        <f t="shared" si="48"/>
        <v>3.6122296896975756E-50</v>
      </c>
      <c r="HV36" s="82">
        <f t="shared" si="48"/>
        <v>8.1203569315678454E-60</v>
      </c>
      <c r="HW36" s="82">
        <f t="shared" si="48"/>
        <v>3.431691997139559E-51</v>
      </c>
      <c r="HX36" s="82">
        <f t="shared" si="48"/>
        <v>8.3847006471945368E-55</v>
      </c>
      <c r="HY36" s="82">
        <f t="shared" si="48"/>
        <v>4.4888259300524938E-53</v>
      </c>
      <c r="HZ36" s="82">
        <f t="shared" si="48"/>
        <v>9.6004262016209699E-56</v>
      </c>
      <c r="IA36" s="82">
        <f t="shared" si="48"/>
        <v>4.8171818084899792E-56</v>
      </c>
      <c r="IB36" s="82">
        <f t="shared" si="48"/>
        <v>3.9522337524799714E-54</v>
      </c>
      <c r="IC36" s="82">
        <f t="shared" si="48"/>
        <v>6.7907832406014829E-58</v>
      </c>
      <c r="ID36" s="82">
        <f t="shared" si="48"/>
        <v>3.093920672284606E-56</v>
      </c>
      <c r="IE36" s="82">
        <f t="shared" si="48"/>
        <v>9.7789519841079838E-56</v>
      </c>
      <c r="IF36" s="82">
        <f t="shared" si="48"/>
        <v>4.9177517662719647E-59</v>
      </c>
      <c r="IG36" s="82">
        <f t="shared" si="48"/>
        <v>1.6175186373244784E-54</v>
      </c>
      <c r="II36" s="82">
        <f t="shared" si="56"/>
        <v>6.9577686348159091E-209</v>
      </c>
      <c r="IJ36" s="82">
        <f t="shared" si="49"/>
        <v>3.9232960181891522E-217</v>
      </c>
      <c r="IK36" s="82">
        <f t="shared" si="49"/>
        <v>3.3137568180163593E-251</v>
      </c>
      <c r="IL36" s="82">
        <f t="shared" si="49"/>
        <v>3.284408820419608E-300</v>
      </c>
      <c r="IM36" s="82">
        <f t="shared" si="49"/>
        <v>5.7277729126912477E-254</v>
      </c>
      <c r="IN36" s="82">
        <f t="shared" si="49"/>
        <v>2.7600570411317041E-273</v>
      </c>
      <c r="IO36" s="82">
        <f t="shared" si="49"/>
        <v>5.4052067644602454E-265</v>
      </c>
      <c r="IP36" s="82">
        <f t="shared" si="49"/>
        <v>1.2175156750551573E-277</v>
      </c>
      <c r="IQ36" s="82">
        <f t="shared" si="49"/>
        <v>1.3877921796215559E-276</v>
      </c>
      <c r="IR36" s="82">
        <f t="shared" si="49"/>
        <v>1.0363516627497073E-266</v>
      </c>
      <c r="IS36" s="82">
        <f t="shared" si="49"/>
        <v>2.4619518858688681E-286</v>
      </c>
      <c r="IT36" s="82">
        <f t="shared" si="49"/>
        <v>5.4964438778055389E-276</v>
      </c>
      <c r="IU36" s="82">
        <f t="shared" si="49"/>
        <v>3.3433660412250632E-271</v>
      </c>
      <c r="IV36" s="82">
        <f t="shared" si="49"/>
        <v>1.8791731805304919E-167</v>
      </c>
      <c r="IW36" s="82">
        <f t="shared" si="49"/>
        <v>4.0602046343793212E-111</v>
      </c>
      <c r="IY36" s="82">
        <f t="shared" si="57"/>
        <v>1.4962802836164732E-6</v>
      </c>
      <c r="IZ36" s="82">
        <f t="shared" si="50"/>
        <v>2.2915191021252673E-6</v>
      </c>
      <c r="JA36" s="82">
        <f t="shared" si="50"/>
        <v>9.5383183564977448E-7</v>
      </c>
      <c r="JB36" s="82">
        <f t="shared" si="50"/>
        <v>3.8035445075537739E-6</v>
      </c>
      <c r="JC36" s="82">
        <f t="shared" si="50"/>
        <v>1.0618465599817673E-6</v>
      </c>
      <c r="JD36" s="82">
        <f t="shared" si="50"/>
        <v>4.793760852566696E-7</v>
      </c>
      <c r="JE36" s="82">
        <f t="shared" si="50"/>
        <v>3.5779349687287328E-7</v>
      </c>
      <c r="JF36" s="82">
        <f t="shared" si="50"/>
        <v>6.2643457326406731E-8</v>
      </c>
      <c r="JG36" s="82">
        <f t="shared" si="50"/>
        <v>1.2280758224017949E-7</v>
      </c>
      <c r="JH36" s="82">
        <f t="shared" si="50"/>
        <v>1.3564675324439574E-7</v>
      </c>
      <c r="JI36" s="82">
        <f t="shared" si="50"/>
        <v>9.3284397209108335E-8</v>
      </c>
      <c r="JJ36" s="82">
        <f t="shared" si="50"/>
        <v>2.7700057258592362E-7</v>
      </c>
      <c r="JK36" s="82">
        <f t="shared" si="50"/>
        <v>1.895831714758679E-7</v>
      </c>
      <c r="JL36" s="82">
        <f t="shared" si="50"/>
        <v>2.811756169746463E-10</v>
      </c>
      <c r="JM36" s="82">
        <f t="shared" si="50"/>
        <v>5.9834364572792388E-14</v>
      </c>
    </row>
    <row r="37" spans="2:273" x14ac:dyDescent="0.25">
      <c r="B37" s="2">
        <v>10</v>
      </c>
      <c r="C37" s="37">
        <v>0.41726999999999997</v>
      </c>
      <c r="D37" s="37">
        <v>0.42041099999999998</v>
      </c>
      <c r="E37" s="37">
        <v>0.41994999999999999</v>
      </c>
      <c r="F37" s="37">
        <v>0.42394300000000001</v>
      </c>
      <c r="G37" s="37">
        <v>0.41129599999999999</v>
      </c>
      <c r="H37" s="37">
        <v>0.40873399999999999</v>
      </c>
      <c r="I37" s="37">
        <v>0.40514899999999998</v>
      </c>
      <c r="J37" s="37">
        <v>0.411686</v>
      </c>
      <c r="K37" s="37">
        <v>0.41104000000000002</v>
      </c>
      <c r="L37" s="37">
        <v>0.41058600000000001</v>
      </c>
      <c r="M37" s="37">
        <v>0.41684100000000002</v>
      </c>
      <c r="N37" s="37">
        <v>0.414935</v>
      </c>
      <c r="O37" s="37">
        <v>0.41283700000000001</v>
      </c>
      <c r="P37" s="37">
        <v>0.42056500000000002</v>
      </c>
      <c r="Q37" s="37">
        <v>0.426039</v>
      </c>
      <c r="S37" s="4">
        <f t="shared" si="7"/>
        <v>0.42469812832057241</v>
      </c>
      <c r="T37" s="4">
        <f t="shared" si="7"/>
        <v>0.42412973399059117</v>
      </c>
      <c r="U37" s="4">
        <f t="shared" si="7"/>
        <v>0.42550988066736362</v>
      </c>
      <c r="V37" s="4">
        <f t="shared" si="7"/>
        <v>0.42657096285999296</v>
      </c>
      <c r="W37" s="4">
        <f t="shared" si="7"/>
        <v>0.41821659644820325</v>
      </c>
      <c r="X37" s="4">
        <f t="shared" si="7"/>
        <v>0.41296689652700941</v>
      </c>
      <c r="Y37" s="4">
        <f t="shared" si="7"/>
        <v>0.41273881201943363</v>
      </c>
      <c r="Z37" s="4">
        <f t="shared" si="7"/>
        <v>0.41278562005624159</v>
      </c>
      <c r="AA37" s="4">
        <f t="shared" si="7"/>
        <v>0.41135134308766991</v>
      </c>
      <c r="AB37" s="4">
        <f t="shared" si="7"/>
        <v>0.41245008764923485</v>
      </c>
      <c r="AC37" s="4">
        <f t="shared" si="7"/>
        <v>0.4160266266557936</v>
      </c>
      <c r="AD37" s="4">
        <f t="shared" si="7"/>
        <v>0.41501322777842814</v>
      </c>
      <c r="AE37" s="4">
        <f t="shared" si="7"/>
        <v>0.4176562329616989</v>
      </c>
      <c r="AF37" s="4">
        <f t="shared" si="7"/>
        <v>0.42129532803671155</v>
      </c>
      <c r="AG37" s="4">
        <f t="shared" si="7"/>
        <v>0.4173729758291489</v>
      </c>
      <c r="AI37" s="4">
        <f t="shared" si="8"/>
        <v>-7.4281283205724358E-3</v>
      </c>
      <c r="AJ37" s="4">
        <f t="shared" si="8"/>
        <v>-3.7187339905911942E-3</v>
      </c>
      <c r="AK37" s="4">
        <f t="shared" si="8"/>
        <v>-5.5598806673636259E-3</v>
      </c>
      <c r="AL37" s="4">
        <f t="shared" si="8"/>
        <v>-2.6279628599929494E-3</v>
      </c>
      <c r="AM37" s="4">
        <f t="shared" si="8"/>
        <v>-6.9205964482032534E-3</v>
      </c>
      <c r="AN37" s="4">
        <f t="shared" si="8"/>
        <v>-4.2328965270094221E-3</v>
      </c>
      <c r="AO37" s="4">
        <f t="shared" si="8"/>
        <v>-7.5898120194336505E-3</v>
      </c>
      <c r="AP37" s="4">
        <f t="shared" si="8"/>
        <v>-1.0996200562415903E-3</v>
      </c>
      <c r="AQ37" s="4">
        <f t="shared" si="8"/>
        <v>-3.1134308766989083E-4</v>
      </c>
      <c r="AR37" s="4">
        <f t="shared" si="8"/>
        <v>-1.8640876492348468E-3</v>
      </c>
      <c r="AS37" s="4">
        <f t="shared" si="8"/>
        <v>8.1437334420642049E-4</v>
      </c>
      <c r="AT37" s="4">
        <f t="shared" si="8"/>
        <v>-7.8227778428141548E-5</v>
      </c>
      <c r="AU37" s="4">
        <f t="shared" si="8"/>
        <v>-4.8192329616988938E-3</v>
      </c>
      <c r="AV37" s="4">
        <f t="shared" si="8"/>
        <v>-7.3032803671152502E-4</v>
      </c>
      <c r="AW37" s="4">
        <f t="shared" si="8"/>
        <v>8.6660241708511054E-3</v>
      </c>
      <c r="AY37" s="2">
        <f t="shared" si="51"/>
        <v>0.42469087274521883</v>
      </c>
      <c r="AZ37" s="2">
        <f t="shared" si="9"/>
        <v>0.42411836988976909</v>
      </c>
      <c r="BA37" s="2">
        <f t="shared" si="9"/>
        <v>0.42550459018531622</v>
      </c>
      <c r="BB37" s="2">
        <f t="shared" si="9"/>
        <v>0.42655203052881818</v>
      </c>
      <c r="BC37" s="2">
        <f t="shared" si="9"/>
        <v>0.41821045183267253</v>
      </c>
      <c r="BD37" s="2">
        <f t="shared" si="9"/>
        <v>0.41296380835481206</v>
      </c>
      <c r="BE37" s="2">
        <f t="shared" si="9"/>
        <v>0.41273643968439189</v>
      </c>
      <c r="BF37" s="2">
        <f t="shared" si="9"/>
        <v>0.41278513989167764</v>
      </c>
      <c r="BG37" s="2">
        <f t="shared" si="9"/>
        <v>0.41135049637035592</v>
      </c>
      <c r="BH37" s="2">
        <f t="shared" si="9"/>
        <v>0.41244919630897531</v>
      </c>
      <c r="BI37" s="2">
        <f t="shared" si="9"/>
        <v>0.41602600391712691</v>
      </c>
      <c r="BJ37" s="2">
        <f t="shared" si="9"/>
        <v>0.41501161513000218</v>
      </c>
      <c r="BK37" s="2">
        <f t="shared" si="9"/>
        <v>0.4176551623321263</v>
      </c>
      <c r="BL37" s="2">
        <f t="shared" si="9"/>
        <v>0.42129532577666939</v>
      </c>
      <c r="BM37" s="2">
        <f t="shared" si="9"/>
        <v>0.41737297582847882</v>
      </c>
      <c r="BO37" s="2">
        <f t="shared" si="10"/>
        <v>0.41726999999999997</v>
      </c>
      <c r="BP37" s="2">
        <f t="shared" si="11"/>
        <v>0.42041099999999998</v>
      </c>
      <c r="BQ37" s="2">
        <f t="shared" si="12"/>
        <v>0.41994999999999999</v>
      </c>
      <c r="BR37" s="2">
        <f t="shared" si="13"/>
        <v>0.42394300000000001</v>
      </c>
      <c r="BS37" s="2">
        <f t="shared" si="14"/>
        <v>0.41129599999999999</v>
      </c>
      <c r="BT37" s="2">
        <f t="shared" si="15"/>
        <v>0.40873399999999999</v>
      </c>
      <c r="BU37" s="2">
        <f t="shared" si="16"/>
        <v>0.40514899999999998</v>
      </c>
      <c r="BV37" s="2">
        <f t="shared" si="17"/>
        <v>0.411686</v>
      </c>
      <c r="BW37" s="2">
        <f t="shared" si="18"/>
        <v>0.41104000000000002</v>
      </c>
      <c r="BX37" s="2">
        <f t="shared" si="19"/>
        <v>0.41058600000000001</v>
      </c>
      <c r="BY37" s="2">
        <f t="shared" si="20"/>
        <v>0.41684100000000002</v>
      </c>
      <c r="BZ37" s="2">
        <f t="shared" si="21"/>
        <v>0.414935</v>
      </c>
      <c r="CA37" s="2">
        <f t="shared" si="22"/>
        <v>0.41283700000000001</v>
      </c>
      <c r="CB37" s="2">
        <f t="shared" si="23"/>
        <v>0.42056500000000002</v>
      </c>
      <c r="CC37" s="2">
        <f t="shared" si="24"/>
        <v>0.426039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0.42149598385331144</v>
      </c>
      <c r="DL37" s="2">
        <f t="shared" si="41"/>
        <v>0.42394133891625613</v>
      </c>
      <c r="DM37" s="2">
        <f t="shared" si="41"/>
        <v>0.42469049950738913</v>
      </c>
      <c r="DN37" s="2">
        <f t="shared" si="41"/>
        <v>0.42615867562067566</v>
      </c>
      <c r="DO37" s="2">
        <f t="shared" si="41"/>
        <v>0.41847904789272033</v>
      </c>
      <c r="DP37" s="2">
        <f t="shared" si="41"/>
        <v>0.41446577531472362</v>
      </c>
      <c r="DQ37" s="2">
        <f t="shared" si="41"/>
        <v>0.41325354482758625</v>
      </c>
      <c r="DR37" s="2">
        <f t="shared" si="41"/>
        <v>0.41306911130886159</v>
      </c>
      <c r="DS37" s="2">
        <f t="shared" si="41"/>
        <v>0.41134887430478312</v>
      </c>
      <c r="DT37" s="2">
        <f t="shared" si="41"/>
        <v>0.41243935202076387</v>
      </c>
      <c r="DU37" s="2">
        <f t="shared" si="41"/>
        <v>0.41604332459677412</v>
      </c>
      <c r="DV37" s="2">
        <f t="shared" si="41"/>
        <v>0.41526851411290316</v>
      </c>
      <c r="DW37" s="2">
        <f t="shared" si="41"/>
        <v>0.41723144758064512</v>
      </c>
      <c r="DX37" s="2">
        <f t="shared" si="41"/>
        <v>0.42082463642213636</v>
      </c>
      <c r="DY37" s="2">
        <f t="shared" si="41"/>
        <v>0.41762426214349363</v>
      </c>
      <c r="EA37" s="2">
        <f t="shared" si="42"/>
        <v>0.4422173571428567</v>
      </c>
      <c r="EB37" s="2">
        <f t="shared" si="42"/>
        <v>0.42512338935127797</v>
      </c>
      <c r="EC37" s="2">
        <f t="shared" si="42"/>
        <v>0.43019073776780548</v>
      </c>
      <c r="ED37" s="2">
        <f t="shared" si="42"/>
        <v>0.42843934679005208</v>
      </c>
      <c r="EE37" s="2">
        <f t="shared" si="42"/>
        <v>0.41679634777882796</v>
      </c>
      <c r="EF37" s="2">
        <f t="shared" si="42"/>
        <v>0.40464342757865396</v>
      </c>
      <c r="EG37" s="2">
        <f t="shared" si="42"/>
        <v>0.40980180858208959</v>
      </c>
      <c r="EH37" s="2">
        <f t="shared" si="42"/>
        <v>0.4109855462365592</v>
      </c>
      <c r="EI37" s="2">
        <f t="shared" si="42"/>
        <v>0.41136028671641789</v>
      </c>
      <c r="EJ37" s="2">
        <f t="shared" si="42"/>
        <v>0.41251361532207625</v>
      </c>
      <c r="EK37" s="2">
        <f t="shared" si="42"/>
        <v>0.41590630839525727</v>
      </c>
      <c r="EL37" s="2">
        <f t="shared" si="42"/>
        <v>0.41324260358422937</v>
      </c>
      <c r="EM37" s="2">
        <f t="shared" si="42"/>
        <v>0.42088539509917844</v>
      </c>
      <c r="EN37" s="2">
        <f t="shared" si="42"/>
        <v>0.42672334973892367</v>
      </c>
      <c r="EO37" s="2">
        <f t="shared" si="42"/>
        <v>0.41354339989189198</v>
      </c>
      <c r="EQ37" s="2">
        <f t="shared" si="43"/>
        <v>0.40685473326673327</v>
      </c>
      <c r="ER37" s="2">
        <f t="shared" si="43"/>
        <v>0.42226949357376858</v>
      </c>
      <c r="ES37" s="2">
        <f t="shared" si="43"/>
        <v>0.4220911729827983</v>
      </c>
      <c r="ET37" s="2">
        <f t="shared" si="43"/>
        <v>0.42365437130450145</v>
      </c>
      <c r="EU37" s="2">
        <f t="shared" si="43"/>
        <v>0.4128626251082646</v>
      </c>
      <c r="EV37" s="2">
        <f t="shared" si="43"/>
        <v>0.41125823625995317</v>
      </c>
      <c r="EW37" s="2">
        <f t="shared" si="43"/>
        <v>0.40960726946232101</v>
      </c>
      <c r="EX37" s="2">
        <f t="shared" si="43"/>
        <v>0.41200922400231499</v>
      </c>
      <c r="EY37" s="2">
        <f t="shared" si="43"/>
        <v>0.41443560679080527</v>
      </c>
      <c r="EZ37" s="2">
        <f t="shared" si="43"/>
        <v>0.41786130168232516</v>
      </c>
      <c r="FA37" s="2">
        <f t="shared" si="43"/>
        <v>0.42410123247607251</v>
      </c>
      <c r="FB37" s="2">
        <f t="shared" si="43"/>
        <v>0.42127631083706435</v>
      </c>
      <c r="FC37" s="2">
        <f t="shared" si="43"/>
        <v>0.42534942902700884</v>
      </c>
      <c r="FD37" s="2">
        <f t="shared" si="43"/>
        <v>0.42577041451795167</v>
      </c>
      <c r="FE37" s="2">
        <f t="shared" si="43"/>
        <v>0.44018305267305691</v>
      </c>
      <c r="FG37" s="2">
        <f t="shared" si="44"/>
        <v>0.15427965440955732</v>
      </c>
      <c r="FH37" s="2">
        <f t="shared" si="44"/>
        <v>0.14980651753598292</v>
      </c>
      <c r="FI37" s="2">
        <f t="shared" si="44"/>
        <v>0.14803344460865206</v>
      </c>
      <c r="FJ37" s="2">
        <f t="shared" si="44"/>
        <v>0.17251548481307244</v>
      </c>
      <c r="FK37" s="2">
        <f t="shared" si="44"/>
        <v>0.1595727977290908</v>
      </c>
      <c r="FL37" s="2">
        <f t="shared" si="44"/>
        <v>0.15292580790273233</v>
      </c>
      <c r="FM37" s="2">
        <f t="shared" si="44"/>
        <v>0.14980900783600498</v>
      </c>
      <c r="FN37" s="2">
        <f t="shared" si="44"/>
        <v>0.13630192808451308</v>
      </c>
      <c r="FO37" s="2">
        <f t="shared" si="44"/>
        <v>0.13616056500292248</v>
      </c>
      <c r="FP37" s="2">
        <f t="shared" si="44"/>
        <v>0.13124047229809566</v>
      </c>
      <c r="FQ37" s="2">
        <f t="shared" si="44"/>
        <v>0.12733750454159645</v>
      </c>
      <c r="FR37" s="2">
        <f t="shared" si="44"/>
        <v>0.12685900183538548</v>
      </c>
      <c r="FS37" s="2">
        <f t="shared" si="44"/>
        <v>0.11594754401622259</v>
      </c>
      <c r="FT37" s="2">
        <f t="shared" si="44"/>
        <v>7.9796434116216217E-2</v>
      </c>
      <c r="FU37" s="2">
        <f t="shared" si="44"/>
        <v>6.1617671677372726E-2</v>
      </c>
      <c r="FW37" s="2">
        <f t="shared" si="53"/>
        <v>5.6483876934196951E-5</v>
      </c>
      <c r="FX37" s="2">
        <f t="shared" si="45"/>
        <v>1.6779067379876448E-5</v>
      </c>
      <c r="FY37" s="2">
        <f t="shared" si="45"/>
        <v>1.5869733006417788E-5</v>
      </c>
      <c r="FZ37" s="2">
        <f t="shared" si="45"/>
        <v>2.0101323809313509E-5</v>
      </c>
      <c r="GA37" s="2">
        <f t="shared" si="45"/>
        <v>2.1072948410161109E-5</v>
      </c>
      <c r="GB37" s="2">
        <f t="shared" si="45"/>
        <v>1.8670703033946308E-5</v>
      </c>
      <c r="GC37" s="2">
        <f t="shared" si="45"/>
        <v>2.0360660050032112E-5</v>
      </c>
      <c r="GD37" s="2">
        <f t="shared" si="45"/>
        <v>2.1998583100309301E-5</v>
      </c>
      <c r="GE37" s="2">
        <f t="shared" si="45"/>
        <v>2.2158720044924503E-5</v>
      </c>
      <c r="GF37" s="2">
        <f t="shared" si="45"/>
        <v>1.8313989672604223E-5</v>
      </c>
      <c r="GG37" s="2">
        <f t="shared" si="45"/>
        <v>1.5451215213076176E-5</v>
      </c>
      <c r="GH37" s="2">
        <f t="shared" si="45"/>
        <v>1.3194975996362731E-5</v>
      </c>
      <c r="GI37" s="2">
        <f t="shared" si="45"/>
        <v>1.0867019349910732E-5</v>
      </c>
      <c r="GJ37" s="2">
        <f t="shared" si="45"/>
        <v>7.2764866950641689E-6</v>
      </c>
      <c r="GK37" s="2">
        <f t="shared" si="45"/>
        <v>6.2656734447549942E-6</v>
      </c>
      <c r="GM37" s="82">
        <f t="shared" si="54"/>
        <v>2.692053334049221E-6</v>
      </c>
      <c r="GN37" s="82">
        <f t="shared" si="46"/>
        <v>3.9553075362778034E-6</v>
      </c>
      <c r="GO37" s="82">
        <f t="shared" si="46"/>
        <v>1.7451685973400127E-6</v>
      </c>
      <c r="GP37" s="82">
        <f t="shared" si="46"/>
        <v>6.6651443124099129E-6</v>
      </c>
      <c r="GQ37" s="82">
        <f t="shared" si="46"/>
        <v>1.9862686280910218E-6</v>
      </c>
      <c r="GR37" s="82">
        <f t="shared" si="46"/>
        <v>9.3431698424367866E-7</v>
      </c>
      <c r="GS37" s="82">
        <f t="shared" si="46"/>
        <v>7.0618943953087962E-7</v>
      </c>
      <c r="GT37" s="82">
        <f t="shared" si="46"/>
        <v>1.3438013511322382E-7</v>
      </c>
      <c r="GU37" s="82">
        <f t="shared" si="46"/>
        <v>2.5117878949908537E-7</v>
      </c>
      <c r="GV37" s="82">
        <f t="shared" si="46"/>
        <v>2.7141423989390584E-7</v>
      </c>
      <c r="GW37" s="82">
        <f t="shared" si="46"/>
        <v>1.8917105942693083E-7</v>
      </c>
      <c r="GX37" s="82">
        <f t="shared" si="46"/>
        <v>5.215150071828756E-7</v>
      </c>
      <c r="GY37" s="82">
        <f t="shared" si="46"/>
        <v>3.5475398384660622E-7</v>
      </c>
      <c r="GZ37" s="82">
        <f t="shared" si="46"/>
        <v>6.8051206400109024E-10</v>
      </c>
      <c r="HA37" s="82">
        <f t="shared" si="46"/>
        <v>2.0638811032150009E-13</v>
      </c>
      <c r="HC37" s="82">
        <f t="shared" si="58"/>
        <v>6.0886783493425178E-19</v>
      </c>
      <c r="HD37" s="82">
        <f t="shared" si="47"/>
        <v>5.5034781730259067E-17</v>
      </c>
      <c r="HE37" s="82">
        <f t="shared" si="47"/>
        <v>2.7373237555344883E-18</v>
      </c>
      <c r="HF37" s="82">
        <f t="shared" si="47"/>
        <v>5.2323343943456575E-21</v>
      </c>
      <c r="HG37" s="82">
        <f t="shared" si="47"/>
        <v>4.3646059469623753E-18</v>
      </c>
      <c r="HH37" s="82">
        <f t="shared" si="47"/>
        <v>8.4434063427175542E-19</v>
      </c>
      <c r="HI37" s="82">
        <f t="shared" si="47"/>
        <v>3.3262137873929024E-18</v>
      </c>
      <c r="HJ37" s="82">
        <f t="shared" si="47"/>
        <v>2.1670134589426368E-19</v>
      </c>
      <c r="HK37" s="82">
        <f t="shared" si="47"/>
        <v>8.8609609381611581E-20</v>
      </c>
      <c r="HL37" s="82">
        <f t="shared" si="47"/>
        <v>2.541306815985217E-19</v>
      </c>
      <c r="HM37" s="82">
        <f t="shared" si="47"/>
        <v>2.3997766716641014E-20</v>
      </c>
      <c r="HN37" s="82">
        <f t="shared" si="47"/>
        <v>3.5298484411748276E-20</v>
      </c>
      <c r="HO37" s="82">
        <f t="shared" si="47"/>
        <v>1.8171312554563641E-20</v>
      </c>
      <c r="HP37" s="82">
        <f t="shared" si="47"/>
        <v>5.0821260184901641E-27</v>
      </c>
      <c r="HQ37" s="82">
        <f t="shared" si="47"/>
        <v>1.1560806292385203E-32</v>
      </c>
      <c r="HS37" s="82">
        <f t="shared" si="55"/>
        <v>1.0199805961949949E-41</v>
      </c>
      <c r="HT37" s="82">
        <f t="shared" si="48"/>
        <v>5.6467267330292372E-44</v>
      </c>
      <c r="HU37" s="82">
        <f t="shared" si="48"/>
        <v>3.66380247471377E-49</v>
      </c>
      <c r="HV37" s="82">
        <f t="shared" si="48"/>
        <v>1.3808784113652947E-58</v>
      </c>
      <c r="HW37" s="82">
        <f t="shared" si="48"/>
        <v>3.8401392873572695E-50</v>
      </c>
      <c r="HX37" s="82">
        <f t="shared" si="48"/>
        <v>1.0919370892298687E-53</v>
      </c>
      <c r="HY37" s="82">
        <f t="shared" si="48"/>
        <v>5.4992467768944528E-52</v>
      </c>
      <c r="HZ37" s="82">
        <f t="shared" si="48"/>
        <v>1.3579157077497034E-54</v>
      </c>
      <c r="IA37" s="82">
        <f t="shared" si="48"/>
        <v>6.8410391250090941E-55</v>
      </c>
      <c r="IB37" s="82">
        <f t="shared" si="48"/>
        <v>4.8878733143733046E-53</v>
      </c>
      <c r="IC37" s="82">
        <f t="shared" si="48"/>
        <v>9.6813731616762609E-57</v>
      </c>
      <c r="ID37" s="82">
        <f t="shared" si="48"/>
        <v>3.9004873764315586E-55</v>
      </c>
      <c r="IE37" s="82">
        <f t="shared" si="48"/>
        <v>1.1430969243494825E-54</v>
      </c>
      <c r="IF37" s="82">
        <f t="shared" si="48"/>
        <v>6.2033277923728516E-58</v>
      </c>
      <c r="IG37" s="82">
        <f t="shared" si="48"/>
        <v>1.6486739357867301E-53</v>
      </c>
      <c r="II37" s="82">
        <f t="shared" si="56"/>
        <v>4.8131139739890349E-205</v>
      </c>
      <c r="IJ37" s="82">
        <f t="shared" si="49"/>
        <v>1.4167506721300188E-213</v>
      </c>
      <c r="IK37" s="82">
        <f t="shared" si="49"/>
        <v>4.175017592390895E-247</v>
      </c>
      <c r="IL37" s="82">
        <f t="shared" si="49"/>
        <v>3.3788457372945638E-295</v>
      </c>
      <c r="IM37" s="82">
        <f t="shared" si="49"/>
        <v>1.0269742577949092E-249</v>
      </c>
      <c r="IN37" s="82">
        <f t="shared" si="49"/>
        <v>9.3375286827351347E-269</v>
      </c>
      <c r="IO37" s="82">
        <f t="shared" si="49"/>
        <v>1.4404481118193139E-260</v>
      </c>
      <c r="IP37" s="82">
        <f t="shared" si="49"/>
        <v>5.7144936546001528E-273</v>
      </c>
      <c r="IQ37" s="82">
        <f t="shared" si="49"/>
        <v>6.2954895193334555E-272</v>
      </c>
      <c r="IR37" s="82">
        <f t="shared" si="49"/>
        <v>2.6752325820276972E-262</v>
      </c>
      <c r="IS37" s="82">
        <f t="shared" si="49"/>
        <v>1.1437058055882185E-281</v>
      </c>
      <c r="IT37" s="82">
        <f t="shared" si="49"/>
        <v>1.495797425964275E-271</v>
      </c>
      <c r="IU37" s="82">
        <f t="shared" si="49"/>
        <v>6.4334320835689367E-267</v>
      </c>
      <c r="IV37" s="82">
        <f t="shared" si="49"/>
        <v>6.6003091965435783E-165</v>
      </c>
      <c r="IW37" s="82">
        <f t="shared" si="49"/>
        <v>1.8526786945782644E-109</v>
      </c>
      <c r="IY37" s="82">
        <f t="shared" si="57"/>
        <v>2.69205333404983E-6</v>
      </c>
      <c r="IZ37" s="82">
        <f t="shared" si="50"/>
        <v>3.9553075363328385E-6</v>
      </c>
      <c r="JA37" s="82">
        <f t="shared" si="50"/>
        <v>1.7451685973427501E-6</v>
      </c>
      <c r="JB37" s="82">
        <f t="shared" si="50"/>
        <v>6.6651443124099179E-6</v>
      </c>
      <c r="JC37" s="82">
        <f t="shared" si="50"/>
        <v>1.9862686280953866E-6</v>
      </c>
      <c r="JD37" s="82">
        <f t="shared" si="50"/>
        <v>9.3431698424452304E-7</v>
      </c>
      <c r="JE37" s="82">
        <f t="shared" si="50"/>
        <v>7.0618943953420582E-7</v>
      </c>
      <c r="JF37" s="82">
        <f t="shared" si="50"/>
        <v>1.3438013511344053E-7</v>
      </c>
      <c r="JG37" s="82">
        <f t="shared" si="50"/>
        <v>2.5117878949917399E-7</v>
      </c>
      <c r="JH37" s="82">
        <f t="shared" si="50"/>
        <v>2.7141423989415995E-7</v>
      </c>
      <c r="JI37" s="82">
        <f t="shared" si="50"/>
        <v>1.8917105942695484E-7</v>
      </c>
      <c r="JJ37" s="82">
        <f t="shared" si="50"/>
        <v>5.2151500718291086E-7</v>
      </c>
      <c r="JK37" s="82">
        <f t="shared" si="50"/>
        <v>3.5475398384662438E-7</v>
      </c>
      <c r="JL37" s="82">
        <f t="shared" si="50"/>
        <v>6.8051206400109024E-10</v>
      </c>
      <c r="JM37" s="82">
        <f t="shared" si="50"/>
        <v>2.0638811032150009E-13</v>
      </c>
    </row>
    <row r="38" spans="2:273" x14ac:dyDescent="0.25">
      <c r="B38" s="2">
        <v>11</v>
      </c>
      <c r="C38" s="37">
        <v>0.41767900000000002</v>
      </c>
      <c r="D38" s="37">
        <v>0.423398</v>
      </c>
      <c r="E38" s="37">
        <v>0.42386099999999999</v>
      </c>
      <c r="F38" s="37">
        <v>0.42555300000000001</v>
      </c>
      <c r="G38" s="37">
        <v>0.42086299999999999</v>
      </c>
      <c r="H38" s="37">
        <v>0.41309400000000002</v>
      </c>
      <c r="I38" s="37">
        <v>0.40851100000000001</v>
      </c>
      <c r="J38" s="37">
        <v>0.412358</v>
      </c>
      <c r="K38" s="37">
        <v>0.40795399999999998</v>
      </c>
      <c r="L38" s="37">
        <v>0.40956199999999998</v>
      </c>
      <c r="M38" s="37">
        <v>0.41182999999999997</v>
      </c>
      <c r="N38" s="37">
        <v>0.41417100000000001</v>
      </c>
      <c r="O38" s="37">
        <v>0.41333500000000001</v>
      </c>
      <c r="P38" s="37">
        <v>0.41985099999999997</v>
      </c>
      <c r="Q38" s="37">
        <v>0.42307800000000001</v>
      </c>
      <c r="S38" s="4">
        <f t="shared" si="7"/>
        <v>0.42521603784610512</v>
      </c>
      <c r="T38" s="4">
        <f t="shared" si="7"/>
        <v>0.42444735850444393</v>
      </c>
      <c r="U38" s="4">
        <f t="shared" si="7"/>
        <v>0.425978264060835</v>
      </c>
      <c r="V38" s="4">
        <f t="shared" si="7"/>
        <v>0.42688442760721729</v>
      </c>
      <c r="W38" s="4">
        <f t="shared" si="7"/>
        <v>0.41845476042717739</v>
      </c>
      <c r="X38" s="4">
        <f t="shared" si="7"/>
        <v>0.41310580407597131</v>
      </c>
      <c r="Y38" s="4">
        <f t="shared" si="7"/>
        <v>0.41307540422745465</v>
      </c>
      <c r="Z38" s="4">
        <f t="shared" si="7"/>
        <v>0.41315028223194555</v>
      </c>
      <c r="AA38" s="4">
        <f t="shared" si="7"/>
        <v>0.41174667564417977</v>
      </c>
      <c r="AB38" s="4">
        <f t="shared" si="7"/>
        <v>0.41278236369064314</v>
      </c>
      <c r="AC38" s="4">
        <f t="shared" si="7"/>
        <v>0.41632286696708432</v>
      </c>
      <c r="AD38" s="4">
        <f t="shared" si="7"/>
        <v>0.41517967270671052</v>
      </c>
      <c r="AE38" s="4">
        <f t="shared" si="7"/>
        <v>0.41789966202602929</v>
      </c>
      <c r="AF38" s="4">
        <f t="shared" si="7"/>
        <v>0.42143051078970656</v>
      </c>
      <c r="AG38" s="4">
        <f t="shared" si="7"/>
        <v>0.41796714464378948</v>
      </c>
      <c r="AI38" s="4">
        <f t="shared" si="8"/>
        <v>-7.5370378461050991E-3</v>
      </c>
      <c r="AJ38" s="4">
        <f t="shared" si="8"/>
        <v>-1.0493585044439313E-3</v>
      </c>
      <c r="AK38" s="4">
        <f t="shared" si="8"/>
        <v>-2.1172640608350113E-3</v>
      </c>
      <c r="AL38" s="4">
        <f t="shared" si="8"/>
        <v>-1.3314276072172726E-3</v>
      </c>
      <c r="AM38" s="4">
        <f t="shared" si="8"/>
        <v>2.4082395728226014E-3</v>
      </c>
      <c r="AN38" s="4">
        <f t="shared" si="8"/>
        <v>-1.1804075971288963E-5</v>
      </c>
      <c r="AO38" s="4">
        <f t="shared" si="8"/>
        <v>-4.5644042274546326E-3</v>
      </c>
      <c r="AP38" s="4">
        <f t="shared" si="8"/>
        <v>-7.9228223194555136E-4</v>
      </c>
      <c r="AQ38" s="4">
        <f t="shared" si="8"/>
        <v>-3.7926756441797882E-3</v>
      </c>
      <c r="AR38" s="4">
        <f t="shared" si="8"/>
        <v>-3.2203636906431576E-3</v>
      </c>
      <c r="AS38" s="4">
        <f t="shared" si="8"/>
        <v>-4.4928669670843413E-3</v>
      </c>
      <c r="AT38" s="4">
        <f t="shared" si="8"/>
        <v>-1.0086727067105117E-3</v>
      </c>
      <c r="AU38" s="4">
        <f t="shared" si="8"/>
        <v>-4.5646620260292869E-3</v>
      </c>
      <c r="AV38" s="4">
        <f t="shared" si="8"/>
        <v>-1.5795107897065841E-3</v>
      </c>
      <c r="AW38" s="4">
        <f t="shared" si="8"/>
        <v>5.1108553562105308E-3</v>
      </c>
      <c r="AY38" s="2">
        <f t="shared" si="51"/>
        <v>0.42520346103025219</v>
      </c>
      <c r="AZ38" s="2">
        <f t="shared" si="9"/>
        <v>0.42442841362989092</v>
      </c>
      <c r="BA38" s="2">
        <f t="shared" si="9"/>
        <v>0.4259689400768078</v>
      </c>
      <c r="BB38" s="2">
        <f t="shared" si="9"/>
        <v>0.42685247674620963</v>
      </c>
      <c r="BC38" s="2">
        <f t="shared" si="9"/>
        <v>0.41844371390412782</v>
      </c>
      <c r="BD38" s="2">
        <f t="shared" si="9"/>
        <v>0.41310002697020715</v>
      </c>
      <c r="BE38" s="2">
        <f t="shared" si="9"/>
        <v>0.4130709111277574</v>
      </c>
      <c r="BF38" s="2">
        <f t="shared" si="9"/>
        <v>0.41314929601505007</v>
      </c>
      <c r="BG38" s="2">
        <f t="shared" si="9"/>
        <v>0.41174501393886159</v>
      </c>
      <c r="BH38" s="2">
        <f t="shared" si="9"/>
        <v>0.41278064972561201</v>
      </c>
      <c r="BI38" s="2">
        <f t="shared" si="9"/>
        <v>0.4163216534947175</v>
      </c>
      <c r="BJ38" s="2">
        <f t="shared" si="9"/>
        <v>0.41517674558801504</v>
      </c>
      <c r="BK38" s="2">
        <f t="shared" si="9"/>
        <v>0.41789772784906315</v>
      </c>
      <c r="BL38" s="2">
        <f t="shared" si="9"/>
        <v>0.42143050553571598</v>
      </c>
      <c r="BM38" s="2">
        <f t="shared" si="9"/>
        <v>0.41796714464158696</v>
      </c>
      <c r="BO38" s="2">
        <f t="shared" si="10"/>
        <v>0.41767900000000002</v>
      </c>
      <c r="BP38" s="2">
        <f t="shared" si="11"/>
        <v>0.423398</v>
      </c>
      <c r="BQ38" s="2">
        <f t="shared" si="12"/>
        <v>0.42386099999999999</v>
      </c>
      <c r="BR38" s="2">
        <f t="shared" si="13"/>
        <v>0.42555300000000001</v>
      </c>
      <c r="BS38" s="2">
        <f t="shared" si="14"/>
        <v>0.42086299999999999</v>
      </c>
      <c r="BT38" s="2">
        <f t="shared" si="15"/>
        <v>0.41309400000000002</v>
      </c>
      <c r="BU38" s="2">
        <f t="shared" si="16"/>
        <v>0.40851100000000001</v>
      </c>
      <c r="BV38" s="2">
        <f t="shared" si="17"/>
        <v>0.412358</v>
      </c>
      <c r="BW38" s="2">
        <f t="shared" si="18"/>
        <v>0.40795399999999998</v>
      </c>
      <c r="BX38" s="2">
        <f t="shared" si="19"/>
        <v>0.40956199999999998</v>
      </c>
      <c r="BY38" s="2">
        <f t="shared" si="20"/>
        <v>0.41182999999999997</v>
      </c>
      <c r="BZ38" s="2">
        <f t="shared" si="21"/>
        <v>0.41417100000000001</v>
      </c>
      <c r="CA38" s="2">
        <f t="shared" si="22"/>
        <v>0.41333500000000001</v>
      </c>
      <c r="CB38" s="2">
        <f t="shared" si="23"/>
        <v>0.41985099999999997</v>
      </c>
      <c r="CC38" s="2">
        <f t="shared" si="24"/>
        <v>0.42307800000000001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0.42195445785440616</v>
      </c>
      <c r="DL38" s="2">
        <f t="shared" si="41"/>
        <v>0.42439189211822653</v>
      </c>
      <c r="DM38" s="2">
        <f t="shared" si="41"/>
        <v>0.42527303842364528</v>
      </c>
      <c r="DN38" s="2">
        <f t="shared" si="41"/>
        <v>0.42661205535205537</v>
      </c>
      <c r="DO38" s="2">
        <f t="shared" si="41"/>
        <v>0.418882534209086</v>
      </c>
      <c r="DP38" s="2">
        <f t="shared" si="41"/>
        <v>0.41483981910235357</v>
      </c>
      <c r="DQ38" s="2">
        <f t="shared" si="41"/>
        <v>0.41378274482758626</v>
      </c>
      <c r="DR38" s="2">
        <f t="shared" si="41"/>
        <v>0.41359811620318865</v>
      </c>
      <c r="DS38" s="2">
        <f t="shared" si="41"/>
        <v>0.41188321334816463</v>
      </c>
      <c r="DT38" s="2">
        <f t="shared" si="41"/>
        <v>0.4128910145346682</v>
      </c>
      <c r="DU38" s="2">
        <f t="shared" si="41"/>
        <v>0.41645460161290315</v>
      </c>
      <c r="DV38" s="2">
        <f t="shared" si="41"/>
        <v>0.41554724999999992</v>
      </c>
      <c r="DW38" s="2">
        <f t="shared" si="41"/>
        <v>0.41753556506598238</v>
      </c>
      <c r="DX38" s="2">
        <f t="shared" si="41"/>
        <v>0.42097772934362931</v>
      </c>
      <c r="DY38" s="2">
        <f t="shared" si="41"/>
        <v>0.41830266622103374</v>
      </c>
      <c r="EA38" s="2">
        <f t="shared" si="42"/>
        <v>0.44145953571428531</v>
      </c>
      <c r="EB38" s="2">
        <f t="shared" si="42"/>
        <v>0.42461776624756509</v>
      </c>
      <c r="EC38" s="2">
        <f t="shared" si="42"/>
        <v>0.42962248112859924</v>
      </c>
      <c r="ED38" s="2">
        <f t="shared" si="42"/>
        <v>0.42790476818970508</v>
      </c>
      <c r="EE38" s="2">
        <f t="shared" si="42"/>
        <v>0.41633644172967865</v>
      </c>
      <c r="EF38" s="2">
        <f t="shared" si="42"/>
        <v>0.40431024703305463</v>
      </c>
      <c r="EG38" s="2">
        <f t="shared" si="42"/>
        <v>0.40938661958955225</v>
      </c>
      <c r="EH38" s="2">
        <f t="shared" si="42"/>
        <v>0.41055535564516132</v>
      </c>
      <c r="EI38" s="2">
        <f t="shared" si="42"/>
        <v>0.41094488567164178</v>
      </c>
      <c r="EJ38" s="2">
        <f t="shared" si="42"/>
        <v>0.41211361494684173</v>
      </c>
      <c r="EK38" s="2">
        <f t="shared" si="42"/>
        <v>0.41548971453168382</v>
      </c>
      <c r="EL38" s="2">
        <f t="shared" si="42"/>
        <v>0.41285019510155319</v>
      </c>
      <c r="EM38" s="2">
        <f t="shared" si="42"/>
        <v>0.42041568423683923</v>
      </c>
      <c r="EN38" s="2">
        <f t="shared" si="42"/>
        <v>0.42619253347464203</v>
      </c>
      <c r="EO38" s="2">
        <f t="shared" si="42"/>
        <v>0.41330435654054065</v>
      </c>
      <c r="EQ38" s="2">
        <f t="shared" si="43"/>
        <v>0.40647361538461541</v>
      </c>
      <c r="ER38" s="2">
        <f t="shared" si="43"/>
        <v>0.42179784705717061</v>
      </c>
      <c r="ES38" s="2">
        <f t="shared" si="43"/>
        <v>0.4216218951881448</v>
      </c>
      <c r="ET38" s="2">
        <f t="shared" si="43"/>
        <v>0.42317828854397904</v>
      </c>
      <c r="EU38" s="2">
        <f t="shared" si="43"/>
        <v>0.41245238718451327</v>
      </c>
      <c r="EV38" s="2">
        <f t="shared" si="43"/>
        <v>0.41084004282893499</v>
      </c>
      <c r="EW38" s="2">
        <f t="shared" si="43"/>
        <v>0.40919418297695664</v>
      </c>
      <c r="EX38" s="2">
        <f t="shared" si="43"/>
        <v>0.41156542909985305</v>
      </c>
      <c r="EY38" s="2">
        <f t="shared" si="43"/>
        <v>0.41398046521962373</v>
      </c>
      <c r="EZ38" s="2">
        <f t="shared" si="43"/>
        <v>0.41739366091345981</v>
      </c>
      <c r="FA38" s="2">
        <f t="shared" si="43"/>
        <v>0.42358349580439331</v>
      </c>
      <c r="FB38" s="2">
        <f t="shared" si="43"/>
        <v>0.42078657348940945</v>
      </c>
      <c r="FC38" s="2">
        <f t="shared" si="43"/>
        <v>0.42482664745697485</v>
      </c>
      <c r="FD38" s="2">
        <f t="shared" si="43"/>
        <v>0.42524640902555599</v>
      </c>
      <c r="FE38" s="2">
        <f t="shared" si="43"/>
        <v>0.43960875966174484</v>
      </c>
      <c r="FG38" s="2">
        <f t="shared" si="44"/>
        <v>0.16668325972729942</v>
      </c>
      <c r="FH38" s="2">
        <f t="shared" si="44"/>
        <v>0.1619193496249223</v>
      </c>
      <c r="FI38" s="2">
        <f t="shared" si="44"/>
        <v>0.16002989736642564</v>
      </c>
      <c r="FJ38" s="2">
        <f t="shared" si="44"/>
        <v>0.18606264414910068</v>
      </c>
      <c r="FK38" s="2">
        <f t="shared" si="44"/>
        <v>0.17231524919623742</v>
      </c>
      <c r="FL38" s="2">
        <f t="shared" si="44"/>
        <v>0.16524183495366584</v>
      </c>
      <c r="FM38" s="2">
        <f t="shared" si="44"/>
        <v>0.16192200293284842</v>
      </c>
      <c r="FN38" s="2">
        <f t="shared" si="44"/>
        <v>0.14751228152045137</v>
      </c>
      <c r="FO38" s="2">
        <f t="shared" si="44"/>
        <v>0.14736127551761449</v>
      </c>
      <c r="FP38" s="2">
        <f t="shared" si="44"/>
        <v>0.14210302992552967</v>
      </c>
      <c r="FQ38" s="2">
        <f t="shared" si="44"/>
        <v>0.13792830764465927</v>
      </c>
      <c r="FR38" s="2">
        <f t="shared" si="44"/>
        <v>0.13741627417458391</v>
      </c>
      <c r="FS38" s="2">
        <f t="shared" si="44"/>
        <v>0.12572751439912822</v>
      </c>
      <c r="FT38" s="2">
        <f t="shared" si="44"/>
        <v>8.6826605442594462E-2</v>
      </c>
      <c r="FU38" s="2">
        <f t="shared" si="44"/>
        <v>6.716316447586676E-2</v>
      </c>
      <c r="FW38" s="2">
        <f t="shared" si="53"/>
        <v>6.1933001990406475E-5</v>
      </c>
      <c r="FX38" s="2">
        <f t="shared" si="45"/>
        <v>1.8397851750949099E-5</v>
      </c>
      <c r="FY38" s="2">
        <f t="shared" si="45"/>
        <v>1.7400789578094136E-5</v>
      </c>
      <c r="FZ38" s="2">
        <f t="shared" si="45"/>
        <v>2.2040620526280989E-5</v>
      </c>
      <c r="GA38" s="2">
        <f t="shared" si="45"/>
        <v>2.3105981483881889E-5</v>
      </c>
      <c r="GB38" s="2">
        <f t="shared" si="45"/>
        <v>2.0471981906883101E-5</v>
      </c>
      <c r="GC38" s="2">
        <f t="shared" si="45"/>
        <v>2.232497594965959E-5</v>
      </c>
      <c r="GD38" s="2">
        <f t="shared" si="45"/>
        <v>2.4120915521697247E-5</v>
      </c>
      <c r="GE38" s="2">
        <f t="shared" si="45"/>
        <v>2.4296501441829895E-5</v>
      </c>
      <c r="GF38" s="2">
        <f t="shared" si="45"/>
        <v>2.0080854879525694E-5</v>
      </c>
      <c r="GG38" s="2">
        <f t="shared" si="45"/>
        <v>1.6941895329679518E-5</v>
      </c>
      <c r="GH38" s="2">
        <f t="shared" si="45"/>
        <v>1.4467985060501835E-5</v>
      </c>
      <c r="GI38" s="2">
        <f t="shared" si="45"/>
        <v>1.1915437281736257E-5</v>
      </c>
      <c r="GJ38" s="2">
        <f t="shared" si="45"/>
        <v>7.9785034045764474E-6</v>
      </c>
      <c r="GK38" s="2">
        <f t="shared" si="45"/>
        <v>6.8701701633033566E-6</v>
      </c>
      <c r="GM38" s="82">
        <f t="shared" si="54"/>
        <v>4.7781063559435434E-6</v>
      </c>
      <c r="GN38" s="82">
        <f t="shared" si="46"/>
        <v>6.7449654096477744E-6</v>
      </c>
      <c r="GO38" s="82">
        <f t="shared" si="46"/>
        <v>3.1489483679529619E-6</v>
      </c>
      <c r="GP38" s="82">
        <f t="shared" si="46"/>
        <v>1.1525100608999061E-5</v>
      </c>
      <c r="GQ38" s="82">
        <f t="shared" si="46"/>
        <v>3.6599013374800076E-6</v>
      </c>
      <c r="GR38" s="82">
        <f t="shared" si="46"/>
        <v>1.7917847831560528E-6</v>
      </c>
      <c r="GS38" s="82">
        <f t="shared" si="46"/>
        <v>1.3710716959976392E-6</v>
      </c>
      <c r="GT38" s="82">
        <f t="shared" si="46"/>
        <v>2.8296607724536555E-7</v>
      </c>
      <c r="GU38" s="82">
        <f t="shared" si="46"/>
        <v>5.0507860388981238E-7</v>
      </c>
      <c r="GV38" s="82">
        <f t="shared" si="46"/>
        <v>5.3441693357789038E-7</v>
      </c>
      <c r="GW38" s="82">
        <f t="shared" si="46"/>
        <v>3.7741695471344983E-7</v>
      </c>
      <c r="GX38" s="82">
        <f t="shared" si="46"/>
        <v>9.6823019049835685E-7</v>
      </c>
      <c r="GY38" s="82">
        <f t="shared" si="46"/>
        <v>6.5501000223155535E-7</v>
      </c>
      <c r="GZ38" s="82">
        <f t="shared" si="46"/>
        <v>1.6165210130623608E-9</v>
      </c>
      <c r="HA38" s="82">
        <f t="shared" si="46"/>
        <v>6.9335271503975237E-13</v>
      </c>
      <c r="HC38" s="82">
        <f t="shared" si="58"/>
        <v>2.2873112609291502E-18</v>
      </c>
      <c r="HD38" s="82">
        <f t="shared" si="47"/>
        <v>1.7111189278420609E-16</v>
      </c>
      <c r="HE38" s="82">
        <f t="shared" si="47"/>
        <v>9.6836081409900672E-18</v>
      </c>
      <c r="HF38" s="82">
        <f t="shared" si="47"/>
        <v>2.3911704916307541E-20</v>
      </c>
      <c r="HG38" s="82">
        <f t="shared" si="47"/>
        <v>1.5943085528821976E-17</v>
      </c>
      <c r="HH38" s="82">
        <f t="shared" si="47"/>
        <v>3.2801049221861439E-18</v>
      </c>
      <c r="HI38" s="82">
        <f t="shared" si="47"/>
        <v>1.2498714774626676E-17</v>
      </c>
      <c r="HJ38" s="82">
        <f t="shared" si="47"/>
        <v>8.890460763434814E-19</v>
      </c>
      <c r="HK38" s="82">
        <f t="shared" si="47"/>
        <v>3.68401827401586E-19</v>
      </c>
      <c r="HL38" s="82">
        <f t="shared" si="47"/>
        <v>9.8826988268520566E-19</v>
      </c>
      <c r="HM38" s="82">
        <f t="shared" si="47"/>
        <v>9.9758495985747785E-20</v>
      </c>
      <c r="HN38" s="82">
        <f t="shared" si="47"/>
        <v>1.3938446770948178E-19</v>
      </c>
      <c r="HO38" s="82">
        <f t="shared" si="47"/>
        <v>7.001526997656308E-20</v>
      </c>
      <c r="HP38" s="82">
        <f t="shared" si="47"/>
        <v>2.9763016216313729E-26</v>
      </c>
      <c r="HQ38" s="82">
        <f t="shared" si="47"/>
        <v>9.9668961068122492E-32</v>
      </c>
      <c r="HS38" s="82">
        <f t="shared" si="55"/>
        <v>8.8872912386785456E-41</v>
      </c>
      <c r="HT38" s="82">
        <f t="shared" si="48"/>
        <v>4.2628648207341994E-43</v>
      </c>
      <c r="HU38" s="82">
        <f t="shared" si="48"/>
        <v>3.6275397018227622E-48</v>
      </c>
      <c r="HV38" s="82">
        <f t="shared" si="48"/>
        <v>2.2784467252226842E-57</v>
      </c>
      <c r="HW38" s="82">
        <f t="shared" si="48"/>
        <v>4.1882389118052849E-49</v>
      </c>
      <c r="HX38" s="82">
        <f t="shared" si="48"/>
        <v>1.3840688060397449E-52</v>
      </c>
      <c r="HY38" s="82">
        <f t="shared" si="48"/>
        <v>6.5599821307344107E-51</v>
      </c>
      <c r="HZ38" s="82">
        <f t="shared" si="48"/>
        <v>1.8670273779156625E-53</v>
      </c>
      <c r="IA38" s="82">
        <f t="shared" si="48"/>
        <v>9.4444607031060564E-54</v>
      </c>
      <c r="IB38" s="82">
        <f t="shared" si="48"/>
        <v>5.8880697894626396E-52</v>
      </c>
      <c r="IC38" s="82">
        <f t="shared" si="48"/>
        <v>1.3429185853968205E-55</v>
      </c>
      <c r="ID38" s="82">
        <f t="shared" si="48"/>
        <v>4.7926584475411838E-54</v>
      </c>
      <c r="IE38" s="82">
        <f t="shared" si="48"/>
        <v>1.3040161885570914E-53</v>
      </c>
      <c r="IF38" s="82">
        <f t="shared" si="48"/>
        <v>7.636080388079571E-57</v>
      </c>
      <c r="IG38" s="82">
        <f t="shared" si="48"/>
        <v>1.6434804935009097E-52</v>
      </c>
      <c r="II38" s="82">
        <f t="shared" si="56"/>
        <v>3.0652840341294754E-201</v>
      </c>
      <c r="IJ38" s="82">
        <f t="shared" si="49"/>
        <v>4.7788090899827779E-210</v>
      </c>
      <c r="IK38" s="82">
        <f t="shared" si="49"/>
        <v>4.8643418597776363E-243</v>
      </c>
      <c r="IL38" s="82">
        <f t="shared" si="49"/>
        <v>3.1523594778681698E-290</v>
      </c>
      <c r="IM38" s="82">
        <f t="shared" si="49"/>
        <v>1.6942089556558893E-245</v>
      </c>
      <c r="IN38" s="82">
        <f t="shared" si="49"/>
        <v>2.8937202908054134E-264</v>
      </c>
      <c r="IO38" s="82">
        <f t="shared" si="49"/>
        <v>3.5210300240082284E-256</v>
      </c>
      <c r="IP38" s="82">
        <f t="shared" si="49"/>
        <v>2.4467896575537244E-268</v>
      </c>
      <c r="IQ38" s="82">
        <f t="shared" si="49"/>
        <v>2.6058538667129126E-267</v>
      </c>
      <c r="IR38" s="82">
        <f t="shared" si="49"/>
        <v>6.3413430716033652E-258</v>
      </c>
      <c r="IS38" s="82">
        <f t="shared" si="49"/>
        <v>4.8614581887531464E-277</v>
      </c>
      <c r="IT38" s="82">
        <f t="shared" si="49"/>
        <v>3.7455558081366481E-267</v>
      </c>
      <c r="IU38" s="82">
        <f t="shared" si="49"/>
        <v>1.1438593159237239E-262</v>
      </c>
      <c r="IV38" s="82">
        <f t="shared" si="49"/>
        <v>2.2155075804328102E-162</v>
      </c>
      <c r="IW38" s="82">
        <f t="shared" si="49"/>
        <v>8.2109956752589944E-108</v>
      </c>
      <c r="IY38" s="82">
        <f t="shared" si="57"/>
        <v>4.7781063559458304E-6</v>
      </c>
      <c r="IZ38" s="82">
        <f t="shared" si="50"/>
        <v>6.744965409818886E-6</v>
      </c>
      <c r="JA38" s="82">
        <f t="shared" si="50"/>
        <v>3.1489483679626456E-6</v>
      </c>
      <c r="JB38" s="82">
        <f t="shared" si="50"/>
        <v>1.1525100608999085E-5</v>
      </c>
      <c r="JC38" s="82">
        <f t="shared" si="50"/>
        <v>3.6599013374959509E-6</v>
      </c>
      <c r="JD38" s="82">
        <f t="shared" si="50"/>
        <v>1.7917847831593329E-6</v>
      </c>
      <c r="JE38" s="82">
        <f t="shared" si="50"/>
        <v>1.3710716960101381E-6</v>
      </c>
      <c r="JF38" s="82">
        <f t="shared" si="50"/>
        <v>2.8296607724625462E-7</v>
      </c>
      <c r="JG38" s="82">
        <f t="shared" si="50"/>
        <v>5.0507860389018073E-7</v>
      </c>
      <c r="JH38" s="82">
        <f t="shared" si="50"/>
        <v>5.3441693357887866E-7</v>
      </c>
      <c r="JI38" s="82">
        <f t="shared" si="50"/>
        <v>3.7741695471354957E-7</v>
      </c>
      <c r="JJ38" s="82">
        <f t="shared" si="50"/>
        <v>9.6823019049849618E-7</v>
      </c>
      <c r="JK38" s="82">
        <f t="shared" si="50"/>
        <v>6.5501000223162534E-7</v>
      </c>
      <c r="JL38" s="82">
        <f t="shared" si="50"/>
        <v>1.6165210130623608E-9</v>
      </c>
      <c r="JM38" s="82">
        <f t="shared" si="50"/>
        <v>6.9335271503975237E-13</v>
      </c>
    </row>
    <row r="39" spans="2:273" x14ac:dyDescent="0.25">
      <c r="B39" s="2">
        <v>12</v>
      </c>
      <c r="C39" s="37">
        <v>0.41825299999999999</v>
      </c>
      <c r="D39" s="37">
        <v>0.42252299999999998</v>
      </c>
      <c r="E39" s="37">
        <v>0.42456199999999999</v>
      </c>
      <c r="F39" s="37">
        <v>0.42589300000000002</v>
      </c>
      <c r="G39" s="37">
        <v>0.41389900000000002</v>
      </c>
      <c r="H39" s="37">
        <v>0.40881299999999998</v>
      </c>
      <c r="I39" s="37">
        <v>0.41111599999999998</v>
      </c>
      <c r="J39" s="37">
        <v>0.41007700000000002</v>
      </c>
      <c r="K39" s="37">
        <v>0.40841499999999997</v>
      </c>
      <c r="L39" s="37">
        <v>0.41097899999999998</v>
      </c>
      <c r="M39" s="37">
        <v>0.41408800000000001</v>
      </c>
      <c r="N39" s="37">
        <v>0.41575899999999999</v>
      </c>
      <c r="O39" s="37">
        <v>0.41625600000000001</v>
      </c>
      <c r="P39" s="37">
        <v>0.41577599999999998</v>
      </c>
      <c r="Q39" s="37">
        <v>0.420433</v>
      </c>
      <c r="S39" s="4">
        <f t="shared" si="7"/>
        <v>0.42572171677941534</v>
      </c>
      <c r="T39" s="4">
        <f t="shared" si="7"/>
        <v>0.4247459128379491</v>
      </c>
      <c r="U39" s="4">
        <f t="shared" si="7"/>
        <v>0.42642435468784284</v>
      </c>
      <c r="V39" s="4">
        <f t="shared" si="7"/>
        <v>0.42717957914334509</v>
      </c>
      <c r="W39" s="4">
        <f t="shared" si="7"/>
        <v>0.41867182096032535</v>
      </c>
      <c r="X39" s="4">
        <f t="shared" si="7"/>
        <v>0.41322065488588089</v>
      </c>
      <c r="Y39" s="4">
        <f t="shared" si="7"/>
        <v>0.41338671477565386</v>
      </c>
      <c r="Z39" s="4">
        <f t="shared" si="7"/>
        <v>0.41349092511180768</v>
      </c>
      <c r="AA39" s="4">
        <f t="shared" si="7"/>
        <v>0.41212004205960961</v>
      </c>
      <c r="AB39" s="4">
        <f t="shared" si="7"/>
        <v>0.4130956374045533</v>
      </c>
      <c r="AC39" s="4">
        <f t="shared" si="7"/>
        <v>0.41660078436950859</v>
      </c>
      <c r="AD39" s="4">
        <f t="shared" si="7"/>
        <v>0.41533048735405365</v>
      </c>
      <c r="AE39" s="4">
        <f t="shared" si="7"/>
        <v>0.41813007381089884</v>
      </c>
      <c r="AF39" s="4">
        <f t="shared" si="7"/>
        <v>0.42155859959028652</v>
      </c>
      <c r="AG39" s="4">
        <f t="shared" si="7"/>
        <v>0.41854841691969774</v>
      </c>
      <c r="AI39" s="4">
        <f t="shared" si="8"/>
        <v>-7.4687167794153519E-3</v>
      </c>
      <c r="AJ39" s="4">
        <f t="shared" si="8"/>
        <v>-2.2229128379491203E-3</v>
      </c>
      <c r="AK39" s="4">
        <f t="shared" si="8"/>
        <v>-1.8623546878428487E-3</v>
      </c>
      <c r="AL39" s="4">
        <f t="shared" si="8"/>
        <v>-1.286579143345068E-3</v>
      </c>
      <c r="AM39" s="4">
        <f t="shared" si="8"/>
        <v>-4.7728209603253302E-3</v>
      </c>
      <c r="AN39" s="4">
        <f t="shared" si="8"/>
        <v>-4.4076548858809073E-3</v>
      </c>
      <c r="AO39" s="4">
        <f t="shared" si="8"/>
        <v>-2.2707147756538815E-3</v>
      </c>
      <c r="AP39" s="4">
        <f t="shared" si="8"/>
        <v>-3.4139251118076586E-3</v>
      </c>
      <c r="AQ39" s="4">
        <f t="shared" si="8"/>
        <v>-3.7050420596096423E-3</v>
      </c>
      <c r="AR39" s="4">
        <f t="shared" si="8"/>
        <v>-2.1166374045533121E-3</v>
      </c>
      <c r="AS39" s="4">
        <f t="shared" si="8"/>
        <v>-2.5127843695085805E-3</v>
      </c>
      <c r="AT39" s="4">
        <f t="shared" si="8"/>
        <v>4.2851264594634397E-4</v>
      </c>
      <c r="AU39" s="4">
        <f t="shared" si="8"/>
        <v>-1.8740738108988242E-3</v>
      </c>
      <c r="AV39" s="4">
        <f t="shared" si="8"/>
        <v>-5.7825995902865412E-3</v>
      </c>
      <c r="AW39" s="4">
        <f t="shared" si="8"/>
        <v>1.8845830803022601E-3</v>
      </c>
      <c r="AY39" s="2">
        <f t="shared" si="51"/>
        <v>0.4257002212114398</v>
      </c>
      <c r="AZ39" s="2">
        <f t="shared" si="9"/>
        <v>0.42471472484594169</v>
      </c>
      <c r="BA39" s="2">
        <f t="shared" si="9"/>
        <v>0.42640815710983165</v>
      </c>
      <c r="BB39" s="2">
        <f t="shared" si="9"/>
        <v>0.4271263999414584</v>
      </c>
      <c r="BC39" s="2">
        <f t="shared" si="9"/>
        <v>0.41865226988537213</v>
      </c>
      <c r="BD39" s="2">
        <f t="shared" si="9"/>
        <v>0.41321002698769693</v>
      </c>
      <c r="BE39" s="2">
        <f t="shared" si="9"/>
        <v>0.41337834871220741</v>
      </c>
      <c r="BF39" s="2">
        <f t="shared" si="9"/>
        <v>0.41348893789140745</v>
      </c>
      <c r="BG39" s="2">
        <f t="shared" si="9"/>
        <v>0.41211683762709833</v>
      </c>
      <c r="BH39" s="2">
        <f t="shared" si="9"/>
        <v>0.41309239580022666</v>
      </c>
      <c r="BI39" s="2">
        <f t="shared" si="9"/>
        <v>0.41659845921418837</v>
      </c>
      <c r="BJ39" s="2">
        <f t="shared" si="9"/>
        <v>0.41532525059550934</v>
      </c>
      <c r="BK39" s="2">
        <f t="shared" si="9"/>
        <v>0.41812662748736606</v>
      </c>
      <c r="BL39" s="2">
        <f t="shared" si="9"/>
        <v>0.4215585876074478</v>
      </c>
      <c r="BM39" s="2">
        <f t="shared" si="9"/>
        <v>0.4185484169126496</v>
      </c>
      <c r="BO39" s="2">
        <f t="shared" si="10"/>
        <v>0.41825299999999999</v>
      </c>
      <c r="BP39" s="2">
        <f t="shared" si="11"/>
        <v>0.42252299999999998</v>
      </c>
      <c r="BQ39" s="2">
        <f t="shared" si="12"/>
        <v>0.42456199999999999</v>
      </c>
      <c r="BR39" s="2">
        <f t="shared" si="13"/>
        <v>0.42589300000000002</v>
      </c>
      <c r="BS39" s="2">
        <f t="shared" si="14"/>
        <v>0.41389900000000002</v>
      </c>
      <c r="BT39" s="2">
        <f t="shared" si="15"/>
        <v>0.40881299999999998</v>
      </c>
      <c r="BU39" s="2">
        <f t="shared" si="16"/>
        <v>0.41111599999999998</v>
      </c>
      <c r="BV39" s="2">
        <f t="shared" si="17"/>
        <v>0.41007700000000002</v>
      </c>
      <c r="BW39" s="2">
        <f t="shared" si="18"/>
        <v>0.40841499999999997</v>
      </c>
      <c r="BX39" s="2">
        <f t="shared" si="19"/>
        <v>0.41097899999999998</v>
      </c>
      <c r="BY39" s="2">
        <f t="shared" si="20"/>
        <v>0.41408800000000001</v>
      </c>
      <c r="BZ39" s="2">
        <f t="shared" si="21"/>
        <v>0.41575899999999999</v>
      </c>
      <c r="CA39" s="2">
        <f t="shared" si="22"/>
        <v>0.41625600000000001</v>
      </c>
      <c r="CB39" s="2">
        <f t="shared" si="23"/>
        <v>0.41577599999999998</v>
      </c>
      <c r="CC39" s="2">
        <f t="shared" si="24"/>
        <v>0.420433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0.42241293185550083</v>
      </c>
      <c r="DL39" s="2">
        <f t="shared" si="41"/>
        <v>0.42484244532019699</v>
      </c>
      <c r="DM39" s="2">
        <f t="shared" si="41"/>
        <v>0.42585557733990143</v>
      </c>
      <c r="DN39" s="2">
        <f t="shared" si="41"/>
        <v>0.42706543508343509</v>
      </c>
      <c r="DO39" s="2">
        <f t="shared" si="41"/>
        <v>0.41928602052545161</v>
      </c>
      <c r="DP39" s="2">
        <f t="shared" si="41"/>
        <v>0.41521386288998358</v>
      </c>
      <c r="DQ39" s="2">
        <f t="shared" si="41"/>
        <v>0.41431194482758621</v>
      </c>
      <c r="DR39" s="2">
        <f t="shared" si="41"/>
        <v>0.41412712109751565</v>
      </c>
      <c r="DS39" s="2">
        <f t="shared" si="41"/>
        <v>0.41241755239154615</v>
      </c>
      <c r="DT39" s="2">
        <f t="shared" si="41"/>
        <v>0.41334267704857253</v>
      </c>
      <c r="DU39" s="2">
        <f t="shared" si="41"/>
        <v>0.41686587862903218</v>
      </c>
      <c r="DV39" s="2">
        <f t="shared" si="41"/>
        <v>0.41582598588709668</v>
      </c>
      <c r="DW39" s="2">
        <f t="shared" si="41"/>
        <v>0.41783968255131965</v>
      </c>
      <c r="DX39" s="2">
        <f t="shared" si="41"/>
        <v>0.42113082226512222</v>
      </c>
      <c r="DY39" s="2">
        <f t="shared" si="41"/>
        <v>0.41898107029857384</v>
      </c>
      <c r="EA39" s="2">
        <f t="shared" si="42"/>
        <v>0.44070171428571386</v>
      </c>
      <c r="EB39" s="2">
        <f t="shared" si="42"/>
        <v>0.4241121431438522</v>
      </c>
      <c r="EC39" s="2">
        <f t="shared" si="42"/>
        <v>0.42905422448939307</v>
      </c>
      <c r="ED39" s="2">
        <f t="shared" si="42"/>
        <v>0.42737018958935807</v>
      </c>
      <c r="EE39" s="2">
        <f t="shared" si="42"/>
        <v>0.41587653568052929</v>
      </c>
      <c r="EF39" s="2">
        <f t="shared" si="42"/>
        <v>0.40397706648745524</v>
      </c>
      <c r="EG39" s="2">
        <f t="shared" si="42"/>
        <v>0.40897143059701496</v>
      </c>
      <c r="EH39" s="2">
        <f t="shared" si="42"/>
        <v>0.41012516505376351</v>
      </c>
      <c r="EI39" s="2">
        <f t="shared" si="42"/>
        <v>0.41052948462686567</v>
      </c>
      <c r="EJ39" s="2">
        <f t="shared" si="42"/>
        <v>0.41171361457160721</v>
      </c>
      <c r="EK39" s="2">
        <f t="shared" si="42"/>
        <v>0.41507312066811031</v>
      </c>
      <c r="EL39" s="2">
        <f t="shared" si="42"/>
        <v>0.41245778661887694</v>
      </c>
      <c r="EM39" s="2">
        <f t="shared" si="42"/>
        <v>0.41994597337450001</v>
      </c>
      <c r="EN39" s="2">
        <f t="shared" si="42"/>
        <v>0.42566171721036039</v>
      </c>
      <c r="EO39" s="2">
        <f t="shared" si="42"/>
        <v>0.41306531318918932</v>
      </c>
      <c r="EQ39" s="2">
        <f t="shared" si="43"/>
        <v>0.40609249750249748</v>
      </c>
      <c r="ER39" s="2">
        <f t="shared" si="43"/>
        <v>0.42132620054057257</v>
      </c>
      <c r="ES39" s="2">
        <f t="shared" si="43"/>
        <v>0.42115261739349136</v>
      </c>
      <c r="ET39" s="2">
        <f t="shared" si="43"/>
        <v>0.42270220578345669</v>
      </c>
      <c r="EU39" s="2">
        <f t="shared" si="43"/>
        <v>0.41204214926076194</v>
      </c>
      <c r="EV39" s="2">
        <f t="shared" si="43"/>
        <v>0.41042184939791682</v>
      </c>
      <c r="EW39" s="2">
        <f t="shared" si="43"/>
        <v>0.40878109649159233</v>
      </c>
      <c r="EX39" s="2">
        <f t="shared" si="43"/>
        <v>0.41112163419739106</v>
      </c>
      <c r="EY39" s="2">
        <f t="shared" si="43"/>
        <v>0.41352532364844219</v>
      </c>
      <c r="EZ39" s="2">
        <f t="shared" si="43"/>
        <v>0.41692602014459451</v>
      </c>
      <c r="FA39" s="2">
        <f t="shared" si="43"/>
        <v>0.42306575913271405</v>
      </c>
      <c r="FB39" s="2">
        <f t="shared" si="43"/>
        <v>0.4202968361417545</v>
      </c>
      <c r="FC39" s="2">
        <f t="shared" si="43"/>
        <v>0.42430386588694086</v>
      </c>
      <c r="FD39" s="2">
        <f t="shared" si="43"/>
        <v>0.42472240353316038</v>
      </c>
      <c r="FE39" s="2">
        <f t="shared" si="43"/>
        <v>0.43903446665043278</v>
      </c>
      <c r="FG39" s="2">
        <f t="shared" si="44"/>
        <v>0.17987198456703032</v>
      </c>
      <c r="FH39" s="2">
        <f t="shared" si="44"/>
        <v>0.17481020611288259</v>
      </c>
      <c r="FI39" s="2">
        <f t="shared" si="44"/>
        <v>0.17280134483105161</v>
      </c>
      <c r="FJ39" s="2">
        <f t="shared" si="44"/>
        <v>0.20041596773880693</v>
      </c>
      <c r="FK39" s="2">
        <f t="shared" si="44"/>
        <v>0.18585021613284194</v>
      </c>
      <c r="FL39" s="2">
        <f t="shared" si="44"/>
        <v>0.17834091646611036</v>
      </c>
      <c r="FM39" s="2">
        <f t="shared" si="44"/>
        <v>0.17481302659670561</v>
      </c>
      <c r="FN39" s="2">
        <f t="shared" si="44"/>
        <v>0.15947440545153319</v>
      </c>
      <c r="FO39" s="2">
        <f t="shared" si="44"/>
        <v>0.15931344244574727</v>
      </c>
      <c r="FP39" s="2">
        <f t="shared" si="44"/>
        <v>0.1537055942017613</v>
      </c>
      <c r="FQ39" s="2">
        <f t="shared" si="44"/>
        <v>0.14924931029914196</v>
      </c>
      <c r="FR39" s="2">
        <f t="shared" si="44"/>
        <v>0.14870249913353362</v>
      </c>
      <c r="FS39" s="2">
        <f t="shared" si="44"/>
        <v>0.13620531268242603</v>
      </c>
      <c r="FT39" s="2">
        <f t="shared" si="44"/>
        <v>9.441259725618098E-2</v>
      </c>
      <c r="FU39" s="2">
        <f t="shared" si="44"/>
        <v>7.3168827457044755E-2</v>
      </c>
      <c r="FW39" s="2">
        <f t="shared" si="53"/>
        <v>6.7907780542667961E-5</v>
      </c>
      <c r="FX39" s="2">
        <f t="shared" si="45"/>
        <v>2.0172807494227557E-5</v>
      </c>
      <c r="FY39" s="2">
        <f t="shared" si="45"/>
        <v>1.9079554337361212E-5</v>
      </c>
      <c r="FZ39" s="2">
        <f t="shared" si="45"/>
        <v>2.4167008446856256E-5</v>
      </c>
      <c r="GA39" s="2">
        <f t="shared" si="45"/>
        <v>2.5335148419858591E-5</v>
      </c>
      <c r="GB39" s="2">
        <f t="shared" si="45"/>
        <v>2.2447037457594013E-5</v>
      </c>
      <c r="GC39" s="2">
        <f t="shared" si="45"/>
        <v>2.4478796633993538E-5</v>
      </c>
      <c r="GD39" s="2">
        <f t="shared" si="45"/>
        <v>2.6447996392298435E-5</v>
      </c>
      <c r="GE39" s="2">
        <f t="shared" si="45"/>
        <v>2.6640521625943881E-5</v>
      </c>
      <c r="GF39" s="2">
        <f t="shared" si="45"/>
        <v>2.2018176878077731E-5</v>
      </c>
      <c r="GG39" s="2">
        <f t="shared" si="45"/>
        <v>1.8576388466790138E-5</v>
      </c>
      <c r="GH39" s="2">
        <f t="shared" si="45"/>
        <v>1.5863808017546929E-5</v>
      </c>
      <c r="GI39" s="2">
        <f t="shared" si="45"/>
        <v>1.3065002157671609E-5</v>
      </c>
      <c r="GJ39" s="2">
        <f t="shared" si="45"/>
        <v>8.748248286993997E-6</v>
      </c>
      <c r="GK39" s="2">
        <f t="shared" si="45"/>
        <v>7.5329867948290605E-6</v>
      </c>
      <c r="GM39" s="82">
        <f t="shared" si="54"/>
        <v>8.3664033351401865E-6</v>
      </c>
      <c r="GN39" s="82">
        <f t="shared" si="46"/>
        <v>1.1363970683835609E-5</v>
      </c>
      <c r="GO39" s="82">
        <f t="shared" si="46"/>
        <v>5.6035798091499561E-6</v>
      </c>
      <c r="GP39" s="82">
        <f t="shared" si="46"/>
        <v>1.966545778687791E-5</v>
      </c>
      <c r="GQ39" s="82">
        <f t="shared" si="46"/>
        <v>6.6430358444931838E-6</v>
      </c>
      <c r="GR39" s="82">
        <f t="shared" si="46"/>
        <v>3.3811322714450527E-6</v>
      </c>
      <c r="GS39" s="82">
        <f t="shared" si="46"/>
        <v>2.618546382612982E-6</v>
      </c>
      <c r="GT39" s="82">
        <f t="shared" si="46"/>
        <v>5.8490447987034345E-7</v>
      </c>
      <c r="GU39" s="82">
        <f t="shared" si="46"/>
        <v>9.9853589882031736E-7</v>
      </c>
      <c r="GV39" s="82">
        <f t="shared" si="46"/>
        <v>1.0355279621552754E-6</v>
      </c>
      <c r="GW39" s="82">
        <f t="shared" si="46"/>
        <v>7.4083028237061409E-7</v>
      </c>
      <c r="GX39" s="82">
        <f t="shared" si="46"/>
        <v>1.7726558831166991E-6</v>
      </c>
      <c r="GY39" s="82">
        <f t="shared" si="46"/>
        <v>1.1933538861380152E-6</v>
      </c>
      <c r="GZ39" s="82">
        <f t="shared" si="46"/>
        <v>3.7689631486578725E-9</v>
      </c>
      <c r="HA39" s="82">
        <f t="shared" si="46"/>
        <v>2.2686497861545414E-12</v>
      </c>
      <c r="HC39" s="82">
        <f t="shared" si="58"/>
        <v>8.4080838276288132E-18</v>
      </c>
      <c r="HD39" s="82">
        <f t="shared" si="47"/>
        <v>5.2258542212110647E-16</v>
      </c>
      <c r="HE39" s="82">
        <f t="shared" si="47"/>
        <v>3.3560831500737554E-17</v>
      </c>
      <c r="HF39" s="82">
        <f t="shared" si="47"/>
        <v>1.0650495815279258E-19</v>
      </c>
      <c r="HG39" s="82">
        <f t="shared" si="47"/>
        <v>5.697835132043011E-17</v>
      </c>
      <c r="HH39" s="82">
        <f t="shared" si="47"/>
        <v>1.2452571678417378E-17</v>
      </c>
      <c r="HI39" s="82">
        <f t="shared" si="47"/>
        <v>4.5913130167714275E-17</v>
      </c>
      <c r="HJ39" s="82">
        <f t="shared" si="47"/>
        <v>3.5605175671623128E-18</v>
      </c>
      <c r="HK39" s="82">
        <f t="shared" si="47"/>
        <v>1.4952456714616058E-18</v>
      </c>
      <c r="HL39" s="82">
        <f t="shared" si="47"/>
        <v>3.7581016132546525E-18</v>
      </c>
      <c r="HM39" s="82">
        <f t="shared" si="47"/>
        <v>4.051271014297504E-19</v>
      </c>
      <c r="HN39" s="82">
        <f t="shared" si="47"/>
        <v>5.384872175098367E-19</v>
      </c>
      <c r="HO39" s="82">
        <f t="shared" si="47"/>
        <v>2.6422750820757335E-19</v>
      </c>
      <c r="HP39" s="82">
        <f t="shared" si="47"/>
        <v>1.6971450735106988E-25</v>
      </c>
      <c r="HQ39" s="82">
        <f t="shared" si="47"/>
        <v>8.3173813314176496E-31</v>
      </c>
      <c r="HS39" s="82">
        <f t="shared" si="55"/>
        <v>7.5488452854113716E-40</v>
      </c>
      <c r="HT39" s="82">
        <f t="shared" si="48"/>
        <v>3.1512121616834943E-42</v>
      </c>
      <c r="HU39" s="82">
        <f t="shared" si="48"/>
        <v>3.5060387427045488E-47</v>
      </c>
      <c r="HV39" s="82">
        <f t="shared" si="48"/>
        <v>3.6477619733442722E-56</v>
      </c>
      <c r="HW39" s="82">
        <f t="shared" si="48"/>
        <v>4.4520779893821653E-48</v>
      </c>
      <c r="HX39" s="82">
        <f t="shared" si="48"/>
        <v>1.7075317023500618E-51</v>
      </c>
      <c r="HY39" s="82">
        <f t="shared" si="48"/>
        <v>7.6195997362893903E-50</v>
      </c>
      <c r="HZ39" s="82">
        <f t="shared" si="48"/>
        <v>2.4953140255364785E-52</v>
      </c>
      <c r="IA39" s="82">
        <f t="shared" si="48"/>
        <v>1.2675332625180226E-52</v>
      </c>
      <c r="IB39" s="82">
        <f t="shared" si="48"/>
        <v>6.9088004107451115E-51</v>
      </c>
      <c r="IC39" s="82">
        <f t="shared" si="48"/>
        <v>1.8124206514044826E-54</v>
      </c>
      <c r="ID39" s="82">
        <f t="shared" si="48"/>
        <v>5.7396167346280413E-53</v>
      </c>
      <c r="IE39" s="82">
        <f t="shared" si="48"/>
        <v>1.4517537156573214E-52</v>
      </c>
      <c r="IF39" s="82">
        <f t="shared" si="48"/>
        <v>9.1728579871658157E-56</v>
      </c>
      <c r="IG39" s="82">
        <f t="shared" si="48"/>
        <v>1.6022836622650858E-51</v>
      </c>
      <c r="II39" s="82">
        <f t="shared" si="56"/>
        <v>1.7972332354391055E-197</v>
      </c>
      <c r="IJ39" s="82">
        <f t="shared" si="49"/>
        <v>1.5056719143262007E-206</v>
      </c>
      <c r="IK39" s="82">
        <f t="shared" si="49"/>
        <v>5.2410520845803238E-239</v>
      </c>
      <c r="IL39" s="82">
        <f t="shared" si="49"/>
        <v>2.6672262956678806E-285</v>
      </c>
      <c r="IM39" s="82">
        <f t="shared" si="49"/>
        <v>2.5716305863635489E-241</v>
      </c>
      <c r="IN39" s="82">
        <f t="shared" si="49"/>
        <v>8.2147128485795648E-260</v>
      </c>
      <c r="IO39" s="82">
        <f t="shared" si="49"/>
        <v>7.8945827382517062E-252</v>
      </c>
      <c r="IP39" s="82">
        <f t="shared" si="49"/>
        <v>9.5572238274532952E-264</v>
      </c>
      <c r="IQ39" s="82">
        <f t="shared" si="49"/>
        <v>9.8420744337444646E-263</v>
      </c>
      <c r="IR39" s="82">
        <f t="shared" si="49"/>
        <v>1.3802786994833725E-253</v>
      </c>
      <c r="IS39" s="82">
        <f t="shared" si="49"/>
        <v>1.8907614972166805E-272</v>
      </c>
      <c r="IT39" s="82">
        <f t="shared" si="49"/>
        <v>8.6300388375665519E-263</v>
      </c>
      <c r="IU39" s="82">
        <f t="shared" si="49"/>
        <v>1.8792045769170161E-258</v>
      </c>
      <c r="IV39" s="82">
        <f t="shared" si="49"/>
        <v>7.1071272607168457E-160</v>
      </c>
      <c r="IW39" s="82">
        <f t="shared" si="49"/>
        <v>3.5345608337135509E-106</v>
      </c>
      <c r="IY39" s="82">
        <f t="shared" si="57"/>
        <v>8.3664033351485941E-6</v>
      </c>
      <c r="IZ39" s="82">
        <f t="shared" si="50"/>
        <v>1.1363970684358194E-5</v>
      </c>
      <c r="JA39" s="82">
        <f t="shared" si="50"/>
        <v>5.6035798091835172E-6</v>
      </c>
      <c r="JB39" s="82">
        <f t="shared" si="50"/>
        <v>1.9665457786878015E-5</v>
      </c>
      <c r="JC39" s="82">
        <f t="shared" si="50"/>
        <v>6.6430358445501621E-6</v>
      </c>
      <c r="JD39" s="82">
        <f t="shared" si="50"/>
        <v>3.3811322714575053E-6</v>
      </c>
      <c r="JE39" s="82">
        <f t="shared" si="50"/>
        <v>2.618546382658895E-6</v>
      </c>
      <c r="JF39" s="82">
        <f t="shared" si="50"/>
        <v>5.8490447987390395E-7</v>
      </c>
      <c r="JG39" s="82">
        <f t="shared" si="50"/>
        <v>9.9853589882181258E-7</v>
      </c>
      <c r="JH39" s="82">
        <f t="shared" si="50"/>
        <v>1.0355279621590335E-6</v>
      </c>
      <c r="JI39" s="82">
        <f t="shared" si="50"/>
        <v>7.4083028237101919E-7</v>
      </c>
      <c r="JJ39" s="82">
        <f t="shared" si="50"/>
        <v>1.7726558831172376E-6</v>
      </c>
      <c r="JK39" s="82">
        <f t="shared" si="50"/>
        <v>1.1933538861382795E-6</v>
      </c>
      <c r="JL39" s="82">
        <f t="shared" si="50"/>
        <v>3.7689631486578725E-9</v>
      </c>
      <c r="JM39" s="82">
        <f t="shared" si="50"/>
        <v>2.2686497861545414E-12</v>
      </c>
    </row>
    <row r="40" spans="2:273" x14ac:dyDescent="0.25">
      <c r="B40" s="2">
        <v>13</v>
      </c>
      <c r="C40" s="37">
        <v>0.41917100000000002</v>
      </c>
      <c r="D40" s="37">
        <v>0.42418600000000001</v>
      </c>
      <c r="E40" s="37">
        <v>0.42346499999999998</v>
      </c>
      <c r="F40" s="37">
        <v>0.42348200000000003</v>
      </c>
      <c r="G40" s="37">
        <v>0.41825600000000002</v>
      </c>
      <c r="H40" s="37">
        <v>0.41363699999999998</v>
      </c>
      <c r="I40" s="37">
        <v>0.409022</v>
      </c>
      <c r="J40" s="37">
        <v>0.41206500000000001</v>
      </c>
      <c r="K40" s="37">
        <v>0.41133799999999998</v>
      </c>
      <c r="L40" s="37">
        <v>0.41377900000000001</v>
      </c>
      <c r="M40" s="37">
        <v>0.409188</v>
      </c>
      <c r="N40" s="37">
        <v>0.41218300000000002</v>
      </c>
      <c r="O40" s="37">
        <v>0.41530400000000001</v>
      </c>
      <c r="P40" s="37">
        <v>0.412943</v>
      </c>
      <c r="Q40" s="37">
        <v>0.42053000000000001</v>
      </c>
      <c r="S40" s="4">
        <f t="shared" si="7"/>
        <v>0.42621477955737763</v>
      </c>
      <c r="T40" s="4">
        <f t="shared" si="7"/>
        <v>0.42502574398741605</v>
      </c>
      <c r="U40" s="4">
        <f t="shared" si="7"/>
        <v>0.42684733853521212</v>
      </c>
      <c r="V40" s="4">
        <f t="shared" si="7"/>
        <v>0.42745869884192617</v>
      </c>
      <c r="W40" s="4">
        <f t="shared" si="7"/>
        <v>0.41886807604235793</v>
      </c>
      <c r="X40" s="4">
        <f t="shared" si="7"/>
        <v>0.41331118060265365</v>
      </c>
      <c r="Y40" s="4">
        <f t="shared" si="7"/>
        <v>0.41367175306818155</v>
      </c>
      <c r="Z40" s="4">
        <f t="shared" si="7"/>
        <v>0.41380571992034626</v>
      </c>
      <c r="AA40" s="4">
        <f t="shared" si="7"/>
        <v>0.41246983493151407</v>
      </c>
      <c r="AB40" s="4">
        <f t="shared" si="7"/>
        <v>0.41338851447905012</v>
      </c>
      <c r="AC40" s="4">
        <f t="shared" si="7"/>
        <v>0.41685892275304354</v>
      </c>
      <c r="AD40" s="4">
        <f t="shared" si="7"/>
        <v>0.41546479480799414</v>
      </c>
      <c r="AE40" s="4">
        <f t="shared" si="7"/>
        <v>0.41834633522621556</v>
      </c>
      <c r="AF40" s="4">
        <f t="shared" si="7"/>
        <v>0.42167858345500542</v>
      </c>
      <c r="AG40" s="4">
        <f t="shared" si="7"/>
        <v>0.41911531445697608</v>
      </c>
      <c r="AI40" s="4">
        <f t="shared" si="8"/>
        <v>-7.0437795573776163E-3</v>
      </c>
      <c r="AJ40" s="4">
        <f t="shared" si="8"/>
        <v>-8.3974398741604173E-4</v>
      </c>
      <c r="AK40" s="4">
        <f t="shared" si="8"/>
        <v>-3.3823385352121371E-3</v>
      </c>
      <c r="AL40" s="4">
        <f t="shared" si="8"/>
        <v>-3.9766988419261406E-3</v>
      </c>
      <c r="AM40" s="4">
        <f t="shared" si="8"/>
        <v>-6.1207604235791191E-4</v>
      </c>
      <c r="AN40" s="4">
        <f t="shared" si="8"/>
        <v>3.2581939734632748E-4</v>
      </c>
      <c r="AO40" s="4">
        <f t="shared" si="8"/>
        <v>-4.6497530681815502E-3</v>
      </c>
      <c r="AP40" s="4">
        <f t="shared" si="8"/>
        <v>-1.7407199203462453E-3</v>
      </c>
      <c r="AQ40" s="4">
        <f t="shared" si="8"/>
        <v>-1.1318349315140863E-3</v>
      </c>
      <c r="AR40" s="4">
        <f t="shared" si="8"/>
        <v>3.9048552094989031E-4</v>
      </c>
      <c r="AS40" s="4">
        <f t="shared" si="8"/>
        <v>-7.6709227530435409E-3</v>
      </c>
      <c r="AT40" s="4">
        <f t="shared" si="8"/>
        <v>-3.2817948079941206E-3</v>
      </c>
      <c r="AU40" s="4">
        <f t="shared" si="8"/>
        <v>-3.0423352262155534E-3</v>
      </c>
      <c r="AV40" s="4">
        <f t="shared" si="8"/>
        <v>-8.7355834550054134E-3</v>
      </c>
      <c r="AW40" s="4">
        <f t="shared" si="8"/>
        <v>1.4146855430239302E-3</v>
      </c>
      <c r="AY40" s="2">
        <f t="shared" si="51"/>
        <v>0.42617855471325744</v>
      </c>
      <c r="AZ40" s="2">
        <f t="shared" si="9"/>
        <v>0.42497504233433986</v>
      </c>
      <c r="BA40" s="2">
        <f t="shared" si="9"/>
        <v>0.42681960272076302</v>
      </c>
      <c r="BB40" s="2">
        <f t="shared" si="9"/>
        <v>0.42737140535526535</v>
      </c>
      <c r="BC40" s="2">
        <f t="shared" si="9"/>
        <v>0.41883400936110798</v>
      </c>
      <c r="BD40" s="2">
        <f t="shared" si="9"/>
        <v>0.41329195355029619</v>
      </c>
      <c r="BE40" s="2">
        <f t="shared" si="9"/>
        <v>0.41365643862116402</v>
      </c>
      <c r="BF40" s="2">
        <f t="shared" si="9"/>
        <v>0.41380179156377367</v>
      </c>
      <c r="BG40" s="2">
        <f t="shared" si="9"/>
        <v>0.41246376295897141</v>
      </c>
      <c r="BH40" s="2">
        <f t="shared" si="9"/>
        <v>0.41338248447419557</v>
      </c>
      <c r="BI40" s="2">
        <f t="shared" si="9"/>
        <v>0.41685454176501407</v>
      </c>
      <c r="BJ40" s="2">
        <f t="shared" si="9"/>
        <v>0.4154555604576719</v>
      </c>
      <c r="BK40" s="2">
        <f t="shared" si="9"/>
        <v>0.41834027876764451</v>
      </c>
      <c r="BL40" s="2">
        <f t="shared" si="9"/>
        <v>0.42167855664309178</v>
      </c>
      <c r="BM40" s="2">
        <f t="shared" si="9"/>
        <v>0.41911531443501937</v>
      </c>
      <c r="BO40" s="2">
        <f t="shared" si="10"/>
        <v>0.41917100000000002</v>
      </c>
      <c r="BP40" s="2">
        <f t="shared" si="11"/>
        <v>0.42418600000000001</v>
      </c>
      <c r="BQ40" s="2">
        <f t="shared" si="12"/>
        <v>0.42346499999999998</v>
      </c>
      <c r="BR40" s="2">
        <f t="shared" si="13"/>
        <v>0.42348200000000003</v>
      </c>
      <c r="BS40" s="2">
        <f t="shared" si="14"/>
        <v>0.41825600000000002</v>
      </c>
      <c r="BT40" s="2">
        <f t="shared" si="15"/>
        <v>0.41363699999999998</v>
      </c>
      <c r="BU40" s="2">
        <f t="shared" si="16"/>
        <v>0.409022</v>
      </c>
      <c r="BV40" s="2">
        <f t="shared" si="17"/>
        <v>0.41206500000000001</v>
      </c>
      <c r="BW40" s="2">
        <f t="shared" si="18"/>
        <v>0.41133799999999998</v>
      </c>
      <c r="BX40" s="2">
        <f t="shared" si="19"/>
        <v>0.41377900000000001</v>
      </c>
      <c r="BY40" s="2">
        <f t="shared" si="20"/>
        <v>0.409188</v>
      </c>
      <c r="BZ40" s="2">
        <f t="shared" si="21"/>
        <v>0.41218300000000002</v>
      </c>
      <c r="CA40" s="2">
        <f t="shared" si="22"/>
        <v>0.41530400000000001</v>
      </c>
      <c r="CB40" s="2">
        <f t="shared" si="23"/>
        <v>0.412943</v>
      </c>
      <c r="CC40" s="2">
        <f t="shared" si="24"/>
        <v>0.42053000000000001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0.42287140585659555</v>
      </c>
      <c r="DL40" s="2">
        <f t="shared" si="41"/>
        <v>0.42529299852216745</v>
      </c>
      <c r="DM40" s="2">
        <f t="shared" si="41"/>
        <v>0.42643811625615757</v>
      </c>
      <c r="DN40" s="2">
        <f t="shared" si="41"/>
        <v>0.42751881481481485</v>
      </c>
      <c r="DO40" s="2">
        <f t="shared" si="41"/>
        <v>0.41968950684181722</v>
      </c>
      <c r="DP40" s="2">
        <f t="shared" si="41"/>
        <v>0.41558790667761358</v>
      </c>
      <c r="DQ40" s="2">
        <f t="shared" si="41"/>
        <v>0.41484114482758622</v>
      </c>
      <c r="DR40" s="2">
        <f t="shared" si="41"/>
        <v>0.41465612599184271</v>
      </c>
      <c r="DS40" s="2">
        <f t="shared" si="41"/>
        <v>0.41295189143492772</v>
      </c>
      <c r="DT40" s="2">
        <f t="shared" si="41"/>
        <v>0.41379433956247691</v>
      </c>
      <c r="DU40" s="2">
        <f t="shared" si="41"/>
        <v>0.41727715564516121</v>
      </c>
      <c r="DV40" s="2">
        <f t="shared" si="41"/>
        <v>0.41610472177419344</v>
      </c>
      <c r="DW40" s="2">
        <f t="shared" si="41"/>
        <v>0.41814380003665685</v>
      </c>
      <c r="DX40" s="2">
        <f t="shared" si="41"/>
        <v>0.42128391518661512</v>
      </c>
      <c r="DY40" s="2">
        <f t="shared" si="41"/>
        <v>0.41965947437611395</v>
      </c>
      <c r="EA40" s="2">
        <f t="shared" si="42"/>
        <v>0.43994389285714247</v>
      </c>
      <c r="EB40" s="2">
        <f t="shared" si="42"/>
        <v>0.42360652004013932</v>
      </c>
      <c r="EC40" s="2">
        <f t="shared" si="42"/>
        <v>0.42848596785018689</v>
      </c>
      <c r="ED40" s="2">
        <f t="shared" si="42"/>
        <v>0.42683561098901102</v>
      </c>
      <c r="EE40" s="2">
        <f t="shared" si="42"/>
        <v>0.41541662963137993</v>
      </c>
      <c r="EF40" s="2">
        <f t="shared" si="42"/>
        <v>0.40364388594185591</v>
      </c>
      <c r="EG40" s="2">
        <f t="shared" si="42"/>
        <v>0.40855624160447762</v>
      </c>
      <c r="EH40" s="2">
        <f t="shared" si="42"/>
        <v>0.40969497446236564</v>
      </c>
      <c r="EI40" s="2">
        <f t="shared" si="42"/>
        <v>0.41011408358208956</v>
      </c>
      <c r="EJ40" s="2">
        <f t="shared" si="42"/>
        <v>0.41131361419637269</v>
      </c>
      <c r="EK40" s="2">
        <f t="shared" si="42"/>
        <v>0.4146565268045368</v>
      </c>
      <c r="EL40" s="2">
        <f t="shared" si="42"/>
        <v>0.4120653781362007</v>
      </c>
      <c r="EM40" s="2">
        <f t="shared" si="42"/>
        <v>0.4194762625121608</v>
      </c>
      <c r="EN40" s="2">
        <f t="shared" si="42"/>
        <v>0.42513090094607875</v>
      </c>
      <c r="EO40" s="2">
        <f t="shared" si="42"/>
        <v>0.41282626983783793</v>
      </c>
      <c r="EQ40" s="2">
        <f t="shared" si="43"/>
        <v>0.40571137962037962</v>
      </c>
      <c r="ER40" s="2">
        <f t="shared" si="43"/>
        <v>0.42085455402397454</v>
      </c>
      <c r="ES40" s="2">
        <f t="shared" si="43"/>
        <v>0.42068333959883791</v>
      </c>
      <c r="ET40" s="2">
        <f t="shared" si="43"/>
        <v>0.42222612302293433</v>
      </c>
      <c r="EU40" s="2">
        <f t="shared" si="43"/>
        <v>0.41163191133701055</v>
      </c>
      <c r="EV40" s="2">
        <f t="shared" si="43"/>
        <v>0.41000365596689864</v>
      </c>
      <c r="EW40" s="2">
        <f t="shared" si="43"/>
        <v>0.40836801000622797</v>
      </c>
      <c r="EX40" s="2">
        <f t="shared" si="43"/>
        <v>0.41067783929492913</v>
      </c>
      <c r="EY40" s="2">
        <f t="shared" si="43"/>
        <v>0.41307018207726065</v>
      </c>
      <c r="EZ40" s="2">
        <f t="shared" si="43"/>
        <v>0.41645837937572916</v>
      </c>
      <c r="FA40" s="2">
        <f t="shared" si="43"/>
        <v>0.42254802246103479</v>
      </c>
      <c r="FB40" s="2">
        <f t="shared" si="43"/>
        <v>0.41980709879409961</v>
      </c>
      <c r="FC40" s="2">
        <f t="shared" si="43"/>
        <v>0.42378108431690681</v>
      </c>
      <c r="FD40" s="2">
        <f t="shared" si="43"/>
        <v>0.4241983980407647</v>
      </c>
      <c r="FE40" s="2">
        <f t="shared" si="43"/>
        <v>0.43846017363912071</v>
      </c>
      <c r="FG40" s="2">
        <f t="shared" si="44"/>
        <v>0.19386149026072508</v>
      </c>
      <c r="FH40" s="2">
        <f t="shared" si="44"/>
        <v>0.18849651535877102</v>
      </c>
      <c r="FI40" s="2">
        <f t="shared" si="44"/>
        <v>0.18636589626959169</v>
      </c>
      <c r="FJ40" s="2">
        <f t="shared" si="44"/>
        <v>0.21558327003387287</v>
      </c>
      <c r="FK40" s="2">
        <f t="shared" si="44"/>
        <v>0.20019118301133396</v>
      </c>
      <c r="FL40" s="2">
        <f t="shared" si="44"/>
        <v>0.19223925584240431</v>
      </c>
      <c r="FM40" s="2">
        <f t="shared" si="44"/>
        <v>0.18849950622217834</v>
      </c>
      <c r="FN40" s="2">
        <f t="shared" si="44"/>
        <v>0.17221060990730394</v>
      </c>
      <c r="FO40" s="2">
        <f t="shared" si="44"/>
        <v>0.17203942300160871</v>
      </c>
      <c r="FP40" s="2">
        <f t="shared" si="44"/>
        <v>0.16607210974948625</v>
      </c>
      <c r="FQ40" s="2">
        <f t="shared" si="44"/>
        <v>0.16132563759604501</v>
      </c>
      <c r="FR40" s="2">
        <f t="shared" si="44"/>
        <v>0.16074294154420093</v>
      </c>
      <c r="FS40" s="2">
        <f t="shared" si="44"/>
        <v>0.14740907604877532</v>
      </c>
      <c r="FT40" s="2">
        <f t="shared" si="44"/>
        <v>0.10258691504428753</v>
      </c>
      <c r="FU40" s="2">
        <f t="shared" si="44"/>
        <v>7.9665648478143489E-2</v>
      </c>
      <c r="FW40" s="2">
        <f t="shared" si="53"/>
        <v>7.4458912886996245E-5</v>
      </c>
      <c r="FX40" s="2">
        <f t="shared" si="45"/>
        <v>2.2119000523617516E-5</v>
      </c>
      <c r="FY40" s="2">
        <f t="shared" si="45"/>
        <v>2.0920276813816321E-5</v>
      </c>
      <c r="FZ40" s="2">
        <f t="shared" si="45"/>
        <v>2.6498536044280842E-5</v>
      </c>
      <c r="GA40" s="2">
        <f t="shared" si="45"/>
        <v>2.7779369937606416E-5</v>
      </c>
      <c r="GB40" s="2">
        <f t="shared" si="45"/>
        <v>2.4612633837918519E-5</v>
      </c>
      <c r="GC40" s="2">
        <f t="shared" si="45"/>
        <v>2.6840403388817789E-5</v>
      </c>
      <c r="GD40" s="2">
        <f t="shared" si="45"/>
        <v>2.8999577378912708E-5</v>
      </c>
      <c r="GE40" s="2">
        <f t="shared" si="45"/>
        <v>2.9210676018588086E-5</v>
      </c>
      <c r="GF40" s="2">
        <f t="shared" si="45"/>
        <v>2.4142399580564769E-5</v>
      </c>
      <c r="GG40" s="2">
        <f t="shared" si="45"/>
        <v>2.036856841203773E-5</v>
      </c>
      <c r="GH40" s="2">
        <f t="shared" si="45"/>
        <v>1.7394292976874789E-5</v>
      </c>
      <c r="GI40" s="2">
        <f t="shared" si="45"/>
        <v>1.4325471941367389E-5</v>
      </c>
      <c r="GJ40" s="2">
        <f t="shared" si="45"/>
        <v>9.5922554051263819E-6</v>
      </c>
      <c r="GK40" s="2">
        <f t="shared" si="45"/>
        <v>8.2597497694347027E-6</v>
      </c>
      <c r="GM40" s="82">
        <f t="shared" si="54"/>
        <v>1.4452486417109546E-5</v>
      </c>
      <c r="GN40" s="82">
        <f t="shared" si="46"/>
        <v>1.8916469160751152E-5</v>
      </c>
      <c r="GO40" s="82">
        <f t="shared" si="46"/>
        <v>9.8343875146881266E-6</v>
      </c>
      <c r="GP40" s="82">
        <f t="shared" si="46"/>
        <v>3.3112977632700364E-5</v>
      </c>
      <c r="GQ40" s="82">
        <f t="shared" si="46"/>
        <v>1.1877935415304463E-5</v>
      </c>
      <c r="GR40" s="82">
        <f t="shared" si="46"/>
        <v>6.2781964246763635E-6</v>
      </c>
      <c r="GS40" s="82">
        <f t="shared" si="46"/>
        <v>4.9196389804063791E-6</v>
      </c>
      <c r="GT40" s="82">
        <f t="shared" si="46"/>
        <v>1.1868582928612925E-6</v>
      </c>
      <c r="GU40" s="82">
        <f t="shared" si="46"/>
        <v>1.9409227303896343E-6</v>
      </c>
      <c r="GV40" s="82">
        <f t="shared" si="46"/>
        <v>1.9746392953385489E-6</v>
      </c>
      <c r="GW40" s="82">
        <f t="shared" si="46"/>
        <v>1.430727221098592E-6</v>
      </c>
      <c r="GX40" s="82">
        <f t="shared" si="46"/>
        <v>3.2004650510014108E-6</v>
      </c>
      <c r="GY40" s="82">
        <f t="shared" si="46"/>
        <v>2.1453550882551424E-6</v>
      </c>
      <c r="GZ40" s="82">
        <f t="shared" si="46"/>
        <v>8.6251280065327885E-9</v>
      </c>
      <c r="HA40" s="82">
        <f t="shared" si="46"/>
        <v>7.2299122972281331E-12</v>
      </c>
      <c r="HC40" s="82">
        <f t="shared" si="58"/>
        <v>3.0244198362964269E-17</v>
      </c>
      <c r="HD40" s="82">
        <f t="shared" si="47"/>
        <v>1.5677320204555344E-15</v>
      </c>
      <c r="HE40" s="82">
        <f t="shared" si="47"/>
        <v>1.1395052118783107E-16</v>
      </c>
      <c r="HF40" s="82">
        <f t="shared" si="47"/>
        <v>4.6235704624122931E-19</v>
      </c>
      <c r="HG40" s="82">
        <f t="shared" si="47"/>
        <v>1.9923315684168641E-16</v>
      </c>
      <c r="HH40" s="82">
        <f t="shared" si="47"/>
        <v>4.6199341540542265E-17</v>
      </c>
      <c r="HI40" s="82">
        <f t="shared" si="47"/>
        <v>1.6488040827677332E-16</v>
      </c>
      <c r="HJ40" s="82">
        <f t="shared" si="47"/>
        <v>1.3919782509634921E-17</v>
      </c>
      <c r="HK40" s="82">
        <f t="shared" si="47"/>
        <v>5.9245758636766644E-18</v>
      </c>
      <c r="HL40" s="82">
        <f t="shared" si="47"/>
        <v>1.3974613007635734E-17</v>
      </c>
      <c r="HM40" s="82">
        <f t="shared" si="47"/>
        <v>1.607306839580931E-18</v>
      </c>
      <c r="HN40" s="82">
        <f t="shared" si="47"/>
        <v>2.0353661681192146E-18</v>
      </c>
      <c r="HO40" s="82">
        <f t="shared" si="47"/>
        <v>9.766640286060268E-19</v>
      </c>
      <c r="HP40" s="82">
        <f t="shared" si="47"/>
        <v>9.4226809319050071E-25</v>
      </c>
      <c r="HQ40" s="82">
        <f t="shared" si="47"/>
        <v>6.7184824115491615E-30</v>
      </c>
      <c r="HS40" s="82">
        <f t="shared" si="55"/>
        <v>6.2506713862185839E-39</v>
      </c>
      <c r="HT40" s="82">
        <f t="shared" si="48"/>
        <v>2.2810037386627168E-41</v>
      </c>
      <c r="HU40" s="82">
        <f t="shared" si="48"/>
        <v>3.3078566251348143E-46</v>
      </c>
      <c r="HV40" s="82">
        <f t="shared" si="48"/>
        <v>5.6665584282995438E-55</v>
      </c>
      <c r="HW40" s="82">
        <f t="shared" si="48"/>
        <v>4.6125598032903414E-47</v>
      </c>
      <c r="HX40" s="82">
        <f t="shared" si="48"/>
        <v>2.0503686827002701E-50</v>
      </c>
      <c r="HY40" s="82">
        <f t="shared" si="48"/>
        <v>8.617728334959864E-49</v>
      </c>
      <c r="HZ40" s="82">
        <f t="shared" si="48"/>
        <v>3.2418840769394724E-51</v>
      </c>
      <c r="IA40" s="82">
        <f t="shared" si="48"/>
        <v>1.6537496657584749E-51</v>
      </c>
      <c r="IB40" s="82">
        <f t="shared" si="48"/>
        <v>7.8960532037969764E-50</v>
      </c>
      <c r="IC40" s="82">
        <f t="shared" si="48"/>
        <v>2.3799394295601343E-53</v>
      </c>
      <c r="ID40" s="82">
        <f t="shared" si="48"/>
        <v>6.6994485219012869E-52</v>
      </c>
      <c r="IE40" s="82">
        <f t="shared" si="48"/>
        <v>1.577298259773388E-51</v>
      </c>
      <c r="IF40" s="82">
        <f t="shared" si="48"/>
        <v>1.0752961003010721E-54</v>
      </c>
      <c r="IG40" s="82">
        <f t="shared" si="48"/>
        <v>1.5277775084064743E-50</v>
      </c>
      <c r="II40" s="82">
        <f t="shared" si="56"/>
        <v>9.7012578316036443E-194</v>
      </c>
      <c r="IJ40" s="82">
        <f t="shared" si="49"/>
        <v>4.4312469757365163E-203</v>
      </c>
      <c r="IK40" s="82">
        <f t="shared" si="49"/>
        <v>5.2220615505543128E-235</v>
      </c>
      <c r="IL40" s="82">
        <f t="shared" si="49"/>
        <v>2.0466392596336253E-280</v>
      </c>
      <c r="IM40" s="82">
        <f t="shared" si="49"/>
        <v>3.5915750423923874E-237</v>
      </c>
      <c r="IN40" s="82">
        <f t="shared" si="49"/>
        <v>2.1361906106329779E-255</v>
      </c>
      <c r="IO40" s="82">
        <f t="shared" si="49"/>
        <v>1.6235906050761868E-247</v>
      </c>
      <c r="IP40" s="82">
        <f t="shared" si="49"/>
        <v>3.4055219556392089E-259</v>
      </c>
      <c r="IQ40" s="82">
        <f t="shared" si="49"/>
        <v>3.391874981052571E-258</v>
      </c>
      <c r="IR40" s="82">
        <f t="shared" si="49"/>
        <v>2.7587903133545155E-249</v>
      </c>
      <c r="IS40" s="82">
        <f t="shared" si="49"/>
        <v>6.7286110439376376E-268</v>
      </c>
      <c r="IT40" s="82">
        <f t="shared" si="49"/>
        <v>1.8296276153957057E-258</v>
      </c>
      <c r="IU40" s="82">
        <f t="shared" si="49"/>
        <v>2.8526437016855944E-254</v>
      </c>
      <c r="IV40" s="82">
        <f t="shared" si="49"/>
        <v>2.1788496027545523E-157</v>
      </c>
      <c r="IW40" s="82">
        <f t="shared" si="49"/>
        <v>1.4778127804411724E-104</v>
      </c>
      <c r="IY40" s="82">
        <f t="shared" si="57"/>
        <v>1.445248641713979E-5</v>
      </c>
      <c r="IZ40" s="82">
        <f t="shared" si="50"/>
        <v>1.8916469162318885E-5</v>
      </c>
      <c r="JA40" s="82">
        <f t="shared" si="50"/>
        <v>9.834387514802078E-6</v>
      </c>
      <c r="JB40" s="82">
        <f t="shared" si="50"/>
        <v>3.3112977632700825E-5</v>
      </c>
      <c r="JC40" s="82">
        <f t="shared" si="50"/>
        <v>1.1877935415503695E-5</v>
      </c>
      <c r="JD40" s="82">
        <f t="shared" si="50"/>
        <v>6.2781964247225632E-6</v>
      </c>
      <c r="JE40" s="82">
        <f t="shared" si="50"/>
        <v>4.9196389805712592E-6</v>
      </c>
      <c r="JF40" s="82">
        <f t="shared" si="50"/>
        <v>1.1868582928752122E-6</v>
      </c>
      <c r="JG40" s="82">
        <f t="shared" si="50"/>
        <v>1.9409227303955589E-6</v>
      </c>
      <c r="JH40" s="82">
        <f t="shared" si="50"/>
        <v>1.9746392953525237E-6</v>
      </c>
      <c r="JI40" s="82">
        <f t="shared" si="50"/>
        <v>1.4307272211001992E-6</v>
      </c>
      <c r="JJ40" s="82">
        <f t="shared" si="50"/>
        <v>3.2004650510034462E-6</v>
      </c>
      <c r="JK40" s="82">
        <f t="shared" si="50"/>
        <v>2.145355088256119E-6</v>
      </c>
      <c r="JL40" s="82">
        <f t="shared" si="50"/>
        <v>8.6251280065327902E-9</v>
      </c>
      <c r="JM40" s="82">
        <f t="shared" si="50"/>
        <v>7.2299122972281331E-12</v>
      </c>
    </row>
    <row r="41" spans="2:273" x14ac:dyDescent="0.25">
      <c r="B41" s="2">
        <v>14</v>
      </c>
      <c r="C41" s="37">
        <v>0.42573800000000001</v>
      </c>
      <c r="D41" s="37">
        <v>0.42293900000000001</v>
      </c>
      <c r="E41" s="37">
        <v>0.420344</v>
      </c>
      <c r="F41" s="37">
        <v>0.42603099999999999</v>
      </c>
      <c r="G41" s="37">
        <v>0.41647899999999999</v>
      </c>
      <c r="H41" s="37">
        <v>0.41116999999999998</v>
      </c>
      <c r="I41" s="37">
        <v>0.40839399999999998</v>
      </c>
      <c r="J41" s="37">
        <v>0.40838099999999999</v>
      </c>
      <c r="K41" s="37">
        <v>0.40819100000000003</v>
      </c>
      <c r="L41" s="37">
        <v>0.40976899999999999</v>
      </c>
      <c r="M41" s="37">
        <v>0.41278300000000001</v>
      </c>
      <c r="N41" s="37">
        <v>0.41319</v>
      </c>
      <c r="O41" s="37">
        <v>0.415968</v>
      </c>
      <c r="P41" s="37">
        <v>0.415296</v>
      </c>
      <c r="Q41" s="37">
        <v>0.41805500000000001</v>
      </c>
      <c r="S41" s="4">
        <f t="shared" si="7"/>
        <v>0.42669589632286165</v>
      </c>
      <c r="T41" s="4">
        <f t="shared" si="7"/>
        <v>0.42528844592565251</v>
      </c>
      <c r="U41" s="4">
        <f t="shared" si="7"/>
        <v>0.42724736447636841</v>
      </c>
      <c r="V41" s="4">
        <f t="shared" si="7"/>
        <v>0.42772639766935988</v>
      </c>
      <c r="W41" s="4">
        <f t="shared" si="7"/>
        <v>0.41904524305024721</v>
      </c>
      <c r="X41" s="4">
        <f t="shared" si="7"/>
        <v>0.41337817737990229</v>
      </c>
      <c r="Y41" s="4">
        <f t="shared" si="7"/>
        <v>0.413930397361992</v>
      </c>
      <c r="Z41" s="4">
        <f t="shared" si="7"/>
        <v>0.41409313963238248</v>
      </c>
      <c r="AA41" s="4">
        <f t="shared" si="7"/>
        <v>0.41279482115598121</v>
      </c>
      <c r="AB41" s="4">
        <f t="shared" si="7"/>
        <v>0.41365992878776003</v>
      </c>
      <c r="AC41" s="4">
        <f t="shared" si="7"/>
        <v>0.41709606714093184</v>
      </c>
      <c r="AD41" s="4">
        <f t="shared" si="7"/>
        <v>0.4155821032206965</v>
      </c>
      <c r="AE41" s="4">
        <f t="shared" si="7"/>
        <v>0.41854750815884434</v>
      </c>
      <c r="AF41" s="4">
        <f t="shared" si="7"/>
        <v>0.42178936678302553</v>
      </c>
      <c r="AG41" s="4">
        <f t="shared" si="7"/>
        <v>0.419666239407612</v>
      </c>
      <c r="AI41" s="4">
        <f t="shared" si="8"/>
        <v>-9.5789632286163995E-4</v>
      </c>
      <c r="AJ41" s="4">
        <f t="shared" si="8"/>
        <v>-2.3494459256525047E-3</v>
      </c>
      <c r="AK41" s="4">
        <f t="shared" si="8"/>
        <v>-6.9033644763684121E-3</v>
      </c>
      <c r="AL41" s="4">
        <f t="shared" si="8"/>
        <v>-1.6953976693598882E-3</v>
      </c>
      <c r="AM41" s="4">
        <f t="shared" si="8"/>
        <v>-2.5662430502472189E-3</v>
      </c>
      <c r="AN41" s="4">
        <f t="shared" si="8"/>
        <v>-2.2081773799023097E-3</v>
      </c>
      <c r="AO41" s="4">
        <f t="shared" si="8"/>
        <v>-5.5363973619920182E-3</v>
      </c>
      <c r="AP41" s="4">
        <f t="shared" si="8"/>
        <v>-5.7121396323824847E-3</v>
      </c>
      <c r="AQ41" s="4">
        <f t="shared" si="8"/>
        <v>-4.6038211559811804E-3</v>
      </c>
      <c r="AR41" s="4">
        <f t="shared" si="8"/>
        <v>-3.8909287877600396E-3</v>
      </c>
      <c r="AS41" s="4">
        <f t="shared" si="8"/>
        <v>-4.3130671409318255E-3</v>
      </c>
      <c r="AT41" s="4">
        <f t="shared" si="8"/>
        <v>-2.3921032206964954E-3</v>
      </c>
      <c r="AU41" s="4">
        <f t="shared" si="8"/>
        <v>-2.5795081588443347E-3</v>
      </c>
      <c r="AV41" s="4">
        <f t="shared" si="8"/>
        <v>-6.4933667830255337E-3</v>
      </c>
      <c r="AW41" s="4">
        <f t="shared" si="8"/>
        <v>-1.6112394076119863E-3</v>
      </c>
      <c r="AY41" s="2">
        <f t="shared" si="51"/>
        <v>0.42663570366737175</v>
      </c>
      <c r="AZ41" s="2">
        <f t="shared" si="9"/>
        <v>0.42520705127771813</v>
      </c>
      <c r="BA41" s="2">
        <f t="shared" si="9"/>
        <v>0.42720055065972617</v>
      </c>
      <c r="BB41" s="2">
        <f t="shared" si="9"/>
        <v>0.42758507799059781</v>
      </c>
      <c r="BC41" s="2">
        <f t="shared" si="9"/>
        <v>0.41898680399826754</v>
      </c>
      <c r="BD41" s="2">
        <f t="shared" si="9"/>
        <v>0.41334397106498411</v>
      </c>
      <c r="BE41" s="2">
        <f t="shared" si="9"/>
        <v>0.41390283689622892</v>
      </c>
      <c r="BF41" s="2">
        <f t="shared" si="9"/>
        <v>0.41408552117518588</v>
      </c>
      <c r="BG41" s="2">
        <f t="shared" si="9"/>
        <v>0.4127835156496143</v>
      </c>
      <c r="BH41" s="2">
        <f t="shared" si="9"/>
        <v>0.41364889626245227</v>
      </c>
      <c r="BI41" s="2">
        <f t="shared" si="9"/>
        <v>0.41708795024115664</v>
      </c>
      <c r="BJ41" s="2">
        <f t="shared" si="9"/>
        <v>0.41556605334317853</v>
      </c>
      <c r="BK41" s="2">
        <f t="shared" si="9"/>
        <v>0.41853701069656651</v>
      </c>
      <c r="BL41" s="2">
        <f t="shared" si="9"/>
        <v>0.42178930792664088</v>
      </c>
      <c r="BM41" s="2">
        <f t="shared" si="9"/>
        <v>0.41966623934102343</v>
      </c>
      <c r="BO41" s="2">
        <f t="shared" si="10"/>
        <v>0.42573800000000001</v>
      </c>
      <c r="BP41" s="2">
        <f t="shared" si="11"/>
        <v>0.42293900000000001</v>
      </c>
      <c r="BQ41" s="2">
        <f t="shared" si="12"/>
        <v>0.420344</v>
      </c>
      <c r="BR41" s="2">
        <f t="shared" si="13"/>
        <v>0.42603099999999999</v>
      </c>
      <c r="BS41" s="2">
        <f t="shared" si="14"/>
        <v>0.41647899999999999</v>
      </c>
      <c r="BT41" s="2">
        <f t="shared" si="15"/>
        <v>0.41116999999999998</v>
      </c>
      <c r="BU41" s="2">
        <f t="shared" si="16"/>
        <v>0.40839399999999998</v>
      </c>
      <c r="BV41" s="2">
        <f t="shared" si="17"/>
        <v>0.40838099999999999</v>
      </c>
      <c r="BW41" s="2">
        <f t="shared" si="18"/>
        <v>0.40819100000000003</v>
      </c>
      <c r="BX41" s="2">
        <f t="shared" si="19"/>
        <v>0.40976899999999999</v>
      </c>
      <c r="BY41" s="2">
        <f t="shared" si="20"/>
        <v>0.41278300000000001</v>
      </c>
      <c r="BZ41" s="2">
        <f t="shared" si="21"/>
        <v>0.41319</v>
      </c>
      <c r="CA41" s="2">
        <f t="shared" si="22"/>
        <v>0.415968</v>
      </c>
      <c r="CB41" s="2">
        <f t="shared" si="23"/>
        <v>0.415296</v>
      </c>
      <c r="CC41" s="2">
        <f t="shared" si="24"/>
        <v>0.41805500000000001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0.42332987985769022</v>
      </c>
      <c r="DL41" s="2">
        <f t="shared" si="41"/>
        <v>0.42574355172413791</v>
      </c>
      <c r="DM41" s="2">
        <f t="shared" si="41"/>
        <v>0.42702065517241378</v>
      </c>
      <c r="DN41" s="2">
        <f t="shared" si="41"/>
        <v>0.42797219454619456</v>
      </c>
      <c r="DO41" s="2">
        <f t="shared" si="41"/>
        <v>0.42009299315818288</v>
      </c>
      <c r="DP41" s="2">
        <f t="shared" si="41"/>
        <v>0.41596195046524359</v>
      </c>
      <c r="DQ41" s="2">
        <f t="shared" si="41"/>
        <v>0.41537034482758622</v>
      </c>
      <c r="DR41" s="2">
        <f t="shared" si="41"/>
        <v>0.41518513088616971</v>
      </c>
      <c r="DS41" s="2">
        <f t="shared" si="41"/>
        <v>0.41348623047830924</v>
      </c>
      <c r="DT41" s="2">
        <f t="shared" si="41"/>
        <v>0.41424600207638124</v>
      </c>
      <c r="DU41" s="2">
        <f t="shared" si="41"/>
        <v>0.41768843266129024</v>
      </c>
      <c r="DV41" s="2">
        <f t="shared" si="41"/>
        <v>0.41638345766129026</v>
      </c>
      <c r="DW41" s="2">
        <f t="shared" si="41"/>
        <v>0.41844791752199412</v>
      </c>
      <c r="DX41" s="2">
        <f t="shared" si="41"/>
        <v>0.42143700810810808</v>
      </c>
      <c r="DY41" s="2">
        <f t="shared" si="41"/>
        <v>0.42033787845365406</v>
      </c>
      <c r="EA41" s="2">
        <f t="shared" si="42"/>
        <v>0.43918607142857102</v>
      </c>
      <c r="EB41" s="2">
        <f t="shared" si="42"/>
        <v>0.42310089693642644</v>
      </c>
      <c r="EC41" s="2">
        <f t="shared" si="42"/>
        <v>0.42791771121098071</v>
      </c>
      <c r="ED41" s="2">
        <f t="shared" si="42"/>
        <v>0.42630103238866401</v>
      </c>
      <c r="EE41" s="2">
        <f t="shared" si="42"/>
        <v>0.41495672358223062</v>
      </c>
      <c r="EF41" s="2">
        <f t="shared" si="42"/>
        <v>0.40331070539625652</v>
      </c>
      <c r="EG41" s="2">
        <f t="shared" si="42"/>
        <v>0.40814105261194034</v>
      </c>
      <c r="EH41" s="2">
        <f t="shared" si="42"/>
        <v>0.40926478387096782</v>
      </c>
      <c r="EI41" s="2">
        <f t="shared" si="42"/>
        <v>0.4096986825373134</v>
      </c>
      <c r="EJ41" s="2">
        <f t="shared" si="42"/>
        <v>0.41091361382113817</v>
      </c>
      <c r="EK41" s="2">
        <f t="shared" si="42"/>
        <v>0.41423993294096334</v>
      </c>
      <c r="EL41" s="2">
        <f t="shared" si="42"/>
        <v>0.41167296965352451</v>
      </c>
      <c r="EM41" s="2">
        <f t="shared" si="42"/>
        <v>0.41900655164982159</v>
      </c>
      <c r="EN41" s="2">
        <f t="shared" si="42"/>
        <v>0.42460008468179705</v>
      </c>
      <c r="EO41" s="2">
        <f t="shared" si="42"/>
        <v>0.4125872264864866</v>
      </c>
      <c r="EQ41" s="2">
        <f t="shared" si="43"/>
        <v>0.40533026173826175</v>
      </c>
      <c r="ER41" s="2">
        <f t="shared" si="43"/>
        <v>0.4203829075073765</v>
      </c>
      <c r="ES41" s="2">
        <f t="shared" si="43"/>
        <v>0.42021406180418447</v>
      </c>
      <c r="ET41" s="2">
        <f t="shared" si="43"/>
        <v>0.42175004026241197</v>
      </c>
      <c r="EU41" s="2">
        <f t="shared" si="43"/>
        <v>0.41122167341325921</v>
      </c>
      <c r="EV41" s="2">
        <f t="shared" si="43"/>
        <v>0.40958546253588046</v>
      </c>
      <c r="EW41" s="2">
        <f t="shared" si="43"/>
        <v>0.40795492352086365</v>
      </c>
      <c r="EX41" s="2">
        <f t="shared" si="43"/>
        <v>0.41023404439246719</v>
      </c>
      <c r="EY41" s="2">
        <f t="shared" si="43"/>
        <v>0.41261504050607917</v>
      </c>
      <c r="EZ41" s="2">
        <f t="shared" si="43"/>
        <v>0.41599073860686381</v>
      </c>
      <c r="FA41" s="2">
        <f t="shared" si="43"/>
        <v>0.42203028578935559</v>
      </c>
      <c r="FB41" s="2">
        <f t="shared" si="43"/>
        <v>0.41931736144644471</v>
      </c>
      <c r="FC41" s="2">
        <f t="shared" si="43"/>
        <v>0.42325830274687282</v>
      </c>
      <c r="FD41" s="2">
        <f t="shared" si="43"/>
        <v>0.42367439254836903</v>
      </c>
      <c r="FE41" s="2">
        <f t="shared" si="43"/>
        <v>0.43788588062780864</v>
      </c>
      <c r="FG41" s="2">
        <f t="shared" si="44"/>
        <v>0.20866220305802394</v>
      </c>
      <c r="FH41" s="2">
        <f t="shared" si="44"/>
        <v>0.20299076884821507</v>
      </c>
      <c r="FI41" s="2">
        <f t="shared" si="44"/>
        <v>0.20073684402882067</v>
      </c>
      <c r="FJ41" s="2">
        <f t="shared" si="44"/>
        <v>0.23156599424530547</v>
      </c>
      <c r="FK41" s="2">
        <f t="shared" si="44"/>
        <v>0.2153460553817973</v>
      </c>
      <c r="FL41" s="2">
        <f t="shared" si="44"/>
        <v>0.206947910961267</v>
      </c>
      <c r="FM41" s="2">
        <f t="shared" si="44"/>
        <v>0.20299393216278117</v>
      </c>
      <c r="FN41" s="2">
        <f t="shared" si="44"/>
        <v>0.1857392021181743</v>
      </c>
      <c r="FO41" s="2">
        <f t="shared" si="44"/>
        <v>0.18555758158806668</v>
      </c>
      <c r="FP41" s="2">
        <f t="shared" si="44"/>
        <v>0.17922287787671037</v>
      </c>
      <c r="FQ41" s="2">
        <f t="shared" si="44"/>
        <v>0.174179050555132</v>
      </c>
      <c r="FR41" s="2">
        <f t="shared" si="44"/>
        <v>0.17355953648511965</v>
      </c>
      <c r="FS41" s="2">
        <f t="shared" si="44"/>
        <v>0.1593643953387841</v>
      </c>
      <c r="FT41" s="2">
        <f t="shared" si="44"/>
        <v>0.11138192404366772</v>
      </c>
      <c r="FU41" s="2">
        <f t="shared" si="44"/>
        <v>8.6685382853471479E-2</v>
      </c>
      <c r="FW41" s="2">
        <f t="shared" si="53"/>
        <v>8.1641988000701962E-5</v>
      </c>
      <c r="FX41" s="2">
        <f t="shared" si="45"/>
        <v>2.4252950038800129E-5</v>
      </c>
      <c r="FY41" s="2">
        <f t="shared" si="45"/>
        <v>2.2938581085531245E-5</v>
      </c>
      <c r="FZ41" s="2">
        <f t="shared" si="45"/>
        <v>2.9054992722279838E-5</v>
      </c>
      <c r="GA41" s="2">
        <f t="shared" si="45"/>
        <v>3.0459391804858256E-5</v>
      </c>
      <c r="GB41" s="2">
        <f t="shared" si="45"/>
        <v>2.6987152269713695E-5</v>
      </c>
      <c r="GC41" s="2">
        <f t="shared" si="45"/>
        <v>2.9429840882550109E-5</v>
      </c>
      <c r="GD41" s="2">
        <f t="shared" si="45"/>
        <v>3.1797315329960271E-5</v>
      </c>
      <c r="GE41" s="2">
        <f t="shared" si="45"/>
        <v>3.2028779085692849E-5</v>
      </c>
      <c r="GF41" s="2">
        <f t="shared" si="45"/>
        <v>2.6471553084722879E-5</v>
      </c>
      <c r="GG41" s="2">
        <f t="shared" si="45"/>
        <v>2.2333647262092154E-5</v>
      </c>
      <c r="GH41" s="2">
        <f t="shared" si="45"/>
        <v>1.9072430979688057E-5</v>
      </c>
      <c r="GI41" s="2">
        <f t="shared" si="45"/>
        <v>1.5707545923838739E-5</v>
      </c>
      <c r="GJ41" s="2">
        <f t="shared" si="45"/>
        <v>1.0517689170030627E-5</v>
      </c>
      <c r="GK41" s="2">
        <f t="shared" si="45"/>
        <v>9.0566283106857293E-6</v>
      </c>
      <c r="GM41" s="82">
        <f t="shared" si="54"/>
        <v>2.4630753425775856E-5</v>
      </c>
      <c r="GN41" s="82">
        <f t="shared" si="46"/>
        <v>3.1111348632792382E-5</v>
      </c>
      <c r="GO41" s="82">
        <f t="shared" si="46"/>
        <v>1.702241893939774E-5</v>
      </c>
      <c r="GP41" s="82">
        <f t="shared" si="46"/>
        <v>5.5022280914685566E-5</v>
      </c>
      <c r="GQ41" s="82">
        <f t="shared" si="46"/>
        <v>2.0922063794010456E-5</v>
      </c>
      <c r="GR41" s="82">
        <f t="shared" si="46"/>
        <v>1.1471402865862121E-5</v>
      </c>
      <c r="GS41" s="82">
        <f t="shared" si="46"/>
        <v>9.0926719364650601E-6</v>
      </c>
      <c r="GT41" s="82">
        <f t="shared" si="46"/>
        <v>2.3642261878673736E-6</v>
      </c>
      <c r="GU41" s="82">
        <f t="shared" si="46"/>
        <v>3.7094074074680923E-6</v>
      </c>
      <c r="GV41" s="82">
        <f t="shared" si="46"/>
        <v>3.7056891219273577E-6</v>
      </c>
      <c r="GW41" s="82">
        <f t="shared" si="46"/>
        <v>2.7186079011865784E-6</v>
      </c>
      <c r="GX41" s="82">
        <f t="shared" si="46"/>
        <v>5.6984131999499717E-6</v>
      </c>
      <c r="GY41" s="82">
        <f t="shared" si="46"/>
        <v>3.8058015099544371E-6</v>
      </c>
      <c r="GZ41" s="82">
        <f t="shared" si="46"/>
        <v>1.9374072759361049E-8</v>
      </c>
      <c r="HA41" s="82">
        <f t="shared" si="46"/>
        <v>2.2441925461094457E-11</v>
      </c>
      <c r="HC41" s="82">
        <f t="shared" si="58"/>
        <v>1.0645457605610133E-16</v>
      </c>
      <c r="HD41" s="82">
        <f t="shared" si="47"/>
        <v>4.6198434072085699E-15</v>
      </c>
      <c r="HE41" s="82">
        <f t="shared" si="47"/>
        <v>3.7904591726475853E-16</v>
      </c>
      <c r="HF41" s="82">
        <f t="shared" si="47"/>
        <v>1.9563107962410086E-18</v>
      </c>
      <c r="HG41" s="82">
        <f t="shared" si="47"/>
        <v>6.8160357213953318E-16</v>
      </c>
      <c r="HH41" s="82">
        <f t="shared" si="47"/>
        <v>1.675028888499474E-16</v>
      </c>
      <c r="HI41" s="82">
        <f t="shared" si="47"/>
        <v>5.7885033301342822E-16</v>
      </c>
      <c r="HJ41" s="82">
        <f t="shared" si="47"/>
        <v>5.3123500547956127E-17</v>
      </c>
      <c r="HK41" s="82">
        <f t="shared" si="47"/>
        <v>2.2917129664501488E-17</v>
      </c>
      <c r="HL41" s="82">
        <f t="shared" si="47"/>
        <v>5.0815168984492312E-17</v>
      </c>
      <c r="HM41" s="82">
        <f t="shared" si="47"/>
        <v>6.2298317219849932E-18</v>
      </c>
      <c r="HN41" s="82">
        <f t="shared" si="47"/>
        <v>7.5269570875092765E-18</v>
      </c>
      <c r="HO41" s="82">
        <f t="shared" si="47"/>
        <v>3.5358799262746055E-18</v>
      </c>
      <c r="HP41" s="82">
        <f t="shared" si="47"/>
        <v>5.0938552899742158E-24</v>
      </c>
      <c r="HQ41" s="82">
        <f t="shared" si="47"/>
        <v>5.25311364636295E-29</v>
      </c>
      <c r="HS41" s="82">
        <f t="shared" si="55"/>
        <v>5.0455592748699294E-38</v>
      </c>
      <c r="HT41" s="82">
        <f t="shared" si="48"/>
        <v>1.6167677157162365E-40</v>
      </c>
      <c r="HU41" s="82">
        <f t="shared" si="48"/>
        <v>3.0465136051673879E-45</v>
      </c>
      <c r="HV41" s="82">
        <f t="shared" si="48"/>
        <v>8.5411951295411726E-54</v>
      </c>
      <c r="HW41" s="82">
        <f t="shared" si="48"/>
        <v>4.6576870667727471E-46</v>
      </c>
      <c r="HX41" s="82">
        <f t="shared" si="48"/>
        <v>2.3963393793737748E-49</v>
      </c>
      <c r="HY41" s="82">
        <f t="shared" si="48"/>
        <v>9.490425848478109E-48</v>
      </c>
      <c r="HZ41" s="82">
        <f t="shared" si="48"/>
        <v>4.0941961837587003E-50</v>
      </c>
      <c r="IA41" s="82">
        <f t="shared" si="48"/>
        <v>2.097536396121324E-50</v>
      </c>
      <c r="IB41" s="82">
        <f t="shared" si="48"/>
        <v>8.7901497212430894E-49</v>
      </c>
      <c r="IC41" s="82">
        <f t="shared" si="48"/>
        <v>3.0406848692845729E-52</v>
      </c>
      <c r="ID41" s="82">
        <f t="shared" si="48"/>
        <v>7.6215960981826189E-51</v>
      </c>
      <c r="IE41" s="82">
        <f t="shared" si="48"/>
        <v>1.6724245003053607E-50</v>
      </c>
      <c r="IF41" s="82">
        <f t="shared" si="48"/>
        <v>1.2301031312434624E-53</v>
      </c>
      <c r="IG41" s="82">
        <f t="shared" si="48"/>
        <v>1.4247133314267348E-49</v>
      </c>
      <c r="II41" s="82">
        <f t="shared" si="56"/>
        <v>4.8210574774536894E-190</v>
      </c>
      <c r="IJ41" s="82">
        <f t="shared" si="49"/>
        <v>1.2181675830592775E-199</v>
      </c>
      <c r="IK41" s="82">
        <f t="shared" si="49"/>
        <v>4.8116624287871214E-231</v>
      </c>
      <c r="IL41" s="82">
        <f t="shared" si="49"/>
        <v>1.424231585863804E-275</v>
      </c>
      <c r="IM41" s="82">
        <f t="shared" si="49"/>
        <v>4.6152649143945771E-233</v>
      </c>
      <c r="IN41" s="82">
        <f t="shared" si="49"/>
        <v>5.0886191640410399E-251</v>
      </c>
      <c r="IO41" s="82">
        <f t="shared" si="49"/>
        <v>3.0627556071111561E-243</v>
      </c>
      <c r="IP41" s="82">
        <f t="shared" si="49"/>
        <v>1.1070137103314689E-254</v>
      </c>
      <c r="IQ41" s="82">
        <f t="shared" si="49"/>
        <v>1.0666212059665635E-253</v>
      </c>
      <c r="IR41" s="82">
        <f t="shared" si="49"/>
        <v>5.0633450088807632E-245</v>
      </c>
      <c r="IS41" s="82">
        <f t="shared" si="49"/>
        <v>2.1909532159537476E-263</v>
      </c>
      <c r="IT41" s="82">
        <f t="shared" si="49"/>
        <v>3.5691651673943093E-254</v>
      </c>
      <c r="IU41" s="82">
        <f t="shared" si="49"/>
        <v>4.0012298567777962E-250</v>
      </c>
      <c r="IV41" s="82">
        <f t="shared" si="49"/>
        <v>6.3837100487384068E-155</v>
      </c>
      <c r="IW41" s="82">
        <f t="shared" si="49"/>
        <v>6.0013382248657552E-103</v>
      </c>
      <c r="IY41" s="82">
        <f t="shared" si="57"/>
        <v>2.4630753425882311E-5</v>
      </c>
      <c r="IZ41" s="82">
        <f t="shared" si="50"/>
        <v>3.1111348637412228E-5</v>
      </c>
      <c r="JA41" s="82">
        <f t="shared" si="50"/>
        <v>1.7022418939776788E-5</v>
      </c>
      <c r="JB41" s="82">
        <f t="shared" si="50"/>
        <v>5.5022280914687524E-5</v>
      </c>
      <c r="JC41" s="82">
        <f t="shared" si="50"/>
        <v>2.092206379469206E-5</v>
      </c>
      <c r="JD41" s="82">
        <f t="shared" si="50"/>
        <v>1.1471402866029623E-5</v>
      </c>
      <c r="JE41" s="82">
        <f t="shared" si="50"/>
        <v>9.0926719370439106E-6</v>
      </c>
      <c r="JF41" s="82">
        <f t="shared" si="50"/>
        <v>2.3642261879204969E-6</v>
      </c>
      <c r="JG41" s="82">
        <f t="shared" si="50"/>
        <v>3.7094074074910096E-6</v>
      </c>
      <c r="JH41" s="82">
        <f t="shared" si="50"/>
        <v>3.7056891219781729E-6</v>
      </c>
      <c r="JI41" s="82">
        <f t="shared" si="50"/>
        <v>2.7186079011928083E-6</v>
      </c>
      <c r="JJ41" s="82">
        <f t="shared" si="50"/>
        <v>5.6984131999574984E-6</v>
      </c>
      <c r="JK41" s="82">
        <f t="shared" si="50"/>
        <v>3.805801509957973E-6</v>
      </c>
      <c r="JL41" s="82">
        <f t="shared" si="50"/>
        <v>1.9374072759361055E-8</v>
      </c>
      <c r="JM41" s="82">
        <f t="shared" si="50"/>
        <v>2.2441925461094457E-11</v>
      </c>
    </row>
    <row r="42" spans="2:273" x14ac:dyDescent="0.25">
      <c r="B42" s="2">
        <v>15</v>
      </c>
      <c r="C42" s="37">
        <v>0.414016</v>
      </c>
      <c r="D42" s="37">
        <v>0.42327399999999998</v>
      </c>
      <c r="E42" s="37">
        <v>0.42431999999999997</v>
      </c>
      <c r="F42" s="37">
        <v>0.426709</v>
      </c>
      <c r="G42" s="37">
        <v>0.41683999999999999</v>
      </c>
      <c r="H42" s="37">
        <v>0.41586099999999998</v>
      </c>
      <c r="I42" s="37">
        <v>0.40931600000000001</v>
      </c>
      <c r="J42" s="37">
        <v>0.41166700000000001</v>
      </c>
      <c r="K42" s="37">
        <v>0.40643299999999999</v>
      </c>
      <c r="L42" s="37">
        <v>0.41085100000000002</v>
      </c>
      <c r="M42" s="37">
        <v>0.41515400000000002</v>
      </c>
      <c r="N42" s="37">
        <v>0.408968</v>
      </c>
      <c r="O42" s="37">
        <v>0.41237200000000002</v>
      </c>
      <c r="P42" s="37">
        <v>0.417572</v>
      </c>
      <c r="Q42" s="37">
        <v>0.42306100000000002</v>
      </c>
      <c r="S42" s="4">
        <f t="shared" si="7"/>
        <v>0.4271673900357682</v>
      </c>
      <c r="T42" s="4">
        <f t="shared" si="7"/>
        <v>0.42553744501429414</v>
      </c>
      <c r="U42" s="4">
        <f t="shared" si="7"/>
        <v>0.42762609912478761</v>
      </c>
      <c r="V42" s="4">
        <f t="shared" si="7"/>
        <v>0.42799064989121566</v>
      </c>
      <c r="W42" s="4">
        <f t="shared" si="7"/>
        <v>0.41920723028948453</v>
      </c>
      <c r="X42" s="4">
        <f t="shared" si="7"/>
        <v>0.41342413697963526</v>
      </c>
      <c r="Y42" s="4">
        <f t="shared" si="7"/>
        <v>0.41416396069244843</v>
      </c>
      <c r="Z42" s="4">
        <f t="shared" si="7"/>
        <v>0.41435224839654716</v>
      </c>
      <c r="AA42" s="4">
        <f t="shared" si="7"/>
        <v>0.41309445812317391</v>
      </c>
      <c r="AB42" s="4">
        <f t="shared" si="7"/>
        <v>0.41390941423263056</v>
      </c>
      <c r="AC42" s="4">
        <f t="shared" si="7"/>
        <v>0.41731146718190509</v>
      </c>
      <c r="AD42" s="4">
        <f t="shared" si="7"/>
        <v>0.41568256581700591</v>
      </c>
      <c r="AE42" s="4">
        <f t="shared" si="7"/>
        <v>0.41873301915448219</v>
      </c>
      <c r="AF42" s="4">
        <f t="shared" si="7"/>
        <v>0.42188977356010932</v>
      </c>
      <c r="AG42" s="4">
        <f t="shared" si="7"/>
        <v>0.42019947289006049</v>
      </c>
      <c r="AI42" s="4">
        <f t="shared" si="8"/>
        <v>-1.3151390035768207E-2</v>
      </c>
      <c r="AJ42" s="4">
        <f t="shared" si="8"/>
        <v>-2.263445014294152E-3</v>
      </c>
      <c r="AK42" s="4">
        <f t="shared" si="8"/>
        <v>-3.3060991247876315E-3</v>
      </c>
      <c r="AL42" s="4">
        <f t="shared" si="8"/>
        <v>-1.2816498912156526E-3</v>
      </c>
      <c r="AM42" s="4">
        <f t="shared" si="8"/>
        <v>-2.3672302894845454E-3</v>
      </c>
      <c r="AN42" s="4">
        <f t="shared" si="8"/>
        <v>2.4368630203647212E-3</v>
      </c>
      <c r="AO42" s="4">
        <f t="shared" si="8"/>
        <v>-4.8479606924484164E-3</v>
      </c>
      <c r="AP42" s="4">
        <f t="shared" si="8"/>
        <v>-2.6852483965471574E-3</v>
      </c>
      <c r="AQ42" s="4">
        <f t="shared" si="8"/>
        <v>-6.6614581231739245E-3</v>
      </c>
      <c r="AR42" s="4">
        <f t="shared" si="8"/>
        <v>-3.0584142326305352E-3</v>
      </c>
      <c r="AS42" s="4">
        <f t="shared" si="8"/>
        <v>-2.1574671819050706E-3</v>
      </c>
      <c r="AT42" s="4">
        <f t="shared" si="8"/>
        <v>-6.714565817005913E-3</v>
      </c>
      <c r="AU42" s="4">
        <f t="shared" si="8"/>
        <v>-6.3610191544821726E-3</v>
      </c>
      <c r="AV42" s="4">
        <f t="shared" si="8"/>
        <v>-4.317773560109317E-3</v>
      </c>
      <c r="AW42" s="4">
        <f t="shared" si="8"/>
        <v>2.8615271099395323E-3</v>
      </c>
      <c r="AY42" s="2">
        <f t="shared" si="51"/>
        <v>0.42706877120280545</v>
      </c>
      <c r="AZ42" s="2">
        <f t="shared" si="9"/>
        <v>0.42540840969423227</v>
      </c>
      <c r="BA42" s="2">
        <f t="shared" si="9"/>
        <v>0.42754821490747635</v>
      </c>
      <c r="BB42" s="2">
        <f t="shared" si="9"/>
        <v>0.4277650160594399</v>
      </c>
      <c r="BC42" s="2">
        <f t="shared" si="9"/>
        <v>0.4191085363133889</v>
      </c>
      <c r="BD42" s="2">
        <f t="shared" si="9"/>
        <v>0.41336429194433366</v>
      </c>
      <c r="BE42" s="2">
        <f t="shared" si="9"/>
        <v>0.41411519921534029</v>
      </c>
      <c r="BF42" s="2">
        <f t="shared" si="9"/>
        <v>0.4143377535230835</v>
      </c>
      <c r="BG42" s="2">
        <f t="shared" si="9"/>
        <v>0.4130737742536762</v>
      </c>
      <c r="BH42" s="2">
        <f t="shared" si="9"/>
        <v>0.41388956097332014</v>
      </c>
      <c r="BI42" s="2">
        <f t="shared" si="9"/>
        <v>0.41729667928821074</v>
      </c>
      <c r="BJ42" s="2">
        <f t="shared" si="9"/>
        <v>0.41565507050333128</v>
      </c>
      <c r="BK42" s="2">
        <f t="shared" si="9"/>
        <v>0.41871507377026085</v>
      </c>
      <c r="BL42" s="2">
        <f t="shared" si="9"/>
        <v>0.4218896468074666</v>
      </c>
      <c r="BM42" s="2">
        <f t="shared" si="9"/>
        <v>0.42019947269346547</v>
      </c>
      <c r="BO42" s="2">
        <f t="shared" si="10"/>
        <v>0.414016</v>
      </c>
      <c r="BP42" s="2">
        <f t="shared" si="11"/>
        <v>0.42327399999999998</v>
      </c>
      <c r="BQ42" s="2">
        <f t="shared" si="12"/>
        <v>0.42431999999999997</v>
      </c>
      <c r="BR42" s="2">
        <f t="shared" si="13"/>
        <v>0.426709</v>
      </c>
      <c r="BS42" s="2">
        <f t="shared" si="14"/>
        <v>0.41683999999999999</v>
      </c>
      <c r="BT42" s="2">
        <f t="shared" si="15"/>
        <v>0.41586099999999998</v>
      </c>
      <c r="BU42" s="2">
        <f t="shared" si="16"/>
        <v>0.40931600000000001</v>
      </c>
      <c r="BV42" s="2">
        <f t="shared" si="17"/>
        <v>0.41166700000000001</v>
      </c>
      <c r="BW42" s="2">
        <f t="shared" si="18"/>
        <v>0.40643299999999999</v>
      </c>
      <c r="BX42" s="2">
        <f t="shared" si="19"/>
        <v>0.41085100000000002</v>
      </c>
      <c r="BY42" s="2">
        <f t="shared" si="20"/>
        <v>0.41515400000000002</v>
      </c>
      <c r="BZ42" s="2">
        <f t="shared" si="21"/>
        <v>0.408968</v>
      </c>
      <c r="CA42" s="2">
        <f t="shared" si="22"/>
        <v>0.41237200000000002</v>
      </c>
      <c r="CB42" s="2">
        <f t="shared" si="23"/>
        <v>0.417572</v>
      </c>
      <c r="CC42" s="2">
        <f t="shared" si="24"/>
        <v>0.42306100000000002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0.42378835385878494</v>
      </c>
      <c r="DL42" s="2">
        <f t="shared" si="41"/>
        <v>0.42619410492610832</v>
      </c>
      <c r="DM42" s="2">
        <f t="shared" si="41"/>
        <v>0.42760319408866992</v>
      </c>
      <c r="DN42" s="2">
        <f t="shared" si="41"/>
        <v>0.42842557427757433</v>
      </c>
      <c r="DO42" s="2">
        <f t="shared" si="41"/>
        <v>0.42049647947454849</v>
      </c>
      <c r="DP42" s="2">
        <f t="shared" si="41"/>
        <v>0.41633599425287354</v>
      </c>
      <c r="DQ42" s="2">
        <f t="shared" si="41"/>
        <v>0.41589954482758623</v>
      </c>
      <c r="DR42" s="2">
        <f t="shared" si="41"/>
        <v>0.41571413578049676</v>
      </c>
      <c r="DS42" s="2">
        <f t="shared" si="41"/>
        <v>0.41402056952169075</v>
      </c>
      <c r="DT42" s="2">
        <f t="shared" si="41"/>
        <v>0.41469766459028556</v>
      </c>
      <c r="DU42" s="2">
        <f t="shared" si="41"/>
        <v>0.41809970967741927</v>
      </c>
      <c r="DV42" s="2">
        <f t="shared" si="41"/>
        <v>0.41666219354838702</v>
      </c>
      <c r="DW42" s="2">
        <f t="shared" si="41"/>
        <v>0.41875203500733138</v>
      </c>
      <c r="DX42" s="2">
        <f t="shared" si="41"/>
        <v>0.42159010102960098</v>
      </c>
      <c r="DY42" s="2">
        <f t="shared" si="41"/>
        <v>0.42101628253119416</v>
      </c>
      <c r="EA42" s="2">
        <f t="shared" si="42"/>
        <v>0.43842824999999958</v>
      </c>
      <c r="EB42" s="2">
        <f t="shared" si="42"/>
        <v>0.42259527383271356</v>
      </c>
      <c r="EC42" s="2">
        <f t="shared" si="42"/>
        <v>0.42734945457177448</v>
      </c>
      <c r="ED42" s="2">
        <f t="shared" si="42"/>
        <v>0.42576645378831701</v>
      </c>
      <c r="EE42" s="2">
        <f t="shared" si="42"/>
        <v>0.41449681753308126</v>
      </c>
      <c r="EF42" s="2">
        <f t="shared" si="42"/>
        <v>0.40297752485065719</v>
      </c>
      <c r="EG42" s="2">
        <f t="shared" si="42"/>
        <v>0.407725863619403</v>
      </c>
      <c r="EH42" s="2">
        <f t="shared" si="42"/>
        <v>0.40883459327956995</v>
      </c>
      <c r="EI42" s="2">
        <f t="shared" si="42"/>
        <v>0.40928328149253729</v>
      </c>
      <c r="EJ42" s="2">
        <f t="shared" si="42"/>
        <v>0.41051361344590365</v>
      </c>
      <c r="EK42" s="2">
        <f t="shared" si="42"/>
        <v>0.41382333907738983</v>
      </c>
      <c r="EL42" s="2">
        <f t="shared" si="42"/>
        <v>0.41128056117084827</v>
      </c>
      <c r="EM42" s="2">
        <f t="shared" si="42"/>
        <v>0.41853684078748243</v>
      </c>
      <c r="EN42" s="2">
        <f t="shared" si="42"/>
        <v>0.42406926841751541</v>
      </c>
      <c r="EO42" s="2">
        <f t="shared" si="42"/>
        <v>0.41234818313513527</v>
      </c>
      <c r="EQ42" s="2">
        <f t="shared" si="43"/>
        <v>0.40494914385614383</v>
      </c>
      <c r="ER42" s="2">
        <f t="shared" si="43"/>
        <v>0.41991126099077852</v>
      </c>
      <c r="ES42" s="2">
        <f t="shared" si="43"/>
        <v>0.41974478400953097</v>
      </c>
      <c r="ET42" s="2">
        <f t="shared" si="43"/>
        <v>0.42127395750188962</v>
      </c>
      <c r="EU42" s="2">
        <f t="shared" si="43"/>
        <v>0.41081143548950788</v>
      </c>
      <c r="EV42" s="2">
        <f t="shared" si="43"/>
        <v>0.40916726910486229</v>
      </c>
      <c r="EW42" s="2">
        <f t="shared" si="43"/>
        <v>0.40754183703549934</v>
      </c>
      <c r="EX42" s="2">
        <f t="shared" si="43"/>
        <v>0.4097902494900052</v>
      </c>
      <c r="EY42" s="2">
        <f t="shared" si="43"/>
        <v>0.41215989893489763</v>
      </c>
      <c r="EZ42" s="2">
        <f t="shared" si="43"/>
        <v>0.41552309783799851</v>
      </c>
      <c r="FA42" s="2">
        <f t="shared" si="43"/>
        <v>0.42151254911767633</v>
      </c>
      <c r="FB42" s="2">
        <f t="shared" si="43"/>
        <v>0.41882762409878976</v>
      </c>
      <c r="FC42" s="2">
        <f t="shared" si="43"/>
        <v>0.42273552117683882</v>
      </c>
      <c r="FD42" s="2">
        <f t="shared" si="43"/>
        <v>0.42315038705597341</v>
      </c>
      <c r="FE42" s="2">
        <f t="shared" si="43"/>
        <v>0.43731158761649658</v>
      </c>
      <c r="FG42" s="2">
        <f t="shared" si="44"/>
        <v>0.22427852584840058</v>
      </c>
      <c r="FH42" s="2">
        <f t="shared" si="44"/>
        <v>0.21829973014997939</v>
      </c>
      <c r="FI42" s="2">
        <f t="shared" si="44"/>
        <v>0.21592187233737886</v>
      </c>
      <c r="FJ42" s="2">
        <f t="shared" si="44"/>
        <v>0.24835846984412882</v>
      </c>
      <c r="FK42" s="2">
        <f t="shared" si="44"/>
        <v>0.23131637923169529</v>
      </c>
      <c r="FL42" s="2">
        <f t="shared" si="44"/>
        <v>0.2224720047045963</v>
      </c>
      <c r="FM42" s="2">
        <f t="shared" si="44"/>
        <v>0.21830306668795196</v>
      </c>
      <c r="FN42" s="2">
        <f t="shared" si="44"/>
        <v>0.20007370782861603</v>
      </c>
      <c r="FO42" s="2">
        <f t="shared" si="44"/>
        <v>0.19988151140366139</v>
      </c>
      <c r="FP42" s="2">
        <f t="shared" si="44"/>
        <v>0.19317379051933187</v>
      </c>
      <c r="FQ42" s="2">
        <f t="shared" si="44"/>
        <v>0.1878271927413927</v>
      </c>
      <c r="FR42" s="2">
        <f t="shared" si="44"/>
        <v>0.18717013762561907</v>
      </c>
      <c r="FS42" s="2">
        <f t="shared" si="44"/>
        <v>0.1720936128399965</v>
      </c>
      <c r="FT42" s="2">
        <f t="shared" si="44"/>
        <v>0.12082942694311748</v>
      </c>
      <c r="FU42" s="2">
        <f t="shared" si="44"/>
        <v>9.4260309747077317E-2</v>
      </c>
      <c r="FW42" s="2">
        <f t="shared" si="53"/>
        <v>8.9517954629010502E-5</v>
      </c>
      <c r="FX42" s="2">
        <f t="shared" si="45"/>
        <v>2.6592768685783549E-5</v>
      </c>
      <c r="FY42" s="2">
        <f t="shared" si="45"/>
        <v>2.5151598348426138E-5</v>
      </c>
      <c r="FZ42" s="2">
        <f t="shared" si="45"/>
        <v>3.185807670536916E-5</v>
      </c>
      <c r="GA42" s="2">
        <f t="shared" si="45"/>
        <v>3.3397960836318257E-5</v>
      </c>
      <c r="GB42" s="2">
        <f t="shared" si="45"/>
        <v>2.9590746995144522E-5</v>
      </c>
      <c r="GC42" s="2">
        <f t="shared" si="45"/>
        <v>3.2269087220835228E-5</v>
      </c>
      <c r="GD42" s="2">
        <f t="shared" si="45"/>
        <v>3.4864955998304957E-5</v>
      </c>
      <c r="GE42" s="2">
        <f t="shared" si="45"/>
        <v>3.5118749396845033E-5</v>
      </c>
      <c r="GF42" s="2">
        <f t="shared" si="45"/>
        <v>2.9025406646655724E-5</v>
      </c>
      <c r="GG42" s="2">
        <f t="shared" si="45"/>
        <v>2.4488304498042368E-5</v>
      </c>
      <c r="GH42" s="2">
        <f t="shared" si="45"/>
        <v>2.0912466236193854E-5</v>
      </c>
      <c r="GI42" s="2">
        <f t="shared" si="45"/>
        <v>1.722295552012537E-5</v>
      </c>
      <c r="GJ42" s="2">
        <f t="shared" si="45"/>
        <v>1.1532405146499185E-5</v>
      </c>
      <c r="GK42" s="2">
        <f t="shared" si="45"/>
        <v>9.9303867963941098E-6</v>
      </c>
      <c r="GM42" s="82">
        <f t="shared" si="54"/>
        <v>4.1414784443283476E-5</v>
      </c>
      <c r="GN42" s="82">
        <f t="shared" si="46"/>
        <v>5.0556398418394469E-5</v>
      </c>
      <c r="GO42" s="82">
        <f t="shared" si="46"/>
        <v>2.9060197212450922E-5</v>
      </c>
      <c r="GP42" s="82">
        <f t="shared" si="46"/>
        <v>9.0227137989747641E-5</v>
      </c>
      <c r="GQ42" s="82">
        <f t="shared" si="46"/>
        <v>3.6305308030064569E-5</v>
      </c>
      <c r="GR42" s="82">
        <f t="shared" si="46"/>
        <v>2.0626254144566068E-5</v>
      </c>
      <c r="GS42" s="82">
        <f t="shared" si="46"/>
        <v>1.653287706918766E-5</v>
      </c>
      <c r="GT42" s="82">
        <f t="shared" si="46"/>
        <v>4.6234821003767388E-6</v>
      </c>
      <c r="GU42" s="82">
        <f t="shared" si="46"/>
        <v>6.9705205201523976E-6</v>
      </c>
      <c r="GV42" s="82">
        <f t="shared" si="46"/>
        <v>6.8441117917869033E-6</v>
      </c>
      <c r="GW42" s="82">
        <f t="shared" si="46"/>
        <v>5.082758248986303E-6</v>
      </c>
      <c r="GX42" s="82">
        <f t="shared" si="46"/>
        <v>1.0005917287996557E-5</v>
      </c>
      <c r="GY42" s="82">
        <f t="shared" si="46"/>
        <v>6.6622204103963238E-6</v>
      </c>
      <c r="GZ42" s="82">
        <f t="shared" si="46"/>
        <v>4.271664603995611E-8</v>
      </c>
      <c r="HA42" s="82">
        <f t="shared" si="46"/>
        <v>6.7851349453579436E-11</v>
      </c>
      <c r="HC42" s="82">
        <f t="shared" si="58"/>
        <v>3.6666370927714412E-16</v>
      </c>
      <c r="HD42" s="82">
        <f t="shared" si="47"/>
        <v>1.3372948580278501E-14</v>
      </c>
      <c r="HE42" s="82">
        <f t="shared" si="47"/>
        <v>1.2352737799692356E-15</v>
      </c>
      <c r="HF42" s="82">
        <f t="shared" si="47"/>
        <v>8.0678070914633121E-18</v>
      </c>
      <c r="HG42" s="82">
        <f t="shared" si="47"/>
        <v>2.2815242306790097E-15</v>
      </c>
      <c r="HH42" s="82">
        <f t="shared" si="47"/>
        <v>5.9350335298144572E-16</v>
      </c>
      <c r="HI42" s="82">
        <f t="shared" si="47"/>
        <v>1.9867046303768926E-15</v>
      </c>
      <c r="HJ42" s="82">
        <f t="shared" si="47"/>
        <v>1.9791582974556793E-16</v>
      </c>
      <c r="HK42" s="82">
        <f t="shared" si="47"/>
        <v>8.6541806308660848E-17</v>
      </c>
      <c r="HL42" s="82">
        <f t="shared" si="47"/>
        <v>1.806897291113973E-16</v>
      </c>
      <c r="HM42" s="82">
        <f t="shared" si="47"/>
        <v>2.3590002862974015E-17</v>
      </c>
      <c r="HN42" s="82">
        <f t="shared" si="47"/>
        <v>2.7233899861527318E-17</v>
      </c>
      <c r="HO42" s="82">
        <f t="shared" si="47"/>
        <v>1.2538291916112642E-17</v>
      </c>
      <c r="HP42" s="82">
        <f t="shared" si="47"/>
        <v>2.6812577939662285E-23</v>
      </c>
      <c r="HQ42" s="82">
        <f t="shared" si="47"/>
        <v>3.9758202914722262E-28</v>
      </c>
      <c r="HS42" s="82">
        <f t="shared" si="55"/>
        <v>3.9703608857404452E-37</v>
      </c>
      <c r="HT42" s="82">
        <f t="shared" si="48"/>
        <v>1.1221310441953128E-39</v>
      </c>
      <c r="HU42" s="82">
        <f t="shared" si="48"/>
        <v>2.7389690601528122E-44</v>
      </c>
      <c r="HV42" s="82">
        <f t="shared" si="48"/>
        <v>1.249181297144277E-52</v>
      </c>
      <c r="HW42" s="82">
        <f t="shared" si="48"/>
        <v>4.5840443364393059E-45</v>
      </c>
      <c r="HX42" s="82">
        <f t="shared" si="48"/>
        <v>2.7259569750086068E-48</v>
      </c>
      <c r="HY42" s="82">
        <f t="shared" si="48"/>
        <v>1.0176818242457264E-46</v>
      </c>
      <c r="HZ42" s="82">
        <f t="shared" si="48"/>
        <v>5.0262014437580231E-49</v>
      </c>
      <c r="IA42" s="82">
        <f t="shared" si="48"/>
        <v>2.5863049896830554E-49</v>
      </c>
      <c r="IB42" s="82">
        <f t="shared" si="48"/>
        <v>9.5315244267481277E-48</v>
      </c>
      <c r="IC42" s="82">
        <f t="shared" si="48"/>
        <v>3.7798675603460711E-51</v>
      </c>
      <c r="ID42" s="82">
        <f t="shared" si="48"/>
        <v>8.4509302310850512E-50</v>
      </c>
      <c r="IE42" s="82">
        <f t="shared" si="48"/>
        <v>1.7305811514755797E-49</v>
      </c>
      <c r="IF42" s="82">
        <f t="shared" si="48"/>
        <v>1.3732382246530364E-52</v>
      </c>
      <c r="IG42" s="82">
        <f t="shared" si="48"/>
        <v>1.2993985185815949E-48</v>
      </c>
      <c r="II42" s="82">
        <f t="shared" si="56"/>
        <v>2.2057080028041273E-186</v>
      </c>
      <c r="IJ42" s="82">
        <f t="shared" si="49"/>
        <v>3.1280533159087796E-196</v>
      </c>
      <c r="IK42" s="82">
        <f t="shared" si="49"/>
        <v>4.0999495517238783E-227</v>
      </c>
      <c r="IL42" s="82">
        <f t="shared" si="49"/>
        <v>8.9883170544672774E-271</v>
      </c>
      <c r="IM42" s="82">
        <f t="shared" si="49"/>
        <v>5.4568779418949056E-229</v>
      </c>
      <c r="IN42" s="82">
        <f t="shared" si="49"/>
        <v>1.1103829853749298E-246</v>
      </c>
      <c r="IO42" s="82">
        <f t="shared" si="49"/>
        <v>5.2995281845133246E-239</v>
      </c>
      <c r="IP42" s="82">
        <f t="shared" si="49"/>
        <v>3.2827688163519315E-250</v>
      </c>
      <c r="IQ42" s="82">
        <f t="shared" si="49"/>
        <v>3.0605422227248576E-249</v>
      </c>
      <c r="IR42" s="82">
        <f t="shared" si="49"/>
        <v>8.5334340542627264E-241</v>
      </c>
      <c r="IS42" s="82">
        <f t="shared" si="49"/>
        <v>6.5277021506831291E-259</v>
      </c>
      <c r="IT42" s="82">
        <f t="shared" si="49"/>
        <v>6.4065627585679638E-250</v>
      </c>
      <c r="IU42" s="82">
        <f t="shared" si="49"/>
        <v>5.1857605617600959E-246</v>
      </c>
      <c r="IV42" s="82">
        <f t="shared" si="49"/>
        <v>1.7874431078296646E-152</v>
      </c>
      <c r="IW42" s="82">
        <f t="shared" si="49"/>
        <v>2.3671290468717351E-101</v>
      </c>
      <c r="IY42" s="82">
        <f t="shared" si="57"/>
        <v>4.141478444365014E-5</v>
      </c>
      <c r="IZ42" s="82">
        <f t="shared" si="50"/>
        <v>5.0556398431767419E-5</v>
      </c>
      <c r="JA42" s="82">
        <f t="shared" si="50"/>
        <v>2.9060197213686194E-5</v>
      </c>
      <c r="JB42" s="82">
        <f t="shared" si="50"/>
        <v>9.0227137989755705E-5</v>
      </c>
      <c r="JC42" s="82">
        <f t="shared" si="50"/>
        <v>3.6305308032346096E-5</v>
      </c>
      <c r="JD42" s="82">
        <f t="shared" si="50"/>
        <v>2.062625414515957E-5</v>
      </c>
      <c r="JE42" s="82">
        <f t="shared" si="50"/>
        <v>1.6532877071174365E-5</v>
      </c>
      <c r="JF42" s="82">
        <f t="shared" si="50"/>
        <v>4.6234821005746548E-6</v>
      </c>
      <c r="JG42" s="82">
        <f t="shared" si="50"/>
        <v>6.9705205202389399E-6</v>
      </c>
      <c r="JH42" s="82">
        <f t="shared" si="50"/>
        <v>6.8441117919675932E-6</v>
      </c>
      <c r="JI42" s="82">
        <f t="shared" si="50"/>
        <v>5.0827582490098928E-6</v>
      </c>
      <c r="JJ42" s="82">
        <f t="shared" si="50"/>
        <v>1.0005917288023791E-5</v>
      </c>
      <c r="JK42" s="82">
        <f t="shared" si="50"/>
        <v>6.6622204104088624E-6</v>
      </c>
      <c r="JL42" s="82">
        <f t="shared" si="50"/>
        <v>4.2716646039956137E-8</v>
      </c>
      <c r="JM42" s="82">
        <f t="shared" si="50"/>
        <v>6.7851349453579436E-11</v>
      </c>
    </row>
    <row r="43" spans="2:273" x14ac:dyDescent="0.25">
      <c r="B43" s="2">
        <v>16</v>
      </c>
      <c r="C43" s="37">
        <v>0.42469400000000002</v>
      </c>
      <c r="D43" s="37">
        <v>0.42850199999999999</v>
      </c>
      <c r="E43" s="37">
        <v>0.42537700000000001</v>
      </c>
      <c r="F43" s="37">
        <v>0.42005399999999998</v>
      </c>
      <c r="G43" s="37">
        <v>0.41637099999999999</v>
      </c>
      <c r="H43" s="37">
        <v>0.41488900000000001</v>
      </c>
      <c r="I43" s="37">
        <v>0.41481200000000001</v>
      </c>
      <c r="J43" s="37">
        <v>0.41369499999999998</v>
      </c>
      <c r="K43" s="37">
        <v>0.41035300000000002</v>
      </c>
      <c r="L43" s="37">
        <v>0.41446100000000002</v>
      </c>
      <c r="M43" s="37">
        <v>0.419296</v>
      </c>
      <c r="N43" s="37">
        <v>0.40387600000000001</v>
      </c>
      <c r="O43" s="37">
        <v>0.41425099999999998</v>
      </c>
      <c r="P43" s="37">
        <v>0.416962</v>
      </c>
      <c r="Q43" s="37">
        <v>0.42122900000000002</v>
      </c>
      <c r="S43" s="4">
        <f t="shared" si="7"/>
        <v>0.42763406243229118</v>
      </c>
      <c r="T43" s="4">
        <f t="shared" si="7"/>
        <v>0.42577878354769355</v>
      </c>
      <c r="U43" s="4">
        <f t="shared" si="7"/>
        <v>0.42798750546361003</v>
      </c>
      <c r="V43" s="4">
        <f t="shared" si="7"/>
        <v>0.42826416151795682</v>
      </c>
      <c r="W43" s="4">
        <f t="shared" si="7"/>
        <v>0.41936122606772513</v>
      </c>
      <c r="X43" s="4">
        <f t="shared" si="7"/>
        <v>0.41345417068299894</v>
      </c>
      <c r="Y43" s="4">
        <f t="shared" si="7"/>
        <v>0.41437602992672923</v>
      </c>
      <c r="Z43" s="4">
        <f t="shared" si="7"/>
        <v>0.41458316253872507</v>
      </c>
      <c r="AA43" s="4">
        <f t="shared" si="7"/>
        <v>0.41336938123622574</v>
      </c>
      <c r="AB43" s="4">
        <f t="shared" si="7"/>
        <v>0.41413751936440962</v>
      </c>
      <c r="AC43" s="4">
        <f t="shared" si="7"/>
        <v>0.41750518248745522</v>
      </c>
      <c r="AD43" s="4">
        <f t="shared" si="7"/>
        <v>0.41576736133073783</v>
      </c>
      <c r="AE43" s="4">
        <f t="shared" si="7"/>
        <v>0.418902910157467</v>
      </c>
      <c r="AF43" s="4">
        <f t="shared" si="7"/>
        <v>0.42197855755319802</v>
      </c>
      <c r="AG43" s="4">
        <f t="shared" si="7"/>
        <v>0.42071317550986675</v>
      </c>
      <c r="AI43" s="4">
        <f t="shared" si="8"/>
        <v>-2.9400624322911684E-3</v>
      </c>
      <c r="AJ43" s="4">
        <f t="shared" si="8"/>
        <v>2.7232164523064428E-3</v>
      </c>
      <c r="AK43" s="4">
        <f t="shared" si="8"/>
        <v>-2.6105054636100244E-3</v>
      </c>
      <c r="AL43" s="4">
        <f t="shared" si="8"/>
        <v>-8.2101615179568377E-3</v>
      </c>
      <c r="AM43" s="4">
        <f t="shared" si="8"/>
        <v>-2.9902260677251435E-3</v>
      </c>
      <c r="AN43" s="4">
        <f t="shared" si="8"/>
        <v>1.4348293170010629E-3</v>
      </c>
      <c r="AO43" s="4">
        <f t="shared" si="8"/>
        <v>4.3597007327078607E-4</v>
      </c>
      <c r="AP43" s="4">
        <f t="shared" si="8"/>
        <v>-8.8816253872509021E-4</v>
      </c>
      <c r="AQ43" s="4">
        <f t="shared" si="8"/>
        <v>-3.0163812362257181E-3</v>
      </c>
      <c r="AR43" s="4">
        <f t="shared" si="8"/>
        <v>3.2348063559040074E-4</v>
      </c>
      <c r="AS43" s="4">
        <f t="shared" si="8"/>
        <v>1.7908175125447845E-3</v>
      </c>
      <c r="AT43" s="4">
        <f t="shared" si="8"/>
        <v>-1.1891361330737815E-2</v>
      </c>
      <c r="AU43" s="4">
        <f t="shared" si="8"/>
        <v>-4.6519101574670207E-3</v>
      </c>
      <c r="AV43" s="4">
        <f t="shared" si="8"/>
        <v>-5.01655755319802E-3</v>
      </c>
      <c r="AW43" s="4">
        <f t="shared" si="8"/>
        <v>5.1582449013326537E-4</v>
      </c>
      <c r="AY43" s="2">
        <f t="shared" si="51"/>
        <v>0.42747474782696532</v>
      </c>
      <c r="AZ43" s="2">
        <f t="shared" si="51"/>
        <v>0.42557677935549382</v>
      </c>
      <c r="BA43" s="2">
        <f t="shared" si="51"/>
        <v>0.4278597830392441</v>
      </c>
      <c r="BB43" s="2">
        <f t="shared" si="51"/>
        <v>0.42790886858266364</v>
      </c>
      <c r="BC43" s="2">
        <f t="shared" si="51"/>
        <v>0.4191971322276728</v>
      </c>
      <c r="BD43" s="2">
        <f t="shared" si="51"/>
        <v>0.4133512083861009</v>
      </c>
      <c r="BE43" s="2">
        <f t="shared" si="51"/>
        <v>0.41429121501380489</v>
      </c>
      <c r="BF43" s="2">
        <f t="shared" si="51"/>
        <v>0.41455610719280339</v>
      </c>
      <c r="BG43" s="2">
        <f t="shared" si="51"/>
        <v>0.41333219732159909</v>
      </c>
      <c r="BH43" s="2">
        <f t="shared" si="51"/>
        <v>0.41410238045244158</v>
      </c>
      <c r="BI43" s="2">
        <f t="shared" si="51"/>
        <v>0.41747869013795741</v>
      </c>
      <c r="BJ43" s="2">
        <f t="shared" si="51"/>
        <v>0.41572093469494337</v>
      </c>
      <c r="BK43" s="2">
        <f t="shared" si="51"/>
        <v>0.41887265328278322</v>
      </c>
      <c r="BL43" s="2">
        <f t="shared" si="51"/>
        <v>0.42197828974853419</v>
      </c>
      <c r="BM43" s="2">
        <f t="shared" si="51"/>
        <v>0.42071317494481852</v>
      </c>
      <c r="BO43" s="2">
        <f t="shared" si="10"/>
        <v>0.42469400000000002</v>
      </c>
      <c r="BP43" s="2">
        <f t="shared" si="11"/>
        <v>0.42850199999999999</v>
      </c>
      <c r="BQ43" s="2">
        <f t="shared" si="12"/>
        <v>0.42537700000000001</v>
      </c>
      <c r="BR43" s="2">
        <f t="shared" si="13"/>
        <v>0.42005399999999998</v>
      </c>
      <c r="BS43" s="2">
        <f t="shared" si="14"/>
        <v>0.41637099999999999</v>
      </c>
      <c r="BT43" s="2">
        <f t="shared" si="15"/>
        <v>0.41488900000000001</v>
      </c>
      <c r="BU43" s="2">
        <f t="shared" si="16"/>
        <v>0.41481200000000001</v>
      </c>
      <c r="BV43" s="2">
        <f t="shared" si="17"/>
        <v>0.41369499999999998</v>
      </c>
      <c r="BW43" s="2">
        <f t="shared" si="18"/>
        <v>0.41035300000000002</v>
      </c>
      <c r="BX43" s="2">
        <f t="shared" si="19"/>
        <v>0.41446100000000002</v>
      </c>
      <c r="BY43" s="2">
        <f t="shared" si="20"/>
        <v>0.419296</v>
      </c>
      <c r="BZ43" s="2">
        <f t="shared" si="21"/>
        <v>0.40387600000000001</v>
      </c>
      <c r="CA43" s="2">
        <f t="shared" si="22"/>
        <v>0.41425099999999998</v>
      </c>
      <c r="CB43" s="2">
        <f t="shared" si="23"/>
        <v>0.416962</v>
      </c>
      <c r="CC43" s="2">
        <f t="shared" si="24"/>
        <v>0.42122900000000002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0.4242468278598796</v>
      </c>
      <c r="DL43" s="2">
        <f t="shared" si="41"/>
        <v>0.42664465812807878</v>
      </c>
      <c r="DM43" s="2">
        <f t="shared" si="41"/>
        <v>0.42818573300492607</v>
      </c>
      <c r="DN43" s="2">
        <f t="shared" si="41"/>
        <v>0.42887895400895404</v>
      </c>
      <c r="DO43" s="2">
        <f t="shared" si="41"/>
        <v>0.4208999657909141</v>
      </c>
      <c r="DP43" s="2">
        <f t="shared" si="41"/>
        <v>0.41671003804050355</v>
      </c>
      <c r="DQ43" s="2">
        <f t="shared" si="41"/>
        <v>0.41642874482758624</v>
      </c>
      <c r="DR43" s="2">
        <f t="shared" si="41"/>
        <v>0.41624314067482376</v>
      </c>
      <c r="DS43" s="2">
        <f t="shared" si="41"/>
        <v>0.41455490856507232</v>
      </c>
      <c r="DT43" s="2">
        <f t="shared" si="41"/>
        <v>0.41514932710418989</v>
      </c>
      <c r="DU43" s="2">
        <f t="shared" si="41"/>
        <v>0.4185109866935483</v>
      </c>
      <c r="DV43" s="2">
        <f t="shared" si="41"/>
        <v>0.41694092943548378</v>
      </c>
      <c r="DW43" s="2">
        <f t="shared" si="41"/>
        <v>0.41905615249266859</v>
      </c>
      <c r="DX43" s="2">
        <f t="shared" si="41"/>
        <v>0.42174319395109389</v>
      </c>
      <c r="DY43" s="2">
        <f t="shared" si="41"/>
        <v>0.42169468660873427</v>
      </c>
      <c r="EA43" s="2">
        <f t="shared" si="42"/>
        <v>0.43767042857142818</v>
      </c>
      <c r="EB43" s="2">
        <f t="shared" si="42"/>
        <v>0.42208965072900068</v>
      </c>
      <c r="EC43" s="2">
        <f t="shared" si="42"/>
        <v>0.4267811979325683</v>
      </c>
      <c r="ED43" s="2">
        <f t="shared" si="42"/>
        <v>0.42523187518796995</v>
      </c>
      <c r="EE43" s="2">
        <f t="shared" si="42"/>
        <v>0.41403691148393196</v>
      </c>
      <c r="EF43" s="2">
        <f t="shared" si="42"/>
        <v>0.4026443443050578</v>
      </c>
      <c r="EG43" s="2">
        <f t="shared" si="42"/>
        <v>0.40731067462686571</v>
      </c>
      <c r="EH43" s="2">
        <f t="shared" si="42"/>
        <v>0.40840440268817213</v>
      </c>
      <c r="EI43" s="2">
        <f t="shared" si="42"/>
        <v>0.40886788044776118</v>
      </c>
      <c r="EJ43" s="2">
        <f t="shared" si="42"/>
        <v>0.41011361307066913</v>
      </c>
      <c r="EK43" s="2">
        <f t="shared" si="42"/>
        <v>0.41340674521381632</v>
      </c>
      <c r="EL43" s="2">
        <f t="shared" si="42"/>
        <v>0.41088815268817203</v>
      </c>
      <c r="EM43" s="2">
        <f t="shared" si="42"/>
        <v>0.41806712992514322</v>
      </c>
      <c r="EN43" s="2">
        <f t="shared" si="42"/>
        <v>0.42353845215323377</v>
      </c>
      <c r="EO43" s="2">
        <f t="shared" si="42"/>
        <v>0.41210913978378388</v>
      </c>
      <c r="EQ43" s="2">
        <f t="shared" si="43"/>
        <v>0.40456802597402597</v>
      </c>
      <c r="ER43" s="2">
        <f t="shared" si="43"/>
        <v>0.41943961447418049</v>
      </c>
      <c r="ES43" s="2">
        <f t="shared" si="43"/>
        <v>0.41927550621487752</v>
      </c>
      <c r="ET43" s="2">
        <f t="shared" si="43"/>
        <v>0.42079787474136726</v>
      </c>
      <c r="EU43" s="2">
        <f t="shared" si="43"/>
        <v>0.41040119756575655</v>
      </c>
      <c r="EV43" s="2">
        <f t="shared" si="43"/>
        <v>0.40874907567384411</v>
      </c>
      <c r="EW43" s="2">
        <f t="shared" si="43"/>
        <v>0.40712875055013498</v>
      </c>
      <c r="EX43" s="2">
        <f t="shared" si="43"/>
        <v>0.40934645458754326</v>
      </c>
      <c r="EY43" s="2">
        <f t="shared" si="43"/>
        <v>0.41170475736371609</v>
      </c>
      <c r="EZ43" s="2">
        <f t="shared" si="43"/>
        <v>0.41505545706913316</v>
      </c>
      <c r="FA43" s="2">
        <f t="shared" si="43"/>
        <v>0.42099481244599712</v>
      </c>
      <c r="FB43" s="2">
        <f t="shared" si="43"/>
        <v>0.41833788675113487</v>
      </c>
      <c r="FC43" s="2">
        <f t="shared" si="43"/>
        <v>0.42221273960680483</v>
      </c>
      <c r="FD43" s="2">
        <f t="shared" si="43"/>
        <v>0.42262638156357774</v>
      </c>
      <c r="FE43" s="2">
        <f t="shared" si="43"/>
        <v>0.43673729460518451</v>
      </c>
      <c r="FG43" s="2">
        <f t="shared" si="44"/>
        <v>0.2407080751096575</v>
      </c>
      <c r="FH43" s="2">
        <f t="shared" si="44"/>
        <v>0.2344236591593615</v>
      </c>
      <c r="FI43" s="2">
        <f t="shared" si="44"/>
        <v>0.23192227754508732</v>
      </c>
      <c r="FJ43" s="2">
        <f t="shared" si="44"/>
        <v>0.26594723812174464</v>
      </c>
      <c r="FK43" s="2">
        <f t="shared" si="44"/>
        <v>0.24809659769127276</v>
      </c>
      <c r="FL43" s="2">
        <f t="shared" si="44"/>
        <v>0.23880995767017707</v>
      </c>
      <c r="FM43" s="2">
        <f t="shared" si="44"/>
        <v>0.23442716823248633</v>
      </c>
      <c r="FN43" s="2">
        <f t="shared" si="44"/>
        <v>0.21522208015597252</v>
      </c>
      <c r="FO43" s="2">
        <f t="shared" si="44"/>
        <v>0.21501924332649713</v>
      </c>
      <c r="FP43" s="2">
        <f t="shared" si="44"/>
        <v>0.20793554242921772</v>
      </c>
      <c r="FQ43" s="2">
        <f t="shared" si="44"/>
        <v>0.20228280844131505</v>
      </c>
      <c r="FR43" s="2">
        <f t="shared" si="44"/>
        <v>0.20158773634116747</v>
      </c>
      <c r="FS43" s="2">
        <f t="shared" si="44"/>
        <v>0.18561507486661594</v>
      </c>
      <c r="FT43" s="2">
        <f t="shared" si="44"/>
        <v>0.13096017626207612</v>
      </c>
      <c r="FU43" s="2">
        <f t="shared" si="44"/>
        <v>0.10242293361916274</v>
      </c>
      <c r="FW43" s="2">
        <f t="shared" si="53"/>
        <v>9.8153637707131154E-5</v>
      </c>
      <c r="FX43" s="2">
        <f t="shared" si="53"/>
        <v>2.9158316229813E-5</v>
      </c>
      <c r="FY43" s="2">
        <f t="shared" si="53"/>
        <v>2.757811226668136E-5</v>
      </c>
      <c r="FZ43" s="2">
        <f t="shared" si="53"/>
        <v>3.4931579112451435E-5</v>
      </c>
      <c r="GA43" s="2">
        <f t="shared" si="53"/>
        <v>3.6620017856560331E-5</v>
      </c>
      <c r="GB43" s="2">
        <f t="shared" si="53"/>
        <v>3.2445516260297518E-5</v>
      </c>
      <c r="GC43" s="2">
        <f t="shared" si="53"/>
        <v>3.5382240392857084E-5</v>
      </c>
      <c r="GD43" s="2">
        <f t="shared" si="53"/>
        <v>3.8228535471999912E-5</v>
      </c>
      <c r="GE43" s="2">
        <f t="shared" si="53"/>
        <v>3.8506812520921734E-5</v>
      </c>
      <c r="GF43" s="2">
        <f t="shared" si="53"/>
        <v>3.182563640031713E-5</v>
      </c>
      <c r="GG43" s="2">
        <f t="shared" si="53"/>
        <v>2.6850828505188231E-5</v>
      </c>
      <c r="GH43" s="2">
        <f t="shared" si="53"/>
        <v>2.2930016992033197E-5</v>
      </c>
      <c r="GI43" s="2">
        <f t="shared" si="53"/>
        <v>1.8884563821620767E-5</v>
      </c>
      <c r="GJ43" s="2">
        <f t="shared" si="53"/>
        <v>1.264501672305593E-5</v>
      </c>
      <c r="GK43" s="2">
        <f t="shared" si="53"/>
        <v>1.0888442169670197E-5</v>
      </c>
      <c r="GM43" s="82">
        <f t="shared" si="54"/>
        <v>6.8704887963288224E-5</v>
      </c>
      <c r="GN43" s="82">
        <f t="shared" si="54"/>
        <v>8.1174995720706224E-5</v>
      </c>
      <c r="GO43" s="82">
        <f t="shared" si="54"/>
        <v>4.8931777688881645E-5</v>
      </c>
      <c r="GP43" s="82">
        <f t="shared" si="54"/>
        <v>1.460181518101343E-4</v>
      </c>
      <c r="GQ43" s="82">
        <f t="shared" si="54"/>
        <v>6.2065673024782792E-5</v>
      </c>
      <c r="GR43" s="82">
        <f t="shared" si="54"/>
        <v>3.6497288845495021E-5</v>
      </c>
      <c r="GS43" s="82">
        <f t="shared" si="54"/>
        <v>2.9574552587827074E-5</v>
      </c>
      <c r="GT43" s="82">
        <f t="shared" si="54"/>
        <v>8.8767515922622321E-6</v>
      </c>
      <c r="GU43" s="82">
        <f t="shared" si="54"/>
        <v>1.2879641816668105E-5</v>
      </c>
      <c r="GV43" s="82">
        <f t="shared" si="54"/>
        <v>1.244069134324559E-5</v>
      </c>
      <c r="GW43" s="82">
        <f t="shared" si="54"/>
        <v>9.3503475648881389E-6</v>
      </c>
      <c r="GX43" s="82">
        <f t="shared" si="54"/>
        <v>1.7327365740934275E-5</v>
      </c>
      <c r="GY43" s="82">
        <f t="shared" si="54"/>
        <v>1.1508724641426324E-5</v>
      </c>
      <c r="GZ43" s="82">
        <f t="shared" si="54"/>
        <v>9.2449357857630753E-8</v>
      </c>
      <c r="HA43" s="82">
        <f t="shared" si="54"/>
        <v>1.9981981839586264E-10</v>
      </c>
      <c r="HC43" s="82">
        <f t="shared" si="58"/>
        <v>1.2358255915367389E-15</v>
      </c>
      <c r="HD43" s="82">
        <f t="shared" si="58"/>
        <v>3.8025537565318127E-14</v>
      </c>
      <c r="HE43" s="82">
        <f t="shared" si="58"/>
        <v>3.9439799619929433E-15</v>
      </c>
      <c r="HF43" s="82">
        <f t="shared" si="58"/>
        <v>3.2429125902652077E-17</v>
      </c>
      <c r="HG43" s="82">
        <f t="shared" si="58"/>
        <v>7.47215737104413E-15</v>
      </c>
      <c r="HH43" s="82">
        <f t="shared" si="58"/>
        <v>2.0551485836607127E-15</v>
      </c>
      <c r="HI43" s="82">
        <f t="shared" si="58"/>
        <v>6.6661494914066508E-15</v>
      </c>
      <c r="HJ43" s="82">
        <f t="shared" si="58"/>
        <v>7.1981173923724698E-16</v>
      </c>
      <c r="HK43" s="82">
        <f t="shared" si="58"/>
        <v>3.1905035242133732E-16</v>
      </c>
      <c r="HL43" s="82">
        <f t="shared" si="58"/>
        <v>6.2829625782068582E-16</v>
      </c>
      <c r="HM43" s="82">
        <f t="shared" si="58"/>
        <v>8.7268630172806168E-17</v>
      </c>
      <c r="HN43" s="82">
        <f t="shared" si="58"/>
        <v>9.6409025576388715E-17</v>
      </c>
      <c r="HO43" s="82">
        <f t="shared" si="58"/>
        <v>4.3548314983672701E-17</v>
      </c>
      <c r="HP43" s="82">
        <f t="shared" si="58"/>
        <v>1.3742121819574296E-22</v>
      </c>
      <c r="HQ43" s="82">
        <f t="shared" si="58"/>
        <v>2.9127585395699632E-27</v>
      </c>
      <c r="HS43" s="82">
        <f t="shared" si="55"/>
        <v>3.0457219985103992E-36</v>
      </c>
      <c r="HT43" s="82">
        <f t="shared" si="55"/>
        <v>7.6263181146441158E-39</v>
      </c>
      <c r="HU43" s="82">
        <f t="shared" si="55"/>
        <v>2.4038081733972336E-43</v>
      </c>
      <c r="HV43" s="82">
        <f t="shared" si="55"/>
        <v>1.7727237474319369E-51</v>
      </c>
      <c r="HW43" s="82">
        <f t="shared" si="55"/>
        <v>4.3972252529279003E-44</v>
      </c>
      <c r="HX43" s="82">
        <f t="shared" si="55"/>
        <v>3.0181800245099329E-47</v>
      </c>
      <c r="HY43" s="82">
        <f t="shared" si="55"/>
        <v>1.0626076746128628E-45</v>
      </c>
      <c r="HZ43" s="82">
        <f t="shared" si="55"/>
        <v>5.9980823550239355E-48</v>
      </c>
      <c r="IA43" s="82">
        <f t="shared" si="55"/>
        <v>3.1001425935184083E-48</v>
      </c>
      <c r="IB43" s="82">
        <f t="shared" si="55"/>
        <v>1.0067218147740522E-46</v>
      </c>
      <c r="IC43" s="82">
        <f t="shared" si="55"/>
        <v>4.5717503144261715E-50</v>
      </c>
      <c r="ID43" s="82">
        <f t="shared" si="55"/>
        <v>9.1330501348066422E-49</v>
      </c>
      <c r="IE43" s="82">
        <f t="shared" si="55"/>
        <v>1.7476365922412438E-48</v>
      </c>
      <c r="IF43" s="82">
        <f t="shared" si="55"/>
        <v>1.4960359491069831E-51</v>
      </c>
      <c r="IG43" s="82">
        <f t="shared" si="55"/>
        <v>1.1590591756377017E-47</v>
      </c>
      <c r="II43" s="82">
        <f t="shared" si="56"/>
        <v>9.2906476670420103E-183</v>
      </c>
      <c r="IJ43" s="82">
        <f t="shared" si="56"/>
        <v>7.5028773522947441E-193</v>
      </c>
      <c r="IK43" s="82">
        <f t="shared" si="56"/>
        <v>3.2306702302651554E-223</v>
      </c>
      <c r="IL43" s="82">
        <f t="shared" si="56"/>
        <v>5.1444056799783091E-266</v>
      </c>
      <c r="IM43" s="82">
        <f t="shared" si="56"/>
        <v>5.9364712055312964E-225</v>
      </c>
      <c r="IN43" s="82">
        <f t="shared" si="56"/>
        <v>2.2195203636898967E-242</v>
      </c>
      <c r="IO43" s="82">
        <f t="shared" si="56"/>
        <v>8.4110790845077894E-235</v>
      </c>
      <c r="IP43" s="82">
        <f t="shared" si="56"/>
        <v>8.8806794941142717E-246</v>
      </c>
      <c r="IQ43" s="82">
        <f t="shared" si="56"/>
        <v>8.0131806787361585E-245</v>
      </c>
      <c r="IR43" s="82">
        <f t="shared" si="56"/>
        <v>1.3206210691999529E-236</v>
      </c>
      <c r="IS43" s="82">
        <f t="shared" si="56"/>
        <v>1.7795395971807483E-254</v>
      </c>
      <c r="IT43" s="82">
        <f t="shared" si="56"/>
        <v>1.058128844856955E-245</v>
      </c>
      <c r="IU43" s="82">
        <f t="shared" si="56"/>
        <v>6.2101903618660813E-242</v>
      </c>
      <c r="IV43" s="82">
        <f t="shared" si="56"/>
        <v>4.7830500591879648E-150</v>
      </c>
      <c r="IW43" s="82">
        <f t="shared" si="56"/>
        <v>9.0686228165564511E-100</v>
      </c>
      <c r="IY43" s="82">
        <f t="shared" si="57"/>
        <v>6.8704887964524052E-5</v>
      </c>
      <c r="IZ43" s="82">
        <f t="shared" si="57"/>
        <v>8.1174995758731756E-5</v>
      </c>
      <c r="JA43" s="82">
        <f t="shared" si="57"/>
        <v>4.8931777692825627E-5</v>
      </c>
      <c r="JB43" s="82">
        <f t="shared" si="57"/>
        <v>1.4601815181016672E-4</v>
      </c>
      <c r="JC43" s="82">
        <f t="shared" si="57"/>
        <v>6.2065673032254951E-5</v>
      </c>
      <c r="JD43" s="82">
        <f t="shared" si="57"/>
        <v>3.6497288847550167E-5</v>
      </c>
      <c r="JE43" s="82">
        <f t="shared" si="57"/>
        <v>2.9574552594493223E-5</v>
      </c>
      <c r="JF43" s="82">
        <f t="shared" si="57"/>
        <v>8.8767515929820441E-6</v>
      </c>
      <c r="JG43" s="82">
        <f t="shared" si="57"/>
        <v>1.2879641816987155E-5</v>
      </c>
      <c r="JH43" s="82">
        <f t="shared" si="57"/>
        <v>1.2440691343873887E-5</v>
      </c>
      <c r="JI43" s="82">
        <f t="shared" si="57"/>
        <v>9.350347564975407E-6</v>
      </c>
      <c r="JJ43" s="82">
        <f t="shared" si="57"/>
        <v>1.7327365741030684E-5</v>
      </c>
      <c r="JK43" s="82">
        <f t="shared" si="57"/>
        <v>1.1508724641469872E-5</v>
      </c>
      <c r="JL43" s="82">
        <f t="shared" si="57"/>
        <v>9.2449357857630885E-8</v>
      </c>
      <c r="JM43" s="82">
        <f t="shared" si="57"/>
        <v>1.9981981839586264E-10</v>
      </c>
    </row>
    <row r="44" spans="2:273" x14ac:dyDescent="0.25">
      <c r="B44" s="2">
        <v>17</v>
      </c>
      <c r="C44" s="37">
        <v>0.41960599999999998</v>
      </c>
      <c r="D44" s="37">
        <v>0.425763</v>
      </c>
      <c r="E44" s="37">
        <v>0.42755399999999999</v>
      </c>
      <c r="F44" s="37">
        <v>0.422018</v>
      </c>
      <c r="G44" s="37">
        <v>0.41793200000000003</v>
      </c>
      <c r="H44" s="37">
        <v>0.41395500000000002</v>
      </c>
      <c r="I44" s="37">
        <v>0.413128</v>
      </c>
      <c r="J44" s="37">
        <v>0.41020000000000001</v>
      </c>
      <c r="K44" s="37">
        <v>0.408887</v>
      </c>
      <c r="L44" s="37">
        <v>0.41231099999999998</v>
      </c>
      <c r="M44" s="37">
        <v>0.41333500000000001</v>
      </c>
      <c r="N44" s="37">
        <v>0.413717</v>
      </c>
      <c r="O44" s="37">
        <v>0.41452</v>
      </c>
      <c r="P44" s="37">
        <v>0.41658400000000001</v>
      </c>
      <c r="Q44" s="37">
        <v>0.41756500000000002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0.42810430843898528</v>
      </c>
      <c r="T44" s="4">
        <f t="shared" si="59"/>
        <v>0.42602214596367793</v>
      </c>
      <c r="U44" s="4">
        <f t="shared" si="59"/>
        <v>0.42833891069475799</v>
      </c>
      <c r="V44" s="4">
        <f t="shared" si="59"/>
        <v>0.42856613587085918</v>
      </c>
      <c r="W44" s="4">
        <f t="shared" si="59"/>
        <v>0.41951919821905626</v>
      </c>
      <c r="X44" s="4">
        <f t="shared" si="59"/>
        <v>0.41347733003912407</v>
      </c>
      <c r="Y44" s="4">
        <f t="shared" si="59"/>
        <v>0.41457368051530596</v>
      </c>
      <c r="Z44" s="4">
        <f t="shared" si="59"/>
        <v>0.4147877692354548</v>
      </c>
      <c r="AA44" s="4">
        <f t="shared" si="59"/>
        <v>0.41362213905628703</v>
      </c>
      <c r="AB44" s="4">
        <f t="shared" si="59"/>
        <v>0.41434642619453205</v>
      </c>
      <c r="AC44" s="4">
        <f t="shared" si="59"/>
        <v>0.41767860502835857</v>
      </c>
      <c r="AD44" s="4">
        <f t="shared" si="59"/>
        <v>0.41583923940069573</v>
      </c>
      <c r="AE44" s="4">
        <f t="shared" si="59"/>
        <v>0.41905820124782106</v>
      </c>
      <c r="AF44" s="4">
        <f t="shared" si="59"/>
        <v>0.42205442240978897</v>
      </c>
      <c r="AG44" s="4">
        <f t="shared" si="59"/>
        <v>0.42120539024533571</v>
      </c>
      <c r="AI44" s="4">
        <f t="shared" ref="AI44:AW60" si="60">IF(OR($B44 &lt; C$230, $B44 &gt; C$233), 0, C44-S44)</f>
        <v>-8.4983084389853025E-3</v>
      </c>
      <c r="AJ44" s="4">
        <f t="shared" si="60"/>
        <v>-2.5914596367793141E-4</v>
      </c>
      <c r="AK44" s="4">
        <f t="shared" si="60"/>
        <v>-7.849106947580009E-4</v>
      </c>
      <c r="AL44" s="4">
        <f t="shared" si="60"/>
        <v>-6.548135870859173E-3</v>
      </c>
      <c r="AM44" s="4">
        <f t="shared" si="60"/>
        <v>-1.5871982190562295E-3</v>
      </c>
      <c r="AN44" s="4">
        <f t="shared" si="60"/>
        <v>4.7766996087594826E-4</v>
      </c>
      <c r="AO44" s="4">
        <f t="shared" si="60"/>
        <v>-1.4456805153059693E-3</v>
      </c>
      <c r="AP44" s="4">
        <f t="shared" si="60"/>
        <v>-4.5877692354547861E-3</v>
      </c>
      <c r="AQ44" s="4">
        <f t="shared" si="60"/>
        <v>-4.7351390562870299E-3</v>
      </c>
      <c r="AR44" s="4">
        <f t="shared" si="60"/>
        <v>-2.035426194532064E-3</v>
      </c>
      <c r="AS44" s="4">
        <f t="shared" si="60"/>
        <v>-4.3436050283585659E-3</v>
      </c>
      <c r="AT44" s="4">
        <f t="shared" si="60"/>
        <v>-2.1222394006957246E-3</v>
      </c>
      <c r="AU44" s="4">
        <f t="shared" si="60"/>
        <v>-4.5382012478210609E-3</v>
      </c>
      <c r="AV44" s="4">
        <f t="shared" si="60"/>
        <v>-5.4704224097889553E-3</v>
      </c>
      <c r="AW44" s="4">
        <f t="shared" si="60"/>
        <v>-3.6403902453356896E-3</v>
      </c>
      <c r="AY44" s="2">
        <f t="shared" si="51"/>
        <v>0.42785054403498923</v>
      </c>
      <c r="AZ44" s="2">
        <f t="shared" si="51"/>
        <v>0.42570986091906654</v>
      </c>
      <c r="BA44" s="2">
        <f t="shared" si="51"/>
        <v>0.42813245487448676</v>
      </c>
      <c r="BB44" s="2">
        <f t="shared" si="51"/>
        <v>0.42801437652104479</v>
      </c>
      <c r="BC44" s="2">
        <f t="shared" si="51"/>
        <v>0.41925059695042333</v>
      </c>
      <c r="BD44" s="2">
        <f t="shared" si="51"/>
        <v>0.41330312666034741</v>
      </c>
      <c r="BE44" s="2">
        <f t="shared" si="51"/>
        <v>0.41442864557005449</v>
      </c>
      <c r="BF44" s="2">
        <f t="shared" si="51"/>
        <v>0.41473822615346972</v>
      </c>
      <c r="BG44" s="2">
        <f t="shared" si="51"/>
        <v>0.41355645499771354</v>
      </c>
      <c r="BH44" s="2">
        <f t="shared" si="51"/>
        <v>0.41428525535836924</v>
      </c>
      <c r="BI44" s="2">
        <f t="shared" si="51"/>
        <v>0.4176319355817516</v>
      </c>
      <c r="BJ44" s="2">
        <f t="shared" si="51"/>
        <v>0.41576197181713515</v>
      </c>
      <c r="BK44" s="2">
        <f t="shared" si="51"/>
        <v>0.41900788615960555</v>
      </c>
      <c r="BL44" s="2">
        <f t="shared" si="51"/>
        <v>0.42205386730251138</v>
      </c>
      <c r="BM44" s="2">
        <f t="shared" si="51"/>
        <v>0.42120538866431034</v>
      </c>
      <c r="BO44" s="2">
        <f t="shared" si="10"/>
        <v>0.41960599999999998</v>
      </c>
      <c r="BP44" s="2">
        <f t="shared" si="11"/>
        <v>0.425763</v>
      </c>
      <c r="BQ44" s="2">
        <f t="shared" si="12"/>
        <v>0.42755399999999999</v>
      </c>
      <c r="BR44" s="2">
        <f t="shared" si="13"/>
        <v>0.422018</v>
      </c>
      <c r="BS44" s="2">
        <f t="shared" si="14"/>
        <v>0.41793200000000003</v>
      </c>
      <c r="BT44" s="2">
        <f t="shared" si="15"/>
        <v>0.41395500000000002</v>
      </c>
      <c r="BU44" s="2">
        <f t="shared" si="16"/>
        <v>0.413128</v>
      </c>
      <c r="BV44" s="2">
        <f t="shared" si="17"/>
        <v>0.41020000000000001</v>
      </c>
      <c r="BW44" s="2">
        <f t="shared" si="18"/>
        <v>0.408887</v>
      </c>
      <c r="BX44" s="2">
        <f t="shared" si="19"/>
        <v>0.41231099999999998</v>
      </c>
      <c r="BY44" s="2">
        <f t="shared" si="20"/>
        <v>0.41333500000000001</v>
      </c>
      <c r="BZ44" s="2">
        <f t="shared" si="21"/>
        <v>0.413717</v>
      </c>
      <c r="CA44" s="2">
        <f t="shared" si="22"/>
        <v>0.41452</v>
      </c>
      <c r="CB44" s="2">
        <f t="shared" si="23"/>
        <v>0.41658400000000001</v>
      </c>
      <c r="CC44" s="2">
        <f t="shared" si="24"/>
        <v>0.41756500000000002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0.42470530186097427</v>
      </c>
      <c r="DL44" s="2">
        <f t="shared" si="61"/>
        <v>0.42709521133004924</v>
      </c>
      <c r="DM44" s="2">
        <f t="shared" si="61"/>
        <v>0.42876827192118222</v>
      </c>
      <c r="DN44" s="2">
        <f t="shared" si="61"/>
        <v>0.42933233374033375</v>
      </c>
      <c r="DO44" s="2">
        <f t="shared" si="61"/>
        <v>0.42130345210727971</v>
      </c>
      <c r="DP44" s="2">
        <f t="shared" si="61"/>
        <v>0.41708408182813356</v>
      </c>
      <c r="DQ44" s="2">
        <f t="shared" si="61"/>
        <v>0.41695794482758625</v>
      </c>
      <c r="DR44" s="2">
        <f t="shared" si="61"/>
        <v>0.41677214556915082</v>
      </c>
      <c r="DS44" s="2">
        <f t="shared" si="61"/>
        <v>0.41508924760845384</v>
      </c>
      <c r="DT44" s="2">
        <f t="shared" si="61"/>
        <v>0.41560098961809422</v>
      </c>
      <c r="DU44" s="2">
        <f t="shared" si="61"/>
        <v>0.41892226370967733</v>
      </c>
      <c r="DV44" s="2">
        <f t="shared" si="61"/>
        <v>0.41721966532258054</v>
      </c>
      <c r="DW44" s="2">
        <f t="shared" si="61"/>
        <v>0.41936026997800585</v>
      </c>
      <c r="DX44" s="2">
        <f t="shared" si="61"/>
        <v>0.42189628687258685</v>
      </c>
      <c r="DY44" s="2">
        <f t="shared" si="61"/>
        <v>0.42237309068627438</v>
      </c>
      <c r="EA44" s="2">
        <f t="shared" ref="EA44:EO60" si="62">CE$228*$B44+CE$229</f>
        <v>0.43691260714285673</v>
      </c>
      <c r="EB44" s="2">
        <f t="shared" si="62"/>
        <v>0.42158402762528779</v>
      </c>
      <c r="EC44" s="2">
        <f t="shared" si="62"/>
        <v>0.42621294129336212</v>
      </c>
      <c r="ED44" s="2">
        <f t="shared" si="62"/>
        <v>0.42469729658762295</v>
      </c>
      <c r="EE44" s="2">
        <f t="shared" si="62"/>
        <v>0.4135770054347826</v>
      </c>
      <c r="EF44" s="2">
        <f t="shared" si="62"/>
        <v>0.40231116375945847</v>
      </c>
      <c r="EG44" s="2">
        <f t="shared" si="62"/>
        <v>0.40689548563432837</v>
      </c>
      <c r="EH44" s="2">
        <f t="shared" si="62"/>
        <v>0.40797421209677426</v>
      </c>
      <c r="EI44" s="2">
        <f t="shared" si="62"/>
        <v>0.40845247940298507</v>
      </c>
      <c r="EJ44" s="2">
        <f t="shared" si="62"/>
        <v>0.4097136126954346</v>
      </c>
      <c r="EK44" s="2">
        <f t="shared" si="62"/>
        <v>0.41299015135024281</v>
      </c>
      <c r="EL44" s="2">
        <f t="shared" si="62"/>
        <v>0.41049574420549584</v>
      </c>
      <c r="EM44" s="2">
        <f t="shared" si="62"/>
        <v>0.41759741906280401</v>
      </c>
      <c r="EN44" s="2">
        <f t="shared" si="62"/>
        <v>0.42300763588895213</v>
      </c>
      <c r="EO44" s="2">
        <f t="shared" si="62"/>
        <v>0.41187009643243255</v>
      </c>
      <c r="EQ44" s="2">
        <f t="shared" ref="EQ44:FE60" si="63">CU$228*$B44+CU$229</f>
        <v>0.4041869080919081</v>
      </c>
      <c r="ER44" s="2">
        <f t="shared" si="63"/>
        <v>0.41896796795758245</v>
      </c>
      <c r="ES44" s="2">
        <f t="shared" si="63"/>
        <v>0.41880622842022408</v>
      </c>
      <c r="ET44" s="2">
        <f t="shared" si="63"/>
        <v>0.42032179198084491</v>
      </c>
      <c r="EU44" s="2">
        <f t="shared" si="63"/>
        <v>0.40999095964200516</v>
      </c>
      <c r="EV44" s="2">
        <f t="shared" si="63"/>
        <v>0.40833088224282593</v>
      </c>
      <c r="EW44" s="2">
        <f t="shared" si="63"/>
        <v>0.40671566406477067</v>
      </c>
      <c r="EX44" s="2">
        <f t="shared" si="63"/>
        <v>0.40890265968508127</v>
      </c>
      <c r="EY44" s="2">
        <f t="shared" si="63"/>
        <v>0.41124961579253461</v>
      </c>
      <c r="EZ44" s="2">
        <f t="shared" si="63"/>
        <v>0.41458781630026781</v>
      </c>
      <c r="FA44" s="2">
        <f t="shared" si="63"/>
        <v>0.42047707577431787</v>
      </c>
      <c r="FB44" s="2">
        <f t="shared" si="63"/>
        <v>0.41784814940347992</v>
      </c>
      <c r="FC44" s="2">
        <f t="shared" si="63"/>
        <v>0.42168995803677084</v>
      </c>
      <c r="FD44" s="2">
        <f t="shared" si="63"/>
        <v>0.42210237607118212</v>
      </c>
      <c r="FE44" s="2">
        <f t="shared" si="63"/>
        <v>0.43616300159387245</v>
      </c>
      <c r="FG44" s="2">
        <f t="shared" ref="FG44:FU60" si="64">POWER(10,($B44-C$231)/C$229)/(1+POWER(10,($B44-C$231)/C$229))</f>
        <v>0.25794097193878657</v>
      </c>
      <c r="FH44" s="2">
        <f t="shared" si="64"/>
        <v>0.25135557916158424</v>
      </c>
      <c r="FI44" s="2">
        <f t="shared" si="64"/>
        <v>0.24873222676993875</v>
      </c>
      <c r="FJ44" s="2">
        <f t="shared" si="64"/>
        <v>0.28431047845069085</v>
      </c>
      <c r="FK44" s="2">
        <f t="shared" si="64"/>
        <v>0.26567337531647889</v>
      </c>
      <c r="FL44" s="2">
        <f t="shared" si="64"/>
        <v>0.25595277154086454</v>
      </c>
      <c r="FM44" s="2">
        <f t="shared" si="64"/>
        <v>0.25135925847218904</v>
      </c>
      <c r="FN44" s="2">
        <f t="shared" si="64"/>
        <v>0.23118591876540046</v>
      </c>
      <c r="FO44" s="2">
        <f t="shared" si="64"/>
        <v>0.23097246479037117</v>
      </c>
      <c r="FP44" s="2">
        <f t="shared" si="64"/>
        <v>0.22351284235162322</v>
      </c>
      <c r="FQ44" s="2">
        <f t="shared" si="64"/>
        <v>0.21755295151306095</v>
      </c>
      <c r="FR44" s="2">
        <f t="shared" si="64"/>
        <v>0.21681967051074683</v>
      </c>
      <c r="FS44" s="2">
        <f t="shared" si="64"/>
        <v>0.19994235327319893</v>
      </c>
      <c r="FT44" s="2">
        <f t="shared" si="64"/>
        <v>0.14180332101115736</v>
      </c>
      <c r="FU44" s="2">
        <f t="shared" si="64"/>
        <v>0.11120562621991642</v>
      </c>
      <c r="FW44" s="2">
        <f t="shared" si="53"/>
        <v>1.0762230446858669E-4</v>
      </c>
      <c r="FX44" s="2">
        <f t="shared" si="53"/>
        <v>3.197136804224758E-5</v>
      </c>
      <c r="FY44" s="2">
        <f t="shared" si="53"/>
        <v>3.0238718335454614E-5</v>
      </c>
      <c r="FZ44" s="2">
        <f t="shared" si="53"/>
        <v>3.8301585772110611E-5</v>
      </c>
      <c r="GA44" s="2">
        <f t="shared" si="53"/>
        <v>4.0152909260528352E-5</v>
      </c>
      <c r="GB44" s="2">
        <f t="shared" si="53"/>
        <v>3.557568977998151E-5</v>
      </c>
      <c r="GC44" s="2">
        <f t="shared" si="53"/>
        <v>3.8795722687814089E-5</v>
      </c>
      <c r="GD44" s="2">
        <f t="shared" si="53"/>
        <v>4.1916601017881984E-5</v>
      </c>
      <c r="GE44" s="2">
        <f t="shared" si="53"/>
        <v>4.2221723475598245E-5</v>
      </c>
      <c r="GF44" s="2">
        <f t="shared" si="53"/>
        <v>3.4896009243830452E-5</v>
      </c>
      <c r="GG44" s="2">
        <f t="shared" si="53"/>
        <v>2.9441271736130279E-5</v>
      </c>
      <c r="GH44" s="2">
        <f t="shared" si="53"/>
        <v>2.514220804819092E-5</v>
      </c>
      <c r="GI44" s="2">
        <f t="shared" si="53"/>
        <v>2.0706474747947814E-5</v>
      </c>
      <c r="GJ44" s="2">
        <f t="shared" si="53"/>
        <v>1.3864968211873633E-5</v>
      </c>
      <c r="GK44" s="2">
        <f t="shared" si="53"/>
        <v>1.1938926887199386E-5</v>
      </c>
      <c r="GM44" s="82">
        <f t="shared" si="54"/>
        <v>1.1245715624536907E-4</v>
      </c>
      <c r="GN44" s="82">
        <f t="shared" si="54"/>
        <v>1.2878587587596192E-4</v>
      </c>
      <c r="GO44" s="82">
        <f t="shared" si="54"/>
        <v>8.1266429077141633E-5</v>
      </c>
      <c r="GP44" s="82">
        <f t="shared" si="54"/>
        <v>2.332175675673474E-4</v>
      </c>
      <c r="GQ44" s="82">
        <f t="shared" si="54"/>
        <v>1.0453534983437035E-4</v>
      </c>
      <c r="GR44" s="82">
        <f t="shared" si="54"/>
        <v>6.3555397672618506E-5</v>
      </c>
      <c r="GS44" s="82">
        <f t="shared" si="54"/>
        <v>5.2049426678664354E-5</v>
      </c>
      <c r="GT44" s="82">
        <f t="shared" si="54"/>
        <v>1.6732446800748961E-5</v>
      </c>
      <c r="GU44" s="82">
        <f t="shared" si="54"/>
        <v>2.3401015340110169E-5</v>
      </c>
      <c r="GV44" s="82">
        <f t="shared" si="54"/>
        <v>2.2256889697715554E-5</v>
      </c>
      <c r="GW44" s="82">
        <f t="shared" si="54"/>
        <v>1.6925619362140325E-5</v>
      </c>
      <c r="GX44" s="82">
        <f t="shared" si="54"/>
        <v>2.9593207490276689E-5</v>
      </c>
      <c r="GY44" s="82">
        <f t="shared" si="54"/>
        <v>1.9619174916262003E-5</v>
      </c>
      <c r="GZ44" s="82">
        <f t="shared" si="54"/>
        <v>1.9640452461074086E-7</v>
      </c>
      <c r="HA44" s="82">
        <f t="shared" si="54"/>
        <v>5.7320692418629393E-10</v>
      </c>
      <c r="HC44" s="82">
        <f t="shared" si="58"/>
        <v>4.0760232334866995E-15</v>
      </c>
      <c r="HD44" s="82">
        <f t="shared" si="58"/>
        <v>1.0621253462185604E-13</v>
      </c>
      <c r="HE44" s="82">
        <f t="shared" si="58"/>
        <v>1.2337030676321381E-14</v>
      </c>
      <c r="HF44" s="82">
        <f t="shared" si="58"/>
        <v>1.2705217877070899E-16</v>
      </c>
      <c r="HG44" s="82">
        <f t="shared" si="58"/>
        <v>2.3944158846256777E-14</v>
      </c>
      <c r="HH44" s="82">
        <f t="shared" si="58"/>
        <v>6.9548459467808398E-15</v>
      </c>
      <c r="HI44" s="82">
        <f t="shared" si="58"/>
        <v>2.1867378706196822E-14</v>
      </c>
      <c r="HJ44" s="82">
        <f t="shared" si="58"/>
        <v>2.5556834590049047E-15</v>
      </c>
      <c r="HK44" s="82">
        <f t="shared" si="58"/>
        <v>1.1483256140669322E-15</v>
      </c>
      <c r="HL44" s="82">
        <f t="shared" si="58"/>
        <v>2.1364415763004157E-15</v>
      </c>
      <c r="HM44" s="82">
        <f t="shared" si="58"/>
        <v>3.1540702625994371E-16</v>
      </c>
      <c r="HN44" s="82">
        <f t="shared" si="58"/>
        <v>3.339236341730558E-16</v>
      </c>
      <c r="HO44" s="82">
        <f t="shared" si="58"/>
        <v>1.4814949328906502E-16</v>
      </c>
      <c r="HP44" s="82">
        <f t="shared" si="58"/>
        <v>6.857973955231337E-22</v>
      </c>
      <c r="HQ44" s="82">
        <f t="shared" si="58"/>
        <v>2.0656352054055692E-26</v>
      </c>
      <c r="HS44" s="82">
        <f t="shared" si="55"/>
        <v>2.2776751253100475E-35</v>
      </c>
      <c r="HT44" s="82">
        <f t="shared" si="55"/>
        <v>5.0753121028133319E-38</v>
      </c>
      <c r="HU44" s="82">
        <f t="shared" si="55"/>
        <v>2.059407635084302E-42</v>
      </c>
      <c r="HV44" s="82">
        <f t="shared" si="55"/>
        <v>2.4409936777690667E-50</v>
      </c>
      <c r="HW44" s="82">
        <f t="shared" si="55"/>
        <v>4.1111304075371904E-43</v>
      </c>
      <c r="HX44" s="82">
        <f t="shared" si="55"/>
        <v>3.2525797798557626E-46</v>
      </c>
      <c r="HY44" s="82">
        <f t="shared" si="55"/>
        <v>1.0803630596445654E-44</v>
      </c>
      <c r="HZ44" s="82">
        <f t="shared" si="55"/>
        <v>6.9580494456544962E-47</v>
      </c>
      <c r="IA44" s="82">
        <f t="shared" si="55"/>
        <v>3.6125722907848282E-47</v>
      </c>
      <c r="IB44" s="82">
        <f t="shared" si="55"/>
        <v>1.0357114747505348E-45</v>
      </c>
      <c r="IC44" s="82">
        <f t="shared" si="55"/>
        <v>5.3800993771594176E-49</v>
      </c>
      <c r="ID44" s="82">
        <f t="shared" si="55"/>
        <v>9.6201305751051371E-48</v>
      </c>
      <c r="IE44" s="82">
        <f t="shared" si="55"/>
        <v>1.7223642092851956E-47</v>
      </c>
      <c r="IF44" s="82">
        <f t="shared" si="55"/>
        <v>1.5904897256116177E-50</v>
      </c>
      <c r="IG44" s="82">
        <f t="shared" si="55"/>
        <v>1.0111558525227112E-46</v>
      </c>
      <c r="II44" s="82">
        <f t="shared" si="56"/>
        <v>3.6027743541853148E-179</v>
      </c>
      <c r="IJ44" s="82">
        <f t="shared" si="56"/>
        <v>1.6810038955395621E-189</v>
      </c>
      <c r="IK44" s="82">
        <f t="shared" si="56"/>
        <v>2.3541713702147502E-219</v>
      </c>
      <c r="IL44" s="82">
        <f t="shared" si="56"/>
        <v>2.6702486483305873E-261</v>
      </c>
      <c r="IM44" s="82">
        <f t="shared" si="56"/>
        <v>5.9422324032355201E-221</v>
      </c>
      <c r="IN44" s="82">
        <f t="shared" si="56"/>
        <v>4.0640548055816078E-238</v>
      </c>
      <c r="IO44" s="82">
        <f t="shared" si="56"/>
        <v>1.2244935149112447E-230</v>
      </c>
      <c r="IP44" s="82">
        <f t="shared" si="56"/>
        <v>2.19165061083488E-241</v>
      </c>
      <c r="IQ44" s="82">
        <f t="shared" si="56"/>
        <v>1.9143904726995928E-240</v>
      </c>
      <c r="IR44" s="82">
        <f t="shared" si="56"/>
        <v>1.8767277359602335E-232</v>
      </c>
      <c r="IS44" s="82">
        <f t="shared" si="56"/>
        <v>4.4389029615860394E-250</v>
      </c>
      <c r="IT44" s="82">
        <f t="shared" si="56"/>
        <v>1.6080797969611491E-241</v>
      </c>
      <c r="IU44" s="82">
        <f t="shared" si="56"/>
        <v>6.8718136377951068E-238</v>
      </c>
      <c r="IV44" s="82">
        <f t="shared" si="56"/>
        <v>1.2231837645323193E-147</v>
      </c>
      <c r="IW44" s="82">
        <f t="shared" si="56"/>
        <v>3.374479191218504E-98</v>
      </c>
      <c r="IY44" s="82">
        <f t="shared" si="57"/>
        <v>1.1245715624944509E-4</v>
      </c>
      <c r="IZ44" s="82">
        <f t="shared" si="57"/>
        <v>1.2878587598217446E-4</v>
      </c>
      <c r="JA44" s="82">
        <f t="shared" si="57"/>
        <v>8.1266429089478661E-5</v>
      </c>
      <c r="JB44" s="82">
        <f t="shared" si="57"/>
        <v>2.3321756756747444E-4</v>
      </c>
      <c r="JC44" s="82">
        <f t="shared" si="57"/>
        <v>1.0453534985831451E-4</v>
      </c>
      <c r="JD44" s="82">
        <f t="shared" si="57"/>
        <v>6.3555397679573351E-5</v>
      </c>
      <c r="JE44" s="82">
        <f t="shared" si="57"/>
        <v>5.2049426700531736E-5</v>
      </c>
      <c r="JF44" s="82">
        <f t="shared" si="57"/>
        <v>1.6732446803304646E-5</v>
      </c>
      <c r="JG44" s="82">
        <f t="shared" si="57"/>
        <v>2.3401015341258495E-5</v>
      </c>
      <c r="JH44" s="82">
        <f t="shared" si="57"/>
        <v>2.2256889699851994E-5</v>
      </c>
      <c r="JI44" s="82">
        <f t="shared" si="57"/>
        <v>1.6925619362455733E-5</v>
      </c>
      <c r="JJ44" s="82">
        <f t="shared" si="57"/>
        <v>2.9593207490610613E-5</v>
      </c>
      <c r="JK44" s="82">
        <f t="shared" si="57"/>
        <v>1.9619174916410152E-5</v>
      </c>
      <c r="JL44" s="82">
        <f t="shared" si="57"/>
        <v>1.9640452461074155E-7</v>
      </c>
      <c r="JM44" s="82">
        <f t="shared" si="57"/>
        <v>5.7320692418629393E-10</v>
      </c>
    </row>
    <row r="45" spans="2:273" x14ac:dyDescent="0.25">
      <c r="B45" s="2">
        <v>18</v>
      </c>
      <c r="C45" s="37">
        <v>0.42174</v>
      </c>
      <c r="D45" s="37">
        <v>0.42375200000000002</v>
      </c>
      <c r="E45" s="37">
        <v>0.42822100000000002</v>
      </c>
      <c r="F45" s="37">
        <v>0.42897099999999999</v>
      </c>
      <c r="G45" s="37">
        <v>0.41871999999999998</v>
      </c>
      <c r="H45" s="37">
        <v>0.41614899999999999</v>
      </c>
      <c r="I45" s="37">
        <v>0.41187600000000002</v>
      </c>
      <c r="J45" s="37">
        <v>0.41442600000000002</v>
      </c>
      <c r="K45" s="37">
        <v>0.41131000000000001</v>
      </c>
      <c r="L45" s="37">
        <v>0.411775</v>
      </c>
      <c r="M45" s="37">
        <v>0.412661</v>
      </c>
      <c r="N45" s="37">
        <v>0.41430099999999997</v>
      </c>
      <c r="O45" s="37">
        <v>0.41535699999999998</v>
      </c>
      <c r="P45" s="37">
        <v>0.41821700000000001</v>
      </c>
      <c r="Q45" s="37">
        <v>0.42514000000000002</v>
      </c>
      <c r="S45" s="4">
        <f t="shared" si="59"/>
        <v>0.42859158121758822</v>
      </c>
      <c r="T45" s="4">
        <f t="shared" si="59"/>
        <v>0.42628217215625863</v>
      </c>
      <c r="U45" s="4">
        <f t="shared" si="59"/>
        <v>0.42869243561260867</v>
      </c>
      <c r="V45" s="4">
        <f t="shared" si="59"/>
        <v>0.428924488346136</v>
      </c>
      <c r="W45" s="4">
        <f t="shared" si="59"/>
        <v>0.41969990406815361</v>
      </c>
      <c r="X45" s="4">
        <f t="shared" si="59"/>
        <v>0.41350844641113593</v>
      </c>
      <c r="Y45" s="4">
        <f t="shared" si="59"/>
        <v>0.41476919039195403</v>
      </c>
      <c r="Z45" s="4">
        <f t="shared" si="59"/>
        <v>0.41497082039718125</v>
      </c>
      <c r="AA45" s="4">
        <f t="shared" si="59"/>
        <v>0.41385827569768779</v>
      </c>
      <c r="AB45" s="4">
        <f t="shared" si="59"/>
        <v>0.41454085280921199</v>
      </c>
      <c r="AC45" s="4">
        <f t="shared" si="59"/>
        <v>0.41783523185767502</v>
      </c>
      <c r="AD45" s="4">
        <f t="shared" si="59"/>
        <v>0.41590328594779341</v>
      </c>
      <c r="AE45" s="4">
        <f t="shared" si="59"/>
        <v>0.41920140448884213</v>
      </c>
      <c r="AF45" s="4">
        <f t="shared" si="59"/>
        <v>0.42211605817379028</v>
      </c>
      <c r="AG45" s="4">
        <f t="shared" si="59"/>
        <v>0.42167404826230609</v>
      </c>
      <c r="AI45" s="4">
        <f t="shared" si="60"/>
        <v>-6.8515812175882207E-3</v>
      </c>
      <c r="AJ45" s="4">
        <f t="shared" si="60"/>
        <v>-2.5301721562586144E-3</v>
      </c>
      <c r="AK45" s="4">
        <f t="shared" si="60"/>
        <v>-4.7143561260865052E-4</v>
      </c>
      <c r="AL45" s="4">
        <f t="shared" si="60"/>
        <v>4.651165386398981E-5</v>
      </c>
      <c r="AM45" s="4">
        <f t="shared" si="60"/>
        <v>-9.799040681536253E-4</v>
      </c>
      <c r="AN45" s="4">
        <f t="shared" si="60"/>
        <v>2.6405535888640586E-3</v>
      </c>
      <c r="AO45" s="4">
        <f t="shared" si="60"/>
        <v>-2.8931903919540147E-3</v>
      </c>
      <c r="AP45" s="4">
        <f t="shared" si="60"/>
        <v>-5.4482039718123376E-4</v>
      </c>
      <c r="AQ45" s="4">
        <f t="shared" si="60"/>
        <v>-2.5482756976877852E-3</v>
      </c>
      <c r="AR45" s="4">
        <f t="shared" si="60"/>
        <v>-2.7658528092119883E-3</v>
      </c>
      <c r="AS45" s="4">
        <f t="shared" si="60"/>
        <v>-5.1742318576750157E-3</v>
      </c>
      <c r="AT45" s="4">
        <f t="shared" si="60"/>
        <v>-1.6022859477934359E-3</v>
      </c>
      <c r="AU45" s="4">
        <f t="shared" si="60"/>
        <v>-3.8444044888421569E-3</v>
      </c>
      <c r="AV45" s="4">
        <f t="shared" si="60"/>
        <v>-3.8990581737902708E-3</v>
      </c>
      <c r="AW45" s="4">
        <f t="shared" si="60"/>
        <v>3.4659517376939286E-3</v>
      </c>
      <c r="AY45" s="2">
        <f t="shared" si="51"/>
        <v>0.42819302903567485</v>
      </c>
      <c r="AZ45" s="2">
        <f t="shared" si="51"/>
        <v>0.42580543278990945</v>
      </c>
      <c r="BA45" s="2">
        <f t="shared" si="51"/>
        <v>0.42836348599070839</v>
      </c>
      <c r="BB45" s="2">
        <f t="shared" si="51"/>
        <v>0.42807941655219756</v>
      </c>
      <c r="BC45" s="2">
        <f t="shared" si="51"/>
        <v>0.41926705350230231</v>
      </c>
      <c r="BD45" s="2">
        <f t="shared" si="51"/>
        <v>0.41321860316630632</v>
      </c>
      <c r="BE45" s="2">
        <f t="shared" si="51"/>
        <v>0.41452536543430391</v>
      </c>
      <c r="BF45" s="2">
        <f t="shared" si="51"/>
        <v>0.41488181748550956</v>
      </c>
      <c r="BG45" s="2">
        <f t="shared" si="51"/>
        <v>0.41374426479076809</v>
      </c>
      <c r="BH45" s="2">
        <f t="shared" si="51"/>
        <v>0.41443611580774176</v>
      </c>
      <c r="BI45" s="2">
        <f t="shared" si="51"/>
        <v>0.41775438877862447</v>
      </c>
      <c r="BJ45" s="2">
        <f t="shared" si="51"/>
        <v>0.41577653563893746</v>
      </c>
      <c r="BK45" s="2">
        <f t="shared" si="51"/>
        <v>0.41911888143765996</v>
      </c>
      <c r="BL45" s="2">
        <f t="shared" si="51"/>
        <v>0.42211492933122258</v>
      </c>
      <c r="BM45" s="2">
        <f t="shared" si="51"/>
        <v>0.42167404395572688</v>
      </c>
      <c r="BO45" s="2">
        <f t="shared" si="10"/>
        <v>0.42174</v>
      </c>
      <c r="BP45" s="2">
        <f t="shared" si="11"/>
        <v>0.42375200000000002</v>
      </c>
      <c r="BQ45" s="2">
        <f t="shared" si="12"/>
        <v>0.42822100000000002</v>
      </c>
      <c r="BR45" s="2">
        <f t="shared" si="13"/>
        <v>0.42897099999999999</v>
      </c>
      <c r="BS45" s="2">
        <f t="shared" si="14"/>
        <v>0.41871999999999998</v>
      </c>
      <c r="BT45" s="2">
        <f t="shared" si="15"/>
        <v>0.41614899999999999</v>
      </c>
      <c r="BU45" s="2">
        <f t="shared" si="16"/>
        <v>0.41187600000000002</v>
      </c>
      <c r="BV45" s="2">
        <f t="shared" si="17"/>
        <v>0.41442600000000002</v>
      </c>
      <c r="BW45" s="2">
        <f t="shared" si="18"/>
        <v>0.41131000000000001</v>
      </c>
      <c r="BX45" s="2">
        <f t="shared" si="19"/>
        <v>0.411775</v>
      </c>
      <c r="BY45" s="2">
        <f t="shared" si="20"/>
        <v>0.412661</v>
      </c>
      <c r="BZ45" s="2">
        <f t="shared" si="21"/>
        <v>0.41430099999999997</v>
      </c>
      <c r="CA45" s="2">
        <f t="shared" si="22"/>
        <v>0.41535699999999998</v>
      </c>
      <c r="CB45" s="2">
        <f t="shared" si="23"/>
        <v>0.41821700000000001</v>
      </c>
      <c r="CC45" s="2">
        <f t="shared" si="24"/>
        <v>0.42514000000000002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0.42516377586206899</v>
      </c>
      <c r="DL45" s="2">
        <f t="shared" si="61"/>
        <v>0.42754576453201965</v>
      </c>
      <c r="DM45" s="2">
        <f t="shared" si="61"/>
        <v>0.42935081083743837</v>
      </c>
      <c r="DN45" s="2">
        <f t="shared" si="61"/>
        <v>0.42978571347171352</v>
      </c>
      <c r="DO45" s="2">
        <f t="shared" si="61"/>
        <v>0.42170693842364537</v>
      </c>
      <c r="DP45" s="2">
        <f t="shared" si="61"/>
        <v>0.41745812561576356</v>
      </c>
      <c r="DQ45" s="2">
        <f t="shared" si="61"/>
        <v>0.41748714482758625</v>
      </c>
      <c r="DR45" s="2">
        <f t="shared" si="61"/>
        <v>0.41730115046347782</v>
      </c>
      <c r="DS45" s="2">
        <f t="shared" si="61"/>
        <v>0.41562358665183535</v>
      </c>
      <c r="DT45" s="2">
        <f t="shared" si="61"/>
        <v>0.4160526521319986</v>
      </c>
      <c r="DU45" s="2">
        <f t="shared" si="61"/>
        <v>0.41933354072580636</v>
      </c>
      <c r="DV45" s="2">
        <f t="shared" si="61"/>
        <v>0.41749840120967735</v>
      </c>
      <c r="DW45" s="2">
        <f t="shared" si="61"/>
        <v>0.41966438746334311</v>
      </c>
      <c r="DX45" s="2">
        <f t="shared" si="61"/>
        <v>0.42204937979407975</v>
      </c>
      <c r="DY45" s="2">
        <f t="shared" si="61"/>
        <v>0.42305149476381448</v>
      </c>
      <c r="EA45" s="2">
        <f t="shared" si="62"/>
        <v>0.43615478571428534</v>
      </c>
      <c r="EB45" s="2">
        <f t="shared" si="62"/>
        <v>0.42107840452157491</v>
      </c>
      <c r="EC45" s="2">
        <f t="shared" si="62"/>
        <v>0.42564468465415595</v>
      </c>
      <c r="ED45" s="2">
        <f t="shared" si="62"/>
        <v>0.42416271798727595</v>
      </c>
      <c r="EE45" s="2">
        <f t="shared" si="62"/>
        <v>0.41311709938563324</v>
      </c>
      <c r="EF45" s="2">
        <f t="shared" si="62"/>
        <v>0.40197798321385908</v>
      </c>
      <c r="EG45" s="2">
        <f t="shared" si="62"/>
        <v>0.40648029664179108</v>
      </c>
      <c r="EH45" s="2">
        <f t="shared" si="62"/>
        <v>0.40754402150537639</v>
      </c>
      <c r="EI45" s="2">
        <f t="shared" si="62"/>
        <v>0.40803707835820896</v>
      </c>
      <c r="EJ45" s="2">
        <f t="shared" si="62"/>
        <v>0.40931361232020008</v>
      </c>
      <c r="EK45" s="2">
        <f t="shared" si="62"/>
        <v>0.41257355748666935</v>
      </c>
      <c r="EL45" s="2">
        <f t="shared" si="62"/>
        <v>0.4101033357228196</v>
      </c>
      <c r="EM45" s="2">
        <f t="shared" si="62"/>
        <v>0.4171277082004648</v>
      </c>
      <c r="EN45" s="2">
        <f t="shared" si="62"/>
        <v>0.42247681962467049</v>
      </c>
      <c r="EO45" s="2">
        <f t="shared" si="62"/>
        <v>0.41163105308108117</v>
      </c>
      <c r="EQ45" s="2">
        <f t="shared" si="63"/>
        <v>0.40380579020979024</v>
      </c>
      <c r="ER45" s="2">
        <f t="shared" si="63"/>
        <v>0.41849632144098448</v>
      </c>
      <c r="ES45" s="2">
        <f t="shared" si="63"/>
        <v>0.41833695062557064</v>
      </c>
      <c r="ET45" s="2">
        <f t="shared" si="63"/>
        <v>0.41984570922032249</v>
      </c>
      <c r="EU45" s="2">
        <f t="shared" si="63"/>
        <v>0.40958072171825383</v>
      </c>
      <c r="EV45" s="2">
        <f t="shared" si="63"/>
        <v>0.40791268881180776</v>
      </c>
      <c r="EW45" s="2">
        <f t="shared" si="63"/>
        <v>0.4063025775794063</v>
      </c>
      <c r="EX45" s="2">
        <f t="shared" si="63"/>
        <v>0.40845886478261934</v>
      </c>
      <c r="EY45" s="2">
        <f t="shared" si="63"/>
        <v>0.41079447422135307</v>
      </c>
      <c r="EZ45" s="2">
        <f t="shared" si="63"/>
        <v>0.41412017553140251</v>
      </c>
      <c r="FA45" s="2">
        <f t="shared" si="63"/>
        <v>0.41995933910263861</v>
      </c>
      <c r="FB45" s="2">
        <f t="shared" si="63"/>
        <v>0.41735841205582502</v>
      </c>
      <c r="FC45" s="2">
        <f t="shared" si="63"/>
        <v>0.42116717646673685</v>
      </c>
      <c r="FD45" s="2">
        <f t="shared" si="63"/>
        <v>0.42157837057878644</v>
      </c>
      <c r="FE45" s="2">
        <f t="shared" si="63"/>
        <v>0.43558870858256038</v>
      </c>
      <c r="FG45" s="2">
        <f t="shared" si="64"/>
        <v>0.27595921889555847</v>
      </c>
      <c r="FH45" s="2">
        <f t="shared" si="64"/>
        <v>0.2690806174872179</v>
      </c>
      <c r="FI45" s="2">
        <f t="shared" si="64"/>
        <v>0.26633808529327591</v>
      </c>
      <c r="FJ45" s="2">
        <f t="shared" si="64"/>
        <v>0.30341756882471949</v>
      </c>
      <c r="FK45" s="2">
        <f t="shared" si="64"/>
        <v>0.28402502256381451</v>
      </c>
      <c r="FL45" s="2">
        <f t="shared" si="64"/>
        <v>0.27388339457058836</v>
      </c>
      <c r="FM45" s="2">
        <f t="shared" si="64"/>
        <v>0.26908446299836131</v>
      </c>
      <c r="FN45" s="2">
        <f t="shared" si="64"/>
        <v>0.24795972616218093</v>
      </c>
      <c r="FO45" s="2">
        <f t="shared" si="64"/>
        <v>0.24773577540500147</v>
      </c>
      <c r="FP45" s="2">
        <f t="shared" si="64"/>
        <v>0.23990364813650916</v>
      </c>
      <c r="FQ45" s="2">
        <f t="shared" si="64"/>
        <v>0.23363820830791857</v>
      </c>
      <c r="FR45" s="2">
        <f t="shared" si="64"/>
        <v>0.2328668461976586</v>
      </c>
      <c r="FS45" s="2">
        <f t="shared" si="64"/>
        <v>0.21508345433018658</v>
      </c>
      <c r="FT45" s="2">
        <f t="shared" si="64"/>
        <v>0.15338578959097576</v>
      </c>
      <c r="FU45" s="2">
        <f t="shared" si="64"/>
        <v>0.12064020553947059</v>
      </c>
      <c r="FW45" s="2">
        <f t="shared" si="53"/>
        <v>1.1800428500571207E-4</v>
      </c>
      <c r="FX45" s="2">
        <f t="shared" si="53"/>
        <v>3.5055799828179601E-5</v>
      </c>
      <c r="FY45" s="2">
        <f t="shared" si="53"/>
        <v>3.3155998605593402E-5</v>
      </c>
      <c r="FZ45" s="2">
        <f t="shared" si="53"/>
        <v>4.1996698487775285E-5</v>
      </c>
      <c r="GA45" s="2">
        <f t="shared" si="53"/>
        <v>4.4026618962035185E-5</v>
      </c>
      <c r="GB45" s="2">
        <f t="shared" si="53"/>
        <v>3.9007834270757581E-5</v>
      </c>
      <c r="GC45" s="2">
        <f t="shared" si="53"/>
        <v>4.2538504811677281E-5</v>
      </c>
      <c r="GD45" s="2">
        <f t="shared" si="53"/>
        <v>4.5960453206719115E-5</v>
      </c>
      <c r="GE45" s="2">
        <f t="shared" si="53"/>
        <v>4.6295010612978673E-5</v>
      </c>
      <c r="GF45" s="2">
        <f t="shared" si="53"/>
        <v>3.8262584449474128E-5</v>
      </c>
      <c r="GG45" s="2">
        <f t="shared" si="53"/>
        <v>3.2281620831360955E-5</v>
      </c>
      <c r="GH45" s="2">
        <f t="shared" si="53"/>
        <v>2.7567816057178144E-5</v>
      </c>
      <c r="GI45" s="2">
        <f t="shared" si="53"/>
        <v>2.270415272349859E-5</v>
      </c>
      <c r="GJ45" s="2">
        <f t="shared" si="53"/>
        <v>1.5202614998499537E-5</v>
      </c>
      <c r="GK45" s="2">
        <f t="shared" si="53"/>
        <v>1.309075793862288E-5</v>
      </c>
      <c r="GM45" s="82">
        <f t="shared" si="54"/>
        <v>1.8162153001244531E-4</v>
      </c>
      <c r="GN45" s="82">
        <f t="shared" si="54"/>
        <v>2.0189504025330373E-4</v>
      </c>
      <c r="GO45" s="82">
        <f t="shared" si="54"/>
        <v>1.3312895492249643E-4</v>
      </c>
      <c r="GP45" s="82">
        <f t="shared" si="54"/>
        <v>3.676334399478405E-4</v>
      </c>
      <c r="GQ45" s="82">
        <f t="shared" si="54"/>
        <v>1.7346860284985828E-4</v>
      </c>
      <c r="GR45" s="82">
        <f t="shared" si="54"/>
        <v>1.0892112690182212E-4</v>
      </c>
      <c r="GS45" s="82">
        <f t="shared" si="54"/>
        <v>9.01276388517539E-5</v>
      </c>
      <c r="GT45" s="82">
        <f t="shared" si="54"/>
        <v>3.0967222055884087E-5</v>
      </c>
      <c r="GU45" s="82">
        <f t="shared" si="54"/>
        <v>4.1809348934522382E-5</v>
      </c>
      <c r="GV45" s="82">
        <f t="shared" si="54"/>
        <v>3.9191428512424842E-5</v>
      </c>
      <c r="GW45" s="82">
        <f t="shared" si="54"/>
        <v>3.0148372905365261E-5</v>
      </c>
      <c r="GX45" s="82">
        <f t="shared" si="54"/>
        <v>4.9847951017823607E-5</v>
      </c>
      <c r="GY45" s="82">
        <f t="shared" si="54"/>
        <v>3.3005797281202016E-5</v>
      </c>
      <c r="GZ45" s="82">
        <f t="shared" si="54"/>
        <v>4.095914488638346E-7</v>
      </c>
      <c r="HA45" s="82">
        <f t="shared" si="54"/>
        <v>1.6017286607197049E-9</v>
      </c>
      <c r="HC45" s="82">
        <f t="shared" si="58"/>
        <v>1.3155613468198777E-14</v>
      </c>
      <c r="HD45" s="82">
        <f t="shared" si="58"/>
        <v>2.9142885652215681E-13</v>
      </c>
      <c r="HE45" s="82">
        <f t="shared" si="58"/>
        <v>3.7809041736181065E-14</v>
      </c>
      <c r="HF45" s="82">
        <f t="shared" si="58"/>
        <v>4.8517839047028754E-16</v>
      </c>
      <c r="HG45" s="82">
        <f t="shared" si="58"/>
        <v>7.5074253745724855E-14</v>
      </c>
      <c r="HH45" s="82">
        <f t="shared" si="58"/>
        <v>2.3001776324257364E-14</v>
      </c>
      <c r="HI45" s="82">
        <f t="shared" si="58"/>
        <v>7.0129996800011815E-14</v>
      </c>
      <c r="HJ45" s="82">
        <f t="shared" si="58"/>
        <v>8.8583006506639774E-15</v>
      </c>
      <c r="HK45" s="82">
        <f t="shared" si="58"/>
        <v>4.0350479675463069E-15</v>
      </c>
      <c r="HL45" s="82">
        <f t="shared" si="58"/>
        <v>7.1042457598840092E-15</v>
      </c>
      <c r="HM45" s="82">
        <f t="shared" si="58"/>
        <v>1.1137107016009603E-15</v>
      </c>
      <c r="HN45" s="82">
        <f t="shared" si="58"/>
        <v>1.1316251306059865E-15</v>
      </c>
      <c r="HO45" s="82">
        <f t="shared" si="58"/>
        <v>4.9366089467191054E-16</v>
      </c>
      <c r="HP45" s="82">
        <f t="shared" si="58"/>
        <v>3.3324866315376929E-21</v>
      </c>
      <c r="HQ45" s="82">
        <f t="shared" si="58"/>
        <v>1.4180056584218715E-25</v>
      </c>
      <c r="HS45" s="82">
        <f t="shared" si="55"/>
        <v>1.6604898976633974E-34</v>
      </c>
      <c r="HT45" s="82">
        <f t="shared" si="55"/>
        <v>3.3074114992118505E-37</v>
      </c>
      <c r="HU45" s="82">
        <f t="shared" si="55"/>
        <v>1.722327955463919E-41</v>
      </c>
      <c r="HV45" s="82">
        <f t="shared" si="55"/>
        <v>3.2613960043234864E-49</v>
      </c>
      <c r="HW45" s="82">
        <f t="shared" si="55"/>
        <v>3.7462581846602775E-42</v>
      </c>
      <c r="HX45" s="82">
        <f t="shared" si="55"/>
        <v>3.4116831602967334E-45</v>
      </c>
      <c r="HY45" s="82">
        <f t="shared" si="55"/>
        <v>1.0695562479772595E-43</v>
      </c>
      <c r="HZ45" s="82">
        <f t="shared" si="55"/>
        <v>7.8463278756713254E-46</v>
      </c>
      <c r="IA45" s="82">
        <f t="shared" si="55"/>
        <v>4.0924714035768705E-46</v>
      </c>
      <c r="IB45" s="82">
        <f t="shared" si="55"/>
        <v>1.0378904165561759E-44</v>
      </c>
      <c r="IC45" s="82">
        <f t="shared" si="55"/>
        <v>6.1602895688386208E-48</v>
      </c>
      <c r="ID45" s="82">
        <f t="shared" si="55"/>
        <v>9.8764526654934042E-47</v>
      </c>
      <c r="IE45" s="82">
        <f t="shared" si="55"/>
        <v>1.6565882615211051E-46</v>
      </c>
      <c r="IF45" s="82">
        <f t="shared" si="55"/>
        <v>1.6501116590549159E-49</v>
      </c>
      <c r="IG45" s="82">
        <f t="shared" si="55"/>
        <v>8.6274162290021217E-46</v>
      </c>
      <c r="II45" s="82">
        <f t="shared" si="56"/>
        <v>1.286240260682756E-175</v>
      </c>
      <c r="IJ45" s="82">
        <f t="shared" si="56"/>
        <v>3.5180123563532737E-186</v>
      </c>
      <c r="IK45" s="82">
        <f t="shared" si="56"/>
        <v>1.5864099764219773E-215</v>
      </c>
      <c r="IL45" s="82">
        <f t="shared" si="56"/>
        <v>1.2569803777697166E-256</v>
      </c>
      <c r="IM45" s="82">
        <f t="shared" si="56"/>
        <v>5.4727886973181387E-217</v>
      </c>
      <c r="IN45" s="82">
        <f t="shared" si="56"/>
        <v>6.8167078377005551E-234</v>
      </c>
      <c r="IO45" s="82">
        <f t="shared" si="56"/>
        <v>1.6351295115213511E-226</v>
      </c>
      <c r="IP45" s="82">
        <f t="shared" si="56"/>
        <v>4.9341951149368643E-237</v>
      </c>
      <c r="IQ45" s="82">
        <f t="shared" si="56"/>
        <v>4.1732633436967021E-236</v>
      </c>
      <c r="IR45" s="82">
        <f t="shared" si="56"/>
        <v>2.4490271590660307E-228</v>
      </c>
      <c r="IS45" s="82">
        <f t="shared" si="56"/>
        <v>1.0131293540380938E-245</v>
      </c>
      <c r="IT45" s="82">
        <f t="shared" si="56"/>
        <v>2.2487064696295024E-237</v>
      </c>
      <c r="IU45" s="82">
        <f t="shared" si="56"/>
        <v>7.0260683335601417E-234</v>
      </c>
      <c r="IV45" s="82">
        <f t="shared" si="56"/>
        <v>2.9894620431335055E-145</v>
      </c>
      <c r="IW45" s="82">
        <f t="shared" si="56"/>
        <v>1.2196034073111826E-96</v>
      </c>
      <c r="IY45" s="82">
        <f t="shared" si="57"/>
        <v>1.8162153002560091E-4</v>
      </c>
      <c r="IZ45" s="82">
        <f t="shared" si="57"/>
        <v>2.0189504054473259E-4</v>
      </c>
      <c r="JA45" s="82">
        <f t="shared" si="57"/>
        <v>1.3312895496030546E-4</v>
      </c>
      <c r="JB45" s="82">
        <f t="shared" si="57"/>
        <v>3.6763343994832568E-4</v>
      </c>
      <c r="JC45" s="82">
        <f t="shared" si="57"/>
        <v>1.7346860292493253E-4</v>
      </c>
      <c r="JD45" s="82">
        <f t="shared" si="57"/>
        <v>1.0892112692482391E-4</v>
      </c>
      <c r="JE45" s="82">
        <f t="shared" si="57"/>
        <v>9.0127638921883892E-5</v>
      </c>
      <c r="JF45" s="82">
        <f t="shared" si="57"/>
        <v>3.0967222064742385E-5</v>
      </c>
      <c r="JG45" s="82">
        <f t="shared" si="57"/>
        <v>4.180934893855743E-5</v>
      </c>
      <c r="JH45" s="82">
        <f t="shared" si="57"/>
        <v>3.919142851952909E-5</v>
      </c>
      <c r="JI45" s="82">
        <f t="shared" si="57"/>
        <v>3.0148372906478971E-5</v>
      </c>
      <c r="JJ45" s="82">
        <f t="shared" si="57"/>
        <v>4.9847951018955229E-5</v>
      </c>
      <c r="JK45" s="82">
        <f t="shared" si="57"/>
        <v>3.3005797281695674E-5</v>
      </c>
      <c r="JL45" s="82">
        <f t="shared" si="57"/>
        <v>4.0959144886383794E-7</v>
      </c>
      <c r="JM45" s="82">
        <f t="shared" si="57"/>
        <v>1.6017286607197051E-9</v>
      </c>
    </row>
    <row r="46" spans="2:273" x14ac:dyDescent="0.25">
      <c r="B46" s="2">
        <v>19</v>
      </c>
      <c r="C46" s="37">
        <v>0.42021700000000001</v>
      </c>
      <c r="D46" s="37">
        <v>0.42462499999999997</v>
      </c>
      <c r="E46" s="37">
        <v>0.42722300000000002</v>
      </c>
      <c r="F46" s="37">
        <v>0.42582700000000001</v>
      </c>
      <c r="G46" s="37">
        <v>0.42136400000000002</v>
      </c>
      <c r="H46" s="37">
        <v>0.417292</v>
      </c>
      <c r="I46" s="37">
        <v>0.41612199999999999</v>
      </c>
      <c r="J46" s="37">
        <v>0.41367999999999999</v>
      </c>
      <c r="K46" s="37">
        <v>0.41025600000000001</v>
      </c>
      <c r="L46" s="37">
        <v>0.41128399999999998</v>
      </c>
      <c r="M46" s="37">
        <v>0.41789799999999999</v>
      </c>
      <c r="N46" s="37">
        <v>0.41848800000000003</v>
      </c>
      <c r="O46" s="37">
        <v>0.41531099999999999</v>
      </c>
      <c r="P46" s="37">
        <v>0.413605</v>
      </c>
      <c r="Q46" s="37">
        <v>0.419211</v>
      </c>
      <c r="S46" s="4">
        <f t="shared" si="59"/>
        <v>0.42911626543979625</v>
      </c>
      <c r="T46" s="4">
        <f t="shared" si="59"/>
        <v>0.42658009665359609</v>
      </c>
      <c r="U46" s="4">
        <f t="shared" si="59"/>
        <v>0.42906685862551808</v>
      </c>
      <c r="V46" s="4">
        <f t="shared" si="59"/>
        <v>0.42937853890793831</v>
      </c>
      <c r="W46" s="4">
        <f t="shared" si="59"/>
        <v>0.41993150670694229</v>
      </c>
      <c r="X46" s="4">
        <f t="shared" si="59"/>
        <v>0.41357062116903448</v>
      </c>
      <c r="Y46" s="4">
        <f t="shared" si="59"/>
        <v>0.41498239117719249</v>
      </c>
      <c r="Z46" s="4">
        <f t="shared" si="59"/>
        <v>0.41514155427945409</v>
      </c>
      <c r="AA46" s="4">
        <f t="shared" si="59"/>
        <v>0.41408788389125112</v>
      </c>
      <c r="AB46" s="4">
        <f t="shared" si="59"/>
        <v>0.4147293380189066</v>
      </c>
      <c r="AC46" s="4">
        <f t="shared" si="59"/>
        <v>0.41798178103727035</v>
      </c>
      <c r="AD46" s="4">
        <f t="shared" si="59"/>
        <v>0.41596797324746065</v>
      </c>
      <c r="AE46" s="4">
        <f t="shared" si="59"/>
        <v>0.41933723636749015</v>
      </c>
      <c r="AF46" s="4">
        <f t="shared" si="59"/>
        <v>0.42216220487160822</v>
      </c>
      <c r="AG46" s="4">
        <f t="shared" si="59"/>
        <v>0.42211697841861218</v>
      </c>
      <c r="AI46" s="4">
        <f t="shared" si="60"/>
        <v>-8.8992654397962445E-3</v>
      </c>
      <c r="AJ46" s="4">
        <f t="shared" si="60"/>
        <v>-1.9550966535961112E-3</v>
      </c>
      <c r="AK46" s="4">
        <f t="shared" si="60"/>
        <v>-1.8438586255180578E-3</v>
      </c>
      <c r="AL46" s="4">
        <f t="shared" si="60"/>
        <v>-3.5515389079383008E-3</v>
      </c>
      <c r="AM46" s="4">
        <f t="shared" si="60"/>
        <v>1.4324932930577239E-3</v>
      </c>
      <c r="AN46" s="4">
        <f t="shared" si="60"/>
        <v>3.721378830965516E-3</v>
      </c>
      <c r="AO46" s="4">
        <f t="shared" si="60"/>
        <v>1.139608822807503E-3</v>
      </c>
      <c r="AP46" s="4">
        <f t="shared" si="60"/>
        <v>-1.4615542794541025E-3</v>
      </c>
      <c r="AQ46" s="4">
        <f t="shared" si="60"/>
        <v>-3.8318838912511088E-3</v>
      </c>
      <c r="AR46" s="4">
        <f t="shared" si="60"/>
        <v>-3.4453380189066185E-3</v>
      </c>
      <c r="AS46" s="4">
        <f t="shared" si="60"/>
        <v>-8.378103727035846E-5</v>
      </c>
      <c r="AT46" s="4">
        <f t="shared" si="60"/>
        <v>2.5200267525393727E-3</v>
      </c>
      <c r="AU46" s="4">
        <f t="shared" si="60"/>
        <v>-4.0262363674901658E-3</v>
      </c>
      <c r="AV46" s="4">
        <f t="shared" si="60"/>
        <v>-8.557204871608215E-3</v>
      </c>
      <c r="AW46" s="4">
        <f t="shared" si="60"/>
        <v>-2.9059784186121762E-3</v>
      </c>
      <c r="AY46" s="2">
        <f t="shared" si="51"/>
        <v>0.42849907518941993</v>
      </c>
      <c r="AZ46" s="2">
        <f t="shared" si="51"/>
        <v>0.42586139297383574</v>
      </c>
      <c r="BA46" s="2">
        <f t="shared" si="51"/>
        <v>0.42855023538882808</v>
      </c>
      <c r="BB46" s="2">
        <f t="shared" si="51"/>
        <v>0.42810204634847782</v>
      </c>
      <c r="BC46" s="2">
        <f t="shared" si="51"/>
        <v>0.41924478295544776</v>
      </c>
      <c r="BD46" s="2">
        <f t="shared" si="51"/>
        <v>0.41309638131424631</v>
      </c>
      <c r="BE46" s="2">
        <f t="shared" si="51"/>
        <v>0.41457940632016693</v>
      </c>
      <c r="BF46" s="2">
        <f t="shared" si="51"/>
        <v>0.41498469266685378</v>
      </c>
      <c r="BG46" s="2">
        <f t="shared" si="51"/>
        <v>0.41389343101507869</v>
      </c>
      <c r="BH46" s="2">
        <f t="shared" si="51"/>
        <v>0.41455295552954863</v>
      </c>
      <c r="BI46" s="2">
        <f t="shared" si="51"/>
        <v>0.41784407560896175</v>
      </c>
      <c r="BJ46" s="2">
        <f t="shared" si="51"/>
        <v>0.41576303533789671</v>
      </c>
      <c r="BK46" s="2">
        <f t="shared" si="51"/>
        <v>0.41920374438513985</v>
      </c>
      <c r="BL46" s="2">
        <f t="shared" si="51"/>
        <v>0.42215995277245827</v>
      </c>
      <c r="BM46" s="2">
        <f t="shared" si="51"/>
        <v>0.42211696699860662</v>
      </c>
      <c r="BO46" s="2">
        <f t="shared" si="10"/>
        <v>0.42021700000000001</v>
      </c>
      <c r="BP46" s="2">
        <f t="shared" si="11"/>
        <v>0.42462499999999997</v>
      </c>
      <c r="BQ46" s="2">
        <f t="shared" si="12"/>
        <v>0.42722300000000002</v>
      </c>
      <c r="BR46" s="2">
        <f t="shared" si="13"/>
        <v>0.42582700000000001</v>
      </c>
      <c r="BS46" s="2">
        <f t="shared" si="14"/>
        <v>0.42136400000000002</v>
      </c>
      <c r="BT46" s="2">
        <f t="shared" si="15"/>
        <v>0.417292</v>
      </c>
      <c r="BU46" s="2">
        <f t="shared" si="16"/>
        <v>0.41612199999999999</v>
      </c>
      <c r="BV46" s="2">
        <f t="shared" si="17"/>
        <v>0.41367999999999999</v>
      </c>
      <c r="BW46" s="2">
        <f t="shared" si="18"/>
        <v>0.41025600000000001</v>
      </c>
      <c r="BX46" s="2">
        <f t="shared" si="19"/>
        <v>0.41128399999999998</v>
      </c>
      <c r="BY46" s="2">
        <f t="shared" si="20"/>
        <v>0.41789799999999999</v>
      </c>
      <c r="BZ46" s="2">
        <f t="shared" si="21"/>
        <v>0.41848800000000003</v>
      </c>
      <c r="CA46" s="2">
        <f t="shared" si="22"/>
        <v>0.41531099999999999</v>
      </c>
      <c r="CB46" s="2">
        <f t="shared" si="23"/>
        <v>0.413605</v>
      </c>
      <c r="CC46" s="2">
        <f t="shared" si="24"/>
        <v>0.419211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0.42562224986316366</v>
      </c>
      <c r="DL46" s="2">
        <f t="shared" si="61"/>
        <v>0.42799631773399011</v>
      </c>
      <c r="DM46" s="2">
        <f t="shared" si="61"/>
        <v>0.42993334975369452</v>
      </c>
      <c r="DN46" s="2">
        <f t="shared" si="61"/>
        <v>0.43023909320309323</v>
      </c>
      <c r="DO46" s="2">
        <f t="shared" si="61"/>
        <v>0.42211042474001098</v>
      </c>
      <c r="DP46" s="2">
        <f t="shared" si="61"/>
        <v>0.41783216940339352</v>
      </c>
      <c r="DQ46" s="2">
        <f t="shared" si="61"/>
        <v>0.41801634482758626</v>
      </c>
      <c r="DR46" s="2">
        <f t="shared" si="61"/>
        <v>0.41783015535780488</v>
      </c>
      <c r="DS46" s="2">
        <f t="shared" si="61"/>
        <v>0.41615792569521692</v>
      </c>
      <c r="DT46" s="2">
        <f t="shared" si="61"/>
        <v>0.41650431464590293</v>
      </c>
      <c r="DU46" s="2">
        <f t="shared" si="61"/>
        <v>0.41974481774193539</v>
      </c>
      <c r="DV46" s="2">
        <f t="shared" si="61"/>
        <v>0.41777713709677411</v>
      </c>
      <c r="DW46" s="2">
        <f t="shared" si="61"/>
        <v>0.41996850494868032</v>
      </c>
      <c r="DX46" s="2">
        <f t="shared" si="61"/>
        <v>0.42220247271557265</v>
      </c>
      <c r="DY46" s="2">
        <f t="shared" si="61"/>
        <v>0.42372989884135459</v>
      </c>
      <c r="EA46" s="2">
        <f t="shared" si="62"/>
        <v>0.43539696428571389</v>
      </c>
      <c r="EB46" s="2">
        <f t="shared" si="62"/>
        <v>0.42057278141786203</v>
      </c>
      <c r="EC46" s="2">
        <f t="shared" si="62"/>
        <v>0.42507642801494971</v>
      </c>
      <c r="ED46" s="2">
        <f t="shared" si="62"/>
        <v>0.42362813938692889</v>
      </c>
      <c r="EE46" s="2">
        <f t="shared" si="62"/>
        <v>0.41265719333648393</v>
      </c>
      <c r="EF46" s="2">
        <f t="shared" si="62"/>
        <v>0.40164480266825969</v>
      </c>
      <c r="EG46" s="2">
        <f t="shared" si="62"/>
        <v>0.40606510764925374</v>
      </c>
      <c r="EH46" s="2">
        <f t="shared" si="62"/>
        <v>0.40711383091397857</v>
      </c>
      <c r="EI46" s="2">
        <f t="shared" si="62"/>
        <v>0.40762167731343285</v>
      </c>
      <c r="EJ46" s="2">
        <f t="shared" si="62"/>
        <v>0.40891361194496556</v>
      </c>
      <c r="EK46" s="2">
        <f t="shared" si="62"/>
        <v>0.41215696362309584</v>
      </c>
      <c r="EL46" s="2">
        <f t="shared" si="62"/>
        <v>0.40971092724014335</v>
      </c>
      <c r="EM46" s="2">
        <f t="shared" si="62"/>
        <v>0.41665799733812559</v>
      </c>
      <c r="EN46" s="2">
        <f t="shared" si="62"/>
        <v>0.42194600336038879</v>
      </c>
      <c r="EO46" s="2">
        <f t="shared" si="62"/>
        <v>0.41139200972972984</v>
      </c>
      <c r="EQ46" s="2">
        <f t="shared" si="63"/>
        <v>0.40342467232767232</v>
      </c>
      <c r="ER46" s="2">
        <f t="shared" si="63"/>
        <v>0.41802467492438644</v>
      </c>
      <c r="ES46" s="2">
        <f t="shared" si="63"/>
        <v>0.41786767283091714</v>
      </c>
      <c r="ET46" s="2">
        <f t="shared" si="63"/>
        <v>0.41936962645980014</v>
      </c>
      <c r="EU46" s="2">
        <f t="shared" si="63"/>
        <v>0.40917048379450249</v>
      </c>
      <c r="EV46" s="2">
        <f t="shared" si="63"/>
        <v>0.40749449538078958</v>
      </c>
      <c r="EW46" s="2">
        <f t="shared" si="63"/>
        <v>0.40588949109404199</v>
      </c>
      <c r="EX46" s="2">
        <f t="shared" si="63"/>
        <v>0.40801506988015734</v>
      </c>
      <c r="EY46" s="2">
        <f t="shared" si="63"/>
        <v>0.41033933265017153</v>
      </c>
      <c r="EZ46" s="2">
        <f t="shared" si="63"/>
        <v>0.41365253476253716</v>
      </c>
      <c r="FA46" s="2">
        <f t="shared" si="63"/>
        <v>0.4194416024309594</v>
      </c>
      <c r="FB46" s="2">
        <f t="shared" si="63"/>
        <v>0.41686867470817007</v>
      </c>
      <c r="FC46" s="2">
        <f t="shared" si="63"/>
        <v>0.42064439489670286</v>
      </c>
      <c r="FD46" s="2">
        <f t="shared" si="63"/>
        <v>0.42105436508639077</v>
      </c>
      <c r="FE46" s="2">
        <f t="shared" si="63"/>
        <v>0.43501441557124831</v>
      </c>
      <c r="FG46" s="2">
        <f t="shared" si="64"/>
        <v>0.29473619601729251</v>
      </c>
      <c r="FH46" s="2">
        <f t="shared" si="64"/>
        <v>0.28757545267658852</v>
      </c>
      <c r="FI46" s="2">
        <f t="shared" si="64"/>
        <v>0.28471784538085421</v>
      </c>
      <c r="FJ46" s="2">
        <f t="shared" si="64"/>
        <v>0.32322881339831805</v>
      </c>
      <c r="FK46" s="2">
        <f t="shared" si="64"/>
        <v>0.30312105403434086</v>
      </c>
      <c r="FL46" s="2">
        <f t="shared" si="64"/>
        <v>0.29257620243666466</v>
      </c>
      <c r="FM46" s="2">
        <f t="shared" si="64"/>
        <v>0.28757945850839045</v>
      </c>
      <c r="FN46" s="2">
        <f t="shared" si="64"/>
        <v>0.26553023130963688</v>
      </c>
      <c r="FO46" s="2">
        <f t="shared" si="64"/>
        <v>0.26529600948980592</v>
      </c>
      <c r="FP46" s="2">
        <f t="shared" si="64"/>
        <v>0.25709845447796509</v>
      </c>
      <c r="FQ46" s="2">
        <f t="shared" si="64"/>
        <v>0.25053196202153</v>
      </c>
      <c r="FR46" s="2">
        <f t="shared" si="64"/>
        <v>0.24972299939898218</v>
      </c>
      <c r="FS46" s="2">
        <f t="shared" si="64"/>
        <v>0.2310400376941551</v>
      </c>
      <c r="FT46" s="2">
        <f t="shared" si="64"/>
        <v>0.16573161377445589</v>
      </c>
      <c r="FU46" s="2">
        <f t="shared" si="64"/>
        <v>0.13075744946114801</v>
      </c>
      <c r="FW46" s="2">
        <f t="shared" si="53"/>
        <v>1.2938765250243594E-4</v>
      </c>
      <c r="FX46" s="2">
        <f t="shared" si="53"/>
        <v>3.8437790158727387E-5</v>
      </c>
      <c r="FY46" s="2">
        <f t="shared" si="53"/>
        <v>3.635471324980563E-5</v>
      </c>
      <c r="FZ46" s="2">
        <f t="shared" si="53"/>
        <v>4.6048277625012576E-5</v>
      </c>
      <c r="GA46" s="2">
        <f t="shared" si="53"/>
        <v>4.8274022692613134E-5</v>
      </c>
      <c r="GB46" s="2">
        <f t="shared" si="53"/>
        <v>4.2771078791740081E-5</v>
      </c>
      <c r="GC46" s="2">
        <f t="shared" si="53"/>
        <v>4.664235160054297E-5</v>
      </c>
      <c r="GD46" s="2">
        <f t="shared" si="53"/>
        <v>5.0394411368054013E-5</v>
      </c>
      <c r="GE46" s="2">
        <f t="shared" si="53"/>
        <v>5.0761243004332054E-5</v>
      </c>
      <c r="GF46" s="2">
        <f t="shared" si="53"/>
        <v>4.1953934703770577E-5</v>
      </c>
      <c r="GG46" s="2">
        <f t="shared" si="53"/>
        <v>3.5395983137931175E-5</v>
      </c>
      <c r="GH46" s="2">
        <f t="shared" si="53"/>
        <v>3.0227428826296027E-5</v>
      </c>
      <c r="GI46" s="2">
        <f t="shared" si="53"/>
        <v>2.4894553892803686E-5</v>
      </c>
      <c r="GJ46" s="2">
        <f t="shared" si="53"/>
        <v>1.6669311420987115E-5</v>
      </c>
      <c r="GK46" s="2">
        <f t="shared" si="53"/>
        <v>1.435371252234108E-5</v>
      </c>
      <c r="GM46" s="82">
        <f t="shared" si="54"/>
        <v>2.8942948666237198E-4</v>
      </c>
      <c r="GN46" s="82">
        <f t="shared" si="54"/>
        <v>3.1275689081521486E-4</v>
      </c>
      <c r="GO46" s="82">
        <f t="shared" si="54"/>
        <v>2.151242359403469E-4</v>
      </c>
      <c r="GP46" s="82">
        <f t="shared" si="54"/>
        <v>5.7198370114705565E-4</v>
      </c>
      <c r="GQ46" s="82">
        <f t="shared" si="54"/>
        <v>2.8362290706210233E-4</v>
      </c>
      <c r="GR46" s="82">
        <f t="shared" si="54"/>
        <v>1.8372026976382246E-4</v>
      </c>
      <c r="GS46" s="82">
        <f t="shared" si="54"/>
        <v>1.5355421174510471E-4</v>
      </c>
      <c r="GT46" s="82">
        <f t="shared" si="54"/>
        <v>5.6273069450271449E-5</v>
      </c>
      <c r="GU46" s="82">
        <f t="shared" si="54"/>
        <v>7.3457549823381849E-5</v>
      </c>
      <c r="GV46" s="82">
        <f t="shared" si="54"/>
        <v>6.7926536593561115E-5</v>
      </c>
      <c r="GW46" s="82">
        <f t="shared" si="54"/>
        <v>5.2844600565720267E-5</v>
      </c>
      <c r="GX46" s="82">
        <f t="shared" si="54"/>
        <v>8.2815388237608483E-5</v>
      </c>
      <c r="GY46" s="82">
        <f t="shared" si="54"/>
        <v>5.4798281464256381E-5</v>
      </c>
      <c r="GZ46" s="82">
        <f t="shared" si="54"/>
        <v>8.3852064824008433E-7</v>
      </c>
      <c r="HA46" s="82">
        <f t="shared" si="54"/>
        <v>4.3599728872261231E-9</v>
      </c>
      <c r="HC46" s="82">
        <f t="shared" si="58"/>
        <v>4.1551391434504056E-14</v>
      </c>
      <c r="HD46" s="82">
        <f t="shared" si="58"/>
        <v>7.8550698338777037E-13</v>
      </c>
      <c r="HE46" s="82">
        <f t="shared" si="58"/>
        <v>1.1352581426804083E-13</v>
      </c>
      <c r="HF46" s="82">
        <f t="shared" si="58"/>
        <v>1.8059214210346634E-15</v>
      </c>
      <c r="HG46" s="82">
        <f t="shared" si="58"/>
        <v>2.3031690615021503E-13</v>
      </c>
      <c r="HH46" s="82">
        <f t="shared" si="58"/>
        <v>7.4348195209765483E-14</v>
      </c>
      <c r="HI46" s="82">
        <f t="shared" si="58"/>
        <v>2.1988829241685891E-13</v>
      </c>
      <c r="HJ46" s="82">
        <f t="shared" si="58"/>
        <v>2.9974694039073238E-14</v>
      </c>
      <c r="HK46" s="82">
        <f t="shared" si="58"/>
        <v>1.3842538414627343E-14</v>
      </c>
      <c r="HL46" s="82">
        <f t="shared" si="58"/>
        <v>2.3102046864417288E-14</v>
      </c>
      <c r="HM46" s="82">
        <f t="shared" si="58"/>
        <v>3.8420789082971661E-15</v>
      </c>
      <c r="HN46" s="82">
        <f t="shared" si="58"/>
        <v>3.7522221337237639E-15</v>
      </c>
      <c r="HO46" s="82">
        <f t="shared" si="58"/>
        <v>1.6112432694232811E-15</v>
      </c>
      <c r="HP46" s="82">
        <f t="shared" si="58"/>
        <v>1.576795820449499E-20</v>
      </c>
      <c r="HQ46" s="82">
        <f t="shared" si="58"/>
        <v>9.4228324981007626E-25</v>
      </c>
      <c r="HS46" s="82">
        <f t="shared" si="55"/>
        <v>1.1801179011819944E-33</v>
      </c>
      <c r="HT46" s="82">
        <f t="shared" si="55"/>
        <v>2.110534868603296E-36</v>
      </c>
      <c r="HU46" s="82">
        <f t="shared" si="55"/>
        <v>1.4061175714775229E-40</v>
      </c>
      <c r="HV46" s="82">
        <f t="shared" si="55"/>
        <v>4.2281757663491748E-48</v>
      </c>
      <c r="HW46" s="82">
        <f t="shared" si="55"/>
        <v>3.327280299058987E-41</v>
      </c>
      <c r="HX46" s="82">
        <f t="shared" si="55"/>
        <v>3.4831215290712188E-44</v>
      </c>
      <c r="HY46" s="82">
        <f t="shared" si="55"/>
        <v>1.0310411006447446E-42</v>
      </c>
      <c r="HZ46" s="82">
        <f t="shared" si="55"/>
        <v>8.6010326583806054E-45</v>
      </c>
      <c r="IA46" s="82">
        <f t="shared" si="55"/>
        <v>4.5070286777974891E-45</v>
      </c>
      <c r="IB46" s="82">
        <f t="shared" si="55"/>
        <v>1.0130919718464501E-43</v>
      </c>
      <c r="IC46" s="82">
        <f t="shared" si="55"/>
        <v>6.8630346364408172E-47</v>
      </c>
      <c r="ID46" s="82">
        <f t="shared" si="55"/>
        <v>9.8827323051846428E-46</v>
      </c>
      <c r="IE46" s="82">
        <f t="shared" si="55"/>
        <v>1.5549661735131114E-45</v>
      </c>
      <c r="IF46" s="82">
        <f t="shared" si="55"/>
        <v>1.6706688958228163E-48</v>
      </c>
      <c r="IG46" s="82">
        <f t="shared" si="55"/>
        <v>7.1993701496489264E-45</v>
      </c>
      <c r="II46" s="82">
        <f t="shared" si="56"/>
        <v>4.2276788650897941E-172</v>
      </c>
      <c r="IJ46" s="82">
        <f t="shared" si="56"/>
        <v>6.8772431720845196E-183</v>
      </c>
      <c r="IK46" s="82">
        <f t="shared" si="56"/>
        <v>9.886107040840974E-212</v>
      </c>
      <c r="IL46" s="82">
        <f t="shared" si="56"/>
        <v>5.3661923932796926E-252</v>
      </c>
      <c r="IM46" s="82">
        <f t="shared" si="56"/>
        <v>4.6377374923510706E-213</v>
      </c>
      <c r="IN46" s="82">
        <f t="shared" si="56"/>
        <v>1.0473820843294156E-229</v>
      </c>
      <c r="IO46" s="82">
        <f t="shared" si="56"/>
        <v>2.0028082340095889E-222</v>
      </c>
      <c r="IP46" s="82">
        <f t="shared" si="56"/>
        <v>1.0134022297883749E-232</v>
      </c>
      <c r="IQ46" s="82">
        <f t="shared" si="56"/>
        <v>8.3012099974274803E-232</v>
      </c>
      <c r="IR46" s="82">
        <f t="shared" si="56"/>
        <v>2.9346467903582926E-224</v>
      </c>
      <c r="IS46" s="82">
        <f t="shared" si="56"/>
        <v>2.1158067488277843E-241</v>
      </c>
      <c r="IT46" s="82">
        <f t="shared" si="56"/>
        <v>2.893441106030918E-233</v>
      </c>
      <c r="IU46" s="82">
        <f t="shared" si="56"/>
        <v>6.6378654310998802E-230</v>
      </c>
      <c r="IV46" s="82">
        <f t="shared" si="56"/>
        <v>6.9824754148918101E-143</v>
      </c>
      <c r="IW46" s="82">
        <f t="shared" si="56"/>
        <v>4.2813173616968699E-95</v>
      </c>
      <c r="IY46" s="82">
        <f t="shared" si="57"/>
        <v>2.8942948670392338E-4</v>
      </c>
      <c r="IZ46" s="82">
        <f t="shared" si="57"/>
        <v>3.1275689160072183E-4</v>
      </c>
      <c r="JA46" s="82">
        <f t="shared" si="57"/>
        <v>2.1512423605387271E-4</v>
      </c>
      <c r="JB46" s="82">
        <f t="shared" si="57"/>
        <v>5.719837011488616E-4</v>
      </c>
      <c r="JC46" s="82">
        <f t="shared" si="57"/>
        <v>2.8362290729241923E-4</v>
      </c>
      <c r="JD46" s="82">
        <f t="shared" si="57"/>
        <v>1.8372026983817064E-4</v>
      </c>
      <c r="JE46" s="82">
        <f t="shared" si="57"/>
        <v>1.53554211964993E-4</v>
      </c>
      <c r="JF46" s="82">
        <f t="shared" si="57"/>
        <v>5.6273069480246143E-5</v>
      </c>
      <c r="JG46" s="82">
        <f t="shared" si="57"/>
        <v>7.3457549837224387E-5</v>
      </c>
      <c r="JH46" s="82">
        <f t="shared" si="57"/>
        <v>6.792653661666316E-5</v>
      </c>
      <c r="JI46" s="82">
        <f t="shared" si="57"/>
        <v>5.2844600569562347E-5</v>
      </c>
      <c r="JJ46" s="82">
        <f t="shared" si="57"/>
        <v>8.2815388241360704E-5</v>
      </c>
      <c r="JK46" s="82">
        <f t="shared" si="57"/>
        <v>5.4798281465867628E-5</v>
      </c>
      <c r="JL46" s="82">
        <f t="shared" si="57"/>
        <v>8.3852064824010011E-7</v>
      </c>
      <c r="JM46" s="82">
        <f t="shared" si="57"/>
        <v>4.3599728872261239E-9</v>
      </c>
    </row>
    <row r="47" spans="2:273" x14ac:dyDescent="0.25">
      <c r="B47" s="2">
        <v>20</v>
      </c>
      <c r="C47" s="37">
        <v>0.42164400000000002</v>
      </c>
      <c r="D47" s="37">
        <v>0.42502099999999998</v>
      </c>
      <c r="E47" s="37">
        <v>0.426371</v>
      </c>
      <c r="F47" s="37">
        <v>0.43123299999999998</v>
      </c>
      <c r="G47" s="37">
        <v>0.425043</v>
      </c>
      <c r="H47" s="37">
        <v>0.420207</v>
      </c>
      <c r="I47" s="37">
        <v>0.41673700000000002</v>
      </c>
      <c r="J47" s="37">
        <v>0.41617900000000002</v>
      </c>
      <c r="K47" s="37">
        <v>0.41361500000000001</v>
      </c>
      <c r="L47" s="37">
        <v>0.41375299999999998</v>
      </c>
      <c r="M47" s="37">
        <v>0.41574299999999997</v>
      </c>
      <c r="N47" s="37">
        <v>0.41634100000000002</v>
      </c>
      <c r="O47" s="37">
        <v>0.41440900000000003</v>
      </c>
      <c r="P47" s="37">
        <v>0.42024899999999998</v>
      </c>
      <c r="Q47" s="37">
        <v>0.41911900000000002</v>
      </c>
      <c r="S47" s="4">
        <f t="shared" si="59"/>
        <v>0.42970800096921752</v>
      </c>
      <c r="T47" s="4">
        <f t="shared" si="59"/>
        <v>0.42694573879748243</v>
      </c>
      <c r="U47" s="4">
        <f t="shared" si="59"/>
        <v>0.42948997828934965</v>
      </c>
      <c r="V47" s="4">
        <f t="shared" si="59"/>
        <v>0.42998217001224043</v>
      </c>
      <c r="W47" s="4">
        <f t="shared" si="59"/>
        <v>0.42025487142748286</v>
      </c>
      <c r="X47" s="4">
        <f t="shared" si="59"/>
        <v>0.41369849246032231</v>
      </c>
      <c r="Y47" s="4">
        <f t="shared" si="59"/>
        <v>0.41524379582878096</v>
      </c>
      <c r="Z47" s="4">
        <f t="shared" si="59"/>
        <v>0.41531603076756052</v>
      </c>
      <c r="AA47" s="4">
        <f t="shared" si="59"/>
        <v>0.41432777178922781</v>
      </c>
      <c r="AB47" s="4">
        <f t="shared" si="59"/>
        <v>0.41492602198888617</v>
      </c>
      <c r="AC47" s="4">
        <f t="shared" si="59"/>
        <v>0.41812976211268793</v>
      </c>
      <c r="AD47" s="4">
        <f t="shared" si="59"/>
        <v>0.41604656612971164</v>
      </c>
      <c r="AE47" s="4">
        <f t="shared" si="59"/>
        <v>0.41947358367120208</v>
      </c>
      <c r="AF47" s="4">
        <f t="shared" si="59"/>
        <v>0.42219176020530241</v>
      </c>
      <c r="AG47" s="4">
        <f t="shared" si="59"/>
        <v>0.42253192161880498</v>
      </c>
      <c r="AI47" s="4">
        <f t="shared" si="60"/>
        <v>-8.0640009692174996E-3</v>
      </c>
      <c r="AJ47" s="4">
        <f t="shared" si="60"/>
        <v>-1.9247387974824504E-3</v>
      </c>
      <c r="AK47" s="4">
        <f t="shared" si="60"/>
        <v>-3.1189782893496498E-3</v>
      </c>
      <c r="AL47" s="4">
        <f t="shared" si="60"/>
        <v>1.2508299877595497E-3</v>
      </c>
      <c r="AM47" s="4">
        <f t="shared" si="60"/>
        <v>4.7881285725171474E-3</v>
      </c>
      <c r="AN47" s="4">
        <f t="shared" si="60"/>
        <v>6.5085075396776881E-3</v>
      </c>
      <c r="AO47" s="4">
        <f t="shared" si="60"/>
        <v>1.4932041712190647E-3</v>
      </c>
      <c r="AP47" s="4">
        <f t="shared" si="60"/>
        <v>8.629692324395033E-4</v>
      </c>
      <c r="AQ47" s="4">
        <f t="shared" si="60"/>
        <v>-7.1277178922779516E-4</v>
      </c>
      <c r="AR47" s="4">
        <f t="shared" si="60"/>
        <v>-1.1730219888861915E-3</v>
      </c>
      <c r="AS47" s="4">
        <f t="shared" si="60"/>
        <v>-2.3867621126879568E-3</v>
      </c>
      <c r="AT47" s="4">
        <f t="shared" si="60"/>
        <v>2.9443387028837975E-4</v>
      </c>
      <c r="AU47" s="4">
        <f t="shared" si="60"/>
        <v>-5.0645836712020498E-3</v>
      </c>
      <c r="AV47" s="4">
        <f t="shared" si="60"/>
        <v>-1.9427602053024295E-3</v>
      </c>
      <c r="AW47" s="4">
        <f t="shared" si="60"/>
        <v>-3.4129216188049649E-3</v>
      </c>
      <c r="AY47" s="2">
        <f t="shared" si="51"/>
        <v>0.4287656074289441</v>
      </c>
      <c r="AZ47" s="2">
        <f t="shared" si="51"/>
        <v>0.42587580292880822</v>
      </c>
      <c r="BA47" s="2">
        <f t="shared" si="51"/>
        <v>0.42869021629131093</v>
      </c>
      <c r="BB47" s="2">
        <f t="shared" si="51"/>
        <v>0.42808054997470563</v>
      </c>
      <c r="BC47" s="2">
        <f t="shared" si="51"/>
        <v>0.41918226524413799</v>
      </c>
      <c r="BD47" s="2">
        <f t="shared" si="51"/>
        <v>0.4129354280961775</v>
      </c>
      <c r="BE47" s="2">
        <f t="shared" si="51"/>
        <v>0.41458900232220075</v>
      </c>
      <c r="BF47" s="2">
        <f t="shared" si="51"/>
        <v>0.4150448115851445</v>
      </c>
      <c r="BG47" s="2">
        <f t="shared" si="51"/>
        <v>0.41400188714841191</v>
      </c>
      <c r="BH47" s="2">
        <f t="shared" si="51"/>
        <v>0.41463386894780518</v>
      </c>
      <c r="BI47" s="2">
        <f t="shared" si="51"/>
        <v>0.41789911007581737</v>
      </c>
      <c r="BJ47" s="2">
        <f t="shared" si="51"/>
        <v>0.4157199653948892</v>
      </c>
      <c r="BK47" s="2">
        <f t="shared" si="51"/>
        <v>0.41926060409704863</v>
      </c>
      <c r="BL47" s="2">
        <f t="shared" si="51"/>
        <v>0.42218735222842974</v>
      </c>
      <c r="BM47" s="2">
        <f t="shared" si="51"/>
        <v>0.42253189213792308</v>
      </c>
      <c r="BO47" s="2">
        <f t="shared" si="10"/>
        <v>0.42164400000000002</v>
      </c>
      <c r="BP47" s="2">
        <f t="shared" si="11"/>
        <v>0.42502099999999998</v>
      </c>
      <c r="BQ47" s="2">
        <f t="shared" si="12"/>
        <v>0.426371</v>
      </c>
      <c r="BR47" s="2">
        <f t="shared" si="13"/>
        <v>0.43123299999999998</v>
      </c>
      <c r="BS47" s="2">
        <f t="shared" si="14"/>
        <v>0.425043</v>
      </c>
      <c r="BT47" s="2">
        <f t="shared" si="15"/>
        <v>0.420207</v>
      </c>
      <c r="BU47" s="2">
        <f t="shared" si="16"/>
        <v>0.41673700000000002</v>
      </c>
      <c r="BV47" s="2">
        <f t="shared" si="17"/>
        <v>0.41617900000000002</v>
      </c>
      <c r="BW47" s="2">
        <f t="shared" si="18"/>
        <v>0.41361500000000001</v>
      </c>
      <c r="BX47" s="2">
        <f t="shared" si="19"/>
        <v>0.41375299999999998</v>
      </c>
      <c r="BY47" s="2">
        <f t="shared" si="20"/>
        <v>0.41574299999999997</v>
      </c>
      <c r="BZ47" s="2">
        <f t="shared" si="21"/>
        <v>0.41634100000000002</v>
      </c>
      <c r="CA47" s="2">
        <f t="shared" si="22"/>
        <v>0.41440900000000003</v>
      </c>
      <c r="CB47" s="2">
        <f t="shared" si="23"/>
        <v>0.42024899999999998</v>
      </c>
      <c r="CC47" s="2">
        <f t="shared" si="24"/>
        <v>0.41911900000000002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0.42608072386425838</v>
      </c>
      <c r="DL47" s="2">
        <f t="shared" si="61"/>
        <v>0.42844687093596057</v>
      </c>
      <c r="DM47" s="2">
        <f t="shared" si="61"/>
        <v>0.43051588866995072</v>
      </c>
      <c r="DN47" s="2">
        <f t="shared" si="61"/>
        <v>0.43069247293447294</v>
      </c>
      <c r="DO47" s="2">
        <f t="shared" si="61"/>
        <v>0.42251391105637659</v>
      </c>
      <c r="DP47" s="2">
        <f t="shared" si="61"/>
        <v>0.41820621319102352</v>
      </c>
      <c r="DQ47" s="2">
        <f t="shared" si="61"/>
        <v>0.41854554482758621</v>
      </c>
      <c r="DR47" s="2">
        <f t="shared" si="61"/>
        <v>0.41835916025213193</v>
      </c>
      <c r="DS47" s="2">
        <f t="shared" si="61"/>
        <v>0.41669226473859844</v>
      </c>
      <c r="DT47" s="2">
        <f t="shared" si="61"/>
        <v>0.41695597715980726</v>
      </c>
      <c r="DU47" s="2">
        <f t="shared" si="61"/>
        <v>0.42015609475806448</v>
      </c>
      <c r="DV47" s="2">
        <f t="shared" si="61"/>
        <v>0.41805587298387087</v>
      </c>
      <c r="DW47" s="2">
        <f t="shared" si="61"/>
        <v>0.42027262243401758</v>
      </c>
      <c r="DX47" s="2">
        <f t="shared" si="61"/>
        <v>0.42235556563706561</v>
      </c>
      <c r="DY47" s="2">
        <f t="shared" si="61"/>
        <v>0.4244083029188947</v>
      </c>
      <c r="EA47" s="2">
        <f t="shared" si="62"/>
        <v>0.4346391428571425</v>
      </c>
      <c r="EB47" s="2">
        <f t="shared" si="62"/>
        <v>0.42006715831414915</v>
      </c>
      <c r="EC47" s="2">
        <f t="shared" si="62"/>
        <v>0.42450817137574354</v>
      </c>
      <c r="ED47" s="2">
        <f t="shared" si="62"/>
        <v>0.42309356078658189</v>
      </c>
      <c r="EE47" s="2">
        <f t="shared" si="62"/>
        <v>0.41219728728733457</v>
      </c>
      <c r="EF47" s="2">
        <f t="shared" si="62"/>
        <v>0.40131162212266036</v>
      </c>
      <c r="EG47" s="2">
        <f t="shared" si="62"/>
        <v>0.40564991865671646</v>
      </c>
      <c r="EH47" s="2">
        <f t="shared" si="62"/>
        <v>0.4066836403225807</v>
      </c>
      <c r="EI47" s="2">
        <f t="shared" si="62"/>
        <v>0.40720627626865669</v>
      </c>
      <c r="EJ47" s="2">
        <f t="shared" si="62"/>
        <v>0.40851361156973104</v>
      </c>
      <c r="EK47" s="2">
        <f t="shared" si="62"/>
        <v>0.41174036975952233</v>
      </c>
      <c r="EL47" s="2">
        <f t="shared" si="62"/>
        <v>0.40931851875746716</v>
      </c>
      <c r="EM47" s="2">
        <f t="shared" si="62"/>
        <v>0.41618828647578637</v>
      </c>
      <c r="EN47" s="2">
        <f t="shared" si="62"/>
        <v>0.42141518709610715</v>
      </c>
      <c r="EO47" s="2">
        <f t="shared" si="62"/>
        <v>0.4111529663783785</v>
      </c>
      <c r="EQ47" s="2">
        <f t="shared" si="63"/>
        <v>0.40304355444555445</v>
      </c>
      <c r="ER47" s="2">
        <f t="shared" si="63"/>
        <v>0.41755302840778841</v>
      </c>
      <c r="ES47" s="2">
        <f t="shared" si="63"/>
        <v>0.41739839503626369</v>
      </c>
      <c r="ET47" s="2">
        <f t="shared" si="63"/>
        <v>0.41889354369927778</v>
      </c>
      <c r="EU47" s="2">
        <f t="shared" si="63"/>
        <v>0.4087602458707511</v>
      </c>
      <c r="EV47" s="2">
        <f t="shared" si="63"/>
        <v>0.4070763019497714</v>
      </c>
      <c r="EW47" s="2">
        <f t="shared" si="63"/>
        <v>0.40547640460867768</v>
      </c>
      <c r="EX47" s="2">
        <f t="shared" si="63"/>
        <v>0.40757127497769541</v>
      </c>
      <c r="EY47" s="2">
        <f t="shared" si="63"/>
        <v>0.40988419107898999</v>
      </c>
      <c r="EZ47" s="2">
        <f t="shared" si="63"/>
        <v>0.41318489399367181</v>
      </c>
      <c r="FA47" s="2">
        <f t="shared" si="63"/>
        <v>0.41892386575928015</v>
      </c>
      <c r="FB47" s="2">
        <f t="shared" si="63"/>
        <v>0.41637893736051518</v>
      </c>
      <c r="FC47" s="2">
        <f t="shared" si="63"/>
        <v>0.42012161332666886</v>
      </c>
      <c r="FD47" s="2">
        <f t="shared" si="63"/>
        <v>0.42053035959399515</v>
      </c>
      <c r="FE47" s="2">
        <f t="shared" si="63"/>
        <v>0.43444012255993625</v>
      </c>
      <c r="FG47" s="2">
        <f t="shared" si="64"/>
        <v>0.31423630935458213</v>
      </c>
      <c r="FH47" s="2">
        <f t="shared" si="64"/>
        <v>0.30680790172140598</v>
      </c>
      <c r="FI47" s="2">
        <f t="shared" si="64"/>
        <v>0.30384069011038384</v>
      </c>
      <c r="FJ47" s="2">
        <f t="shared" si="64"/>
        <v>0.3436953667973951</v>
      </c>
      <c r="FK47" s="2">
        <f t="shared" si="64"/>
        <v>0.32292191323513181</v>
      </c>
      <c r="FL47" s="2">
        <f t="shared" si="64"/>
        <v>0.31199662790252891</v>
      </c>
      <c r="FM47" s="2">
        <f t="shared" si="64"/>
        <v>0.30681206008062994</v>
      </c>
      <c r="FN47" s="2">
        <f t="shared" si="64"/>
        <v>0.28387581317316085</v>
      </c>
      <c r="FO47" s="2">
        <f t="shared" si="64"/>
        <v>0.28363165809879126</v>
      </c>
      <c r="FP47" s="2">
        <f t="shared" si="64"/>
        <v>0.2750796648997596</v>
      </c>
      <c r="FQ47" s="2">
        <f t="shared" si="64"/>
        <v>0.26821972911442143</v>
      </c>
      <c r="FR47" s="2">
        <f t="shared" si="64"/>
        <v>0.26737402837040203</v>
      </c>
      <c r="FS47" s="2">
        <f t="shared" si="64"/>
        <v>0.24780667224029435</v>
      </c>
      <c r="FT47" s="2">
        <f t="shared" si="64"/>
        <v>0.17886120202552877</v>
      </c>
      <c r="FU47" s="2">
        <f t="shared" si="64"/>
        <v>0.14158654368369006</v>
      </c>
      <c r="FW47" s="2">
        <f t="shared" si="53"/>
        <v>1.4186896885634641E-4</v>
      </c>
      <c r="FX47" s="2">
        <f t="shared" si="53"/>
        <v>4.2146042522222667E-5</v>
      </c>
      <c r="FY47" s="2">
        <f t="shared" si="53"/>
        <v>3.9862010591952553E-5</v>
      </c>
      <c r="FZ47" s="2">
        <f t="shared" si="53"/>
        <v>5.0490708072989842E-5</v>
      </c>
      <c r="GA47" s="2">
        <f t="shared" si="53"/>
        <v>5.2931166801451319E-5</v>
      </c>
      <c r="GB47" s="2">
        <f t="shared" si="53"/>
        <v>4.6897361799802454E-5</v>
      </c>
      <c r="GC47" s="2">
        <f t="shared" si="53"/>
        <v>5.1142091408965201E-5</v>
      </c>
      <c r="GD47" s="2">
        <f t="shared" si="53"/>
        <v>5.5256104619465828E-5</v>
      </c>
      <c r="GE47" s="2">
        <f t="shared" si="53"/>
        <v>5.5658323584908923E-5</v>
      </c>
      <c r="GF47" s="2">
        <f t="shared" si="53"/>
        <v>4.6001388448042072E-5</v>
      </c>
      <c r="GG47" s="2">
        <f t="shared" si="53"/>
        <v>3.88107912052466E-5</v>
      </c>
      <c r="GH47" s="2">
        <f t="shared" si="53"/>
        <v>3.3143619977168742E-5</v>
      </c>
      <c r="GI47" s="2">
        <f t="shared" si="53"/>
        <v>2.729626998649022E-5</v>
      </c>
      <c r="GJ47" s="2">
        <f t="shared" si="53"/>
        <v>1.8277507123487305E-5</v>
      </c>
      <c r="GK47" s="2">
        <f t="shared" si="53"/>
        <v>1.5738511019444961E-5</v>
      </c>
      <c r="GM47" s="82">
        <f t="shared" si="54"/>
        <v>4.5512306404478004E-4</v>
      </c>
      <c r="GN47" s="82">
        <f t="shared" si="54"/>
        <v>4.7876798968549421E-4</v>
      </c>
      <c r="GO47" s="82">
        <f t="shared" si="54"/>
        <v>3.429074392682949E-4</v>
      </c>
      <c r="GP47" s="82">
        <f t="shared" si="54"/>
        <v>8.7838281541232851E-4</v>
      </c>
      <c r="GQ47" s="82">
        <f t="shared" si="54"/>
        <v>4.5692230590793008E-4</v>
      </c>
      <c r="GR47" s="82">
        <f t="shared" si="54"/>
        <v>3.0500430061916161E-4</v>
      </c>
      <c r="GS47" s="82">
        <f t="shared" si="54"/>
        <v>2.574221152588876E-4</v>
      </c>
      <c r="GT47" s="82">
        <f t="shared" si="54"/>
        <v>1.0040932131286583E-4</v>
      </c>
      <c r="GU47" s="82">
        <f t="shared" si="54"/>
        <v>1.2692335373200308E-4</v>
      </c>
      <c r="GV47" s="82">
        <f t="shared" si="54"/>
        <v>1.1588460883393028E-4</v>
      </c>
      <c r="GW47" s="82">
        <f t="shared" si="54"/>
        <v>9.1152960242667414E-5</v>
      </c>
      <c r="GX47" s="82">
        <f t="shared" si="54"/>
        <v>1.3570528031556795E-4</v>
      </c>
      <c r="GY47" s="82">
        <f t="shared" si="54"/>
        <v>8.9788942921573099E-5</v>
      </c>
      <c r="GZ47" s="82">
        <f t="shared" si="54"/>
        <v>1.6852044289302526E-6</v>
      </c>
      <c r="HA47" s="82">
        <f t="shared" si="54"/>
        <v>1.1561375807661088E-8</v>
      </c>
      <c r="HC47" s="82">
        <f t="shared" si="58"/>
        <v>1.2842966254207632E-13</v>
      </c>
      <c r="HD47" s="82">
        <f t="shared" si="58"/>
        <v>2.0798539226156274E-12</v>
      </c>
      <c r="HE47" s="82">
        <f t="shared" si="58"/>
        <v>3.3397396329217741E-13</v>
      </c>
      <c r="HF47" s="82">
        <f t="shared" si="58"/>
        <v>6.5520957386034023E-15</v>
      </c>
      <c r="HG47" s="82">
        <f t="shared" si="58"/>
        <v>6.9136876627908459E-13</v>
      </c>
      <c r="HH47" s="82">
        <f t="shared" si="58"/>
        <v>2.3486624599037784E-13</v>
      </c>
      <c r="HI47" s="82">
        <f t="shared" si="58"/>
        <v>6.7405865127292139E-13</v>
      </c>
      <c r="HJ47" s="82">
        <f t="shared" si="58"/>
        <v>9.9020742971465969E-14</v>
      </c>
      <c r="HK47" s="82">
        <f t="shared" si="58"/>
        <v>4.6363052515818176E-14</v>
      </c>
      <c r="HL47" s="82">
        <f t="shared" si="58"/>
        <v>7.3467263587999913E-14</v>
      </c>
      <c r="HM47" s="82">
        <f t="shared" si="58"/>
        <v>1.294965881060883E-14</v>
      </c>
      <c r="HN47" s="82">
        <f t="shared" si="58"/>
        <v>1.2173342366740144E-14</v>
      </c>
      <c r="HO47" s="82">
        <f t="shared" si="58"/>
        <v>5.1511196417927156E-15</v>
      </c>
      <c r="HP47" s="82">
        <f t="shared" si="58"/>
        <v>7.2647566157424902E-20</v>
      </c>
      <c r="HQ47" s="82">
        <f t="shared" si="58"/>
        <v>6.061335486034773E-24</v>
      </c>
      <c r="HS47" s="82">
        <f t="shared" si="55"/>
        <v>8.1763804051262803E-33</v>
      </c>
      <c r="HT47" s="82">
        <f t="shared" si="55"/>
        <v>1.3187937273066712E-35</v>
      </c>
      <c r="HU47" s="82">
        <f t="shared" si="55"/>
        <v>1.1206266468741306E-39</v>
      </c>
      <c r="HV47" s="82">
        <f t="shared" si="55"/>
        <v>5.318835077264574E-47</v>
      </c>
      <c r="HW47" s="82">
        <f t="shared" si="55"/>
        <v>2.880299639382037E-40</v>
      </c>
      <c r="HX47" s="82">
        <f t="shared" si="55"/>
        <v>3.4612191209460222E-43</v>
      </c>
      <c r="HY47" s="82">
        <f t="shared" si="55"/>
        <v>9.6780562003736831E-42</v>
      </c>
      <c r="HZ47" s="82">
        <f t="shared" si="55"/>
        <v>9.1651871870213202E-44</v>
      </c>
      <c r="IA47" s="82">
        <f t="shared" si="55"/>
        <v>4.8253845272909294E-44</v>
      </c>
      <c r="IB47" s="82">
        <f t="shared" si="55"/>
        <v>9.6323487573933221E-43</v>
      </c>
      <c r="IC47" s="82">
        <f t="shared" si="55"/>
        <v>7.4393797561961686E-46</v>
      </c>
      <c r="ID47" s="82">
        <f t="shared" si="55"/>
        <v>9.6385181554573709E-45</v>
      </c>
      <c r="IE47" s="82">
        <f t="shared" si="55"/>
        <v>1.4244433404207854E-44</v>
      </c>
      <c r="IF47" s="82">
        <f t="shared" si="55"/>
        <v>1.6506805095959103E-47</v>
      </c>
      <c r="IG47" s="82">
        <f t="shared" si="55"/>
        <v>5.8757096245266299E-44</v>
      </c>
      <c r="II47" s="82">
        <f t="shared" si="56"/>
        <v>1.2793154791435468E-168</v>
      </c>
      <c r="IJ47" s="82">
        <f t="shared" si="56"/>
        <v>1.255799798538892E-179</v>
      </c>
      <c r="IK47" s="82">
        <f t="shared" si="56"/>
        <v>5.6972899362720663E-208</v>
      </c>
      <c r="IL47" s="82">
        <f t="shared" si="56"/>
        <v>2.0776174908060993E-247</v>
      </c>
      <c r="IM47" s="82">
        <f t="shared" si="56"/>
        <v>3.6161193330613651E-209</v>
      </c>
      <c r="IN47" s="82">
        <f t="shared" si="56"/>
        <v>1.4741836395853786E-225</v>
      </c>
      <c r="IO47" s="82">
        <f t="shared" si="56"/>
        <v>2.2501879271653456E-218</v>
      </c>
      <c r="IP47" s="82">
        <f t="shared" si="56"/>
        <v>1.8987536145437481E-228</v>
      </c>
      <c r="IQ47" s="82">
        <f t="shared" si="56"/>
        <v>1.5067043360770393E-227</v>
      </c>
      <c r="IR47" s="82">
        <f t="shared" si="56"/>
        <v>3.2291530379408081E-220</v>
      </c>
      <c r="IS47" s="82">
        <f t="shared" si="56"/>
        <v>4.0430542131223583E-237</v>
      </c>
      <c r="IT47" s="82">
        <f t="shared" si="56"/>
        <v>3.4257354070514449E-229</v>
      </c>
      <c r="IU47" s="82">
        <f t="shared" si="56"/>
        <v>5.7945558404849866E-226</v>
      </c>
      <c r="IV47" s="82">
        <f t="shared" si="56"/>
        <v>1.5586238486661181E-140</v>
      </c>
      <c r="IW47" s="82">
        <f t="shared" si="56"/>
        <v>1.4597672088802715E-93</v>
      </c>
      <c r="IY47" s="82">
        <f t="shared" si="57"/>
        <v>4.551230641732097E-4</v>
      </c>
      <c r="IZ47" s="82">
        <f t="shared" si="57"/>
        <v>4.7876799176534813E-4</v>
      </c>
      <c r="JA47" s="82">
        <f t="shared" si="57"/>
        <v>3.4290743960226885E-4</v>
      </c>
      <c r="JB47" s="82">
        <f t="shared" si="57"/>
        <v>8.7838281541888056E-4</v>
      </c>
      <c r="JC47" s="82">
        <f t="shared" si="57"/>
        <v>4.5692230659929886E-4</v>
      </c>
      <c r="JD47" s="82">
        <f t="shared" si="57"/>
        <v>3.0500430085402788E-4</v>
      </c>
      <c r="JE47" s="82">
        <f t="shared" si="57"/>
        <v>2.5742211593294623E-4</v>
      </c>
      <c r="JF47" s="82">
        <f t="shared" si="57"/>
        <v>1.0040932141188657E-4</v>
      </c>
      <c r="JG47" s="82">
        <f t="shared" si="57"/>
        <v>1.2692335377836614E-4</v>
      </c>
      <c r="JH47" s="82">
        <f t="shared" si="57"/>
        <v>1.1588460890739754E-4</v>
      </c>
      <c r="JI47" s="82">
        <f t="shared" si="57"/>
        <v>9.1152960255617071E-5</v>
      </c>
      <c r="JJ47" s="82">
        <f t="shared" si="57"/>
        <v>1.3570528032774129E-4</v>
      </c>
      <c r="JK47" s="82">
        <f t="shared" si="57"/>
        <v>8.9788942926724224E-5</v>
      </c>
      <c r="JL47" s="82">
        <f t="shared" si="57"/>
        <v>1.6852044289303252E-6</v>
      </c>
      <c r="JM47" s="82">
        <f t="shared" si="57"/>
        <v>1.1561375807661094E-8</v>
      </c>
    </row>
    <row r="48" spans="2:273" x14ac:dyDescent="0.25">
      <c r="B48" s="2">
        <v>21</v>
      </c>
      <c r="C48" s="37">
        <v>0.426035</v>
      </c>
      <c r="D48" s="37">
        <v>0.42527399999999999</v>
      </c>
      <c r="E48" s="37">
        <v>0.42824000000000001</v>
      </c>
      <c r="F48" s="37">
        <v>0.435027</v>
      </c>
      <c r="G48" s="37">
        <v>0.42141400000000001</v>
      </c>
      <c r="H48" s="37">
        <v>0.41941499999999998</v>
      </c>
      <c r="I48" s="37">
        <v>0.41898400000000002</v>
      </c>
      <c r="J48" s="37">
        <v>0.41526299999999999</v>
      </c>
      <c r="K48" s="37">
        <v>0.41090900000000002</v>
      </c>
      <c r="L48" s="37">
        <v>0.41468899999999997</v>
      </c>
      <c r="M48" s="37">
        <v>0.41417399999999999</v>
      </c>
      <c r="N48" s="37">
        <v>0.41458400000000001</v>
      </c>
      <c r="O48" s="37">
        <v>0.41432099999999999</v>
      </c>
      <c r="P48" s="37">
        <v>0.41840699999999997</v>
      </c>
      <c r="Q48" s="37">
        <v>0.41922199999999998</v>
      </c>
      <c r="S48" s="4">
        <f t="shared" si="59"/>
        <v>0.43040846881921097</v>
      </c>
      <c r="T48" s="4">
        <f t="shared" si="59"/>
        <v>0.42741984499097413</v>
      </c>
      <c r="U48" s="4">
        <f t="shared" si="59"/>
        <v>0.43000151412358228</v>
      </c>
      <c r="V48" s="4">
        <f t="shared" si="59"/>
        <v>0.43080737617611992</v>
      </c>
      <c r="W48" s="4">
        <f t="shared" si="59"/>
        <v>0.42072756863009342</v>
      </c>
      <c r="X48" s="4">
        <f t="shared" si="59"/>
        <v>0.41394237288954061</v>
      </c>
      <c r="Y48" s="4">
        <f t="shared" si="59"/>
        <v>0.41559861915144991</v>
      </c>
      <c r="Z48" s="4">
        <f t="shared" si="59"/>
        <v>0.41552038915607387</v>
      </c>
      <c r="AA48" s="4">
        <f t="shared" si="59"/>
        <v>0.41460439482749667</v>
      </c>
      <c r="AB48" s="4">
        <f t="shared" si="59"/>
        <v>0.41515304436564715</v>
      </c>
      <c r="AC48" s="4">
        <f t="shared" si="59"/>
        <v>0.41829762525679576</v>
      </c>
      <c r="AD48" s="4">
        <f t="shared" si="59"/>
        <v>0.41615895637443751</v>
      </c>
      <c r="AE48" s="4">
        <f t="shared" si="59"/>
        <v>0.4196227821580073</v>
      </c>
      <c r="AF48" s="4">
        <f t="shared" si="59"/>
        <v>0.4222039578545399</v>
      </c>
      <c r="AG48" s="4">
        <f t="shared" si="59"/>
        <v>0.42291655200658168</v>
      </c>
      <c r="AI48" s="4">
        <f t="shared" si="60"/>
        <v>-4.3734688192109683E-3</v>
      </c>
      <c r="AJ48" s="4">
        <f t="shared" si="60"/>
        <v>-2.1458449909741439E-3</v>
      </c>
      <c r="AK48" s="4">
        <f t="shared" si="60"/>
        <v>-1.7615141235822751E-3</v>
      </c>
      <c r="AL48" s="4">
        <f t="shared" si="60"/>
        <v>4.2196238238800809E-3</v>
      </c>
      <c r="AM48" s="4">
        <f t="shared" si="60"/>
        <v>6.864313699065927E-4</v>
      </c>
      <c r="AN48" s="4">
        <f t="shared" si="60"/>
        <v>5.4726271104593716E-3</v>
      </c>
      <c r="AO48" s="4">
        <f t="shared" si="60"/>
        <v>3.3853808485501125E-3</v>
      </c>
      <c r="AP48" s="4">
        <f t="shared" si="60"/>
        <v>-2.573891560738728E-4</v>
      </c>
      <c r="AQ48" s="4">
        <f t="shared" si="60"/>
        <v>-3.6953948274966453E-3</v>
      </c>
      <c r="AR48" s="4">
        <f t="shared" si="60"/>
        <v>-4.6404436564717599E-4</v>
      </c>
      <c r="AS48" s="4">
        <f t="shared" si="60"/>
        <v>-4.123625256795771E-3</v>
      </c>
      <c r="AT48" s="4">
        <f t="shared" si="60"/>
        <v>-1.5749563744374973E-3</v>
      </c>
      <c r="AU48" s="4">
        <f t="shared" si="60"/>
        <v>-5.3017821580073066E-3</v>
      </c>
      <c r="AV48" s="4">
        <f t="shared" si="60"/>
        <v>-3.7969578545399285E-3</v>
      </c>
      <c r="AW48" s="4">
        <f t="shared" si="60"/>
        <v>-3.6945520065816972E-3</v>
      </c>
      <c r="AY48" s="2">
        <f t="shared" si="51"/>
        <v>0.4289896565945141</v>
      </c>
      <c r="AZ48" s="2">
        <f t="shared" si="51"/>
        <v>0.42584693217434627</v>
      </c>
      <c r="BA48" s="2">
        <f t="shared" si="51"/>
        <v>0.42878114875157458</v>
      </c>
      <c r="BB48" s="2">
        <f t="shared" si="51"/>
        <v>0.42801348183390597</v>
      </c>
      <c r="BC48" s="2">
        <f t="shared" si="51"/>
        <v>0.41907821920607718</v>
      </c>
      <c r="BD48" s="2">
        <f t="shared" si="51"/>
        <v>0.41273496905070395</v>
      </c>
      <c r="BE48" s="2">
        <f t="shared" si="51"/>
        <v>0.41455263508539664</v>
      </c>
      <c r="BF48" s="2">
        <f t="shared" si="51"/>
        <v>0.41506032818078431</v>
      </c>
      <c r="BG48" s="2">
        <f t="shared" si="51"/>
        <v>0.41406774009479586</v>
      </c>
      <c r="BH48" s="2">
        <f t="shared" si="51"/>
        <v>0.41467709038075912</v>
      </c>
      <c r="BI48" s="2">
        <f t="shared" si="51"/>
        <v>0.41791773203259852</v>
      </c>
      <c r="BJ48" s="2">
        <f t="shared" si="51"/>
        <v>0.41564593720524251</v>
      </c>
      <c r="BK48" s="2">
        <f t="shared" si="51"/>
        <v>0.41928764422019316</v>
      </c>
      <c r="BL48" s="2">
        <f t="shared" si="51"/>
        <v>0.42219549359874253</v>
      </c>
      <c r="BM48" s="2">
        <f t="shared" si="51"/>
        <v>0.42291647791738146</v>
      </c>
      <c r="BO48" s="2">
        <f t="shared" si="10"/>
        <v>0.426035</v>
      </c>
      <c r="BP48" s="2">
        <f t="shared" si="11"/>
        <v>0.42527399999999999</v>
      </c>
      <c r="BQ48" s="2">
        <f t="shared" si="12"/>
        <v>0.42824000000000001</v>
      </c>
      <c r="BR48" s="2">
        <f t="shared" si="13"/>
        <v>0.435027</v>
      </c>
      <c r="BS48" s="2">
        <f t="shared" si="14"/>
        <v>0.42141400000000001</v>
      </c>
      <c r="BT48" s="2">
        <f t="shared" si="15"/>
        <v>0.41941499999999998</v>
      </c>
      <c r="BU48" s="2">
        <f t="shared" si="16"/>
        <v>0.41898400000000002</v>
      </c>
      <c r="BV48" s="2">
        <f t="shared" si="17"/>
        <v>0.41526299999999999</v>
      </c>
      <c r="BW48" s="2">
        <f t="shared" si="18"/>
        <v>0.41090900000000002</v>
      </c>
      <c r="BX48" s="2">
        <f t="shared" si="19"/>
        <v>0.41468899999999997</v>
      </c>
      <c r="BY48" s="2">
        <f t="shared" si="20"/>
        <v>0.41417399999999999</v>
      </c>
      <c r="BZ48" s="2">
        <f t="shared" si="21"/>
        <v>0.41458400000000001</v>
      </c>
      <c r="CA48" s="2">
        <f t="shared" si="22"/>
        <v>0.41432099999999999</v>
      </c>
      <c r="CB48" s="2">
        <f t="shared" si="23"/>
        <v>0.41840699999999997</v>
      </c>
      <c r="CC48" s="2">
        <f t="shared" si="24"/>
        <v>0.41922199999999998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0.42653919786535305</v>
      </c>
      <c r="DL48" s="2">
        <f t="shared" si="61"/>
        <v>0.42889742413793097</v>
      </c>
      <c r="DM48" s="2">
        <f t="shared" si="61"/>
        <v>0.43109842758620687</v>
      </c>
      <c r="DN48" s="2">
        <f t="shared" si="61"/>
        <v>0.4311458526658527</v>
      </c>
      <c r="DO48" s="2">
        <f t="shared" si="61"/>
        <v>0.42291739737274225</v>
      </c>
      <c r="DP48" s="2">
        <f t="shared" si="61"/>
        <v>0.41858025697865353</v>
      </c>
      <c r="DQ48" s="2">
        <f t="shared" si="61"/>
        <v>0.41907474482758622</v>
      </c>
      <c r="DR48" s="2">
        <f t="shared" si="61"/>
        <v>0.41888816514645894</v>
      </c>
      <c r="DS48" s="2">
        <f t="shared" si="61"/>
        <v>0.41722660378197995</v>
      </c>
      <c r="DT48" s="2">
        <f t="shared" si="61"/>
        <v>0.41740763967371158</v>
      </c>
      <c r="DU48" s="2">
        <f t="shared" si="61"/>
        <v>0.42056737177419351</v>
      </c>
      <c r="DV48" s="2">
        <f t="shared" si="61"/>
        <v>0.41833460887096763</v>
      </c>
      <c r="DW48" s="2">
        <f t="shared" si="61"/>
        <v>0.42057673991935485</v>
      </c>
      <c r="DX48" s="2">
        <f t="shared" si="61"/>
        <v>0.42250865855855851</v>
      </c>
      <c r="DY48" s="2">
        <f t="shared" si="61"/>
        <v>0.4250867069964348</v>
      </c>
      <c r="EA48" s="2">
        <f t="shared" si="62"/>
        <v>0.43388132142857105</v>
      </c>
      <c r="EB48" s="2">
        <f t="shared" si="62"/>
        <v>0.41956153521043626</v>
      </c>
      <c r="EC48" s="2">
        <f t="shared" si="62"/>
        <v>0.42393991473653736</v>
      </c>
      <c r="ED48" s="2">
        <f t="shared" si="62"/>
        <v>0.42255898218623489</v>
      </c>
      <c r="EE48" s="2">
        <f t="shared" si="62"/>
        <v>0.41173738123818526</v>
      </c>
      <c r="EF48" s="2">
        <f t="shared" si="62"/>
        <v>0.40097844157706097</v>
      </c>
      <c r="EG48" s="2">
        <f t="shared" si="62"/>
        <v>0.40523472966417912</v>
      </c>
      <c r="EH48" s="2">
        <f t="shared" si="62"/>
        <v>0.40625344973118288</v>
      </c>
      <c r="EI48" s="2">
        <f t="shared" si="62"/>
        <v>0.40679087522388058</v>
      </c>
      <c r="EJ48" s="2">
        <f t="shared" si="62"/>
        <v>0.40811361119449652</v>
      </c>
      <c r="EK48" s="2">
        <f t="shared" si="62"/>
        <v>0.41132377589594887</v>
      </c>
      <c r="EL48" s="2">
        <f t="shared" si="62"/>
        <v>0.40892611027479092</v>
      </c>
      <c r="EM48" s="2">
        <f t="shared" si="62"/>
        <v>0.41571857561344716</v>
      </c>
      <c r="EN48" s="2">
        <f t="shared" si="62"/>
        <v>0.42088437083182551</v>
      </c>
      <c r="EO48" s="2">
        <f t="shared" si="62"/>
        <v>0.41091392302702712</v>
      </c>
      <c r="EQ48" s="2">
        <f t="shared" si="63"/>
        <v>0.40266243656343659</v>
      </c>
      <c r="ER48" s="2">
        <f t="shared" si="63"/>
        <v>0.41708138189119043</v>
      </c>
      <c r="ES48" s="2">
        <f t="shared" si="63"/>
        <v>0.41692911724161025</v>
      </c>
      <c r="ET48" s="2">
        <f t="shared" si="63"/>
        <v>0.41841746093875543</v>
      </c>
      <c r="EU48" s="2">
        <f t="shared" si="63"/>
        <v>0.40835000794699977</v>
      </c>
      <c r="EV48" s="2">
        <f t="shared" si="63"/>
        <v>0.40665810851875323</v>
      </c>
      <c r="EW48" s="2">
        <f t="shared" si="63"/>
        <v>0.40506331812331331</v>
      </c>
      <c r="EX48" s="2">
        <f t="shared" si="63"/>
        <v>0.40712748007523342</v>
      </c>
      <c r="EY48" s="2">
        <f t="shared" si="63"/>
        <v>0.40942904950780851</v>
      </c>
      <c r="EZ48" s="2">
        <f t="shared" si="63"/>
        <v>0.41271725322480651</v>
      </c>
      <c r="FA48" s="2">
        <f t="shared" si="63"/>
        <v>0.41840612908760089</v>
      </c>
      <c r="FB48" s="2">
        <f t="shared" si="63"/>
        <v>0.41588920001286023</v>
      </c>
      <c r="FC48" s="2">
        <f t="shared" si="63"/>
        <v>0.41959883175663482</v>
      </c>
      <c r="FD48" s="2">
        <f t="shared" si="63"/>
        <v>0.42000635410159948</v>
      </c>
      <c r="FE48" s="2">
        <f t="shared" si="63"/>
        <v>0.43386582954862418</v>
      </c>
      <c r="FG48" s="2">
        <f t="shared" si="64"/>
        <v>0.33441482339803713</v>
      </c>
      <c r="FH48" s="2">
        <f t="shared" si="64"/>
        <v>0.32673667974825776</v>
      </c>
      <c r="FI48" s="2">
        <f t="shared" si="64"/>
        <v>0.32366672488468284</v>
      </c>
      <c r="FJ48" s="2">
        <f t="shared" si="64"/>
        <v>0.36475937977199413</v>
      </c>
      <c r="FK48" s="2">
        <f t="shared" si="64"/>
        <v>0.3433788936914976</v>
      </c>
      <c r="FL48" s="2">
        <f t="shared" si="64"/>
        <v>0.33210097099198277</v>
      </c>
      <c r="FM48" s="2">
        <f t="shared" si="64"/>
        <v>0.32674098089774023</v>
      </c>
      <c r="FN48" s="2">
        <f t="shared" si="64"/>
        <v>0.30296605776654539</v>
      </c>
      <c r="FO48" s="2">
        <f t="shared" si="64"/>
        <v>0.30271242411078569</v>
      </c>
      <c r="FP48" s="2">
        <f t="shared" si="64"/>
        <v>0.29382108130189077</v>
      </c>
      <c r="FQ48" s="2">
        <f t="shared" si="64"/>
        <v>0.28667860064750267</v>
      </c>
      <c r="FR48" s="2">
        <f t="shared" si="64"/>
        <v>0.28579742929863533</v>
      </c>
      <c r="FS48" s="2">
        <f t="shared" si="64"/>
        <v>0.26537015893886529</v>
      </c>
      <c r="FT48" s="2">
        <f t="shared" si="64"/>
        <v>0.19279057426720295</v>
      </c>
      <c r="FU48" s="2">
        <f t="shared" si="64"/>
        <v>0.1531544658182388</v>
      </c>
      <c r="FW48" s="2">
        <f t="shared" si="53"/>
        <v>1.5555410195052031E-4</v>
      </c>
      <c r="FX48" s="2">
        <f t="shared" si="53"/>
        <v>4.6212028773183506E-5</v>
      </c>
      <c r="FY48" s="2">
        <f t="shared" si="53"/>
        <v>4.3707657376945698E-5</v>
      </c>
      <c r="FZ48" s="2">
        <f t="shared" si="53"/>
        <v>5.5361690829092683E-5</v>
      </c>
      <c r="GA48" s="2">
        <f t="shared" si="53"/>
        <v>5.8037573913527942E-5</v>
      </c>
      <c r="GB48" s="2">
        <f t="shared" si="53"/>
        <v>5.142170200888373E-5</v>
      </c>
      <c r="GC48" s="2">
        <f t="shared" si="53"/>
        <v>5.6075911451120911E-5</v>
      </c>
      <c r="GD48" s="2">
        <f t="shared" si="53"/>
        <v>6.0586790930305088E-5</v>
      </c>
      <c r="GE48" s="2">
        <f t="shared" si="53"/>
        <v>6.1027810536702924E-5</v>
      </c>
      <c r="GF48" s="2">
        <f t="shared" si="53"/>
        <v>5.0439295569390959E-5</v>
      </c>
      <c r="GG48" s="2">
        <f t="shared" si="53"/>
        <v>4.2555026988782975E-5</v>
      </c>
      <c r="GH48" s="2">
        <f t="shared" si="53"/>
        <v>3.6341140440457932E-5</v>
      </c>
      <c r="GI48" s="2">
        <f t="shared" si="53"/>
        <v>2.9929686056548869E-5</v>
      </c>
      <c r="GJ48" s="2">
        <f t="shared" si="53"/>
        <v>2.0040852701098347E-5</v>
      </c>
      <c r="GK48" s="2">
        <f t="shared" si="53"/>
        <v>1.7256907969292029E-5</v>
      </c>
      <c r="GM48" s="82">
        <f t="shared" si="54"/>
        <v>7.0622324934343855E-4</v>
      </c>
      <c r="GN48" s="82">
        <f t="shared" si="54"/>
        <v>7.2425969595102044E-4</v>
      </c>
      <c r="GO48" s="82">
        <f t="shared" si="54"/>
        <v>5.3920206353140032E-4</v>
      </c>
      <c r="GP48" s="82">
        <f t="shared" si="54"/>
        <v>1.3314759523658378E-3</v>
      </c>
      <c r="GQ48" s="82">
        <f t="shared" si="54"/>
        <v>7.2534271480886555E-4</v>
      </c>
      <c r="GR48" s="82">
        <f t="shared" si="54"/>
        <v>4.9840093298309407E-4</v>
      </c>
      <c r="GS48" s="82">
        <f t="shared" si="54"/>
        <v>4.2464931511962878E-4</v>
      </c>
      <c r="GT48" s="82">
        <f t="shared" si="54"/>
        <v>1.7593146729180396E-4</v>
      </c>
      <c r="GU48" s="82">
        <f t="shared" si="54"/>
        <v>2.1567894260755355E-4</v>
      </c>
      <c r="GV48" s="82">
        <f t="shared" si="54"/>
        <v>1.9461094308452674E-4</v>
      </c>
      <c r="GW48" s="82">
        <f t="shared" si="54"/>
        <v>1.5473603764376242E-4</v>
      </c>
      <c r="GX48" s="82">
        <f t="shared" si="54"/>
        <v>2.1934050586888115E-4</v>
      </c>
      <c r="GY48" s="82">
        <f t="shared" si="54"/>
        <v>1.4520138054281774E-4</v>
      </c>
      <c r="GZ48" s="82">
        <f t="shared" si="54"/>
        <v>3.3249160174092509E-6</v>
      </c>
      <c r="HA48" s="82">
        <f t="shared" si="54"/>
        <v>2.986624859320679E-8</v>
      </c>
      <c r="HC48" s="82">
        <f t="shared" si="58"/>
        <v>3.8846865967584534E-13</v>
      </c>
      <c r="HD48" s="82">
        <f t="shared" si="58"/>
        <v>5.4098559239677059E-12</v>
      </c>
      <c r="HE48" s="82">
        <f t="shared" si="58"/>
        <v>9.6262025118049936E-13</v>
      </c>
      <c r="HF48" s="82">
        <f t="shared" si="58"/>
        <v>2.3171377544418762E-14</v>
      </c>
      <c r="HG48" s="82">
        <f t="shared" si="58"/>
        <v>2.0307148448372567E-12</v>
      </c>
      <c r="HH48" s="82">
        <f t="shared" si="58"/>
        <v>7.2513381870357211E-13</v>
      </c>
      <c r="HI48" s="82">
        <f t="shared" si="58"/>
        <v>2.0202122472643049E-12</v>
      </c>
      <c r="HJ48" s="82">
        <f t="shared" si="58"/>
        <v>3.1935308376878926E-13</v>
      </c>
      <c r="HK48" s="82">
        <f t="shared" si="58"/>
        <v>1.5160856746601041E-13</v>
      </c>
      <c r="HL48" s="82">
        <f t="shared" si="58"/>
        <v>2.2848298814108725E-13</v>
      </c>
      <c r="HM48" s="82">
        <f t="shared" si="58"/>
        <v>4.2643625009989837E-14</v>
      </c>
      <c r="HN48" s="82">
        <f t="shared" si="58"/>
        <v>3.8643061430471435E-14</v>
      </c>
      <c r="HO48" s="82">
        <f t="shared" si="58"/>
        <v>1.6130758881215091E-14</v>
      </c>
      <c r="HP48" s="82">
        <f t="shared" si="58"/>
        <v>3.2591890526167405E-19</v>
      </c>
      <c r="HQ48" s="82">
        <f t="shared" si="58"/>
        <v>3.7743563590418725E-23</v>
      </c>
      <c r="HS48" s="82">
        <f t="shared" si="55"/>
        <v>5.5226205936882239E-32</v>
      </c>
      <c r="HT48" s="82">
        <f t="shared" si="55"/>
        <v>8.0694236433191862E-35</v>
      </c>
      <c r="HU48" s="82">
        <f t="shared" si="55"/>
        <v>8.7183659837350509E-39</v>
      </c>
      <c r="HV48" s="82">
        <f t="shared" si="55"/>
        <v>6.4922529651393429E-46</v>
      </c>
      <c r="HW48" s="82">
        <f t="shared" si="55"/>
        <v>2.4302108900456395E-39</v>
      </c>
      <c r="HX48" s="82">
        <f t="shared" si="55"/>
        <v>3.3477380381476137E-42</v>
      </c>
      <c r="HY48" s="82">
        <f t="shared" si="55"/>
        <v>8.8458898814848123E-41</v>
      </c>
      <c r="HZ48" s="82">
        <f t="shared" si="55"/>
        <v>9.4938009940400384E-43</v>
      </c>
      <c r="IA48" s="82">
        <f t="shared" si="55"/>
        <v>5.0224069125186374E-43</v>
      </c>
      <c r="IB48" s="82">
        <f t="shared" si="55"/>
        <v>8.9207797240264933E-42</v>
      </c>
      <c r="IC48" s="82">
        <f t="shared" si="55"/>
        <v>7.8462839790464994E-45</v>
      </c>
      <c r="ID48" s="82">
        <f t="shared" si="55"/>
        <v>9.1622451367370081E-44</v>
      </c>
      <c r="IE48" s="82">
        <f t="shared" si="55"/>
        <v>1.2734690744795228E-43</v>
      </c>
      <c r="IF48" s="82">
        <f t="shared" si="55"/>
        <v>1.5915938993457714E-46</v>
      </c>
      <c r="IG48" s="82">
        <f t="shared" si="55"/>
        <v>4.6900688286598195E-43</v>
      </c>
      <c r="II48" s="82">
        <f t="shared" si="56"/>
        <v>3.5641012814131227E-165</v>
      </c>
      <c r="IJ48" s="82">
        <f t="shared" si="56"/>
        <v>2.1419833498145281E-176</v>
      </c>
      <c r="IK48" s="82">
        <f t="shared" si="56"/>
        <v>3.0363029898739389E-204</v>
      </c>
      <c r="IL48" s="82">
        <f t="shared" si="56"/>
        <v>7.2950326945359508E-243</v>
      </c>
      <c r="IM48" s="82">
        <f t="shared" si="56"/>
        <v>2.594293730538819E-205</v>
      </c>
      <c r="IN48" s="82">
        <f t="shared" si="56"/>
        <v>1.9007048697852732E-221</v>
      </c>
      <c r="IO48" s="82">
        <f t="shared" si="56"/>
        <v>2.3189485262580769E-214</v>
      </c>
      <c r="IP48" s="82">
        <f t="shared" si="56"/>
        <v>3.2454677319489507E-224</v>
      </c>
      <c r="IQ48" s="82">
        <f t="shared" si="56"/>
        <v>2.495378377062109E-223</v>
      </c>
      <c r="IR48" s="82">
        <f t="shared" si="56"/>
        <v>3.2628163959622391E-216</v>
      </c>
      <c r="IS48" s="82">
        <f t="shared" si="56"/>
        <v>7.0691342742406139E-233</v>
      </c>
      <c r="IT48" s="82">
        <f t="shared" si="56"/>
        <v>3.7320794524127872E-225</v>
      </c>
      <c r="IU48" s="82">
        <f t="shared" si="56"/>
        <v>4.6739930886944708E-222</v>
      </c>
      <c r="IV48" s="82">
        <f t="shared" si="56"/>
        <v>3.3249816738538819E-138</v>
      </c>
      <c r="IW48" s="82">
        <f t="shared" si="56"/>
        <v>4.834345176120361E-92</v>
      </c>
      <c r="IY48" s="82">
        <f t="shared" si="57"/>
        <v>7.0622324973190721E-4</v>
      </c>
      <c r="IZ48" s="82">
        <f t="shared" si="57"/>
        <v>7.2425970136087638E-4</v>
      </c>
      <c r="JA48" s="82">
        <f t="shared" si="57"/>
        <v>5.392020644940206E-4</v>
      </c>
      <c r="JB48" s="82">
        <f t="shared" si="57"/>
        <v>1.3314759523890092E-3</v>
      </c>
      <c r="JC48" s="82">
        <f t="shared" si="57"/>
        <v>7.2534271683958045E-4</v>
      </c>
      <c r="JD48" s="82">
        <f t="shared" si="57"/>
        <v>4.9840093370822789E-4</v>
      </c>
      <c r="JE48" s="82">
        <f t="shared" si="57"/>
        <v>4.2464931713984101E-4</v>
      </c>
      <c r="JF48" s="82">
        <f t="shared" si="57"/>
        <v>1.7593146761115704E-4</v>
      </c>
      <c r="JG48" s="82">
        <f t="shared" si="57"/>
        <v>2.1567894275916212E-4</v>
      </c>
      <c r="JH48" s="82">
        <f t="shared" si="57"/>
        <v>1.9461094331300972E-4</v>
      </c>
      <c r="JI48" s="82">
        <f t="shared" si="57"/>
        <v>1.5473603768640604E-4</v>
      </c>
      <c r="JJ48" s="82">
        <f t="shared" si="57"/>
        <v>2.193405059075242E-4</v>
      </c>
      <c r="JK48" s="82">
        <f t="shared" si="57"/>
        <v>1.452013805589485E-4</v>
      </c>
      <c r="JL48" s="82">
        <f t="shared" si="57"/>
        <v>3.324916017409577E-6</v>
      </c>
      <c r="JM48" s="82">
        <f t="shared" si="57"/>
        <v>2.986624859320683E-8</v>
      </c>
    </row>
    <row r="49" spans="2:273" x14ac:dyDescent="0.25">
      <c r="B49" s="2">
        <v>22</v>
      </c>
      <c r="C49" s="37">
        <v>0.42372599999999999</v>
      </c>
      <c r="D49" s="37">
        <v>0.42470000000000002</v>
      </c>
      <c r="E49" s="37">
        <v>0.43041600000000002</v>
      </c>
      <c r="F49" s="37">
        <v>0.43220399999999998</v>
      </c>
      <c r="G49" s="37">
        <v>0.42202200000000001</v>
      </c>
      <c r="H49" s="37">
        <v>0.416273</v>
      </c>
      <c r="I49" s="37">
        <v>0.420294</v>
      </c>
      <c r="J49" s="37">
        <v>0.41928500000000002</v>
      </c>
      <c r="K49" s="37">
        <v>0.41893399999999997</v>
      </c>
      <c r="L49" s="37">
        <v>0.41451399999999999</v>
      </c>
      <c r="M49" s="37">
        <v>0.421736</v>
      </c>
      <c r="N49" s="37">
        <v>0.41393799999999997</v>
      </c>
      <c r="O49" s="37">
        <v>0.415991</v>
      </c>
      <c r="P49" s="37">
        <v>0.41962100000000002</v>
      </c>
      <c r="Q49" s="37">
        <v>0.41962899999999997</v>
      </c>
      <c r="S49" s="4">
        <f t="shared" si="59"/>
        <v>0.43127460225006126</v>
      </c>
      <c r="T49" s="4">
        <f t="shared" si="59"/>
        <v>0.42805674734219695</v>
      </c>
      <c r="U49" s="4">
        <f t="shared" si="59"/>
        <v>0.43065654156785094</v>
      </c>
      <c r="V49" s="4">
        <f t="shared" si="59"/>
        <v>0.43194804753978261</v>
      </c>
      <c r="W49" s="4">
        <f t="shared" si="59"/>
        <v>0.42142852915986573</v>
      </c>
      <c r="X49" s="4">
        <f t="shared" si="59"/>
        <v>0.41437328404729068</v>
      </c>
      <c r="Y49" s="4">
        <f t="shared" si="59"/>
        <v>0.41611174930948547</v>
      </c>
      <c r="Z49" s="4">
        <f t="shared" si="59"/>
        <v>0.41579523590436884</v>
      </c>
      <c r="AA49" s="4">
        <f t="shared" si="59"/>
        <v>0.41495769064134647</v>
      </c>
      <c r="AB49" s="4">
        <f t="shared" si="59"/>
        <v>0.41544367353660711</v>
      </c>
      <c r="AC49" s="4">
        <f t="shared" si="59"/>
        <v>0.41851361357172023</v>
      </c>
      <c r="AD49" s="4">
        <f t="shared" si="59"/>
        <v>0.41633398789022913</v>
      </c>
      <c r="AE49" s="4">
        <f t="shared" si="59"/>
        <v>0.4198032664941283</v>
      </c>
      <c r="AF49" s="4">
        <f t="shared" si="59"/>
        <v>0.42219865632338083</v>
      </c>
      <c r="AG49" s="4">
        <f t="shared" si="59"/>
        <v>0.42326850865721471</v>
      </c>
      <c r="AI49" s="4">
        <f t="shared" si="60"/>
        <v>-7.5486022500612648E-3</v>
      </c>
      <c r="AJ49" s="4">
        <f t="shared" si="60"/>
        <v>-3.3567473421969307E-3</v>
      </c>
      <c r="AK49" s="4">
        <f t="shared" si="60"/>
        <v>-2.4054156785091596E-4</v>
      </c>
      <c r="AL49" s="4">
        <f t="shared" si="60"/>
        <v>2.5595246021736795E-4</v>
      </c>
      <c r="AM49" s="4">
        <f t="shared" si="60"/>
        <v>5.9347084013428031E-4</v>
      </c>
      <c r="AN49" s="4">
        <f t="shared" si="60"/>
        <v>1.8997159527093244E-3</v>
      </c>
      <c r="AO49" s="4">
        <f t="shared" si="60"/>
        <v>4.1822506905145329E-3</v>
      </c>
      <c r="AP49" s="4">
        <f t="shared" si="60"/>
        <v>3.489764095631176E-3</v>
      </c>
      <c r="AQ49" s="4">
        <f t="shared" si="60"/>
        <v>3.976309358653507E-3</v>
      </c>
      <c r="AR49" s="4">
        <f t="shared" si="60"/>
        <v>-9.2967353660711183E-4</v>
      </c>
      <c r="AS49" s="4">
        <f t="shared" si="60"/>
        <v>3.2223864282797665E-3</v>
      </c>
      <c r="AT49" s="4">
        <f t="shared" si="60"/>
        <v>-2.3959878902291565E-3</v>
      </c>
      <c r="AU49" s="4">
        <f t="shared" si="60"/>
        <v>-3.8122664941283024E-3</v>
      </c>
      <c r="AV49" s="4">
        <f t="shared" si="60"/>
        <v>-2.5776563233808059E-3</v>
      </c>
      <c r="AW49" s="4">
        <f t="shared" si="60"/>
        <v>-3.6395086572147406E-3</v>
      </c>
      <c r="AY49" s="2">
        <f t="shared" si="51"/>
        <v>0.42916841528456506</v>
      </c>
      <c r="AZ49" s="2">
        <f t="shared" si="51"/>
        <v>0.42577330220604848</v>
      </c>
      <c r="BA49" s="2">
        <f t="shared" si="51"/>
        <v>0.42882101247722315</v>
      </c>
      <c r="BB49" s="2">
        <f t="shared" si="51"/>
        <v>0.42789970746630163</v>
      </c>
      <c r="BC49" s="2">
        <f t="shared" si="51"/>
        <v>0.41893164037053027</v>
      </c>
      <c r="BD49" s="2">
        <f t="shared" si="51"/>
        <v>0.4124945202197951</v>
      </c>
      <c r="BE49" s="2">
        <f t="shared" si="51"/>
        <v>0.41446907735739763</v>
      </c>
      <c r="BF49" s="2">
        <f t="shared" si="51"/>
        <v>0.41502963637906709</v>
      </c>
      <c r="BG49" s="2">
        <f t="shared" si="51"/>
        <v>0.41408931509432889</v>
      </c>
      <c r="BH49" s="2">
        <f t="shared" si="51"/>
        <v>0.41468103431698233</v>
      </c>
      <c r="BI49" s="2">
        <f t="shared" si="51"/>
        <v>0.41789834629096451</v>
      </c>
      <c r="BJ49" s="2">
        <f t="shared" si="51"/>
        <v>0.41553971158215502</v>
      </c>
      <c r="BK49" s="2">
        <f t="shared" si="51"/>
        <v>0.41928313626094132</v>
      </c>
      <c r="BL49" s="2">
        <f t="shared" si="51"/>
        <v>0.42218271090481496</v>
      </c>
      <c r="BM49" s="2">
        <f t="shared" si="51"/>
        <v>0.42326832739402381</v>
      </c>
      <c r="BO49" s="2">
        <f t="shared" si="10"/>
        <v>0.42372599999999999</v>
      </c>
      <c r="BP49" s="2">
        <f t="shared" si="11"/>
        <v>0.42470000000000002</v>
      </c>
      <c r="BQ49" s="2">
        <f t="shared" si="12"/>
        <v>0.43041600000000002</v>
      </c>
      <c r="BR49" s="2">
        <f t="shared" si="13"/>
        <v>0.43220399999999998</v>
      </c>
      <c r="BS49" s="2">
        <f t="shared" si="14"/>
        <v>0.42202200000000001</v>
      </c>
      <c r="BT49" s="2">
        <f t="shared" si="15"/>
        <v>0.416273</v>
      </c>
      <c r="BU49" s="2">
        <f t="shared" si="16"/>
        <v>0.420294</v>
      </c>
      <c r="BV49" s="2">
        <f t="shared" si="17"/>
        <v>0.41928500000000002</v>
      </c>
      <c r="BW49" s="2">
        <f t="shared" si="18"/>
        <v>0.41893399999999997</v>
      </c>
      <c r="BX49" s="2">
        <f t="shared" si="19"/>
        <v>0.41451399999999999</v>
      </c>
      <c r="BY49" s="2">
        <f t="shared" si="20"/>
        <v>0.421736</v>
      </c>
      <c r="BZ49" s="2">
        <f t="shared" si="21"/>
        <v>0.41393799999999997</v>
      </c>
      <c r="CA49" s="2">
        <f t="shared" si="22"/>
        <v>0.415991</v>
      </c>
      <c r="CB49" s="2">
        <f t="shared" si="23"/>
        <v>0.41962100000000002</v>
      </c>
      <c r="CC49" s="2">
        <f t="shared" si="24"/>
        <v>0.41962899999999997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0.42699767186644777</v>
      </c>
      <c r="DL49" s="2">
        <f t="shared" si="61"/>
        <v>0.42934797733990143</v>
      </c>
      <c r="DM49" s="2">
        <f t="shared" si="61"/>
        <v>0.43168096650246301</v>
      </c>
      <c r="DN49" s="2">
        <f t="shared" si="61"/>
        <v>0.43159923239723241</v>
      </c>
      <c r="DO49" s="2">
        <f t="shared" si="61"/>
        <v>0.42332088368910786</v>
      </c>
      <c r="DP49" s="2">
        <f t="shared" si="61"/>
        <v>0.41895430076628354</v>
      </c>
      <c r="DQ49" s="2">
        <f t="shared" si="61"/>
        <v>0.41960394482758623</v>
      </c>
      <c r="DR49" s="2">
        <f t="shared" si="61"/>
        <v>0.41941717004078599</v>
      </c>
      <c r="DS49" s="2">
        <f t="shared" si="61"/>
        <v>0.41776094282536153</v>
      </c>
      <c r="DT49" s="2">
        <f t="shared" si="61"/>
        <v>0.41785930218761591</v>
      </c>
      <c r="DU49" s="2">
        <f t="shared" si="61"/>
        <v>0.42097864879032254</v>
      </c>
      <c r="DV49" s="2">
        <f t="shared" si="61"/>
        <v>0.41861334475806444</v>
      </c>
      <c r="DW49" s="2">
        <f t="shared" si="61"/>
        <v>0.42088085740469205</v>
      </c>
      <c r="DX49" s="2">
        <f t="shared" si="61"/>
        <v>0.42266175148005142</v>
      </c>
      <c r="DY49" s="2">
        <f t="shared" si="61"/>
        <v>0.42576511107397491</v>
      </c>
      <c r="EA49" s="2">
        <f t="shared" si="62"/>
        <v>0.43312349999999961</v>
      </c>
      <c r="EB49" s="2">
        <f t="shared" si="62"/>
        <v>0.41905591210672338</v>
      </c>
      <c r="EC49" s="2">
        <f t="shared" si="62"/>
        <v>0.42337165809733118</v>
      </c>
      <c r="ED49" s="2">
        <f t="shared" si="62"/>
        <v>0.42202440358588783</v>
      </c>
      <c r="EE49" s="2">
        <f t="shared" si="62"/>
        <v>0.4112774751890359</v>
      </c>
      <c r="EF49" s="2">
        <f t="shared" si="62"/>
        <v>0.40064526103146164</v>
      </c>
      <c r="EG49" s="2">
        <f t="shared" si="62"/>
        <v>0.40481954067164183</v>
      </c>
      <c r="EH49" s="2">
        <f t="shared" si="62"/>
        <v>0.40582325913978501</v>
      </c>
      <c r="EI49" s="2">
        <f t="shared" si="62"/>
        <v>0.40637547417910447</v>
      </c>
      <c r="EJ49" s="2">
        <f t="shared" si="62"/>
        <v>0.407713610819262</v>
      </c>
      <c r="EK49" s="2">
        <f t="shared" si="62"/>
        <v>0.41090718203237536</v>
      </c>
      <c r="EL49" s="2">
        <f t="shared" si="62"/>
        <v>0.40853370179211468</v>
      </c>
      <c r="EM49" s="2">
        <f t="shared" si="62"/>
        <v>0.41524886475110795</v>
      </c>
      <c r="EN49" s="2">
        <f t="shared" si="62"/>
        <v>0.42035355456754386</v>
      </c>
      <c r="EO49" s="2">
        <f t="shared" si="62"/>
        <v>0.41067487967567579</v>
      </c>
      <c r="EQ49" s="2">
        <f t="shared" si="63"/>
        <v>0.40228131868131867</v>
      </c>
      <c r="ER49" s="2">
        <f t="shared" si="63"/>
        <v>0.41660973537459239</v>
      </c>
      <c r="ES49" s="2">
        <f t="shared" si="63"/>
        <v>0.4164598394469568</v>
      </c>
      <c r="ET49" s="2">
        <f t="shared" si="63"/>
        <v>0.41794137817823307</v>
      </c>
      <c r="EU49" s="2">
        <f t="shared" si="63"/>
        <v>0.40793977002324844</v>
      </c>
      <c r="EV49" s="2">
        <f t="shared" si="63"/>
        <v>0.40623991508773505</v>
      </c>
      <c r="EW49" s="2">
        <f t="shared" si="63"/>
        <v>0.404650231637949</v>
      </c>
      <c r="EX49" s="2">
        <f t="shared" si="63"/>
        <v>0.40668368517277148</v>
      </c>
      <c r="EY49" s="2">
        <f t="shared" si="63"/>
        <v>0.40897390793662697</v>
      </c>
      <c r="EZ49" s="2">
        <f t="shared" si="63"/>
        <v>0.41224961245594116</v>
      </c>
      <c r="FA49" s="2">
        <f t="shared" si="63"/>
        <v>0.41788839241592168</v>
      </c>
      <c r="FB49" s="2">
        <f t="shared" si="63"/>
        <v>0.41539946266520533</v>
      </c>
      <c r="FC49" s="2">
        <f t="shared" si="63"/>
        <v>0.41907605018660082</v>
      </c>
      <c r="FD49" s="2">
        <f t="shared" si="63"/>
        <v>0.41948234860920386</v>
      </c>
      <c r="FE49" s="2">
        <f t="shared" si="63"/>
        <v>0.43329153653731212</v>
      </c>
      <c r="FG49" s="2">
        <f t="shared" si="64"/>
        <v>0.35521790458791702</v>
      </c>
      <c r="FH49" s="2">
        <f t="shared" si="64"/>
        <v>0.3473113611764222</v>
      </c>
      <c r="FI49" s="2">
        <f t="shared" si="64"/>
        <v>0.34414690631339512</v>
      </c>
      <c r="FJ49" s="2">
        <f t="shared" si="64"/>
        <v>0.38635438332245431</v>
      </c>
      <c r="FK49" s="2">
        <f t="shared" si="64"/>
        <v>0.36443428107716663</v>
      </c>
      <c r="FL49" s="2">
        <f t="shared" si="64"/>
        <v>0.35283641745330185</v>
      </c>
      <c r="FM49" s="2">
        <f t="shared" si="64"/>
        <v>0.34731579344999847</v>
      </c>
      <c r="FN49" s="2">
        <f t="shared" si="64"/>
        <v>0.3227614814634267</v>
      </c>
      <c r="FO49" s="2">
        <f t="shared" si="64"/>
        <v>0.32249894317132421</v>
      </c>
      <c r="FP49" s="2">
        <f t="shared" si="64"/>
        <v>0.31328754446089385</v>
      </c>
      <c r="FQ49" s="2">
        <f t="shared" si="64"/>
        <v>0.3058768221092088</v>
      </c>
      <c r="FR49" s="2">
        <f t="shared" si="64"/>
        <v>0.30496186890235516</v>
      </c>
      <c r="FS49" s="2">
        <f t="shared" si="64"/>
        <v>0.2837089533604864</v>
      </c>
      <c r="FT49" s="2">
        <f t="shared" si="64"/>
        <v>0.20753057440037731</v>
      </c>
      <c r="FU49" s="2">
        <f t="shared" si="64"/>
        <v>0.16548531044429837</v>
      </c>
      <c r="FW49" s="2">
        <f t="shared" si="53"/>
        <v>1.7055912142986346E-4</v>
      </c>
      <c r="FX49" s="2">
        <f t="shared" si="53"/>
        <v>5.0670256038373318E-5</v>
      </c>
      <c r="FY49" s="2">
        <f t="shared" si="53"/>
        <v>4.7924291229444136E-5</v>
      </c>
      <c r="FZ49" s="2">
        <f t="shared" si="53"/>
        <v>6.070256267143124E-5</v>
      </c>
      <c r="GA49" s="2">
        <f t="shared" si="53"/>
        <v>6.3636578029094436E-5</v>
      </c>
      <c r="GB49" s="2">
        <f t="shared" si="53"/>
        <v>5.6382495343634935E-5</v>
      </c>
      <c r="GC49" s="2">
        <f t="shared" si="53"/>
        <v>6.148568159115286E-5</v>
      </c>
      <c r="GD49" s="2">
        <f t="shared" si="53"/>
        <v>6.643170691582327E-5</v>
      </c>
      <c r="GE49" s="2">
        <f t="shared" si="53"/>
        <v>6.6915269624576022E-5</v>
      </c>
      <c r="GF49" s="2">
        <f t="shared" si="53"/>
        <v>5.5305318688815016E-5</v>
      </c>
      <c r="GG49" s="2">
        <f t="shared" si="53"/>
        <v>4.6660467658764907E-5</v>
      </c>
      <c r="GH49" s="2">
        <f t="shared" si="53"/>
        <v>3.984712840681975E-5</v>
      </c>
      <c r="GI49" s="2">
        <f t="shared" si="53"/>
        <v>3.2817153416847369E-5</v>
      </c>
      <c r="GJ49" s="2">
        <f t="shared" si="53"/>
        <v>2.1974315531415656E-5</v>
      </c>
      <c r="GK49" s="2">
        <f t="shared" si="53"/>
        <v>1.8921791817996557E-5</v>
      </c>
      <c r="GM49" s="82">
        <f t="shared" si="54"/>
        <v>1.0814336726903584E-3</v>
      </c>
      <c r="GN49" s="82">
        <f t="shared" si="54"/>
        <v>1.0827531474830727E-3</v>
      </c>
      <c r="GO49" s="82">
        <f t="shared" si="54"/>
        <v>8.3643215051785178E-4</v>
      </c>
      <c r="GP49" s="82">
        <f t="shared" si="54"/>
        <v>1.9922837150861349E-3</v>
      </c>
      <c r="GQ49" s="82">
        <f t="shared" si="54"/>
        <v>1.1346570074209214E-3</v>
      </c>
      <c r="GR49" s="82">
        <f t="shared" si="54"/>
        <v>8.0167305111578915E-4</v>
      </c>
      <c r="GS49" s="82">
        <f t="shared" si="54"/>
        <v>6.8934563915875853E-4</v>
      </c>
      <c r="GT49" s="82">
        <f t="shared" si="54"/>
        <v>3.0271344331512482E-4</v>
      </c>
      <c r="GU49" s="82">
        <f t="shared" si="54"/>
        <v>3.6045870582894404E-4</v>
      </c>
      <c r="GV49" s="82">
        <f t="shared" si="54"/>
        <v>3.2172330240597867E-4</v>
      </c>
      <c r="GW49" s="82">
        <f t="shared" si="54"/>
        <v>2.5851221040847441E-4</v>
      </c>
      <c r="GX49" s="82">
        <f t="shared" si="54"/>
        <v>3.496976530955974E-4</v>
      </c>
      <c r="GY49" s="82">
        <f t="shared" si="54"/>
        <v>2.317523731313193E-4</v>
      </c>
      <c r="GZ49" s="82">
        <f t="shared" si="54"/>
        <v>6.4403912630375383E-6</v>
      </c>
      <c r="HA49" s="82">
        <f t="shared" si="54"/>
        <v>7.5164516110836011E-8</v>
      </c>
      <c r="HC49" s="82">
        <f t="shared" si="58"/>
        <v>1.1499087658719666E-12</v>
      </c>
      <c r="HD49" s="82">
        <f t="shared" si="58"/>
        <v>1.3823362280951936E-11</v>
      </c>
      <c r="HE49" s="82">
        <f t="shared" si="58"/>
        <v>2.7184880778720989E-12</v>
      </c>
      <c r="HF49" s="82">
        <f t="shared" si="58"/>
        <v>7.9876735871425218E-14</v>
      </c>
      <c r="HG49" s="82">
        <f t="shared" si="58"/>
        <v>5.8364642513368002E-12</v>
      </c>
      <c r="HH49" s="82">
        <f t="shared" si="58"/>
        <v>2.1881127814968377E-12</v>
      </c>
      <c r="HI49" s="82">
        <f t="shared" si="58"/>
        <v>5.91979749330984E-12</v>
      </c>
      <c r="HJ49" s="82">
        <f t="shared" si="58"/>
        <v>1.0055330735362187E-12</v>
      </c>
      <c r="HK49" s="82">
        <f t="shared" si="58"/>
        <v>4.8403575355013751E-13</v>
      </c>
      <c r="HL49" s="82">
        <f t="shared" si="58"/>
        <v>6.949226570182708E-13</v>
      </c>
      <c r="HM49" s="82">
        <f t="shared" si="58"/>
        <v>1.3720171471798951E-13</v>
      </c>
      <c r="HN49" s="82">
        <f t="shared" si="58"/>
        <v>1.2002699409195091E-13</v>
      </c>
      <c r="HO49" s="82">
        <f t="shared" si="58"/>
        <v>4.9479504700309472E-14</v>
      </c>
      <c r="HP49" s="82">
        <f t="shared" si="58"/>
        <v>1.4237883658242864E-18</v>
      </c>
      <c r="HQ49" s="82">
        <f t="shared" si="58"/>
        <v>2.2751488770609116E-22</v>
      </c>
      <c r="HS49" s="82">
        <f t="shared" si="55"/>
        <v>3.636467651612907E-31</v>
      </c>
      <c r="HT49" s="82">
        <f t="shared" si="55"/>
        <v>4.8349364062885457E-34</v>
      </c>
      <c r="HU49" s="82">
        <f t="shared" si="55"/>
        <v>6.6213333016158064E-38</v>
      </c>
      <c r="HV49" s="82">
        <f t="shared" si="55"/>
        <v>7.6893784295464186E-45</v>
      </c>
      <c r="HW49" s="82">
        <f t="shared" si="55"/>
        <v>1.9985256647673089E-38</v>
      </c>
      <c r="HX49" s="82">
        <f t="shared" si="55"/>
        <v>3.1516441027283338E-41</v>
      </c>
      <c r="HY49" s="82">
        <f t="shared" si="55"/>
        <v>7.8729521090067241E-40</v>
      </c>
      <c r="HZ49" s="82">
        <f t="shared" si="55"/>
        <v>9.5597920692743318E-42</v>
      </c>
      <c r="IA49" s="82">
        <f t="shared" si="55"/>
        <v>5.0819653962835722E-42</v>
      </c>
      <c r="IB49" s="82">
        <f t="shared" si="55"/>
        <v>8.047520857364231E-41</v>
      </c>
      <c r="IC49" s="82">
        <f t="shared" si="55"/>
        <v>8.0519190088810932E-44</v>
      </c>
      <c r="ID49" s="82">
        <f t="shared" si="55"/>
        <v>8.4889346639531631E-43</v>
      </c>
      <c r="IE49" s="82">
        <f t="shared" si="55"/>
        <v>1.1110964938457038E-42</v>
      </c>
      <c r="IF49" s="82">
        <f t="shared" si="55"/>
        <v>1.4976115158404512E-45</v>
      </c>
      <c r="IG49" s="82">
        <f t="shared" si="55"/>
        <v>3.6614424094203811E-42</v>
      </c>
      <c r="II49" s="82">
        <f t="shared" si="56"/>
        <v>9.1415557730817213E-162</v>
      </c>
      <c r="IJ49" s="82">
        <f t="shared" si="56"/>
        <v>3.4127312456546671E-173</v>
      </c>
      <c r="IK49" s="82">
        <f t="shared" si="56"/>
        <v>1.4964297015628633E-200</v>
      </c>
      <c r="IL49" s="82">
        <f t="shared" si="56"/>
        <v>2.3230143464608348E-238</v>
      </c>
      <c r="IM49" s="82">
        <f t="shared" si="56"/>
        <v>1.7125215746842042E-201</v>
      </c>
      <c r="IN49" s="82">
        <f t="shared" si="56"/>
        <v>2.2448903277040133E-217</v>
      </c>
      <c r="IO49" s="82">
        <f t="shared" si="56"/>
        <v>2.192083173872726E-210</v>
      </c>
      <c r="IP49" s="82">
        <f t="shared" si="56"/>
        <v>5.0606770503658133E-220</v>
      </c>
      <c r="IQ49" s="82">
        <f t="shared" si="56"/>
        <v>3.7710929103321379E-219</v>
      </c>
      <c r="IR49" s="82">
        <f t="shared" si="56"/>
        <v>3.0273912049531389E-212</v>
      </c>
      <c r="IS49" s="82">
        <f t="shared" si="56"/>
        <v>1.1309584396681902E-228</v>
      </c>
      <c r="IT49" s="82">
        <f t="shared" si="56"/>
        <v>3.7411615324987237E-221</v>
      </c>
      <c r="IU49" s="82">
        <f t="shared" si="56"/>
        <v>3.4836360000194081E-218</v>
      </c>
      <c r="IV49" s="82">
        <f t="shared" si="56"/>
        <v>6.7788145227256255E-136</v>
      </c>
      <c r="IW49" s="82">
        <f t="shared" si="56"/>
        <v>1.5550346589023499E-90</v>
      </c>
      <c r="IY49" s="82">
        <f t="shared" si="57"/>
        <v>1.0814336738402671E-3</v>
      </c>
      <c r="IZ49" s="82">
        <f t="shared" si="57"/>
        <v>1.0827531613064351E-3</v>
      </c>
      <c r="JA49" s="82">
        <f t="shared" si="57"/>
        <v>8.3643215323633987E-4</v>
      </c>
      <c r="JB49" s="82">
        <f t="shared" si="57"/>
        <v>1.9922837151660116E-3</v>
      </c>
      <c r="JC49" s="82">
        <f t="shared" si="57"/>
        <v>1.1346570132573857E-3</v>
      </c>
      <c r="JD49" s="82">
        <f t="shared" si="57"/>
        <v>8.0167305330390191E-4</v>
      </c>
      <c r="JE49" s="82">
        <f t="shared" si="57"/>
        <v>6.8934564507855606E-4</v>
      </c>
      <c r="JF49" s="82">
        <f t="shared" si="57"/>
        <v>3.0271344432065788E-4</v>
      </c>
      <c r="JG49" s="82">
        <f t="shared" si="57"/>
        <v>3.6045870631297981E-4</v>
      </c>
      <c r="JH49" s="82">
        <f t="shared" si="57"/>
        <v>3.2172330310090131E-4</v>
      </c>
      <c r="JI49" s="82">
        <f t="shared" si="57"/>
        <v>2.5851221054567613E-4</v>
      </c>
      <c r="JJ49" s="82">
        <f t="shared" si="57"/>
        <v>3.4969765321562438E-4</v>
      </c>
      <c r="JK49" s="82">
        <f t="shared" si="57"/>
        <v>2.3175237318079882E-4</v>
      </c>
      <c r="JL49" s="82">
        <f t="shared" si="57"/>
        <v>6.4403912630389622E-6</v>
      </c>
      <c r="JM49" s="82">
        <f t="shared" si="57"/>
        <v>7.5164516110836236E-8</v>
      </c>
    </row>
    <row r="50" spans="2:273" x14ac:dyDescent="0.25">
      <c r="B50" s="2">
        <v>23</v>
      </c>
      <c r="C50" s="37">
        <v>0.42655500000000002</v>
      </c>
      <c r="D50" s="37">
        <v>0.43049100000000001</v>
      </c>
      <c r="E50" s="37">
        <v>0.43128699999999998</v>
      </c>
      <c r="F50" s="37">
        <v>0.43610500000000002</v>
      </c>
      <c r="G50" s="37">
        <v>0.423956</v>
      </c>
      <c r="H50" s="37">
        <v>0.42120000000000002</v>
      </c>
      <c r="I50" s="37">
        <v>0.42135600000000001</v>
      </c>
      <c r="J50" s="37">
        <v>0.41917399999999999</v>
      </c>
      <c r="K50" s="37">
        <v>0.41707699999999998</v>
      </c>
      <c r="L50" s="37">
        <v>0.41746100000000003</v>
      </c>
      <c r="M50" s="37">
        <v>0.42175099999999999</v>
      </c>
      <c r="N50" s="37">
        <v>0.41688900000000001</v>
      </c>
      <c r="O50" s="37">
        <v>0.41523100000000002</v>
      </c>
      <c r="P50" s="37">
        <v>0.41703099999999999</v>
      </c>
      <c r="Q50" s="37">
        <v>0.419101</v>
      </c>
      <c r="S50" s="4">
        <f t="shared" si="59"/>
        <v>0.43238211544753624</v>
      </c>
      <c r="T50" s="4">
        <f t="shared" si="59"/>
        <v>0.42892725217215849</v>
      </c>
      <c r="U50" s="4">
        <f t="shared" si="59"/>
        <v>0.43152938883747621</v>
      </c>
      <c r="V50" s="4">
        <f t="shared" si="59"/>
        <v>0.43352372466265654</v>
      </c>
      <c r="W50" s="4">
        <f t="shared" si="59"/>
        <v>0.42246317942985534</v>
      </c>
      <c r="X50" s="4">
        <f t="shared" si="59"/>
        <v>0.41508879806353949</v>
      </c>
      <c r="Y50" s="4">
        <f t="shared" si="59"/>
        <v>0.41687362262758632</v>
      </c>
      <c r="Z50" s="4">
        <f t="shared" si="59"/>
        <v>0.41620132602466897</v>
      </c>
      <c r="AA50" s="4">
        <f t="shared" si="59"/>
        <v>0.41544590754292376</v>
      </c>
      <c r="AB50" s="4">
        <f t="shared" si="59"/>
        <v>0.41584624820090593</v>
      </c>
      <c r="AC50" s="4">
        <f t="shared" si="59"/>
        <v>0.41881942214130441</v>
      </c>
      <c r="AD50" s="4">
        <f t="shared" si="59"/>
        <v>0.41661231093214557</v>
      </c>
      <c r="AE50" s="4">
        <f t="shared" si="59"/>
        <v>0.42004164043365466</v>
      </c>
      <c r="AF50" s="4">
        <f t="shared" si="59"/>
        <v>0.42217679639153322</v>
      </c>
      <c r="AG50" s="4">
        <f t="shared" si="59"/>
        <v>0.42358544470476278</v>
      </c>
      <c r="AI50" s="4">
        <f t="shared" si="60"/>
        <v>-5.8271154475362241E-3</v>
      </c>
      <c r="AJ50" s="4">
        <f t="shared" si="60"/>
        <v>1.5637478278415218E-3</v>
      </c>
      <c r="AK50" s="4">
        <f t="shared" si="60"/>
        <v>-2.423888374762373E-4</v>
      </c>
      <c r="AL50" s="4">
        <f t="shared" si="60"/>
        <v>2.5812753373434805E-3</v>
      </c>
      <c r="AM50" s="4">
        <f t="shared" si="60"/>
        <v>1.4928205701446595E-3</v>
      </c>
      <c r="AN50" s="4">
        <f t="shared" si="60"/>
        <v>6.1112019364605308E-3</v>
      </c>
      <c r="AO50" s="4">
        <f t="shared" si="60"/>
        <v>4.4823773724136928E-3</v>
      </c>
      <c r="AP50" s="4">
        <f t="shared" si="60"/>
        <v>2.9726739753310194E-3</v>
      </c>
      <c r="AQ50" s="4">
        <f t="shared" si="60"/>
        <v>1.6310924570762109E-3</v>
      </c>
      <c r="AR50" s="4">
        <f t="shared" si="60"/>
        <v>1.6147517990940941E-3</v>
      </c>
      <c r="AS50" s="4">
        <f t="shared" si="60"/>
        <v>2.9315778586955776E-3</v>
      </c>
      <c r="AT50" s="4">
        <f t="shared" si="60"/>
        <v>2.7668906785444092E-4</v>
      </c>
      <c r="AU50" s="4">
        <f t="shared" si="60"/>
        <v>-4.8106404336546449E-3</v>
      </c>
      <c r="AV50" s="4">
        <f t="shared" si="60"/>
        <v>-5.1457963915332305E-3</v>
      </c>
      <c r="AW50" s="4">
        <f t="shared" si="60"/>
        <v>-4.48444470476278E-3</v>
      </c>
      <c r="AY50" s="2">
        <f t="shared" si="51"/>
        <v>0.42929929452636595</v>
      </c>
      <c r="AZ50" s="2">
        <f t="shared" si="51"/>
        <v>0.42565372810309804</v>
      </c>
      <c r="BA50" s="2">
        <f t="shared" si="51"/>
        <v>0.42880809804605924</v>
      </c>
      <c r="BB50" s="2">
        <f t="shared" si="51"/>
        <v>0.42773843947124113</v>
      </c>
      <c r="BC50" s="2">
        <f t="shared" si="51"/>
        <v>0.41874183493475131</v>
      </c>
      <c r="BD50" s="2">
        <f t="shared" si="51"/>
        <v>0.4122139156558503</v>
      </c>
      <c r="BE50" s="2">
        <f t="shared" si="51"/>
        <v>0.41433743322290889</v>
      </c>
      <c r="BF50" s="2">
        <f t="shared" si="51"/>
        <v>0.41495141476039277</v>
      </c>
      <c r="BG50" s="2">
        <f t="shared" si="51"/>
        <v>0.4140651998083329</v>
      </c>
      <c r="BH50" s="2">
        <f t="shared" si="51"/>
        <v>0.41464433552184626</v>
      </c>
      <c r="BI50" s="2">
        <f t="shared" si="51"/>
        <v>0.4178395619524809</v>
      </c>
      <c r="BJ50" s="2">
        <f t="shared" si="51"/>
        <v>0.41540023115900881</v>
      </c>
      <c r="BK50" s="2">
        <f t="shared" si="51"/>
        <v>0.41924547472099832</v>
      </c>
      <c r="BL50" s="2">
        <f t="shared" si="51"/>
        <v>0.42214732635053531</v>
      </c>
      <c r="BM50" s="2">
        <f t="shared" si="51"/>
        <v>0.42358501298233175</v>
      </c>
      <c r="BO50" s="2">
        <f t="shared" si="10"/>
        <v>0.42655500000000002</v>
      </c>
      <c r="BP50" s="2">
        <f t="shared" si="11"/>
        <v>0.43049100000000001</v>
      </c>
      <c r="BQ50" s="2">
        <f t="shared" si="12"/>
        <v>0.43128699999999998</v>
      </c>
      <c r="BR50" s="2">
        <f t="shared" si="13"/>
        <v>0.43610500000000002</v>
      </c>
      <c r="BS50" s="2">
        <f t="shared" si="14"/>
        <v>0.423956</v>
      </c>
      <c r="BT50" s="2">
        <f t="shared" si="15"/>
        <v>0.42120000000000002</v>
      </c>
      <c r="BU50" s="2">
        <f t="shared" si="16"/>
        <v>0.42135600000000001</v>
      </c>
      <c r="BV50" s="2">
        <f t="shared" si="17"/>
        <v>0.41917399999999999</v>
      </c>
      <c r="BW50" s="2">
        <f t="shared" si="18"/>
        <v>0.41707699999999998</v>
      </c>
      <c r="BX50" s="2">
        <f t="shared" si="19"/>
        <v>0.41746100000000003</v>
      </c>
      <c r="BY50" s="2">
        <f t="shared" si="20"/>
        <v>0.42175099999999999</v>
      </c>
      <c r="BZ50" s="2">
        <f t="shared" si="21"/>
        <v>0.41688900000000001</v>
      </c>
      <c r="CA50" s="2">
        <f t="shared" si="22"/>
        <v>0.41523100000000002</v>
      </c>
      <c r="CB50" s="2">
        <f t="shared" si="23"/>
        <v>0.41703099999999999</v>
      </c>
      <c r="CC50" s="2">
        <f t="shared" si="24"/>
        <v>0.419101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0.42745614586754244</v>
      </c>
      <c r="DL50" s="2">
        <f t="shared" si="61"/>
        <v>0.42979853054187189</v>
      </c>
      <c r="DM50" s="2">
        <f t="shared" si="61"/>
        <v>0.43226350541871916</v>
      </c>
      <c r="DN50" s="2">
        <f t="shared" si="61"/>
        <v>0.43205261212861218</v>
      </c>
      <c r="DO50" s="2">
        <f t="shared" si="61"/>
        <v>0.42372437000547347</v>
      </c>
      <c r="DP50" s="2">
        <f t="shared" si="61"/>
        <v>0.41932834455391355</v>
      </c>
      <c r="DQ50" s="2">
        <f t="shared" si="61"/>
        <v>0.42013314482758624</v>
      </c>
      <c r="DR50" s="2">
        <f t="shared" si="61"/>
        <v>0.41994617493511299</v>
      </c>
      <c r="DS50" s="2">
        <f t="shared" si="61"/>
        <v>0.41829528186874304</v>
      </c>
      <c r="DT50" s="2">
        <f t="shared" si="61"/>
        <v>0.41831096470152029</v>
      </c>
      <c r="DU50" s="2">
        <f t="shared" si="61"/>
        <v>0.42138992580645157</v>
      </c>
      <c r="DV50" s="2">
        <f t="shared" si="61"/>
        <v>0.4188920806451612</v>
      </c>
      <c r="DW50" s="2">
        <f t="shared" si="61"/>
        <v>0.42118497489002932</v>
      </c>
      <c r="DX50" s="2">
        <f t="shared" si="61"/>
        <v>0.42281484440154438</v>
      </c>
      <c r="DY50" s="2">
        <f t="shared" si="61"/>
        <v>0.42644351515151502</v>
      </c>
      <c r="EA50" s="2">
        <f t="shared" si="62"/>
        <v>0.43236567857142821</v>
      </c>
      <c r="EB50" s="2">
        <f t="shared" si="62"/>
        <v>0.4185502890030105</v>
      </c>
      <c r="EC50" s="2">
        <f t="shared" si="62"/>
        <v>0.42280340145812495</v>
      </c>
      <c r="ED50" s="2">
        <f t="shared" si="62"/>
        <v>0.42148982498554083</v>
      </c>
      <c r="EE50" s="2">
        <f t="shared" si="62"/>
        <v>0.41081756913988654</v>
      </c>
      <c r="EF50" s="2">
        <f t="shared" si="62"/>
        <v>0.40031208048586225</v>
      </c>
      <c r="EG50" s="2">
        <f t="shared" si="62"/>
        <v>0.40440435167910449</v>
      </c>
      <c r="EH50" s="2">
        <f t="shared" si="62"/>
        <v>0.40539306854838714</v>
      </c>
      <c r="EI50" s="2">
        <f t="shared" si="62"/>
        <v>0.40596007313432836</v>
      </c>
      <c r="EJ50" s="2">
        <f t="shared" si="62"/>
        <v>0.40731361044402747</v>
      </c>
      <c r="EK50" s="2">
        <f t="shared" si="62"/>
        <v>0.41049058816880185</v>
      </c>
      <c r="EL50" s="2">
        <f t="shared" si="62"/>
        <v>0.40814129330943849</v>
      </c>
      <c r="EM50" s="2">
        <f t="shared" si="62"/>
        <v>0.41477915388876874</v>
      </c>
      <c r="EN50" s="2">
        <f t="shared" si="62"/>
        <v>0.41982273830326222</v>
      </c>
      <c r="EO50" s="2">
        <f t="shared" si="62"/>
        <v>0.41043583632432445</v>
      </c>
      <c r="EQ50" s="2">
        <f t="shared" si="63"/>
        <v>0.4019002007992008</v>
      </c>
      <c r="ER50" s="2">
        <f t="shared" si="63"/>
        <v>0.41613808885799436</v>
      </c>
      <c r="ES50" s="2">
        <f t="shared" si="63"/>
        <v>0.4159905616523033</v>
      </c>
      <c r="ET50" s="2">
        <f t="shared" si="63"/>
        <v>0.41746529541771071</v>
      </c>
      <c r="EU50" s="2">
        <f t="shared" si="63"/>
        <v>0.4075295320994971</v>
      </c>
      <c r="EV50" s="2">
        <f t="shared" si="63"/>
        <v>0.40582172165671687</v>
      </c>
      <c r="EW50" s="2">
        <f t="shared" si="63"/>
        <v>0.40423714515258463</v>
      </c>
      <c r="EX50" s="2">
        <f t="shared" si="63"/>
        <v>0.40623989027030949</v>
      </c>
      <c r="EY50" s="2">
        <f t="shared" si="63"/>
        <v>0.40851876636544543</v>
      </c>
      <c r="EZ50" s="2">
        <f t="shared" si="63"/>
        <v>0.41178197168707581</v>
      </c>
      <c r="FA50" s="2">
        <f t="shared" si="63"/>
        <v>0.41737065574424242</v>
      </c>
      <c r="FB50" s="2">
        <f t="shared" si="63"/>
        <v>0.41490972531755038</v>
      </c>
      <c r="FC50" s="2">
        <f t="shared" si="63"/>
        <v>0.41855326861656683</v>
      </c>
      <c r="FD50" s="2">
        <f t="shared" si="63"/>
        <v>0.41895834311680819</v>
      </c>
      <c r="FE50" s="2">
        <f t="shared" si="63"/>
        <v>0.43271724352600005</v>
      </c>
      <c r="FG50" s="2">
        <f t="shared" si="64"/>
        <v>0.37658289665104866</v>
      </c>
      <c r="FH50" s="2">
        <f t="shared" si="64"/>
        <v>0.36847256578636017</v>
      </c>
      <c r="FI50" s="2">
        <f t="shared" si="64"/>
        <v>0.36522319289587057</v>
      </c>
      <c r="FJ50" s="2">
        <f t="shared" si="64"/>
        <v>0.40840591897749423</v>
      </c>
      <c r="FK50" s="2">
        <f t="shared" si="64"/>
        <v>0.38602173362315423</v>
      </c>
      <c r="FL50" s="2">
        <f t="shared" si="64"/>
        <v>0.37414128709824918</v>
      </c>
      <c r="FM50" s="2">
        <f t="shared" si="64"/>
        <v>0.36847711565350882</v>
      </c>
      <c r="FN50" s="2">
        <f t="shared" si="64"/>
        <v>0.34321345043917895</v>
      </c>
      <c r="FO50" s="2">
        <f t="shared" si="64"/>
        <v>0.34294270040361108</v>
      </c>
      <c r="FP50" s="2">
        <f t="shared" si="64"/>
        <v>0.3334347569974781</v>
      </c>
      <c r="FQ50" s="2">
        <f t="shared" si="64"/>
        <v>0.3257735442027001</v>
      </c>
      <c r="FR50" s="2">
        <f t="shared" si="64"/>
        <v>0.32482692652746414</v>
      </c>
      <c r="FS50" s="2">
        <f t="shared" si="64"/>
        <v>0.30279272138513685</v>
      </c>
      <c r="FT50" s="2">
        <f t="shared" si="64"/>
        <v>0.22308608120197115</v>
      </c>
      <c r="FU50" s="2">
        <f t="shared" si="64"/>
        <v>0.17859956330703947</v>
      </c>
      <c r="FW50" s="2">
        <f t="shared" si="53"/>
        <v>1.8701128048635853E-4</v>
      </c>
      <c r="FX50" s="2">
        <f t="shared" si="53"/>
        <v>5.5558559336890199E-5</v>
      </c>
      <c r="FY50" s="2">
        <f t="shared" si="53"/>
        <v>5.2547697436583953E-5</v>
      </c>
      <c r="FZ50" s="2">
        <f t="shared" si="53"/>
        <v>6.6558646620272933E-5</v>
      </c>
      <c r="GA50" s="2">
        <f t="shared" si="53"/>
        <v>6.9775691895257588E-5</v>
      </c>
      <c r="GB50" s="2">
        <f t="shared" si="53"/>
        <v>6.1821840497321674E-5</v>
      </c>
      <c r="GC50" s="2">
        <f t="shared" si="53"/>
        <v>6.741730931835875E-5</v>
      </c>
      <c r="GD50" s="2">
        <f t="shared" si="53"/>
        <v>7.2840451315934603E-5</v>
      </c>
      <c r="GE50" s="2">
        <f t="shared" si="53"/>
        <v>7.3370660461347299E-5</v>
      </c>
      <c r="GF50" s="2">
        <f t="shared" si="53"/>
        <v>6.0640752508692873E-5</v>
      </c>
      <c r="GG50" s="2">
        <f t="shared" si="53"/>
        <v>5.1161955092998545E-5</v>
      </c>
      <c r="GH50" s="2">
        <f t="shared" si="53"/>
        <v>4.3691339510924486E-5</v>
      </c>
      <c r="GI50" s="2">
        <f t="shared" si="53"/>
        <v>3.5983179253284339E-5</v>
      </c>
      <c r="GJ50" s="2">
        <f t="shared" si="53"/>
        <v>2.4094306774417718E-5</v>
      </c>
      <c r="GK50" s="2">
        <f t="shared" si="53"/>
        <v>2.0747294285371062E-5</v>
      </c>
      <c r="GM50" s="82">
        <f t="shared" si="54"/>
        <v>1.6342606943204583E-3</v>
      </c>
      <c r="GN50" s="82">
        <f t="shared" si="54"/>
        <v>1.5997290911581091E-3</v>
      </c>
      <c r="GO50" s="82">
        <f t="shared" si="54"/>
        <v>1.2800682341813747E-3</v>
      </c>
      <c r="GP50" s="82">
        <f t="shared" si="54"/>
        <v>2.942780091931363E-3</v>
      </c>
      <c r="GQ50" s="82">
        <f t="shared" si="54"/>
        <v>1.7491560215704579E-3</v>
      </c>
      <c r="GR50" s="82">
        <f t="shared" si="54"/>
        <v>1.2693590418603083E-3</v>
      </c>
      <c r="GS50" s="82">
        <f t="shared" si="54"/>
        <v>1.1012575506445146E-3</v>
      </c>
      <c r="GT50" s="82">
        <f t="shared" si="54"/>
        <v>5.1152043918396763E-4</v>
      </c>
      <c r="GU50" s="82">
        <f t="shared" si="54"/>
        <v>5.9252526726956639E-4</v>
      </c>
      <c r="GV50" s="82">
        <f t="shared" si="54"/>
        <v>5.2359013793709989E-4</v>
      </c>
      <c r="GW50" s="82">
        <f t="shared" si="54"/>
        <v>4.2506882437206428E-4</v>
      </c>
      <c r="GX50" s="82">
        <f t="shared" si="54"/>
        <v>5.4996471722087732E-4</v>
      </c>
      <c r="GY50" s="82">
        <f t="shared" si="54"/>
        <v>3.6508810492983312E-4</v>
      </c>
      <c r="GZ50" s="82">
        <f t="shared" si="54"/>
        <v>1.2247925418553508E-5</v>
      </c>
      <c r="HA50" s="82">
        <f t="shared" si="54"/>
        <v>1.8429895044974237E-7</v>
      </c>
      <c r="HC50" s="82">
        <f t="shared" si="58"/>
        <v>3.3311465103138602E-12</v>
      </c>
      <c r="HD50" s="82">
        <f t="shared" si="58"/>
        <v>3.469941177268628E-11</v>
      </c>
      <c r="HE50" s="82">
        <f t="shared" si="58"/>
        <v>7.5220443725577866E-12</v>
      </c>
      <c r="HF50" s="82">
        <f t="shared" si="58"/>
        <v>2.6840622705664525E-13</v>
      </c>
      <c r="HG50" s="82">
        <f t="shared" si="58"/>
        <v>1.6414181401476583E-11</v>
      </c>
      <c r="HH50" s="82">
        <f t="shared" si="58"/>
        <v>6.4533055000495003E-12</v>
      </c>
      <c r="HI50" s="82">
        <f t="shared" si="58"/>
        <v>1.6960335526840911E-11</v>
      </c>
      <c r="HJ50" s="82">
        <f t="shared" si="58"/>
        <v>3.0910719399979998E-12</v>
      </c>
      <c r="HK50" s="82">
        <f t="shared" si="58"/>
        <v>1.508829023731506E-12</v>
      </c>
      <c r="HL50" s="82">
        <f t="shared" si="58"/>
        <v>2.067035788661923E-12</v>
      </c>
      <c r="HM50" s="82">
        <f t="shared" si="58"/>
        <v>4.3130134586720857E-13</v>
      </c>
      <c r="HN50" s="82">
        <f t="shared" si="58"/>
        <v>3.6478557612462563E-13</v>
      </c>
      <c r="HO50" s="82">
        <f t="shared" si="58"/>
        <v>1.4866825844052783E-13</v>
      </c>
      <c r="HP50" s="82">
        <f t="shared" si="58"/>
        <v>6.0566641437732412E-18</v>
      </c>
      <c r="HQ50" s="82">
        <f t="shared" si="58"/>
        <v>1.3276204340234892E-21</v>
      </c>
      <c r="HS50" s="82">
        <f t="shared" si="55"/>
        <v>2.3343539155121988E-30</v>
      </c>
      <c r="HT50" s="82">
        <f t="shared" si="55"/>
        <v>2.8367624552982735E-33</v>
      </c>
      <c r="HU50" s="82">
        <f t="shared" si="55"/>
        <v>4.9090043295599269E-37</v>
      </c>
      <c r="HV50" s="82">
        <f t="shared" si="55"/>
        <v>8.8370122499186368E-44</v>
      </c>
      <c r="HW50" s="82">
        <f t="shared" si="55"/>
        <v>1.6019040046951776E-37</v>
      </c>
      <c r="HX50" s="82">
        <f t="shared" si="55"/>
        <v>2.8879367341707616E-40</v>
      </c>
      <c r="HY50" s="82">
        <f t="shared" si="55"/>
        <v>6.8230397199943316E-39</v>
      </c>
      <c r="HZ50" s="82">
        <f t="shared" si="55"/>
        <v>9.3576728030424797E-41</v>
      </c>
      <c r="IA50" s="82">
        <f t="shared" si="55"/>
        <v>4.9991121344896547E-41</v>
      </c>
      <c r="IB50" s="82">
        <f t="shared" si="55"/>
        <v>7.0714995660905886E-40</v>
      </c>
      <c r="IC50" s="82">
        <f t="shared" si="55"/>
        <v>8.0397811406584047E-43</v>
      </c>
      <c r="ID50" s="82">
        <f t="shared" si="55"/>
        <v>7.6659399064610229E-42</v>
      </c>
      <c r="IE50" s="82">
        <f t="shared" si="55"/>
        <v>9.4609881988193894E-42</v>
      </c>
      <c r="IF50" s="82">
        <f t="shared" si="55"/>
        <v>1.3751967241893407E-44</v>
      </c>
      <c r="IG50" s="82">
        <f t="shared" si="55"/>
        <v>2.7956343146208403E-41</v>
      </c>
      <c r="II50" s="82">
        <f t="shared" si="56"/>
        <v>2.1586830938526305E-158</v>
      </c>
      <c r="IJ50" s="82">
        <f t="shared" si="56"/>
        <v>5.079010198818939E-170</v>
      </c>
      <c r="IK50" s="82">
        <f t="shared" si="56"/>
        <v>6.8202866833439878E-197</v>
      </c>
      <c r="IL50" s="82">
        <f t="shared" si="56"/>
        <v>6.7087292315174196E-234</v>
      </c>
      <c r="IM50" s="82">
        <f t="shared" si="56"/>
        <v>1.0401457583445969E-197</v>
      </c>
      <c r="IN50" s="82">
        <f t="shared" si="56"/>
        <v>2.4288104195556852E-213</v>
      </c>
      <c r="IO50" s="82">
        <f t="shared" si="56"/>
        <v>1.9007161926042736E-206</v>
      </c>
      <c r="IP50" s="82">
        <f t="shared" si="56"/>
        <v>7.1988535800251778E-216</v>
      </c>
      <c r="IQ50" s="82">
        <f t="shared" si="56"/>
        <v>5.2002144952123167E-215</v>
      </c>
      <c r="IR50" s="82">
        <f t="shared" si="56"/>
        <v>2.5793902648759823E-208</v>
      </c>
      <c r="IS50" s="82">
        <f t="shared" si="56"/>
        <v>1.6555849767435455E-224</v>
      </c>
      <c r="IT50" s="82">
        <f t="shared" si="56"/>
        <v>3.4508111353364185E-217</v>
      </c>
      <c r="IU50" s="82">
        <f t="shared" si="56"/>
        <v>2.3991359906290546E-214</v>
      </c>
      <c r="IV50" s="82">
        <f t="shared" si="56"/>
        <v>1.3207947549473596E-133</v>
      </c>
      <c r="IW50" s="82">
        <f t="shared" si="56"/>
        <v>4.8583786640473353E-89</v>
      </c>
      <c r="IY50" s="82">
        <f t="shared" si="57"/>
        <v>1.6342606976516049E-3</v>
      </c>
      <c r="IZ50" s="82">
        <f t="shared" si="57"/>
        <v>1.5997291258575208E-3</v>
      </c>
      <c r="JA50" s="82">
        <f t="shared" si="57"/>
        <v>1.2800682417034191E-3</v>
      </c>
      <c r="JB50" s="82">
        <f t="shared" si="57"/>
        <v>2.9427800921997694E-3</v>
      </c>
      <c r="JC50" s="82">
        <f t="shared" si="57"/>
        <v>1.7491560379846393E-3</v>
      </c>
      <c r="JD50" s="82">
        <f t="shared" si="57"/>
        <v>1.2693590483136138E-3</v>
      </c>
      <c r="JE50" s="82">
        <f t="shared" si="57"/>
        <v>1.1012575676048501E-3</v>
      </c>
      <c r="JF50" s="82">
        <f t="shared" si="57"/>
        <v>5.1152044227503952E-4</v>
      </c>
      <c r="JG50" s="82">
        <f t="shared" si="57"/>
        <v>5.9252526877839537E-4</v>
      </c>
      <c r="JH50" s="82">
        <f t="shared" si="57"/>
        <v>5.2359014000413566E-4</v>
      </c>
      <c r="JI50" s="82">
        <f t="shared" si="57"/>
        <v>4.2506882480336565E-4</v>
      </c>
      <c r="JJ50" s="82">
        <f t="shared" si="57"/>
        <v>5.4996471758566288E-4</v>
      </c>
      <c r="JK50" s="82">
        <f t="shared" si="57"/>
        <v>3.6508810507850136E-4</v>
      </c>
      <c r="JL50" s="82">
        <f t="shared" si="57"/>
        <v>1.2247925418559564E-5</v>
      </c>
      <c r="JM50" s="82">
        <f t="shared" si="57"/>
        <v>1.8429895044974369E-7</v>
      </c>
    </row>
    <row r="51" spans="2:273" x14ac:dyDescent="0.25">
      <c r="B51" s="2">
        <v>24</v>
      </c>
      <c r="C51" s="37">
        <v>0.429784</v>
      </c>
      <c r="D51" s="37">
        <v>0.43195800000000001</v>
      </c>
      <c r="E51" s="37">
        <v>0.43391999999999997</v>
      </c>
      <c r="F51" s="37">
        <v>0.43690200000000001</v>
      </c>
      <c r="G51" s="37">
        <v>0.42406199999999999</v>
      </c>
      <c r="H51" s="37">
        <v>0.42316700000000002</v>
      </c>
      <c r="I51" s="37">
        <v>0.42096</v>
      </c>
      <c r="J51" s="37">
        <v>0.41698600000000002</v>
      </c>
      <c r="K51" s="37">
        <v>0.42176400000000003</v>
      </c>
      <c r="L51" s="37">
        <v>0.42143399999999998</v>
      </c>
      <c r="M51" s="37">
        <v>0.42374000000000001</v>
      </c>
      <c r="N51" s="37">
        <v>0.419462</v>
      </c>
      <c r="O51" s="37">
        <v>0.418375</v>
      </c>
      <c r="P51" s="37">
        <v>0.41970800000000003</v>
      </c>
      <c r="Q51" s="37">
        <v>0.417881</v>
      </c>
      <c r="S51" s="4">
        <f t="shared" si="59"/>
        <v>0.43382914987552568</v>
      </c>
      <c r="T51" s="4">
        <f t="shared" si="59"/>
        <v>0.43012160683220096</v>
      </c>
      <c r="U51" s="4">
        <f t="shared" si="59"/>
        <v>0.43271782860708063</v>
      </c>
      <c r="V51" s="4">
        <f t="shared" si="59"/>
        <v>0.4356829407127909</v>
      </c>
      <c r="W51" s="4">
        <f t="shared" si="59"/>
        <v>0.42396872573222932</v>
      </c>
      <c r="X51" s="4">
        <f t="shared" si="59"/>
        <v>0.41621942593947614</v>
      </c>
      <c r="Y51" s="4">
        <f t="shared" si="59"/>
        <v>0.41800679091901882</v>
      </c>
      <c r="Z51" s="4">
        <f t="shared" si="59"/>
        <v>0.4168265940642582</v>
      </c>
      <c r="AA51" s="4">
        <f t="shared" si="59"/>
        <v>0.41615142172088038</v>
      </c>
      <c r="AB51" s="4">
        <f t="shared" si="59"/>
        <v>0.41642894528345681</v>
      </c>
      <c r="AC51" s="4">
        <f t="shared" si="59"/>
        <v>0.41927471484478035</v>
      </c>
      <c r="AD51" s="4">
        <f t="shared" si="59"/>
        <v>0.41704975948497869</v>
      </c>
      <c r="AE51" s="4">
        <f t="shared" si="59"/>
        <v>0.42037519439957433</v>
      </c>
      <c r="AF51" s="4">
        <f t="shared" si="59"/>
        <v>0.4221411082174697</v>
      </c>
      <c r="AG51" s="4">
        <f t="shared" si="59"/>
        <v>0.42386510696414287</v>
      </c>
      <c r="AI51" s="4">
        <f t="shared" si="60"/>
        <v>-4.0451498755256776E-3</v>
      </c>
      <c r="AJ51" s="4">
        <f t="shared" si="60"/>
        <v>1.8363931677990442E-3</v>
      </c>
      <c r="AK51" s="4">
        <f t="shared" si="60"/>
        <v>1.2021713929193378E-3</v>
      </c>
      <c r="AL51" s="4">
        <f t="shared" si="60"/>
        <v>1.2190592872091122E-3</v>
      </c>
      <c r="AM51" s="4">
        <f t="shared" si="60"/>
        <v>9.3274267770671049E-5</v>
      </c>
      <c r="AN51" s="4">
        <f t="shared" si="60"/>
        <v>6.9475740605238756E-3</v>
      </c>
      <c r="AO51" s="4">
        <f t="shared" si="60"/>
        <v>2.9532090809811784E-3</v>
      </c>
      <c r="AP51" s="4">
        <f t="shared" si="60"/>
        <v>1.5940593574181872E-4</v>
      </c>
      <c r="AQ51" s="4">
        <f t="shared" si="60"/>
        <v>5.612578279119651E-3</v>
      </c>
      <c r="AR51" s="4">
        <f t="shared" si="60"/>
        <v>5.0050547165431669E-3</v>
      </c>
      <c r="AS51" s="4">
        <f t="shared" si="60"/>
        <v>4.465285155219656E-3</v>
      </c>
      <c r="AT51" s="4">
        <f t="shared" si="60"/>
        <v>2.4122405150213133E-3</v>
      </c>
      <c r="AU51" s="4">
        <f t="shared" si="60"/>
        <v>-2.0001943995743288E-3</v>
      </c>
      <c r="AV51" s="4">
        <f t="shared" si="60"/>
        <v>-2.4331082174696705E-3</v>
      </c>
      <c r="AW51" s="4">
        <f t="shared" si="60"/>
        <v>-5.9841069641428657E-3</v>
      </c>
      <c r="AY51" s="2">
        <f t="shared" si="51"/>
        <v>0.42937997933780603</v>
      </c>
      <c r="AZ51" s="2">
        <f t="shared" si="51"/>
        <v>0.42548735613267757</v>
      </c>
      <c r="BA51" s="2">
        <f t="shared" si="51"/>
        <v>0.42874105454832656</v>
      </c>
      <c r="BB51" s="2">
        <f t="shared" si="51"/>
        <v>0.42752926688830245</v>
      </c>
      <c r="BC51" s="2">
        <f t="shared" si="51"/>
        <v>0.41850844838071233</v>
      </c>
      <c r="BD51" s="2">
        <f t="shared" si="51"/>
        <v>0.41189332908021703</v>
      </c>
      <c r="BE51" s="2">
        <f t="shared" si="51"/>
        <v>0.41415717327296703</v>
      </c>
      <c r="BF51" s="2">
        <f t="shared" si="51"/>
        <v>0.41482466826824854</v>
      </c>
      <c r="BG51" s="2">
        <f t="shared" si="51"/>
        <v>0.41399428594889048</v>
      </c>
      <c r="BH51" s="2">
        <f t="shared" si="51"/>
        <v>0.41456588756139651</v>
      </c>
      <c r="BI51" s="2">
        <f t="shared" si="51"/>
        <v>0.41774023063037347</v>
      </c>
      <c r="BJ51" s="2">
        <f t="shared" si="51"/>
        <v>0.41522665155799782</v>
      </c>
      <c r="BK51" s="2">
        <f t="shared" si="51"/>
        <v>0.41917321310432348</v>
      </c>
      <c r="BL51" s="2">
        <f t="shared" si="51"/>
        <v>0.42208767353561522</v>
      </c>
      <c r="BM51" s="2">
        <f t="shared" si="51"/>
        <v>0.42386410595075563</v>
      </c>
      <c r="BO51" s="2">
        <f t="shared" si="10"/>
        <v>0.429784</v>
      </c>
      <c r="BP51" s="2">
        <f t="shared" si="11"/>
        <v>0.43195800000000001</v>
      </c>
      <c r="BQ51" s="2">
        <f t="shared" si="12"/>
        <v>0.43391999999999997</v>
      </c>
      <c r="BR51" s="2">
        <f t="shared" si="13"/>
        <v>0.43690200000000001</v>
      </c>
      <c r="BS51" s="2">
        <f t="shared" si="14"/>
        <v>0.42406199999999999</v>
      </c>
      <c r="BT51" s="2">
        <f t="shared" si="15"/>
        <v>0.42316700000000002</v>
      </c>
      <c r="BU51" s="2">
        <f t="shared" si="16"/>
        <v>0.42096</v>
      </c>
      <c r="BV51" s="2">
        <f t="shared" si="17"/>
        <v>0.41698600000000002</v>
      </c>
      <c r="BW51" s="2">
        <f t="shared" si="18"/>
        <v>0.42176400000000003</v>
      </c>
      <c r="BX51" s="2">
        <f t="shared" si="19"/>
        <v>0.42143399999999998</v>
      </c>
      <c r="BY51" s="2">
        <f t="shared" si="20"/>
        <v>0.42374000000000001</v>
      </c>
      <c r="BZ51" s="2">
        <f t="shared" si="21"/>
        <v>0.419462</v>
      </c>
      <c r="CA51" s="2">
        <f t="shared" si="22"/>
        <v>0.418375</v>
      </c>
      <c r="CB51" s="2">
        <f t="shared" si="23"/>
        <v>0.41970800000000003</v>
      </c>
      <c r="CC51" s="2">
        <f t="shared" si="24"/>
        <v>0.417881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0.4279146198686371</v>
      </c>
      <c r="DL51" s="2">
        <f t="shared" si="61"/>
        <v>0.4302490837438423</v>
      </c>
      <c r="DM51" s="2">
        <f t="shared" si="61"/>
        <v>0.43284604433497531</v>
      </c>
      <c r="DN51" s="2">
        <f t="shared" si="61"/>
        <v>0.43250599185999189</v>
      </c>
      <c r="DO51" s="2">
        <f t="shared" si="61"/>
        <v>0.42412785632183914</v>
      </c>
      <c r="DP51" s="2">
        <f t="shared" si="61"/>
        <v>0.4197023883415435</v>
      </c>
      <c r="DQ51" s="2">
        <f t="shared" si="61"/>
        <v>0.42066234482758624</v>
      </c>
      <c r="DR51" s="2">
        <f t="shared" si="61"/>
        <v>0.42047517982944005</v>
      </c>
      <c r="DS51" s="2">
        <f t="shared" si="61"/>
        <v>0.41882962091212461</v>
      </c>
      <c r="DT51" s="2">
        <f t="shared" si="61"/>
        <v>0.41876262721542462</v>
      </c>
      <c r="DU51" s="2">
        <f t="shared" si="61"/>
        <v>0.4218012028225806</v>
      </c>
      <c r="DV51" s="2">
        <f t="shared" si="61"/>
        <v>0.41917081653225796</v>
      </c>
      <c r="DW51" s="2">
        <f t="shared" si="61"/>
        <v>0.42148909237536653</v>
      </c>
      <c r="DX51" s="2">
        <f t="shared" si="61"/>
        <v>0.42296793732303728</v>
      </c>
      <c r="DY51" s="2">
        <f t="shared" si="61"/>
        <v>0.42712191922905512</v>
      </c>
      <c r="EA51" s="2">
        <f t="shared" si="62"/>
        <v>0.43160785714285677</v>
      </c>
      <c r="EB51" s="2">
        <f t="shared" si="62"/>
        <v>0.41804466589929756</v>
      </c>
      <c r="EC51" s="2">
        <f t="shared" si="62"/>
        <v>0.42223514481891877</v>
      </c>
      <c r="ED51" s="2">
        <f t="shared" si="62"/>
        <v>0.42095524638519377</v>
      </c>
      <c r="EE51" s="2">
        <f t="shared" si="62"/>
        <v>0.41035766309073723</v>
      </c>
      <c r="EF51" s="2">
        <f t="shared" si="62"/>
        <v>0.39997889994026292</v>
      </c>
      <c r="EG51" s="2">
        <f t="shared" si="62"/>
        <v>0.4039891626865672</v>
      </c>
      <c r="EH51" s="2">
        <f t="shared" si="62"/>
        <v>0.40496287795698932</v>
      </c>
      <c r="EI51" s="2">
        <f t="shared" si="62"/>
        <v>0.40554467208955225</v>
      </c>
      <c r="EJ51" s="2">
        <f t="shared" si="62"/>
        <v>0.40691361006879295</v>
      </c>
      <c r="EK51" s="2">
        <f t="shared" si="62"/>
        <v>0.4100739943052284</v>
      </c>
      <c r="EL51" s="2">
        <f t="shared" si="62"/>
        <v>0.40774888482676225</v>
      </c>
      <c r="EM51" s="2">
        <f t="shared" si="62"/>
        <v>0.41430944302642958</v>
      </c>
      <c r="EN51" s="2">
        <f t="shared" si="62"/>
        <v>0.41929192203898052</v>
      </c>
      <c r="EO51" s="2">
        <f t="shared" si="62"/>
        <v>0.41019679297297307</v>
      </c>
      <c r="EQ51" s="2">
        <f t="shared" si="63"/>
        <v>0.40151908291708294</v>
      </c>
      <c r="ER51" s="2">
        <f t="shared" si="63"/>
        <v>0.41566644234139638</v>
      </c>
      <c r="ES51" s="2">
        <f t="shared" si="63"/>
        <v>0.41552128385764986</v>
      </c>
      <c r="ET51" s="2">
        <f t="shared" si="63"/>
        <v>0.41698921265718836</v>
      </c>
      <c r="EU51" s="2">
        <f t="shared" si="63"/>
        <v>0.40711929417574572</v>
      </c>
      <c r="EV51" s="2">
        <f t="shared" si="63"/>
        <v>0.40540352822569869</v>
      </c>
      <c r="EW51" s="2">
        <f t="shared" si="63"/>
        <v>0.40382405866722032</v>
      </c>
      <c r="EX51" s="2">
        <f t="shared" si="63"/>
        <v>0.40579609536784755</v>
      </c>
      <c r="EY51" s="2">
        <f t="shared" si="63"/>
        <v>0.40806362479426389</v>
      </c>
      <c r="EZ51" s="2">
        <f t="shared" si="63"/>
        <v>0.41131433091821051</v>
      </c>
      <c r="FA51" s="2">
        <f t="shared" si="63"/>
        <v>0.41685291907256317</v>
      </c>
      <c r="FB51" s="2">
        <f t="shared" si="63"/>
        <v>0.41441998796989549</v>
      </c>
      <c r="FC51" s="2">
        <f t="shared" si="63"/>
        <v>0.41803048704653284</v>
      </c>
      <c r="FD51" s="2">
        <f t="shared" si="63"/>
        <v>0.41843433762441251</v>
      </c>
      <c r="FE51" s="2">
        <f t="shared" si="63"/>
        <v>0.43214295051468798</v>
      </c>
      <c r="FG51" s="2">
        <f t="shared" si="64"/>
        <v>0.39843883991965851</v>
      </c>
      <c r="FH51" s="2">
        <f t="shared" si="64"/>
        <v>0.3901523853238017</v>
      </c>
      <c r="FI51" s="2">
        <f t="shared" si="64"/>
        <v>0.38682893445141514</v>
      </c>
      <c r="FJ51" s="2">
        <f t="shared" si="64"/>
        <v>0.43083241188620947</v>
      </c>
      <c r="FK51" s="2">
        <f t="shared" si="64"/>
        <v>0.40806690864097361</v>
      </c>
      <c r="FL51" s="2">
        <f t="shared" si="64"/>
        <v>0.39594552524021936</v>
      </c>
      <c r="FM51" s="2">
        <f t="shared" si="64"/>
        <v>0.3901570375063495</v>
      </c>
      <c r="FN51" s="2">
        <f t="shared" si="64"/>
        <v>0.36426432096060857</v>
      </c>
      <c r="FO51" s="2">
        <f t="shared" si="64"/>
        <v>0.36398616768771885</v>
      </c>
      <c r="FP51" s="2">
        <f t="shared" si="64"/>
        <v>0.35420931625509389</v>
      </c>
      <c r="FQ51" s="2">
        <f t="shared" si="64"/>
        <v>0.34631877383495946</v>
      </c>
      <c r="FR51" s="2">
        <f t="shared" si="64"/>
        <v>0.34534303517963405</v>
      </c>
      <c r="FS51" s="2">
        <f t="shared" si="64"/>
        <v>0.32258206089378189</v>
      </c>
      <c r="FT51" s="2">
        <f t="shared" si="64"/>
        <v>0.23945524243899532</v>
      </c>
      <c r="FU51" s="2">
        <f t="shared" si="64"/>
        <v>0.19251333669061535</v>
      </c>
      <c r="FW51" s="2">
        <f t="shared" si="53"/>
        <v>2.0505009186757152E-4</v>
      </c>
      <c r="FX51" s="2">
        <f t="shared" si="53"/>
        <v>6.091842238773422E-5</v>
      </c>
      <c r="FY51" s="2">
        <f t="shared" si="53"/>
        <v>5.7617112394861925E-5</v>
      </c>
      <c r="FZ51" s="2">
        <f t="shared" si="53"/>
        <v>7.297963614824833E-5</v>
      </c>
      <c r="GA51" s="2">
        <f t="shared" si="53"/>
        <v>7.6507009751550212E-5</v>
      </c>
      <c r="GB51" s="2">
        <f t="shared" si="53"/>
        <v>6.7785895844514255E-5</v>
      </c>
      <c r="GC51" s="2">
        <f t="shared" si="53"/>
        <v>7.3921128904993395E-5</v>
      </c>
      <c r="GD51" s="2">
        <f t="shared" si="53"/>
        <v>7.9867405395734099E-5</v>
      </c>
      <c r="GE51" s="2">
        <f t="shared" si="53"/>
        <v>8.0448759962351254E-5</v>
      </c>
      <c r="GF51" s="2">
        <f t="shared" si="53"/>
        <v>6.6490873917946495E-5</v>
      </c>
      <c r="GG51" s="2">
        <f t="shared" si="53"/>
        <v>5.6097691332588204E-5</v>
      </c>
      <c r="GH51" s="2">
        <f t="shared" si="53"/>
        <v>4.7906399196011816E-5</v>
      </c>
      <c r="GI51" s="2">
        <f t="shared" si="53"/>
        <v>3.9454634508735645E-5</v>
      </c>
      <c r="GJ51" s="2">
        <f t="shared" si="53"/>
        <v>2.6418820616797381E-5</v>
      </c>
      <c r="GK51" s="2">
        <f t="shared" si="53"/>
        <v>2.2748910277256963E-5</v>
      </c>
      <c r="GM51" s="82">
        <f t="shared" si="54"/>
        <v>2.4373986330321418E-3</v>
      </c>
      <c r="GN51" s="82">
        <f t="shared" si="54"/>
        <v>2.3359432236930971E-3</v>
      </c>
      <c r="GO51" s="82">
        <f t="shared" si="54"/>
        <v>1.9327638461580628E-3</v>
      </c>
      <c r="GP51" s="82">
        <f t="shared" si="54"/>
        <v>4.2911637369664121E-3</v>
      </c>
      <c r="GQ51" s="82">
        <f t="shared" si="54"/>
        <v>2.6574122425950838E-3</v>
      </c>
      <c r="GR51" s="82">
        <f t="shared" si="54"/>
        <v>1.9786338653529452E-3</v>
      </c>
      <c r="GS51" s="82">
        <f t="shared" si="54"/>
        <v>1.7314544294311858E-3</v>
      </c>
      <c r="GT51" s="82">
        <f t="shared" si="54"/>
        <v>8.489141017494629E-4</v>
      </c>
      <c r="GU51" s="82">
        <f t="shared" si="54"/>
        <v>9.5804416441297501E-4</v>
      </c>
      <c r="GV51" s="82">
        <f t="shared" si="54"/>
        <v>8.3891021452736712E-4</v>
      </c>
      <c r="GW51" s="82">
        <f t="shared" si="54"/>
        <v>6.8793472439941552E-4</v>
      </c>
      <c r="GX51" s="82">
        <f t="shared" si="54"/>
        <v>8.5322343031932137E-4</v>
      </c>
      <c r="GY51" s="82">
        <f t="shared" si="54"/>
        <v>5.676840493975808E-4</v>
      </c>
      <c r="GZ51" s="82">
        <f t="shared" si="54"/>
        <v>2.2869034879302897E-5</v>
      </c>
      <c r="HA51" s="82">
        <f t="shared" si="54"/>
        <v>4.4027975601235126E-7</v>
      </c>
      <c r="HC51" s="82">
        <f t="shared" si="58"/>
        <v>9.4439479363518894E-12</v>
      </c>
      <c r="HD51" s="82">
        <f t="shared" si="58"/>
        <v>8.5569019026962137E-11</v>
      </c>
      <c r="HE51" s="82">
        <f t="shared" si="58"/>
        <v>2.0393260304393397E-11</v>
      </c>
      <c r="HF51" s="82">
        <f t="shared" si="58"/>
        <v>8.7917652496316129E-13</v>
      </c>
      <c r="HG51" s="82">
        <f t="shared" si="58"/>
        <v>4.5171482962361945E-11</v>
      </c>
      <c r="HH51" s="82">
        <f t="shared" si="58"/>
        <v>1.8602149286835636E-11</v>
      </c>
      <c r="HI51" s="82">
        <f t="shared" si="58"/>
        <v>4.7510258271178652E-11</v>
      </c>
      <c r="HJ51" s="82">
        <f t="shared" si="58"/>
        <v>9.2772015887433686E-12</v>
      </c>
      <c r="HK51" s="82">
        <f t="shared" si="58"/>
        <v>4.5921791587893843E-12</v>
      </c>
      <c r="HL51" s="82">
        <f t="shared" si="58"/>
        <v>6.0130543436470738E-12</v>
      </c>
      <c r="HM51" s="82">
        <f t="shared" si="58"/>
        <v>1.3247212599558416E-12</v>
      </c>
      <c r="HN51" s="82">
        <f t="shared" si="58"/>
        <v>1.0848098539955324E-12</v>
      </c>
      <c r="HO51" s="82">
        <f t="shared" si="58"/>
        <v>4.3756117136460137E-13</v>
      </c>
      <c r="HP51" s="82">
        <f t="shared" si="58"/>
        <v>2.5088732386316206E-17</v>
      </c>
      <c r="HQ51" s="82">
        <f t="shared" si="58"/>
        <v>7.499638556761914E-21</v>
      </c>
      <c r="HS51" s="82">
        <f t="shared" si="55"/>
        <v>1.4608588530478763E-29</v>
      </c>
      <c r="HT51" s="82">
        <f t="shared" si="55"/>
        <v>1.6298233069742114E-32</v>
      </c>
      <c r="HU51" s="82">
        <f t="shared" si="55"/>
        <v>3.5528792774721022E-36</v>
      </c>
      <c r="HV51" s="82">
        <f t="shared" si="55"/>
        <v>9.8546154716724373E-43</v>
      </c>
      <c r="HW51" s="82">
        <f t="shared" si="55"/>
        <v>1.2514854510919595E-36</v>
      </c>
      <c r="HX51" s="82">
        <f t="shared" si="55"/>
        <v>2.5757547600933903E-39</v>
      </c>
      <c r="HY51" s="82">
        <f t="shared" si="55"/>
        <v>5.7578980414521529E-38</v>
      </c>
      <c r="HZ51" s="82">
        <f t="shared" si="55"/>
        <v>8.9043035868634667E-40</v>
      </c>
      <c r="IA51" s="82">
        <f t="shared" si="55"/>
        <v>4.7807606936783745E-40</v>
      </c>
      <c r="IB51" s="82">
        <f t="shared" si="55"/>
        <v>6.0527470635841053E-39</v>
      </c>
      <c r="IC51" s="82">
        <f t="shared" si="55"/>
        <v>7.8108793253326482E-42</v>
      </c>
      <c r="ID51" s="82">
        <f t="shared" si="55"/>
        <v>6.7474534823231834E-41</v>
      </c>
      <c r="IE51" s="82">
        <f t="shared" si="55"/>
        <v>7.8621950242008384E-41</v>
      </c>
      <c r="IF51" s="82">
        <f t="shared" si="55"/>
        <v>1.2323394925481074E-43</v>
      </c>
      <c r="IG51" s="82">
        <f t="shared" si="55"/>
        <v>2.087684077338009E-40</v>
      </c>
      <c r="II51" s="82">
        <f t="shared" si="56"/>
        <v>4.6930740499817918E-155</v>
      </c>
      <c r="IJ51" s="82">
        <f t="shared" si="56"/>
        <v>7.0607003358750106E-167</v>
      </c>
      <c r="IK51" s="82">
        <f t="shared" si="56"/>
        <v>2.8746483718761139E-193</v>
      </c>
      <c r="IL51" s="82">
        <f t="shared" si="56"/>
        <v>1.7570863391313579E-229</v>
      </c>
      <c r="IM51" s="82">
        <f t="shared" si="56"/>
        <v>5.8129200802911292E-194</v>
      </c>
      <c r="IN51" s="82">
        <f t="shared" si="56"/>
        <v>2.4071928206157442E-209</v>
      </c>
      <c r="IO51" s="82">
        <f t="shared" si="56"/>
        <v>1.5117242949705096E-202</v>
      </c>
      <c r="IP51" s="82">
        <f t="shared" si="56"/>
        <v>9.3420505007882262E-212</v>
      </c>
      <c r="IQ51" s="82">
        <f t="shared" si="56"/>
        <v>6.5433364046858384E-211</v>
      </c>
      <c r="IR51" s="82">
        <f t="shared" si="56"/>
        <v>2.0180823879123719E-204</v>
      </c>
      <c r="IS51" s="82">
        <f t="shared" si="56"/>
        <v>2.2175907934729165E-220</v>
      </c>
      <c r="IT51" s="82">
        <f t="shared" si="56"/>
        <v>2.9288405360078516E-213</v>
      </c>
      <c r="IU51" s="82">
        <f t="shared" si="56"/>
        <v>1.5267044490828502E-210</v>
      </c>
      <c r="IV51" s="82">
        <f t="shared" si="56"/>
        <v>2.4594305065790988E-131</v>
      </c>
      <c r="IW51" s="82">
        <f t="shared" si="56"/>
        <v>1.4743209555482214E-87</v>
      </c>
      <c r="IY51" s="82">
        <f t="shared" si="57"/>
        <v>2.4373986424760896E-3</v>
      </c>
      <c r="IZ51" s="82">
        <f t="shared" si="57"/>
        <v>2.335943309262116E-3</v>
      </c>
      <c r="JA51" s="82">
        <f t="shared" si="57"/>
        <v>1.932763866551323E-3</v>
      </c>
      <c r="JB51" s="82">
        <f t="shared" si="57"/>
        <v>4.2911637378455891E-3</v>
      </c>
      <c r="JC51" s="82">
        <f t="shared" si="57"/>
        <v>2.6574122877665667E-3</v>
      </c>
      <c r="JD51" s="82">
        <f t="shared" si="57"/>
        <v>1.9786338839550945E-3</v>
      </c>
      <c r="JE51" s="82">
        <f t="shared" si="57"/>
        <v>1.7314544769414441E-3</v>
      </c>
      <c r="JF51" s="82">
        <f t="shared" si="57"/>
        <v>8.4891411102666452E-4</v>
      </c>
      <c r="JG51" s="82">
        <f t="shared" si="57"/>
        <v>9.5804416900515418E-4</v>
      </c>
      <c r="JH51" s="82">
        <f t="shared" si="57"/>
        <v>8.3891022054042143E-4</v>
      </c>
      <c r="JI51" s="82">
        <f t="shared" si="57"/>
        <v>6.8793472572413678E-4</v>
      </c>
      <c r="JJ51" s="82">
        <f t="shared" si="57"/>
        <v>8.5322343140413124E-4</v>
      </c>
      <c r="JK51" s="82">
        <f t="shared" si="57"/>
        <v>5.6768404983514192E-4</v>
      </c>
      <c r="JL51" s="82">
        <f t="shared" si="57"/>
        <v>2.2869034879327986E-5</v>
      </c>
      <c r="JM51" s="82">
        <f t="shared" si="57"/>
        <v>4.4027975601235878E-7</v>
      </c>
    </row>
    <row r="52" spans="2:273" x14ac:dyDescent="0.25">
      <c r="B52" s="2">
        <v>25</v>
      </c>
      <c r="C52" s="37">
        <v>0.434199</v>
      </c>
      <c r="D52" s="37">
        <v>0.43073499999999998</v>
      </c>
      <c r="E52" s="37">
        <v>0.43896800000000002</v>
      </c>
      <c r="F52" s="37">
        <v>0.43583</v>
      </c>
      <c r="G52" s="37">
        <v>0.425008</v>
      </c>
      <c r="H52" s="37">
        <v>0.42150399999999999</v>
      </c>
      <c r="I52" s="37">
        <v>0.42347000000000001</v>
      </c>
      <c r="J52" s="37">
        <v>0.42536000000000002</v>
      </c>
      <c r="K52" s="37">
        <v>0.41988399999999998</v>
      </c>
      <c r="L52" s="37">
        <v>0.42531600000000003</v>
      </c>
      <c r="M52" s="37">
        <v>0.42215599999999998</v>
      </c>
      <c r="N52" s="37">
        <v>0.41874899999999998</v>
      </c>
      <c r="O52" s="37">
        <v>0.42354000000000003</v>
      </c>
      <c r="P52" s="37">
        <v>0.42141499999999998</v>
      </c>
      <c r="Q52" s="37">
        <v>0.416599</v>
      </c>
      <c r="S52" s="4">
        <f t="shared" si="59"/>
        <v>0.43573972708029435</v>
      </c>
      <c r="T52" s="4">
        <f t="shared" si="59"/>
        <v>0.4317523161661897</v>
      </c>
      <c r="U52" s="4">
        <f t="shared" si="59"/>
        <v>0.43434727667017337</v>
      </c>
      <c r="V52" s="4">
        <f t="shared" si="59"/>
        <v>0.43860564060691065</v>
      </c>
      <c r="W52" s="4">
        <f t="shared" si="59"/>
        <v>0.42611906558287616</v>
      </c>
      <c r="X52" s="4">
        <f t="shared" si="59"/>
        <v>0.41793506704758754</v>
      </c>
      <c r="Y52" s="4">
        <f t="shared" si="59"/>
        <v>0.419672746983622</v>
      </c>
      <c r="Z52" s="4">
        <f t="shared" si="59"/>
        <v>0.41779439808247898</v>
      </c>
      <c r="AA52" s="4">
        <f t="shared" si="59"/>
        <v>0.41718738295808222</v>
      </c>
      <c r="AB52" s="4">
        <f t="shared" si="59"/>
        <v>0.4172852770099657</v>
      </c>
      <c r="AC52" s="4">
        <f t="shared" si="59"/>
        <v>0.4199624550920682</v>
      </c>
      <c r="AD52" s="4">
        <f t="shared" si="59"/>
        <v>0.41772117772261452</v>
      </c>
      <c r="AE52" s="4">
        <f t="shared" si="59"/>
        <v>0.42085485973053999</v>
      </c>
      <c r="AF52" s="4">
        <f t="shared" si="59"/>
        <v>0.42209717605163294</v>
      </c>
      <c r="AG52" s="4">
        <f t="shared" si="59"/>
        <v>0.42410547004670501</v>
      </c>
      <c r="AI52" s="4">
        <f t="shared" si="60"/>
        <v>-1.5407270802943462E-3</v>
      </c>
      <c r="AJ52" s="4">
        <f t="shared" si="60"/>
        <v>-1.017316166189719E-3</v>
      </c>
      <c r="AK52" s="4">
        <f t="shared" si="60"/>
        <v>4.6207233298266592E-3</v>
      </c>
      <c r="AL52" s="4">
        <f t="shared" si="60"/>
        <v>-2.7756406069106565E-3</v>
      </c>
      <c r="AM52" s="4">
        <f t="shared" si="60"/>
        <v>-1.1110655828761584E-3</v>
      </c>
      <c r="AN52" s="4">
        <f t="shared" si="60"/>
        <v>3.5689329524124513E-3</v>
      </c>
      <c r="AO52" s="4">
        <f t="shared" si="60"/>
        <v>3.7972530163780105E-3</v>
      </c>
      <c r="AP52" s="4">
        <f t="shared" si="60"/>
        <v>7.5656019175210365E-3</v>
      </c>
      <c r="AQ52" s="4">
        <f t="shared" si="60"/>
        <v>2.6966170419177593E-3</v>
      </c>
      <c r="AR52" s="4">
        <f t="shared" si="60"/>
        <v>8.0307229900343224E-3</v>
      </c>
      <c r="AS52" s="4">
        <f t="shared" si="60"/>
        <v>2.193544907931777E-3</v>
      </c>
      <c r="AT52" s="4">
        <f t="shared" si="60"/>
        <v>1.0278222773854595E-3</v>
      </c>
      <c r="AU52" s="4">
        <f t="shared" si="60"/>
        <v>2.6851402694600401E-3</v>
      </c>
      <c r="AV52" s="4">
        <f t="shared" si="60"/>
        <v>-6.8217605163295447E-4</v>
      </c>
      <c r="AW52" s="4">
        <f t="shared" si="60"/>
        <v>-7.5064700467050161E-3</v>
      </c>
      <c r="AY52" s="2">
        <f t="shared" si="51"/>
        <v>0.42940848110739244</v>
      </c>
      <c r="AZ52" s="2">
        <f t="shared" si="51"/>
        <v>0.42527369566418721</v>
      </c>
      <c r="BA52" s="2">
        <f t="shared" si="51"/>
        <v>0.4286189316442679</v>
      </c>
      <c r="BB52" s="2">
        <f t="shared" si="51"/>
        <v>0.42727217654964711</v>
      </c>
      <c r="BC52" s="2">
        <f t="shared" si="51"/>
        <v>0.41823148729094456</v>
      </c>
      <c r="BD52" s="2">
        <f t="shared" si="51"/>
        <v>0.41153328842799669</v>
      </c>
      <c r="BE52" s="2">
        <f t="shared" si="51"/>
        <v>0.41392816301570301</v>
      </c>
      <c r="BF52" s="2">
        <f t="shared" si="51"/>
        <v>0.41464876518668364</v>
      </c>
      <c r="BG52" s="2">
        <f t="shared" si="51"/>
        <v>0.41387580673815388</v>
      </c>
      <c r="BH52" s="2">
        <f t="shared" si="51"/>
        <v>0.41444487822418241</v>
      </c>
      <c r="BI52" s="2">
        <f t="shared" si="51"/>
        <v>0.41759948210295678</v>
      </c>
      <c r="BJ52" s="2">
        <f t="shared" si="51"/>
        <v>0.41501837009947917</v>
      </c>
      <c r="BK52" s="2">
        <f t="shared" si="51"/>
        <v>0.4190650996582766</v>
      </c>
      <c r="BL52" s="2">
        <f t="shared" si="51"/>
        <v>0.42200212358578942</v>
      </c>
      <c r="BM52" s="2">
        <f t="shared" si="51"/>
        <v>0.42410321053062633</v>
      </c>
      <c r="BO52" s="2">
        <f t="shared" si="10"/>
        <v>0.434199</v>
      </c>
      <c r="BP52" s="2">
        <f t="shared" si="11"/>
        <v>0.43073499999999998</v>
      </c>
      <c r="BQ52" s="2">
        <f t="shared" si="12"/>
        <v>0.43896800000000002</v>
      </c>
      <c r="BR52" s="2">
        <f t="shared" si="13"/>
        <v>0.43583</v>
      </c>
      <c r="BS52" s="2">
        <f t="shared" si="14"/>
        <v>0.425008</v>
      </c>
      <c r="BT52" s="2">
        <f t="shared" si="15"/>
        <v>0.42150399999999999</v>
      </c>
      <c r="BU52" s="2">
        <f t="shared" si="16"/>
        <v>0.42347000000000001</v>
      </c>
      <c r="BV52" s="2">
        <f t="shared" si="17"/>
        <v>0.42536000000000002</v>
      </c>
      <c r="BW52" s="2">
        <f t="shared" si="18"/>
        <v>0.41988399999999998</v>
      </c>
      <c r="BX52" s="2">
        <f t="shared" si="19"/>
        <v>0.42531600000000003</v>
      </c>
      <c r="BY52" s="2">
        <f t="shared" si="20"/>
        <v>0.42215599999999998</v>
      </c>
      <c r="BZ52" s="2">
        <f t="shared" si="21"/>
        <v>0.41874899999999998</v>
      </c>
      <c r="CA52" s="2">
        <f t="shared" si="22"/>
        <v>0.42354000000000003</v>
      </c>
      <c r="CB52" s="2">
        <f t="shared" si="23"/>
        <v>0.42141499999999998</v>
      </c>
      <c r="CC52" s="2">
        <f t="shared" si="24"/>
        <v>0.416599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0.42837309386973182</v>
      </c>
      <c r="DL52" s="2">
        <f t="shared" si="61"/>
        <v>0.43069963694581276</v>
      </c>
      <c r="DM52" s="2">
        <f t="shared" si="61"/>
        <v>0.43342858325123151</v>
      </c>
      <c r="DN52" s="2">
        <f t="shared" si="61"/>
        <v>0.4329593715913716</v>
      </c>
      <c r="DO52" s="2">
        <f t="shared" si="61"/>
        <v>0.42453134263820475</v>
      </c>
      <c r="DP52" s="2">
        <f t="shared" si="61"/>
        <v>0.4200764321291735</v>
      </c>
      <c r="DQ52" s="2">
        <f t="shared" si="61"/>
        <v>0.42119154482758625</v>
      </c>
      <c r="DR52" s="2">
        <f t="shared" si="61"/>
        <v>0.42100418472376705</v>
      </c>
      <c r="DS52" s="2">
        <f t="shared" si="61"/>
        <v>0.41936395995550613</v>
      </c>
      <c r="DT52" s="2">
        <f t="shared" si="61"/>
        <v>0.41921428972932895</v>
      </c>
      <c r="DU52" s="2">
        <f t="shared" si="61"/>
        <v>0.42221247983870963</v>
      </c>
      <c r="DV52" s="2">
        <f t="shared" si="61"/>
        <v>0.41944955241935478</v>
      </c>
      <c r="DW52" s="2">
        <f t="shared" si="61"/>
        <v>0.42179320986070379</v>
      </c>
      <c r="DX52" s="2">
        <f t="shared" si="61"/>
        <v>0.42312103024453018</v>
      </c>
      <c r="DY52" s="2">
        <f t="shared" si="61"/>
        <v>0.42780032330659523</v>
      </c>
      <c r="EA52" s="2">
        <f t="shared" si="62"/>
        <v>0.43085003571428537</v>
      </c>
      <c r="EB52" s="2">
        <f t="shared" si="62"/>
        <v>0.41753904279558468</v>
      </c>
      <c r="EC52" s="2">
        <f t="shared" si="62"/>
        <v>0.4216668881797126</v>
      </c>
      <c r="ED52" s="2">
        <f t="shared" si="62"/>
        <v>0.42042066778484677</v>
      </c>
      <c r="EE52" s="2">
        <f t="shared" si="62"/>
        <v>0.40989775704158787</v>
      </c>
      <c r="EF52" s="2">
        <f t="shared" si="62"/>
        <v>0.39964571939466353</v>
      </c>
      <c r="EG52" s="2">
        <f t="shared" si="62"/>
        <v>0.40357397369402986</v>
      </c>
      <c r="EH52" s="2">
        <f t="shared" si="62"/>
        <v>0.40453268736559145</v>
      </c>
      <c r="EI52" s="2">
        <f t="shared" si="62"/>
        <v>0.40512927104477608</v>
      </c>
      <c r="EJ52" s="2">
        <f t="shared" si="62"/>
        <v>0.40651360969355843</v>
      </c>
      <c r="EK52" s="2">
        <f t="shared" si="62"/>
        <v>0.40965740044165488</v>
      </c>
      <c r="EL52" s="2">
        <f t="shared" si="62"/>
        <v>0.407356476344086</v>
      </c>
      <c r="EM52" s="2">
        <f t="shared" si="62"/>
        <v>0.41383973216409037</v>
      </c>
      <c r="EN52" s="2">
        <f t="shared" si="62"/>
        <v>0.41876110577469888</v>
      </c>
      <c r="EO52" s="2">
        <f t="shared" si="62"/>
        <v>0.40995774962162174</v>
      </c>
      <c r="EQ52" s="2">
        <f t="shared" si="63"/>
        <v>0.40113796503496502</v>
      </c>
      <c r="ER52" s="2">
        <f t="shared" si="63"/>
        <v>0.41519479582479835</v>
      </c>
      <c r="ES52" s="2">
        <f t="shared" si="63"/>
        <v>0.41505200606299641</v>
      </c>
      <c r="ET52" s="2">
        <f t="shared" si="63"/>
        <v>0.41651312989666595</v>
      </c>
      <c r="EU52" s="2">
        <f t="shared" si="63"/>
        <v>0.40670905625199438</v>
      </c>
      <c r="EV52" s="2">
        <f t="shared" si="63"/>
        <v>0.40498533479468052</v>
      </c>
      <c r="EW52" s="2">
        <f t="shared" si="63"/>
        <v>0.40341097218185595</v>
      </c>
      <c r="EX52" s="2">
        <f t="shared" si="63"/>
        <v>0.40535230046538562</v>
      </c>
      <c r="EY52" s="2">
        <f t="shared" si="63"/>
        <v>0.40760848322308241</v>
      </c>
      <c r="EZ52" s="2">
        <f t="shared" si="63"/>
        <v>0.41084669014934516</v>
      </c>
      <c r="FA52" s="2">
        <f t="shared" si="63"/>
        <v>0.41633518240088396</v>
      </c>
      <c r="FB52" s="2">
        <f t="shared" si="63"/>
        <v>0.41393025062224054</v>
      </c>
      <c r="FC52" s="2">
        <f t="shared" si="63"/>
        <v>0.41750770547649885</v>
      </c>
      <c r="FD52" s="2">
        <f t="shared" si="63"/>
        <v>0.41791033213201689</v>
      </c>
      <c r="FE52" s="2">
        <f t="shared" si="63"/>
        <v>0.43156865750337592</v>
      </c>
      <c r="FG52" s="2">
        <f t="shared" si="64"/>
        <v>0.42070723640346758</v>
      </c>
      <c r="FH52" s="2">
        <f t="shared" si="64"/>
        <v>0.41227505650139018</v>
      </c>
      <c r="FI52" s="2">
        <f t="shared" si="64"/>
        <v>0.40888950775060739</v>
      </c>
      <c r="FJ52" s="2">
        <f t="shared" si="64"/>
        <v>0.45354627146702181</v>
      </c>
      <c r="FK52" s="2">
        <f t="shared" si="64"/>
        <v>0.43048833199871778</v>
      </c>
      <c r="FL52" s="2">
        <f t="shared" si="64"/>
        <v>0.41817144025063357</v>
      </c>
      <c r="FM52" s="2">
        <f t="shared" si="64"/>
        <v>0.41227979414237098</v>
      </c>
      <c r="FN52" s="2">
        <f t="shared" si="64"/>
        <v>0.38584781785161171</v>
      </c>
      <c r="FO52" s="2">
        <f t="shared" si="64"/>
        <v>0.38556317894629405</v>
      </c>
      <c r="FP52" s="2">
        <f t="shared" si="64"/>
        <v>0.37554897819293048</v>
      </c>
      <c r="FQ52" s="2">
        <f t="shared" si="64"/>
        <v>0.36745354906173949</v>
      </c>
      <c r="FR52" s="2">
        <f t="shared" si="64"/>
        <v>0.3664516455557274</v>
      </c>
      <c r="FS52" s="2">
        <f t="shared" si="64"/>
        <v>0.34302841934359546</v>
      </c>
      <c r="FT52" s="2">
        <f t="shared" si="64"/>
        <v>0.25662876080158548</v>
      </c>
      <c r="FU52" s="2">
        <f t="shared" si="64"/>
        <v>0.20723758218576119</v>
      </c>
      <c r="FW52" s="2">
        <f t="shared" si="53"/>
        <v>2.2482850709839908E-4</v>
      </c>
      <c r="FX52" s="2">
        <f t="shared" si="53"/>
        <v>6.6795329315435557E-5</v>
      </c>
      <c r="FY52" s="2">
        <f t="shared" si="53"/>
        <v>6.3175556285726458E-5</v>
      </c>
      <c r="FZ52" s="2">
        <f t="shared" si="53"/>
        <v>8.0020016382591013E-5</v>
      </c>
      <c r="GA52" s="2">
        <f t="shared" si="53"/>
        <v>8.3887648848285056E-5</v>
      </c>
      <c r="GB52" s="2">
        <f t="shared" si="53"/>
        <v>7.4325270722606825E-5</v>
      </c>
      <c r="GC52" s="2">
        <f t="shared" si="53"/>
        <v>8.1052328031472085E-5</v>
      </c>
      <c r="GD52" s="2">
        <f t="shared" si="53"/>
        <v>8.7572193814633892E-5</v>
      </c>
      <c r="GE52" s="2">
        <f t="shared" si="53"/>
        <v>8.8209626561938233E-5</v>
      </c>
      <c r="GF52" s="2">
        <f t="shared" si="53"/>
        <v>7.2905325811732202E-5</v>
      </c>
      <c r="GG52" s="2">
        <f t="shared" si="53"/>
        <v>6.150956249784924E-5</v>
      </c>
      <c r="GH52" s="2">
        <f t="shared" si="53"/>
        <v>5.2528079393421188E-5</v>
      </c>
      <c r="GI52" s="2">
        <f t="shared" si="53"/>
        <v>4.3260981802182166E-5</v>
      </c>
      <c r="GJ52" s="2">
        <f t="shared" si="53"/>
        <v>2.8967586940387513E-5</v>
      </c>
      <c r="GK52" s="2">
        <f t="shared" si="53"/>
        <v>2.4943629359404982E-5</v>
      </c>
      <c r="GM52" s="82">
        <f t="shared" si="54"/>
        <v>3.5878745578779843E-3</v>
      </c>
      <c r="GN52" s="82">
        <f t="shared" si="54"/>
        <v>3.3712824666812104E-3</v>
      </c>
      <c r="GO52" s="82">
        <f t="shared" si="54"/>
        <v>2.8793153794929977E-3</v>
      </c>
      <c r="GP52" s="82">
        <f t="shared" si="54"/>
        <v>6.1776957134102436E-3</v>
      </c>
      <c r="GQ52" s="82">
        <f t="shared" si="54"/>
        <v>3.9790684112417452E-3</v>
      </c>
      <c r="GR52" s="82">
        <f t="shared" si="54"/>
        <v>3.0364569524807495E-3</v>
      </c>
      <c r="GS52" s="82">
        <f t="shared" si="54"/>
        <v>2.6793567983567869E-3</v>
      </c>
      <c r="GT52" s="82">
        <f t="shared" si="54"/>
        <v>1.3837655241145813E-3</v>
      </c>
      <c r="GU52" s="82">
        <f t="shared" si="54"/>
        <v>1.5237617417842022E-3</v>
      </c>
      <c r="GV52" s="82">
        <f t="shared" si="54"/>
        <v>1.3233588443045282E-3</v>
      </c>
      <c r="GW52" s="82">
        <f t="shared" si="54"/>
        <v>1.0958920746873923E-3</v>
      </c>
      <c r="GX52" s="82">
        <f t="shared" si="54"/>
        <v>1.3058563342504066E-3</v>
      </c>
      <c r="GY52" s="82">
        <f t="shared" si="54"/>
        <v>8.7130004823577907E-4</v>
      </c>
      <c r="GZ52" s="82">
        <f t="shared" si="54"/>
        <v>4.1926215744538938E-5</v>
      </c>
      <c r="HA52" s="82">
        <f t="shared" si="54"/>
        <v>1.0248254257324249E-6</v>
      </c>
      <c r="HC52" s="82">
        <f t="shared" si="58"/>
        <v>2.6202929990563723E-11</v>
      </c>
      <c r="HD52" s="82">
        <f t="shared" si="58"/>
        <v>2.0730171652223803E-10</v>
      </c>
      <c r="HE52" s="82">
        <f t="shared" si="58"/>
        <v>5.4173437660765275E-11</v>
      </c>
      <c r="HF52" s="82">
        <f t="shared" si="58"/>
        <v>2.8072341353165929E-12</v>
      </c>
      <c r="HG52" s="82">
        <f t="shared" si="58"/>
        <v>1.2164459611556974E-10</v>
      </c>
      <c r="HH52" s="82">
        <f t="shared" si="58"/>
        <v>5.241073403401578E-11</v>
      </c>
      <c r="HI52" s="82">
        <f t="shared" si="58"/>
        <v>1.3012890823221778E-10</v>
      </c>
      <c r="HJ52" s="82">
        <f t="shared" si="58"/>
        <v>2.7184921404240762E-11</v>
      </c>
      <c r="HK52" s="82">
        <f t="shared" si="58"/>
        <v>1.3646509288033696E-11</v>
      </c>
      <c r="HL52" s="82">
        <f t="shared" si="58"/>
        <v>1.7107436619932519E-11</v>
      </c>
      <c r="HM52" s="82">
        <f t="shared" si="58"/>
        <v>3.9755531345323766E-12</v>
      </c>
      <c r="HN52" s="82">
        <f t="shared" si="58"/>
        <v>3.1566981923219721E-12</v>
      </c>
      <c r="HO52" s="82">
        <f t="shared" si="58"/>
        <v>1.2615150479955237E-12</v>
      </c>
      <c r="HP52" s="82">
        <f t="shared" si="58"/>
        <v>1.0120137169682193E-16</v>
      </c>
      <c r="HQ52" s="82">
        <f t="shared" si="58"/>
        <v>4.1012327702767624E-20</v>
      </c>
      <c r="HS52" s="82">
        <f t="shared" si="55"/>
        <v>8.912645128152654E-29</v>
      </c>
      <c r="HT52" s="82">
        <f t="shared" si="55"/>
        <v>9.1694834535279656E-32</v>
      </c>
      <c r="HU52" s="82">
        <f t="shared" si="55"/>
        <v>2.51019851261364E-35</v>
      </c>
      <c r="HV52" s="82">
        <f t="shared" si="55"/>
        <v>1.0663396399186273E-41</v>
      </c>
      <c r="HW52" s="82">
        <f t="shared" si="55"/>
        <v>9.5297018196142263E-36</v>
      </c>
      <c r="HX52" s="82">
        <f t="shared" si="55"/>
        <v>2.2360898995848838E-38</v>
      </c>
      <c r="HY52" s="82">
        <f t="shared" si="55"/>
        <v>4.7314848252345878E-37</v>
      </c>
      <c r="HZ52" s="82">
        <f t="shared" si="55"/>
        <v>8.2365705032515418E-39</v>
      </c>
      <c r="IA52" s="82">
        <f t="shared" si="55"/>
        <v>4.4447334976971214E-39</v>
      </c>
      <c r="IB52" s="82">
        <f t="shared" si="55"/>
        <v>5.0464580790395943E-38</v>
      </c>
      <c r="IC52" s="82">
        <f t="shared" si="55"/>
        <v>7.3835968003591491E-41</v>
      </c>
      <c r="ID52" s="82">
        <f t="shared" si="55"/>
        <v>5.78865993367121E-40</v>
      </c>
      <c r="IE52" s="82">
        <f t="shared" si="55"/>
        <v>6.3763917732007794E-40</v>
      </c>
      <c r="IF52" s="82">
        <f t="shared" si="55"/>
        <v>1.0776976741239603E-42</v>
      </c>
      <c r="IG52" s="82">
        <f t="shared" si="55"/>
        <v>1.5247779044552543E-39</v>
      </c>
      <c r="II52" s="82">
        <f t="shared" si="56"/>
        <v>9.393484764071376E-152</v>
      </c>
      <c r="IJ52" s="82">
        <f t="shared" si="56"/>
        <v>9.1687238882446294E-164</v>
      </c>
      <c r="IK52" s="82">
        <f t="shared" si="56"/>
        <v>1.1204779815607228E-189</v>
      </c>
      <c r="IL52" s="82">
        <f t="shared" si="56"/>
        <v>4.1736033521099873E-225</v>
      </c>
      <c r="IM52" s="82">
        <f t="shared" si="56"/>
        <v>2.9890781900419903E-190</v>
      </c>
      <c r="IN52" s="82">
        <f t="shared" si="56"/>
        <v>2.185484155559822E-205</v>
      </c>
      <c r="IO52" s="82">
        <f t="shared" si="56"/>
        <v>1.1028685444885273E-198</v>
      </c>
      <c r="IP52" s="82">
        <f t="shared" si="56"/>
        <v>1.1059768103011869E-207</v>
      </c>
      <c r="IQ52" s="82">
        <f t="shared" si="56"/>
        <v>7.5128028899106064E-207</v>
      </c>
      <c r="IR52" s="82">
        <f t="shared" si="56"/>
        <v>1.4498891335627074E-200</v>
      </c>
      <c r="IS52" s="82">
        <f t="shared" si="56"/>
        <v>2.7179230095469366E-216</v>
      </c>
      <c r="IT52" s="82">
        <f t="shared" si="56"/>
        <v>2.2873400798109039E-209</v>
      </c>
      <c r="IU52" s="82">
        <f t="shared" si="56"/>
        <v>8.9770515741183403E-207</v>
      </c>
      <c r="IV52" s="82">
        <f t="shared" si="56"/>
        <v>4.3767523348778166E-129</v>
      </c>
      <c r="IW52" s="82">
        <f t="shared" si="56"/>
        <v>4.3455288568792657E-86</v>
      </c>
      <c r="IY52" s="82">
        <f t="shared" si="57"/>
        <v>3.5878745840809143E-3</v>
      </c>
      <c r="IZ52" s="82">
        <f t="shared" si="57"/>
        <v>3.3712826739829269E-3</v>
      </c>
      <c r="JA52" s="82">
        <f t="shared" si="57"/>
        <v>2.8793154336664356E-3</v>
      </c>
      <c r="JB52" s="82">
        <f t="shared" si="57"/>
        <v>6.1776957162174781E-3</v>
      </c>
      <c r="JC52" s="82">
        <f t="shared" si="57"/>
        <v>3.9790685328863415E-3</v>
      </c>
      <c r="JD52" s="82">
        <f t="shared" si="57"/>
        <v>3.0364570048914837E-3</v>
      </c>
      <c r="JE52" s="82">
        <f t="shared" si="57"/>
        <v>2.6793569284856949E-3</v>
      </c>
      <c r="JF52" s="82">
        <f t="shared" si="57"/>
        <v>1.3837655512995027E-3</v>
      </c>
      <c r="JG52" s="82">
        <f t="shared" si="57"/>
        <v>1.5237617554307115E-3</v>
      </c>
      <c r="JH52" s="82">
        <f t="shared" si="57"/>
        <v>1.3233588614119647E-3</v>
      </c>
      <c r="JI52" s="82">
        <f t="shared" si="57"/>
        <v>1.0958920786629455E-3</v>
      </c>
      <c r="JJ52" s="82">
        <f t="shared" si="57"/>
        <v>1.3058563374071048E-3</v>
      </c>
      <c r="JK52" s="82">
        <f t="shared" si="57"/>
        <v>8.7130004949729416E-4</v>
      </c>
      <c r="JL52" s="82">
        <f t="shared" si="57"/>
        <v>4.1926215744640141E-5</v>
      </c>
      <c r="JM52" s="82">
        <f t="shared" si="57"/>
        <v>1.0248254257324659E-6</v>
      </c>
    </row>
    <row r="53" spans="2:273" x14ac:dyDescent="0.25">
      <c r="B53" s="2">
        <v>26</v>
      </c>
      <c r="C53" s="37">
        <v>0.43784400000000001</v>
      </c>
      <c r="D53" s="37">
        <v>0.43639299999999998</v>
      </c>
      <c r="E53" s="37">
        <v>0.43732100000000002</v>
      </c>
      <c r="F53" s="37">
        <v>0.44062600000000002</v>
      </c>
      <c r="G53" s="37">
        <v>0.43132700000000002</v>
      </c>
      <c r="H53" s="37">
        <v>0.42525000000000002</v>
      </c>
      <c r="I53" s="37">
        <v>0.42621100000000001</v>
      </c>
      <c r="J53" s="37">
        <v>0.42215900000000001</v>
      </c>
      <c r="K53" s="37">
        <v>0.42363099999999998</v>
      </c>
      <c r="L53" s="37">
        <v>0.41910599999999998</v>
      </c>
      <c r="M53" s="37">
        <v>0.42514200000000002</v>
      </c>
      <c r="N53" s="37">
        <v>0.42100700000000002</v>
      </c>
      <c r="O53" s="37">
        <v>0.42524499999999998</v>
      </c>
      <c r="P53" s="37">
        <v>0.41986499999999999</v>
      </c>
      <c r="Q53" s="37">
        <v>0.42448399999999997</v>
      </c>
      <c r="S53" s="4">
        <f t="shared" si="59"/>
        <v>0.43826657409390896</v>
      </c>
      <c r="T53" s="4">
        <f t="shared" si="59"/>
        <v>0.43395649560138783</v>
      </c>
      <c r="U53" s="4">
        <f t="shared" si="59"/>
        <v>0.43657456869877426</v>
      </c>
      <c r="V53" s="4">
        <f t="shared" si="59"/>
        <v>0.44250405074593585</v>
      </c>
      <c r="W53" s="4">
        <f t="shared" si="59"/>
        <v>0.42912859397683367</v>
      </c>
      <c r="X53" s="4">
        <f t="shared" si="59"/>
        <v>0.42045076473601406</v>
      </c>
      <c r="Y53" s="4">
        <f t="shared" si="59"/>
        <v>0.42207829716708989</v>
      </c>
      <c r="Z53" s="4">
        <f t="shared" si="59"/>
        <v>0.41927254788377216</v>
      </c>
      <c r="AA53" s="4">
        <f t="shared" si="59"/>
        <v>0.41870480659648274</v>
      </c>
      <c r="AB53" s="4">
        <f t="shared" si="59"/>
        <v>0.41854005861169891</v>
      </c>
      <c r="AC53" s="4">
        <f t="shared" si="59"/>
        <v>0.42099486112517892</v>
      </c>
      <c r="AD53" s="4">
        <f t="shared" si="59"/>
        <v>0.41872452672524718</v>
      </c>
      <c r="AE53" s="4">
        <f t="shared" si="59"/>
        <v>0.42154853172231305</v>
      </c>
      <c r="AF53" s="4">
        <f t="shared" si="59"/>
        <v>0.42205499653993828</v>
      </c>
      <c r="AG53" s="4">
        <f t="shared" si="59"/>
        <v>0.42430496753452868</v>
      </c>
      <c r="AI53" s="4">
        <f t="shared" si="60"/>
        <v>-4.2257409390894507E-4</v>
      </c>
      <c r="AJ53" s="4">
        <f t="shared" si="60"/>
        <v>2.4365043986121493E-3</v>
      </c>
      <c r="AK53" s="4">
        <f t="shared" si="60"/>
        <v>7.464313012257584E-4</v>
      </c>
      <c r="AL53" s="4">
        <f t="shared" si="60"/>
        <v>-1.8780507459358331E-3</v>
      </c>
      <c r="AM53" s="4">
        <f t="shared" si="60"/>
        <v>2.1984060231663438E-3</v>
      </c>
      <c r="AN53" s="4">
        <f t="shared" si="60"/>
        <v>4.799235263985957E-3</v>
      </c>
      <c r="AO53" s="4">
        <f t="shared" si="60"/>
        <v>4.1327028329101179E-3</v>
      </c>
      <c r="AP53" s="4">
        <f t="shared" si="60"/>
        <v>2.8864521162278445E-3</v>
      </c>
      <c r="AQ53" s="4">
        <f t="shared" si="60"/>
        <v>4.9261934035172428E-3</v>
      </c>
      <c r="AR53" s="4">
        <f t="shared" si="60"/>
        <v>5.6594138830107221E-4</v>
      </c>
      <c r="AS53" s="4">
        <f t="shared" si="60"/>
        <v>4.1471388748210991E-3</v>
      </c>
      <c r="AT53" s="4">
        <f t="shared" si="60"/>
        <v>2.2824732747528387E-3</v>
      </c>
      <c r="AU53" s="4">
        <f t="shared" si="60"/>
        <v>3.6964682776869373E-3</v>
      </c>
      <c r="AV53" s="4">
        <f t="shared" si="60"/>
        <v>-2.1899965399382881E-3</v>
      </c>
      <c r="AW53" s="4">
        <f t="shared" si="60"/>
        <v>1.7903246547129603E-4</v>
      </c>
      <c r="AY53" s="2">
        <f t="shared" si="51"/>
        <v>0.42938318468768294</v>
      </c>
      <c r="AZ53" s="2">
        <f t="shared" si="51"/>
        <v>0.42501264381979098</v>
      </c>
      <c r="BA53" s="2">
        <f t="shared" si="51"/>
        <v>0.42844121410007263</v>
      </c>
      <c r="BB53" s="2">
        <f t="shared" si="51"/>
        <v>0.42696756519851747</v>
      </c>
      <c r="BC53" s="2">
        <f t="shared" si="51"/>
        <v>0.41791133312872736</v>
      </c>
      <c r="BD53" s="2">
        <f t="shared" si="51"/>
        <v>0.411134682240055</v>
      </c>
      <c r="BE53" s="2">
        <f t="shared" si="51"/>
        <v>0.4136506829993476</v>
      </c>
      <c r="BF53" s="2">
        <f t="shared" si="51"/>
        <v>0.4144234676500636</v>
      </c>
      <c r="BG53" s="2">
        <f t="shared" si="51"/>
        <v>0.41370936849285583</v>
      </c>
      <c r="BH53" s="2">
        <f t="shared" si="51"/>
        <v>0.41428082029291813</v>
      </c>
      <c r="BI53" s="2">
        <f t="shared" si="51"/>
        <v>0.41741675588617871</v>
      </c>
      <c r="BJ53" s="2">
        <f t="shared" si="51"/>
        <v>0.41477505079440496</v>
      </c>
      <c r="BK53" s="2">
        <f t="shared" si="51"/>
        <v>0.41892011157172571</v>
      </c>
      <c r="BL53" s="2">
        <f t="shared" si="51"/>
        <v>0.42188911379263111</v>
      </c>
      <c r="BM53" s="2">
        <f t="shared" si="51"/>
        <v>0.42430000239719579</v>
      </c>
      <c r="BO53" s="2">
        <f t="shared" si="10"/>
        <v>0.43784400000000001</v>
      </c>
      <c r="BP53" s="2">
        <f t="shared" si="11"/>
        <v>0.43639299999999998</v>
      </c>
      <c r="BQ53" s="2">
        <f t="shared" si="12"/>
        <v>0.43732100000000002</v>
      </c>
      <c r="BR53" s="2">
        <f t="shared" si="13"/>
        <v>0.44062600000000002</v>
      </c>
      <c r="BS53" s="2">
        <f t="shared" si="14"/>
        <v>0.43132700000000002</v>
      </c>
      <c r="BT53" s="2">
        <f t="shared" si="15"/>
        <v>0.42525000000000002</v>
      </c>
      <c r="BU53" s="2">
        <f t="shared" si="16"/>
        <v>0.42621100000000001</v>
      </c>
      <c r="BV53" s="2">
        <f t="shared" si="17"/>
        <v>0.42215900000000001</v>
      </c>
      <c r="BW53" s="2">
        <f t="shared" si="18"/>
        <v>0.42363099999999998</v>
      </c>
      <c r="BX53" s="2">
        <f t="shared" si="19"/>
        <v>0.41910599999999998</v>
      </c>
      <c r="BY53" s="2">
        <f t="shared" si="20"/>
        <v>0.42514200000000002</v>
      </c>
      <c r="BZ53" s="2">
        <f t="shared" si="21"/>
        <v>0.42100700000000002</v>
      </c>
      <c r="CA53" s="2">
        <f t="shared" si="22"/>
        <v>0.42524499999999998</v>
      </c>
      <c r="CB53" s="2">
        <f t="shared" si="23"/>
        <v>0.41986499999999999</v>
      </c>
      <c r="CC53" s="2">
        <f t="shared" si="24"/>
        <v>0.42448399999999997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0.42883156787082649</v>
      </c>
      <c r="DL53" s="2">
        <f t="shared" si="61"/>
        <v>0.43115019014778322</v>
      </c>
      <c r="DM53" s="2">
        <f t="shared" si="61"/>
        <v>0.43401112216748766</v>
      </c>
      <c r="DN53" s="2">
        <f t="shared" si="61"/>
        <v>0.43341275132275137</v>
      </c>
      <c r="DO53" s="2">
        <f t="shared" si="61"/>
        <v>0.42493482895457035</v>
      </c>
      <c r="DP53" s="2">
        <f t="shared" si="61"/>
        <v>0.42045047591680351</v>
      </c>
      <c r="DQ53" s="2">
        <f t="shared" si="61"/>
        <v>0.42172074482758626</v>
      </c>
      <c r="DR53" s="2">
        <f t="shared" si="61"/>
        <v>0.42153318961809411</v>
      </c>
      <c r="DS53" s="2">
        <f t="shared" si="61"/>
        <v>0.41989829899888764</v>
      </c>
      <c r="DT53" s="2">
        <f t="shared" si="61"/>
        <v>0.41966595224323328</v>
      </c>
      <c r="DU53" s="2">
        <f t="shared" si="61"/>
        <v>0.42262375685483866</v>
      </c>
      <c r="DV53" s="2">
        <f t="shared" si="61"/>
        <v>0.41972828830645154</v>
      </c>
      <c r="DW53" s="2">
        <f t="shared" si="61"/>
        <v>0.42209732734604105</v>
      </c>
      <c r="DX53" s="2">
        <f t="shared" si="61"/>
        <v>0.42327412316602314</v>
      </c>
      <c r="DY53" s="2">
        <f t="shared" si="61"/>
        <v>0.42847872738413534</v>
      </c>
      <c r="EA53" s="2">
        <f t="shared" si="62"/>
        <v>0.43009221428571393</v>
      </c>
      <c r="EB53" s="2">
        <f t="shared" si="62"/>
        <v>0.4170334196918718</v>
      </c>
      <c r="EC53" s="2">
        <f t="shared" si="62"/>
        <v>0.42109863154050642</v>
      </c>
      <c r="ED53" s="2">
        <f t="shared" si="62"/>
        <v>0.41988608918449977</v>
      </c>
      <c r="EE53" s="2">
        <f t="shared" si="62"/>
        <v>0.40943785099243857</v>
      </c>
      <c r="EF53" s="2">
        <f t="shared" si="62"/>
        <v>0.3993125388490642</v>
      </c>
      <c r="EG53" s="2">
        <f t="shared" si="62"/>
        <v>0.40315878470149258</v>
      </c>
      <c r="EH53" s="2">
        <f t="shared" si="62"/>
        <v>0.40410249677419363</v>
      </c>
      <c r="EI53" s="2">
        <f t="shared" si="62"/>
        <v>0.40471386999999998</v>
      </c>
      <c r="EJ53" s="2">
        <f t="shared" si="62"/>
        <v>0.40611360931832391</v>
      </c>
      <c r="EK53" s="2">
        <f t="shared" si="62"/>
        <v>0.40924080657808137</v>
      </c>
      <c r="EL53" s="2">
        <f t="shared" si="62"/>
        <v>0.40696406786140982</v>
      </c>
      <c r="EM53" s="2">
        <f t="shared" si="62"/>
        <v>0.41337002130175116</v>
      </c>
      <c r="EN53" s="2">
        <f t="shared" si="62"/>
        <v>0.41823028951041724</v>
      </c>
      <c r="EO53" s="2">
        <f t="shared" si="62"/>
        <v>0.40971870627027035</v>
      </c>
      <c r="EQ53" s="2">
        <f t="shared" si="63"/>
        <v>0.40075684715284715</v>
      </c>
      <c r="ER53" s="2">
        <f t="shared" si="63"/>
        <v>0.41472314930820031</v>
      </c>
      <c r="ES53" s="2">
        <f t="shared" si="63"/>
        <v>0.41458272826834297</v>
      </c>
      <c r="ET53" s="2">
        <f t="shared" si="63"/>
        <v>0.41603704713614359</v>
      </c>
      <c r="EU53" s="2">
        <f t="shared" si="63"/>
        <v>0.40629881832824305</v>
      </c>
      <c r="EV53" s="2">
        <f t="shared" si="63"/>
        <v>0.40456714136366234</v>
      </c>
      <c r="EW53" s="2">
        <f t="shared" si="63"/>
        <v>0.40299788569649164</v>
      </c>
      <c r="EX53" s="2">
        <f t="shared" si="63"/>
        <v>0.40490850556292363</v>
      </c>
      <c r="EY53" s="2">
        <f t="shared" si="63"/>
        <v>0.40715334165190087</v>
      </c>
      <c r="EZ53" s="2">
        <f t="shared" si="63"/>
        <v>0.41037904938047981</v>
      </c>
      <c r="FA53" s="2">
        <f t="shared" si="63"/>
        <v>0.4158174457292047</v>
      </c>
      <c r="FB53" s="2">
        <f t="shared" si="63"/>
        <v>0.41344051327458564</v>
      </c>
      <c r="FC53" s="2">
        <f t="shared" si="63"/>
        <v>0.41698492390646485</v>
      </c>
      <c r="FD53" s="2">
        <f t="shared" si="63"/>
        <v>0.41738632663962122</v>
      </c>
      <c r="FE53" s="2">
        <f t="shared" si="63"/>
        <v>0.43099436449206385</v>
      </c>
      <c r="FG53" s="2">
        <f t="shared" si="64"/>
        <v>0.44330305077940413</v>
      </c>
      <c r="FH53" s="2">
        <f t="shared" si="64"/>
        <v>0.43475787503383723</v>
      </c>
      <c r="FI53" s="2">
        <f t="shared" si="64"/>
        <v>0.43132319475755665</v>
      </c>
      <c r="FJ53" s="2">
        <f t="shared" si="64"/>
        <v>0.4764551923629689</v>
      </c>
      <c r="FK53" s="2">
        <f t="shared" si="64"/>
        <v>0.45319849547747371</v>
      </c>
      <c r="FL53" s="2">
        <f t="shared" si="64"/>
        <v>0.44073467874906441</v>
      </c>
      <c r="FM53" s="2">
        <f t="shared" si="64"/>
        <v>0.43476267991610557</v>
      </c>
      <c r="FN53" s="2">
        <f t="shared" si="64"/>
        <v>0.4078896590524973</v>
      </c>
      <c r="FO53" s="2">
        <f t="shared" si="64"/>
        <v>0.40759955148857163</v>
      </c>
      <c r="FP53" s="2">
        <f t="shared" si="64"/>
        <v>0.39738316490342657</v>
      </c>
      <c r="FQ53" s="2">
        <f t="shared" si="64"/>
        <v>0.38911035403205629</v>
      </c>
      <c r="FR53" s="2">
        <f t="shared" si="64"/>
        <v>0.38808562952563086</v>
      </c>
      <c r="FS53" s="2">
        <f t="shared" si="64"/>
        <v>0.36407423200007583</v>
      </c>
      <c r="FT53" s="2">
        <f t="shared" si="64"/>
        <v>0.2745892632090523</v>
      </c>
      <c r="FU53" s="2">
        <f t="shared" si="64"/>
        <v>0.22277730139670171</v>
      </c>
      <c r="FW53" s="2">
        <f t="shared" si="53"/>
        <v>2.4651420875308424E-4</v>
      </c>
      <c r="FX53" s="2">
        <f t="shared" si="53"/>
        <v>7.3239150224044326E-5</v>
      </c>
      <c r="FY53" s="2">
        <f t="shared" si="53"/>
        <v>6.9270197790246901E-5</v>
      </c>
      <c r="FZ53" s="2">
        <f t="shared" si="53"/>
        <v>8.773952585299897E-5</v>
      </c>
      <c r="GA53" s="2">
        <f t="shared" si="53"/>
        <v>9.1980233461566103E-5</v>
      </c>
      <c r="GB53" s="2">
        <f t="shared" si="53"/>
        <v>8.1495454384777476E-5</v>
      </c>
      <c r="GC53" s="2">
        <f t="shared" si="53"/>
        <v>8.8871415478023388E-5</v>
      </c>
      <c r="GD53" s="2">
        <f t="shared" si="53"/>
        <v>9.6020189850091179E-5</v>
      </c>
      <c r="GE53" s="2">
        <f t="shared" si="53"/>
        <v>9.6719109105917003E-5</v>
      </c>
      <c r="GF53" s="2">
        <f t="shared" si="53"/>
        <v>7.9938537865644323E-5</v>
      </c>
      <c r="GG53" s="2">
        <f t="shared" si="53"/>
        <v>6.7443493901138735E-5</v>
      </c>
      <c r="GH53" s="2">
        <f t="shared" si="53"/>
        <v>5.7595601856347068E-5</v>
      </c>
      <c r="GI53" s="2">
        <f t="shared" si="53"/>
        <v>4.7434525310393695E-5</v>
      </c>
      <c r="GJ53" s="2">
        <f t="shared" si="53"/>
        <v>3.1762238707800981E-5</v>
      </c>
      <c r="GK53" s="2">
        <f t="shared" si="53"/>
        <v>2.7350079906849648E-5</v>
      </c>
      <c r="GM53" s="82">
        <f t="shared" si="54"/>
        <v>5.2128673774343619E-3</v>
      </c>
      <c r="GN53" s="82">
        <f t="shared" si="54"/>
        <v>4.8091070802752413E-3</v>
      </c>
      <c r="GO53" s="82">
        <f t="shared" si="54"/>
        <v>4.2324081631072144E-3</v>
      </c>
      <c r="GP53" s="82">
        <f t="shared" si="54"/>
        <v>8.7808658466563411E-3</v>
      </c>
      <c r="GQ53" s="82">
        <f t="shared" si="54"/>
        <v>5.8725082643668308E-3</v>
      </c>
      <c r="GR53" s="82">
        <f t="shared" si="54"/>
        <v>4.5879500889497351E-3</v>
      </c>
      <c r="GS53" s="82">
        <f t="shared" si="54"/>
        <v>4.0810934860168622E-3</v>
      </c>
      <c r="GT53" s="82">
        <f t="shared" si="54"/>
        <v>2.2155939544350818E-3</v>
      </c>
      <c r="GU53" s="82">
        <f t="shared" si="54"/>
        <v>2.3841254650281509E-3</v>
      </c>
      <c r="GV53" s="82">
        <f t="shared" si="54"/>
        <v>2.0554300201716799E-3</v>
      </c>
      <c r="GW53" s="82">
        <f t="shared" si="54"/>
        <v>1.7184839134619821E-3</v>
      </c>
      <c r="GX53" s="82">
        <f t="shared" si="54"/>
        <v>1.9717548352645668E-3</v>
      </c>
      <c r="GY53" s="82">
        <f t="shared" si="54"/>
        <v>1.320074647981419E-3</v>
      </c>
      <c r="GZ53" s="82">
        <f t="shared" si="54"/>
        <v>7.5473556513026065E-5</v>
      </c>
      <c r="HA53" s="82">
        <f t="shared" si="54"/>
        <v>2.3243814150178518E-6</v>
      </c>
      <c r="HC53" s="82">
        <f t="shared" si="58"/>
        <v>7.1152452609571651E-11</v>
      </c>
      <c r="HD53" s="82">
        <f t="shared" si="58"/>
        <v>4.9338660542602331E-10</v>
      </c>
      <c r="HE53" s="82">
        <f t="shared" si="58"/>
        <v>1.410074684948021E-10</v>
      </c>
      <c r="HF53" s="82">
        <f t="shared" si="58"/>
        <v>8.7379300067271458E-12</v>
      </c>
      <c r="HG53" s="82">
        <f t="shared" si="58"/>
        <v>3.2056251243059572E-10</v>
      </c>
      <c r="HH53" s="82">
        <f t="shared" si="58"/>
        <v>1.4433175356007901E-10</v>
      </c>
      <c r="HI53" s="82">
        <f t="shared" si="58"/>
        <v>3.4849953051649603E-10</v>
      </c>
      <c r="HJ53" s="82">
        <f t="shared" si="58"/>
        <v>7.7776957520520354E-11</v>
      </c>
      <c r="HK53" s="82">
        <f t="shared" si="58"/>
        <v>3.9596473189030529E-11</v>
      </c>
      <c r="HL53" s="82">
        <f t="shared" si="58"/>
        <v>4.7601968442056113E-11</v>
      </c>
      <c r="HM53" s="82">
        <f t="shared" si="58"/>
        <v>1.1657551202004457E-11</v>
      </c>
      <c r="HN53" s="82">
        <f t="shared" si="58"/>
        <v>8.9884036852329864E-12</v>
      </c>
      <c r="HO53" s="82">
        <f t="shared" si="58"/>
        <v>3.5627475870570785E-12</v>
      </c>
      <c r="HP53" s="82">
        <f t="shared" si="58"/>
        <v>3.9752284672508051E-16</v>
      </c>
      <c r="HQ53" s="82">
        <f t="shared" si="58"/>
        <v>2.1712101675723173E-19</v>
      </c>
      <c r="HS53" s="82">
        <f t="shared" si="55"/>
        <v>5.3010766469135722E-28</v>
      </c>
      <c r="HT53" s="82">
        <f t="shared" si="55"/>
        <v>5.0516994779571355E-31</v>
      </c>
      <c r="HU53" s="82">
        <f t="shared" si="55"/>
        <v>1.7313219346152036E-34</v>
      </c>
      <c r="HV53" s="82">
        <f t="shared" si="55"/>
        <v>1.1196306360945298E-40</v>
      </c>
      <c r="HW53" s="82">
        <f t="shared" si="55"/>
        <v>7.0729191830992276E-35</v>
      </c>
      <c r="HX53" s="82">
        <f t="shared" si="55"/>
        <v>1.8894854926626567E-37</v>
      </c>
      <c r="HY53" s="82">
        <f t="shared" si="55"/>
        <v>3.7859949756028397E-36</v>
      </c>
      <c r="HZ53" s="82">
        <f t="shared" si="55"/>
        <v>7.4064307824318015E-38</v>
      </c>
      <c r="IA53" s="82">
        <f t="shared" si="55"/>
        <v>4.017359946267491E-38</v>
      </c>
      <c r="IB53" s="82">
        <f t="shared" si="55"/>
        <v>4.0984113613679376E-37</v>
      </c>
      <c r="IC53" s="82">
        <f t="shared" si="55"/>
        <v>6.791252587782948E-40</v>
      </c>
      <c r="ID53" s="82">
        <f t="shared" si="55"/>
        <v>4.840399993000243E-39</v>
      </c>
      <c r="IE53" s="82">
        <f t="shared" si="55"/>
        <v>5.0469774730056679E-39</v>
      </c>
      <c r="IF53" s="82">
        <f t="shared" si="55"/>
        <v>9.1974146805765685E-42</v>
      </c>
      <c r="IG53" s="82">
        <f t="shared" si="55"/>
        <v>1.0891983288445759E-38</v>
      </c>
      <c r="II53" s="82">
        <f t="shared" si="56"/>
        <v>1.7310036484275056E-148</v>
      </c>
      <c r="IJ53" s="82">
        <f t="shared" si="56"/>
        <v>1.1121494958479749E-160</v>
      </c>
      <c r="IK53" s="82">
        <f t="shared" si="56"/>
        <v>4.0388632846751901E-186</v>
      </c>
      <c r="IL53" s="82">
        <f t="shared" si="56"/>
        <v>8.9907363523794081E-221</v>
      </c>
      <c r="IM53" s="82">
        <f t="shared" si="56"/>
        <v>1.4142421322763993E-186</v>
      </c>
      <c r="IN53" s="82">
        <f t="shared" si="56"/>
        <v>1.8176268710534649E-201</v>
      </c>
      <c r="IO53" s="82">
        <f t="shared" si="56"/>
        <v>7.3802578722080797E-195</v>
      </c>
      <c r="IP53" s="82">
        <f t="shared" si="56"/>
        <v>1.1944709201991253E-203</v>
      </c>
      <c r="IQ53" s="82">
        <f t="shared" si="56"/>
        <v>7.8710071486016628E-203</v>
      </c>
      <c r="IR53" s="82">
        <f t="shared" si="56"/>
        <v>9.5654526976869992E-197</v>
      </c>
      <c r="IS53" s="82">
        <f t="shared" si="56"/>
        <v>3.048031306500398E-212</v>
      </c>
      <c r="IT53" s="82">
        <f t="shared" si="56"/>
        <v>1.6437165254794292E-205</v>
      </c>
      <c r="IU53" s="82">
        <f t="shared" si="56"/>
        <v>4.8774380803011488E-203</v>
      </c>
      <c r="IV53" s="82">
        <f t="shared" si="56"/>
        <v>7.4436879780699007E-127</v>
      </c>
      <c r="IW53" s="82">
        <f t="shared" si="56"/>
        <v>1.2440668160825601E-84</v>
      </c>
      <c r="IY53" s="82">
        <f t="shared" si="57"/>
        <v>5.2128674485868148E-3</v>
      </c>
      <c r="IZ53" s="82">
        <f t="shared" si="57"/>
        <v>4.8091075736618463E-3</v>
      </c>
      <c r="JA53" s="82">
        <f t="shared" si="57"/>
        <v>4.2324083041146831E-3</v>
      </c>
      <c r="JB53" s="82">
        <f t="shared" si="57"/>
        <v>8.7808658553942716E-3</v>
      </c>
      <c r="JC53" s="82">
        <f t="shared" si="57"/>
        <v>5.8725085849293431E-3</v>
      </c>
      <c r="JD53" s="82">
        <f t="shared" si="57"/>
        <v>4.5879502332814882E-3</v>
      </c>
      <c r="JE53" s="82">
        <f t="shared" si="57"/>
        <v>4.0810938345163927E-3</v>
      </c>
      <c r="JF53" s="82">
        <f t="shared" si="57"/>
        <v>2.2155940322120394E-3</v>
      </c>
      <c r="JG53" s="82">
        <f t="shared" si="57"/>
        <v>2.3841255046246242E-3</v>
      </c>
      <c r="JH53" s="82">
        <f t="shared" si="57"/>
        <v>2.0554300677736483E-3</v>
      </c>
      <c r="JI53" s="82">
        <f t="shared" si="57"/>
        <v>1.7184839251195333E-3</v>
      </c>
      <c r="JJ53" s="82">
        <f t="shared" si="57"/>
        <v>1.9717548442529705E-3</v>
      </c>
      <c r="JK53" s="82">
        <f t="shared" si="57"/>
        <v>1.3200746515441666E-3</v>
      </c>
      <c r="JL53" s="82">
        <f t="shared" si="57"/>
        <v>7.5473556513423588E-5</v>
      </c>
      <c r="JM53" s="82">
        <f t="shared" si="57"/>
        <v>2.3243814150180691E-6</v>
      </c>
    </row>
    <row r="54" spans="2:273" x14ac:dyDescent="0.25">
      <c r="B54" s="2">
        <v>27</v>
      </c>
      <c r="C54" s="37">
        <v>0.440687</v>
      </c>
      <c r="D54" s="37">
        <v>0.43744499999999997</v>
      </c>
      <c r="E54" s="37">
        <v>0.44095400000000001</v>
      </c>
      <c r="F54" s="37">
        <v>0.44621899999999998</v>
      </c>
      <c r="G54" s="37">
        <v>0.43622300000000003</v>
      </c>
      <c r="H54" s="37">
        <v>0.42400199999999999</v>
      </c>
      <c r="I54" s="37">
        <v>0.42780400000000002</v>
      </c>
      <c r="J54" s="37">
        <v>0.42458899999999999</v>
      </c>
      <c r="K54" s="37">
        <v>0.42554500000000001</v>
      </c>
      <c r="L54" s="37">
        <v>0.42077999999999999</v>
      </c>
      <c r="M54" s="37">
        <v>0.42650399999999999</v>
      </c>
      <c r="N54" s="37">
        <v>0.42202499999999998</v>
      </c>
      <c r="O54" s="37">
        <v>0.42474200000000001</v>
      </c>
      <c r="P54" s="37">
        <v>0.42358299999999999</v>
      </c>
      <c r="Q54" s="37">
        <v>0.42266999999999999</v>
      </c>
      <c r="S54" s="4">
        <f t="shared" si="59"/>
        <v>0.44159276685050386</v>
      </c>
      <c r="T54" s="4">
        <f t="shared" si="59"/>
        <v>0.43689736435215465</v>
      </c>
      <c r="U54" s="4">
        <f t="shared" si="59"/>
        <v>0.4395907370149793</v>
      </c>
      <c r="V54" s="4">
        <f t="shared" si="59"/>
        <v>0.44762128941657991</v>
      </c>
      <c r="W54" s="4">
        <f t="shared" si="59"/>
        <v>0.43325397039083074</v>
      </c>
      <c r="X54" s="4">
        <f t="shared" si="59"/>
        <v>0.42403072521992996</v>
      </c>
      <c r="Y54" s="4">
        <f t="shared" si="59"/>
        <v>0.42548046259039934</v>
      </c>
      <c r="Z54" s="4">
        <f t="shared" si="59"/>
        <v>0.42148229670143139</v>
      </c>
      <c r="AA54" s="4">
        <f t="shared" si="59"/>
        <v>0.42089944449672384</v>
      </c>
      <c r="AB54" s="4">
        <f t="shared" si="59"/>
        <v>0.42035537727384975</v>
      </c>
      <c r="AC54" s="4">
        <f t="shared" si="59"/>
        <v>0.42251959743470802</v>
      </c>
      <c r="AD54" s="4">
        <f t="shared" si="59"/>
        <v>0.42018498233336032</v>
      </c>
      <c r="AE54" s="4">
        <f t="shared" si="59"/>
        <v>0.42254461558169731</v>
      </c>
      <c r="AF54" s="4">
        <f t="shared" si="59"/>
        <v>0.42203119019461571</v>
      </c>
      <c r="AG54" s="4">
        <f t="shared" si="59"/>
        <v>0.42446289258603004</v>
      </c>
      <c r="AI54" s="4">
        <f t="shared" si="60"/>
        <v>-9.0576685050386407E-4</v>
      </c>
      <c r="AJ54" s="4">
        <f t="shared" si="60"/>
        <v>5.476356478453237E-4</v>
      </c>
      <c r="AK54" s="4">
        <f t="shared" si="60"/>
        <v>1.3632629850207079E-3</v>
      </c>
      <c r="AL54" s="4">
        <f t="shared" si="60"/>
        <v>-1.4022894165799382E-3</v>
      </c>
      <c r="AM54" s="4">
        <f t="shared" si="60"/>
        <v>2.9690296091692825E-3</v>
      </c>
      <c r="AN54" s="4">
        <f t="shared" si="60"/>
        <v>-2.8725219929970347E-5</v>
      </c>
      <c r="AO54" s="4">
        <f t="shared" si="60"/>
        <v>2.3235374096006733E-3</v>
      </c>
      <c r="AP54" s="4">
        <f t="shared" si="60"/>
        <v>3.1067032985686027E-3</v>
      </c>
      <c r="AQ54" s="4">
        <f t="shared" si="60"/>
        <v>4.6455555032761664E-3</v>
      </c>
      <c r="AR54" s="4">
        <f t="shared" si="60"/>
        <v>4.2462272615023666E-4</v>
      </c>
      <c r="AS54" s="4">
        <f t="shared" si="60"/>
        <v>3.9844025652919779E-3</v>
      </c>
      <c r="AT54" s="4">
        <f t="shared" si="60"/>
        <v>1.8400176666396595E-3</v>
      </c>
      <c r="AU54" s="4">
        <f t="shared" si="60"/>
        <v>2.1973844183026947E-3</v>
      </c>
      <c r="AV54" s="4">
        <f t="shared" si="60"/>
        <v>1.5518098053842744E-3</v>
      </c>
      <c r="AW54" s="4">
        <f t="shared" si="60"/>
        <v>-1.7928925860300482E-3</v>
      </c>
      <c r="AY54" s="2">
        <f t="shared" si="51"/>
        <v>0.42930288819255147</v>
      </c>
      <c r="AZ54" s="2">
        <f t="shared" si="51"/>
        <v>0.42470450150965278</v>
      </c>
      <c r="BA54" s="2">
        <f t="shared" si="51"/>
        <v>0.42820784706610504</v>
      </c>
      <c r="BB54" s="2">
        <f t="shared" si="51"/>
        <v>0.42661624154594752</v>
      </c>
      <c r="BC54" s="2">
        <f t="shared" si="51"/>
        <v>0.41754874704828127</v>
      </c>
      <c r="BD54" s="2">
        <f t="shared" si="51"/>
        <v>0.41069875717463034</v>
      </c>
      <c r="BE54" s="2">
        <f t="shared" si="51"/>
        <v>0.41332543939274863</v>
      </c>
      <c r="BF54" s="2">
        <f t="shared" si="51"/>
        <v>0.41414895408918262</v>
      </c>
      <c r="BG54" s="2">
        <f t="shared" si="51"/>
        <v>0.41349497474526276</v>
      </c>
      <c r="BH54" s="2">
        <f t="shared" si="51"/>
        <v>0.41407357618042318</v>
      </c>
      <c r="BI54" s="2">
        <f t="shared" si="51"/>
        <v>0.41719182724401666</v>
      </c>
      <c r="BJ54" s="2">
        <f t="shared" si="51"/>
        <v>0.41449664440278911</v>
      </c>
      <c r="BK54" s="2">
        <f t="shared" si="51"/>
        <v>0.41873748626951057</v>
      </c>
      <c r="BL54" s="2">
        <f t="shared" si="51"/>
        <v>0.42174717817317559</v>
      </c>
      <c r="BM54" s="2">
        <f t="shared" si="51"/>
        <v>0.42445227104885852</v>
      </c>
      <c r="BO54" s="2">
        <f t="shared" si="10"/>
        <v>0.440687</v>
      </c>
      <c r="BP54" s="2">
        <f t="shared" si="11"/>
        <v>0.43744499999999997</v>
      </c>
      <c r="BQ54" s="2">
        <f t="shared" si="12"/>
        <v>0.44095400000000001</v>
      </c>
      <c r="BR54" s="2" t="str">
        <f t="shared" si="13"/>
        <v/>
      </c>
      <c r="BS54" s="2">
        <f t="shared" si="14"/>
        <v>0.43622300000000003</v>
      </c>
      <c r="BT54" s="2">
        <f t="shared" si="15"/>
        <v>0.42400199999999999</v>
      </c>
      <c r="BU54" s="2">
        <f t="shared" si="16"/>
        <v>0.42780400000000002</v>
      </c>
      <c r="BV54" s="2">
        <f t="shared" si="17"/>
        <v>0.42458899999999999</v>
      </c>
      <c r="BW54" s="2">
        <f t="shared" si="18"/>
        <v>0.42554500000000001</v>
      </c>
      <c r="BX54" s="2">
        <f t="shared" si="19"/>
        <v>0.42077999999999999</v>
      </c>
      <c r="BY54" s="2">
        <f t="shared" si="20"/>
        <v>0.42650399999999999</v>
      </c>
      <c r="BZ54" s="2">
        <f t="shared" si="21"/>
        <v>0.42202499999999998</v>
      </c>
      <c r="CA54" s="2">
        <f t="shared" si="22"/>
        <v>0.42474200000000001</v>
      </c>
      <c r="CB54" s="2">
        <f t="shared" si="23"/>
        <v>0.42358299999999999</v>
      </c>
      <c r="CC54" s="2">
        <f t="shared" si="24"/>
        <v>0.42266999999999999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0.42929004187192121</v>
      </c>
      <c r="DL54" s="2">
        <f t="shared" si="61"/>
        <v>0.43160074334975362</v>
      </c>
      <c r="DM54" s="2">
        <f t="shared" si="61"/>
        <v>0.43459366108374381</v>
      </c>
      <c r="DN54" s="2">
        <f t="shared" si="61"/>
        <v>0.43386613105413108</v>
      </c>
      <c r="DO54" s="2">
        <f t="shared" si="61"/>
        <v>0.42533831527093602</v>
      </c>
      <c r="DP54" s="2">
        <f t="shared" si="61"/>
        <v>0.42082451970443352</v>
      </c>
      <c r="DQ54" s="2">
        <f t="shared" si="61"/>
        <v>0.42224994482758627</v>
      </c>
      <c r="DR54" s="2">
        <f t="shared" si="61"/>
        <v>0.42206219451242111</v>
      </c>
      <c r="DS54" s="2">
        <f t="shared" si="61"/>
        <v>0.42043263804226921</v>
      </c>
      <c r="DT54" s="2">
        <f t="shared" si="61"/>
        <v>0.4201176147571376</v>
      </c>
      <c r="DU54" s="2">
        <f t="shared" si="61"/>
        <v>0.42303503387096769</v>
      </c>
      <c r="DV54" s="2">
        <f t="shared" si="61"/>
        <v>0.4200070241935483</v>
      </c>
      <c r="DW54" s="2">
        <f t="shared" si="61"/>
        <v>0.42240144483137826</v>
      </c>
      <c r="DX54" s="2">
        <f t="shared" si="61"/>
        <v>0.42342721608751605</v>
      </c>
      <c r="DY54" s="2">
        <f t="shared" si="61"/>
        <v>0.42915713146167545</v>
      </c>
      <c r="EA54" s="2">
        <f t="shared" si="62"/>
        <v>0.42933439285714253</v>
      </c>
      <c r="EB54" s="2">
        <f t="shared" si="62"/>
        <v>0.41652779658815892</v>
      </c>
      <c r="EC54" s="2">
        <f t="shared" si="62"/>
        <v>0.42053037490130019</v>
      </c>
      <c r="ED54" s="2">
        <f t="shared" si="62"/>
        <v>0.41935151058415271</v>
      </c>
      <c r="EE54" s="2">
        <f t="shared" si="62"/>
        <v>0.40897794494328921</v>
      </c>
      <c r="EF54" s="2">
        <f t="shared" si="62"/>
        <v>0.39897935830346482</v>
      </c>
      <c r="EG54" s="2">
        <f t="shared" si="62"/>
        <v>0.40274359570895524</v>
      </c>
      <c r="EH54" s="2">
        <f t="shared" si="62"/>
        <v>0.40367230618279576</v>
      </c>
      <c r="EI54" s="2">
        <f t="shared" si="62"/>
        <v>0.40429846895522387</v>
      </c>
      <c r="EJ54" s="2">
        <f t="shared" si="62"/>
        <v>0.40571360894308939</v>
      </c>
      <c r="EK54" s="2">
        <f t="shared" si="62"/>
        <v>0.40882421271450792</v>
      </c>
      <c r="EL54" s="2">
        <f t="shared" si="62"/>
        <v>0.40657165937873357</v>
      </c>
      <c r="EM54" s="2">
        <f t="shared" si="62"/>
        <v>0.41290031043941194</v>
      </c>
      <c r="EN54" s="2">
        <f t="shared" si="62"/>
        <v>0.4176994732461356</v>
      </c>
      <c r="EO54" s="2">
        <f t="shared" si="62"/>
        <v>0.40947966291891902</v>
      </c>
      <c r="EQ54" s="2">
        <f t="shared" si="63"/>
        <v>0.40037572927072929</v>
      </c>
      <c r="ER54" s="2">
        <f t="shared" si="63"/>
        <v>0.41425150279160233</v>
      </c>
      <c r="ES54" s="2">
        <f t="shared" si="63"/>
        <v>0.41411345047368947</v>
      </c>
      <c r="ET54" s="2">
        <f t="shared" si="63"/>
        <v>0.41556096437562123</v>
      </c>
      <c r="EU54" s="2">
        <f t="shared" si="63"/>
        <v>0.40588858040449172</v>
      </c>
      <c r="EV54" s="2">
        <f t="shared" si="63"/>
        <v>0.40414894793264416</v>
      </c>
      <c r="EW54" s="2">
        <f t="shared" si="63"/>
        <v>0.40258479921112733</v>
      </c>
      <c r="EX54" s="2">
        <f t="shared" si="63"/>
        <v>0.40446471066046169</v>
      </c>
      <c r="EY54" s="2">
        <f t="shared" si="63"/>
        <v>0.40669820008071933</v>
      </c>
      <c r="EZ54" s="2">
        <f t="shared" si="63"/>
        <v>0.40991140861161446</v>
      </c>
      <c r="FA54" s="2">
        <f t="shared" si="63"/>
        <v>0.41529970905752545</v>
      </c>
      <c r="FB54" s="2">
        <f t="shared" si="63"/>
        <v>0.41295077592693069</v>
      </c>
      <c r="FC54" s="2">
        <f t="shared" si="63"/>
        <v>0.41646214233643086</v>
      </c>
      <c r="FD54" s="2">
        <f t="shared" si="63"/>
        <v>0.4168623211472256</v>
      </c>
      <c r="FE54" s="2">
        <f t="shared" si="63"/>
        <v>0.43042007148075179</v>
      </c>
      <c r="FG54" s="2">
        <f t="shared" si="64"/>
        <v>0.46613592539282211</v>
      </c>
      <c r="FH54" s="2">
        <f t="shared" si="64"/>
        <v>0.45751233334752617</v>
      </c>
      <c r="FI54" s="2">
        <f t="shared" si="64"/>
        <v>0.45404228796311574</v>
      </c>
      <c r="FJ54" s="2">
        <f t="shared" si="64"/>
        <v>0.49946361730570132</v>
      </c>
      <c r="FK54" s="2">
        <f t="shared" si="64"/>
        <v>0.47610515493623567</v>
      </c>
      <c r="FL54" s="2">
        <f t="shared" si="64"/>
        <v>0.46354541788161907</v>
      </c>
      <c r="FM54" s="2">
        <f t="shared" si="64"/>
        <v>0.45751718615715703</v>
      </c>
      <c r="FN54" s="2">
        <f t="shared" si="64"/>
        <v>0.43030842320374302</v>
      </c>
      <c r="FO54" s="2">
        <f t="shared" si="64"/>
        <v>0.43001395049432489</v>
      </c>
      <c r="FP54" s="2">
        <f t="shared" si="64"/>
        <v>0.41963371805561872</v>
      </c>
      <c r="FQ54" s="2">
        <f t="shared" si="64"/>
        <v>0.41121378029650446</v>
      </c>
      <c r="FR54" s="2">
        <f t="shared" si="64"/>
        <v>0.41016992991988205</v>
      </c>
      <c r="FS54" s="2">
        <f t="shared" si="64"/>
        <v>0.38565329822949784</v>
      </c>
      <c r="FT54" s="2">
        <f t="shared" si="64"/>
        <v>0.29331078677787326</v>
      </c>
      <c r="FU54" s="2">
        <f t="shared" si="64"/>
        <v>0.23913077934560917</v>
      </c>
      <c r="FW54" s="2">
        <f t="shared" si="53"/>
        <v>2.7029102653922072E-4</v>
      </c>
      <c r="FX54" s="2">
        <f t="shared" si="53"/>
        <v>8.0304563894189069E-5</v>
      </c>
      <c r="FY54" s="2">
        <f t="shared" si="53"/>
        <v>7.5952753922436654E-5</v>
      </c>
      <c r="FZ54" s="2">
        <f t="shared" si="53"/>
        <v>9.620366267844608E-5</v>
      </c>
      <c r="GA54" s="2">
        <f t="shared" si="53"/>
        <v>1.0085342548469445E-4</v>
      </c>
      <c r="GB54" s="2">
        <f t="shared" si="53"/>
        <v>8.935728624295007E-5</v>
      </c>
      <c r="GC54" s="2">
        <f t="shared" si="53"/>
        <v>9.7444733825894687E-5</v>
      </c>
      <c r="GD54" s="2">
        <f t="shared" si="53"/>
        <v>1.0528306923309708E-4</v>
      </c>
      <c r="GE54" s="2">
        <f t="shared" si="53"/>
        <v>1.0604940470779351E-4</v>
      </c>
      <c r="GF54" s="2">
        <f t="shared" si="53"/>
        <v>8.7650187814428577E-5</v>
      </c>
      <c r="GG54" s="2">
        <f t="shared" si="53"/>
        <v>7.3949839355530128E-5</v>
      </c>
      <c r="GH54" s="2">
        <f t="shared" si="53"/>
        <v>6.3151970711424239E-5</v>
      </c>
      <c r="GI54" s="2">
        <f t="shared" si="53"/>
        <v>5.2010684725684435E-5</v>
      </c>
      <c r="GJ54" s="2">
        <f t="shared" si="53"/>
        <v>3.4826495482757466E-5</v>
      </c>
      <c r="GK54" s="2">
        <f t="shared" si="53"/>
        <v>2.998868714989437E-5</v>
      </c>
      <c r="GM54" s="82">
        <f t="shared" si="54"/>
        <v>7.4760097664815853E-3</v>
      </c>
      <c r="GN54" s="82">
        <f t="shared" si="54"/>
        <v>6.780957045554023E-3</v>
      </c>
      <c r="GO54" s="82">
        <f t="shared" si="54"/>
        <v>6.1390127798812838E-3</v>
      </c>
      <c r="GP54" s="82">
        <f t="shared" si="54"/>
        <v>1.232351892617687E-2</v>
      </c>
      <c r="GQ54" s="82">
        <f t="shared" si="54"/>
        <v>8.5430997860144083E-3</v>
      </c>
      <c r="GR54" s="82">
        <f t="shared" si="54"/>
        <v>6.8257693259833122E-3</v>
      </c>
      <c r="GS54" s="82">
        <f t="shared" si="54"/>
        <v>6.1190023099315684E-3</v>
      </c>
      <c r="GT54" s="82">
        <f t="shared" si="54"/>
        <v>3.4848193273701745E-3</v>
      </c>
      <c r="GU54" s="82">
        <f t="shared" si="54"/>
        <v>3.6698771290479249E-3</v>
      </c>
      <c r="GV54" s="82">
        <f t="shared" si="54"/>
        <v>3.1435288846535579E-3</v>
      </c>
      <c r="GW54" s="82">
        <f t="shared" si="54"/>
        <v>2.6528138021018229E-3</v>
      </c>
      <c r="GX54" s="82">
        <f t="shared" si="54"/>
        <v>2.9373587968244937E-3</v>
      </c>
      <c r="GY54" s="82">
        <f t="shared" si="54"/>
        <v>1.9743214340368887E-3</v>
      </c>
      <c r="GZ54" s="82">
        <f t="shared" si="54"/>
        <v>1.3341218787898105E-4</v>
      </c>
      <c r="HA54" s="82">
        <f t="shared" si="54"/>
        <v>5.1371700399821279E-6</v>
      </c>
      <c r="HC54" s="82">
        <f t="shared" si="58"/>
        <v>1.8909558737361723E-10</v>
      </c>
      <c r="HD54" s="82">
        <f t="shared" si="58"/>
        <v>1.1536563867891098E-9</v>
      </c>
      <c r="HE54" s="82">
        <f t="shared" si="58"/>
        <v>3.5963442694366314E-10</v>
      </c>
      <c r="HF54" s="82">
        <f t="shared" si="58"/>
        <v>2.6513965771887962E-11</v>
      </c>
      <c r="HG54" s="82">
        <f t="shared" si="58"/>
        <v>8.2667092887546306E-10</v>
      </c>
      <c r="HH54" s="82">
        <f t="shared" si="58"/>
        <v>3.885052455749461E-10</v>
      </c>
      <c r="HI54" s="82">
        <f t="shared" si="58"/>
        <v>9.1260265954685412E-10</v>
      </c>
      <c r="HJ54" s="82">
        <f t="shared" si="58"/>
        <v>2.1726747017218394E-10</v>
      </c>
      <c r="HK54" s="82">
        <f t="shared" si="58"/>
        <v>1.1218436669486239E-10</v>
      </c>
      <c r="HL54" s="82">
        <f t="shared" si="58"/>
        <v>1.2954569190778741E-10</v>
      </c>
      <c r="HM54" s="82">
        <f t="shared" si="58"/>
        <v>3.3401163886181061E-11</v>
      </c>
      <c r="HN54" s="82">
        <f t="shared" si="58"/>
        <v>2.5044312397001053E-11</v>
      </c>
      <c r="HO54" s="82">
        <f t="shared" si="58"/>
        <v>9.856501156469021E-12</v>
      </c>
      <c r="HP54" s="82">
        <f t="shared" si="58"/>
        <v>1.5205883926936368E-15</v>
      </c>
      <c r="HQ54" s="82">
        <f t="shared" si="58"/>
        <v>1.1127783418725181E-18</v>
      </c>
      <c r="HS54" s="82">
        <f t="shared" si="55"/>
        <v>3.0738528144700334E-27</v>
      </c>
      <c r="HT54" s="82">
        <f t="shared" si="55"/>
        <v>2.7253355393124864E-30</v>
      </c>
      <c r="HU54" s="82">
        <f t="shared" si="55"/>
        <v>1.1657122582373583E-33</v>
      </c>
      <c r="HV54" s="82">
        <f t="shared" si="55"/>
        <v>1.1407201375960735E-39</v>
      </c>
      <c r="HW54" s="82">
        <f t="shared" si="55"/>
        <v>5.116649972091212E-34</v>
      </c>
      <c r="HX54" s="82">
        <f t="shared" si="55"/>
        <v>1.5540647799823899E-36</v>
      </c>
      <c r="HY54" s="82">
        <f t="shared" si="55"/>
        <v>2.9499419426619073E-35</v>
      </c>
      <c r="HZ54" s="82">
        <f t="shared" si="55"/>
        <v>6.474248968724802E-37</v>
      </c>
      <c r="IA54" s="82">
        <f t="shared" si="55"/>
        <v>3.530074169228636E-37</v>
      </c>
      <c r="IB54" s="82">
        <f t="shared" si="55"/>
        <v>3.2422075298372697E-36</v>
      </c>
      <c r="IC54" s="82">
        <f t="shared" si="55"/>
        <v>6.0778116603527476E-39</v>
      </c>
      <c r="ID54" s="82">
        <f t="shared" si="55"/>
        <v>3.9450364704066384E-38</v>
      </c>
      <c r="IE54" s="82">
        <f t="shared" si="55"/>
        <v>3.8986504924466239E-38</v>
      </c>
      <c r="IF54" s="82">
        <f t="shared" si="55"/>
        <v>7.660164122978064E-41</v>
      </c>
      <c r="IG54" s="82">
        <f t="shared" si="55"/>
        <v>7.6096926668215932E-38</v>
      </c>
      <c r="II54" s="82">
        <f t="shared" si="56"/>
        <v>2.9367859565905399E-145</v>
      </c>
      <c r="IJ54" s="82">
        <f t="shared" si="56"/>
        <v>1.2601184413280469E-157</v>
      </c>
      <c r="IK54" s="82">
        <f t="shared" si="56"/>
        <v>1.3463344478021207E-182</v>
      </c>
      <c r="IL54" s="82">
        <f t="shared" si="56"/>
        <v>1.7564920276867403E-216</v>
      </c>
      <c r="IM54" s="82">
        <f t="shared" si="56"/>
        <v>6.1567945347455285E-183</v>
      </c>
      <c r="IN54" s="82">
        <f t="shared" si="56"/>
        <v>1.3847867117375971E-197</v>
      </c>
      <c r="IO54" s="82">
        <f t="shared" si="56"/>
        <v>4.5301936329382943E-191</v>
      </c>
      <c r="IP54" s="82">
        <f t="shared" si="56"/>
        <v>1.1768787611451678E-199</v>
      </c>
      <c r="IQ54" s="82">
        <f t="shared" si="56"/>
        <v>7.524627775542161E-199</v>
      </c>
      <c r="IR54" s="82">
        <f t="shared" si="56"/>
        <v>5.7949791635078528E-193</v>
      </c>
      <c r="IS54" s="82">
        <f t="shared" si="56"/>
        <v>3.1277279787529453E-208</v>
      </c>
      <c r="IT54" s="82">
        <f t="shared" si="56"/>
        <v>1.0868884696886389E-201</v>
      </c>
      <c r="IU54" s="82">
        <f t="shared" si="56"/>
        <v>2.4486672578385187E-199</v>
      </c>
      <c r="IV54" s="82">
        <f t="shared" si="56"/>
        <v>1.2098839364776953E-124</v>
      </c>
      <c r="IW54" s="82">
        <f t="shared" si="56"/>
        <v>3.4593603371066376E-83</v>
      </c>
      <c r="IY54" s="82">
        <f t="shared" si="57"/>
        <v>7.4760099555771726E-3</v>
      </c>
      <c r="IZ54" s="82">
        <f t="shared" si="57"/>
        <v>6.7809581992104096E-3</v>
      </c>
      <c r="JA54" s="82">
        <f t="shared" si="57"/>
        <v>6.1390131395157111E-3</v>
      </c>
      <c r="JB54" s="82">
        <f t="shared" si="57"/>
        <v>1.2323518952690836E-2</v>
      </c>
      <c r="JC54" s="82">
        <f t="shared" si="57"/>
        <v>8.5431006126853379E-3</v>
      </c>
      <c r="JD54" s="82">
        <f t="shared" si="57"/>
        <v>6.8257697144885575E-3</v>
      </c>
      <c r="JE54" s="82">
        <f t="shared" si="57"/>
        <v>6.1190032225342276E-3</v>
      </c>
      <c r="JF54" s="82">
        <f t="shared" si="57"/>
        <v>3.4848195446376446E-3</v>
      </c>
      <c r="JG54" s="82">
        <f t="shared" si="57"/>
        <v>3.6698772412322917E-3</v>
      </c>
      <c r="JH54" s="82">
        <f t="shared" si="57"/>
        <v>3.1435290141992498E-3</v>
      </c>
      <c r="JI54" s="82">
        <f t="shared" si="57"/>
        <v>2.6528138355029866E-3</v>
      </c>
      <c r="JJ54" s="82">
        <f t="shared" si="57"/>
        <v>2.9373588218688062E-3</v>
      </c>
      <c r="JK54" s="82">
        <f t="shared" si="57"/>
        <v>1.9743214438933897E-3</v>
      </c>
      <c r="JL54" s="82">
        <f t="shared" si="57"/>
        <v>1.3341218788050165E-4</v>
      </c>
      <c r="JM54" s="82">
        <f t="shared" si="57"/>
        <v>5.1371700399832409E-6</v>
      </c>
    </row>
    <row r="55" spans="2:273" x14ac:dyDescent="0.25">
      <c r="B55" s="2">
        <v>28</v>
      </c>
      <c r="C55" s="37">
        <v>0.44556499999999999</v>
      </c>
      <c r="D55" s="37">
        <v>0.43937799999999999</v>
      </c>
      <c r="E55" s="37">
        <v>0.44341799999999998</v>
      </c>
      <c r="F55" s="37">
        <v>0.45302599999999998</v>
      </c>
      <c r="G55" s="37">
        <v>0.43895600000000001</v>
      </c>
      <c r="H55" s="37">
        <v>0.42930099999999999</v>
      </c>
      <c r="I55" s="37">
        <v>0.43139699999999997</v>
      </c>
      <c r="J55" s="37">
        <v>0.42899700000000002</v>
      </c>
      <c r="K55" s="37">
        <v>0.43041800000000002</v>
      </c>
      <c r="L55" s="37">
        <v>0.42849399999999999</v>
      </c>
      <c r="M55" s="37">
        <v>0.42757000000000001</v>
      </c>
      <c r="N55" s="37">
        <v>0.42374899999999999</v>
      </c>
      <c r="O55" s="37">
        <v>0.43200499999999997</v>
      </c>
      <c r="P55" s="37">
        <v>0.42342099999999999</v>
      </c>
      <c r="Q55" s="37">
        <v>0.424873</v>
      </c>
      <c r="S55" s="4">
        <f t="shared" si="59"/>
        <v>0.44593153713215172</v>
      </c>
      <c r="T55" s="4">
        <f t="shared" si="59"/>
        <v>0.44076441101195307</v>
      </c>
      <c r="U55" s="4">
        <f t="shared" si="59"/>
        <v>0.44362207109026247</v>
      </c>
      <c r="V55" s="4">
        <f t="shared" si="59"/>
        <v>0.4542269822698044</v>
      </c>
      <c r="W55" s="4">
        <f t="shared" si="59"/>
        <v>0.43879275585101774</v>
      </c>
      <c r="X55" s="4">
        <f t="shared" si="59"/>
        <v>0.42898929383691625</v>
      </c>
      <c r="Y55" s="4">
        <f t="shared" si="59"/>
        <v>0.43018859388353886</v>
      </c>
      <c r="Z55" s="4">
        <f t="shared" si="59"/>
        <v>0.42470600675343906</v>
      </c>
      <c r="AA55" s="4">
        <f t="shared" si="59"/>
        <v>0.42401743940835557</v>
      </c>
      <c r="AB55" s="4">
        <f t="shared" si="59"/>
        <v>0.42293584363668579</v>
      </c>
      <c r="AC55" s="4">
        <f t="shared" si="59"/>
        <v>0.42472556766283531</v>
      </c>
      <c r="AD55" s="4">
        <f t="shared" si="59"/>
        <v>0.4222585950436657</v>
      </c>
      <c r="AE55" s="4">
        <f t="shared" si="59"/>
        <v>0.4239555515309501</v>
      </c>
      <c r="AF55" s="4">
        <f t="shared" si="59"/>
        <v>0.42205203576521966</v>
      </c>
      <c r="AG55" s="4">
        <f t="shared" si="59"/>
        <v>0.42458008528167207</v>
      </c>
      <c r="AI55" s="4">
        <f t="shared" si="60"/>
        <v>-3.6653713215173411E-4</v>
      </c>
      <c r="AJ55" s="4">
        <f t="shared" si="60"/>
        <v>-1.3864110119530815E-3</v>
      </c>
      <c r="AK55" s="4">
        <f t="shared" si="60"/>
        <v>-2.0407109026249204E-4</v>
      </c>
      <c r="AL55" s="4">
        <f t="shared" si="60"/>
        <v>-1.2009822698044181E-3</v>
      </c>
      <c r="AM55" s="4">
        <f t="shared" si="60"/>
        <v>1.6324414898227779E-4</v>
      </c>
      <c r="AN55" s="4">
        <f t="shared" si="60"/>
        <v>3.1170616308373589E-4</v>
      </c>
      <c r="AO55" s="4">
        <f t="shared" si="60"/>
        <v>1.2084061164611137E-3</v>
      </c>
      <c r="AP55" s="4">
        <f t="shared" si="60"/>
        <v>4.290993246560959E-3</v>
      </c>
      <c r="AQ55" s="4">
        <f t="shared" si="60"/>
        <v>6.4005605916444552E-3</v>
      </c>
      <c r="AR55" s="4">
        <f t="shared" si="60"/>
        <v>5.5581563633141928E-3</v>
      </c>
      <c r="AS55" s="4">
        <f t="shared" si="60"/>
        <v>2.8444323371646929E-3</v>
      </c>
      <c r="AT55" s="4">
        <f t="shared" si="60"/>
        <v>1.4904049563342903E-3</v>
      </c>
      <c r="AU55" s="4">
        <f t="shared" si="60"/>
        <v>8.0494484690498691E-3</v>
      </c>
      <c r="AV55" s="4">
        <f t="shared" si="60"/>
        <v>1.3689642347803344E-3</v>
      </c>
      <c r="AW55" s="4">
        <f t="shared" si="60"/>
        <v>2.9291471832793015E-4</v>
      </c>
      <c r="AY55" s="2">
        <f t="shared" si="51"/>
        <v>0.42916683371548409</v>
      </c>
      <c r="AZ55" s="2">
        <f t="shared" si="51"/>
        <v>0.42434997982397693</v>
      </c>
      <c r="BA55" s="2">
        <f t="shared" si="51"/>
        <v>0.42791925068653835</v>
      </c>
      <c r="BB55" s="2">
        <f t="shared" si="51"/>
        <v>0.42621941788665568</v>
      </c>
      <c r="BC55" s="2">
        <f t="shared" si="51"/>
        <v>0.41714486517994764</v>
      </c>
      <c r="BD55" s="2">
        <f t="shared" si="51"/>
        <v>0.41022710629191705</v>
      </c>
      <c r="BE55" s="2">
        <f t="shared" si="51"/>
        <v>0.41295356414349255</v>
      </c>
      <c r="BF55" s="2">
        <f t="shared" si="51"/>
        <v>0.41382583227175118</v>
      </c>
      <c r="BG55" s="2">
        <f t="shared" si="51"/>
        <v>0.4132330415372848</v>
      </c>
      <c r="BH55" s="2">
        <f t="shared" si="51"/>
        <v>0.41382337510503187</v>
      </c>
      <c r="BI55" s="2">
        <f t="shared" si="51"/>
        <v>0.41692482628129957</v>
      </c>
      <c r="BJ55" s="2">
        <f t="shared" si="51"/>
        <v>0.41418340246113933</v>
      </c>
      <c r="BK55" s="2">
        <f t="shared" si="51"/>
        <v>0.41851674843144071</v>
      </c>
      <c r="BL55" s="2">
        <f t="shared" si="51"/>
        <v>0.42157497917660419</v>
      </c>
      <c r="BM55" s="2">
        <f t="shared" si="51"/>
        <v>0.42455796535107265</v>
      </c>
      <c r="BO55" s="2" t="str">
        <f t="shared" si="10"/>
        <v/>
      </c>
      <c r="BP55" s="2">
        <f t="shared" si="11"/>
        <v>0.43937799999999999</v>
      </c>
      <c r="BQ55" s="2">
        <f t="shared" si="12"/>
        <v>0.44341799999999998</v>
      </c>
      <c r="BR55" s="2" t="str">
        <f t="shared" si="13"/>
        <v/>
      </c>
      <c r="BS55" s="2" t="str">
        <f t="shared" si="14"/>
        <v/>
      </c>
      <c r="BT55" s="2" t="str">
        <f t="shared" si="15"/>
        <v/>
      </c>
      <c r="BU55" s="2">
        <f t="shared" si="16"/>
        <v>0.43139699999999997</v>
      </c>
      <c r="BV55" s="2">
        <f t="shared" si="17"/>
        <v>0.42899700000000002</v>
      </c>
      <c r="BW55" s="2">
        <f t="shared" si="18"/>
        <v>0.43041800000000002</v>
      </c>
      <c r="BX55" s="2">
        <f t="shared" si="19"/>
        <v>0.42849399999999999</v>
      </c>
      <c r="BY55" s="2">
        <f t="shared" si="20"/>
        <v>0.42757000000000001</v>
      </c>
      <c r="BZ55" s="2">
        <f t="shared" si="21"/>
        <v>0.42374899999999999</v>
      </c>
      <c r="CA55" s="2">
        <f t="shared" si="22"/>
        <v>0.43200499999999997</v>
      </c>
      <c r="CB55" s="2">
        <f t="shared" si="23"/>
        <v>0.42342099999999999</v>
      </c>
      <c r="CC55" s="2">
        <f t="shared" si="24"/>
        <v>0.424873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0.42974851587301588</v>
      </c>
      <c r="DL55" s="2">
        <f t="shared" si="61"/>
        <v>0.43205129655172408</v>
      </c>
      <c r="DM55" s="2">
        <f t="shared" si="61"/>
        <v>0.43517619999999996</v>
      </c>
      <c r="DN55" s="2">
        <f t="shared" si="61"/>
        <v>0.43431951078551079</v>
      </c>
      <c r="DO55" s="2">
        <f t="shared" si="61"/>
        <v>0.42574180158730163</v>
      </c>
      <c r="DP55" s="2">
        <f t="shared" si="61"/>
        <v>0.42119856349206347</v>
      </c>
      <c r="DQ55" s="2">
        <f t="shared" si="61"/>
        <v>0.42277914482758622</v>
      </c>
      <c r="DR55" s="2">
        <f t="shared" si="61"/>
        <v>0.42259119940674816</v>
      </c>
      <c r="DS55" s="2">
        <f t="shared" si="61"/>
        <v>0.42096697708565073</v>
      </c>
      <c r="DT55" s="2">
        <f t="shared" si="61"/>
        <v>0.42056927727104199</v>
      </c>
      <c r="DU55" s="2">
        <f t="shared" si="61"/>
        <v>0.42344631088709672</v>
      </c>
      <c r="DV55" s="2">
        <f t="shared" si="61"/>
        <v>0.42028576008064505</v>
      </c>
      <c r="DW55" s="2">
        <f t="shared" si="61"/>
        <v>0.42270556231671552</v>
      </c>
      <c r="DX55" s="2">
        <f t="shared" si="61"/>
        <v>0.42358030900900895</v>
      </c>
      <c r="DY55" s="2">
        <f t="shared" si="61"/>
        <v>0.42983553553921555</v>
      </c>
      <c r="EA55" s="2">
        <f t="shared" si="62"/>
        <v>0.42857657142857108</v>
      </c>
      <c r="EB55" s="2">
        <f t="shared" si="62"/>
        <v>0.41602217348444603</v>
      </c>
      <c r="EC55" s="2">
        <f t="shared" si="62"/>
        <v>0.41996211826209401</v>
      </c>
      <c r="ED55" s="2">
        <f t="shared" si="62"/>
        <v>0.41881693198380571</v>
      </c>
      <c r="EE55" s="2">
        <f t="shared" si="62"/>
        <v>0.4085180388941399</v>
      </c>
      <c r="EF55" s="2">
        <f t="shared" si="62"/>
        <v>0.39864617775786543</v>
      </c>
      <c r="EG55" s="2">
        <f t="shared" si="62"/>
        <v>0.40232840671641795</v>
      </c>
      <c r="EH55" s="2">
        <f t="shared" si="62"/>
        <v>0.40324211559139789</v>
      </c>
      <c r="EI55" s="2">
        <f t="shared" si="62"/>
        <v>0.40388306791044776</v>
      </c>
      <c r="EJ55" s="2">
        <f t="shared" si="62"/>
        <v>0.40531360856785487</v>
      </c>
      <c r="EK55" s="2">
        <f t="shared" si="62"/>
        <v>0.40840761885093441</v>
      </c>
      <c r="EL55" s="2">
        <f t="shared" si="62"/>
        <v>0.40617925089605733</v>
      </c>
      <c r="EM55" s="2">
        <f t="shared" si="62"/>
        <v>0.41243059957707273</v>
      </c>
      <c r="EN55" s="2">
        <f t="shared" si="62"/>
        <v>0.41716865698185396</v>
      </c>
      <c r="EO55" s="2">
        <f t="shared" si="62"/>
        <v>0.40924061956756769</v>
      </c>
      <c r="EQ55" s="2">
        <f t="shared" si="63"/>
        <v>0.39999461138861137</v>
      </c>
      <c r="ER55" s="2">
        <f t="shared" si="63"/>
        <v>0.4137798562750043</v>
      </c>
      <c r="ES55" s="2">
        <f t="shared" si="63"/>
        <v>0.41364417267903603</v>
      </c>
      <c r="ET55" s="2">
        <f t="shared" si="63"/>
        <v>0.41508488161509888</v>
      </c>
      <c r="EU55" s="2">
        <f t="shared" si="63"/>
        <v>0.40547834248074033</v>
      </c>
      <c r="EV55" s="2">
        <f t="shared" si="63"/>
        <v>0.40373075450162599</v>
      </c>
      <c r="EW55" s="2">
        <f t="shared" si="63"/>
        <v>0.40217171272576296</v>
      </c>
      <c r="EX55" s="2">
        <f t="shared" si="63"/>
        <v>0.4040209157579997</v>
      </c>
      <c r="EY55" s="2">
        <f t="shared" si="63"/>
        <v>0.40624305850953785</v>
      </c>
      <c r="EZ55" s="2">
        <f t="shared" si="63"/>
        <v>0.40944376784274916</v>
      </c>
      <c r="FA55" s="2">
        <f t="shared" si="63"/>
        <v>0.41478197238584624</v>
      </c>
      <c r="FB55" s="2">
        <f t="shared" si="63"/>
        <v>0.4124610385792758</v>
      </c>
      <c r="FC55" s="2">
        <f t="shared" si="63"/>
        <v>0.41593936076639687</v>
      </c>
      <c r="FD55" s="2">
        <f t="shared" si="63"/>
        <v>0.41633831565482993</v>
      </c>
      <c r="FE55" s="2">
        <f t="shared" si="63"/>
        <v>0.42984577846943972</v>
      </c>
      <c r="FG55" s="2">
        <f t="shared" si="64"/>
        <v>0.4891115757201055</v>
      </c>
      <c r="FH55" s="2">
        <f t="shared" si="64"/>
        <v>0.4804454526914847</v>
      </c>
      <c r="FI55" s="2">
        <f t="shared" si="64"/>
        <v>0.47695439530383904</v>
      </c>
      <c r="FJ55" s="2">
        <f t="shared" si="64"/>
        <v>0.52247431411020695</v>
      </c>
      <c r="FK55" s="2">
        <f t="shared" si="64"/>
        <v>0.49911279104652151</v>
      </c>
      <c r="FL55" s="2">
        <f t="shared" si="64"/>
        <v>0.48650974240304157</v>
      </c>
      <c r="FM55" s="2">
        <f t="shared" si="64"/>
        <v>0.48045033331853454</v>
      </c>
      <c r="FN55" s="2">
        <f t="shared" si="64"/>
        <v>0.45301664527807656</v>
      </c>
      <c r="FO55" s="2">
        <f t="shared" si="64"/>
        <v>0.45271898181949533</v>
      </c>
      <c r="FP55" s="2">
        <f t="shared" si="64"/>
        <v>0.44221588900120856</v>
      </c>
      <c r="FQ55" s="2">
        <f t="shared" si="64"/>
        <v>0.43368142967301387</v>
      </c>
      <c r="FR55" s="2">
        <f t="shared" si="64"/>
        <v>0.43262245236383606</v>
      </c>
      <c r="FS55" s="2">
        <f t="shared" si="64"/>
        <v>0.40769140386107267</v>
      </c>
      <c r="FT55" s="2">
        <f t="shared" si="64"/>
        <v>0.31275841486642075</v>
      </c>
      <c r="FU55" s="2">
        <f t="shared" si="64"/>
        <v>0.25628886911121296</v>
      </c>
      <c r="FW55" s="2">
        <f t="shared" si="53"/>
        <v>2.9636048896443536E-4</v>
      </c>
      <c r="FX55" s="2">
        <f t="shared" si="53"/>
        <v>8.805152116932505E-5</v>
      </c>
      <c r="FY55" s="2">
        <f t="shared" si="53"/>
        <v>8.3279928355596498E-5</v>
      </c>
      <c r="FZ55" s="2">
        <f t="shared" si="53"/>
        <v>1.0548423945817166E-4</v>
      </c>
      <c r="GA55" s="2">
        <f t="shared" si="53"/>
        <v>1.1058250606522143E-4</v>
      </c>
      <c r="GB55" s="2">
        <f t="shared" si="53"/>
        <v>9.7977471365220985E-5</v>
      </c>
      <c r="GC55" s="2">
        <f t="shared" si="53"/>
        <v>1.0684502148780871E-4</v>
      </c>
      <c r="GD55" s="2">
        <f t="shared" si="53"/>
        <v>1.154394172588652E-4</v>
      </c>
      <c r="GE55" s="2">
        <f t="shared" si="53"/>
        <v>1.1627967026581506E-4</v>
      </c>
      <c r="GF55" s="2">
        <f t="shared" si="53"/>
        <v>9.6105707124608314E-5</v>
      </c>
      <c r="GG55" s="2">
        <f t="shared" si="53"/>
        <v>8.1083807965382475E-5</v>
      </c>
      <c r="GH55" s="2">
        <f t="shared" si="53"/>
        <v>6.9244337037468873E-5</v>
      </c>
      <c r="GI55" s="2">
        <f t="shared" si="53"/>
        <v>5.70282956060745E-5</v>
      </c>
      <c r="GJ55" s="2">
        <f t="shared" si="53"/>
        <v>3.8186364638834396E-5</v>
      </c>
      <c r="GK55" s="2">
        <f t="shared" si="53"/>
        <v>3.2881846455270187E-5</v>
      </c>
      <c r="GM55" s="82">
        <f t="shared" si="54"/>
        <v>1.058385108834178E-2</v>
      </c>
      <c r="GN55" s="82">
        <f t="shared" si="54"/>
        <v>9.4514198769201554E-3</v>
      </c>
      <c r="GO55" s="82">
        <f t="shared" si="54"/>
        <v>8.7871681035937114E-3</v>
      </c>
      <c r="GP55" s="82">
        <f t="shared" si="54"/>
        <v>1.7078429913587285E-2</v>
      </c>
      <c r="GQ55" s="82">
        <f t="shared" si="54"/>
        <v>1.225149786999743E-2</v>
      </c>
      <c r="GR55" s="82">
        <f t="shared" si="54"/>
        <v>9.9999999701716503E-3</v>
      </c>
      <c r="GS55" s="82">
        <f t="shared" si="54"/>
        <v>9.0318551462277834E-3</v>
      </c>
      <c r="GT55" s="82">
        <f t="shared" si="54"/>
        <v>5.3847953621482206E-3</v>
      </c>
      <c r="GU55" s="82">
        <f t="shared" si="54"/>
        <v>5.5579758361544353E-3</v>
      </c>
      <c r="GV55" s="82">
        <f t="shared" si="54"/>
        <v>4.734245754802459E-3</v>
      </c>
      <c r="GW55" s="82">
        <f t="shared" si="54"/>
        <v>4.0316263420298029E-3</v>
      </c>
      <c r="GX55" s="82">
        <f t="shared" si="54"/>
        <v>4.3174860452109311E-3</v>
      </c>
      <c r="GY55" s="82">
        <f t="shared" si="54"/>
        <v>2.9150506783778953E-3</v>
      </c>
      <c r="GZ55" s="82">
        <f t="shared" si="54"/>
        <v>2.3158451022319487E-4</v>
      </c>
      <c r="HA55" s="82">
        <f t="shared" si="54"/>
        <v>1.1064304849050737E-5</v>
      </c>
      <c r="HC55" s="82">
        <f t="shared" si="58"/>
        <v>4.9184995617827662E-10</v>
      </c>
      <c r="HD55" s="82">
        <f t="shared" si="58"/>
        <v>2.6501910144991086E-9</v>
      </c>
      <c r="HE55" s="82">
        <f t="shared" si="58"/>
        <v>8.9877647971918635E-10</v>
      </c>
      <c r="HF55" s="82">
        <f t="shared" si="58"/>
        <v>7.8430758429973218E-11</v>
      </c>
      <c r="HG55" s="82">
        <f t="shared" si="58"/>
        <v>2.0862277938439079E-9</v>
      </c>
      <c r="HH55" s="82">
        <f t="shared" si="58"/>
        <v>1.0221970314641066E-9</v>
      </c>
      <c r="HI55" s="82">
        <f t="shared" si="58"/>
        <v>2.3368027986324212E-9</v>
      </c>
      <c r="HJ55" s="82">
        <f t="shared" si="58"/>
        <v>5.9261008595305977E-10</v>
      </c>
      <c r="HK55" s="82">
        <f t="shared" si="58"/>
        <v>3.103547186656276E-10</v>
      </c>
      <c r="HL55" s="82">
        <f t="shared" si="58"/>
        <v>3.4481610131896332E-10</v>
      </c>
      <c r="HM55" s="82">
        <f t="shared" si="58"/>
        <v>9.3512275478232077E-11</v>
      </c>
      <c r="HN55" s="82">
        <f t="shared" si="58"/>
        <v>6.8284174737021662E-11</v>
      </c>
      <c r="HO55" s="82">
        <f t="shared" si="58"/>
        <v>2.6712349548990337E-11</v>
      </c>
      <c r="HP55" s="82">
        <f t="shared" si="58"/>
        <v>5.6642358179222444E-15</v>
      </c>
      <c r="HQ55" s="82">
        <f t="shared" si="58"/>
        <v>5.5212975885947146E-18</v>
      </c>
      <c r="HS55" s="82">
        <f t="shared" si="55"/>
        <v>1.7376650834766865E-26</v>
      </c>
      <c r="HT55" s="82">
        <f t="shared" si="55"/>
        <v>1.4397725671541948E-29</v>
      </c>
      <c r="HU55" s="82">
        <f t="shared" si="55"/>
        <v>7.6621446498284079E-33</v>
      </c>
      <c r="HV55" s="82">
        <f t="shared" si="55"/>
        <v>1.1277436576955461E-38</v>
      </c>
      <c r="HW55" s="82">
        <f t="shared" si="55"/>
        <v>3.6077976128411516E-33</v>
      </c>
      <c r="HX55" s="82">
        <f t="shared" si="55"/>
        <v>1.244135533616654E-35</v>
      </c>
      <c r="HY55" s="82">
        <f t="shared" si="55"/>
        <v>2.238203538458062E-34</v>
      </c>
      <c r="HZ55" s="82">
        <f t="shared" si="55"/>
        <v>5.5016070202845511E-36</v>
      </c>
      <c r="IA55" s="82">
        <f t="shared" si="55"/>
        <v>3.0156213997482333E-36</v>
      </c>
      <c r="IB55" s="82">
        <f t="shared" si="55"/>
        <v>2.4984126783448005E-35</v>
      </c>
      <c r="IC55" s="82">
        <f t="shared" si="55"/>
        <v>5.2925098177167782E-38</v>
      </c>
      <c r="ID55" s="82">
        <f t="shared" si="55"/>
        <v>3.1339270371850497E-37</v>
      </c>
      <c r="IE55" s="82">
        <f t="shared" si="55"/>
        <v>2.9391734879447284E-37</v>
      </c>
      <c r="IF55" s="82">
        <f t="shared" si="55"/>
        <v>6.2260864964743281E-40</v>
      </c>
      <c r="IG55" s="82">
        <f t="shared" si="55"/>
        <v>5.1998197896753898E-37</v>
      </c>
      <c r="II55" s="82">
        <f t="shared" si="56"/>
        <v>4.5872335525592079E-142</v>
      </c>
      <c r="IJ55" s="82">
        <f t="shared" si="56"/>
        <v>1.3336880908692684E-154</v>
      </c>
      <c r="IK55" s="82">
        <f t="shared" si="56"/>
        <v>4.1503575801028643E-179</v>
      </c>
      <c r="IL55" s="82">
        <f t="shared" si="56"/>
        <v>3.1121804428117035E-212</v>
      </c>
      <c r="IM55" s="82">
        <f t="shared" si="56"/>
        <v>2.4662141733640975E-179</v>
      </c>
      <c r="IN55" s="82">
        <f t="shared" si="56"/>
        <v>9.6645788945203804E-194</v>
      </c>
      <c r="IO55" s="82">
        <f t="shared" si="56"/>
        <v>2.5507052343682535E-187</v>
      </c>
      <c r="IP55" s="82">
        <f t="shared" si="56"/>
        <v>1.057828618946652E-195</v>
      </c>
      <c r="IQ55" s="82">
        <f t="shared" si="56"/>
        <v>6.5639762222699876E-195</v>
      </c>
      <c r="IR55" s="82">
        <f t="shared" si="56"/>
        <v>3.2238487282674683E-189</v>
      </c>
      <c r="IS55" s="82">
        <f t="shared" si="56"/>
        <v>2.9367472660987079E-204</v>
      </c>
      <c r="IT55" s="82">
        <f t="shared" si="56"/>
        <v>6.6131085400521182E-198</v>
      </c>
      <c r="IU55" s="82">
        <f t="shared" si="56"/>
        <v>1.1359218068960486E-195</v>
      </c>
      <c r="IV55" s="82">
        <f t="shared" si="56"/>
        <v>1.8794000313354972E-122</v>
      </c>
      <c r="IW55" s="82">
        <f t="shared" si="56"/>
        <v>9.3432829304515952E-82</v>
      </c>
      <c r="IY55" s="82">
        <f t="shared" si="57"/>
        <v>1.0583851580191737E-2</v>
      </c>
      <c r="IZ55" s="82">
        <f t="shared" si="57"/>
        <v>9.4514225271111699E-3</v>
      </c>
      <c r="JA55" s="82">
        <f t="shared" si="57"/>
        <v>8.7871690023701918E-3</v>
      </c>
      <c r="JB55" s="82">
        <f t="shared" si="57"/>
        <v>1.7078429992018043E-2</v>
      </c>
      <c r="JC55" s="82">
        <f t="shared" si="57"/>
        <v>1.2251499956225225E-2</v>
      </c>
      <c r="JD55" s="82">
        <f t="shared" si="57"/>
        <v>1.0000000992368682E-2</v>
      </c>
      <c r="JE55" s="82">
        <f t="shared" si="57"/>
        <v>9.0318574830305816E-3</v>
      </c>
      <c r="JF55" s="82">
        <f t="shared" si="57"/>
        <v>5.3847959547583066E-3</v>
      </c>
      <c r="JG55" s="82">
        <f t="shared" si="57"/>
        <v>5.5579761465091538E-3</v>
      </c>
      <c r="JH55" s="82">
        <f t="shared" si="57"/>
        <v>4.73424609961856E-3</v>
      </c>
      <c r="JI55" s="82">
        <f t="shared" si="57"/>
        <v>4.0316264355420781E-3</v>
      </c>
      <c r="JJ55" s="82">
        <f t="shared" si="57"/>
        <v>4.3174861134951054E-3</v>
      </c>
      <c r="JK55" s="82">
        <f t="shared" si="57"/>
        <v>2.9150507050902446E-3</v>
      </c>
      <c r="JL55" s="82">
        <f t="shared" si="57"/>
        <v>2.3158451022885909E-4</v>
      </c>
      <c r="JM55" s="82">
        <f t="shared" si="57"/>
        <v>1.1064304849056258E-5</v>
      </c>
    </row>
    <row r="56" spans="2:273" x14ac:dyDescent="0.25">
      <c r="B56" s="2">
        <v>29</v>
      </c>
      <c r="C56" s="37">
        <v>0.455374</v>
      </c>
      <c r="D56" s="37">
        <v>0.44428000000000001</v>
      </c>
      <c r="E56" s="37">
        <v>0.44675599999999999</v>
      </c>
      <c r="F56" s="37">
        <v>0.45739200000000002</v>
      </c>
      <c r="G56" s="37">
        <v>0.44794800000000001</v>
      </c>
      <c r="H56" s="37">
        <v>0.43362400000000001</v>
      </c>
      <c r="I56" s="37">
        <v>0.43534600000000001</v>
      </c>
      <c r="J56" s="37">
        <v>0.43406600000000001</v>
      </c>
      <c r="K56" s="37">
        <v>0.43052499999999999</v>
      </c>
      <c r="L56" s="37">
        <v>0.42759399999999997</v>
      </c>
      <c r="M56" s="37">
        <v>0.42924000000000001</v>
      </c>
      <c r="N56" s="37">
        <v>0.429288</v>
      </c>
      <c r="O56" s="37">
        <v>0.42715500000000001</v>
      </c>
      <c r="P56" s="37">
        <v>0.42172300000000001</v>
      </c>
      <c r="Q56" s="37">
        <v>0.42266599999999999</v>
      </c>
      <c r="S56" s="4">
        <f t="shared" si="59"/>
        <v>0.4515235332789278</v>
      </c>
      <c r="T56" s="4">
        <f t="shared" si="59"/>
        <v>0.44577171923769898</v>
      </c>
      <c r="U56" s="4">
        <f t="shared" si="59"/>
        <v>0.44892864438446822</v>
      </c>
      <c r="V56" s="4">
        <f t="shared" si="59"/>
        <v>0.46260920613255863</v>
      </c>
      <c r="W56" s="4">
        <f t="shared" si="59"/>
        <v>0.44607776489275214</v>
      </c>
      <c r="X56" s="4">
        <f t="shared" si="59"/>
        <v>0.43568740363533059</v>
      </c>
      <c r="Y56" s="4">
        <f t="shared" si="59"/>
        <v>0.43656215780379265</v>
      </c>
      <c r="Z56" s="4">
        <f t="shared" si="59"/>
        <v>0.4292917086142119</v>
      </c>
      <c r="AA56" s="4">
        <f t="shared" si="59"/>
        <v>0.42835843513719174</v>
      </c>
      <c r="AB56" s="4">
        <f t="shared" si="59"/>
        <v>0.42653214420100583</v>
      </c>
      <c r="AC56" s="4">
        <f t="shared" si="59"/>
        <v>0.4278474008960621</v>
      </c>
      <c r="AD56" s="4">
        <f t="shared" si="59"/>
        <v>0.42513493546450604</v>
      </c>
      <c r="AE56" s="4">
        <f t="shared" si="59"/>
        <v>0.42592096237227206</v>
      </c>
      <c r="AF56" s="4">
        <f t="shared" si="59"/>
        <v>0.42215748113588492</v>
      </c>
      <c r="AG56" s="4">
        <f t="shared" si="59"/>
        <v>0.42466008689872214</v>
      </c>
      <c r="AI56" s="4">
        <f t="shared" si="60"/>
        <v>3.8504667210721988E-3</v>
      </c>
      <c r="AJ56" s="4">
        <f t="shared" si="60"/>
        <v>-1.4917192376989741E-3</v>
      </c>
      <c r="AK56" s="4">
        <f t="shared" si="60"/>
        <v>-2.1726443844682364E-3</v>
      </c>
      <c r="AL56" s="4">
        <f t="shared" si="60"/>
        <v>-5.217206132558605E-3</v>
      </c>
      <c r="AM56" s="4">
        <f t="shared" si="60"/>
        <v>1.8702351072478751E-3</v>
      </c>
      <c r="AN56" s="4">
        <f t="shared" si="60"/>
        <v>-2.0634036353305851E-3</v>
      </c>
      <c r="AO56" s="4">
        <f t="shared" si="60"/>
        <v>-1.216157803792639E-3</v>
      </c>
      <c r="AP56" s="4">
        <f t="shared" si="60"/>
        <v>4.7742913857881097E-3</v>
      </c>
      <c r="AQ56" s="4">
        <f t="shared" si="60"/>
        <v>2.1665648628082512E-3</v>
      </c>
      <c r="AR56" s="4">
        <f t="shared" si="60"/>
        <v>1.0618557989941491E-3</v>
      </c>
      <c r="AS56" s="4">
        <f t="shared" si="60"/>
        <v>1.3925991039379082E-3</v>
      </c>
      <c r="AT56" s="4">
        <f t="shared" si="60"/>
        <v>4.1530645354939666E-3</v>
      </c>
      <c r="AU56" s="4">
        <f t="shared" si="60"/>
        <v>1.2340376277279463E-3</v>
      </c>
      <c r="AV56" s="4">
        <f t="shared" si="60"/>
        <v>-4.34481135884901E-4</v>
      </c>
      <c r="AW56" s="4">
        <f t="shared" si="60"/>
        <v>-1.9940868987221583E-3</v>
      </c>
      <c r="AY56" s="2">
        <f t="shared" si="51"/>
        <v>0.42897472753712979</v>
      </c>
      <c r="AZ56" s="2">
        <f t="shared" si="51"/>
        <v>0.42395019616311397</v>
      </c>
      <c r="BA56" s="2">
        <f t="shared" si="51"/>
        <v>0.42757632306468846</v>
      </c>
      <c r="BB56" s="2">
        <f t="shared" si="51"/>
        <v>0.42577869138483332</v>
      </c>
      <c r="BC56" s="2">
        <f t="shared" si="51"/>
        <v>0.41670118426972824</v>
      </c>
      <c r="BD56" s="2">
        <f t="shared" si="51"/>
        <v>0.40972164819151374</v>
      </c>
      <c r="BE56" s="2">
        <f t="shared" si="51"/>
        <v>0.41253660428819761</v>
      </c>
      <c r="BF56" s="2">
        <f t="shared" si="51"/>
        <v>0.4134551419539409</v>
      </c>
      <c r="BG56" s="2">
        <f t="shared" si="51"/>
        <v>0.41292440285356791</v>
      </c>
      <c r="BH56" s="2">
        <f t="shared" si="51"/>
        <v>0.41353082173815631</v>
      </c>
      <c r="BI56" s="2">
        <f t="shared" si="51"/>
        <v>0.4166162489853964</v>
      </c>
      <c r="BJ56" s="2">
        <f t="shared" si="51"/>
        <v>0.4138358843813541</v>
      </c>
      <c r="BK56" s="2">
        <f t="shared" si="51"/>
        <v>0.4182577314356864</v>
      </c>
      <c r="BL56" s="2">
        <f t="shared" si="51"/>
        <v>0.42137133959535605</v>
      </c>
      <c r="BM56" s="2">
        <f t="shared" si="51"/>
        <v>0.42461524123814781</v>
      </c>
      <c r="BO56" s="2" t="str">
        <f t="shared" si="10"/>
        <v/>
      </c>
      <c r="BP56" s="2" t="str">
        <f t="shared" si="11"/>
        <v/>
      </c>
      <c r="BQ56" s="2" t="str">
        <f t="shared" si="12"/>
        <v/>
      </c>
      <c r="BR56" s="2" t="str">
        <f t="shared" si="13"/>
        <v/>
      </c>
      <c r="BS56" s="2" t="str">
        <f t="shared" si="14"/>
        <v/>
      </c>
      <c r="BT56" s="2" t="str">
        <f t="shared" si="15"/>
        <v/>
      </c>
      <c r="BU56" s="2" t="str">
        <f t="shared" si="16"/>
        <v/>
      </c>
      <c r="BV56" s="2">
        <f t="shared" si="17"/>
        <v>0.43406600000000001</v>
      </c>
      <c r="BW56" s="2">
        <f t="shared" si="18"/>
        <v>0.43052499999999999</v>
      </c>
      <c r="BX56" s="2">
        <f t="shared" si="19"/>
        <v>0.42759399999999997</v>
      </c>
      <c r="BY56" s="2">
        <f t="shared" si="20"/>
        <v>0.42924000000000001</v>
      </c>
      <c r="BZ56" s="2">
        <f t="shared" si="21"/>
        <v>0.429288</v>
      </c>
      <c r="CA56" s="2">
        <f t="shared" si="22"/>
        <v>0.42715500000000001</v>
      </c>
      <c r="CB56" s="2">
        <f t="shared" si="23"/>
        <v>0.42172300000000001</v>
      </c>
      <c r="CC56" s="2">
        <f t="shared" si="24"/>
        <v>0.42266599999999999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0.4302069898741106</v>
      </c>
      <c r="DL56" s="2">
        <f t="shared" si="61"/>
        <v>0.43250184975369454</v>
      </c>
      <c r="DM56" s="2">
        <f t="shared" si="61"/>
        <v>0.43575873891625611</v>
      </c>
      <c r="DN56" s="2">
        <f t="shared" si="61"/>
        <v>0.43477289051689055</v>
      </c>
      <c r="DO56" s="2">
        <f t="shared" si="61"/>
        <v>0.42614528790366724</v>
      </c>
      <c r="DP56" s="2">
        <f t="shared" si="61"/>
        <v>0.42157260727969348</v>
      </c>
      <c r="DQ56" s="2">
        <f t="shared" si="61"/>
        <v>0.42330834482758622</v>
      </c>
      <c r="DR56" s="2">
        <f t="shared" si="61"/>
        <v>0.42312020430107516</v>
      </c>
      <c r="DS56" s="2">
        <f t="shared" si="61"/>
        <v>0.42150131612903224</v>
      </c>
      <c r="DT56" s="2">
        <f t="shared" si="61"/>
        <v>0.42102093978494631</v>
      </c>
      <c r="DU56" s="2">
        <f t="shared" si="61"/>
        <v>0.42385758790322575</v>
      </c>
      <c r="DV56" s="2">
        <f t="shared" si="61"/>
        <v>0.42056449596774187</v>
      </c>
      <c r="DW56" s="2">
        <f t="shared" si="61"/>
        <v>0.42300967980205278</v>
      </c>
      <c r="DX56" s="2">
        <f t="shared" si="61"/>
        <v>0.42373340193050191</v>
      </c>
      <c r="DY56" s="2">
        <f t="shared" si="61"/>
        <v>0.43051393961675566</v>
      </c>
      <c r="EA56" s="2">
        <f t="shared" si="62"/>
        <v>0.42781874999999964</v>
      </c>
      <c r="EB56" s="2">
        <f t="shared" si="62"/>
        <v>0.41551655038073315</v>
      </c>
      <c r="EC56" s="2">
        <f t="shared" si="62"/>
        <v>0.41939386162288783</v>
      </c>
      <c r="ED56" s="2">
        <f t="shared" si="62"/>
        <v>0.4182823533834587</v>
      </c>
      <c r="EE56" s="2">
        <f t="shared" si="62"/>
        <v>0.40805813284499054</v>
      </c>
      <c r="EF56" s="2">
        <f t="shared" si="62"/>
        <v>0.3983129972122661</v>
      </c>
      <c r="EG56" s="2">
        <f t="shared" si="62"/>
        <v>0.40191321772388061</v>
      </c>
      <c r="EH56" s="2">
        <f t="shared" si="62"/>
        <v>0.40281192500000007</v>
      </c>
      <c r="EI56" s="2">
        <f t="shared" si="62"/>
        <v>0.40346766686567165</v>
      </c>
      <c r="EJ56" s="2">
        <f t="shared" si="62"/>
        <v>0.40491360819262034</v>
      </c>
      <c r="EK56" s="2">
        <f t="shared" si="62"/>
        <v>0.4079910249873609</v>
      </c>
      <c r="EL56" s="2">
        <f t="shared" si="62"/>
        <v>0.40578684241338114</v>
      </c>
      <c r="EM56" s="2">
        <f t="shared" si="62"/>
        <v>0.41196088871473352</v>
      </c>
      <c r="EN56" s="2">
        <f t="shared" si="62"/>
        <v>0.41663784071757226</v>
      </c>
      <c r="EO56" s="2">
        <f t="shared" si="62"/>
        <v>0.4090015762162163</v>
      </c>
      <c r="EQ56" s="2">
        <f t="shared" si="63"/>
        <v>0.3996134935064935</v>
      </c>
      <c r="ER56" s="2">
        <f t="shared" si="63"/>
        <v>0.41330820975840626</v>
      </c>
      <c r="ES56" s="2">
        <f t="shared" si="63"/>
        <v>0.41317489488438258</v>
      </c>
      <c r="ET56" s="2">
        <f t="shared" si="63"/>
        <v>0.41460879885457652</v>
      </c>
      <c r="EU56" s="2">
        <f t="shared" si="63"/>
        <v>0.40506810455698899</v>
      </c>
      <c r="EV56" s="2">
        <f t="shared" si="63"/>
        <v>0.40331256107060781</v>
      </c>
      <c r="EW56" s="2">
        <f t="shared" si="63"/>
        <v>0.40175862624039865</v>
      </c>
      <c r="EX56" s="2">
        <f t="shared" si="63"/>
        <v>0.40357712085553776</v>
      </c>
      <c r="EY56" s="2">
        <f t="shared" si="63"/>
        <v>0.40578791693835631</v>
      </c>
      <c r="EZ56" s="2">
        <f t="shared" si="63"/>
        <v>0.40897612707388381</v>
      </c>
      <c r="FA56" s="2">
        <f t="shared" si="63"/>
        <v>0.41426423571416698</v>
      </c>
      <c r="FB56" s="2">
        <f t="shared" si="63"/>
        <v>0.4119713012316209</v>
      </c>
      <c r="FC56" s="2">
        <f t="shared" si="63"/>
        <v>0.41541657919636288</v>
      </c>
      <c r="FD56" s="2">
        <f t="shared" si="63"/>
        <v>0.41581431016243425</v>
      </c>
      <c r="FE56" s="2">
        <f t="shared" si="63"/>
        <v>0.42927148545812766</v>
      </c>
      <c r="FG56" s="2">
        <f t="shared" si="64"/>
        <v>0.51213332245826748</v>
      </c>
      <c r="FH56" s="2">
        <f t="shared" si="64"/>
        <v>0.50346126947195913</v>
      </c>
      <c r="FI56" s="2">
        <f t="shared" si="64"/>
        <v>0.49996390604325269</v>
      </c>
      <c r="FJ56" s="2">
        <f t="shared" si="64"/>
        <v>0.54539001222332006</v>
      </c>
      <c r="FK56" s="2">
        <f t="shared" si="64"/>
        <v>0.52212418494412871</v>
      </c>
      <c r="FL56" s="2">
        <f t="shared" si="64"/>
        <v>0.50953116379410035</v>
      </c>
      <c r="FM56" s="2">
        <f t="shared" si="64"/>
        <v>0.50346615733902234</v>
      </c>
      <c r="FN56" s="2">
        <f t="shared" si="64"/>
        <v>0.47592211328261913</v>
      </c>
      <c r="FO56" s="2">
        <f t="shared" si="64"/>
        <v>0.47562248629852033</v>
      </c>
      <c r="FP56" s="2">
        <f t="shared" si="64"/>
        <v>0.46503954421239696</v>
      </c>
      <c r="FQ56" s="2">
        <f t="shared" si="64"/>
        <v>0.45642504188695843</v>
      </c>
      <c r="FR56" s="2">
        <f t="shared" si="64"/>
        <v>0.45535518294230165</v>
      </c>
      <c r="FS56" s="2">
        <f t="shared" si="64"/>
        <v>0.43010718665269065</v>
      </c>
      <c r="FT56" s="2">
        <f t="shared" si="64"/>
        <v>0.33288809478794401</v>
      </c>
      <c r="FU56" s="2">
        <f t="shared" si="64"/>
        <v>0.27423435920874067</v>
      </c>
      <c r="FW56" s="2">
        <f t="shared" si="53"/>
        <v>3.2494352345688283E-4</v>
      </c>
      <c r="FX56" s="2">
        <f t="shared" si="53"/>
        <v>9.6545752938220105E-5</v>
      </c>
      <c r="FY56" s="2">
        <f t="shared" si="53"/>
        <v>9.1313891938800472E-5</v>
      </c>
      <c r="FZ56" s="2">
        <f t="shared" si="53"/>
        <v>1.1565999153909304E-4</v>
      </c>
      <c r="GA56" s="2">
        <f t="shared" si="53"/>
        <v>1.2125001318316001E-4</v>
      </c>
      <c r="GB56" s="2">
        <f t="shared" si="53"/>
        <v>1.0742914557083022E-4</v>
      </c>
      <c r="GC56" s="2">
        <f t="shared" si="53"/>
        <v>1.1715202879953878E-4</v>
      </c>
      <c r="GD56" s="2">
        <f t="shared" si="53"/>
        <v>1.2657539428070292E-4</v>
      </c>
      <c r="GE56" s="2">
        <f t="shared" si="53"/>
        <v>1.274966927855505E-4</v>
      </c>
      <c r="GF56" s="2">
        <f t="shared" si="53"/>
        <v>1.053768353219466E-4</v>
      </c>
      <c r="GG56" s="2">
        <f t="shared" si="53"/>
        <v>8.8905931999241864E-5</v>
      </c>
      <c r="GH56" s="2">
        <f t="shared" si="53"/>
        <v>7.5924398549811738E-5</v>
      </c>
      <c r="GI56" s="2">
        <f t="shared" si="53"/>
        <v>6.2529938656353691E-5</v>
      </c>
      <c r="GJ56" s="2">
        <f t="shared" si="53"/>
        <v>4.1870361959694961E-5</v>
      </c>
      <c r="GK56" s="2">
        <f t="shared" si="53"/>
        <v>3.605411330973943E-5</v>
      </c>
      <c r="GM56" s="82">
        <f t="shared" si="54"/>
        <v>1.4792011849054565E-2</v>
      </c>
      <c r="GN56" s="82">
        <f t="shared" si="54"/>
        <v>1.3022864557757939E-2</v>
      </c>
      <c r="GO56" s="82">
        <f t="shared" si="54"/>
        <v>1.2412735842136537E-2</v>
      </c>
      <c r="GP56" s="82">
        <f t="shared" si="54"/>
        <v>2.3372677955364872E-2</v>
      </c>
      <c r="GQ56" s="82">
        <f t="shared" si="54"/>
        <v>1.7321266790908604E-2</v>
      </c>
      <c r="GR56" s="82">
        <f t="shared" si="54"/>
        <v>1.4427823420829241E-2</v>
      </c>
      <c r="GS56" s="82">
        <f t="shared" si="54"/>
        <v>1.3125100978863663E-2</v>
      </c>
      <c r="GT56" s="82">
        <f t="shared" si="54"/>
        <v>8.1751660590439999E-3</v>
      </c>
      <c r="GU56" s="82">
        <f t="shared" si="54"/>
        <v>8.2824638218576049E-3</v>
      </c>
      <c r="GV56" s="82">
        <f t="shared" si="54"/>
        <v>7.0215656281430632E-3</v>
      </c>
      <c r="GW56" s="82">
        <f t="shared" si="54"/>
        <v>6.0324940631318689E-3</v>
      </c>
      <c r="GX56" s="82">
        <f t="shared" si="54"/>
        <v>6.2618086071368614E-3</v>
      </c>
      <c r="GY56" s="82">
        <f t="shared" si="54"/>
        <v>4.2491784152016605E-3</v>
      </c>
      <c r="GZ56" s="82">
        <f t="shared" si="54"/>
        <v>3.9478468189312727E-4</v>
      </c>
      <c r="HA56" s="82">
        <f t="shared" si="54"/>
        <v>2.3223873502793414E-5</v>
      </c>
      <c r="HC56" s="82">
        <f t="shared" si="58"/>
        <v>1.2521383736650331E-9</v>
      </c>
      <c r="HD56" s="82">
        <f t="shared" si="58"/>
        <v>5.9813164173411772E-9</v>
      </c>
      <c r="HE56" s="82">
        <f t="shared" si="58"/>
        <v>2.2010088118333874E-9</v>
      </c>
      <c r="HF56" s="82">
        <f t="shared" si="58"/>
        <v>2.2617975271787723E-10</v>
      </c>
      <c r="HG56" s="82">
        <f t="shared" si="58"/>
        <v>5.1524003627052384E-9</v>
      </c>
      <c r="HH56" s="82">
        <f t="shared" si="58"/>
        <v>2.6289664735997185E-9</v>
      </c>
      <c r="HI56" s="82">
        <f t="shared" si="58"/>
        <v>5.8510458513601541E-9</v>
      </c>
      <c r="HJ56" s="82">
        <f t="shared" si="58"/>
        <v>1.5782807344013695E-9</v>
      </c>
      <c r="HK56" s="82">
        <f t="shared" si="58"/>
        <v>8.3838675010571279E-10</v>
      </c>
      <c r="HL56" s="82">
        <f t="shared" si="58"/>
        <v>8.9769235340191226E-10</v>
      </c>
      <c r="HM56" s="82">
        <f t="shared" si="58"/>
        <v>2.5582157570065412E-10</v>
      </c>
      <c r="HN56" s="82">
        <f t="shared" si="58"/>
        <v>1.8218945492587686E-10</v>
      </c>
      <c r="HO56" s="82">
        <f t="shared" si="58"/>
        <v>7.0918549478802869E-11</v>
      </c>
      <c r="HP56" s="82">
        <f t="shared" si="58"/>
        <v>2.0547434550405687E-14</v>
      </c>
      <c r="HQ56" s="82">
        <f t="shared" si="58"/>
        <v>2.6521985868527405E-17</v>
      </c>
      <c r="HS56" s="82">
        <f t="shared" si="55"/>
        <v>9.5766962907499821E-26</v>
      </c>
      <c r="HT56" s="82">
        <f t="shared" si="55"/>
        <v>7.4483643865889907E-29</v>
      </c>
      <c r="HU56" s="82">
        <f t="shared" si="55"/>
        <v>4.9165054610347401E-32</v>
      </c>
      <c r="HV56" s="82">
        <f t="shared" si="55"/>
        <v>1.0818586796158444E-37</v>
      </c>
      <c r="HW56" s="82">
        <f t="shared" si="55"/>
        <v>2.4795333833875209E-32</v>
      </c>
      <c r="HX56" s="82">
        <f t="shared" si="55"/>
        <v>9.6948506334857568E-35</v>
      </c>
      <c r="HY56" s="82">
        <f t="shared" si="55"/>
        <v>1.6536372655121443E-33</v>
      </c>
      <c r="HZ56" s="82">
        <f t="shared" si="55"/>
        <v>4.5447647736750426E-35</v>
      </c>
      <c r="IA56" s="82">
        <f t="shared" si="55"/>
        <v>2.5045033102108654E-35</v>
      </c>
      <c r="IB56" s="82">
        <f t="shared" si="55"/>
        <v>1.875371975101797E-34</v>
      </c>
      <c r="IC56" s="82">
        <f t="shared" si="55"/>
        <v>4.4843023123280451E-37</v>
      </c>
      <c r="ID56" s="82">
        <f t="shared" si="55"/>
        <v>2.4265900659020452E-36</v>
      </c>
      <c r="IE56" s="82">
        <f t="shared" si="55"/>
        <v>2.1625471726639186E-36</v>
      </c>
      <c r="IF56" s="82">
        <f t="shared" si="55"/>
        <v>4.9385371007002851E-39</v>
      </c>
      <c r="IG56" s="82">
        <f t="shared" si="55"/>
        <v>3.4751358311744548E-36</v>
      </c>
      <c r="II56" s="82">
        <f t="shared" si="56"/>
        <v>6.5968237021984761E-139</v>
      </c>
      <c r="IJ56" s="82">
        <f t="shared" si="56"/>
        <v>1.3185381336807069E-151</v>
      </c>
      <c r="IK56" s="82">
        <f t="shared" si="56"/>
        <v>1.1831985286718125E-175</v>
      </c>
      <c r="IL56" s="82">
        <f t="shared" si="56"/>
        <v>5.000942734877266E-208</v>
      </c>
      <c r="IM56" s="82">
        <f t="shared" si="56"/>
        <v>9.0897728281923486E-176</v>
      </c>
      <c r="IN56" s="82">
        <f t="shared" si="56"/>
        <v>6.1788224823452591E-190</v>
      </c>
      <c r="IO56" s="82">
        <f t="shared" si="56"/>
        <v>1.3173553007323796E-183</v>
      </c>
      <c r="IP56" s="82">
        <f t="shared" si="56"/>
        <v>8.6741559848264245E-192</v>
      </c>
      <c r="IQ56" s="82">
        <f t="shared" si="56"/>
        <v>5.2248897099895854E-191</v>
      </c>
      <c r="IR56" s="82">
        <f t="shared" si="56"/>
        <v>1.6469282972536255E-185</v>
      </c>
      <c r="IS56" s="82">
        <f t="shared" si="56"/>
        <v>2.5230915416645464E-200</v>
      </c>
      <c r="IT56" s="82">
        <f t="shared" si="56"/>
        <v>3.7024540788702818E-194</v>
      </c>
      <c r="IU56" s="82">
        <f t="shared" si="56"/>
        <v>4.8690973875955953E-192</v>
      </c>
      <c r="IV56" s="82">
        <f t="shared" si="56"/>
        <v>2.7900715464820063E-120</v>
      </c>
      <c r="IW56" s="82">
        <f t="shared" si="56"/>
        <v>2.4510681754801532E-80</v>
      </c>
      <c r="IY56" s="82">
        <f t="shared" si="57"/>
        <v>1.4792013101192939E-2</v>
      </c>
      <c r="IZ56" s="82">
        <f t="shared" si="57"/>
        <v>1.3022870539074357E-2</v>
      </c>
      <c r="JA56" s="82">
        <f t="shared" si="57"/>
        <v>1.2412738043145348E-2</v>
      </c>
      <c r="JB56" s="82">
        <f t="shared" si="57"/>
        <v>2.3372678181544624E-2</v>
      </c>
      <c r="JC56" s="82">
        <f t="shared" si="57"/>
        <v>1.7321271943308968E-2</v>
      </c>
      <c r="JD56" s="82">
        <f t="shared" si="57"/>
        <v>1.4427826049795714E-2</v>
      </c>
      <c r="JE56" s="82">
        <f t="shared" si="57"/>
        <v>1.3125106829909514E-2</v>
      </c>
      <c r="JF56" s="82">
        <f t="shared" si="57"/>
        <v>8.1751676373247335E-3</v>
      </c>
      <c r="JG56" s="82">
        <f t="shared" si="57"/>
        <v>8.2824646602443555E-3</v>
      </c>
      <c r="JH56" s="82">
        <f t="shared" si="57"/>
        <v>7.0215665258354168E-3</v>
      </c>
      <c r="JI56" s="82">
        <f t="shared" si="57"/>
        <v>6.0324943189534446E-3</v>
      </c>
      <c r="JJ56" s="82">
        <f t="shared" si="57"/>
        <v>6.2618087893263159E-3</v>
      </c>
      <c r="JK56" s="82">
        <f t="shared" si="57"/>
        <v>4.2491784861202102E-3</v>
      </c>
      <c r="JL56" s="82">
        <f t="shared" si="57"/>
        <v>3.9478468191367469E-4</v>
      </c>
      <c r="JM56" s="82">
        <f t="shared" si="57"/>
        <v>2.3223873502819936E-5</v>
      </c>
    </row>
    <row r="57" spans="2:273" x14ac:dyDescent="0.25">
      <c r="B57" s="2">
        <v>30</v>
      </c>
      <c r="C57" s="37">
        <v>0.464528</v>
      </c>
      <c r="D57" s="37">
        <v>0.45156099999999999</v>
      </c>
      <c r="E57" s="37">
        <v>0.45468799999999998</v>
      </c>
      <c r="F57" s="37">
        <v>0.470306</v>
      </c>
      <c r="G57" s="37">
        <v>0.45565899999999998</v>
      </c>
      <c r="H57" s="37">
        <v>0.44067299999999998</v>
      </c>
      <c r="I57" s="37">
        <v>0.44140200000000002</v>
      </c>
      <c r="J57" s="37">
        <v>0.43572</v>
      </c>
      <c r="K57" s="37">
        <v>0.43352299999999999</v>
      </c>
      <c r="L57" s="37">
        <v>0.43165300000000001</v>
      </c>
      <c r="M57" s="37">
        <v>0.43236999999999998</v>
      </c>
      <c r="N57" s="37">
        <v>0.433917</v>
      </c>
      <c r="O57" s="37">
        <v>0.42956</v>
      </c>
      <c r="P57" s="37">
        <v>0.42607</v>
      </c>
      <c r="Q57" s="37">
        <v>0.42581999999999998</v>
      </c>
      <c r="S57" s="4">
        <f t="shared" si="59"/>
        <v>0.45863084060686649</v>
      </c>
      <c r="T57" s="4">
        <f t="shared" si="59"/>
        <v>0.45215393941763182</v>
      </c>
      <c r="U57" s="4">
        <f t="shared" si="59"/>
        <v>0.45579945727190779</v>
      </c>
      <c r="V57" s="4">
        <f t="shared" si="59"/>
        <v>0.473062251087424</v>
      </c>
      <c r="W57" s="4">
        <f t="shared" si="59"/>
        <v>0.45546605480301344</v>
      </c>
      <c r="X57" s="4">
        <f t="shared" si="59"/>
        <v>0.44452298686435338</v>
      </c>
      <c r="Y57" s="4">
        <f t="shared" si="59"/>
        <v>0.44500257253866915</v>
      </c>
      <c r="Z57" s="4">
        <f t="shared" si="59"/>
        <v>0.43565235307175831</v>
      </c>
      <c r="AA57" s="4">
        <f t="shared" si="59"/>
        <v>0.4342745404752531</v>
      </c>
      <c r="AB57" s="4">
        <f t="shared" si="59"/>
        <v>0.43144167671304967</v>
      </c>
      <c r="AC57" s="4">
        <f t="shared" si="59"/>
        <v>0.43216745835709786</v>
      </c>
      <c r="AD57" s="4">
        <f t="shared" si="59"/>
        <v>0.42903801341887282</v>
      </c>
      <c r="AE57" s="4">
        <f t="shared" si="59"/>
        <v>0.42860994847890793</v>
      </c>
      <c r="AF57" s="4">
        <f t="shared" si="59"/>
        <v>0.42240622593477045</v>
      </c>
      <c r="AG57" s="4">
        <f t="shared" si="59"/>
        <v>0.42471102132022109</v>
      </c>
      <c r="AI57" s="4">
        <f t="shared" si="60"/>
        <v>5.8971593931335109E-3</v>
      </c>
      <c r="AJ57" s="4">
        <f t="shared" si="60"/>
        <v>-5.9293941763183255E-4</v>
      </c>
      <c r="AK57" s="4">
        <f t="shared" si="60"/>
        <v>-1.111457271907812E-3</v>
      </c>
      <c r="AL57" s="4">
        <f t="shared" si="60"/>
        <v>-2.7562510874239998E-3</v>
      </c>
      <c r="AM57" s="4">
        <f t="shared" si="60"/>
        <v>1.9294519698653811E-4</v>
      </c>
      <c r="AN57" s="4">
        <f t="shared" si="60"/>
        <v>-3.8499868643533941E-3</v>
      </c>
      <c r="AO57" s="4">
        <f t="shared" si="60"/>
        <v>-3.6005725386691334E-3</v>
      </c>
      <c r="AP57" s="4">
        <f t="shared" si="60"/>
        <v>6.7646928241682502E-5</v>
      </c>
      <c r="AQ57" s="4">
        <f t="shared" si="60"/>
        <v>-7.5154047525310963E-4</v>
      </c>
      <c r="AR57" s="4">
        <f t="shared" si="60"/>
        <v>2.1132328695033786E-4</v>
      </c>
      <c r="AS57" s="4">
        <f t="shared" si="60"/>
        <v>2.0254164290212096E-4</v>
      </c>
      <c r="AT57" s="4">
        <f t="shared" si="60"/>
        <v>4.878986581127176E-3</v>
      </c>
      <c r="AU57" s="4">
        <f t="shared" si="60"/>
        <v>9.500515210920657E-4</v>
      </c>
      <c r="AV57" s="4">
        <f t="shared" si="60"/>
        <v>3.6637740652295525E-3</v>
      </c>
      <c r="AW57" s="4">
        <f t="shared" si="60"/>
        <v>1.1089786797788825E-3</v>
      </c>
      <c r="AY57" s="2">
        <f t="shared" si="51"/>
        <v>0.4287267488458697</v>
      </c>
      <c r="AZ57" s="2">
        <f t="shared" si="51"/>
        <v>0.4235066599555487</v>
      </c>
      <c r="BA57" s="2">
        <f t="shared" si="51"/>
        <v>0.42718043112738674</v>
      </c>
      <c r="BB57" s="2">
        <f t="shared" si="51"/>
        <v>0.42529601563493219</v>
      </c>
      <c r="BC57" s="2">
        <f t="shared" si="51"/>
        <v>0.41621953801138728</v>
      </c>
      <c r="BD57" s="2">
        <f t="shared" si="51"/>
        <v>0.40918459752452474</v>
      </c>
      <c r="BE57" s="2">
        <f t="shared" si="51"/>
        <v>0.41207650049384675</v>
      </c>
      <c r="BF57" s="2">
        <f t="shared" si="51"/>
        <v>0.41303834660439659</v>
      </c>
      <c r="BG57" s="2">
        <f t="shared" si="51"/>
        <v>0.41257030557570856</v>
      </c>
      <c r="BH57" s="2">
        <f t="shared" si="51"/>
        <v>0.4131968956001959</v>
      </c>
      <c r="BI57" s="2">
        <f t="shared" si="51"/>
        <v>0.41626695939366687</v>
      </c>
      <c r="BJ57" s="2">
        <f t="shared" si="51"/>
        <v>0.41345495699542317</v>
      </c>
      <c r="BK57" s="2">
        <f t="shared" si="51"/>
        <v>0.4179605920855034</v>
      </c>
      <c r="BL57" s="2">
        <f t="shared" si="51"/>
        <v>0.42113527359638336</v>
      </c>
      <c r="BM57" s="2">
        <f t="shared" si="51"/>
        <v>0.42462251029529119</v>
      </c>
      <c r="BO57" s="2" t="str">
        <f t="shared" si="10"/>
        <v/>
      </c>
      <c r="BP57" s="2" t="str">
        <f t="shared" si="11"/>
        <v/>
      </c>
      <c r="BQ57" s="2" t="str">
        <f t="shared" si="12"/>
        <v/>
      </c>
      <c r="BR57" s="2" t="str">
        <f t="shared" si="13"/>
        <v/>
      </c>
      <c r="BS57" s="2" t="str">
        <f t="shared" si="14"/>
        <v/>
      </c>
      <c r="BT57" s="2" t="str">
        <f t="shared" si="15"/>
        <v/>
      </c>
      <c r="BU57" s="2" t="str">
        <f t="shared" si="16"/>
        <v/>
      </c>
      <c r="BV57" s="2" t="str">
        <f t="shared" si="17"/>
        <v/>
      </c>
      <c r="BW57" s="2" t="str">
        <f t="shared" si="18"/>
        <v/>
      </c>
      <c r="BX57" s="2" t="str">
        <f t="shared" si="19"/>
        <v/>
      </c>
      <c r="BY57" s="2">
        <f t="shared" si="20"/>
        <v>0.43236999999999998</v>
      </c>
      <c r="BZ57" s="2">
        <f t="shared" si="21"/>
        <v>0.433917</v>
      </c>
      <c r="CA57" s="2">
        <f t="shared" si="22"/>
        <v>0.42956</v>
      </c>
      <c r="CB57" s="2">
        <f t="shared" si="23"/>
        <v>0.42607</v>
      </c>
      <c r="CC57" s="2">
        <f t="shared" si="24"/>
        <v>0.42581999999999998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0.43066546387520527</v>
      </c>
      <c r="DL57" s="2">
        <f t="shared" si="61"/>
        <v>0.43295240295566495</v>
      </c>
      <c r="DM57" s="2">
        <f t="shared" si="61"/>
        <v>0.43634127783251225</v>
      </c>
      <c r="DN57" s="2">
        <f t="shared" si="61"/>
        <v>0.43522627024827026</v>
      </c>
      <c r="DO57" s="2">
        <f t="shared" si="61"/>
        <v>0.4265487742200329</v>
      </c>
      <c r="DP57" s="2">
        <f t="shared" si="61"/>
        <v>0.42194665106732349</v>
      </c>
      <c r="DQ57" s="2">
        <f t="shared" si="61"/>
        <v>0.42383754482758623</v>
      </c>
      <c r="DR57" s="2">
        <f t="shared" si="61"/>
        <v>0.42364920919540222</v>
      </c>
      <c r="DS57" s="2">
        <f t="shared" si="61"/>
        <v>0.42203565517241381</v>
      </c>
      <c r="DT57" s="2">
        <f t="shared" si="61"/>
        <v>0.42147260229885064</v>
      </c>
      <c r="DU57" s="2">
        <f t="shared" si="61"/>
        <v>0.42426886491935478</v>
      </c>
      <c r="DV57" s="2">
        <f t="shared" si="61"/>
        <v>0.42084323185483863</v>
      </c>
      <c r="DW57" s="2">
        <f t="shared" si="61"/>
        <v>0.42331379728738999</v>
      </c>
      <c r="DX57" s="2">
        <f t="shared" si="61"/>
        <v>0.42388649485199481</v>
      </c>
      <c r="DY57" s="2">
        <f t="shared" si="61"/>
        <v>0.43119234369429577</v>
      </c>
      <c r="EA57" s="2">
        <f t="shared" si="62"/>
        <v>0.42706092857142824</v>
      </c>
      <c r="EB57" s="2">
        <f t="shared" si="62"/>
        <v>0.41501092727702027</v>
      </c>
      <c r="EC57" s="2">
        <f t="shared" si="62"/>
        <v>0.41882560498368165</v>
      </c>
      <c r="ED57" s="2">
        <f t="shared" si="62"/>
        <v>0.41774777478311165</v>
      </c>
      <c r="EE57" s="2">
        <f t="shared" si="62"/>
        <v>0.40759822679584118</v>
      </c>
      <c r="EF57" s="2">
        <f t="shared" si="62"/>
        <v>0.39797981666666671</v>
      </c>
      <c r="EG57" s="2">
        <f t="shared" si="62"/>
        <v>0.40149802873134333</v>
      </c>
      <c r="EH57" s="2">
        <f t="shared" si="62"/>
        <v>0.4023817344086022</v>
      </c>
      <c r="EI57" s="2">
        <f t="shared" si="62"/>
        <v>0.40305226582089554</v>
      </c>
      <c r="EJ57" s="2">
        <f t="shared" si="62"/>
        <v>0.40451360781738582</v>
      </c>
      <c r="EK57" s="2">
        <f t="shared" si="62"/>
        <v>0.40757443112378744</v>
      </c>
      <c r="EL57" s="2">
        <f t="shared" si="62"/>
        <v>0.4053944339307049</v>
      </c>
      <c r="EM57" s="2">
        <f t="shared" si="62"/>
        <v>0.41149117785239431</v>
      </c>
      <c r="EN57" s="2">
        <f t="shared" si="62"/>
        <v>0.41610702445329062</v>
      </c>
      <c r="EO57" s="2">
        <f t="shared" si="62"/>
        <v>0.40876253286486497</v>
      </c>
      <c r="EQ57" s="2">
        <f t="shared" si="63"/>
        <v>0.39923237562437563</v>
      </c>
      <c r="ER57" s="2">
        <f t="shared" si="63"/>
        <v>0.41283656324180829</v>
      </c>
      <c r="ES57" s="2">
        <f t="shared" si="63"/>
        <v>0.41270561708972914</v>
      </c>
      <c r="ET57" s="2">
        <f t="shared" si="63"/>
        <v>0.41413271609405417</v>
      </c>
      <c r="EU57" s="2">
        <f t="shared" si="63"/>
        <v>0.40465786663323766</v>
      </c>
      <c r="EV57" s="2">
        <f t="shared" si="63"/>
        <v>0.40289436763958963</v>
      </c>
      <c r="EW57" s="2">
        <f t="shared" si="63"/>
        <v>0.40134553975503429</v>
      </c>
      <c r="EX57" s="2">
        <f t="shared" si="63"/>
        <v>0.40313332595307577</v>
      </c>
      <c r="EY57" s="2">
        <f t="shared" si="63"/>
        <v>0.40533277536717477</v>
      </c>
      <c r="EZ57" s="2">
        <f t="shared" si="63"/>
        <v>0.40850848630501846</v>
      </c>
      <c r="FA57" s="2">
        <f t="shared" si="63"/>
        <v>0.41374649904248773</v>
      </c>
      <c r="FB57" s="2">
        <f t="shared" si="63"/>
        <v>0.41148156388396595</v>
      </c>
      <c r="FC57" s="2">
        <f t="shared" si="63"/>
        <v>0.41489379762632883</v>
      </c>
      <c r="FD57" s="2">
        <f t="shared" si="63"/>
        <v>0.41529030467003863</v>
      </c>
      <c r="FE57" s="2">
        <f t="shared" si="63"/>
        <v>0.42869719244681559</v>
      </c>
      <c r="FG57" s="2">
        <f t="shared" si="64"/>
        <v>0.53510370835757126</v>
      </c>
      <c r="FH57" s="2">
        <f t="shared" si="64"/>
        <v>0.52646242664674681</v>
      </c>
      <c r="FI57" s="2">
        <f t="shared" si="64"/>
        <v>0.52297356965966113</v>
      </c>
      <c r="FJ57" s="2">
        <f t="shared" si="64"/>
        <v>0.56811504064254326</v>
      </c>
      <c r="FK57" s="2">
        <f t="shared" si="64"/>
        <v>0.5450420543019574</v>
      </c>
      <c r="FL57" s="2">
        <f t="shared" si="64"/>
        <v>0.53251223030394368</v>
      </c>
      <c r="FM57" s="2">
        <f t="shared" si="64"/>
        <v>0.52646730105409545</v>
      </c>
      <c r="FN57" s="2">
        <f t="shared" si="64"/>
        <v>0.49892932787552208</v>
      </c>
      <c r="FO57" s="2">
        <f t="shared" si="64"/>
        <v>0.49862899752427947</v>
      </c>
      <c r="FP57" s="2">
        <f t="shared" si="64"/>
        <v>0.48801055303483565</v>
      </c>
      <c r="FQ57" s="2">
        <f t="shared" si="64"/>
        <v>0.47935181826388812</v>
      </c>
      <c r="FR57" s="2">
        <f t="shared" si="64"/>
        <v>0.47827550351777165</v>
      </c>
      <c r="FS57" s="2">
        <f t="shared" si="64"/>
        <v>0.45281322999201173</v>
      </c>
      <c r="FT57" s="2">
        <f t="shared" si="64"/>
        <v>0.35364666477369794</v>
      </c>
      <c r="FU57" s="2">
        <f t="shared" si="64"/>
        <v>0.29294145698059348</v>
      </c>
      <c r="FW57" s="2">
        <f t="shared" si="53"/>
        <v>3.5628231901018543E-4</v>
      </c>
      <c r="FX57" s="2">
        <f t="shared" si="53"/>
        <v>1.0585932699392309E-4</v>
      </c>
      <c r="FY57" s="2">
        <f t="shared" si="53"/>
        <v>1.0012280945398544E-4</v>
      </c>
      <c r="FZ57" s="2">
        <f t="shared" si="53"/>
        <v>1.2681724377728348E-4</v>
      </c>
      <c r="GA57" s="2">
        <f t="shared" si="53"/>
        <v>1.3294644053226664E-4</v>
      </c>
      <c r="GB57" s="2">
        <f t="shared" si="53"/>
        <v>1.177924948801279E-4</v>
      </c>
      <c r="GC57" s="2">
        <f t="shared" si="53"/>
        <v>1.2845319335546117E-4</v>
      </c>
      <c r="GD57" s="2">
        <f t="shared" si="53"/>
        <v>1.3878546518143186E-4</v>
      </c>
      <c r="GE57" s="2">
        <f t="shared" si="53"/>
        <v>1.3979562414254774E-4</v>
      </c>
      <c r="GF57" s="2">
        <f t="shared" si="53"/>
        <v>1.1554222764128825E-4</v>
      </c>
      <c r="GG57" s="2">
        <f t="shared" si="53"/>
        <v>9.7482579789694417E-5</v>
      </c>
      <c r="GH57" s="2">
        <f t="shared" si="53"/>
        <v>8.3248837763336717E-5</v>
      </c>
      <c r="GI57" s="2">
        <f t="shared" si="53"/>
        <v>6.8562300721881992E-5</v>
      </c>
      <c r="GJ57" s="2">
        <f t="shared" si="53"/>
        <v>4.590975349744453E-5</v>
      </c>
      <c r="GK57" s="2">
        <f t="shared" si="53"/>
        <v>3.9532411614448635E-5</v>
      </c>
      <c r="GM57" s="82">
        <f t="shared" si="54"/>
        <v>2.0410407757850215E-2</v>
      </c>
      <c r="GN57" s="82">
        <f t="shared" si="54"/>
        <v>1.7739649104986113E-2</v>
      </c>
      <c r="GO57" s="82">
        <f t="shared" si="54"/>
        <v>1.7305545844209073E-2</v>
      </c>
      <c r="GP57" s="82">
        <f t="shared" si="54"/>
        <v>3.1590051216063217E-2</v>
      </c>
      <c r="GQ57" s="82">
        <f t="shared" si="54"/>
        <v>2.4144856731985367E-2</v>
      </c>
      <c r="GR57" s="82">
        <f t="shared" si="54"/>
        <v>2.0501902706770506E-2</v>
      </c>
      <c r="GS57" s="82">
        <f t="shared" si="54"/>
        <v>1.8780100985518935E-2</v>
      </c>
      <c r="GT57" s="82">
        <f t="shared" si="54"/>
        <v>1.219566630969624E-2</v>
      </c>
      <c r="GU57" s="82">
        <f t="shared" si="54"/>
        <v>1.2145579464175485E-2</v>
      </c>
      <c r="GV57" s="82">
        <f t="shared" si="54"/>
        <v>1.0256536780308174E-2</v>
      </c>
      <c r="GW57" s="82">
        <f t="shared" si="54"/>
        <v>8.8877149286408601E-3</v>
      </c>
      <c r="GX57" s="82">
        <f t="shared" si="54"/>
        <v>8.9617018915107254E-3</v>
      </c>
      <c r="GY57" s="82">
        <f t="shared" si="54"/>
        <v>6.1152998696887353E-3</v>
      </c>
      <c r="GZ57" s="82">
        <f t="shared" si="54"/>
        <v>6.6095699838916592E-4</v>
      </c>
      <c r="HA57" s="82">
        <f t="shared" si="54"/>
        <v>4.7509943221758818E-5</v>
      </c>
      <c r="HC57" s="82">
        <f t="shared" si="58"/>
        <v>3.1199650176886999E-9</v>
      </c>
      <c r="HD57" s="82">
        <f t="shared" si="58"/>
        <v>1.3263038073771565E-8</v>
      </c>
      <c r="HE57" s="82">
        <f t="shared" si="58"/>
        <v>5.2817806661498422E-9</v>
      </c>
      <c r="HF57" s="82">
        <f t="shared" si="58"/>
        <v>6.3589772306583526E-10</v>
      </c>
      <c r="HG57" s="82">
        <f t="shared" si="58"/>
        <v>1.2453361494473918E-8</v>
      </c>
      <c r="HH57" s="82">
        <f t="shared" si="58"/>
        <v>6.6093508406796101E-9</v>
      </c>
      <c r="HI57" s="82">
        <f t="shared" si="58"/>
        <v>1.4326068336798222E-8</v>
      </c>
      <c r="HJ57" s="82">
        <f t="shared" si="58"/>
        <v>4.1044157648768963E-9</v>
      </c>
      <c r="HK57" s="82">
        <f t="shared" si="58"/>
        <v>2.2115716024699263E-9</v>
      </c>
      <c r="HL57" s="82">
        <f t="shared" si="58"/>
        <v>2.2858747362357183E-9</v>
      </c>
      <c r="HM57" s="82">
        <f t="shared" si="58"/>
        <v>6.838747143443706E-10</v>
      </c>
      <c r="HN57" s="82">
        <f t="shared" si="58"/>
        <v>4.7569315973271091E-10</v>
      </c>
      <c r="HO57" s="82">
        <f t="shared" si="58"/>
        <v>1.8444772020859864E-10</v>
      </c>
      <c r="HP57" s="82">
        <f t="shared" si="58"/>
        <v>7.2588435446937079E-14</v>
      </c>
      <c r="HQ57" s="82">
        <f t="shared" si="58"/>
        <v>1.2334183675885205E-16</v>
      </c>
      <c r="HS57" s="82">
        <f t="shared" si="55"/>
        <v>5.1455844935407735E-25</v>
      </c>
      <c r="HT57" s="82">
        <f t="shared" si="55"/>
        <v>3.773312431266021E-28</v>
      </c>
      <c r="HU57" s="82">
        <f t="shared" si="55"/>
        <v>3.0797233976865358E-31</v>
      </c>
      <c r="HV57" s="82">
        <f t="shared" si="55"/>
        <v>1.0070742914056029E-36</v>
      </c>
      <c r="HW57" s="82">
        <f t="shared" si="55"/>
        <v>1.6610054138176864E-31</v>
      </c>
      <c r="HX57" s="82">
        <f t="shared" si="55"/>
        <v>7.3534527476820214E-34</v>
      </c>
      <c r="HY57" s="82">
        <f t="shared" si="55"/>
        <v>1.1896999694839838E-32</v>
      </c>
      <c r="HZ57" s="82">
        <f t="shared" si="55"/>
        <v>3.6496980863015533E-34</v>
      </c>
      <c r="IA57" s="82">
        <f t="shared" si="55"/>
        <v>2.022181772024342E-34</v>
      </c>
      <c r="IB57" s="82">
        <f t="shared" si="55"/>
        <v>1.3712366044642373E-33</v>
      </c>
      <c r="IC57" s="82">
        <f t="shared" si="55"/>
        <v>3.6969930235907087E-36</v>
      </c>
      <c r="ID57" s="82">
        <f t="shared" si="55"/>
        <v>1.8313665212728827E-35</v>
      </c>
      <c r="IE57" s="82">
        <f t="shared" si="55"/>
        <v>1.5528765382854545E-35</v>
      </c>
      <c r="IF57" s="82">
        <f t="shared" si="55"/>
        <v>3.8228649921816077E-38</v>
      </c>
      <c r="IG57" s="82">
        <f t="shared" si="55"/>
        <v>2.2715323647694062E-35</v>
      </c>
      <c r="II57" s="82">
        <f t="shared" si="56"/>
        <v>8.7342503482559949E-136</v>
      </c>
      <c r="IJ57" s="82">
        <f t="shared" si="56"/>
        <v>1.2176639918750871E-148</v>
      </c>
      <c r="IK57" s="82">
        <f t="shared" si="56"/>
        <v>3.1193929975241207E-172</v>
      </c>
      <c r="IL57" s="82">
        <f t="shared" si="56"/>
        <v>7.2880007090814862E-204</v>
      </c>
      <c r="IM57" s="82">
        <f t="shared" si="56"/>
        <v>3.0826362360408616E-172</v>
      </c>
      <c r="IN57" s="82">
        <f t="shared" si="56"/>
        <v>3.6186959878035739E-186</v>
      </c>
      <c r="IO57" s="82">
        <f t="shared" si="56"/>
        <v>6.2408767187383289E-180</v>
      </c>
      <c r="IP57" s="82">
        <f t="shared" si="56"/>
        <v>6.4888596887502187E-188</v>
      </c>
      <c r="IQ57" s="82">
        <f t="shared" si="56"/>
        <v>3.7950396779052024E-187</v>
      </c>
      <c r="IR57" s="82">
        <f t="shared" si="56"/>
        <v>7.7259669495042949E-182</v>
      </c>
      <c r="IS57" s="82">
        <f t="shared" si="56"/>
        <v>1.9834857839724349E-196</v>
      </c>
      <c r="IT57" s="82">
        <f t="shared" si="56"/>
        <v>1.9073827240442018E-190</v>
      </c>
      <c r="IU57" s="82">
        <f t="shared" si="56"/>
        <v>1.9285485394812093E-188</v>
      </c>
      <c r="IV57" s="82">
        <f t="shared" si="56"/>
        <v>3.9585185219373188E-118</v>
      </c>
      <c r="IW57" s="82">
        <f t="shared" si="56"/>
        <v>6.2454549491392534E-79</v>
      </c>
      <c r="IY57" s="82">
        <f t="shared" si="57"/>
        <v>2.0410410877815234E-2</v>
      </c>
      <c r="IZ57" s="82">
        <f t="shared" si="57"/>
        <v>1.7739662368024187E-2</v>
      </c>
      <c r="JA57" s="82">
        <f t="shared" si="57"/>
        <v>1.7305551125989738E-2</v>
      </c>
      <c r="JB57" s="82">
        <f t="shared" si="57"/>
        <v>3.159005185196094E-2</v>
      </c>
      <c r="JC57" s="82">
        <f t="shared" si="57"/>
        <v>2.4144869185346862E-2</v>
      </c>
      <c r="JD57" s="82">
        <f t="shared" si="57"/>
        <v>2.0501909316121347E-2</v>
      </c>
      <c r="JE57" s="82">
        <f t="shared" si="57"/>
        <v>1.878011531158727E-2</v>
      </c>
      <c r="JF57" s="82">
        <f t="shared" si="57"/>
        <v>1.2195670414112006E-2</v>
      </c>
      <c r="JG57" s="82">
        <f t="shared" si="57"/>
        <v>1.2145581675747088E-2</v>
      </c>
      <c r="JH57" s="82">
        <f t="shared" si="57"/>
        <v>1.025653906618291E-2</v>
      </c>
      <c r="JI57" s="82">
        <f t="shared" si="57"/>
        <v>8.8877156125155739E-3</v>
      </c>
      <c r="JJ57" s="82">
        <f t="shared" si="57"/>
        <v>8.9617023672038856E-3</v>
      </c>
      <c r="JK57" s="82">
        <f t="shared" si="57"/>
        <v>6.1153000541364555E-3</v>
      </c>
      <c r="JL57" s="82">
        <f t="shared" si="57"/>
        <v>6.6095699846175433E-4</v>
      </c>
      <c r="JM57" s="82">
        <f t="shared" si="57"/>
        <v>4.7509943221882159E-5</v>
      </c>
    </row>
    <row r="58" spans="2:273" x14ac:dyDescent="0.25">
      <c r="B58" s="2">
        <v>31</v>
      </c>
      <c r="C58" s="37">
        <v>0.47450199999999998</v>
      </c>
      <c r="D58" s="37">
        <v>0.456567</v>
      </c>
      <c r="E58" s="37">
        <v>0.46361799999999997</v>
      </c>
      <c r="F58" s="37">
        <v>0.48212100000000002</v>
      </c>
      <c r="G58" s="37">
        <v>0.467362</v>
      </c>
      <c r="H58" s="37">
        <v>0.44895400000000002</v>
      </c>
      <c r="I58" s="37">
        <v>0.45065</v>
      </c>
      <c r="J58" s="37">
        <v>0.44528000000000001</v>
      </c>
      <c r="K58" s="37">
        <v>0.44311499999999998</v>
      </c>
      <c r="L58" s="37">
        <v>0.44048700000000002</v>
      </c>
      <c r="M58" s="37">
        <v>0.43914399999999998</v>
      </c>
      <c r="N58" s="37">
        <v>0.43175400000000003</v>
      </c>
      <c r="O58" s="37">
        <v>0.43439299999999997</v>
      </c>
      <c r="P58" s="37">
        <v>0.42594300000000002</v>
      </c>
      <c r="Q58" s="37">
        <v>0.42424000000000001</v>
      </c>
      <c r="S58" s="4">
        <f t="shared" si="59"/>
        <v>0.46752717947702965</v>
      </c>
      <c r="T58" s="4">
        <f t="shared" si="59"/>
        <v>0.46015944917517726</v>
      </c>
      <c r="U58" s="4">
        <f t="shared" si="59"/>
        <v>0.46454341379246772</v>
      </c>
      <c r="V58" s="4">
        <f t="shared" si="59"/>
        <v>0.48586998003351994</v>
      </c>
      <c r="W58" s="4">
        <f t="shared" si="59"/>
        <v>0.46732173920913261</v>
      </c>
      <c r="X58" s="4">
        <f t="shared" si="59"/>
        <v>0.45591404221293869</v>
      </c>
      <c r="Y58" s="4">
        <f t="shared" si="59"/>
        <v>0.45593761154808649</v>
      </c>
      <c r="Z58" s="4">
        <f t="shared" si="59"/>
        <v>0.44425732533789525</v>
      </c>
      <c r="AA58" s="4">
        <f t="shared" si="59"/>
        <v>0.44216340792838438</v>
      </c>
      <c r="AB58" s="4">
        <f t="shared" si="59"/>
        <v>0.43800489590228475</v>
      </c>
      <c r="AC58" s="4">
        <f t="shared" si="59"/>
        <v>0.43801398347298498</v>
      </c>
      <c r="AD58" s="4">
        <f t="shared" si="59"/>
        <v>0.4342246614596304</v>
      </c>
      <c r="AE58" s="4">
        <f t="shared" si="59"/>
        <v>0.43222194640246447</v>
      </c>
      <c r="AF58" s="4">
        <f t="shared" si="59"/>
        <v>0.42288185289096564</v>
      </c>
      <c r="AG58" s="4">
        <f t="shared" si="59"/>
        <v>0.4247485525580596</v>
      </c>
      <c r="AI58" s="4">
        <f t="shared" si="60"/>
        <v>6.9748205229703264E-3</v>
      </c>
      <c r="AJ58" s="4">
        <f t="shared" si="60"/>
        <v>-3.5924491751772591E-3</v>
      </c>
      <c r="AK58" s="4">
        <f t="shared" si="60"/>
        <v>-9.2541379246774413E-4</v>
      </c>
      <c r="AL58" s="4">
        <f t="shared" si="60"/>
        <v>-3.7489800335199219E-3</v>
      </c>
      <c r="AM58" s="4">
        <f t="shared" si="60"/>
        <v>4.0260790867385765E-5</v>
      </c>
      <c r="AN58" s="4">
        <f t="shared" si="60"/>
        <v>-6.9600422129386663E-3</v>
      </c>
      <c r="AO58" s="4">
        <f t="shared" si="60"/>
        <v>-5.2876115480864905E-3</v>
      </c>
      <c r="AP58" s="4">
        <f t="shared" si="60"/>
        <v>1.0226746621047611E-3</v>
      </c>
      <c r="AQ58" s="4">
        <f t="shared" si="60"/>
        <v>9.5159207161560344E-4</v>
      </c>
      <c r="AR58" s="4">
        <f t="shared" si="60"/>
        <v>2.4821040977152653E-3</v>
      </c>
      <c r="AS58" s="4">
        <f t="shared" si="60"/>
        <v>1.1300165270149987E-3</v>
      </c>
      <c r="AT58" s="4">
        <f t="shared" si="60"/>
        <v>-2.4706614596303744E-3</v>
      </c>
      <c r="AU58" s="4">
        <f t="shared" si="60"/>
        <v>2.1710535975354994E-3</v>
      </c>
      <c r="AV58" s="4">
        <f t="shared" si="60"/>
        <v>3.0611471090343789E-3</v>
      </c>
      <c r="AW58" s="4">
        <f t="shared" si="60"/>
        <v>-5.0855255805959398E-4</v>
      </c>
      <c r="AY58" s="2">
        <f t="shared" si="51"/>
        <v>0.42842354652461923</v>
      </c>
      <c r="AZ58" s="2">
        <f t="shared" si="51"/>
        <v>0.4230212483083694</v>
      </c>
      <c r="BA58" s="2">
        <f t="shared" si="51"/>
        <v>0.42673338949895256</v>
      </c>
      <c r="BB58" s="2">
        <f t="shared" si="51"/>
        <v>0.42477366356396484</v>
      </c>
      <c r="BC58" s="2">
        <f t="shared" si="51"/>
        <v>0.41570206485822186</v>
      </c>
      <c r="BD58" s="2">
        <f t="shared" si="51"/>
        <v>0.40861842782607488</v>
      </c>
      <c r="BE58" s="2">
        <f t="shared" si="51"/>
        <v>0.41157555542671992</v>
      </c>
      <c r="BF58" s="2">
        <f t="shared" si="51"/>
        <v>0.41257731416454357</v>
      </c>
      <c r="BG58" s="2">
        <f t="shared" si="51"/>
        <v>0.41217239381715659</v>
      </c>
      <c r="BH58" s="2">
        <f t="shared" si="51"/>
        <v>0.41282294089063892</v>
      </c>
      <c r="BI58" s="2">
        <f t="shared" si="51"/>
        <v>0.41587818244608621</v>
      </c>
      <c r="BJ58" s="2">
        <f t="shared" si="51"/>
        <v>0.41304178624952176</v>
      </c>
      <c r="BK58" s="2">
        <f t="shared" si="51"/>
        <v>0.41762581772149293</v>
      </c>
      <c r="BL58" s="2">
        <f t="shared" si="51"/>
        <v>0.42086601569050602</v>
      </c>
      <c r="BM58" s="2">
        <f t="shared" si="51"/>
        <v>0.42457848769537088</v>
      </c>
      <c r="BO58" s="2" t="str">
        <f t="shared" si="10"/>
        <v/>
      </c>
      <c r="BP58" s="2" t="str">
        <f t="shared" si="11"/>
        <v/>
      </c>
      <c r="BQ58" s="2" t="str">
        <f t="shared" si="12"/>
        <v/>
      </c>
      <c r="BR58" s="2" t="str">
        <f t="shared" si="13"/>
        <v/>
      </c>
      <c r="BS58" s="2" t="str">
        <f t="shared" si="14"/>
        <v/>
      </c>
      <c r="BT58" s="2" t="str">
        <f t="shared" si="15"/>
        <v/>
      </c>
      <c r="BU58" s="2" t="str">
        <f t="shared" si="16"/>
        <v/>
      </c>
      <c r="BV58" s="2" t="str">
        <f t="shared" si="17"/>
        <v/>
      </c>
      <c r="BW58" s="2" t="str">
        <f t="shared" si="18"/>
        <v/>
      </c>
      <c r="BX58" s="2" t="str">
        <f t="shared" si="19"/>
        <v/>
      </c>
      <c r="BY58" s="2" t="str">
        <f t="shared" si="20"/>
        <v/>
      </c>
      <c r="BZ58" s="2" t="str">
        <f t="shared" si="21"/>
        <v/>
      </c>
      <c r="CA58" s="2">
        <f t="shared" si="22"/>
        <v>0.43439299999999997</v>
      </c>
      <c r="CB58" s="2">
        <f t="shared" si="23"/>
        <v>0.42594300000000002</v>
      </c>
      <c r="CC58" s="2">
        <f t="shared" si="24"/>
        <v>0.42424000000000001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0.43112393787629999</v>
      </c>
      <c r="DL58" s="2">
        <f t="shared" si="61"/>
        <v>0.43340295615763541</v>
      </c>
      <c r="DM58" s="2">
        <f t="shared" si="61"/>
        <v>0.43692381674876846</v>
      </c>
      <c r="DN58" s="2">
        <f t="shared" si="61"/>
        <v>0.43567964997965003</v>
      </c>
      <c r="DO58" s="2">
        <f t="shared" si="61"/>
        <v>0.42695226053639851</v>
      </c>
      <c r="DP58" s="2">
        <f t="shared" si="61"/>
        <v>0.42232069485495349</v>
      </c>
      <c r="DQ58" s="2">
        <f t="shared" si="61"/>
        <v>0.42436674482758624</v>
      </c>
      <c r="DR58" s="2">
        <f t="shared" si="61"/>
        <v>0.42417821408972922</v>
      </c>
      <c r="DS58" s="2">
        <f t="shared" si="61"/>
        <v>0.42256999421579533</v>
      </c>
      <c r="DT58" s="2">
        <f t="shared" si="61"/>
        <v>0.42192426481275497</v>
      </c>
      <c r="DU58" s="2">
        <f t="shared" si="61"/>
        <v>0.42468014193548381</v>
      </c>
      <c r="DV58" s="2">
        <f t="shared" si="61"/>
        <v>0.42112196774193539</v>
      </c>
      <c r="DW58" s="2">
        <f t="shared" si="61"/>
        <v>0.42361791477272726</v>
      </c>
      <c r="DX58" s="2">
        <f t="shared" si="61"/>
        <v>0.42403958777348771</v>
      </c>
      <c r="DY58" s="2">
        <f t="shared" si="61"/>
        <v>0.43187074777183587</v>
      </c>
      <c r="EA58" s="2">
        <f t="shared" si="62"/>
        <v>0.4263031071428568</v>
      </c>
      <c r="EB58" s="2">
        <f t="shared" si="62"/>
        <v>0.41450530417330739</v>
      </c>
      <c r="EC58" s="2">
        <f t="shared" si="62"/>
        <v>0.41825734834447548</v>
      </c>
      <c r="ED58" s="2">
        <f t="shared" si="62"/>
        <v>0.41721319618276465</v>
      </c>
      <c r="EE58" s="2">
        <f t="shared" si="62"/>
        <v>0.40713832074669187</v>
      </c>
      <c r="EF58" s="2">
        <f t="shared" si="62"/>
        <v>0.39764663612106738</v>
      </c>
      <c r="EG58" s="2">
        <f t="shared" si="62"/>
        <v>0.40108283973880599</v>
      </c>
      <c r="EH58" s="2">
        <f t="shared" si="62"/>
        <v>0.40195154381720438</v>
      </c>
      <c r="EI58" s="2">
        <f t="shared" si="62"/>
        <v>0.40263686477611937</v>
      </c>
      <c r="EJ58" s="2">
        <f t="shared" si="62"/>
        <v>0.4041136074421513</v>
      </c>
      <c r="EK58" s="2">
        <f t="shared" si="62"/>
        <v>0.40715783726021393</v>
      </c>
      <c r="EL58" s="2">
        <f t="shared" si="62"/>
        <v>0.40500202544802866</v>
      </c>
      <c r="EM58" s="2">
        <f t="shared" si="62"/>
        <v>0.4110214669900551</v>
      </c>
      <c r="EN58" s="2">
        <f t="shared" si="62"/>
        <v>0.41557620818900898</v>
      </c>
      <c r="EO58" s="2">
        <f t="shared" si="62"/>
        <v>0.40852348951351364</v>
      </c>
      <c r="EQ58" s="2">
        <f t="shared" si="63"/>
        <v>0.39885125774225777</v>
      </c>
      <c r="ER58" s="2">
        <f t="shared" si="63"/>
        <v>0.41236491672521025</v>
      </c>
      <c r="ES58" s="2">
        <f t="shared" si="63"/>
        <v>0.41223633929507564</v>
      </c>
      <c r="ET58" s="2">
        <f t="shared" si="63"/>
        <v>0.41365663333353181</v>
      </c>
      <c r="EU58" s="2">
        <f t="shared" si="63"/>
        <v>0.40424762870948627</v>
      </c>
      <c r="EV58" s="2">
        <f t="shared" si="63"/>
        <v>0.40247617420857146</v>
      </c>
      <c r="EW58" s="2">
        <f t="shared" si="63"/>
        <v>0.40093245326966997</v>
      </c>
      <c r="EX58" s="2">
        <f t="shared" si="63"/>
        <v>0.40268953105061384</v>
      </c>
      <c r="EY58" s="2">
        <f t="shared" si="63"/>
        <v>0.40487763379599323</v>
      </c>
      <c r="EZ58" s="2">
        <f t="shared" si="63"/>
        <v>0.40804084553615316</v>
      </c>
      <c r="FA58" s="2">
        <f t="shared" si="63"/>
        <v>0.41322876237080852</v>
      </c>
      <c r="FB58" s="2">
        <f t="shared" si="63"/>
        <v>0.41099182653631106</v>
      </c>
      <c r="FC58" s="2">
        <f t="shared" si="63"/>
        <v>0.41437101605629484</v>
      </c>
      <c r="FD58" s="2">
        <f t="shared" si="63"/>
        <v>0.41476629917764296</v>
      </c>
      <c r="FE58" s="2">
        <f t="shared" si="63"/>
        <v>0.42812289943550352</v>
      </c>
      <c r="FG58" s="2">
        <f t="shared" si="64"/>
        <v>0.55792614281206321</v>
      </c>
      <c r="FH58" s="2">
        <f t="shared" si="64"/>
        <v>0.54935181473395422</v>
      </c>
      <c r="FI58" s="2">
        <f t="shared" si="64"/>
        <v>0.54588613304951339</v>
      </c>
      <c r="FJ58" s="2">
        <f t="shared" si="64"/>
        <v>0.59055690893825652</v>
      </c>
      <c r="FK58" s="2">
        <f t="shared" si="64"/>
        <v>0.56777069166938954</v>
      </c>
      <c r="FL58" s="2">
        <f t="shared" si="64"/>
        <v>0.55535617134403514</v>
      </c>
      <c r="FM58" s="2">
        <f t="shared" si="64"/>
        <v>0.54935665520904975</v>
      </c>
      <c r="FN58" s="2">
        <f t="shared" si="64"/>
        <v>0.52194107731035888</v>
      </c>
      <c r="FO58" s="2">
        <f t="shared" si="64"/>
        <v>0.52164131562702554</v>
      </c>
      <c r="FP58" s="2">
        <f t="shared" si="64"/>
        <v>0.51103231436891572</v>
      </c>
      <c r="FQ58" s="2">
        <f t="shared" si="64"/>
        <v>0.50236590177930018</v>
      </c>
      <c r="FR58" s="2">
        <f t="shared" si="64"/>
        <v>0.50128766548546611</v>
      </c>
      <c r="FS58" s="2">
        <f t="shared" si="64"/>
        <v>0.47571735795937165</v>
      </c>
      <c r="FT58" s="2">
        <f t="shared" si="64"/>
        <v>0.37497211148808612</v>
      </c>
      <c r="FU58" s="2">
        <f t="shared" si="64"/>
        <v>0.31237542142764613</v>
      </c>
      <c r="FW58" s="2">
        <f t="shared" si="53"/>
        <v>3.9064236673019365E-4</v>
      </c>
      <c r="FX58" s="2">
        <f t="shared" si="53"/>
        <v>1.1607125845789542E-4</v>
      </c>
      <c r="FY58" s="2">
        <f t="shared" si="53"/>
        <v>1.097814170508471E-4</v>
      </c>
      <c r="FZ58" s="2">
        <f t="shared" si="53"/>
        <v>1.3905064139841395E-4</v>
      </c>
      <c r="GA58" s="2">
        <f t="shared" si="53"/>
        <v>1.4577100357650029E-4</v>
      </c>
      <c r="GB58" s="2">
        <f t="shared" si="53"/>
        <v>1.2915543453038899E-4</v>
      </c>
      <c r="GC58" s="2">
        <f t="shared" si="53"/>
        <v>1.4084438026434648E-4</v>
      </c>
      <c r="GD58" s="2">
        <f t="shared" si="53"/>
        <v>1.5217319894869248E-4</v>
      </c>
      <c r="GE58" s="2">
        <f t="shared" si="53"/>
        <v>1.5328078645536413E-4</v>
      </c>
      <c r="GF58" s="2">
        <f t="shared" si="53"/>
        <v>1.266881211112702E-4</v>
      </c>
      <c r="GG58" s="2">
        <f t="shared" si="53"/>
        <v>1.0688651798153082E-4</v>
      </c>
      <c r="GH58" s="2">
        <f t="shared" si="53"/>
        <v>9.1279802329981931E-5</v>
      </c>
      <c r="GI58" s="2">
        <f t="shared" si="53"/>
        <v>7.5176570543450429E-5</v>
      </c>
      <c r="GJ58" s="2">
        <f t="shared" si="53"/>
        <v>5.0338820735010829E-5</v>
      </c>
      <c r="GK58" s="2">
        <f t="shared" si="53"/>
        <v>4.3346262052873916E-5</v>
      </c>
      <c r="GM58" s="82">
        <f t="shared" si="54"/>
        <v>2.7806782210447346E-2</v>
      </c>
      <c r="GN58" s="82">
        <f t="shared" si="54"/>
        <v>2.3891316893019036E-2</v>
      </c>
      <c r="GO58" s="82">
        <f t="shared" si="54"/>
        <v>2.3814188695004498E-2</v>
      </c>
      <c r="GP58" s="82">
        <f t="shared" si="54"/>
        <v>4.2170641005909261E-2</v>
      </c>
      <c r="GQ58" s="82">
        <f t="shared" si="54"/>
        <v>3.3186775870989588E-2</v>
      </c>
      <c r="GR58" s="82">
        <f t="shared" si="54"/>
        <v>2.8696148122090342E-2</v>
      </c>
      <c r="GS58" s="82">
        <f t="shared" si="54"/>
        <v>2.6461014829563183E-2</v>
      </c>
      <c r="GT58" s="82">
        <f t="shared" si="54"/>
        <v>1.787899410208758E-2</v>
      </c>
      <c r="GU58" s="82">
        <f t="shared" si="54"/>
        <v>1.7528068292276343E-2</v>
      </c>
      <c r="GV58" s="82">
        <f t="shared" si="54"/>
        <v>1.475664977939988E-2</v>
      </c>
      <c r="GW58" s="82">
        <f t="shared" si="54"/>
        <v>1.2894252526885598E-2</v>
      </c>
      <c r="GX58" s="82">
        <f t="shared" si="54"/>
        <v>1.2657038313982044E-2</v>
      </c>
      <c r="GY58" s="82">
        <f t="shared" si="54"/>
        <v>8.6897953040141803E-3</v>
      </c>
      <c r="GZ58" s="82">
        <f t="shared" si="54"/>
        <v>1.0868650947250759E-3</v>
      </c>
      <c r="HA58" s="82">
        <f t="shared" si="54"/>
        <v>9.4733865630381667E-5</v>
      </c>
      <c r="HC58" s="82">
        <f t="shared" si="58"/>
        <v>7.6091244209787881E-9</v>
      </c>
      <c r="HD58" s="82">
        <f t="shared" si="58"/>
        <v>2.889509260268093E-8</v>
      </c>
      <c r="HE58" s="82">
        <f t="shared" si="58"/>
        <v>1.2420436204219837E-8</v>
      </c>
      <c r="HF58" s="82">
        <f t="shared" si="58"/>
        <v>1.7430040991669071E-9</v>
      </c>
      <c r="HG58" s="82">
        <f t="shared" si="58"/>
        <v>2.9458028769106803E-8</v>
      </c>
      <c r="HH58" s="82">
        <f t="shared" si="58"/>
        <v>1.6243036276335341E-8</v>
      </c>
      <c r="HI58" s="82">
        <f t="shared" si="58"/>
        <v>3.4301595648870236E-8</v>
      </c>
      <c r="HJ58" s="82">
        <f t="shared" si="58"/>
        <v>1.0422743276294839E-8</v>
      </c>
      <c r="HK58" s="82">
        <f t="shared" si="58"/>
        <v>5.6969098641177817E-9</v>
      </c>
      <c r="HL58" s="82">
        <f t="shared" si="58"/>
        <v>5.6934083681832931E-9</v>
      </c>
      <c r="HM58" s="82">
        <f t="shared" si="58"/>
        <v>1.7864738391226406E-9</v>
      </c>
      <c r="HN58" s="82">
        <f t="shared" si="58"/>
        <v>1.2154577337275148E-9</v>
      </c>
      <c r="HO58" s="82">
        <f t="shared" si="58"/>
        <v>4.6995914550977788E-10</v>
      </c>
      <c r="HP58" s="82">
        <f t="shared" si="58"/>
        <v>2.4973427326673858E-13</v>
      </c>
      <c r="HQ58" s="82">
        <f t="shared" si="58"/>
        <v>5.5534362700799535E-16</v>
      </c>
      <c r="HS58" s="82">
        <f t="shared" si="55"/>
        <v>2.6954167112646133E-24</v>
      </c>
      <c r="HT58" s="82">
        <f t="shared" si="55"/>
        <v>1.8718939427050474E-27</v>
      </c>
      <c r="HU58" s="82">
        <f t="shared" si="55"/>
        <v>1.883292543310722E-30</v>
      </c>
      <c r="HV58" s="82">
        <f t="shared" si="55"/>
        <v>9.0967315560924597E-36</v>
      </c>
      <c r="HW58" s="82">
        <f t="shared" si="55"/>
        <v>1.0845447328083465E-30</v>
      </c>
      <c r="HX58" s="82">
        <f t="shared" si="55"/>
        <v>5.4290047600006804E-33</v>
      </c>
      <c r="HY58" s="82">
        <f t="shared" si="55"/>
        <v>8.3347622823037095E-32</v>
      </c>
      <c r="HZ58" s="82">
        <f t="shared" si="55"/>
        <v>2.8492348289629219E-33</v>
      </c>
      <c r="IA58" s="82">
        <f t="shared" si="55"/>
        <v>1.5873570285102154E-33</v>
      </c>
      <c r="IB58" s="82">
        <f t="shared" si="55"/>
        <v>9.766546517828101E-33</v>
      </c>
      <c r="IC58" s="82">
        <f t="shared" si="55"/>
        <v>2.96568310685372E-35</v>
      </c>
      <c r="ID58" s="82">
        <f t="shared" si="55"/>
        <v>1.3471847383366349E-34</v>
      </c>
      <c r="IE58" s="82">
        <f t="shared" si="55"/>
        <v>1.0882804148869219E-34</v>
      </c>
      <c r="IF58" s="82">
        <f t="shared" si="55"/>
        <v>2.8879421640628313E-37</v>
      </c>
      <c r="IG58" s="82">
        <f t="shared" si="55"/>
        <v>1.4522156382140447E-34</v>
      </c>
      <c r="II58" s="82">
        <f t="shared" si="56"/>
        <v>1.0646930863692201E-132</v>
      </c>
      <c r="IJ58" s="82">
        <f t="shared" si="56"/>
        <v>1.050411424400537E-145</v>
      </c>
      <c r="IK58" s="82">
        <f t="shared" si="56"/>
        <v>7.6054300250092976E-169</v>
      </c>
      <c r="IL58" s="82">
        <f t="shared" si="56"/>
        <v>9.6324165879603987E-200</v>
      </c>
      <c r="IM58" s="82">
        <f t="shared" si="56"/>
        <v>9.6192112929045618E-169</v>
      </c>
      <c r="IN58" s="82">
        <f t="shared" si="56"/>
        <v>1.9414355083244485E-182</v>
      </c>
      <c r="IO58" s="82">
        <f t="shared" si="56"/>
        <v>2.7119971609595388E-176</v>
      </c>
      <c r="IP58" s="82">
        <f t="shared" si="56"/>
        <v>4.4283273779117667E-184</v>
      </c>
      <c r="IQ58" s="82">
        <f t="shared" si="56"/>
        <v>2.5152752766315261E-183</v>
      </c>
      <c r="IR58" s="82">
        <f t="shared" si="56"/>
        <v>3.328204496276727E-178</v>
      </c>
      <c r="IS58" s="82">
        <f t="shared" si="56"/>
        <v>1.4267755690267994E-192</v>
      </c>
      <c r="IT58" s="82">
        <f t="shared" si="56"/>
        <v>9.0417176050108653E-187</v>
      </c>
      <c r="IU58" s="82">
        <f t="shared" si="56"/>
        <v>7.0582254275824836E-185</v>
      </c>
      <c r="IV58" s="82">
        <f t="shared" si="56"/>
        <v>5.3674982369822081E-116</v>
      </c>
      <c r="IW58" s="82">
        <f t="shared" si="56"/>
        <v>1.5457034929895745E-77</v>
      </c>
      <c r="IY58" s="82">
        <f t="shared" si="57"/>
        <v>2.7806789819571767E-2</v>
      </c>
      <c r="IZ58" s="82">
        <f t="shared" si="57"/>
        <v>2.389134578811164E-2</v>
      </c>
      <c r="JA58" s="82">
        <f t="shared" si="57"/>
        <v>2.3814201115440702E-2</v>
      </c>
      <c r="JB58" s="82">
        <f t="shared" si="57"/>
        <v>4.2170642748913363E-2</v>
      </c>
      <c r="JC58" s="82">
        <f t="shared" si="57"/>
        <v>3.3186805329018354E-2</v>
      </c>
      <c r="JD58" s="82">
        <f t="shared" si="57"/>
        <v>2.869616436512662E-2</v>
      </c>
      <c r="JE58" s="82">
        <f t="shared" si="57"/>
        <v>2.6461049131158831E-2</v>
      </c>
      <c r="JF58" s="82">
        <f t="shared" si="57"/>
        <v>1.7879004524830856E-2</v>
      </c>
      <c r="JG58" s="82">
        <f t="shared" si="57"/>
        <v>1.7528073989186207E-2</v>
      </c>
      <c r="JH58" s="82">
        <f t="shared" si="57"/>
        <v>1.4756655472808248E-2</v>
      </c>
      <c r="JI58" s="82">
        <f t="shared" si="57"/>
        <v>1.2894254313359436E-2</v>
      </c>
      <c r="JJ58" s="82">
        <f t="shared" si="57"/>
        <v>1.2657039529439779E-2</v>
      </c>
      <c r="JK58" s="82">
        <f t="shared" si="57"/>
        <v>8.6897957739733266E-3</v>
      </c>
      <c r="JL58" s="82">
        <f t="shared" si="57"/>
        <v>1.0868650949748101E-3</v>
      </c>
      <c r="JM58" s="82">
        <f t="shared" si="57"/>
        <v>9.4733865630937009E-5</v>
      </c>
    </row>
    <row r="59" spans="2:273" x14ac:dyDescent="0.25">
      <c r="B59" s="2">
        <v>32</v>
      </c>
      <c r="C59" s="37">
        <v>0.48890699999999998</v>
      </c>
      <c r="D59" s="37">
        <v>0.468053</v>
      </c>
      <c r="E59" s="37">
        <v>0.47166000000000002</v>
      </c>
      <c r="F59" s="37">
        <v>0.49517499999999998</v>
      </c>
      <c r="G59" s="37">
        <v>0.482933</v>
      </c>
      <c r="H59" s="37">
        <v>0.459009</v>
      </c>
      <c r="I59" s="37">
        <v>0.45810400000000001</v>
      </c>
      <c r="J59" s="37">
        <v>0.44883099999999998</v>
      </c>
      <c r="K59" s="37">
        <v>0.44878000000000001</v>
      </c>
      <c r="L59" s="37">
        <v>0.44256000000000001</v>
      </c>
      <c r="M59" s="37">
        <v>0.44109500000000001</v>
      </c>
      <c r="N59" s="37">
        <v>0.44281999999999999</v>
      </c>
      <c r="O59" s="37">
        <v>0.43704900000000002</v>
      </c>
      <c r="P59" s="37">
        <v>0.43101600000000001</v>
      </c>
      <c r="Q59" s="37">
        <v>0.42827700000000002</v>
      </c>
      <c r="S59" s="4">
        <f t="shared" si="59"/>
        <v>0.47848392655189148</v>
      </c>
      <c r="T59" s="4">
        <f t="shared" si="59"/>
        <v>0.47004037464120985</v>
      </c>
      <c r="U59" s="4">
        <f t="shared" si="59"/>
        <v>0.47547554751751042</v>
      </c>
      <c r="V59" s="4">
        <f t="shared" si="59"/>
        <v>0.50128497743153533</v>
      </c>
      <c r="W59" s="4">
        <f t="shared" si="59"/>
        <v>0.48199229401469562</v>
      </c>
      <c r="X59" s="4">
        <f t="shared" si="59"/>
        <v>0.47027353794701038</v>
      </c>
      <c r="Y59" s="4">
        <f t="shared" si="59"/>
        <v>0.46979733333363377</v>
      </c>
      <c r="Z59" s="4">
        <f t="shared" si="59"/>
        <v>0.45561389647621547</v>
      </c>
      <c r="AA59" s="4">
        <f t="shared" si="59"/>
        <v>0.45245377804751968</v>
      </c>
      <c r="AB59" s="4">
        <f t="shared" si="59"/>
        <v>0.44659598837965842</v>
      </c>
      <c r="AC59" s="4">
        <f t="shared" si="59"/>
        <v>0.44575394040998401</v>
      </c>
      <c r="AD59" s="4">
        <f t="shared" si="59"/>
        <v>0.44097954539042622</v>
      </c>
      <c r="AE59" s="4">
        <f t="shared" si="59"/>
        <v>0.43698548813570276</v>
      </c>
      <c r="AF59" s="4">
        <f t="shared" si="59"/>
        <v>0.42369979216913806</v>
      </c>
      <c r="AG59" s="4">
        <f t="shared" si="59"/>
        <v>0.42480034393401611</v>
      </c>
      <c r="AI59" s="4">
        <f t="shared" si="60"/>
        <v>1.04230734481085E-2</v>
      </c>
      <c r="AJ59" s="4">
        <f t="shared" si="60"/>
        <v>-1.9873746412098492E-3</v>
      </c>
      <c r="AK59" s="4">
        <f t="shared" si="60"/>
        <v>-3.8155475175103981E-3</v>
      </c>
      <c r="AL59" s="4">
        <f t="shared" si="60"/>
        <v>-6.1099774315353517E-3</v>
      </c>
      <c r="AM59" s="4">
        <f t="shared" si="60"/>
        <v>9.4070598530437977E-4</v>
      </c>
      <c r="AN59" s="4">
        <f t="shared" si="60"/>
        <v>-1.1264537947010378E-2</v>
      </c>
      <c r="AO59" s="4">
        <f t="shared" si="60"/>
        <v>-1.169333333363376E-2</v>
      </c>
      <c r="AP59" s="4">
        <f t="shared" si="60"/>
        <v>-6.7828964762154942E-3</v>
      </c>
      <c r="AQ59" s="4">
        <f t="shared" si="60"/>
        <v>-3.6737780475196713E-3</v>
      </c>
      <c r="AR59" s="4">
        <f t="shared" si="60"/>
        <v>-4.0359883796584062E-3</v>
      </c>
      <c r="AS59" s="4">
        <f t="shared" si="60"/>
        <v>-4.6589404099839915E-3</v>
      </c>
      <c r="AT59" s="4">
        <f t="shared" si="60"/>
        <v>1.8404546095737717E-3</v>
      </c>
      <c r="AU59" s="4">
        <f t="shared" si="60"/>
        <v>6.3511864297260967E-5</v>
      </c>
      <c r="AV59" s="4">
        <f t="shared" si="60"/>
        <v>7.3162078308619538E-3</v>
      </c>
      <c r="AW59" s="4">
        <f t="shared" si="60"/>
        <v>3.4766560659839074E-3</v>
      </c>
      <c r="AY59" s="2">
        <f t="shared" ref="AY59:BM75" si="65">IF(OR($B59 &lt; C$230, $B59 &gt; C$233), #N/A, ((1-FG59)*DK59) + (FG59 - FW59)*EA59 + (FW59*EQ59))</f>
        <v>0.42806622412176504</v>
      </c>
      <c r="AZ59" s="2">
        <f t="shared" si="65"/>
        <v>0.42249617241869908</v>
      </c>
      <c r="BA59" s="2">
        <f t="shared" si="65"/>
        <v>0.4262374280688338</v>
      </c>
      <c r="BB59" s="2">
        <f t="shared" si="65"/>
        <v>0.42421418313528408</v>
      </c>
      <c r="BC59" s="2">
        <f t="shared" si="65"/>
        <v>0.41515116850614103</v>
      </c>
      <c r="BD59" s="2">
        <f t="shared" si="65"/>
        <v>0.40802582798707188</v>
      </c>
      <c r="BE59" s="2">
        <f t="shared" si="65"/>
        <v>0.41103639303729628</v>
      </c>
      <c r="BF59" s="2">
        <f t="shared" si="65"/>
        <v>0.41207428733338519</v>
      </c>
      <c r="BG59" s="2">
        <f t="shared" si="65"/>
        <v>0.41173268300329918</v>
      </c>
      <c r="BH59" s="2">
        <f t="shared" si="65"/>
        <v>0.4124106468863597</v>
      </c>
      <c r="BI59" s="2">
        <f t="shared" si="65"/>
        <v>0.41545148751227523</v>
      </c>
      <c r="BJ59" s="2">
        <f t="shared" si="65"/>
        <v>0.41259782111618526</v>
      </c>
      <c r="BK59" s="2">
        <f t="shared" si="65"/>
        <v>0.41725422513756372</v>
      </c>
      <c r="BL59" s="2">
        <f t="shared" si="65"/>
        <v>0.42056304641847081</v>
      </c>
      <c r="BM59" s="2">
        <f t="shared" si="65"/>
        <v>0.42448223776275323</v>
      </c>
      <c r="BO59" s="2" t="str">
        <f t="shared" si="10"/>
        <v/>
      </c>
      <c r="BP59" s="2" t="str">
        <f t="shared" si="11"/>
        <v/>
      </c>
      <c r="BQ59" s="2" t="str">
        <f t="shared" si="12"/>
        <v/>
      </c>
      <c r="BR59" s="2" t="str">
        <f t="shared" si="13"/>
        <v/>
      </c>
      <c r="BS59" s="2" t="str">
        <f t="shared" si="14"/>
        <v/>
      </c>
      <c r="BT59" s="2" t="str">
        <f t="shared" si="15"/>
        <v/>
      </c>
      <c r="BU59" s="2" t="str">
        <f t="shared" si="16"/>
        <v/>
      </c>
      <c r="BV59" s="2" t="str">
        <f t="shared" si="17"/>
        <v/>
      </c>
      <c r="BW59" s="2" t="str">
        <f t="shared" si="18"/>
        <v/>
      </c>
      <c r="BX59" s="2" t="str">
        <f t="shared" si="19"/>
        <v/>
      </c>
      <c r="BY59" s="2" t="str">
        <f t="shared" si="20"/>
        <v/>
      </c>
      <c r="BZ59" s="2" t="str">
        <f t="shared" si="21"/>
        <v/>
      </c>
      <c r="CA59" s="2" t="str">
        <f t="shared" si="22"/>
        <v/>
      </c>
      <c r="CB59" s="2">
        <f t="shared" si="23"/>
        <v>0.43101600000000001</v>
      </c>
      <c r="CC59" s="2">
        <f t="shared" si="24"/>
        <v>0.42827700000000002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0.43158241187739466</v>
      </c>
      <c r="DL59" s="2">
        <f t="shared" si="61"/>
        <v>0.43385350935960587</v>
      </c>
      <c r="DM59" s="2">
        <f t="shared" si="61"/>
        <v>0.4375063556650246</v>
      </c>
      <c r="DN59" s="2">
        <f t="shared" si="61"/>
        <v>0.43613302971102974</v>
      </c>
      <c r="DO59" s="2">
        <f t="shared" si="61"/>
        <v>0.42735574685276412</v>
      </c>
      <c r="DP59" s="2">
        <f t="shared" si="61"/>
        <v>0.42269473864258345</v>
      </c>
      <c r="DQ59" s="2">
        <f t="shared" si="61"/>
        <v>0.42489594482758625</v>
      </c>
      <c r="DR59" s="2">
        <f t="shared" si="61"/>
        <v>0.42470721898405628</v>
      </c>
      <c r="DS59" s="2">
        <f t="shared" si="61"/>
        <v>0.42310433325917685</v>
      </c>
      <c r="DT59" s="2">
        <f t="shared" si="61"/>
        <v>0.4223759273266593</v>
      </c>
      <c r="DU59" s="2">
        <f t="shared" si="61"/>
        <v>0.42509141895161284</v>
      </c>
      <c r="DV59" s="2">
        <f t="shared" si="61"/>
        <v>0.42140070362903215</v>
      </c>
      <c r="DW59" s="2">
        <f t="shared" si="61"/>
        <v>0.42392203225806452</v>
      </c>
      <c r="DX59" s="2">
        <f t="shared" si="61"/>
        <v>0.42419268069498067</v>
      </c>
      <c r="DY59" s="2">
        <f t="shared" si="61"/>
        <v>0.43254915184937598</v>
      </c>
      <c r="EA59" s="2">
        <f t="shared" si="62"/>
        <v>0.4255452857142854</v>
      </c>
      <c r="EB59" s="2">
        <f t="shared" si="62"/>
        <v>0.41399968106959451</v>
      </c>
      <c r="EC59" s="2">
        <f t="shared" si="62"/>
        <v>0.41768909170526924</v>
      </c>
      <c r="ED59" s="2">
        <f t="shared" si="62"/>
        <v>0.41667861758241764</v>
      </c>
      <c r="EE59" s="2">
        <f t="shared" si="62"/>
        <v>0.40667841469754251</v>
      </c>
      <c r="EF59" s="2">
        <f t="shared" si="62"/>
        <v>0.39731345557546799</v>
      </c>
      <c r="EG59" s="2">
        <f t="shared" si="62"/>
        <v>0.4006676507462687</v>
      </c>
      <c r="EH59" s="2">
        <f t="shared" si="62"/>
        <v>0.40152135322580651</v>
      </c>
      <c r="EI59" s="2">
        <f t="shared" si="62"/>
        <v>0.40222146373134327</v>
      </c>
      <c r="EJ59" s="2">
        <f t="shared" si="62"/>
        <v>0.40371360706691678</v>
      </c>
      <c r="EK59" s="2">
        <f t="shared" si="62"/>
        <v>0.40674124339664042</v>
      </c>
      <c r="EL59" s="2">
        <f t="shared" si="62"/>
        <v>0.40460961696535247</v>
      </c>
      <c r="EM59" s="2">
        <f t="shared" si="62"/>
        <v>0.41055175612771588</v>
      </c>
      <c r="EN59" s="2">
        <f t="shared" si="62"/>
        <v>0.41504539192472734</v>
      </c>
      <c r="EO59" s="2">
        <f t="shared" si="62"/>
        <v>0.40828444616216225</v>
      </c>
      <c r="EQ59" s="2">
        <f t="shared" si="63"/>
        <v>0.39847013986013985</v>
      </c>
      <c r="ER59" s="2">
        <f t="shared" si="63"/>
        <v>0.41189327020861222</v>
      </c>
      <c r="ES59" s="2">
        <f t="shared" si="63"/>
        <v>0.41176706150042219</v>
      </c>
      <c r="ET59" s="2">
        <f t="shared" si="63"/>
        <v>0.4131805505730094</v>
      </c>
      <c r="EU59" s="2">
        <f t="shared" si="63"/>
        <v>0.40383739078573494</v>
      </c>
      <c r="EV59" s="2">
        <f t="shared" si="63"/>
        <v>0.40205798077755328</v>
      </c>
      <c r="EW59" s="2">
        <f t="shared" si="63"/>
        <v>0.40051936678430561</v>
      </c>
      <c r="EX59" s="2">
        <f t="shared" si="63"/>
        <v>0.40224573614815184</v>
      </c>
      <c r="EY59" s="2">
        <f t="shared" si="63"/>
        <v>0.40442249222481175</v>
      </c>
      <c r="EZ59" s="2">
        <f t="shared" si="63"/>
        <v>0.40757320476728781</v>
      </c>
      <c r="FA59" s="2">
        <f t="shared" si="63"/>
        <v>0.41271102569912926</v>
      </c>
      <c r="FB59" s="2">
        <f t="shared" si="63"/>
        <v>0.41050208918865611</v>
      </c>
      <c r="FC59" s="2">
        <f t="shared" si="63"/>
        <v>0.41384823448626085</v>
      </c>
      <c r="FD59" s="2">
        <f t="shared" si="63"/>
        <v>0.41424229368524734</v>
      </c>
      <c r="FE59" s="2">
        <f t="shared" si="63"/>
        <v>0.42754860642419146</v>
      </c>
      <c r="FG59" s="2">
        <f t="shared" si="64"/>
        <v>0.58050651553450172</v>
      </c>
      <c r="FH59" s="2">
        <f t="shared" si="64"/>
        <v>0.57203420398001004</v>
      </c>
      <c r="FI59" s="2">
        <f t="shared" si="64"/>
        <v>0.56860597782298095</v>
      </c>
      <c r="FJ59" s="2">
        <f t="shared" si="64"/>
        <v>0.61262777655972678</v>
      </c>
      <c r="FK59" s="2">
        <f t="shared" si="64"/>
        <v>0.59021754678568794</v>
      </c>
      <c r="FL59" s="2">
        <f t="shared" si="64"/>
        <v>0.57796851757214029</v>
      </c>
      <c r="FM59" s="2">
        <f t="shared" si="64"/>
        <v>0.57203899061890628</v>
      </c>
      <c r="FN59" s="2">
        <f t="shared" si="64"/>
        <v>0.54486007325478436</v>
      </c>
      <c r="FO59" s="2">
        <f t="shared" si="64"/>
        <v>0.54456214266897007</v>
      </c>
      <c r="FP59" s="2">
        <f t="shared" si="64"/>
        <v>0.53400737071820326</v>
      </c>
      <c r="FQ59" s="2">
        <f t="shared" si="64"/>
        <v>0.52536996467333519</v>
      </c>
      <c r="FR59" s="2">
        <f t="shared" si="64"/>
        <v>0.52429437354492969</v>
      </c>
      <c r="FS59" s="2">
        <f t="shared" si="64"/>
        <v>0.49872409369017456</v>
      </c>
      <c r="FT59" s="2">
        <f t="shared" si="64"/>
        <v>0.39679407095841535</v>
      </c>
      <c r="FU59" s="2">
        <f t="shared" si="64"/>
        <v>0.33249237712816787</v>
      </c>
      <c r="FW59" s="2">
        <f t="shared" ref="FW59:GK75" si="67">POWER(10,($B59-C$232)/C$229)/(1+POWER(10,($B59-C$232)/C$229))</f>
        <v>4.2831469508351462E-4</v>
      </c>
      <c r="FX59" s="2">
        <f t="shared" si="67"/>
        <v>1.2726817890492621E-4</v>
      </c>
      <c r="FY59" s="2">
        <f t="shared" si="67"/>
        <v>1.2037165521999388E-4</v>
      </c>
      <c r="FZ59" s="2">
        <f t="shared" si="67"/>
        <v>1.5246395109504875E-4</v>
      </c>
      <c r="GA59" s="2">
        <f t="shared" si="67"/>
        <v>1.5983247921175301E-4</v>
      </c>
      <c r="GB59" s="2">
        <f t="shared" si="67"/>
        <v>1.4161435326435687E-4</v>
      </c>
      <c r="GC59" s="2">
        <f t="shared" si="67"/>
        <v>1.5443069354130552E-4</v>
      </c>
      <c r="GD59" s="2">
        <f t="shared" si="67"/>
        <v>1.6685214506222953E-4</v>
      </c>
      <c r="GE59" s="2">
        <f t="shared" si="67"/>
        <v>1.6806655482512158E-4</v>
      </c>
      <c r="GF59" s="2">
        <f t="shared" si="67"/>
        <v>1.3890906467317049E-4</v>
      </c>
      <c r="GG59" s="2">
        <f t="shared" si="67"/>
        <v>1.1719752786190623E-4</v>
      </c>
      <c r="GH59" s="2">
        <f t="shared" si="67"/>
        <v>1.0008543159966345E-4</v>
      </c>
      <c r="GI59" s="2">
        <f t="shared" si="67"/>
        <v>8.2428872613349964E-5</v>
      </c>
      <c r="GJ59" s="2">
        <f t="shared" si="67"/>
        <v>5.5195151294804175E-5</v>
      </c>
      <c r="GK59" s="2">
        <f t="shared" si="67"/>
        <v>4.7528032464518375E-5</v>
      </c>
      <c r="GM59" s="82">
        <f t="shared" ref="GM59:HA75" si="68" xml:space="preserve"> _xlfn.NORM.DIST($B59, C$7, ABS(C$11), TRUE) * _xlfn.NORM.DIST(($B59 - C$7)*C$15, 0, ABS(C$11), TRUE) * 2</f>
        <v>3.7407682896730757E-2</v>
      </c>
      <c r="GN59" s="82">
        <f t="shared" si="68"/>
        <v>3.1814221633528678E-2</v>
      </c>
      <c r="GO59" s="82">
        <f t="shared" si="68"/>
        <v>3.2348574969437043E-2</v>
      </c>
      <c r="GP59" s="82">
        <f t="shared" si="68"/>
        <v>5.5606778628111801E-2</v>
      </c>
      <c r="GQ59" s="82">
        <f t="shared" si="68"/>
        <v>4.4982680816208938E-2</v>
      </c>
      <c r="GR59" s="82">
        <f t="shared" si="68"/>
        <v>3.9567306726475397E-2</v>
      </c>
      <c r="GS59" s="82">
        <f t="shared" si="68"/>
        <v>3.6717739216794491E-2</v>
      </c>
      <c r="GT59" s="82">
        <f t="shared" si="68"/>
        <v>2.5760872789601118E-2</v>
      </c>
      <c r="GU59" s="82">
        <f t="shared" si="68"/>
        <v>2.4897282622185209E-2</v>
      </c>
      <c r="GV59" s="82">
        <f t="shared" si="68"/>
        <v>2.0913887618328818E-2</v>
      </c>
      <c r="GW59" s="82">
        <f t="shared" si="68"/>
        <v>1.842274758237028E-2</v>
      </c>
      <c r="GX59" s="82">
        <f t="shared" si="68"/>
        <v>1.7642328821843044E-2</v>
      </c>
      <c r="GY59" s="82">
        <f t="shared" si="68"/>
        <v>1.2192907739187523E-2</v>
      </c>
      <c r="GZ59" s="82">
        <f t="shared" si="68"/>
        <v>1.7554855482776297E-3</v>
      </c>
      <c r="HA59" s="82">
        <f t="shared" si="68"/>
        <v>1.8413286786258878E-4</v>
      </c>
      <c r="HC59" s="82">
        <f t="shared" si="58"/>
        <v>1.8164259314307463E-8</v>
      </c>
      <c r="HD59" s="82">
        <f t="shared" ref="HD59:HQ77" si="69" xml:space="preserve"> _xlfn.NORM.DIST($B59, D$8, ABS(D$12), TRUE) * _xlfn.NORM.DIST(($B59 - D$8)*D$16, 0, ABS(D$12), TRUE) * 2</f>
        <v>6.185127971604528E-8</v>
      </c>
      <c r="HE59" s="82">
        <f t="shared" si="69"/>
        <v>2.8622083189500497E-8</v>
      </c>
      <c r="HF59" s="82">
        <f t="shared" si="69"/>
        <v>4.6579977265086128E-9</v>
      </c>
      <c r="HG59" s="82">
        <f t="shared" si="69"/>
        <v>6.8198146130925168E-8</v>
      </c>
      <c r="HH59" s="82">
        <f t="shared" si="69"/>
        <v>3.9023153272520652E-8</v>
      </c>
      <c r="HI59" s="82">
        <f t="shared" si="69"/>
        <v>8.0317081389552616E-8</v>
      </c>
      <c r="HJ59" s="82">
        <f t="shared" si="69"/>
        <v>2.5845733628156857E-8</v>
      </c>
      <c r="HK59" s="82">
        <f t="shared" si="69"/>
        <v>1.4330831519791959E-8</v>
      </c>
      <c r="HL59" s="82">
        <f t="shared" si="69"/>
        <v>1.3870687800794061E-8</v>
      </c>
      <c r="HM59" s="82">
        <f t="shared" si="69"/>
        <v>4.5604538045882045E-9</v>
      </c>
      <c r="HN59" s="82">
        <f t="shared" si="69"/>
        <v>3.0392850559045734E-9</v>
      </c>
      <c r="HO59" s="82">
        <f t="shared" si="69"/>
        <v>1.1730821252680225E-9</v>
      </c>
      <c r="HP59" s="82">
        <f t="shared" si="69"/>
        <v>8.3675345636496914E-13</v>
      </c>
      <c r="HQ59" s="82">
        <f t="shared" si="69"/>
        <v>2.4208515611237738E-15</v>
      </c>
      <c r="HS59" s="82">
        <f t="shared" ref="HS59:IG75" si="70" xml:space="preserve"> _xlfn.NORM.DIST($B59, C$9, ABS(C$13), TRUE) * _xlfn.NORM.DIST(($B59 - C$9)*C$17, 0, ABS(C$13), TRUE) * 2</f>
        <v>1.376550958059697E-23</v>
      </c>
      <c r="HT59" s="82">
        <f t="shared" si="70"/>
        <v>9.0936490742705756E-27</v>
      </c>
      <c r="HU59" s="82">
        <f t="shared" si="70"/>
        <v>1.1242857397707608E-29</v>
      </c>
      <c r="HV59" s="82">
        <f t="shared" si="70"/>
        <v>7.9734134254643644E-35</v>
      </c>
      <c r="HW59" s="82">
        <f t="shared" si="70"/>
        <v>6.9024193949658479E-30</v>
      </c>
      <c r="HX59" s="82">
        <f t="shared" si="70"/>
        <v>3.9014848693112864E-32</v>
      </c>
      <c r="HY59" s="82">
        <f t="shared" si="70"/>
        <v>5.6860369121527355E-31</v>
      </c>
      <c r="HZ59" s="82">
        <f t="shared" si="70"/>
        <v>2.1623575050721126E-32</v>
      </c>
      <c r="IA59" s="82">
        <f t="shared" si="70"/>
        <v>1.2113985103713267E-32</v>
      </c>
      <c r="IB59" s="82">
        <f t="shared" si="70"/>
        <v>6.7760295422748711E-32</v>
      </c>
      <c r="IC59" s="82">
        <f t="shared" si="70"/>
        <v>2.3148620648511437E-34</v>
      </c>
      <c r="ID59" s="82">
        <f t="shared" si="70"/>
        <v>9.659481990692325E-34</v>
      </c>
      <c r="IE59" s="82">
        <f t="shared" si="70"/>
        <v>7.4435288906933377E-34</v>
      </c>
      <c r="IF59" s="82">
        <f t="shared" si="70"/>
        <v>2.1291113966194462E-36</v>
      </c>
      <c r="IG59" s="82">
        <f t="shared" si="70"/>
        <v>9.0804998529487611E-34</v>
      </c>
      <c r="II59" s="82">
        <f t="shared" ref="II59:IW75" si="71" xml:space="preserve"> _xlfn.NORM.DIST($B59, C$10, ABS(C$14), TRUE) * _xlfn.NORM.DIST(($B59 - C$10)*C$18, 0, ABS(C$14), TRUE) * 2</f>
        <v>1.1949029288988384E-129</v>
      </c>
      <c r="IJ59" s="82">
        <f t="shared" si="71"/>
        <v>8.4642697677618544E-143</v>
      </c>
      <c r="IK59" s="82">
        <f t="shared" si="71"/>
        <v>1.7148239313714054E-165</v>
      </c>
      <c r="IL59" s="82">
        <f t="shared" si="71"/>
        <v>1.1546048450015817E-195</v>
      </c>
      <c r="IM59" s="82">
        <f t="shared" si="71"/>
        <v>2.7618846729863453E-165</v>
      </c>
      <c r="IN59" s="82">
        <f t="shared" si="71"/>
        <v>9.5415569040262511E-179</v>
      </c>
      <c r="IO59" s="82">
        <f t="shared" si="71"/>
        <v>1.0810225372774023E-172</v>
      </c>
      <c r="IP59" s="82">
        <f t="shared" si="71"/>
        <v>2.7570345439022279E-180</v>
      </c>
      <c r="IQ59" s="82">
        <f t="shared" si="71"/>
        <v>1.5211978512636969E-179</v>
      </c>
      <c r="IR59" s="82">
        <f t="shared" si="71"/>
        <v>1.3165794565810593E-174</v>
      </c>
      <c r="IS59" s="82">
        <f t="shared" si="71"/>
        <v>9.3910377597835334E-189</v>
      </c>
      <c r="IT59" s="82">
        <f t="shared" si="71"/>
        <v>3.9439353074799848E-183</v>
      </c>
      <c r="IU59" s="82">
        <f t="shared" si="71"/>
        <v>2.3869541882908415E-181</v>
      </c>
      <c r="IV59" s="82">
        <f t="shared" si="71"/>
        <v>6.9555856479232473E-114</v>
      </c>
      <c r="IW59" s="82">
        <f t="shared" si="71"/>
        <v>3.7157146496735971E-76</v>
      </c>
      <c r="IY59" s="82">
        <f t="shared" ref="IY59:JM75" si="72">GM59+HC59+HS59+II59</f>
        <v>3.7407701060990069E-2</v>
      </c>
      <c r="IZ59" s="82">
        <f t="shared" si="72"/>
        <v>3.1814283484808394E-2</v>
      </c>
      <c r="JA59" s="82">
        <f t="shared" si="72"/>
        <v>3.2348603591520232E-2</v>
      </c>
      <c r="JB59" s="82">
        <f t="shared" si="72"/>
        <v>5.5606783286109525E-2</v>
      </c>
      <c r="JC59" s="82">
        <f t="shared" si="72"/>
        <v>4.4982749014355068E-2</v>
      </c>
      <c r="JD59" s="82">
        <f t="shared" si="72"/>
        <v>3.9567345749628668E-2</v>
      </c>
      <c r="JE59" s="82">
        <f t="shared" si="72"/>
        <v>3.671781953387588E-2</v>
      </c>
      <c r="JF59" s="82">
        <f t="shared" si="72"/>
        <v>2.5760898635334747E-2</v>
      </c>
      <c r="JG59" s="82">
        <f t="shared" si="72"/>
        <v>2.4897296953016731E-2</v>
      </c>
      <c r="JH59" s="82">
        <f t="shared" si="72"/>
        <v>2.0913901489016617E-2</v>
      </c>
      <c r="JI59" s="82">
        <f t="shared" si="72"/>
        <v>1.8422752142824086E-2</v>
      </c>
      <c r="JJ59" s="82">
        <f t="shared" si="72"/>
        <v>1.76423318611281E-2</v>
      </c>
      <c r="JK59" s="82">
        <f t="shared" si="72"/>
        <v>1.2192908912269648E-2</v>
      </c>
      <c r="JL59" s="82">
        <f t="shared" si="72"/>
        <v>1.7554855491143831E-3</v>
      </c>
      <c r="JM59" s="82">
        <f t="shared" si="72"/>
        <v>1.8413286786500964E-4</v>
      </c>
    </row>
    <row r="60" spans="2:273" x14ac:dyDescent="0.25">
      <c r="B60" s="2">
        <v>33</v>
      </c>
      <c r="C60" s="37">
        <v>0.49921500000000002</v>
      </c>
      <c r="D60" s="37">
        <v>0.48023100000000002</v>
      </c>
      <c r="E60" s="37">
        <v>0.48105700000000001</v>
      </c>
      <c r="F60" s="37">
        <v>0.50868199999999997</v>
      </c>
      <c r="G60" s="37">
        <v>0.50089899999999998</v>
      </c>
      <c r="H60" s="37">
        <v>0.47359400000000001</v>
      </c>
      <c r="I60" s="37">
        <v>0.471497</v>
      </c>
      <c r="J60" s="37">
        <v>0.46267000000000003</v>
      </c>
      <c r="K60" s="37">
        <v>0.46169399999999999</v>
      </c>
      <c r="L60" s="37">
        <v>0.45378099999999999</v>
      </c>
      <c r="M60" s="37">
        <v>0.45190399999999997</v>
      </c>
      <c r="N60" s="37">
        <v>0.45160699999999998</v>
      </c>
      <c r="O60" s="37">
        <v>0.44728000000000001</v>
      </c>
      <c r="P60" s="37">
        <v>0.42865500000000001</v>
      </c>
      <c r="Q60" s="37">
        <v>0.429421</v>
      </c>
      <c r="S60" s="4">
        <f t="shared" si="59"/>
        <v>0.49175195566406998</v>
      </c>
      <c r="T60" s="4">
        <f t="shared" si="59"/>
        <v>0.4820393532793481</v>
      </c>
      <c r="U60" s="4">
        <f t="shared" si="59"/>
        <v>0.48889825702561124</v>
      </c>
      <c r="V60" s="4">
        <f t="shared" si="59"/>
        <v>0.519504196227902</v>
      </c>
      <c r="W60" s="4">
        <f t="shared" si="59"/>
        <v>0.49977872236195409</v>
      </c>
      <c r="X60" s="4">
        <f t="shared" si="59"/>
        <v>0.48797613014610308</v>
      </c>
      <c r="Y60" s="4">
        <f t="shared" si="59"/>
        <v>0.48698126715886608</v>
      </c>
      <c r="Z60" s="4">
        <f t="shared" si="59"/>
        <v>0.4702368587316117</v>
      </c>
      <c r="AA60" s="4">
        <f t="shared" si="59"/>
        <v>0.46558223926769848</v>
      </c>
      <c r="AB60" s="4">
        <f t="shared" si="59"/>
        <v>0.45760669788010699</v>
      </c>
      <c r="AC60" s="4">
        <f t="shared" si="59"/>
        <v>0.45577920454568294</v>
      </c>
      <c r="AD60" s="4">
        <f t="shared" si="59"/>
        <v>0.44960603763555307</v>
      </c>
      <c r="AE60" s="4">
        <f t="shared" si="59"/>
        <v>0.443154172314838</v>
      </c>
      <c r="AF60" s="4">
        <f t="shared" si="59"/>
        <v>0.425014628574367</v>
      </c>
      <c r="AG60" s="4">
        <f t="shared" si="59"/>
        <v>0.42491247041593333</v>
      </c>
      <c r="AI60" s="4">
        <f t="shared" si="60"/>
        <v>7.4630443359300358E-3</v>
      </c>
      <c r="AJ60" s="4">
        <f t="shared" si="60"/>
        <v>-1.808353279348085E-3</v>
      </c>
      <c r="AK60" s="4">
        <f t="shared" si="60"/>
        <v>-7.8412570256112257E-3</v>
      </c>
      <c r="AL60" s="4">
        <f t="shared" si="60"/>
        <v>-1.0822196227902037E-2</v>
      </c>
      <c r="AM60" s="4">
        <f t="shared" si="60"/>
        <v>1.1202776380458968E-3</v>
      </c>
      <c r="AN60" s="4">
        <f t="shared" si="60"/>
        <v>-1.4382130146103067E-2</v>
      </c>
      <c r="AO60" s="4">
        <f t="shared" si="60"/>
        <v>-1.5484267158866083E-2</v>
      </c>
      <c r="AP60" s="4">
        <f t="shared" si="60"/>
        <v>-7.5668587316116698E-3</v>
      </c>
      <c r="AQ60" s="4">
        <f t="shared" si="60"/>
        <v>-3.88823926769849E-3</v>
      </c>
      <c r="AR60" s="4">
        <f t="shared" si="60"/>
        <v>-3.8256978801070041E-3</v>
      </c>
      <c r="AS60" s="4">
        <f t="shared" si="60"/>
        <v>-3.8752045456829642E-3</v>
      </c>
      <c r="AT60" s="4">
        <f t="shared" si="60"/>
        <v>2.0009623644469121E-3</v>
      </c>
      <c r="AU60" s="4">
        <f t="shared" si="60"/>
        <v>4.125827685162009E-3</v>
      </c>
      <c r="AV60" s="4">
        <f t="shared" si="60"/>
        <v>3.6403714256330044E-3</v>
      </c>
      <c r="AW60" s="4">
        <f t="shared" si="60"/>
        <v>4.5085295840666673E-3</v>
      </c>
      <c r="AY60" s="2">
        <f t="shared" si="65"/>
        <v>0.42765631368142526</v>
      </c>
      <c r="AZ60" s="2">
        <f t="shared" si="65"/>
        <v>0.42193393601051254</v>
      </c>
      <c r="BA60" s="2">
        <f t="shared" si="65"/>
        <v>0.42569514947312997</v>
      </c>
      <c r="BB60" s="2">
        <f t="shared" si="65"/>
        <v>0.42362034761090095</v>
      </c>
      <c r="BC60" s="2">
        <f t="shared" si="65"/>
        <v>0.41456947256919713</v>
      </c>
      <c r="BD60" s="2">
        <f t="shared" si="65"/>
        <v>0.4074096539773609</v>
      </c>
      <c r="BE60" s="2">
        <f t="shared" si="65"/>
        <v>0.4104619102775604</v>
      </c>
      <c r="BF60" s="2">
        <f t="shared" si="65"/>
        <v>0.41153184437182661</v>
      </c>
      <c r="BG60" s="2">
        <f t="shared" si="65"/>
        <v>0.41125352455585096</v>
      </c>
      <c r="BH60" s="2">
        <f t="shared" si="65"/>
        <v>0.41196201949596573</v>
      </c>
      <c r="BI60" s="2">
        <f t="shared" si="65"/>
        <v>0.4149887630285361</v>
      </c>
      <c r="BJ60" s="2">
        <f t="shared" si="65"/>
        <v>0.41212477016786531</v>
      </c>
      <c r="BK60" s="2">
        <f t="shared" si="65"/>
        <v>0.41684695108806163</v>
      </c>
      <c r="BL60" s="2">
        <f t="shared" si="65"/>
        <v>0.42022611356287903</v>
      </c>
      <c r="BM60" s="2">
        <f t="shared" si="65"/>
        <v>0.4243332153041664</v>
      </c>
      <c r="BO60" s="2" t="str">
        <f t="shared" si="10"/>
        <v/>
      </c>
      <c r="BP60" s="2" t="str">
        <f t="shared" si="11"/>
        <v/>
      </c>
      <c r="BQ60" s="2" t="str">
        <f t="shared" si="12"/>
        <v/>
      </c>
      <c r="BR60" s="2" t="str">
        <f t="shared" si="13"/>
        <v/>
      </c>
      <c r="BS60" s="2" t="str">
        <f t="shared" si="14"/>
        <v/>
      </c>
      <c r="BT60" s="2" t="str">
        <f t="shared" si="15"/>
        <v/>
      </c>
      <c r="BU60" s="2" t="str">
        <f t="shared" si="16"/>
        <v/>
      </c>
      <c r="BV60" s="2" t="str">
        <f t="shared" si="17"/>
        <v/>
      </c>
      <c r="BW60" s="2" t="str">
        <f t="shared" si="18"/>
        <v/>
      </c>
      <c r="BX60" s="2" t="str">
        <f t="shared" si="19"/>
        <v/>
      </c>
      <c r="BY60" s="2" t="str">
        <f t="shared" si="20"/>
        <v/>
      </c>
      <c r="BZ60" s="2" t="str">
        <f t="shared" si="21"/>
        <v/>
      </c>
      <c r="CA60" s="2" t="str">
        <f t="shared" si="22"/>
        <v/>
      </c>
      <c r="CB60" s="2">
        <f t="shared" si="23"/>
        <v>0.42865500000000001</v>
      </c>
      <c r="CC60" s="2">
        <f t="shared" si="24"/>
        <v>0.429421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0.43204088587848932</v>
      </c>
      <c r="DL60" s="2">
        <f t="shared" si="61"/>
        <v>0.43430406256157628</v>
      </c>
      <c r="DM60" s="2">
        <f t="shared" si="61"/>
        <v>0.43808889458128075</v>
      </c>
      <c r="DN60" s="2">
        <f t="shared" si="61"/>
        <v>0.43658640944240945</v>
      </c>
      <c r="DO60" s="2">
        <f t="shared" si="61"/>
        <v>0.42775923316912978</v>
      </c>
      <c r="DP60" s="2">
        <f t="shared" si="61"/>
        <v>0.42306878243021345</v>
      </c>
      <c r="DQ60" s="2">
        <f t="shared" si="61"/>
        <v>0.42542514482758625</v>
      </c>
      <c r="DR60" s="2">
        <f t="shared" si="61"/>
        <v>0.42523622387838328</v>
      </c>
      <c r="DS60" s="2">
        <f t="shared" si="61"/>
        <v>0.42363867230255842</v>
      </c>
      <c r="DT60" s="2">
        <f t="shared" si="61"/>
        <v>0.42282758984056362</v>
      </c>
      <c r="DU60" s="2">
        <f t="shared" si="61"/>
        <v>0.42550269596774187</v>
      </c>
      <c r="DV60" s="2">
        <f t="shared" si="61"/>
        <v>0.42167943951612896</v>
      </c>
      <c r="DW60" s="2">
        <f t="shared" si="61"/>
        <v>0.42422614974340173</v>
      </c>
      <c r="DX60" s="2">
        <f t="shared" si="61"/>
        <v>0.42434577361647358</v>
      </c>
      <c r="DY60" s="2">
        <f t="shared" si="61"/>
        <v>0.43322755592691609</v>
      </c>
      <c r="EA60" s="2">
        <f t="shared" si="62"/>
        <v>0.42478746428571396</v>
      </c>
      <c r="EB60" s="2">
        <f t="shared" si="62"/>
        <v>0.41349405796588162</v>
      </c>
      <c r="EC60" s="2">
        <f t="shared" si="62"/>
        <v>0.41712083506606307</v>
      </c>
      <c r="ED60" s="2">
        <f t="shared" si="62"/>
        <v>0.41614403898207059</v>
      </c>
      <c r="EE60" s="2">
        <f t="shared" si="62"/>
        <v>0.40621850864839321</v>
      </c>
      <c r="EF60" s="2">
        <f t="shared" si="62"/>
        <v>0.39698027502986866</v>
      </c>
      <c r="EG60" s="2">
        <f t="shared" si="62"/>
        <v>0.40025246175373136</v>
      </c>
      <c r="EH60" s="2">
        <f t="shared" si="62"/>
        <v>0.40109116263440869</v>
      </c>
      <c r="EI60" s="2">
        <f t="shared" si="62"/>
        <v>0.40180606268656716</v>
      </c>
      <c r="EJ60" s="2">
        <f t="shared" si="62"/>
        <v>0.40331360669168226</v>
      </c>
      <c r="EK60" s="2">
        <f t="shared" si="62"/>
        <v>0.40632464953306696</v>
      </c>
      <c r="EL60" s="2">
        <f t="shared" si="62"/>
        <v>0.40421720848267623</v>
      </c>
      <c r="EM60" s="2">
        <f t="shared" si="62"/>
        <v>0.41008204526537667</v>
      </c>
      <c r="EN60" s="2">
        <f t="shared" si="62"/>
        <v>0.41451457566044569</v>
      </c>
      <c r="EO60" s="2">
        <f t="shared" si="62"/>
        <v>0.40804540281081092</v>
      </c>
      <c r="EQ60" s="2">
        <f t="shared" si="63"/>
        <v>0.39808902197802198</v>
      </c>
      <c r="ER60" s="2">
        <f t="shared" si="63"/>
        <v>0.41142162369201418</v>
      </c>
      <c r="ES60" s="2">
        <f t="shared" si="63"/>
        <v>0.41129778370576875</v>
      </c>
      <c r="ET60" s="2">
        <f t="shared" si="63"/>
        <v>0.41270446781248704</v>
      </c>
      <c r="EU60" s="2">
        <f t="shared" si="63"/>
        <v>0.40342715286198361</v>
      </c>
      <c r="EV60" s="2">
        <f t="shared" si="63"/>
        <v>0.4016397873465351</v>
      </c>
      <c r="EW60" s="2">
        <f t="shared" si="63"/>
        <v>0.4001062802989413</v>
      </c>
      <c r="EX60" s="2">
        <f t="shared" si="63"/>
        <v>0.40180194124568991</v>
      </c>
      <c r="EY60" s="2">
        <f t="shared" si="63"/>
        <v>0.40396735065363021</v>
      </c>
      <c r="EZ60" s="2">
        <f t="shared" si="63"/>
        <v>0.40710556399842246</v>
      </c>
      <c r="FA60" s="2">
        <f t="shared" si="63"/>
        <v>0.41219328902745</v>
      </c>
      <c r="FB60" s="2">
        <f t="shared" si="63"/>
        <v>0.41001235184100121</v>
      </c>
      <c r="FC60" s="2">
        <f t="shared" si="63"/>
        <v>0.41332545291622685</v>
      </c>
      <c r="FD60" s="2">
        <f t="shared" si="63"/>
        <v>0.41371828819285167</v>
      </c>
      <c r="FE60" s="2">
        <f t="shared" si="63"/>
        <v>0.42697431341287939</v>
      </c>
      <c r="FG60" s="2">
        <f t="shared" si="64"/>
        <v>0.6027547225220995</v>
      </c>
      <c r="FH60" s="2">
        <f t="shared" si="64"/>
        <v>0.59441780977008762</v>
      </c>
      <c r="FI60" s="2">
        <f t="shared" si="64"/>
        <v>0.59104069946278082</v>
      </c>
      <c r="FJ60" s="2">
        <f t="shared" si="64"/>
        <v>0.63424576226719809</v>
      </c>
      <c r="FK60" s="2">
        <f t="shared" si="64"/>
        <v>0.61229469796999203</v>
      </c>
      <c r="FL60" s="2">
        <f t="shared" si="64"/>
        <v>0.60025863948393021</v>
      </c>
      <c r="FM60" s="2">
        <f t="shared" si="64"/>
        <v>0.59442252355874026</v>
      </c>
      <c r="FN60" s="2">
        <f t="shared" si="64"/>
        <v>0.56759058934442841</v>
      </c>
      <c r="FO60" s="2">
        <f t="shared" si="64"/>
        <v>0.56729572154130858</v>
      </c>
      <c r="FP60" s="2">
        <f t="shared" si="64"/>
        <v>0.55683905278879298</v>
      </c>
      <c r="FQ60" s="2">
        <f t="shared" si="64"/>
        <v>0.54826684841323048</v>
      </c>
      <c r="FR60" s="2">
        <f t="shared" si="64"/>
        <v>0.54719842450284129</v>
      </c>
      <c r="FS60" s="2">
        <f t="shared" si="64"/>
        <v>0.52173623352386056</v>
      </c>
      <c r="FT60" s="2">
        <f t="shared" si="64"/>
        <v>0.41903457551526868</v>
      </c>
      <c r="FU60" s="2">
        <f t="shared" si="64"/>
        <v>0.35323933692541881</v>
      </c>
      <c r="FW60" s="2">
        <f t="shared" si="67"/>
        <v>4.6961831819533194E-4</v>
      </c>
      <c r="FX60" s="2">
        <f t="shared" si="67"/>
        <v>1.3954506981340349E-4</v>
      </c>
      <c r="FY60" s="2">
        <f t="shared" si="67"/>
        <v>1.3198336262790062E-4</v>
      </c>
      <c r="FZ60" s="2">
        <f t="shared" si="67"/>
        <v>1.6717093908149699E-4</v>
      </c>
      <c r="GA60" s="2">
        <f t="shared" si="67"/>
        <v>1.7525012607304068E-4</v>
      </c>
      <c r="GB60" s="2">
        <f t="shared" si="67"/>
        <v>1.5527492914092271E-4</v>
      </c>
      <c r="GC60" s="2">
        <f t="shared" si="67"/>
        <v>1.6932736544191906E-4</v>
      </c>
      <c r="GD60" s="2">
        <f t="shared" si="67"/>
        <v>1.8294679403724437E-4</v>
      </c>
      <c r="GE60" s="2">
        <f t="shared" si="67"/>
        <v>1.8427832483819935E-4</v>
      </c>
      <c r="GF60" s="2">
        <f t="shared" si="67"/>
        <v>1.5230871946562041E-4</v>
      </c>
      <c r="GG60" s="2">
        <f t="shared" si="67"/>
        <v>1.2850308095734581E-4</v>
      </c>
      <c r="GH60" s="2">
        <f t="shared" si="67"/>
        <v>1.0974043384018886E-4</v>
      </c>
      <c r="GI60" s="2">
        <f t="shared" si="67"/>
        <v>9.0380742792306814E-5</v>
      </c>
      <c r="GJ60" s="2">
        <f t="shared" si="67"/>
        <v>6.0519957651017582E-5</v>
      </c>
      <c r="GK60" s="2">
        <f t="shared" si="67"/>
        <v>5.211321234202422E-5</v>
      </c>
      <c r="GM60" s="82">
        <f t="shared" si="68"/>
        <v>4.96959771987492E-2</v>
      </c>
      <c r="GN60" s="82">
        <f t="shared" si="68"/>
        <v>4.1890977151139992E-2</v>
      </c>
      <c r="GO60" s="82">
        <f t="shared" si="68"/>
        <v>4.3379296416600516E-2</v>
      </c>
      <c r="GP60" s="82">
        <f t="shared" si="68"/>
        <v>7.243455438879208E-2</v>
      </c>
      <c r="GQ60" s="82">
        <f t="shared" si="68"/>
        <v>6.013310735832797E-2</v>
      </c>
      <c r="GR60" s="82">
        <f t="shared" si="68"/>
        <v>5.3750729766389151E-2</v>
      </c>
      <c r="GS60" s="82">
        <f t="shared" si="68"/>
        <v>5.0183161895540493E-2</v>
      </c>
      <c r="GT60" s="82">
        <f t="shared" si="68"/>
        <v>3.6484981920162939E-2</v>
      </c>
      <c r="GU60" s="82">
        <f t="shared" si="68"/>
        <v>3.4811350034527531E-2</v>
      </c>
      <c r="GV60" s="82">
        <f t="shared" si="68"/>
        <v>2.920013602953421E-2</v>
      </c>
      <c r="GW60" s="82">
        <f t="shared" si="68"/>
        <v>2.5924328925699073E-2</v>
      </c>
      <c r="GX60" s="82">
        <f t="shared" si="68"/>
        <v>2.4271451669238726E-2</v>
      </c>
      <c r="GY60" s="82">
        <f t="shared" si="68"/>
        <v>1.6894292124884743E-2</v>
      </c>
      <c r="GZ60" s="82">
        <f t="shared" si="68"/>
        <v>2.7852886160052142E-3</v>
      </c>
      <c r="HA60" s="82">
        <f t="shared" si="68"/>
        <v>3.4889944735008239E-4</v>
      </c>
      <c r="HC60" s="82">
        <f t="shared" ref="HC60:HH122" si="73" xml:space="preserve"> _xlfn.NORM.DIST($B60, C$8, ABS(C$12), TRUE) * _xlfn.NORM.DIST(($B60 - C$8)*C$16, 0, ABS(C$12), TRUE) * 2</f>
        <v>4.2443375896342277E-8</v>
      </c>
      <c r="HD60" s="82">
        <f t="shared" si="69"/>
        <v>1.3008464406310956E-7</v>
      </c>
      <c r="HE60" s="82">
        <f t="shared" si="69"/>
        <v>6.4637444785111564E-8</v>
      </c>
      <c r="HF60" s="82">
        <f t="shared" si="69"/>
        <v>1.2136761964646706E-8</v>
      </c>
      <c r="HG60" s="82">
        <f t="shared" si="69"/>
        <v>1.5452749141946014E-7</v>
      </c>
      <c r="HH60" s="82">
        <f t="shared" si="69"/>
        <v>9.1650989631000547E-8</v>
      </c>
      <c r="HI60" s="82">
        <f t="shared" si="69"/>
        <v>1.8391670279437566E-7</v>
      </c>
      <c r="HJ60" s="82">
        <f t="shared" si="69"/>
        <v>6.2587155948818153E-8</v>
      </c>
      <c r="HK60" s="82">
        <f t="shared" si="69"/>
        <v>3.5205450504086044E-8</v>
      </c>
      <c r="HL60" s="82">
        <f t="shared" si="69"/>
        <v>3.3055282399977181E-8</v>
      </c>
      <c r="HM60" s="82">
        <f t="shared" si="69"/>
        <v>1.137684892815329E-8</v>
      </c>
      <c r="HN60" s="82">
        <f t="shared" si="69"/>
        <v>7.4375783204925921E-9</v>
      </c>
      <c r="HO60" s="82">
        <f t="shared" si="69"/>
        <v>2.8687113516143742E-9</v>
      </c>
      <c r="HP60" s="82">
        <f t="shared" si="69"/>
        <v>2.7304471777441793E-12</v>
      </c>
      <c r="HQ60" s="82">
        <f t="shared" si="69"/>
        <v>1.02173434122785E-14</v>
      </c>
      <c r="HS60" s="82">
        <f t="shared" si="70"/>
        <v>6.8538871129186569E-23</v>
      </c>
      <c r="HT60" s="82">
        <f t="shared" si="70"/>
        <v>4.3260900079865223E-26</v>
      </c>
      <c r="HU60" s="82">
        <f t="shared" si="70"/>
        <v>6.5522504352968561E-29</v>
      </c>
      <c r="HV60" s="82">
        <f t="shared" si="70"/>
        <v>6.7817292910851909E-34</v>
      </c>
      <c r="HW60" s="82">
        <f t="shared" si="70"/>
        <v>4.2818837813359815E-29</v>
      </c>
      <c r="HX60" s="82">
        <f t="shared" si="70"/>
        <v>2.729119530004641E-31</v>
      </c>
      <c r="HY60" s="82">
        <f t="shared" si="70"/>
        <v>3.7773656709958844E-30</v>
      </c>
      <c r="HZ60" s="82">
        <f t="shared" si="70"/>
        <v>1.5953536221080571E-31</v>
      </c>
      <c r="IA60" s="82">
        <f t="shared" si="70"/>
        <v>8.987929712971705E-32</v>
      </c>
      <c r="IB60" s="82">
        <f t="shared" si="70"/>
        <v>4.5794916827869795E-31</v>
      </c>
      <c r="IC60" s="82">
        <f t="shared" si="70"/>
        <v>1.7581330033708239E-33</v>
      </c>
      <c r="ID60" s="82">
        <f t="shared" si="70"/>
        <v>6.7508297846082472E-33</v>
      </c>
      <c r="IE60" s="82">
        <f t="shared" si="70"/>
        <v>4.9688148802127518E-33</v>
      </c>
      <c r="IF60" s="82">
        <f t="shared" si="70"/>
        <v>1.5318638398527387E-35</v>
      </c>
      <c r="IG60" s="82">
        <f t="shared" si="70"/>
        <v>5.553366681562986E-33</v>
      </c>
      <c r="II60" s="82">
        <f t="shared" si="71"/>
        <v>1.2346720369986953E-126</v>
      </c>
      <c r="IJ60" s="82">
        <f t="shared" si="71"/>
        <v>6.3711606048732521E-140</v>
      </c>
      <c r="IK60" s="82">
        <f t="shared" si="71"/>
        <v>3.5756769150099397E-162</v>
      </c>
      <c r="IL60" s="82">
        <f t="shared" si="71"/>
        <v>1.2551734191538854E-191</v>
      </c>
      <c r="IM60" s="82">
        <f t="shared" si="71"/>
        <v>7.2966159886434886E-162</v>
      </c>
      <c r="IN60" s="82">
        <f t="shared" si="71"/>
        <v>4.2957784379293917E-175</v>
      </c>
      <c r="IO60" s="82">
        <f t="shared" si="71"/>
        <v>3.9526024069768272E-169</v>
      </c>
      <c r="IP60" s="82">
        <f t="shared" si="71"/>
        <v>1.5659462345524676E-176</v>
      </c>
      <c r="IQ60" s="82">
        <f t="shared" si="71"/>
        <v>8.3949452437265467E-176</v>
      </c>
      <c r="IR60" s="82">
        <f t="shared" si="71"/>
        <v>4.7826103525241853E-171</v>
      </c>
      <c r="IS60" s="82">
        <f t="shared" si="71"/>
        <v>5.655926394303568E-185</v>
      </c>
      <c r="IT60" s="82">
        <f t="shared" si="71"/>
        <v>1.5829792424914066E-179</v>
      </c>
      <c r="IU60" s="82">
        <f t="shared" si="71"/>
        <v>7.4589388042662833E-178</v>
      </c>
      <c r="IV60" s="82">
        <f t="shared" si="71"/>
        <v>8.614275399280456E-112</v>
      </c>
      <c r="IW60" s="82">
        <f t="shared" si="71"/>
        <v>8.6758739766495626E-75</v>
      </c>
      <c r="IY60" s="82">
        <f t="shared" si="72"/>
        <v>4.9696019642125097E-2</v>
      </c>
      <c r="IZ60" s="82">
        <f t="shared" si="72"/>
        <v>4.1891107235784056E-2</v>
      </c>
      <c r="JA60" s="82">
        <f t="shared" si="72"/>
        <v>4.3379361054045301E-2</v>
      </c>
      <c r="JB60" s="82">
        <f t="shared" si="72"/>
        <v>7.2434566525554051E-2</v>
      </c>
      <c r="JC60" s="82">
        <f t="shared" si="72"/>
        <v>6.013326188581939E-2</v>
      </c>
      <c r="JD60" s="82">
        <f t="shared" si="72"/>
        <v>5.3750821417378782E-2</v>
      </c>
      <c r="JE60" s="82">
        <f t="shared" si="72"/>
        <v>5.0183345812243291E-2</v>
      </c>
      <c r="JF60" s="82">
        <f t="shared" si="72"/>
        <v>3.6485044507318889E-2</v>
      </c>
      <c r="JG60" s="82">
        <f t="shared" si="72"/>
        <v>3.4811385239978038E-2</v>
      </c>
      <c r="JH60" s="82">
        <f t="shared" si="72"/>
        <v>2.920016908481661E-2</v>
      </c>
      <c r="JI60" s="82">
        <f t="shared" si="72"/>
        <v>2.5924340302548001E-2</v>
      </c>
      <c r="JJ60" s="82">
        <f t="shared" si="72"/>
        <v>2.4271459106817047E-2</v>
      </c>
      <c r="JK60" s="82">
        <f t="shared" si="72"/>
        <v>1.6894294993596095E-2</v>
      </c>
      <c r="JL60" s="82">
        <f t="shared" si="72"/>
        <v>2.7852886187356616E-3</v>
      </c>
      <c r="JM60" s="82">
        <f t="shared" si="72"/>
        <v>3.4889944736029975E-4</v>
      </c>
    </row>
    <row r="61" spans="2:273" x14ac:dyDescent="0.25">
      <c r="B61" s="2">
        <v>34</v>
      </c>
      <c r="C61" s="37">
        <v>0.509297</v>
      </c>
      <c r="D61" s="37">
        <v>0.49070399999999997</v>
      </c>
      <c r="E61" s="37">
        <v>0.49474000000000001</v>
      </c>
      <c r="F61" s="37">
        <v>0.52647299999999997</v>
      </c>
      <c r="G61" s="37">
        <v>0.52551999999999999</v>
      </c>
      <c r="H61" s="37">
        <v>0.49468800000000002</v>
      </c>
      <c r="I61" s="37">
        <v>0.49259500000000001</v>
      </c>
      <c r="J61" s="37">
        <v>0.473719</v>
      </c>
      <c r="K61" s="37">
        <v>0.473715</v>
      </c>
      <c r="L61" s="37">
        <v>0.46603499999999998</v>
      </c>
      <c r="M61" s="37">
        <v>0.45991199999999999</v>
      </c>
      <c r="N61" s="37">
        <v>0.45527899999999999</v>
      </c>
      <c r="O61" s="37">
        <v>0.455098</v>
      </c>
      <c r="P61" s="37">
        <v>0.43445600000000001</v>
      </c>
      <c r="Q61" s="37">
        <v>0.43084299999999998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0.50753975963880504</v>
      </c>
      <c r="T61" s="4">
        <f t="shared" si="74"/>
        <v>0.49637320656344519</v>
      </c>
      <c r="U61" s="4">
        <f t="shared" si="74"/>
        <v>0.50507780472021246</v>
      </c>
      <c r="V61" s="4">
        <f t="shared" si="74"/>
        <v>0.54064239374173351</v>
      </c>
      <c r="W61" s="4">
        <f t="shared" si="74"/>
        <v>0.52090082529881376</v>
      </c>
      <c r="X61" s="4">
        <f t="shared" si="74"/>
        <v>0.5093177632357726</v>
      </c>
      <c r="Y61" s="4">
        <f t="shared" si="74"/>
        <v>0.50781768356204093</v>
      </c>
      <c r="Z61" s="4">
        <f t="shared" si="74"/>
        <v>0.48860571824688326</v>
      </c>
      <c r="AA61" s="4">
        <f t="shared" si="74"/>
        <v>0.48196071624039982</v>
      </c>
      <c r="AB61" s="4">
        <f t="shared" si="74"/>
        <v>0.47142258677411109</v>
      </c>
      <c r="AC61" s="4">
        <f t="shared" si="74"/>
        <v>0.46848514494612792</v>
      </c>
      <c r="AD61" s="4">
        <f t="shared" si="74"/>
        <v>0.4604123920285858</v>
      </c>
      <c r="AE61" s="4">
        <f t="shared" si="74"/>
        <v>0.45099921109876734</v>
      </c>
      <c r="AF61" s="4">
        <f t="shared" si="74"/>
        <v>0.4270269138848472</v>
      </c>
      <c r="AG61" s="4">
        <f t="shared" si="74"/>
        <v>0.42515815299754861</v>
      </c>
      <c r="AI61" s="4">
        <f t="shared" ref="AI61:AW77" si="75">IF(OR($B61 &lt; C$230, $B61 &gt; C$233), 0, C61-S61)</f>
        <v>1.7572403611949561E-3</v>
      </c>
      <c r="AJ61" s="4">
        <f t="shared" si="75"/>
        <v>-5.6692065634452171E-3</v>
      </c>
      <c r="AK61" s="4">
        <f t="shared" si="75"/>
        <v>-1.0337804720212451E-2</v>
      </c>
      <c r="AL61" s="4">
        <f t="shared" si="75"/>
        <v>-1.4169393741733538E-2</v>
      </c>
      <c r="AM61" s="4">
        <f t="shared" si="75"/>
        <v>4.6191747011862239E-3</v>
      </c>
      <c r="AN61" s="4">
        <f t="shared" si="75"/>
        <v>-1.4629763235772586E-2</v>
      </c>
      <c r="AO61" s="4">
        <f t="shared" si="75"/>
        <v>-1.5222683562040928E-2</v>
      </c>
      <c r="AP61" s="4">
        <f t="shared" si="75"/>
        <v>-1.4886718246883257E-2</v>
      </c>
      <c r="AQ61" s="4">
        <f t="shared" si="75"/>
        <v>-8.2457162403998252E-3</v>
      </c>
      <c r="AR61" s="4">
        <f t="shared" si="75"/>
        <v>-5.3875867741111083E-3</v>
      </c>
      <c r="AS61" s="4">
        <f t="shared" si="75"/>
        <v>-8.5731449461279308E-3</v>
      </c>
      <c r="AT61" s="4">
        <f t="shared" si="75"/>
        <v>-5.1333920285858148E-3</v>
      </c>
      <c r="AU61" s="4">
        <f t="shared" si="75"/>
        <v>4.0987889012326639E-3</v>
      </c>
      <c r="AV61" s="4">
        <f t="shared" si="75"/>
        <v>7.4290861151528054E-3</v>
      </c>
      <c r="AW61" s="4">
        <f t="shared" si="75"/>
        <v>5.6848470024513653E-3</v>
      </c>
      <c r="AY61" s="2">
        <f t="shared" si="65"/>
        <v>0.42719573961617568</v>
      </c>
      <c r="AZ61" s="2">
        <f t="shared" si="65"/>
        <v>0.42133728741643012</v>
      </c>
      <c r="BA61" s="2">
        <f t="shared" si="65"/>
        <v>0.4251094781683924</v>
      </c>
      <c r="BB61" s="2">
        <f t="shared" si="65"/>
        <v>0.42299510231121984</v>
      </c>
      <c r="BC61" s="2">
        <f t="shared" si="65"/>
        <v>0.41395977119965266</v>
      </c>
      <c r="BD61" s="2">
        <f t="shared" si="65"/>
        <v>0.40677287762437114</v>
      </c>
      <c r="BE61" s="2">
        <f t="shared" si="65"/>
        <v>0.40985522309926731</v>
      </c>
      <c r="BF61" s="2">
        <f t="shared" si="65"/>
        <v>0.41095285187187702</v>
      </c>
      <c r="BG61" s="2">
        <f t="shared" si="65"/>
        <v>0.41073756248707449</v>
      </c>
      <c r="BH61" s="2">
        <f t="shared" si="65"/>
        <v>0.41147934498298544</v>
      </c>
      <c r="BI61" s="2">
        <f t="shared" si="65"/>
        <v>0.41449218310969954</v>
      </c>
      <c r="BJ61" s="2">
        <f t="shared" si="65"/>
        <v>0.41162457161087701</v>
      </c>
      <c r="BK61" s="2">
        <f t="shared" si="65"/>
        <v>0.41640543457048967</v>
      </c>
      <c r="BL61" s="2">
        <f t="shared" si="65"/>
        <v>0.41985524780228434</v>
      </c>
      <c r="BM61" s="2">
        <f t="shared" si="65"/>
        <v>0.42413130080614092</v>
      </c>
      <c r="BO61" s="2" t="str">
        <f t="shared" si="10"/>
        <v/>
      </c>
      <c r="BP61" s="2" t="str">
        <f t="shared" si="11"/>
        <v/>
      </c>
      <c r="BQ61" s="2" t="str">
        <f t="shared" si="12"/>
        <v/>
      </c>
      <c r="BR61" s="2" t="str">
        <f t="shared" si="13"/>
        <v/>
      </c>
      <c r="BS61" s="2" t="str">
        <f t="shared" si="14"/>
        <v/>
      </c>
      <c r="BT61" s="2" t="str">
        <f t="shared" si="15"/>
        <v/>
      </c>
      <c r="BU61" s="2" t="str">
        <f t="shared" si="16"/>
        <v/>
      </c>
      <c r="BV61" s="2" t="str">
        <f t="shared" si="17"/>
        <v/>
      </c>
      <c r="BW61" s="2" t="str">
        <f t="shared" si="18"/>
        <v/>
      </c>
      <c r="BX61" s="2" t="str">
        <f t="shared" si="19"/>
        <v/>
      </c>
      <c r="BY61" s="2" t="str">
        <f t="shared" si="20"/>
        <v/>
      </c>
      <c r="BZ61" s="2" t="str">
        <f t="shared" si="21"/>
        <v/>
      </c>
      <c r="CA61" s="2" t="str">
        <f t="shared" si="22"/>
        <v/>
      </c>
      <c r="CB61" s="2">
        <f t="shared" si="23"/>
        <v>0.43445600000000001</v>
      </c>
      <c r="CC61" s="2">
        <f t="shared" si="24"/>
        <v>0.43084299999999998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0.43249935987958404</v>
      </c>
      <c r="DL61" s="2">
        <f t="shared" si="76"/>
        <v>0.43475461576354674</v>
      </c>
      <c r="DM61" s="2">
        <f t="shared" si="76"/>
        <v>0.4386714334975369</v>
      </c>
      <c r="DN61" s="2">
        <f t="shared" si="76"/>
        <v>0.43703978917378922</v>
      </c>
      <c r="DO61" s="2">
        <f t="shared" si="76"/>
        <v>0.42816271948549539</v>
      </c>
      <c r="DP61" s="2">
        <f t="shared" si="76"/>
        <v>0.42344282621784346</v>
      </c>
      <c r="DQ61" s="2">
        <f t="shared" si="76"/>
        <v>0.42595434482758626</v>
      </c>
      <c r="DR61" s="2">
        <f t="shared" si="76"/>
        <v>0.42576522877271034</v>
      </c>
      <c r="DS61" s="2">
        <f t="shared" si="76"/>
        <v>0.42417301134593993</v>
      </c>
      <c r="DT61" s="2">
        <f t="shared" si="76"/>
        <v>0.42327925235446801</v>
      </c>
      <c r="DU61" s="2">
        <f t="shared" si="76"/>
        <v>0.4259139729838709</v>
      </c>
      <c r="DV61" s="2">
        <f t="shared" si="76"/>
        <v>0.42195817540322572</v>
      </c>
      <c r="DW61" s="2">
        <f t="shared" si="76"/>
        <v>0.42453026722873899</v>
      </c>
      <c r="DX61" s="2">
        <f t="shared" si="76"/>
        <v>0.42449886653796648</v>
      </c>
      <c r="DY61" s="2">
        <f t="shared" si="76"/>
        <v>0.43390596000445619</v>
      </c>
      <c r="EA61" s="2">
        <f t="shared" ref="EA61:EO77" si="77">CE$228*$B61+CE$229</f>
        <v>0.42402964285714256</v>
      </c>
      <c r="EB61" s="2">
        <f t="shared" si="77"/>
        <v>0.41298843486216874</v>
      </c>
      <c r="EC61" s="2">
        <f t="shared" si="77"/>
        <v>0.41655257842685689</v>
      </c>
      <c r="ED61" s="2">
        <f t="shared" si="77"/>
        <v>0.41560946038172358</v>
      </c>
      <c r="EE61" s="2">
        <f t="shared" si="77"/>
        <v>0.40575860259924384</v>
      </c>
      <c r="EF61" s="2">
        <f t="shared" si="77"/>
        <v>0.39664709448426927</v>
      </c>
      <c r="EG61" s="2">
        <f t="shared" si="77"/>
        <v>0.39983727276119407</v>
      </c>
      <c r="EH61" s="2">
        <f t="shared" si="77"/>
        <v>0.40066097204301082</v>
      </c>
      <c r="EI61" s="2">
        <f t="shared" si="77"/>
        <v>0.40139066164179105</v>
      </c>
      <c r="EJ61" s="2">
        <f t="shared" si="77"/>
        <v>0.40291360631644774</v>
      </c>
      <c r="EK61" s="2">
        <f t="shared" si="77"/>
        <v>0.40590805566949345</v>
      </c>
      <c r="EL61" s="2">
        <f t="shared" si="77"/>
        <v>0.40382479999999998</v>
      </c>
      <c r="EM61" s="2">
        <f t="shared" si="77"/>
        <v>0.40961233440303746</v>
      </c>
      <c r="EN61" s="2">
        <f t="shared" si="77"/>
        <v>0.41398375939616405</v>
      </c>
      <c r="EO61" s="2">
        <f t="shared" si="77"/>
        <v>0.40780635945945959</v>
      </c>
      <c r="EQ61" s="2">
        <f t="shared" ref="EQ61:FE77" si="78">CU$228*$B61+CU$229</f>
        <v>0.39770790409590412</v>
      </c>
      <c r="ER61" s="2">
        <f t="shared" si="78"/>
        <v>0.4109499771754162</v>
      </c>
      <c r="ES61" s="2">
        <f t="shared" si="78"/>
        <v>0.4108285059111153</v>
      </c>
      <c r="ET61" s="2">
        <f t="shared" si="78"/>
        <v>0.41222838505196469</v>
      </c>
      <c r="EU61" s="2">
        <f t="shared" si="78"/>
        <v>0.40301691493823227</v>
      </c>
      <c r="EV61" s="2">
        <f t="shared" si="78"/>
        <v>0.40122159391551693</v>
      </c>
      <c r="EW61" s="2">
        <f t="shared" si="78"/>
        <v>0.39969319381357699</v>
      </c>
      <c r="EX61" s="2">
        <f t="shared" si="78"/>
        <v>0.40135814634322792</v>
      </c>
      <c r="EY61" s="2">
        <f t="shared" si="78"/>
        <v>0.40351220908244867</v>
      </c>
      <c r="EZ61" s="2">
        <f t="shared" si="78"/>
        <v>0.40663792322955716</v>
      </c>
      <c r="FA61" s="2">
        <f t="shared" si="78"/>
        <v>0.4116755523557708</v>
      </c>
      <c r="FB61" s="2">
        <f t="shared" si="78"/>
        <v>0.40952261449334626</v>
      </c>
      <c r="FC61" s="2">
        <f t="shared" si="78"/>
        <v>0.41280267134619286</v>
      </c>
      <c r="FD61" s="2">
        <f t="shared" si="78"/>
        <v>0.41319428270045599</v>
      </c>
      <c r="FE61" s="2">
        <f t="shared" si="78"/>
        <v>0.42640002040156733</v>
      </c>
      <c r="FG61" s="2">
        <f t="shared" ref="FG61:FU77" si="79">POWER(10,($B61-C$231)/C$229)/(1+POWER(10,($B61-C$231)/C$229))</f>
        <v>0.62458605279457269</v>
      </c>
      <c r="FH61" s="2">
        <f t="shared" si="79"/>
        <v>0.61641573740089783</v>
      </c>
      <c r="FI61" s="2">
        <f t="shared" si="79"/>
        <v>0.61310257363893927</v>
      </c>
      <c r="FJ61" s="2">
        <f t="shared" si="79"/>
        <v>0.65533605480929302</v>
      </c>
      <c r="FK61" s="2">
        <f t="shared" si="79"/>
        <v>0.63392016430724718</v>
      </c>
      <c r="FL61" s="2">
        <f t="shared" si="79"/>
        <v>0.62214115223972599</v>
      </c>
      <c r="FM61" s="2">
        <f t="shared" si="79"/>
        <v>0.61642036050560134</v>
      </c>
      <c r="FN61" s="2">
        <f t="shared" si="79"/>
        <v>0.59004004416641886</v>
      </c>
      <c r="FO61" s="2">
        <f t="shared" si="79"/>
        <v>0.58974942003717612</v>
      </c>
      <c r="FP61" s="2">
        <f t="shared" si="79"/>
        <v>0.57943309596552395</v>
      </c>
      <c r="FQ61" s="2">
        <f t="shared" si="79"/>
        <v>0.57096119761211295</v>
      </c>
      <c r="FR61" s="2">
        <f t="shared" si="79"/>
        <v>0.56990434278627145</v>
      </c>
      <c r="FS61" s="2">
        <f t="shared" si="79"/>
        <v>0.54465648253384547</v>
      </c>
      <c r="FT61" s="2">
        <f t="shared" si="79"/>
        <v>0.44160903779958061</v>
      </c>
      <c r="FU61" s="2">
        <f t="shared" si="79"/>
        <v>0.37455445482851218</v>
      </c>
      <c r="FW61" s="2">
        <f t="shared" si="67"/>
        <v>5.1490291722620257E-4</v>
      </c>
      <c r="FX61" s="2">
        <f t="shared" si="67"/>
        <v>1.5300606650033951E-4</v>
      </c>
      <c r="FY61" s="2">
        <f t="shared" si="67"/>
        <v>1.4471503664380985E-4</v>
      </c>
      <c r="FZ61" s="2">
        <f t="shared" si="67"/>
        <v>1.8329633346410304E-4</v>
      </c>
      <c r="GA61" s="2">
        <f t="shared" si="67"/>
        <v>1.9215469319423012E-4</v>
      </c>
      <c r="GB61" s="2">
        <f t="shared" si="67"/>
        <v>1.7025302371057944E-4</v>
      </c>
      <c r="GC61" s="2">
        <f t="shared" si="67"/>
        <v>1.8566073118969154E-4</v>
      </c>
      <c r="GD61" s="2">
        <f t="shared" si="67"/>
        <v>2.0059363016300465E-4</v>
      </c>
      <c r="GE61" s="2">
        <f t="shared" si="67"/>
        <v>2.0205357292865796E-4</v>
      </c>
      <c r="GF61" s="2">
        <f t="shared" si="67"/>
        <v>1.6700073598915151E-4</v>
      </c>
      <c r="GG61" s="2">
        <f t="shared" si="67"/>
        <v>1.4089907957602949E-4</v>
      </c>
      <c r="GH61" s="2">
        <f t="shared" si="67"/>
        <v>1.2032671897481221E-4</v>
      </c>
      <c r="GI61" s="2">
        <f t="shared" si="67"/>
        <v>9.9099649696735289E-5</v>
      </c>
      <c r="GJ61" s="2">
        <f t="shared" si="67"/>
        <v>6.6358426538529869E-5</v>
      </c>
      <c r="GK61" s="2">
        <f t="shared" si="67"/>
        <v>5.7140713772573197E-5</v>
      </c>
      <c r="GM61" s="82">
        <f t="shared" si="68"/>
        <v>6.520404791511844E-2</v>
      </c>
      <c r="GN61" s="82">
        <f t="shared" si="68"/>
        <v>5.4547130789834725E-2</v>
      </c>
      <c r="GO61" s="82">
        <f t="shared" si="68"/>
        <v>5.7432822705571041E-2</v>
      </c>
      <c r="GP61" s="82">
        <f t="shared" si="68"/>
        <v>9.322035213650777E-2</v>
      </c>
      <c r="GQ61" s="82">
        <f t="shared" si="68"/>
        <v>7.9290720970649278E-2</v>
      </c>
      <c r="GR61" s="82">
        <f t="shared" si="68"/>
        <v>7.1948770946781676E-2</v>
      </c>
      <c r="GS61" s="82">
        <f t="shared" si="68"/>
        <v>6.7563043455259778E-2</v>
      </c>
      <c r="GT61" s="82">
        <f t="shared" si="68"/>
        <v>5.0800172968063224E-2</v>
      </c>
      <c r="GU61" s="82">
        <f t="shared" si="68"/>
        <v>4.7917501475564249E-2</v>
      </c>
      <c r="GV61" s="82">
        <f t="shared" si="68"/>
        <v>4.0168440090583318E-2</v>
      </c>
      <c r="GW61" s="82">
        <f t="shared" si="68"/>
        <v>3.5933702995567342E-2</v>
      </c>
      <c r="GX61" s="82">
        <f t="shared" si="68"/>
        <v>3.2960071081210997E-2</v>
      </c>
      <c r="GY61" s="82">
        <f t="shared" si="68"/>
        <v>2.3117397872046693E-2</v>
      </c>
      <c r="GZ61" s="82">
        <f t="shared" si="68"/>
        <v>4.3413956896341584E-3</v>
      </c>
      <c r="HA61" s="82">
        <f t="shared" si="68"/>
        <v>6.4454507522400883E-4</v>
      </c>
      <c r="HC61" s="82">
        <f t="shared" si="73"/>
        <v>9.7078550439636345E-8</v>
      </c>
      <c r="HD61" s="82">
        <f t="shared" si="69"/>
        <v>2.6882268333448742E-7</v>
      </c>
      <c r="HE61" s="82">
        <f t="shared" si="69"/>
        <v>1.4305301303858658E-7</v>
      </c>
      <c r="HF61" s="82">
        <f t="shared" si="69"/>
        <v>3.0833511349228107E-8</v>
      </c>
      <c r="HG61" s="82">
        <f t="shared" si="69"/>
        <v>3.4270196691396486E-7</v>
      </c>
      <c r="HH61" s="82">
        <f t="shared" si="69"/>
        <v>2.1043861314297264E-7</v>
      </c>
      <c r="HI61" s="82">
        <f t="shared" si="69"/>
        <v>4.1187781062559313E-7</v>
      </c>
      <c r="HJ61" s="82">
        <f t="shared" si="69"/>
        <v>1.48008088785864E-7</v>
      </c>
      <c r="HK61" s="82">
        <f t="shared" si="69"/>
        <v>8.4463401048140448E-8</v>
      </c>
      <c r="HL61" s="82">
        <f t="shared" si="69"/>
        <v>7.7057194370451873E-8</v>
      </c>
      <c r="HM61" s="82">
        <f t="shared" si="69"/>
        <v>2.7736423073583671E-8</v>
      </c>
      <c r="HN61" s="82">
        <f t="shared" si="69"/>
        <v>1.7812742078245353E-8</v>
      </c>
      <c r="HO61" s="82">
        <f t="shared" si="69"/>
        <v>6.8729718669647405E-9</v>
      </c>
      <c r="HP61" s="82">
        <f t="shared" si="69"/>
        <v>8.6775214655602593E-12</v>
      </c>
      <c r="HQ61" s="82">
        <f t="shared" si="69"/>
        <v>4.175228920827239E-14</v>
      </c>
      <c r="HS61" s="82">
        <f t="shared" si="70"/>
        <v>3.3270790851996677E-22</v>
      </c>
      <c r="HT61" s="82">
        <f t="shared" si="70"/>
        <v>2.0153724831804756E-25</v>
      </c>
      <c r="HU61" s="82">
        <f t="shared" si="70"/>
        <v>3.7278742643040562E-28</v>
      </c>
      <c r="HV61" s="82">
        <f t="shared" si="70"/>
        <v>5.5972692554405037E-33</v>
      </c>
      <c r="HW61" s="82">
        <f t="shared" si="70"/>
        <v>2.5891091512859757E-28</v>
      </c>
      <c r="HX61" s="82">
        <f t="shared" si="70"/>
        <v>1.8582337244489813E-30</v>
      </c>
      <c r="HY61" s="82">
        <f t="shared" si="70"/>
        <v>2.4436194829071883E-29</v>
      </c>
      <c r="HZ61" s="82">
        <f t="shared" si="70"/>
        <v>1.1442449243608675E-30</v>
      </c>
      <c r="IA61" s="82">
        <f t="shared" si="70"/>
        <v>6.4832808576930887E-31</v>
      </c>
      <c r="IB61" s="82">
        <f t="shared" si="70"/>
        <v>3.0148737508098336E-30</v>
      </c>
      <c r="IC61" s="82">
        <f t="shared" si="70"/>
        <v>1.2992915640970103E-32</v>
      </c>
      <c r="ID61" s="82">
        <f t="shared" si="70"/>
        <v>4.5987417923440405E-32</v>
      </c>
      <c r="IE61" s="82">
        <f t="shared" si="70"/>
        <v>3.2371616467438334E-32</v>
      </c>
      <c r="IF61" s="82">
        <f t="shared" si="70"/>
        <v>1.0756114362023037E-34</v>
      </c>
      <c r="IG61" s="82">
        <f t="shared" si="70"/>
        <v>3.3217919442356515E-32</v>
      </c>
      <c r="II61" s="82">
        <f t="shared" si="71"/>
        <v>1.1745806592086435E-123</v>
      </c>
      <c r="IJ61" s="82">
        <f t="shared" si="71"/>
        <v>4.4796856936901624E-137</v>
      </c>
      <c r="IK61" s="82">
        <f t="shared" si="71"/>
        <v>6.8951052925497387E-159</v>
      </c>
      <c r="IL61" s="82">
        <f t="shared" si="71"/>
        <v>1.2375060568718366E-187</v>
      </c>
      <c r="IM61" s="82">
        <f t="shared" si="71"/>
        <v>1.773733351654717E-158</v>
      </c>
      <c r="IN61" s="82">
        <f t="shared" si="71"/>
        <v>1.7717067172929862E-171</v>
      </c>
      <c r="IO61" s="82">
        <f t="shared" si="71"/>
        <v>1.3256698614288607E-165</v>
      </c>
      <c r="IP61" s="82">
        <f t="shared" si="71"/>
        <v>8.1141806135553752E-173</v>
      </c>
      <c r="IQ61" s="82">
        <f t="shared" si="71"/>
        <v>4.2274944949663715E-172</v>
      </c>
      <c r="IR61" s="82">
        <f t="shared" si="71"/>
        <v>1.5953822222982217E-167</v>
      </c>
      <c r="IS61" s="82">
        <f t="shared" si="71"/>
        <v>3.1169301305922942E-181</v>
      </c>
      <c r="IT61" s="82">
        <f t="shared" si="71"/>
        <v>5.846394547935597E-176</v>
      </c>
      <c r="IU61" s="82">
        <f t="shared" si="71"/>
        <v>2.1537496596605036E-174</v>
      </c>
      <c r="IV61" s="82">
        <f t="shared" si="71"/>
        <v>1.0195951764946315E-109</v>
      </c>
      <c r="IW61" s="82">
        <f t="shared" si="71"/>
        <v>1.9676121828534996E-73</v>
      </c>
      <c r="IY61" s="82">
        <f t="shared" si="72"/>
        <v>6.5204144993668875E-2</v>
      </c>
      <c r="IZ61" s="82">
        <f t="shared" si="72"/>
        <v>5.454739961251806E-2</v>
      </c>
      <c r="JA61" s="82">
        <f t="shared" si="72"/>
        <v>5.743296575858408E-2</v>
      </c>
      <c r="JB61" s="82">
        <f t="shared" si="72"/>
        <v>9.3220382970019125E-2</v>
      </c>
      <c r="JC61" s="82">
        <f t="shared" si="72"/>
        <v>7.9291063672616194E-2</v>
      </c>
      <c r="JD61" s="82">
        <f t="shared" si="72"/>
        <v>7.1948981385394822E-2</v>
      </c>
      <c r="JE61" s="82">
        <f t="shared" si="72"/>
        <v>6.7563455333070399E-2</v>
      </c>
      <c r="JF61" s="82">
        <f t="shared" si="72"/>
        <v>5.0800320976152009E-2</v>
      </c>
      <c r="JG61" s="82">
        <f t="shared" si="72"/>
        <v>4.79175859389653E-2</v>
      </c>
      <c r="JH61" s="82">
        <f t="shared" si="72"/>
        <v>4.0168517147777687E-2</v>
      </c>
      <c r="JI61" s="82">
        <f t="shared" si="72"/>
        <v>3.5933730731990417E-2</v>
      </c>
      <c r="JJ61" s="82">
        <f t="shared" si="72"/>
        <v>3.2960088893953077E-2</v>
      </c>
      <c r="JK61" s="82">
        <f t="shared" si="72"/>
        <v>2.3117404745018558E-2</v>
      </c>
      <c r="JL61" s="82">
        <f t="shared" si="72"/>
        <v>4.3413956983116798E-3</v>
      </c>
      <c r="JM61" s="82">
        <f t="shared" si="72"/>
        <v>6.4454507526576113E-4</v>
      </c>
    </row>
    <row r="62" spans="2:273" x14ac:dyDescent="0.25">
      <c r="B62" s="2">
        <v>35</v>
      </c>
      <c r="C62" s="37">
        <v>0.52571999999999997</v>
      </c>
      <c r="D62" s="37">
        <v>0.50795800000000002</v>
      </c>
      <c r="E62" s="37">
        <v>0.51371299999999998</v>
      </c>
      <c r="F62" s="37">
        <v>0.556813</v>
      </c>
      <c r="G62" s="37">
        <v>0.55670900000000001</v>
      </c>
      <c r="H62" s="37">
        <v>0.52373999999999998</v>
      </c>
      <c r="I62" s="37">
        <v>0.516513</v>
      </c>
      <c r="J62" s="37">
        <v>0.49429099999999998</v>
      </c>
      <c r="K62" s="37">
        <v>0.49100700000000003</v>
      </c>
      <c r="L62" s="37">
        <v>0.480881</v>
      </c>
      <c r="M62" s="37">
        <v>0.477769</v>
      </c>
      <c r="N62" s="37">
        <v>0.474576</v>
      </c>
      <c r="O62" s="37">
        <v>0.46278399999999997</v>
      </c>
      <c r="P62" s="37">
        <v>0.43582900000000002</v>
      </c>
      <c r="Q62" s="37">
        <v>0.43825999999999998</v>
      </c>
      <c r="S62" s="4">
        <f t="shared" si="74"/>
        <v>0.52598886317796789</v>
      </c>
      <c r="T62" s="4">
        <f t="shared" si="74"/>
        <v>0.5132140445320279</v>
      </c>
      <c r="U62" s="4">
        <f t="shared" si="74"/>
        <v>0.52421695053066386</v>
      </c>
      <c r="V62" s="4">
        <f t="shared" si="74"/>
        <v>0.56470523169929954</v>
      </c>
      <c r="W62" s="4">
        <f t="shared" si="74"/>
        <v>0.54545980606796618</v>
      </c>
      <c r="X62" s="4">
        <f t="shared" si="74"/>
        <v>0.53447051053307959</v>
      </c>
      <c r="Y62" s="4">
        <f t="shared" si="74"/>
        <v>0.53251712807500107</v>
      </c>
      <c r="Z62" s="4">
        <f t="shared" si="74"/>
        <v>0.51111050275350167</v>
      </c>
      <c r="AA62" s="4">
        <f t="shared" si="74"/>
        <v>0.50193532982021893</v>
      </c>
      <c r="AB62" s="4">
        <f t="shared" si="74"/>
        <v>0.48839176868813716</v>
      </c>
      <c r="AC62" s="4">
        <f t="shared" si="74"/>
        <v>0.4842413108307182</v>
      </c>
      <c r="AD62" s="4">
        <f t="shared" si="74"/>
        <v>0.47369300791897978</v>
      </c>
      <c r="AE62" s="4">
        <f t="shared" si="74"/>
        <v>0.46079806905175291</v>
      </c>
      <c r="AF62" s="4">
        <f t="shared" si="74"/>
        <v>0.42998825619412667</v>
      </c>
      <c r="AG62" s="4">
        <f t="shared" si="74"/>
        <v>0.42564891969802671</v>
      </c>
      <c r="AI62" s="4">
        <f t="shared" si="75"/>
        <v>-2.6886317796792625E-4</v>
      </c>
      <c r="AJ62" s="4">
        <f t="shared" si="75"/>
        <v>-5.2560445320278815E-3</v>
      </c>
      <c r="AK62" s="4">
        <f t="shared" si="75"/>
        <v>-1.0503950530663886E-2</v>
      </c>
      <c r="AL62" s="4">
        <f t="shared" si="75"/>
        <v>-7.8922316992995345E-3</v>
      </c>
      <c r="AM62" s="4">
        <f t="shared" si="75"/>
        <v>1.124919393203383E-2</v>
      </c>
      <c r="AN62" s="4">
        <f t="shared" si="75"/>
        <v>-1.0730510533079607E-2</v>
      </c>
      <c r="AO62" s="4">
        <f t="shared" si="75"/>
        <v>-1.6004128075001067E-2</v>
      </c>
      <c r="AP62" s="4">
        <f t="shared" si="75"/>
        <v>-1.6819502753501692E-2</v>
      </c>
      <c r="AQ62" s="4">
        <f t="shared" si="75"/>
        <v>-1.0928329820218907E-2</v>
      </c>
      <c r="AR62" s="4">
        <f t="shared" si="75"/>
        <v>-7.5107686881371594E-3</v>
      </c>
      <c r="AS62" s="4">
        <f t="shared" si="75"/>
        <v>-6.4723108307181976E-3</v>
      </c>
      <c r="AT62" s="4">
        <f t="shared" si="75"/>
        <v>8.8299208102021742E-4</v>
      </c>
      <c r="AU62" s="4">
        <f t="shared" si="75"/>
        <v>1.9859309482470611E-3</v>
      </c>
      <c r="AV62" s="4">
        <f t="shared" si="75"/>
        <v>5.8407438058733496E-3</v>
      </c>
      <c r="AW62" s="4">
        <f t="shared" si="75"/>
        <v>1.2611080301973276E-2</v>
      </c>
      <c r="AY62" s="2">
        <f t="shared" si="65"/>
        <v>0.42668677422736012</v>
      </c>
      <c r="AZ62" s="2">
        <f t="shared" si="65"/>
        <v>0.42070916717340223</v>
      </c>
      <c r="BA62" s="2">
        <f t="shared" si="65"/>
        <v>0.42448360312324473</v>
      </c>
      <c r="BB62" s="2">
        <f t="shared" si="65"/>
        <v>0.42234150986986457</v>
      </c>
      <c r="BC62" s="2">
        <f t="shared" si="65"/>
        <v>0.41332497752309927</v>
      </c>
      <c r="BD62" s="2">
        <f t="shared" si="65"/>
        <v>0.40611853433001099</v>
      </c>
      <c r="BE62" s="2">
        <f t="shared" si="65"/>
        <v>0.40921960879484154</v>
      </c>
      <c r="BF62" s="2">
        <f t="shared" si="65"/>
        <v>0.4103404112957153</v>
      </c>
      <c r="BG62" s="2">
        <f t="shared" si="65"/>
        <v>0.41018768357365232</v>
      </c>
      <c r="BH62" s="2">
        <f t="shared" si="65"/>
        <v>0.4109651472341615</v>
      </c>
      <c r="BI62" s="2">
        <f t="shared" si="65"/>
        <v>0.41396416737964192</v>
      </c>
      <c r="BJ62" s="2">
        <f t="shared" si="65"/>
        <v>0.41109935788810864</v>
      </c>
      <c r="BK62" s="2">
        <f t="shared" si="65"/>
        <v>0.41593139146335517</v>
      </c>
      <c r="BL62" s="2">
        <f t="shared" si="65"/>
        <v>0.41945077190782004</v>
      </c>
      <c r="BM62" s="2">
        <f t="shared" si="65"/>
        <v>0.42387682766812351</v>
      </c>
      <c r="BO62" s="2" t="str">
        <f t="shared" si="10"/>
        <v/>
      </c>
      <c r="BP62" s="2" t="str">
        <f t="shared" si="11"/>
        <v/>
      </c>
      <c r="BQ62" s="2" t="str">
        <f t="shared" si="12"/>
        <v/>
      </c>
      <c r="BR62" s="2" t="str">
        <f t="shared" si="13"/>
        <v/>
      </c>
      <c r="BS62" s="2" t="str">
        <f t="shared" si="14"/>
        <v/>
      </c>
      <c r="BT62" s="2" t="str">
        <f t="shared" si="15"/>
        <v/>
      </c>
      <c r="BU62" s="2" t="str">
        <f t="shared" si="16"/>
        <v/>
      </c>
      <c r="BV62" s="2" t="str">
        <f t="shared" si="17"/>
        <v/>
      </c>
      <c r="BW62" s="2" t="str">
        <f t="shared" si="18"/>
        <v/>
      </c>
      <c r="BX62" s="2" t="str">
        <f t="shared" si="19"/>
        <v/>
      </c>
      <c r="BY62" s="2" t="str">
        <f t="shared" si="20"/>
        <v/>
      </c>
      <c r="BZ62" s="2" t="str">
        <f t="shared" si="21"/>
        <v/>
      </c>
      <c r="CA62" s="2" t="str">
        <f t="shared" si="22"/>
        <v/>
      </c>
      <c r="CB62" s="2">
        <f t="shared" si="23"/>
        <v>0.43582900000000002</v>
      </c>
      <c r="CC62" s="2">
        <f t="shared" si="24"/>
        <v>0.43825999999999998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0.43295783388067871</v>
      </c>
      <c r="DL62" s="2">
        <f t="shared" si="76"/>
        <v>0.4352051689655172</v>
      </c>
      <c r="DM62" s="2">
        <f t="shared" si="76"/>
        <v>0.43925397241379305</v>
      </c>
      <c r="DN62" s="2">
        <f t="shared" si="76"/>
        <v>0.43749316890516893</v>
      </c>
      <c r="DO62" s="2">
        <f t="shared" si="76"/>
        <v>0.428566205801861</v>
      </c>
      <c r="DP62" s="2">
        <f t="shared" si="76"/>
        <v>0.42381687000547347</v>
      </c>
      <c r="DQ62" s="2">
        <f t="shared" si="76"/>
        <v>0.42648354482758621</v>
      </c>
      <c r="DR62" s="2">
        <f t="shared" si="76"/>
        <v>0.42629423366703734</v>
      </c>
      <c r="DS62" s="2">
        <f t="shared" si="76"/>
        <v>0.4247073503893215</v>
      </c>
      <c r="DT62" s="2">
        <f t="shared" si="76"/>
        <v>0.42373091486837233</v>
      </c>
      <c r="DU62" s="2">
        <f t="shared" si="76"/>
        <v>0.42632524999999993</v>
      </c>
      <c r="DV62" s="2">
        <f t="shared" si="76"/>
        <v>0.42223691129032248</v>
      </c>
      <c r="DW62" s="2">
        <f t="shared" si="76"/>
        <v>0.4248343847140762</v>
      </c>
      <c r="DX62" s="2">
        <f t="shared" si="76"/>
        <v>0.42465195945945944</v>
      </c>
      <c r="DY62" s="2">
        <f t="shared" si="76"/>
        <v>0.4345843640819963</v>
      </c>
      <c r="EA62" s="2">
        <f t="shared" si="77"/>
        <v>0.42327182142857112</v>
      </c>
      <c r="EB62" s="2">
        <f t="shared" si="77"/>
        <v>0.41248281175845586</v>
      </c>
      <c r="EC62" s="2">
        <f t="shared" si="77"/>
        <v>0.41598432178765071</v>
      </c>
      <c r="ED62" s="2">
        <f t="shared" si="77"/>
        <v>0.41507488178137658</v>
      </c>
      <c r="EE62" s="2">
        <f t="shared" si="77"/>
        <v>0.40529869655009448</v>
      </c>
      <c r="EF62" s="2">
        <f t="shared" si="77"/>
        <v>0.39631391393866994</v>
      </c>
      <c r="EG62" s="2">
        <f t="shared" si="77"/>
        <v>0.39942208376865673</v>
      </c>
      <c r="EH62" s="2">
        <f t="shared" si="77"/>
        <v>0.40023078145161295</v>
      </c>
      <c r="EI62" s="2">
        <f t="shared" si="77"/>
        <v>0.40097526059701494</v>
      </c>
      <c r="EJ62" s="2">
        <f t="shared" si="77"/>
        <v>0.40251360594121322</v>
      </c>
      <c r="EK62" s="2">
        <f t="shared" si="77"/>
        <v>0.40549146180591994</v>
      </c>
      <c r="EL62" s="2">
        <f t="shared" si="77"/>
        <v>0.4034323915173238</v>
      </c>
      <c r="EM62" s="2">
        <f t="shared" si="77"/>
        <v>0.4091426235406983</v>
      </c>
      <c r="EN62" s="2">
        <f t="shared" si="77"/>
        <v>0.41345294313188236</v>
      </c>
      <c r="EO62" s="2">
        <f t="shared" si="77"/>
        <v>0.4075673161081082</v>
      </c>
      <c r="EQ62" s="2">
        <f t="shared" si="78"/>
        <v>0.3973267862137862</v>
      </c>
      <c r="ER62" s="2">
        <f t="shared" si="78"/>
        <v>0.41047833065881817</v>
      </c>
      <c r="ES62" s="2">
        <f t="shared" si="78"/>
        <v>0.4103592281164618</v>
      </c>
      <c r="ET62" s="2">
        <f t="shared" si="78"/>
        <v>0.41175230229144233</v>
      </c>
      <c r="EU62" s="2">
        <f t="shared" si="78"/>
        <v>0.40260667701448088</v>
      </c>
      <c r="EV62" s="2">
        <f t="shared" si="78"/>
        <v>0.40080340048449875</v>
      </c>
      <c r="EW62" s="2">
        <f t="shared" si="78"/>
        <v>0.39928010732821262</v>
      </c>
      <c r="EX62" s="2">
        <f t="shared" si="78"/>
        <v>0.40091435144076598</v>
      </c>
      <c r="EY62" s="2">
        <f t="shared" si="78"/>
        <v>0.40305706751126713</v>
      </c>
      <c r="EZ62" s="2">
        <f t="shared" si="78"/>
        <v>0.40617028246069181</v>
      </c>
      <c r="FA62" s="2">
        <f t="shared" si="78"/>
        <v>0.41115781568409154</v>
      </c>
      <c r="FB62" s="2">
        <f t="shared" si="78"/>
        <v>0.40903287714569136</v>
      </c>
      <c r="FC62" s="2">
        <f t="shared" si="78"/>
        <v>0.41227988977615887</v>
      </c>
      <c r="FD62" s="2">
        <f t="shared" si="78"/>
        <v>0.41267027720806038</v>
      </c>
      <c r="FE62" s="2">
        <f t="shared" si="78"/>
        <v>0.4258257273902552</v>
      </c>
      <c r="FG62" s="2">
        <f t="shared" si="79"/>
        <v>0.64592239257658446</v>
      </c>
      <c r="FH62" s="2">
        <f t="shared" si="79"/>
        <v>0.63794725950168574</v>
      </c>
      <c r="FI62" s="2">
        <f t="shared" si="79"/>
        <v>0.63470986169816968</v>
      </c>
      <c r="FJ62" s="2">
        <f t="shared" si="79"/>
        <v>0.67583179704968177</v>
      </c>
      <c r="FK62" s="2">
        <f t="shared" si="79"/>
        <v>0.65501901959214526</v>
      </c>
      <c r="FL62" s="2">
        <f t="shared" si="79"/>
        <v>0.64353714234735682</v>
      </c>
      <c r="FM62" s="2">
        <f t="shared" si="79"/>
        <v>0.63795177551967175</v>
      </c>
      <c r="FN62" s="2">
        <f t="shared" si="79"/>
        <v>0.61212047373471112</v>
      </c>
      <c r="FO62" s="2">
        <f t="shared" si="79"/>
        <v>0.61183520509702094</v>
      </c>
      <c r="FP62" s="2">
        <f t="shared" si="79"/>
        <v>0.60169917170157161</v>
      </c>
      <c r="FQ62" s="2">
        <f t="shared" si="79"/>
        <v>0.59336102988074879</v>
      </c>
      <c r="FR62" s="2">
        <f t="shared" si="79"/>
        <v>0.59231995454594255</v>
      </c>
      <c r="FS62" s="2">
        <f t="shared" si="79"/>
        <v>0.56738909331697496</v>
      </c>
      <c r="FT62" s="2">
        <f t="shared" si="79"/>
        <v>0.46442745082703007</v>
      </c>
      <c r="FU62" s="2">
        <f t="shared" si="79"/>
        <v>0.39636752217123766</v>
      </c>
      <c r="FW62" s="2">
        <f t="shared" si="67"/>
        <v>5.6455177668427424E-4</v>
      </c>
      <c r="FX62" s="2">
        <f t="shared" si="67"/>
        <v>1.6776533928537752E-4</v>
      </c>
      <c r="FY62" s="2">
        <f t="shared" si="67"/>
        <v>1.586746669427844E-4</v>
      </c>
      <c r="FZ62" s="2">
        <f t="shared" si="67"/>
        <v>2.0097687898123169E-4</v>
      </c>
      <c r="GA62" s="2">
        <f t="shared" si="67"/>
        <v>2.1068952545610684E-4</v>
      </c>
      <c r="GB62" s="2">
        <f t="shared" si="67"/>
        <v>1.8667566204681564E-4</v>
      </c>
      <c r="GC62" s="2">
        <f t="shared" si="67"/>
        <v>2.0356929725299903E-4</v>
      </c>
      <c r="GD62" s="2">
        <f t="shared" si="67"/>
        <v>2.1994228523534212E-4</v>
      </c>
      <c r="GE62" s="2">
        <f t="shared" si="67"/>
        <v>2.2154301846172929E-4</v>
      </c>
      <c r="GF62" s="2">
        <f t="shared" si="67"/>
        <v>1.8310971550109431E-4</v>
      </c>
      <c r="GG62" s="2">
        <f t="shared" si="67"/>
        <v>1.5449066851365309E-4</v>
      </c>
      <c r="GH62" s="2">
        <f t="shared" si="67"/>
        <v>1.3193409215901523E-4</v>
      </c>
      <c r="GI62" s="2">
        <f t="shared" si="67"/>
        <v>1.0865956624862647E-4</v>
      </c>
      <c r="GJ62" s="2">
        <f t="shared" si="67"/>
        <v>7.2760102009413952E-5</v>
      </c>
      <c r="GK62" s="2">
        <f t="shared" si="67"/>
        <v>6.2653201367049687E-5</v>
      </c>
      <c r="GM62" s="82">
        <f t="shared" si="68"/>
        <v>8.4501967196807151E-2</v>
      </c>
      <c r="GN62" s="82">
        <f t="shared" si="68"/>
        <v>7.0244522122798789E-2</v>
      </c>
      <c r="GO62" s="82">
        <f t="shared" si="68"/>
        <v>7.5081675315632077E-2</v>
      </c>
      <c r="GP62" s="82">
        <f t="shared" si="68"/>
        <v>0.11854214129902862</v>
      </c>
      <c r="GQ62" s="82">
        <f t="shared" si="68"/>
        <v>0.10314031091786413</v>
      </c>
      <c r="GR62" s="82">
        <f t="shared" si="68"/>
        <v>9.4910605131778694E-2</v>
      </c>
      <c r="GS62" s="82">
        <f t="shared" si="68"/>
        <v>8.9617133679844543E-2</v>
      </c>
      <c r="GT62" s="82">
        <f t="shared" si="68"/>
        <v>6.9547420783436995E-2</v>
      </c>
      <c r="GU62" s="82">
        <f t="shared" si="68"/>
        <v>6.4942658891670696E-2</v>
      </c>
      <c r="GV62" s="82">
        <f t="shared" si="68"/>
        <v>5.4448516527023344E-2</v>
      </c>
      <c r="GW62" s="82">
        <f t="shared" si="68"/>
        <v>4.9066862585570956E-2</v>
      </c>
      <c r="GX62" s="82">
        <f t="shared" si="68"/>
        <v>4.4184767267844836E-2</v>
      </c>
      <c r="GY62" s="82">
        <f t="shared" si="68"/>
        <v>3.1241929618532057E-2</v>
      </c>
      <c r="GZ62" s="82">
        <f t="shared" si="68"/>
        <v>6.6483317364356039E-3</v>
      </c>
      <c r="HA62" s="82">
        <f t="shared" si="68"/>
        <v>1.1610086730088614E-3</v>
      </c>
      <c r="HC62" s="82">
        <f t="shared" si="73"/>
        <v>2.1735543783472866E-7</v>
      </c>
      <c r="HD62" s="82">
        <f t="shared" si="69"/>
        <v>5.4585681310535351E-7</v>
      </c>
      <c r="HE62" s="82">
        <f t="shared" si="69"/>
        <v>3.1027860150155733E-7</v>
      </c>
      <c r="HF62" s="82">
        <f t="shared" si="69"/>
        <v>7.6379114330411726E-8</v>
      </c>
      <c r="HG62" s="82">
        <f t="shared" si="69"/>
        <v>7.4390828346868013E-7</v>
      </c>
      <c r="HH62" s="82">
        <f t="shared" si="69"/>
        <v>4.7239139826495577E-7</v>
      </c>
      <c r="HI62" s="82">
        <f t="shared" si="69"/>
        <v>9.0212127801385916E-7</v>
      </c>
      <c r="HJ62" s="82">
        <f t="shared" si="69"/>
        <v>3.4182589103256662E-7</v>
      </c>
      <c r="HK62" s="82">
        <f t="shared" si="69"/>
        <v>1.9790739008409003E-7</v>
      </c>
      <c r="HL62" s="82">
        <f t="shared" si="69"/>
        <v>1.7572276601176964E-7</v>
      </c>
      <c r="HM62" s="82">
        <f t="shared" si="69"/>
        <v>6.6085513821672404E-8</v>
      </c>
      <c r="HN62" s="82">
        <f t="shared" si="69"/>
        <v>4.1752297421556162E-8</v>
      </c>
      <c r="HO62" s="82">
        <f t="shared" si="69"/>
        <v>1.6132857281465541E-8</v>
      </c>
      <c r="HP62" s="82">
        <f t="shared" si="69"/>
        <v>2.6859169208254416E-11</v>
      </c>
      <c r="HQ62" s="82">
        <f t="shared" si="69"/>
        <v>1.6519795101207537E-13</v>
      </c>
      <c r="HS62" s="82">
        <f t="shared" si="70"/>
        <v>1.5746144041158691E-21</v>
      </c>
      <c r="HT62" s="82">
        <f t="shared" si="70"/>
        <v>9.1943195763751168E-25</v>
      </c>
      <c r="HU62" s="82">
        <f t="shared" si="70"/>
        <v>2.0705761148296655E-27</v>
      </c>
      <c r="HV62" s="82">
        <f t="shared" si="70"/>
        <v>4.4828473136810692E-32</v>
      </c>
      <c r="HW62" s="82">
        <f t="shared" si="70"/>
        <v>1.5259847246545093E-27</v>
      </c>
      <c r="HX62" s="82">
        <f t="shared" si="70"/>
        <v>1.2315883823242672E-29</v>
      </c>
      <c r="HY62" s="82">
        <f t="shared" si="70"/>
        <v>1.5393795683668386E-28</v>
      </c>
      <c r="HZ62" s="82">
        <f t="shared" si="70"/>
        <v>7.9784044528662741E-30</v>
      </c>
      <c r="IA62" s="82">
        <f t="shared" si="70"/>
        <v>4.5466859392722298E-30</v>
      </c>
      <c r="IB62" s="82">
        <f t="shared" si="70"/>
        <v>1.9334506986658866E-29</v>
      </c>
      <c r="IC62" s="82">
        <f t="shared" si="70"/>
        <v>9.3431199836845374E-32</v>
      </c>
      <c r="ID62" s="82">
        <f t="shared" si="70"/>
        <v>3.0535246103891675E-31</v>
      </c>
      <c r="IE62" s="82">
        <f t="shared" si="70"/>
        <v>2.0583319282739907E-31</v>
      </c>
      <c r="IF62" s="82">
        <f t="shared" si="70"/>
        <v>7.3706495354821714E-34</v>
      </c>
      <c r="IG62" s="82">
        <f t="shared" si="70"/>
        <v>1.9433882721464222E-31</v>
      </c>
      <c r="II62" s="82">
        <f t="shared" si="71"/>
        <v>1.0287925936542643E-120</v>
      </c>
      <c r="IJ62" s="82">
        <f t="shared" si="71"/>
        <v>2.9422355338383719E-134</v>
      </c>
      <c r="IK62" s="82">
        <f t="shared" si="71"/>
        <v>1.2296128208743665E-155</v>
      </c>
      <c r="IL62" s="82">
        <f t="shared" si="71"/>
        <v>1.106535135949298E-183</v>
      </c>
      <c r="IM62" s="82">
        <f t="shared" si="71"/>
        <v>3.9674102742056514E-155</v>
      </c>
      <c r="IN62" s="82">
        <f t="shared" si="71"/>
        <v>6.693759823337186E-168</v>
      </c>
      <c r="IO62" s="82">
        <f t="shared" si="71"/>
        <v>4.0784255753368471E-162</v>
      </c>
      <c r="IP62" s="82">
        <f t="shared" si="71"/>
        <v>3.8357186520382899E-169</v>
      </c>
      <c r="IQ62" s="82">
        <f t="shared" si="71"/>
        <v>1.9425952425663466E-168</v>
      </c>
      <c r="IR62" s="82">
        <f t="shared" si="71"/>
        <v>4.8870560526064316E-164</v>
      </c>
      <c r="IS62" s="82">
        <f t="shared" si="71"/>
        <v>1.5717536818683916E-177</v>
      </c>
      <c r="IT62" s="82">
        <f t="shared" si="71"/>
        <v>1.9868696714089619E-172</v>
      </c>
      <c r="IU62" s="82">
        <f t="shared" si="71"/>
        <v>5.7464476932135609E-171</v>
      </c>
      <c r="IV62" s="82">
        <f t="shared" si="71"/>
        <v>1.1533510013009994E-107</v>
      </c>
      <c r="IW62" s="82">
        <f t="shared" si="71"/>
        <v>4.3343287763112404E-72</v>
      </c>
      <c r="IY62" s="82">
        <f t="shared" si="72"/>
        <v>8.450218455224498E-2</v>
      </c>
      <c r="IZ62" s="82">
        <f t="shared" si="72"/>
        <v>7.02450679796119E-2</v>
      </c>
      <c r="JA62" s="82">
        <f t="shared" si="72"/>
        <v>7.5081985594233583E-2</v>
      </c>
      <c r="JB62" s="82">
        <f t="shared" si="72"/>
        <v>0.11854221767814295</v>
      </c>
      <c r="JC62" s="82">
        <f t="shared" si="72"/>
        <v>0.1031410548261476</v>
      </c>
      <c r="JD62" s="82">
        <f t="shared" si="72"/>
        <v>9.4911077523176957E-2</v>
      </c>
      <c r="JE62" s="82">
        <f t="shared" si="72"/>
        <v>8.9618035801122556E-2</v>
      </c>
      <c r="JF62" s="82">
        <f t="shared" si="72"/>
        <v>6.9547762609328032E-2</v>
      </c>
      <c r="JG62" s="82">
        <f t="shared" si="72"/>
        <v>6.4942856799060783E-2</v>
      </c>
      <c r="JH62" s="82">
        <f t="shared" si="72"/>
        <v>5.4448692249789356E-2</v>
      </c>
      <c r="JI62" s="82">
        <f t="shared" si="72"/>
        <v>4.9066928671084781E-2</v>
      </c>
      <c r="JJ62" s="82">
        <f t="shared" si="72"/>
        <v>4.4184809020142261E-2</v>
      </c>
      <c r="JK62" s="82">
        <f t="shared" si="72"/>
        <v>3.124194575138934E-2</v>
      </c>
      <c r="JL62" s="82">
        <f t="shared" si="72"/>
        <v>6.6483317632947733E-3</v>
      </c>
      <c r="JM62" s="82">
        <f t="shared" si="72"/>
        <v>1.1610086731740593E-3</v>
      </c>
    </row>
    <row r="63" spans="2:273" x14ac:dyDescent="0.25">
      <c r="B63" s="2">
        <v>36</v>
      </c>
      <c r="C63" s="37">
        <v>0.54005999999999998</v>
      </c>
      <c r="D63" s="37">
        <v>0.52469900000000003</v>
      </c>
      <c r="E63" s="37">
        <v>0.53585400000000005</v>
      </c>
      <c r="F63" s="37">
        <v>0.58495399999999997</v>
      </c>
      <c r="G63" s="37">
        <v>0.59354399999999996</v>
      </c>
      <c r="H63" s="37">
        <v>0.55425000000000002</v>
      </c>
      <c r="I63" s="37">
        <v>0.55507899999999999</v>
      </c>
      <c r="J63" s="37">
        <v>0.52747299999999997</v>
      </c>
      <c r="K63" s="37">
        <v>0.51354500000000003</v>
      </c>
      <c r="L63" s="37">
        <v>0.49571199999999999</v>
      </c>
      <c r="M63" s="37">
        <v>0.492558</v>
      </c>
      <c r="N63" s="37">
        <v>0.48525499999999999</v>
      </c>
      <c r="O63" s="37">
        <v>0.47138200000000002</v>
      </c>
      <c r="P63" s="37">
        <v>0.43723699999999999</v>
      </c>
      <c r="Q63" s="37">
        <v>0.44181599999999999</v>
      </c>
      <c r="S63" s="4">
        <f t="shared" si="74"/>
        <v>0.54714811720395495</v>
      </c>
      <c r="T63" s="4">
        <f t="shared" si="74"/>
        <v>0.53266871893208667</v>
      </c>
      <c r="U63" s="4">
        <f t="shared" si="74"/>
        <v>0.54642528360167042</v>
      </c>
      <c r="V63" s="4">
        <f t="shared" si="74"/>
        <v>0.59156442346041538</v>
      </c>
      <c r="W63" s="4">
        <f t="shared" si="74"/>
        <v>0.57340139603718043</v>
      </c>
      <c r="X63" s="4">
        <f t="shared" si="74"/>
        <v>0.56343634287761546</v>
      </c>
      <c r="Y63" s="4">
        <f t="shared" si="74"/>
        <v>0.56112384287835759</v>
      </c>
      <c r="Z63" s="4">
        <f t="shared" si="74"/>
        <v>0.53798936218507376</v>
      </c>
      <c r="AA63" s="4">
        <f t="shared" si="74"/>
        <v>0.52573870018230917</v>
      </c>
      <c r="AB63" s="4">
        <f t="shared" si="74"/>
        <v>0.50878715648887973</v>
      </c>
      <c r="AC63" s="4">
        <f t="shared" si="74"/>
        <v>0.50335489580913917</v>
      </c>
      <c r="AD63" s="4">
        <f t="shared" si="74"/>
        <v>0.48970506658205915</v>
      </c>
      <c r="AE63" s="4">
        <f t="shared" si="74"/>
        <v>0.4728189772383426</v>
      </c>
      <c r="AF63" s="4">
        <f t="shared" si="74"/>
        <v>0.43420308315719136</v>
      </c>
      <c r="AG63" s="4">
        <f t="shared" si="74"/>
        <v>0.42654777843428526</v>
      </c>
      <c r="AI63" s="4">
        <f t="shared" si="75"/>
        <v>-7.0881172039549689E-3</v>
      </c>
      <c r="AJ63" s="4">
        <f t="shared" si="75"/>
        <v>-7.9697189320866446E-3</v>
      </c>
      <c r="AK63" s="4">
        <f t="shared" si="75"/>
        <v>-1.0571283601670367E-2</v>
      </c>
      <c r="AL63" s="4">
        <f t="shared" si="75"/>
        <v>-6.6104234604154044E-3</v>
      </c>
      <c r="AM63" s="4">
        <f t="shared" si="75"/>
        <v>2.0142603962819527E-2</v>
      </c>
      <c r="AN63" s="4">
        <f t="shared" si="75"/>
        <v>-9.1863428776154388E-3</v>
      </c>
      <c r="AO63" s="4">
        <f t="shared" si="75"/>
        <v>-6.0448428783576036E-3</v>
      </c>
      <c r="AP63" s="4">
        <f t="shared" si="75"/>
        <v>-1.0516362185073791E-2</v>
      </c>
      <c r="AQ63" s="4">
        <f t="shared" si="75"/>
        <v>-1.2193700182309142E-2</v>
      </c>
      <c r="AR63" s="4">
        <f t="shared" si="75"/>
        <v>-1.3075156488879747E-2</v>
      </c>
      <c r="AS63" s="4">
        <f t="shared" si="75"/>
        <v>-1.0796895809139173E-2</v>
      </c>
      <c r="AT63" s="4">
        <f t="shared" si="75"/>
        <v>-4.4500665820591534E-3</v>
      </c>
      <c r="AU63" s="4">
        <f t="shared" si="75"/>
        <v>-1.4369772383425738E-3</v>
      </c>
      <c r="AV63" s="4">
        <f t="shared" si="75"/>
        <v>3.0339168428086261E-3</v>
      </c>
      <c r="AW63" s="4">
        <f t="shared" si="75"/>
        <v>1.5268221565714724E-2</v>
      </c>
      <c r="AY63" s="2">
        <f t="shared" si="65"/>
        <v>0.42613198678653214</v>
      </c>
      <c r="AZ63" s="2">
        <f t="shared" si="65"/>
        <v>0.42005265312996559</v>
      </c>
      <c r="BA63" s="2">
        <f t="shared" si="65"/>
        <v>0.42382091636737101</v>
      </c>
      <c r="BB63" s="2">
        <f t="shared" si="65"/>
        <v>0.42166269592067529</v>
      </c>
      <c r="BC63" s="2">
        <f t="shared" si="65"/>
        <v>0.41266807176179482</v>
      </c>
      <c r="BD63" s="2">
        <f t="shared" si="65"/>
        <v>0.40544967157258993</v>
      </c>
      <c r="BE63" s="2">
        <f t="shared" si="65"/>
        <v>0.40855844682515197</v>
      </c>
      <c r="BF63" s="2">
        <f t="shared" si="65"/>
        <v>0.4096978013330122</v>
      </c>
      <c r="BG63" s="2">
        <f t="shared" si="65"/>
        <v>0.40960696303617045</v>
      </c>
      <c r="BH63" s="2">
        <f t="shared" si="65"/>
        <v>0.41042214022419587</v>
      </c>
      <c r="BI63" s="2">
        <f t="shared" si="65"/>
        <v>0.41340733556464943</v>
      </c>
      <c r="BJ63" s="2">
        <f t="shared" si="65"/>
        <v>0.41055141619852348</v>
      </c>
      <c r="BK63" s="2">
        <f t="shared" si="65"/>
        <v>0.41542678246175663</v>
      </c>
      <c r="BL63" s="2">
        <f t="shared" si="65"/>
        <v>0.41901330283678972</v>
      </c>
      <c r="BM63" s="2">
        <f t="shared" si="65"/>
        <v>0.42357059983054407</v>
      </c>
      <c r="BO63" s="2" t="str">
        <f t="shared" si="10"/>
        <v/>
      </c>
      <c r="BP63" s="2" t="str">
        <f t="shared" si="11"/>
        <v/>
      </c>
      <c r="BQ63" s="2" t="str">
        <f t="shared" si="12"/>
        <v/>
      </c>
      <c r="BR63" s="2" t="str">
        <f t="shared" si="13"/>
        <v/>
      </c>
      <c r="BS63" s="2" t="str">
        <f t="shared" si="14"/>
        <v/>
      </c>
      <c r="BT63" s="2" t="str">
        <f t="shared" si="15"/>
        <v/>
      </c>
      <c r="BU63" s="2" t="str">
        <f t="shared" si="16"/>
        <v/>
      </c>
      <c r="BV63" s="2" t="str">
        <f t="shared" si="17"/>
        <v/>
      </c>
      <c r="BW63" s="2" t="str">
        <f t="shared" si="18"/>
        <v/>
      </c>
      <c r="BX63" s="2" t="str">
        <f t="shared" si="19"/>
        <v/>
      </c>
      <c r="BY63" s="2" t="str">
        <f t="shared" si="20"/>
        <v/>
      </c>
      <c r="BZ63" s="2" t="str">
        <f t="shared" si="21"/>
        <v/>
      </c>
      <c r="CA63" s="2" t="str">
        <f t="shared" si="22"/>
        <v/>
      </c>
      <c r="CB63" s="2" t="str">
        <f t="shared" si="23"/>
        <v/>
      </c>
      <c r="CC63" s="2">
        <f t="shared" si="24"/>
        <v>0.44181599999999999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0.43341630788177343</v>
      </c>
      <c r="DL63" s="2">
        <f t="shared" si="76"/>
        <v>0.4356557221674876</v>
      </c>
      <c r="DM63" s="2">
        <f t="shared" si="76"/>
        <v>0.43983651133004925</v>
      </c>
      <c r="DN63" s="2">
        <f t="shared" si="76"/>
        <v>0.43794654863654864</v>
      </c>
      <c r="DO63" s="2">
        <f t="shared" si="76"/>
        <v>0.42896969211822666</v>
      </c>
      <c r="DP63" s="2">
        <f t="shared" si="76"/>
        <v>0.42419091379310342</v>
      </c>
      <c r="DQ63" s="2">
        <f t="shared" si="76"/>
        <v>0.42701274482758622</v>
      </c>
      <c r="DR63" s="2">
        <f t="shared" si="76"/>
        <v>0.42682323856136439</v>
      </c>
      <c r="DS63" s="2">
        <f t="shared" si="76"/>
        <v>0.42524168943270302</v>
      </c>
      <c r="DT63" s="2">
        <f t="shared" si="76"/>
        <v>0.42418257738227666</v>
      </c>
      <c r="DU63" s="2">
        <f t="shared" si="76"/>
        <v>0.42673652701612896</v>
      </c>
      <c r="DV63" s="2">
        <f t="shared" si="76"/>
        <v>0.42251564717741924</v>
      </c>
      <c r="DW63" s="2">
        <f t="shared" si="76"/>
        <v>0.42513850219941346</v>
      </c>
      <c r="DX63" s="2">
        <f t="shared" si="76"/>
        <v>0.42480505238095234</v>
      </c>
      <c r="DY63" s="2">
        <f t="shared" si="76"/>
        <v>0.43526276815953641</v>
      </c>
      <c r="EA63" s="2">
        <f t="shared" si="77"/>
        <v>0.42251399999999967</v>
      </c>
      <c r="EB63" s="2">
        <f t="shared" si="77"/>
        <v>0.41197718865474298</v>
      </c>
      <c r="EC63" s="2">
        <f t="shared" si="77"/>
        <v>0.41541606514844448</v>
      </c>
      <c r="ED63" s="2">
        <f t="shared" si="77"/>
        <v>0.41454030318102952</v>
      </c>
      <c r="EE63" s="2">
        <f t="shared" si="77"/>
        <v>0.40483879050094518</v>
      </c>
      <c r="EF63" s="2">
        <f t="shared" si="77"/>
        <v>0.39598073339307055</v>
      </c>
      <c r="EG63" s="2">
        <f t="shared" si="77"/>
        <v>0.39900689477611945</v>
      </c>
      <c r="EH63" s="2">
        <f t="shared" si="77"/>
        <v>0.39980059086021513</v>
      </c>
      <c r="EI63" s="2">
        <f t="shared" si="77"/>
        <v>0.40055985955223883</v>
      </c>
      <c r="EJ63" s="2">
        <f t="shared" si="77"/>
        <v>0.40211360556597869</v>
      </c>
      <c r="EK63" s="2">
        <f t="shared" si="77"/>
        <v>0.40507486794234648</v>
      </c>
      <c r="EL63" s="2">
        <f t="shared" si="77"/>
        <v>0.40303998303464755</v>
      </c>
      <c r="EM63" s="2">
        <f t="shared" si="77"/>
        <v>0.40867291267835909</v>
      </c>
      <c r="EN63" s="2">
        <f t="shared" si="77"/>
        <v>0.41292212686760071</v>
      </c>
      <c r="EO63" s="2">
        <f t="shared" si="77"/>
        <v>0.40732827275675687</v>
      </c>
      <c r="EQ63" s="2">
        <f t="shared" si="78"/>
        <v>0.39694566833166833</v>
      </c>
      <c r="ER63" s="2">
        <f t="shared" si="78"/>
        <v>0.41000668414222013</v>
      </c>
      <c r="ES63" s="2">
        <f t="shared" si="78"/>
        <v>0.40988995032180836</v>
      </c>
      <c r="ET63" s="2">
        <f t="shared" si="78"/>
        <v>0.41127621953091997</v>
      </c>
      <c r="EU63" s="2">
        <f t="shared" si="78"/>
        <v>0.40219643909072955</v>
      </c>
      <c r="EV63" s="2">
        <f t="shared" si="78"/>
        <v>0.40038520705348057</v>
      </c>
      <c r="EW63" s="2">
        <f t="shared" si="78"/>
        <v>0.39886702084284831</v>
      </c>
      <c r="EX63" s="2">
        <f t="shared" si="78"/>
        <v>0.40047055653830399</v>
      </c>
      <c r="EY63" s="2">
        <f t="shared" si="78"/>
        <v>0.40260192594008565</v>
      </c>
      <c r="EZ63" s="2">
        <f t="shared" si="78"/>
        <v>0.40570264169182646</v>
      </c>
      <c r="FA63" s="2">
        <f t="shared" si="78"/>
        <v>0.41064007901241228</v>
      </c>
      <c r="FB63" s="2">
        <f t="shared" si="78"/>
        <v>0.40854313979803641</v>
      </c>
      <c r="FC63" s="2">
        <f t="shared" si="78"/>
        <v>0.41175710820612488</v>
      </c>
      <c r="FD63" s="2">
        <f t="shared" si="78"/>
        <v>0.4121462717156647</v>
      </c>
      <c r="FE63" s="2">
        <f t="shared" si="78"/>
        <v>0.42525143437894314</v>
      </c>
      <c r="FG63" s="2">
        <f t="shared" si="79"/>
        <v>0.66669321397787507</v>
      </c>
      <c r="FH63" s="2">
        <f t="shared" si="79"/>
        <v>0.65893888904239795</v>
      </c>
      <c r="FI63" s="2">
        <f t="shared" si="79"/>
        <v>0.65578791667191649</v>
      </c>
      <c r="FJ63" s="2">
        <f t="shared" si="79"/>
        <v>0.69567472772202166</v>
      </c>
      <c r="FK63" s="2">
        <f t="shared" si="79"/>
        <v>0.67552428005707721</v>
      </c>
      <c r="FL63" s="2">
        <f t="shared" si="79"/>
        <v>0.66437518199777146</v>
      </c>
      <c r="FM63" s="2">
        <f t="shared" si="79"/>
        <v>0.65894328320588602</v>
      </c>
      <c r="FN63" s="2">
        <f t="shared" si="79"/>
        <v>0.63374984511250676</v>
      </c>
      <c r="FO63" s="2">
        <f t="shared" si="79"/>
        <v>0.63347095877718951</v>
      </c>
      <c r="FP63" s="2">
        <f t="shared" si="79"/>
        <v>0.62355228197924117</v>
      </c>
      <c r="FQ63" s="2">
        <f t="shared" si="79"/>
        <v>0.61537918746520348</v>
      </c>
      <c r="FR63" s="2">
        <f t="shared" si="79"/>
        <v>0.614357845946643</v>
      </c>
      <c r="FS63" s="2">
        <f t="shared" si="79"/>
        <v>0.58984144972254127</v>
      </c>
      <c r="FT63" s="2">
        <f t="shared" si="79"/>
        <v>0.48739577139231732</v>
      </c>
      <c r="FU63" s="2">
        <f t="shared" si="79"/>
        <v>0.41860070983774456</v>
      </c>
      <c r="FW63" s="2">
        <f t="shared" si="67"/>
        <v>6.1898499951120345E-4</v>
      </c>
      <c r="FX63" s="2">
        <f t="shared" si="67"/>
        <v>1.8394805926737242E-4</v>
      </c>
      <c r="FY63" s="2">
        <f t="shared" si="67"/>
        <v>1.7398064917493867E-4</v>
      </c>
      <c r="FZ63" s="2">
        <f t="shared" si="67"/>
        <v>2.2036249292804646E-4</v>
      </c>
      <c r="GA63" s="2">
        <f t="shared" si="67"/>
        <v>2.310117750546464E-4</v>
      </c>
      <c r="GB63" s="2">
        <f t="shared" si="67"/>
        <v>2.0468210683334144E-4</v>
      </c>
      <c r="GC63" s="2">
        <f t="shared" si="67"/>
        <v>2.2320491209794588E-4</v>
      </c>
      <c r="GD63" s="2">
        <f t="shared" si="67"/>
        <v>2.4115680291113777E-4</v>
      </c>
      <c r="GE63" s="2">
        <f t="shared" si="67"/>
        <v>2.429118972349461E-4</v>
      </c>
      <c r="GF63" s="2">
        <f t="shared" si="67"/>
        <v>2.0077226368703837E-4</v>
      </c>
      <c r="GG63" s="2">
        <f t="shared" si="67"/>
        <v>1.6939312473149615E-4</v>
      </c>
      <c r="GH63" s="2">
        <f t="shared" si="67"/>
        <v>1.446610140245108E-4</v>
      </c>
      <c r="GI63" s="2">
        <f t="shared" si="67"/>
        <v>1.1914159619940806E-4</v>
      </c>
      <c r="GJ63" s="2">
        <f t="shared" si="67"/>
        <v>7.977930537062894E-5</v>
      </c>
      <c r="GK63" s="2">
        <f t="shared" si="67"/>
        <v>6.8697453964246954E-5</v>
      </c>
      <c r="GM63" s="82">
        <f t="shared" si="68"/>
        <v>0.10818022497711721</v>
      </c>
      <c r="GN63" s="82">
        <f t="shared" si="68"/>
        <v>8.9470921721890681E-2</v>
      </c>
      <c r="GO63" s="82">
        <f t="shared" si="68"/>
        <v>9.6928957471974775E-2</v>
      </c>
      <c r="GP63" s="82">
        <f t="shared" si="68"/>
        <v>0.14896568433936799</v>
      </c>
      <c r="GQ63" s="82">
        <f t="shared" si="68"/>
        <v>0.13237129121875615</v>
      </c>
      <c r="GR63" s="82">
        <f t="shared" si="68"/>
        <v>0.12340284855791454</v>
      </c>
      <c r="GS63" s="82">
        <f t="shared" si="68"/>
        <v>0.11713070022031684</v>
      </c>
      <c r="GT63" s="82">
        <f t="shared" si="68"/>
        <v>9.3634397659806148E-2</v>
      </c>
      <c r="GU63" s="82">
        <f t="shared" si="68"/>
        <v>8.6674660805784967E-2</v>
      </c>
      <c r="GV63" s="82">
        <f t="shared" si="68"/>
        <v>7.2735038202814323E-2</v>
      </c>
      <c r="GW63" s="82">
        <f t="shared" si="68"/>
        <v>6.6011790774838902E-2</v>
      </c>
      <c r="GX63" s="82">
        <f t="shared" si="68"/>
        <v>5.847790347417451E-2</v>
      </c>
      <c r="GY63" s="82">
        <f t="shared" si="68"/>
        <v>4.1703556835094628E-2</v>
      </c>
      <c r="GZ63" s="82">
        <f t="shared" si="68"/>
        <v>1.0003717254066799E-2</v>
      </c>
      <c r="HA63" s="82">
        <f t="shared" si="68"/>
        <v>2.0393714646957089E-3</v>
      </c>
      <c r="HC63" s="82">
        <f t="shared" si="73"/>
        <v>4.7639282249231001E-7</v>
      </c>
      <c r="HD63" s="82">
        <f t="shared" si="69"/>
        <v>1.0891196167621959E-6</v>
      </c>
      <c r="HE63" s="82">
        <f t="shared" si="69"/>
        <v>6.5957098819080508E-7</v>
      </c>
      <c r="HF63" s="82">
        <f t="shared" si="69"/>
        <v>1.8449037805666378E-7</v>
      </c>
      <c r="HG63" s="82">
        <f t="shared" si="69"/>
        <v>1.5806272600776204E-6</v>
      </c>
      <c r="HH63" s="82">
        <f t="shared" si="69"/>
        <v>1.0367706370754902E-6</v>
      </c>
      <c r="HI63" s="82">
        <f t="shared" si="69"/>
        <v>1.9325343738497797E-6</v>
      </c>
      <c r="HJ63" s="82">
        <f t="shared" si="69"/>
        <v>7.7101043151958372E-7</v>
      </c>
      <c r="HK63" s="82">
        <f t="shared" si="69"/>
        <v>4.5290379118266072E-7</v>
      </c>
      <c r="HL63" s="82">
        <f t="shared" si="69"/>
        <v>3.9201201082965417E-7</v>
      </c>
      <c r="HM63" s="82">
        <f t="shared" si="69"/>
        <v>1.5388743651154972E-7</v>
      </c>
      <c r="HN63" s="82">
        <f t="shared" si="69"/>
        <v>9.5783865590545633E-8</v>
      </c>
      <c r="HO63" s="82">
        <f t="shared" si="69"/>
        <v>3.7102005223872782E-8</v>
      </c>
      <c r="HP63" s="82">
        <f t="shared" si="69"/>
        <v>8.0971898392651847E-11</v>
      </c>
      <c r="HQ63" s="82">
        <f t="shared" si="69"/>
        <v>6.3287990275449555E-13</v>
      </c>
      <c r="HS63" s="82">
        <f t="shared" si="70"/>
        <v>7.2656385509966595E-21</v>
      </c>
      <c r="HT63" s="82">
        <f t="shared" si="70"/>
        <v>4.1076225404584598E-24</v>
      </c>
      <c r="HU63" s="82">
        <f t="shared" si="70"/>
        <v>1.1227488148028537E-26</v>
      </c>
      <c r="HV63" s="82">
        <f t="shared" si="70"/>
        <v>3.4839844847556941E-31</v>
      </c>
      <c r="HW63" s="82">
        <f t="shared" si="70"/>
        <v>8.7667141332208299E-27</v>
      </c>
      <c r="HX63" s="82">
        <f t="shared" si="70"/>
        <v>7.9454903871644072E-29</v>
      </c>
      <c r="HY63" s="82">
        <f t="shared" si="70"/>
        <v>9.4433903025248026E-28</v>
      </c>
      <c r="HZ63" s="82">
        <f t="shared" si="70"/>
        <v>5.4081743324185226E-29</v>
      </c>
      <c r="IA63" s="82">
        <f t="shared" si="70"/>
        <v>3.1000060974095723E-29</v>
      </c>
      <c r="IB63" s="82">
        <f t="shared" si="70"/>
        <v>1.2078458904780099E-28</v>
      </c>
      <c r="IC63" s="82">
        <f t="shared" si="70"/>
        <v>6.5374723695170726E-31</v>
      </c>
      <c r="ID63" s="82">
        <f t="shared" si="70"/>
        <v>1.9762706304665257E-30</v>
      </c>
      <c r="IE63" s="82">
        <f t="shared" si="70"/>
        <v>1.2773437403885326E-30</v>
      </c>
      <c r="IF63" s="82">
        <f t="shared" si="70"/>
        <v>4.9291599839061676E-33</v>
      </c>
      <c r="IG63" s="82">
        <f t="shared" si="70"/>
        <v>1.1120375408668455E-30</v>
      </c>
      <c r="II63" s="82">
        <f t="shared" si="71"/>
        <v>8.2963701923365764E-118</v>
      </c>
      <c r="IJ63" s="82">
        <f t="shared" si="71"/>
        <v>1.8051330913723944E-131</v>
      </c>
      <c r="IK63" s="82">
        <f t="shared" si="71"/>
        <v>2.027877389298453E-152</v>
      </c>
      <c r="IL63" s="82">
        <f t="shared" si="71"/>
        <v>8.9734289332311936E-180</v>
      </c>
      <c r="IM63" s="82">
        <f t="shared" si="71"/>
        <v>8.1654273230415898E-152</v>
      </c>
      <c r="IN63" s="82">
        <f t="shared" si="71"/>
        <v>2.3167426516687763E-164</v>
      </c>
      <c r="IO63" s="82">
        <f t="shared" si="71"/>
        <v>1.1509479328529131E-158</v>
      </c>
      <c r="IP63" s="82">
        <f t="shared" si="71"/>
        <v>1.65418534732485E-165</v>
      </c>
      <c r="IQ63" s="82">
        <f t="shared" si="71"/>
        <v>8.1454818746096445E-165</v>
      </c>
      <c r="IR63" s="82">
        <f t="shared" si="71"/>
        <v>1.3747184053954957E-160</v>
      </c>
      <c r="IS63" s="82">
        <f t="shared" si="71"/>
        <v>7.2523203737393533E-174</v>
      </c>
      <c r="IT63" s="82">
        <f t="shared" si="71"/>
        <v>6.2132656610419478E-169</v>
      </c>
      <c r="IU63" s="82">
        <f t="shared" si="71"/>
        <v>1.4167415087576736E-167</v>
      </c>
      <c r="IV63" s="82">
        <f t="shared" si="71"/>
        <v>1.2468685800950778E-105</v>
      </c>
      <c r="IW63" s="82">
        <f t="shared" si="71"/>
        <v>9.2738697467935177E-71</v>
      </c>
      <c r="IY63" s="82">
        <f t="shared" si="72"/>
        <v>0.10818070136993971</v>
      </c>
      <c r="IZ63" s="82">
        <f t="shared" si="72"/>
        <v>8.9472010841507438E-2</v>
      </c>
      <c r="JA63" s="82">
        <f t="shared" si="72"/>
        <v>9.6929617042962962E-2</v>
      </c>
      <c r="JB63" s="82">
        <f t="shared" si="72"/>
        <v>0.14896586882974605</v>
      </c>
      <c r="JC63" s="82">
        <f t="shared" si="72"/>
        <v>0.13237287184601623</v>
      </c>
      <c r="JD63" s="82">
        <f t="shared" si="72"/>
        <v>0.12340388532855162</v>
      </c>
      <c r="JE63" s="82">
        <f t="shared" si="72"/>
        <v>0.11713263275469069</v>
      </c>
      <c r="JF63" s="82">
        <f t="shared" si="72"/>
        <v>9.3635168670237662E-2</v>
      </c>
      <c r="JG63" s="82">
        <f t="shared" si="72"/>
        <v>8.6675113709576146E-2</v>
      </c>
      <c r="JH63" s="82">
        <f t="shared" si="72"/>
        <v>7.2735430214825147E-2</v>
      </c>
      <c r="JI63" s="82">
        <f t="shared" si="72"/>
        <v>6.6011944662275418E-2</v>
      </c>
      <c r="JJ63" s="82">
        <f t="shared" si="72"/>
        <v>5.8477999258040099E-2</v>
      </c>
      <c r="JK63" s="82">
        <f t="shared" si="72"/>
        <v>4.1703593937099853E-2</v>
      </c>
      <c r="JL63" s="82">
        <f t="shared" si="72"/>
        <v>1.0003717335038697E-2</v>
      </c>
      <c r="JM63" s="82">
        <f t="shared" si="72"/>
        <v>2.0393714653285889E-3</v>
      </c>
    </row>
    <row r="64" spans="2:273" x14ac:dyDescent="0.25">
      <c r="B64" s="2">
        <v>37</v>
      </c>
      <c r="C64" s="37">
        <v>0.56211599999999995</v>
      </c>
      <c r="D64" s="37">
        <v>0.54448200000000002</v>
      </c>
      <c r="E64" s="37">
        <v>0.56176599999999999</v>
      </c>
      <c r="F64" s="37">
        <v>0.62070899999999996</v>
      </c>
      <c r="G64" s="37">
        <v>0.62866900000000003</v>
      </c>
      <c r="H64" s="37">
        <v>0.60361100000000001</v>
      </c>
      <c r="I64" s="37">
        <v>0.59360599999999997</v>
      </c>
      <c r="J64" s="37">
        <v>0.56373499999999999</v>
      </c>
      <c r="K64" s="37">
        <v>0.54468399999999995</v>
      </c>
      <c r="L64" s="37">
        <v>0.51936599999999999</v>
      </c>
      <c r="M64" s="37">
        <v>0.51480800000000004</v>
      </c>
      <c r="N64" s="37">
        <v>0.50364299999999995</v>
      </c>
      <c r="O64" s="37">
        <v>0.48245300000000002</v>
      </c>
      <c r="P64" s="37">
        <v>0.446355</v>
      </c>
      <c r="Q64" s="37">
        <v>0.44710800000000001</v>
      </c>
      <c r="S64" s="4">
        <f t="shared" si="74"/>
        <v>0.57094900467635856</v>
      </c>
      <c r="T64" s="4">
        <f t="shared" si="74"/>
        <v>0.55475793952716357</v>
      </c>
      <c r="U64" s="4">
        <f t="shared" si="74"/>
        <v>0.57168950286699083</v>
      </c>
      <c r="V64" s="4">
        <f t="shared" si="74"/>
        <v>0.62093765280183377</v>
      </c>
      <c r="W64" s="4">
        <f t="shared" si="74"/>
        <v>0.60448347218429255</v>
      </c>
      <c r="X64" s="4">
        <f t="shared" si="74"/>
        <v>0.59600458148489466</v>
      </c>
      <c r="Y64" s="4">
        <f t="shared" si="74"/>
        <v>0.59346997442589122</v>
      </c>
      <c r="Z64" s="4">
        <f t="shared" si="74"/>
        <v>0.56926341072890196</v>
      </c>
      <c r="AA64" s="4">
        <f t="shared" si="74"/>
        <v>0.55343933838316117</v>
      </c>
      <c r="AB64" s="4">
        <f t="shared" si="74"/>
        <v>0.53276445909173564</v>
      </c>
      <c r="AC64" s="4">
        <f t="shared" si="74"/>
        <v>0.52602884273936157</v>
      </c>
      <c r="AD64" s="4">
        <f t="shared" si="74"/>
        <v>0.50864143896514213</v>
      </c>
      <c r="AE64" s="4">
        <f t="shared" si="74"/>
        <v>0.48730148811514712</v>
      </c>
      <c r="AF64" s="4">
        <f t="shared" si="74"/>
        <v>0.44002520271059242</v>
      </c>
      <c r="AG64" s="4">
        <f t="shared" si="74"/>
        <v>0.42808316766310656</v>
      </c>
      <c r="AI64" s="4">
        <f t="shared" si="75"/>
        <v>-8.8330046763586134E-3</v>
      </c>
      <c r="AJ64" s="4">
        <f t="shared" si="75"/>
        <v>-1.0275939527163547E-2</v>
      </c>
      <c r="AK64" s="4">
        <f t="shared" si="75"/>
        <v>-9.9235028669908409E-3</v>
      </c>
      <c r="AL64" s="4">
        <f t="shared" si="75"/>
        <v>-2.2865280183381742E-4</v>
      </c>
      <c r="AM64" s="4">
        <f t="shared" si="75"/>
        <v>2.4185527815707486E-2</v>
      </c>
      <c r="AN64" s="4">
        <f t="shared" si="75"/>
        <v>7.6064185151053509E-3</v>
      </c>
      <c r="AO64" s="4">
        <f t="shared" si="75"/>
        <v>1.3602557410874461E-4</v>
      </c>
      <c r="AP64" s="4">
        <f t="shared" si="75"/>
        <v>-5.5284107289019779E-3</v>
      </c>
      <c r="AQ64" s="4">
        <f t="shared" si="75"/>
        <v>-8.7553383831612264E-3</v>
      </c>
      <c r="AR64" s="4">
        <f t="shared" si="75"/>
        <v>-1.3398459091735648E-2</v>
      </c>
      <c r="AS64" s="4">
        <f t="shared" si="75"/>
        <v>-1.1220842739361525E-2</v>
      </c>
      <c r="AT64" s="4">
        <f t="shared" si="75"/>
        <v>-4.9984389651421823E-3</v>
      </c>
      <c r="AU64" s="4">
        <f t="shared" si="75"/>
        <v>-4.8484881151470982E-3</v>
      </c>
      <c r="AV64" s="4">
        <f t="shared" si="75"/>
        <v>6.3297972894075794E-3</v>
      </c>
      <c r="AW64" s="4">
        <f t="shared" si="75"/>
        <v>1.9024832336893449E-2</v>
      </c>
      <c r="AY64" s="2">
        <f t="shared" si="65"/>
        <v>0.42553418827050005</v>
      </c>
      <c r="AZ64" s="2">
        <f t="shared" si="65"/>
        <v>0.41937090506770897</v>
      </c>
      <c r="BA64" s="2">
        <f t="shared" si="65"/>
        <v>0.42312494970910208</v>
      </c>
      <c r="BB64" s="2">
        <f t="shared" si="65"/>
        <v>0.4209617969876871</v>
      </c>
      <c r="BC64" s="2">
        <f t="shared" si="65"/>
        <v>0.4119920508134719</v>
      </c>
      <c r="BD64" s="2">
        <f t="shared" si="65"/>
        <v>0.40476929989892318</v>
      </c>
      <c r="BE64" s="2">
        <f t="shared" si="65"/>
        <v>0.40787516023104381</v>
      </c>
      <c r="BF64" s="2">
        <f t="shared" si="65"/>
        <v>0.4090284182377496</v>
      </c>
      <c r="BG64" s="2">
        <f t="shared" si="65"/>
        <v>0.40899860778259639</v>
      </c>
      <c r="BH64" s="2">
        <f t="shared" si="65"/>
        <v>0.40985317749663425</v>
      </c>
      <c r="BI64" s="2">
        <f t="shared" si="65"/>
        <v>0.41282445859432554</v>
      </c>
      <c r="BJ64" s="2">
        <f t="shared" si="65"/>
        <v>0.4099831464346782</v>
      </c>
      <c r="BK64" s="2">
        <f t="shared" si="65"/>
        <v>0.41489377555682866</v>
      </c>
      <c r="BL64" s="2">
        <f t="shared" si="65"/>
        <v>0.41854374638756925</v>
      </c>
      <c r="BM64" s="2">
        <f t="shared" si="65"/>
        <v>0.42321389846892832</v>
      </c>
      <c r="BO64" s="2" t="str">
        <f t="shared" si="10"/>
        <v/>
      </c>
      <c r="BP64" s="2" t="str">
        <f t="shared" si="11"/>
        <v/>
      </c>
      <c r="BQ64" s="2" t="str">
        <f t="shared" si="12"/>
        <v/>
      </c>
      <c r="BR64" s="2" t="str">
        <f t="shared" si="13"/>
        <v/>
      </c>
      <c r="BS64" s="2" t="str">
        <f t="shared" si="14"/>
        <v/>
      </c>
      <c r="BT64" s="2" t="str">
        <f t="shared" si="15"/>
        <v/>
      </c>
      <c r="BU64" s="2" t="str">
        <f t="shared" si="16"/>
        <v/>
      </c>
      <c r="BV64" s="2" t="str">
        <f t="shared" si="17"/>
        <v/>
      </c>
      <c r="BW64" s="2" t="str">
        <f t="shared" si="18"/>
        <v/>
      </c>
      <c r="BX64" s="2" t="str">
        <f t="shared" si="19"/>
        <v/>
      </c>
      <c r="BY64" s="2" t="str">
        <f t="shared" si="20"/>
        <v/>
      </c>
      <c r="BZ64" s="2" t="str">
        <f t="shared" si="21"/>
        <v/>
      </c>
      <c r="CA64" s="2" t="str">
        <f t="shared" si="22"/>
        <v/>
      </c>
      <c r="CB64" s="2" t="str">
        <f t="shared" si="23"/>
        <v/>
      </c>
      <c r="CC64" s="2">
        <f t="shared" si="24"/>
        <v>0.44710800000000001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0.4338747818828681</v>
      </c>
      <c r="DL64" s="2">
        <f t="shared" si="76"/>
        <v>0.43610627536945806</v>
      </c>
      <c r="DM64" s="2">
        <f t="shared" si="76"/>
        <v>0.4404190502463054</v>
      </c>
      <c r="DN64" s="2">
        <f t="shared" si="76"/>
        <v>0.4383999283679284</v>
      </c>
      <c r="DO64" s="2">
        <f t="shared" si="76"/>
        <v>0.42937317843459227</v>
      </c>
      <c r="DP64" s="2">
        <f t="shared" si="76"/>
        <v>0.42456495758073343</v>
      </c>
      <c r="DQ64" s="2">
        <f t="shared" si="76"/>
        <v>0.42754194482758623</v>
      </c>
      <c r="DR64" s="2">
        <f t="shared" si="76"/>
        <v>0.42735224345569145</v>
      </c>
      <c r="DS64" s="2">
        <f t="shared" si="76"/>
        <v>0.42577602847608453</v>
      </c>
      <c r="DT64" s="2">
        <f t="shared" si="76"/>
        <v>0.42463423989618099</v>
      </c>
      <c r="DU64" s="2">
        <f t="shared" si="76"/>
        <v>0.42714780403225799</v>
      </c>
      <c r="DV64" s="2">
        <f t="shared" si="76"/>
        <v>0.42279438306451606</v>
      </c>
      <c r="DW64" s="2">
        <f t="shared" si="76"/>
        <v>0.42544261968475072</v>
      </c>
      <c r="DX64" s="2">
        <f t="shared" si="76"/>
        <v>0.42495814530244524</v>
      </c>
      <c r="DY64" s="2">
        <f t="shared" si="76"/>
        <v>0.43594117223707651</v>
      </c>
      <c r="EA64" s="2">
        <f t="shared" si="77"/>
        <v>0.42175617857142828</v>
      </c>
      <c r="EB64" s="2">
        <f t="shared" si="77"/>
        <v>0.41147156555103009</v>
      </c>
      <c r="EC64" s="2">
        <f t="shared" si="77"/>
        <v>0.4148478085092383</v>
      </c>
      <c r="ED64" s="2">
        <f t="shared" si="77"/>
        <v>0.41400572458068252</v>
      </c>
      <c r="EE64" s="2">
        <f t="shared" si="77"/>
        <v>0.40437888445179582</v>
      </c>
      <c r="EF64" s="2">
        <f t="shared" si="77"/>
        <v>0.39564755284747116</v>
      </c>
      <c r="EG64" s="2">
        <f t="shared" si="77"/>
        <v>0.39859170578358211</v>
      </c>
      <c r="EH64" s="2">
        <f t="shared" si="77"/>
        <v>0.39937040026881726</v>
      </c>
      <c r="EI64" s="2">
        <f t="shared" si="77"/>
        <v>0.40014445850746266</v>
      </c>
      <c r="EJ64" s="2">
        <f t="shared" si="77"/>
        <v>0.40171360519074417</v>
      </c>
      <c r="EK64" s="2">
        <f t="shared" si="77"/>
        <v>0.40465827407877297</v>
      </c>
      <c r="EL64" s="2">
        <f t="shared" si="77"/>
        <v>0.40264757455197131</v>
      </c>
      <c r="EM64" s="2">
        <f t="shared" si="77"/>
        <v>0.40820320181601988</v>
      </c>
      <c r="EN64" s="2">
        <f t="shared" si="77"/>
        <v>0.41239131060331907</v>
      </c>
      <c r="EO64" s="2">
        <f t="shared" si="77"/>
        <v>0.40708922940540548</v>
      </c>
      <c r="EQ64" s="2">
        <f t="shared" si="78"/>
        <v>0.39656455044955047</v>
      </c>
      <c r="ER64" s="2">
        <f t="shared" si="78"/>
        <v>0.40953503762562216</v>
      </c>
      <c r="ES64" s="2">
        <f t="shared" si="78"/>
        <v>0.40942067252715492</v>
      </c>
      <c r="ET64" s="2">
        <f t="shared" si="78"/>
        <v>0.41080013677039762</v>
      </c>
      <c r="EU64" s="2">
        <f t="shared" si="78"/>
        <v>0.40178620116697822</v>
      </c>
      <c r="EV64" s="2">
        <f t="shared" si="78"/>
        <v>0.3999670136224624</v>
      </c>
      <c r="EW64" s="2">
        <f t="shared" si="78"/>
        <v>0.39845393435748394</v>
      </c>
      <c r="EX64" s="2">
        <f t="shared" si="78"/>
        <v>0.40002676163584205</v>
      </c>
      <c r="EY64" s="2">
        <f t="shared" si="78"/>
        <v>0.40214678436890411</v>
      </c>
      <c r="EZ64" s="2">
        <f t="shared" si="78"/>
        <v>0.40523500092296116</v>
      </c>
      <c r="FA64" s="2">
        <f t="shared" si="78"/>
        <v>0.41012234234073308</v>
      </c>
      <c r="FB64" s="2">
        <f t="shared" si="78"/>
        <v>0.40805340245038152</v>
      </c>
      <c r="FC64" s="2">
        <f t="shared" si="78"/>
        <v>0.41123432663609089</v>
      </c>
      <c r="FD64" s="2">
        <f t="shared" si="78"/>
        <v>0.41162226622326903</v>
      </c>
      <c r="FE64" s="2">
        <f t="shared" si="78"/>
        <v>0.42467714136763107</v>
      </c>
      <c r="FG64" s="2">
        <f t="shared" si="79"/>
        <v>0.68683632691535412</v>
      </c>
      <c r="FH64" s="2">
        <f t="shared" si="79"/>
        <v>0.67932522217461233</v>
      </c>
      <c r="FI64" s="2">
        <f t="shared" si="79"/>
        <v>0.67627006226115571</v>
      </c>
      <c r="FJ64" s="2">
        <f t="shared" si="79"/>
        <v>0.71481557693402087</v>
      </c>
      <c r="FK64" s="2">
        <f t="shared" si="79"/>
        <v>0.69537754987861666</v>
      </c>
      <c r="FL64" s="2">
        <f t="shared" si="79"/>
        <v>0.68459210843969132</v>
      </c>
      <c r="FM64" s="2">
        <f t="shared" si="79"/>
        <v>0.67932948150411321</v>
      </c>
      <c r="FN64" s="2">
        <f t="shared" si="79"/>
        <v>0.65485317206183147</v>
      </c>
      <c r="FO64" s="2">
        <f t="shared" si="79"/>
        <v>0.65458159668778693</v>
      </c>
      <c r="FP64" s="2">
        <f t="shared" si="79"/>
        <v>0.64491397306577303</v>
      </c>
      <c r="FQ64" s="2">
        <f t="shared" si="79"/>
        <v>0.63693462355302555</v>
      </c>
      <c r="FR64" s="2">
        <f t="shared" si="79"/>
        <v>0.63593665813611933</v>
      </c>
      <c r="FS64" s="2">
        <f t="shared" si="79"/>
        <v>0.61192554053808657</v>
      </c>
      <c r="FT64" s="2">
        <f t="shared" si="79"/>
        <v>0.51041744367870601</v>
      </c>
      <c r="FU64" s="2">
        <f t="shared" si="79"/>
        <v>0.44116954784215912</v>
      </c>
      <c r="FW64" s="2">
        <f t="shared" si="67"/>
        <v>6.7866302692762563E-4</v>
      </c>
      <c r="FX64" s="2">
        <f t="shared" si="67"/>
        <v>2.0169145679589491E-4</v>
      </c>
      <c r="FY64" s="2">
        <f t="shared" si="67"/>
        <v>1.9076278635308202E-4</v>
      </c>
      <c r="FZ64" s="2">
        <f t="shared" si="67"/>
        <v>2.4161753191215111E-4</v>
      </c>
      <c r="GA64" s="2">
        <f t="shared" si="67"/>
        <v>2.532937290906033E-4</v>
      </c>
      <c r="GB64" s="2">
        <f t="shared" si="67"/>
        <v>2.2442503548133913E-4</v>
      </c>
      <c r="GC64" s="2">
        <f t="shared" si="67"/>
        <v>2.4473404918476101E-4</v>
      </c>
      <c r="GD64" s="2">
        <f t="shared" si="67"/>
        <v>2.6441702421846087E-4</v>
      </c>
      <c r="GE64" s="2">
        <f t="shared" si="67"/>
        <v>2.6634135700530798E-4</v>
      </c>
      <c r="GF64" s="2">
        <f t="shared" si="67"/>
        <v>2.2013814541516685E-4</v>
      </c>
      <c r="GG64" s="2">
        <f t="shared" si="67"/>
        <v>1.8573283246068012E-4</v>
      </c>
      <c r="GH64" s="2">
        <f t="shared" si="67"/>
        <v>1.5861543397233075E-4</v>
      </c>
      <c r="GI64" s="2">
        <f t="shared" si="67"/>
        <v>1.306346608975776E-4</v>
      </c>
      <c r="GJ64" s="2">
        <f t="shared" si="67"/>
        <v>8.7475595545879917E-5</v>
      </c>
      <c r="GK64" s="2">
        <f t="shared" si="67"/>
        <v>7.5324761164409984E-5</v>
      </c>
      <c r="GM64" s="82">
        <f t="shared" si="68"/>
        <v>0.13682698727165696</v>
      </c>
      <c r="GN64" s="82">
        <f t="shared" si="68"/>
        <v>0.11272575215131163</v>
      </c>
      <c r="GO64" s="82">
        <f t="shared" si="68"/>
        <v>0.12358699264653115</v>
      </c>
      <c r="GP64" s="82">
        <f t="shared" si="68"/>
        <v>0.18501631447824463</v>
      </c>
      <c r="GQ64" s="82">
        <f t="shared" si="68"/>
        <v>0.16764318293408184</v>
      </c>
      <c r="GR64" s="82">
        <f t="shared" si="68"/>
        <v>0.15817111406990556</v>
      </c>
      <c r="GS64" s="82">
        <f t="shared" si="68"/>
        <v>0.15087644633200398</v>
      </c>
      <c r="GT64" s="82">
        <f t="shared" si="68"/>
        <v>0.12399643774411691</v>
      </c>
      <c r="GU64" s="82">
        <f t="shared" si="68"/>
        <v>0.11393309899832994</v>
      </c>
      <c r="GV64" s="82">
        <f t="shared" si="68"/>
        <v>9.5767544720435138E-2</v>
      </c>
      <c r="GW64" s="82">
        <f t="shared" si="68"/>
        <v>8.7510800543721234E-2</v>
      </c>
      <c r="GX64" s="82">
        <f t="shared" si="68"/>
        <v>7.6417372675591524E-2</v>
      </c>
      <c r="GY64" s="82">
        <f t="shared" si="68"/>
        <v>5.4990035207968899E-2</v>
      </c>
      <c r="GZ64" s="82">
        <f t="shared" si="68"/>
        <v>1.479178292169731E-2</v>
      </c>
      <c r="HA64" s="82">
        <f t="shared" si="68"/>
        <v>3.4937388922383103E-3</v>
      </c>
      <c r="HC64" s="82">
        <f t="shared" si="73"/>
        <v>1.0221672226994017E-6</v>
      </c>
      <c r="HD64" s="82">
        <f t="shared" si="69"/>
        <v>2.1353459571960668E-6</v>
      </c>
      <c r="HE64" s="82">
        <f t="shared" si="69"/>
        <v>1.37416846321741E-6</v>
      </c>
      <c r="HF64" s="82">
        <f t="shared" si="69"/>
        <v>4.3454772652654437E-7</v>
      </c>
      <c r="HG64" s="82">
        <f t="shared" si="69"/>
        <v>3.2874810175787818E-6</v>
      </c>
      <c r="HH64" s="82">
        <f t="shared" si="69"/>
        <v>2.2247673936055138E-6</v>
      </c>
      <c r="HI64" s="82">
        <f t="shared" si="69"/>
        <v>4.0492350717264307E-6</v>
      </c>
      <c r="HJ64" s="82">
        <f t="shared" si="69"/>
        <v>1.6985139495285719E-6</v>
      </c>
      <c r="HK64" s="82">
        <f t="shared" si="69"/>
        <v>1.012318735452941E-6</v>
      </c>
      <c r="HL64" s="82">
        <f t="shared" si="69"/>
        <v>8.5554371395772572E-7</v>
      </c>
      <c r="HM64" s="82">
        <f t="shared" si="69"/>
        <v>3.5023200705637995E-7</v>
      </c>
      <c r="HN64" s="82">
        <f t="shared" si="69"/>
        <v>2.1506986373925013E-7</v>
      </c>
      <c r="HO64" s="82">
        <f t="shared" si="69"/>
        <v>8.3601460386953975E-8</v>
      </c>
      <c r="HP64" s="82">
        <f t="shared" si="69"/>
        <v>2.3775600302201863E-10</v>
      </c>
      <c r="HQ64" s="82">
        <f t="shared" si="69"/>
        <v>2.3476921288363644E-12</v>
      </c>
      <c r="HS64" s="82">
        <f t="shared" si="70"/>
        <v>3.2686284398887528E-20</v>
      </c>
      <c r="HT64" s="82">
        <f t="shared" si="70"/>
        <v>1.7970922822366449E-23</v>
      </c>
      <c r="HU64" s="82">
        <f t="shared" si="70"/>
        <v>5.9434395641271077E-26</v>
      </c>
      <c r="HV64" s="82">
        <f t="shared" si="70"/>
        <v>2.6275175253894753E-30</v>
      </c>
      <c r="HW64" s="82">
        <f t="shared" si="70"/>
        <v>4.909224946444121E-26</v>
      </c>
      <c r="HX64" s="82">
        <f t="shared" si="70"/>
        <v>4.989628596910542E-28</v>
      </c>
      <c r="HY64" s="82">
        <f t="shared" si="70"/>
        <v>5.6413473935277371E-27</v>
      </c>
      <c r="HZ64" s="82">
        <f t="shared" si="70"/>
        <v>3.5639004625612553E-28</v>
      </c>
      <c r="IA64" s="82">
        <f t="shared" si="70"/>
        <v>2.0549451603232151E-28</v>
      </c>
      <c r="IB64" s="82">
        <f t="shared" si="70"/>
        <v>7.3503299498513074E-28</v>
      </c>
      <c r="IC64" s="82">
        <f t="shared" si="70"/>
        <v>4.451052822824888E-30</v>
      </c>
      <c r="ID64" s="82">
        <f t="shared" si="70"/>
        <v>1.246740725672131E-29</v>
      </c>
      <c r="IE64" s="82">
        <f t="shared" si="70"/>
        <v>7.7364811869022778E-30</v>
      </c>
      <c r="IF64" s="82">
        <f t="shared" si="70"/>
        <v>3.2170560720587139E-32</v>
      </c>
      <c r="IG64" s="82">
        <f t="shared" si="70"/>
        <v>6.2237730879493809E-30</v>
      </c>
      <c r="II64" s="82">
        <f t="shared" si="71"/>
        <v>6.1597820033729239E-115</v>
      </c>
      <c r="IJ64" s="82">
        <f t="shared" si="71"/>
        <v>1.0345320450781343E-128</v>
      </c>
      <c r="IK64" s="82">
        <f t="shared" si="71"/>
        <v>3.0928712765053435E-149</v>
      </c>
      <c r="IL64" s="82">
        <f t="shared" si="71"/>
        <v>6.5997592413243275E-176</v>
      </c>
      <c r="IM64" s="82">
        <f t="shared" si="71"/>
        <v>1.5463395455774146E-148</v>
      </c>
      <c r="IN64" s="82">
        <f t="shared" si="71"/>
        <v>7.345407778405036E-161</v>
      </c>
      <c r="IO64" s="82">
        <f t="shared" si="71"/>
        <v>2.9793799819633317E-155</v>
      </c>
      <c r="IP64" s="82">
        <f t="shared" si="71"/>
        <v>6.5081579286251769E-162</v>
      </c>
      <c r="IQ64" s="82">
        <f t="shared" si="71"/>
        <v>3.1166466954006128E-161</v>
      </c>
      <c r="IR64" s="82">
        <f t="shared" si="71"/>
        <v>3.5511179245212768E-157</v>
      </c>
      <c r="IS64" s="82">
        <f t="shared" si="71"/>
        <v>3.06200260836308E-170</v>
      </c>
      <c r="IT64" s="82">
        <f t="shared" si="71"/>
        <v>1.7878896114370801E-165</v>
      </c>
      <c r="IU64" s="82">
        <f t="shared" si="71"/>
        <v>3.22752485657619E-164</v>
      </c>
      <c r="IV64" s="82">
        <f t="shared" si="71"/>
        <v>1.2882676515991685E-103</v>
      </c>
      <c r="IW64" s="82">
        <f t="shared" si="71"/>
        <v>1.9273369915608439E-69</v>
      </c>
      <c r="IY64" s="82">
        <f t="shared" si="72"/>
        <v>0.13682800943887966</v>
      </c>
      <c r="IZ64" s="82">
        <f t="shared" si="72"/>
        <v>0.11272788749726882</v>
      </c>
      <c r="JA64" s="82">
        <f t="shared" si="72"/>
        <v>0.12358836681499437</v>
      </c>
      <c r="JB64" s="82">
        <f t="shared" si="72"/>
        <v>0.18501674902597115</v>
      </c>
      <c r="JC64" s="82">
        <f t="shared" si="72"/>
        <v>0.16764647041509942</v>
      </c>
      <c r="JD64" s="82">
        <f t="shared" si="72"/>
        <v>0.15817333883729917</v>
      </c>
      <c r="JE64" s="82">
        <f t="shared" si="72"/>
        <v>0.1508804955670757</v>
      </c>
      <c r="JF64" s="82">
        <f t="shared" si="72"/>
        <v>0.12399813625806644</v>
      </c>
      <c r="JG64" s="82">
        <f t="shared" si="72"/>
        <v>0.11393411131706539</v>
      </c>
      <c r="JH64" s="82">
        <f t="shared" si="72"/>
        <v>9.5768400264149095E-2</v>
      </c>
      <c r="JI64" s="82">
        <f t="shared" si="72"/>
        <v>8.7511150775728297E-2</v>
      </c>
      <c r="JJ64" s="82">
        <f t="shared" si="72"/>
        <v>7.6417587745455262E-2</v>
      </c>
      <c r="JK64" s="82">
        <f t="shared" si="72"/>
        <v>5.4990118809429285E-2</v>
      </c>
      <c r="JL64" s="82">
        <f t="shared" si="72"/>
        <v>1.4791783159453313E-2</v>
      </c>
      <c r="JM64" s="82">
        <f t="shared" si="72"/>
        <v>3.4937388945860022E-3</v>
      </c>
    </row>
    <row r="65" spans="2:273" x14ac:dyDescent="0.25">
      <c r="B65" s="2">
        <v>38</v>
      </c>
      <c r="C65" s="37">
        <v>0.58785600000000005</v>
      </c>
      <c r="D65" s="37">
        <v>0.56764000000000003</v>
      </c>
      <c r="E65" s="37">
        <v>0.59370299999999998</v>
      </c>
      <c r="F65" s="37">
        <v>0.66043099999999999</v>
      </c>
      <c r="G65" s="37">
        <v>0.67291500000000004</v>
      </c>
      <c r="H65" s="37">
        <v>0.64215900000000004</v>
      </c>
      <c r="I65" s="37">
        <v>0.64105999999999996</v>
      </c>
      <c r="J65" s="37">
        <v>0.60796799999999995</v>
      </c>
      <c r="K65" s="37">
        <v>0.58208400000000005</v>
      </c>
      <c r="L65" s="37">
        <v>0.55232000000000003</v>
      </c>
      <c r="M65" s="37">
        <v>0.54600099999999996</v>
      </c>
      <c r="N65" s="37">
        <v>0.52386900000000003</v>
      </c>
      <c r="O65" s="37">
        <v>0.49890699999999999</v>
      </c>
      <c r="P65" s="37">
        <v>0.45216400000000001</v>
      </c>
      <c r="Q65" s="37">
        <v>0.44944000000000001</v>
      </c>
      <c r="S65" s="4">
        <f t="shared" si="74"/>
        <v>0.59718449744800939</v>
      </c>
      <c r="T65" s="4">
        <f t="shared" si="74"/>
        <v>0.57939672126020292</v>
      </c>
      <c r="U65" s="4">
        <f t="shared" si="74"/>
        <v>0.5998464828921467</v>
      </c>
      <c r="V65" s="4">
        <f t="shared" si="74"/>
        <v>0.65237604351488709</v>
      </c>
      <c r="W65" s="4">
        <f t="shared" si="74"/>
        <v>0.63825252630779705</v>
      </c>
      <c r="X65" s="4">
        <f t="shared" si="74"/>
        <v>0.63171773448026536</v>
      </c>
      <c r="Y65" s="4">
        <f t="shared" si="74"/>
        <v>0.62913789826093591</v>
      </c>
      <c r="Z65" s="4">
        <f t="shared" si="74"/>
        <v>0.60467604771324168</v>
      </c>
      <c r="AA65" s="4">
        <f t="shared" si="74"/>
        <v>0.58489324964436906</v>
      </c>
      <c r="AB65" s="4">
        <f t="shared" si="74"/>
        <v>0.56031938772911027</v>
      </c>
      <c r="AC65" s="4">
        <f t="shared" si="74"/>
        <v>0.55231774145501056</v>
      </c>
      <c r="AD65" s="4">
        <f t="shared" si="74"/>
        <v>0.53060144878203741</v>
      </c>
      <c r="AE65" s="4">
        <f t="shared" si="74"/>
        <v>0.50443371837637441</v>
      </c>
      <c r="AF65" s="4">
        <f t="shared" si="74"/>
        <v>0.44784722070403027</v>
      </c>
      <c r="AG65" s="4">
        <f t="shared" si="74"/>
        <v>0.43056135502100162</v>
      </c>
      <c r="AI65" s="4">
        <f t="shared" si="75"/>
        <v>-9.328497448009343E-3</v>
      </c>
      <c r="AJ65" s="4">
        <f t="shared" si="75"/>
        <v>-1.1756721260202885E-2</v>
      </c>
      <c r="AK65" s="4">
        <f t="shared" si="75"/>
        <v>-6.1434828921467233E-3</v>
      </c>
      <c r="AL65" s="4">
        <f t="shared" si="75"/>
        <v>8.0549564851128963E-3</v>
      </c>
      <c r="AM65" s="4">
        <f t="shared" si="75"/>
        <v>3.4662473692202989E-2</v>
      </c>
      <c r="AN65" s="4">
        <f t="shared" si="75"/>
        <v>1.0441265519734677E-2</v>
      </c>
      <c r="AO65" s="4">
        <f t="shared" si="75"/>
        <v>1.192210173906405E-2</v>
      </c>
      <c r="AP65" s="4">
        <f t="shared" si="75"/>
        <v>3.2919522867582707E-3</v>
      </c>
      <c r="AQ65" s="4">
        <f t="shared" si="75"/>
        <v>-2.8092496443690163E-3</v>
      </c>
      <c r="AR65" s="4">
        <f t="shared" si="75"/>
        <v>-7.9993877291102411E-3</v>
      </c>
      <c r="AS65" s="4">
        <f t="shared" si="75"/>
        <v>-6.3167414550105994E-3</v>
      </c>
      <c r="AT65" s="4">
        <f t="shared" si="75"/>
        <v>-6.7324487820373813E-3</v>
      </c>
      <c r="AU65" s="4">
        <f t="shared" si="75"/>
        <v>-5.5267183763744177E-3</v>
      </c>
      <c r="AV65" s="4">
        <f t="shared" si="75"/>
        <v>4.3167792959697415E-3</v>
      </c>
      <c r="AW65" s="4">
        <f t="shared" si="75"/>
        <v>1.8878644978998382E-2</v>
      </c>
      <c r="AY65" s="2">
        <f t="shared" si="65"/>
        <v>0.42489637388837725</v>
      </c>
      <c r="AZ65" s="2">
        <f t="shared" si="65"/>
        <v>0.41866711072863233</v>
      </c>
      <c r="BA65" s="2">
        <f t="shared" si="65"/>
        <v>0.42239931186615653</v>
      </c>
      <c r="BB65" s="2">
        <f t="shared" si="65"/>
        <v>0.42024191209846157</v>
      </c>
      <c r="BC65" s="2">
        <f t="shared" si="65"/>
        <v>0.41129988085444424</v>
      </c>
      <c r="BD65" s="2">
        <f t="shared" si="65"/>
        <v>0.40408034788211561</v>
      </c>
      <c r="BE65" s="2">
        <f t="shared" si="65"/>
        <v>0.40717315956031475</v>
      </c>
      <c r="BF65" s="2">
        <f t="shared" si="65"/>
        <v>0.40833571628608306</v>
      </c>
      <c r="BG65" s="2">
        <f t="shared" si="65"/>
        <v>0.40836589927906047</v>
      </c>
      <c r="BH65" s="2">
        <f t="shared" si="65"/>
        <v>0.40926120053408099</v>
      </c>
      <c r="BI65" s="2">
        <f t="shared" si="65"/>
        <v>0.41221840804405074</v>
      </c>
      <c r="BJ65" s="2">
        <f t="shared" si="65"/>
        <v>0.40939701809780182</v>
      </c>
      <c r="BK65" s="2">
        <f t="shared" si="65"/>
        <v>0.41433470452725291</v>
      </c>
      <c r="BL65" s="2">
        <f t="shared" si="65"/>
        <v>0.41804328442540351</v>
      </c>
      <c r="BM65" s="2">
        <f t="shared" si="65"/>
        <v>0.42280847684820955</v>
      </c>
      <c r="BO65" s="2" t="str">
        <f t="shared" si="10"/>
        <v/>
      </c>
      <c r="BP65" s="2" t="str">
        <f t="shared" si="11"/>
        <v/>
      </c>
      <c r="BQ65" s="2" t="str">
        <f t="shared" si="12"/>
        <v/>
      </c>
      <c r="BR65" s="2" t="str">
        <f t="shared" si="13"/>
        <v/>
      </c>
      <c r="BS65" s="2" t="str">
        <f t="shared" si="14"/>
        <v/>
      </c>
      <c r="BT65" s="2" t="str">
        <f t="shared" si="15"/>
        <v/>
      </c>
      <c r="BU65" s="2" t="str">
        <f t="shared" si="16"/>
        <v/>
      </c>
      <c r="BV65" s="2" t="str">
        <f t="shared" si="17"/>
        <v/>
      </c>
      <c r="BW65" s="2" t="str">
        <f t="shared" si="18"/>
        <v/>
      </c>
      <c r="BX65" s="2" t="str">
        <f t="shared" si="19"/>
        <v/>
      </c>
      <c r="BY65" s="2" t="str">
        <f t="shared" si="20"/>
        <v/>
      </c>
      <c r="BZ65" s="2" t="str">
        <f t="shared" si="21"/>
        <v/>
      </c>
      <c r="CA65" s="2" t="str">
        <f t="shared" si="22"/>
        <v/>
      </c>
      <c r="CB65" s="2" t="str">
        <f t="shared" si="23"/>
        <v/>
      </c>
      <c r="CC65" s="2">
        <f t="shared" si="24"/>
        <v>0.44944000000000001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0.43433325588396282</v>
      </c>
      <c r="DL65" s="2">
        <f t="shared" si="76"/>
        <v>0.43655682857142852</v>
      </c>
      <c r="DM65" s="2">
        <f t="shared" si="76"/>
        <v>0.44100158916256155</v>
      </c>
      <c r="DN65" s="2">
        <f t="shared" si="76"/>
        <v>0.43885330809930811</v>
      </c>
      <c r="DO65" s="2">
        <f t="shared" si="76"/>
        <v>0.42977666475095788</v>
      </c>
      <c r="DP65" s="2">
        <f t="shared" si="76"/>
        <v>0.42493900136836343</v>
      </c>
      <c r="DQ65" s="2">
        <f t="shared" si="76"/>
        <v>0.42807114482758624</v>
      </c>
      <c r="DR65" s="2">
        <f t="shared" si="76"/>
        <v>0.42788124835001845</v>
      </c>
      <c r="DS65" s="2">
        <f t="shared" si="76"/>
        <v>0.4263103675194661</v>
      </c>
      <c r="DT65" s="2">
        <f t="shared" si="76"/>
        <v>0.42508590241008531</v>
      </c>
      <c r="DU65" s="2">
        <f t="shared" si="76"/>
        <v>0.42755908104838702</v>
      </c>
      <c r="DV65" s="2">
        <f t="shared" si="76"/>
        <v>0.42307311895161281</v>
      </c>
      <c r="DW65" s="2">
        <f t="shared" si="76"/>
        <v>0.42574673717008793</v>
      </c>
      <c r="DX65" s="2">
        <f t="shared" si="76"/>
        <v>0.42511123822393815</v>
      </c>
      <c r="DY65" s="2">
        <f t="shared" si="76"/>
        <v>0.43661957631461662</v>
      </c>
      <c r="EA65" s="2">
        <f t="shared" si="77"/>
        <v>0.42099835714285683</v>
      </c>
      <c r="EB65" s="2">
        <f t="shared" si="77"/>
        <v>0.41096594244731721</v>
      </c>
      <c r="EC65" s="2">
        <f t="shared" si="77"/>
        <v>0.41427955187003213</v>
      </c>
      <c r="ED65" s="2">
        <f t="shared" si="77"/>
        <v>0.41347114598033552</v>
      </c>
      <c r="EE65" s="2">
        <f t="shared" si="77"/>
        <v>0.40391897840264651</v>
      </c>
      <c r="EF65" s="2">
        <f t="shared" si="77"/>
        <v>0.39531437230187183</v>
      </c>
      <c r="EG65" s="2">
        <f t="shared" si="77"/>
        <v>0.39817651679104482</v>
      </c>
      <c r="EH65" s="2">
        <f t="shared" si="77"/>
        <v>0.39894020967741944</v>
      </c>
      <c r="EI65" s="2">
        <f t="shared" si="77"/>
        <v>0.39972905746268655</v>
      </c>
      <c r="EJ65" s="2">
        <f t="shared" si="77"/>
        <v>0.40131360481550965</v>
      </c>
      <c r="EK65" s="2">
        <f t="shared" si="77"/>
        <v>0.40424168021519946</v>
      </c>
      <c r="EL65" s="2">
        <f t="shared" si="77"/>
        <v>0.40225516606929512</v>
      </c>
      <c r="EM65" s="2">
        <f t="shared" si="77"/>
        <v>0.40773349095368067</v>
      </c>
      <c r="EN65" s="2">
        <f t="shared" si="77"/>
        <v>0.41186049433903743</v>
      </c>
      <c r="EO65" s="2">
        <f t="shared" si="77"/>
        <v>0.40685018605405415</v>
      </c>
      <c r="EQ65" s="2">
        <f t="shared" si="78"/>
        <v>0.39618343256743255</v>
      </c>
      <c r="ER65" s="2">
        <f t="shared" si="78"/>
        <v>0.40906339110902412</v>
      </c>
      <c r="ES65" s="2">
        <f t="shared" si="78"/>
        <v>0.40895139473250147</v>
      </c>
      <c r="ET65" s="2">
        <f t="shared" si="78"/>
        <v>0.41032405400987526</v>
      </c>
      <c r="EU65" s="2">
        <f t="shared" si="78"/>
        <v>0.40137596324322689</v>
      </c>
      <c r="EV65" s="2">
        <f t="shared" si="78"/>
        <v>0.39954882019144422</v>
      </c>
      <c r="EW65" s="2">
        <f t="shared" si="78"/>
        <v>0.39804084787211963</v>
      </c>
      <c r="EX65" s="2">
        <f t="shared" si="78"/>
        <v>0.39958296673338012</v>
      </c>
      <c r="EY65" s="2">
        <f t="shared" si="78"/>
        <v>0.40169164279772257</v>
      </c>
      <c r="EZ65" s="2">
        <f t="shared" si="78"/>
        <v>0.40476736015409581</v>
      </c>
      <c r="FA65" s="2">
        <f t="shared" si="78"/>
        <v>0.40960460566905382</v>
      </c>
      <c r="FB65" s="2">
        <f t="shared" si="78"/>
        <v>0.40756366510272657</v>
      </c>
      <c r="FC65" s="2">
        <f t="shared" si="78"/>
        <v>0.41071154506605689</v>
      </c>
      <c r="FD65" s="2">
        <f t="shared" si="78"/>
        <v>0.41109826073087341</v>
      </c>
      <c r="FE65" s="2">
        <f t="shared" si="78"/>
        <v>0.42410284835631901</v>
      </c>
      <c r="FG65" s="2">
        <f t="shared" si="79"/>
        <v>0.70629838508877318</v>
      </c>
      <c r="FH65" s="2">
        <f t="shared" si="79"/>
        <v>0.6990495371849641</v>
      </c>
      <c r="FI65" s="2">
        <f t="shared" si="79"/>
        <v>0.6960982292400083</v>
      </c>
      <c r="FJ65" s="2">
        <f t="shared" si="79"/>
        <v>0.73321422261620983</v>
      </c>
      <c r="FK65" s="2">
        <f t="shared" si="79"/>
        <v>0.7145294204060072</v>
      </c>
      <c r="FL65" s="2">
        <f t="shared" si="79"/>
        <v>0.70413355785047849</v>
      </c>
      <c r="FM65" s="2">
        <f t="shared" si="79"/>
        <v>0.69905365059020308</v>
      </c>
      <c r="FN65" s="2">
        <f t="shared" si="79"/>
        <v>0.67536340465329081</v>
      </c>
      <c r="FO65" s="2">
        <f t="shared" si="79"/>
        <v>0.67509996068075484</v>
      </c>
      <c r="FP65" s="2">
        <f t="shared" si="79"/>
        <v>0.66571333508358443</v>
      </c>
      <c r="FQ65" s="2">
        <f t="shared" si="79"/>
        <v>0.65795348568312162</v>
      </c>
      <c r="FR65" s="2">
        <f t="shared" si="79"/>
        <v>0.65698218083546223</v>
      </c>
      <c r="FS65" s="2">
        <f t="shared" si="79"/>
        <v>0.63355927471582518</v>
      </c>
      <c r="FT65" s="2">
        <f t="shared" si="79"/>
        <v>0.53339501169482317</v>
      </c>
      <c r="FU65" s="2">
        <f t="shared" si="79"/>
        <v>0.4639841214858485</v>
      </c>
      <c r="FW65" s="2">
        <f t="shared" si="67"/>
        <v>7.4409049134828583E-4</v>
      </c>
      <c r="FX65" s="2">
        <f t="shared" si="67"/>
        <v>2.2114598148345295E-4</v>
      </c>
      <c r="FY65" s="2">
        <f t="shared" si="67"/>
        <v>2.0916338633469013E-4</v>
      </c>
      <c r="FZ65" s="2">
        <f t="shared" si="67"/>
        <v>2.6492217999338885E-4</v>
      </c>
      <c r="GA65" s="2">
        <f t="shared" si="67"/>
        <v>2.7772426433034909E-4</v>
      </c>
      <c r="GB65" s="2">
        <f t="shared" si="67"/>
        <v>2.4607183009651718E-4</v>
      </c>
      <c r="GC65" s="2">
        <f t="shared" si="67"/>
        <v>2.6833921289370617E-4</v>
      </c>
      <c r="GD65" s="2">
        <f t="shared" si="67"/>
        <v>2.8992010574426528E-4</v>
      </c>
      <c r="GE65" s="2">
        <f t="shared" si="67"/>
        <v>2.9202998664593251E-4</v>
      </c>
      <c r="GF65" s="2">
        <f t="shared" si="67"/>
        <v>2.4137155020993506E-4</v>
      </c>
      <c r="GG65" s="2">
        <f t="shared" si="67"/>
        <v>2.0364835189188996E-4</v>
      </c>
      <c r="GH65" s="2">
        <f t="shared" si="67"/>
        <v>1.7391570350244777E-4</v>
      </c>
      <c r="GI65" s="2">
        <f t="shared" si="67"/>
        <v>1.4323625207148343E-4</v>
      </c>
      <c r="GJ65" s="2">
        <f t="shared" si="67"/>
        <v>9.5914273743367048E-5</v>
      </c>
      <c r="GK65" s="2">
        <f t="shared" si="67"/>
        <v>8.2591358038792322E-5</v>
      </c>
      <c r="GM65" s="82">
        <f t="shared" si="68"/>
        <v>0.17100035616956147</v>
      </c>
      <c r="GN65" s="82">
        <f t="shared" si="68"/>
        <v>0.1405019709550929</v>
      </c>
      <c r="GO65" s="82">
        <f t="shared" si="68"/>
        <v>0.15565032311807395</v>
      </c>
      <c r="GP65" s="82">
        <f t="shared" si="68"/>
        <v>0.22714743766709325</v>
      </c>
      <c r="GQ65" s="82">
        <f t="shared" si="68"/>
        <v>0.20954533570513656</v>
      </c>
      <c r="GR65" s="82">
        <f t="shared" si="68"/>
        <v>0.19989288741046268</v>
      </c>
      <c r="GS65" s="82">
        <f t="shared" si="68"/>
        <v>0.19156738585698466</v>
      </c>
      <c r="GT65" s="82">
        <f t="shared" si="68"/>
        <v>0.16154376234631618</v>
      </c>
      <c r="GU65" s="82">
        <f t="shared" si="68"/>
        <v>0.14752964728008391</v>
      </c>
      <c r="GV65" s="82">
        <f t="shared" si="68"/>
        <v>0.12430142281493772</v>
      </c>
      <c r="GW65" s="82">
        <f t="shared" si="68"/>
        <v>0.11433367976439045</v>
      </c>
      <c r="GX65" s="82">
        <f t="shared" si="68"/>
        <v>9.8610615602027857E-2</v>
      </c>
      <c r="GY65" s="82">
        <f t="shared" si="68"/>
        <v>7.1632983940686262E-2</v>
      </c>
      <c r="GZ65" s="82">
        <f t="shared" si="68"/>
        <v>2.149508176061108E-2</v>
      </c>
      <c r="HA65" s="82">
        <f t="shared" si="68"/>
        <v>5.8381856695858556E-3</v>
      </c>
      <c r="HC65" s="82">
        <f t="shared" si="73"/>
        <v>2.1471201528662093E-6</v>
      </c>
      <c r="HD65" s="82">
        <f t="shared" si="69"/>
        <v>4.1140476607404207E-6</v>
      </c>
      <c r="HE65" s="82">
        <f t="shared" si="69"/>
        <v>2.8060920014072833E-6</v>
      </c>
      <c r="HF65" s="82">
        <f t="shared" si="69"/>
        <v>9.9812379088537403E-7</v>
      </c>
      <c r="HG65" s="82">
        <f t="shared" si="69"/>
        <v>6.6932710489080582E-6</v>
      </c>
      <c r="HH65" s="82">
        <f t="shared" si="69"/>
        <v>4.6679488830647931E-6</v>
      </c>
      <c r="HI65" s="82">
        <f t="shared" si="69"/>
        <v>8.2989137665332196E-6</v>
      </c>
      <c r="HJ65" s="82">
        <f t="shared" si="69"/>
        <v>3.6546911374518178E-6</v>
      </c>
      <c r="HK65" s="82">
        <f t="shared" si="69"/>
        <v>2.2101111738859473E-6</v>
      </c>
      <c r="HL65" s="82">
        <f t="shared" si="69"/>
        <v>1.8267225799901092E-6</v>
      </c>
      <c r="HM65" s="82">
        <f t="shared" si="69"/>
        <v>7.7907638230620629E-7</v>
      </c>
      <c r="HN65" s="82">
        <f t="shared" si="69"/>
        <v>4.7266745568222732E-7</v>
      </c>
      <c r="HO65" s="82">
        <f t="shared" si="69"/>
        <v>1.8457483698333649E-7</v>
      </c>
      <c r="HP65" s="82">
        <f t="shared" si="69"/>
        <v>6.7997875596865042E-10</v>
      </c>
      <c r="HQ65" s="82">
        <f t="shared" si="69"/>
        <v>8.4328781666627691E-12</v>
      </c>
      <c r="HS65" s="82">
        <f t="shared" si="70"/>
        <v>1.4336839469146924E-19</v>
      </c>
      <c r="HT65" s="82">
        <f t="shared" si="70"/>
        <v>7.6994817368765254E-23</v>
      </c>
      <c r="HU65" s="82">
        <f t="shared" si="70"/>
        <v>3.0715629134854233E-25</v>
      </c>
      <c r="HV65" s="82">
        <f t="shared" si="70"/>
        <v>1.9229363756776615E-29</v>
      </c>
      <c r="HW65" s="82">
        <f t="shared" si="70"/>
        <v>2.6796690214841323E-25</v>
      </c>
      <c r="HX65" s="82">
        <f t="shared" si="70"/>
        <v>3.0500765881848042E-27</v>
      </c>
      <c r="HY65" s="82">
        <f t="shared" si="70"/>
        <v>3.2818078076604E-26</v>
      </c>
      <c r="HZ65" s="82">
        <f t="shared" si="70"/>
        <v>2.2831975164745529E-27</v>
      </c>
      <c r="IA65" s="82">
        <f t="shared" si="70"/>
        <v>1.324374352460033E-27</v>
      </c>
      <c r="IB65" s="82">
        <f t="shared" si="70"/>
        <v>4.3573411557083845E-27</v>
      </c>
      <c r="IC65" s="82">
        <f t="shared" si="70"/>
        <v>2.9488520019951088E-29</v>
      </c>
      <c r="ID65" s="82">
        <f t="shared" si="70"/>
        <v>7.6664241802998478E-29</v>
      </c>
      <c r="IE65" s="82">
        <f t="shared" si="70"/>
        <v>4.5732455947767172E-29</v>
      </c>
      <c r="IF65" s="82">
        <f t="shared" si="70"/>
        <v>2.0491074840559734E-31</v>
      </c>
      <c r="IG65" s="82">
        <f t="shared" si="70"/>
        <v>3.4069382022215216E-29</v>
      </c>
      <c r="II65" s="82">
        <f t="shared" si="71"/>
        <v>4.2107665790844684E-112</v>
      </c>
      <c r="IJ65" s="82">
        <f t="shared" si="71"/>
        <v>5.5383788322242194E-126</v>
      </c>
      <c r="IK65" s="82">
        <f t="shared" si="71"/>
        <v>4.3624442005505812E-146</v>
      </c>
      <c r="IL65" s="82">
        <f t="shared" si="71"/>
        <v>4.4022564968808757E-172</v>
      </c>
      <c r="IM65" s="82">
        <f t="shared" si="71"/>
        <v>2.6945491112825795E-145</v>
      </c>
      <c r="IN65" s="82">
        <f t="shared" si="71"/>
        <v>2.1334652943308865E-157</v>
      </c>
      <c r="IO65" s="82">
        <f t="shared" si="71"/>
        <v>7.0746398857766085E-152</v>
      </c>
      <c r="IP65" s="82">
        <f t="shared" si="71"/>
        <v>2.3359829045544397E-158</v>
      </c>
      <c r="IQ65" s="82">
        <f t="shared" si="71"/>
        <v>1.0881678081296479E-157</v>
      </c>
      <c r="IR65" s="82">
        <f t="shared" si="71"/>
        <v>8.4236916639125416E-154</v>
      </c>
      <c r="IS65" s="82">
        <f t="shared" si="71"/>
        <v>1.1829632417360731E-166</v>
      </c>
      <c r="IT65" s="82">
        <f t="shared" si="71"/>
        <v>4.7340484241803696E-162</v>
      </c>
      <c r="IU65" s="82">
        <f t="shared" si="71"/>
        <v>6.7941840828863956E-161</v>
      </c>
      <c r="IV65" s="82">
        <f t="shared" si="71"/>
        <v>1.2720921072662721E-101</v>
      </c>
      <c r="IW65" s="82">
        <f t="shared" si="71"/>
        <v>3.890564318806634E-68</v>
      </c>
      <c r="IY65" s="82">
        <f t="shared" si="72"/>
        <v>0.17100250328971434</v>
      </c>
      <c r="IZ65" s="82">
        <f t="shared" si="72"/>
        <v>0.14050608500275363</v>
      </c>
      <c r="JA65" s="82">
        <f t="shared" si="72"/>
        <v>0.15565312921007535</v>
      </c>
      <c r="JB65" s="82">
        <f t="shared" si="72"/>
        <v>0.22714843579088415</v>
      </c>
      <c r="JC65" s="82">
        <f t="shared" si="72"/>
        <v>0.20955202897618547</v>
      </c>
      <c r="JD65" s="82">
        <f t="shared" si="72"/>
        <v>0.19989755535934575</v>
      </c>
      <c r="JE65" s="82">
        <f t="shared" si="72"/>
        <v>0.19157568477075118</v>
      </c>
      <c r="JF65" s="82">
        <f t="shared" si="72"/>
        <v>0.16154741703745362</v>
      </c>
      <c r="JG65" s="82">
        <f t="shared" si="72"/>
        <v>0.14753185739125779</v>
      </c>
      <c r="JH65" s="82">
        <f t="shared" si="72"/>
        <v>0.12430324953751772</v>
      </c>
      <c r="JI65" s="82">
        <f t="shared" si="72"/>
        <v>0.11433445884077276</v>
      </c>
      <c r="JJ65" s="82">
        <f t="shared" si="72"/>
        <v>9.8611088269483532E-2</v>
      </c>
      <c r="JK65" s="82">
        <f t="shared" si="72"/>
        <v>7.1633168515523246E-2</v>
      </c>
      <c r="JL65" s="82">
        <f t="shared" si="72"/>
        <v>2.1495082440589838E-2</v>
      </c>
      <c r="JM65" s="82">
        <f t="shared" si="72"/>
        <v>5.8381856780187341E-3</v>
      </c>
    </row>
    <row r="66" spans="2:273" x14ac:dyDescent="0.25">
      <c r="B66" s="2">
        <v>39</v>
      </c>
      <c r="C66" s="37">
        <v>0.61707400000000001</v>
      </c>
      <c r="D66" s="37">
        <v>0.59688699999999995</v>
      </c>
      <c r="E66" s="37">
        <v>0.63180000000000003</v>
      </c>
      <c r="F66" s="37">
        <v>0.70168900000000001</v>
      </c>
      <c r="G66" s="37">
        <v>0.71186700000000003</v>
      </c>
      <c r="H66" s="37">
        <v>0.68873200000000001</v>
      </c>
      <c r="I66" s="37">
        <v>0.68701500000000004</v>
      </c>
      <c r="J66" s="37">
        <v>0.65686</v>
      </c>
      <c r="K66" s="37">
        <v>0.62555799999999995</v>
      </c>
      <c r="L66" s="37">
        <v>0.58806899999999995</v>
      </c>
      <c r="M66" s="37">
        <v>0.58188600000000001</v>
      </c>
      <c r="N66" s="37">
        <v>0.54936600000000002</v>
      </c>
      <c r="O66" s="37">
        <v>0.520038</v>
      </c>
      <c r="P66" s="37">
        <v>0.46193600000000001</v>
      </c>
      <c r="Q66" s="37">
        <v>0.46168399999999998</v>
      </c>
      <c r="S66" s="4">
        <f t="shared" si="74"/>
        <v>0.62549414339221243</v>
      </c>
      <c r="T66" s="4">
        <f t="shared" si="74"/>
        <v>0.60637808491272804</v>
      </c>
      <c r="U66" s="4">
        <f t="shared" si="74"/>
        <v>0.63056233194425027</v>
      </c>
      <c r="V66" s="4">
        <f t="shared" si="74"/>
        <v>0.68526129164326566</v>
      </c>
      <c r="W66" s="4">
        <f t="shared" si="74"/>
        <v>0.67403270168309382</v>
      </c>
      <c r="X66" s="4">
        <f t="shared" si="74"/>
        <v>0.66984591910820634</v>
      </c>
      <c r="Y66" s="4">
        <f t="shared" si="74"/>
        <v>0.66743303986754166</v>
      </c>
      <c r="Z66" s="4">
        <f t="shared" si="74"/>
        <v>0.64364326083081391</v>
      </c>
      <c r="AA66" s="4">
        <f t="shared" si="74"/>
        <v>0.61970384331616835</v>
      </c>
      <c r="AB66" s="4">
        <f t="shared" si="74"/>
        <v>0.59124858739920771</v>
      </c>
      <c r="AC66" s="4">
        <f t="shared" si="74"/>
        <v>0.58208587134555589</v>
      </c>
      <c r="AD66" s="4">
        <f t="shared" si="74"/>
        <v>0.55556175050981838</v>
      </c>
      <c r="AE66" s="4">
        <f t="shared" si="74"/>
        <v>0.52432747112575628</v>
      </c>
      <c r="AF66" s="4">
        <f t="shared" si="74"/>
        <v>0.45808113247676779</v>
      </c>
      <c r="AG66" s="4">
        <f t="shared" si="74"/>
        <v>0.43437371871833502</v>
      </c>
      <c r="AI66" s="4">
        <f t="shared" si="75"/>
        <v>-8.4201433922124203E-3</v>
      </c>
      <c r="AJ66" s="4">
        <f t="shared" si="75"/>
        <v>-9.4910849127280983E-3</v>
      </c>
      <c r="AK66" s="4">
        <f t="shared" si="75"/>
        <v>1.2376680557497632E-3</v>
      </c>
      <c r="AL66" s="4">
        <f t="shared" si="75"/>
        <v>1.642770835673435E-2</v>
      </c>
      <c r="AM66" s="4">
        <f t="shared" si="75"/>
        <v>3.7834298316906212E-2</v>
      </c>
      <c r="AN66" s="4">
        <f t="shared" si="75"/>
        <v>1.8886080891793666E-2</v>
      </c>
      <c r="AO66" s="4">
        <f t="shared" si="75"/>
        <v>1.9581960132458387E-2</v>
      </c>
      <c r="AP66" s="4">
        <f t="shared" si="75"/>
        <v>1.3216739169186087E-2</v>
      </c>
      <c r="AQ66" s="4">
        <f t="shared" si="75"/>
        <v>5.8541566838316017E-3</v>
      </c>
      <c r="AR66" s="4">
        <f t="shared" si="75"/>
        <v>-3.1795873992077617E-3</v>
      </c>
      <c r="AS66" s="4">
        <f t="shared" si="75"/>
        <v>-1.9987134555587982E-4</v>
      </c>
      <c r="AT66" s="4">
        <f t="shared" si="75"/>
        <v>-6.1957505098183541E-3</v>
      </c>
      <c r="AU66" s="4">
        <f t="shared" si="75"/>
        <v>-4.2894711257562834E-3</v>
      </c>
      <c r="AV66" s="4">
        <f t="shared" si="75"/>
        <v>3.8548675232322194E-3</v>
      </c>
      <c r="AW66" s="4">
        <f t="shared" si="75"/>
        <v>2.7310281281664961E-2</v>
      </c>
      <c r="AY66" s="2">
        <f t="shared" si="65"/>
        <v>0.42422166546027434</v>
      </c>
      <c r="AZ66" s="2">
        <f t="shared" si="65"/>
        <v>0.41794443493052147</v>
      </c>
      <c r="BA66" s="2">
        <f t="shared" si="65"/>
        <v>0.42164762806476774</v>
      </c>
      <c r="BB66" s="2">
        <f t="shared" si="65"/>
        <v>0.41950605933276963</v>
      </c>
      <c r="BC66" s="2">
        <f t="shared" si="65"/>
        <v>0.41059445426743524</v>
      </c>
      <c r="BD66" s="2">
        <f t="shared" si="65"/>
        <v>0.40338562222659013</v>
      </c>
      <c r="BE66" s="2">
        <f t="shared" si="65"/>
        <v>0.40645579098010326</v>
      </c>
      <c r="BF66" s="2">
        <f t="shared" si="65"/>
        <v>0.40762315035440927</v>
      </c>
      <c r="BG66" s="2">
        <f t="shared" si="65"/>
        <v>0.40771213799640349</v>
      </c>
      <c r="BH66" s="2">
        <f t="shared" si="65"/>
        <v>0.40864918783219434</v>
      </c>
      <c r="BI66" s="2">
        <f t="shared" si="65"/>
        <v>0.41159210573019012</v>
      </c>
      <c r="BJ66" s="2">
        <f t="shared" si="65"/>
        <v>0.40879552771385785</v>
      </c>
      <c r="BK66" s="2">
        <f t="shared" si="65"/>
        <v>0.4137520250378427</v>
      </c>
      <c r="BL66" s="2">
        <f t="shared" si="65"/>
        <v>0.41751335504420117</v>
      </c>
      <c r="BM66" s="2">
        <f t="shared" si="65"/>
        <v>0.42235654294364794</v>
      </c>
      <c r="BO66" s="2" t="str">
        <f t="shared" si="10"/>
        <v/>
      </c>
      <c r="BP66" s="2" t="str">
        <f t="shared" si="11"/>
        <v/>
      </c>
      <c r="BQ66" s="2" t="str">
        <f t="shared" si="12"/>
        <v/>
      </c>
      <c r="BR66" s="2" t="str">
        <f t="shared" si="13"/>
        <v/>
      </c>
      <c r="BS66" s="2" t="str">
        <f t="shared" si="14"/>
        <v/>
      </c>
      <c r="BT66" s="2" t="str">
        <f t="shared" si="15"/>
        <v/>
      </c>
      <c r="BU66" s="2" t="str">
        <f t="shared" si="16"/>
        <v/>
      </c>
      <c r="BV66" s="2" t="str">
        <f t="shared" si="17"/>
        <v/>
      </c>
      <c r="BW66" s="2" t="str">
        <f t="shared" si="18"/>
        <v/>
      </c>
      <c r="BX66" s="2" t="str">
        <f t="shared" si="19"/>
        <v/>
      </c>
      <c r="BY66" s="2" t="str">
        <f t="shared" si="20"/>
        <v/>
      </c>
      <c r="BZ66" s="2" t="str">
        <f t="shared" si="21"/>
        <v/>
      </c>
      <c r="CA66" s="2" t="str">
        <f t="shared" si="22"/>
        <v/>
      </c>
      <c r="CB66" s="2" t="str">
        <f t="shared" si="23"/>
        <v/>
      </c>
      <c r="CC66" s="2">
        <f t="shared" si="24"/>
        <v>0.46168399999999998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0.43479172988505749</v>
      </c>
      <c r="DL66" s="2">
        <f t="shared" si="76"/>
        <v>0.43700738177339893</v>
      </c>
      <c r="DM66" s="2">
        <f t="shared" si="76"/>
        <v>0.44158412807881769</v>
      </c>
      <c r="DN66" s="2">
        <f t="shared" si="76"/>
        <v>0.43930668783068788</v>
      </c>
      <c r="DO66" s="2">
        <f t="shared" si="76"/>
        <v>0.43018015106732355</v>
      </c>
      <c r="DP66" s="2">
        <f t="shared" si="76"/>
        <v>0.42531304515599344</v>
      </c>
      <c r="DQ66" s="2">
        <f t="shared" si="76"/>
        <v>0.42860034482758624</v>
      </c>
      <c r="DR66" s="2">
        <f t="shared" si="76"/>
        <v>0.42841025324434551</v>
      </c>
      <c r="DS66" s="2">
        <f t="shared" si="76"/>
        <v>0.42684470656284762</v>
      </c>
      <c r="DT66" s="2">
        <f t="shared" si="76"/>
        <v>0.4255375649239897</v>
      </c>
      <c r="DU66" s="2">
        <f t="shared" si="76"/>
        <v>0.42797035806451605</v>
      </c>
      <c r="DV66" s="2">
        <f t="shared" si="76"/>
        <v>0.42335185483870957</v>
      </c>
      <c r="DW66" s="2">
        <f t="shared" si="76"/>
        <v>0.42605085465542519</v>
      </c>
      <c r="DX66" s="2">
        <f t="shared" si="76"/>
        <v>0.42526433114543111</v>
      </c>
      <c r="DY66" s="2">
        <f t="shared" si="76"/>
        <v>0.43729798039215673</v>
      </c>
      <c r="EA66" s="2">
        <f t="shared" si="77"/>
        <v>0.42024053571428543</v>
      </c>
      <c r="EB66" s="2">
        <f t="shared" si="77"/>
        <v>0.41046031934360427</v>
      </c>
      <c r="EC66" s="2">
        <f t="shared" si="77"/>
        <v>0.41371129523082595</v>
      </c>
      <c r="ED66" s="2">
        <f t="shared" si="77"/>
        <v>0.41293656737998846</v>
      </c>
      <c r="EE66" s="2">
        <f t="shared" si="77"/>
        <v>0.40345907235349715</v>
      </c>
      <c r="EF66" s="2">
        <f t="shared" si="77"/>
        <v>0.39498119175627244</v>
      </c>
      <c r="EG66" s="2">
        <f t="shared" si="77"/>
        <v>0.39776132779850748</v>
      </c>
      <c r="EH66" s="2">
        <f t="shared" si="77"/>
        <v>0.39851001908602157</v>
      </c>
      <c r="EI66" s="2">
        <f t="shared" si="77"/>
        <v>0.39931365641791045</v>
      </c>
      <c r="EJ66" s="2">
        <f t="shared" si="77"/>
        <v>0.40091360444027513</v>
      </c>
      <c r="EK66" s="2">
        <f t="shared" si="77"/>
        <v>0.40382508635162601</v>
      </c>
      <c r="EL66" s="2">
        <f t="shared" si="77"/>
        <v>0.40186275758661888</v>
      </c>
      <c r="EM66" s="2">
        <f t="shared" si="77"/>
        <v>0.40726378009134145</v>
      </c>
      <c r="EN66" s="2">
        <f t="shared" si="77"/>
        <v>0.41132967807475579</v>
      </c>
      <c r="EO66" s="2">
        <f t="shared" si="77"/>
        <v>0.40661114270270282</v>
      </c>
      <c r="EQ66" s="2">
        <f t="shared" si="78"/>
        <v>0.39580231468531468</v>
      </c>
      <c r="ER66" s="2">
        <f t="shared" si="78"/>
        <v>0.40859174459242609</v>
      </c>
      <c r="ES66" s="2">
        <f t="shared" si="78"/>
        <v>0.40848211693784797</v>
      </c>
      <c r="ET66" s="2">
        <f t="shared" si="78"/>
        <v>0.40984797124935285</v>
      </c>
      <c r="EU66" s="2">
        <f t="shared" si="78"/>
        <v>0.4009657253194755</v>
      </c>
      <c r="EV66" s="2">
        <f t="shared" si="78"/>
        <v>0.39913062676042604</v>
      </c>
      <c r="EW66" s="2">
        <f t="shared" si="78"/>
        <v>0.39762776138675526</v>
      </c>
      <c r="EX66" s="2">
        <f t="shared" si="78"/>
        <v>0.39913917183091813</v>
      </c>
      <c r="EY66" s="2">
        <f t="shared" si="78"/>
        <v>0.40123650122654109</v>
      </c>
      <c r="EZ66" s="2">
        <f t="shared" si="78"/>
        <v>0.40429971938523046</v>
      </c>
      <c r="FA66" s="2">
        <f t="shared" si="78"/>
        <v>0.40908686899737456</v>
      </c>
      <c r="FB66" s="2">
        <f t="shared" si="78"/>
        <v>0.40707392775507167</v>
      </c>
      <c r="FC66" s="2">
        <f t="shared" si="78"/>
        <v>0.41018876349602285</v>
      </c>
      <c r="FD66" s="2">
        <f t="shared" si="78"/>
        <v>0.41057425523847774</v>
      </c>
      <c r="FE66" s="2">
        <f t="shared" si="78"/>
        <v>0.42352855534500694</v>
      </c>
      <c r="FG66" s="2">
        <f t="shared" si="79"/>
        <v>0.72503514838034433</v>
      </c>
      <c r="FH66" s="2">
        <f t="shared" si="79"/>
        <v>0.71806414768814952</v>
      </c>
      <c r="FI66" s="2">
        <f t="shared" si="79"/>
        <v>0.71522334565162782</v>
      </c>
      <c r="FJ66" s="2">
        <f t="shared" si="79"/>
        <v>0.75083962464851228</v>
      </c>
      <c r="FK66" s="2">
        <f t="shared" si="79"/>
        <v>0.73293963014857377</v>
      </c>
      <c r="FL66" s="2">
        <f t="shared" si="79"/>
        <v>0.72295425481743014</v>
      </c>
      <c r="FM66" s="2">
        <f t="shared" si="79"/>
        <v>0.71806810601741278</v>
      </c>
      <c r="FN66" s="2">
        <f t="shared" si="79"/>
        <v>0.69522207673404612</v>
      </c>
      <c r="FO66" s="2">
        <f t="shared" si="79"/>
        <v>0.69496746952826971</v>
      </c>
      <c r="FP66" s="2">
        <f t="shared" si="79"/>
        <v>0.68588776556394071</v>
      </c>
      <c r="FQ66" s="2">
        <f t="shared" si="79"/>
        <v>0.67836996994309873</v>
      </c>
      <c r="FR66" s="2">
        <f t="shared" si="79"/>
        <v>0.67742821768345929</v>
      </c>
      <c r="FS66" s="2">
        <f t="shared" si="79"/>
        <v>0.65466759892814452</v>
      </c>
      <c r="FT66" s="2">
        <f t="shared" si="79"/>
        <v>0.55623176382020278</v>
      </c>
      <c r="FU66" s="2">
        <f t="shared" si="79"/>
        <v>0.4869504515922275</v>
      </c>
      <c r="FW66" s="2">
        <f t="shared" si="67"/>
        <v>8.1582043318886648E-4</v>
      </c>
      <c r="FX66" s="2">
        <f t="shared" si="67"/>
        <v>2.4247657343801014E-4</v>
      </c>
      <c r="FY66" s="2">
        <f t="shared" si="67"/>
        <v>2.2933846456462287E-4</v>
      </c>
      <c r="FZ66" s="2">
        <f t="shared" si="67"/>
        <v>2.9047396975110393E-4</v>
      </c>
      <c r="GA66" s="2">
        <f t="shared" si="67"/>
        <v>3.045104412230419E-4</v>
      </c>
      <c r="GB66" s="2">
        <f t="shared" si="67"/>
        <v>2.6980599103886623E-4</v>
      </c>
      <c r="GC66" s="2">
        <f t="shared" si="67"/>
        <v>2.9422047906855109E-4</v>
      </c>
      <c r="GD66" s="2">
        <f t="shared" si="67"/>
        <v>3.1788218309947896E-4</v>
      </c>
      <c r="GE66" s="2">
        <f t="shared" si="67"/>
        <v>3.2019549162093998E-4</v>
      </c>
      <c r="GF66" s="2">
        <f t="shared" si="67"/>
        <v>2.646524789879103E-4</v>
      </c>
      <c r="GG66" s="2">
        <f t="shared" si="67"/>
        <v>2.232915903803761E-4</v>
      </c>
      <c r="GH66" s="2">
        <f t="shared" si="67"/>
        <v>1.9069157722937475E-4</v>
      </c>
      <c r="GI66" s="2">
        <f t="shared" si="67"/>
        <v>1.570532569471737E-4</v>
      </c>
      <c r="GJ66" s="2">
        <f t="shared" si="67"/>
        <v>1.0516693668194753E-4</v>
      </c>
      <c r="GK66" s="2">
        <f t="shared" si="67"/>
        <v>9.0558901682042558E-5</v>
      </c>
      <c r="GM66" s="82">
        <f t="shared" si="68"/>
        <v>0.21119660031073892</v>
      </c>
      <c r="GN66" s="82">
        <f t="shared" si="68"/>
        <v>0.17326452933399741</v>
      </c>
      <c r="GO66" s="82">
        <f t="shared" si="68"/>
        <v>0.19366390806376374</v>
      </c>
      <c r="GP66" s="82">
        <f t="shared" si="68"/>
        <v>0.27570694746767671</v>
      </c>
      <c r="GQ66" s="82">
        <f t="shared" si="68"/>
        <v>0.25855239968866001</v>
      </c>
      <c r="GR66" s="82">
        <f t="shared" si="68"/>
        <v>0.24911842643146553</v>
      </c>
      <c r="GS66" s="82">
        <f t="shared" si="68"/>
        <v>0.23979914219160497</v>
      </c>
      <c r="GT66" s="82">
        <f t="shared" si="68"/>
        <v>0.20709451912961765</v>
      </c>
      <c r="GU66" s="82">
        <f t="shared" si="68"/>
        <v>0.18821881638849283</v>
      </c>
      <c r="GV66" s="82">
        <f t="shared" si="68"/>
        <v>0.15907021246179057</v>
      </c>
      <c r="GW66" s="82">
        <f t="shared" si="68"/>
        <v>0.14724160284442975</v>
      </c>
      <c r="GX66" s="82">
        <f t="shared" si="68"/>
        <v>0.12567268897573519</v>
      </c>
      <c r="GY66" s="82">
        <f t="shared" si="68"/>
        <v>9.2194750014385055E-2</v>
      </c>
      <c r="GZ66" s="82">
        <f t="shared" si="68"/>
        <v>3.0702288249243381E-2</v>
      </c>
      <c r="HA66" s="82">
        <f t="shared" si="68"/>
        <v>9.5175490277442428E-3</v>
      </c>
      <c r="HC66" s="82">
        <f t="shared" si="73"/>
        <v>4.4155536093262842E-6</v>
      </c>
      <c r="HD66" s="82">
        <f t="shared" si="69"/>
        <v>7.7891887573123329E-6</v>
      </c>
      <c r="HE66" s="82">
        <f t="shared" si="69"/>
        <v>5.6164664864819449E-6</v>
      </c>
      <c r="HF66" s="82">
        <f t="shared" si="69"/>
        <v>2.2358077070559499E-6</v>
      </c>
      <c r="HG66" s="82">
        <f t="shared" si="69"/>
        <v>1.3340556321503422E-5</v>
      </c>
      <c r="HH66" s="82">
        <f t="shared" si="69"/>
        <v>9.5769426918121247E-6</v>
      </c>
      <c r="HI66" s="82">
        <f t="shared" si="69"/>
        <v>1.6637670932458324E-5</v>
      </c>
      <c r="HJ66" s="82">
        <f t="shared" si="69"/>
        <v>7.6811380832848049E-6</v>
      </c>
      <c r="HK66" s="82">
        <f t="shared" si="69"/>
        <v>4.7132019413585916E-6</v>
      </c>
      <c r="HL66" s="82">
        <f t="shared" si="69"/>
        <v>3.8159951514447807E-6</v>
      </c>
      <c r="HM66" s="82">
        <f t="shared" si="69"/>
        <v>1.6939192934812763E-6</v>
      </c>
      <c r="HN66" s="82">
        <f t="shared" si="69"/>
        <v>1.0167998611755571E-6</v>
      </c>
      <c r="HO66" s="82">
        <f t="shared" si="69"/>
        <v>3.9928759685664962E-7</v>
      </c>
      <c r="HP66" s="82">
        <f t="shared" si="69"/>
        <v>1.894252673424748E-9</v>
      </c>
      <c r="HQ66" s="82">
        <f t="shared" si="69"/>
        <v>2.9331739276586345E-11</v>
      </c>
      <c r="HS66" s="82">
        <f t="shared" si="70"/>
        <v>6.1311435724896192E-19</v>
      </c>
      <c r="HT66" s="82">
        <f t="shared" si="70"/>
        <v>3.2304744755586042E-22</v>
      </c>
      <c r="HU66" s="82">
        <f t="shared" si="70"/>
        <v>1.5497080228125936E-24</v>
      </c>
      <c r="HV66" s="82">
        <f t="shared" si="70"/>
        <v>1.3656422802642155E-28</v>
      </c>
      <c r="HW66" s="82">
        <f t="shared" si="70"/>
        <v>1.4257531524463685E-24</v>
      </c>
      <c r="HX66" s="82">
        <f t="shared" si="70"/>
        <v>1.8148929530693489E-26</v>
      </c>
      <c r="HY66" s="82">
        <f t="shared" si="70"/>
        <v>1.8591809858765928E-25</v>
      </c>
      <c r="HZ66" s="82">
        <f t="shared" si="70"/>
        <v>1.4220253642014524E-26</v>
      </c>
      <c r="IA66" s="82">
        <f t="shared" si="70"/>
        <v>8.2984500461396907E-27</v>
      </c>
      <c r="IB66" s="82">
        <f t="shared" si="70"/>
        <v>2.5162764839742371E-26</v>
      </c>
      <c r="IC66" s="82">
        <f t="shared" si="70"/>
        <v>1.9010041153739525E-28</v>
      </c>
      <c r="ID66" s="82">
        <f t="shared" si="70"/>
        <v>4.5951409309123775E-28</v>
      </c>
      <c r="IE66" s="82">
        <f t="shared" si="70"/>
        <v>2.6384754835967219E-28</v>
      </c>
      <c r="IF66" s="82">
        <f t="shared" si="70"/>
        <v>1.2737762289061819E-30</v>
      </c>
      <c r="IG66" s="82">
        <f t="shared" si="70"/>
        <v>1.8241174859155039E-28</v>
      </c>
      <c r="II66" s="82">
        <f t="shared" si="71"/>
        <v>2.6501919958104002E-109</v>
      </c>
      <c r="IJ66" s="82">
        <f t="shared" si="71"/>
        <v>2.7696599945278761E-123</v>
      </c>
      <c r="IK66" s="82">
        <f t="shared" si="71"/>
        <v>5.6904536574978548E-143</v>
      </c>
      <c r="IL66" s="82">
        <f t="shared" si="71"/>
        <v>2.6631851194046693E-168</v>
      </c>
      <c r="IM66" s="82">
        <f t="shared" si="71"/>
        <v>4.3203987799443595E-142</v>
      </c>
      <c r="IN66" s="82">
        <f t="shared" si="71"/>
        <v>5.6765955768475411E-154</v>
      </c>
      <c r="IO66" s="82">
        <f t="shared" si="71"/>
        <v>1.5409629102609768E-148</v>
      </c>
      <c r="IP66" s="82">
        <f t="shared" si="71"/>
        <v>7.6492721983369088E-155</v>
      </c>
      <c r="IQ66" s="82">
        <f t="shared" si="71"/>
        <v>3.466912662905178E-154</v>
      </c>
      <c r="IR66" s="82">
        <f t="shared" si="71"/>
        <v>1.8349616217830932E-150</v>
      </c>
      <c r="IS66" s="82">
        <f t="shared" si="71"/>
        <v>4.1819143433558417E-163</v>
      </c>
      <c r="IT66" s="82">
        <f t="shared" si="71"/>
        <v>1.1534450823248491E-158</v>
      </c>
      <c r="IU66" s="82">
        <f t="shared" si="71"/>
        <v>1.3215838063178473E-157</v>
      </c>
      <c r="IV66" s="82">
        <f t="shared" si="71"/>
        <v>1.2004909018643692E-99</v>
      </c>
      <c r="IW66" s="82">
        <f t="shared" si="71"/>
        <v>7.6282794458470191E-67</v>
      </c>
      <c r="IY66" s="82">
        <f t="shared" si="72"/>
        <v>0.21120101586434825</v>
      </c>
      <c r="IZ66" s="82">
        <f t="shared" si="72"/>
        <v>0.17327231852275474</v>
      </c>
      <c r="JA66" s="82">
        <f t="shared" si="72"/>
        <v>0.19366952453025021</v>
      </c>
      <c r="JB66" s="82">
        <f t="shared" si="72"/>
        <v>0.27570918327538374</v>
      </c>
      <c r="JC66" s="82">
        <f t="shared" si="72"/>
        <v>0.25856574024498152</v>
      </c>
      <c r="JD66" s="82">
        <f t="shared" si="72"/>
        <v>0.24912800337415736</v>
      </c>
      <c r="JE66" s="82">
        <f t="shared" si="72"/>
        <v>0.23981577986253744</v>
      </c>
      <c r="JF66" s="82">
        <f t="shared" si="72"/>
        <v>0.20710220026770093</v>
      </c>
      <c r="JG66" s="82">
        <f t="shared" si="72"/>
        <v>0.1882235295904342</v>
      </c>
      <c r="JH66" s="82">
        <f t="shared" si="72"/>
        <v>0.15907402845694202</v>
      </c>
      <c r="JI66" s="82">
        <f t="shared" si="72"/>
        <v>0.14724329676372322</v>
      </c>
      <c r="JJ66" s="82">
        <f t="shared" si="72"/>
        <v>0.12567370577559636</v>
      </c>
      <c r="JK66" s="82">
        <f t="shared" si="72"/>
        <v>9.2195149301981916E-2</v>
      </c>
      <c r="JL66" s="82">
        <f t="shared" si="72"/>
        <v>3.0702290143496055E-2</v>
      </c>
      <c r="JM66" s="82">
        <f t="shared" si="72"/>
        <v>9.5175490570759812E-3</v>
      </c>
    </row>
    <row r="67" spans="2:273" x14ac:dyDescent="0.25">
      <c r="B67" s="2">
        <v>40</v>
      </c>
      <c r="C67" s="37">
        <v>0.65402000000000005</v>
      </c>
      <c r="D67" s="37">
        <v>0.63941800000000004</v>
      </c>
      <c r="E67" s="37">
        <v>0.67408299999999999</v>
      </c>
      <c r="F67" s="37">
        <v>0.73913099999999998</v>
      </c>
      <c r="G67" s="37">
        <v>0.74487899999999996</v>
      </c>
      <c r="H67" s="37">
        <v>0.73007</v>
      </c>
      <c r="I67" s="37">
        <v>0.73089199999999999</v>
      </c>
      <c r="J67" s="37">
        <v>0.70098300000000002</v>
      </c>
      <c r="K67" s="37">
        <v>0.66635900000000003</v>
      </c>
      <c r="L67" s="37">
        <v>0.63451400000000002</v>
      </c>
      <c r="M67" s="37">
        <v>0.61906499999999998</v>
      </c>
      <c r="N67" s="37">
        <v>0.57908199999999999</v>
      </c>
      <c r="O67" s="37">
        <v>0.54211699999999996</v>
      </c>
      <c r="P67" s="37">
        <v>0.46774500000000002</v>
      </c>
      <c r="Q67" s="37">
        <v>0.46322099999999999</v>
      </c>
      <c r="S67" s="4">
        <f t="shared" si="74"/>
        <v>0.65535741676748538</v>
      </c>
      <c r="T67" s="4">
        <f t="shared" si="74"/>
        <v>0.63536203762764887</v>
      </c>
      <c r="U67" s="4">
        <f t="shared" si="74"/>
        <v>0.66332063483133952</v>
      </c>
      <c r="V67" s="4">
        <f t="shared" si="74"/>
        <v>0.71881045178863945</v>
      </c>
      <c r="W67" s="4">
        <f t="shared" si="74"/>
        <v>0.71092574735019909</v>
      </c>
      <c r="X67" s="4">
        <f t="shared" si="74"/>
        <v>0.70935027727455602</v>
      </c>
      <c r="Y67" s="4">
        <f t="shared" si="74"/>
        <v>0.70735396916310178</v>
      </c>
      <c r="Z67" s="4">
        <f t="shared" si="74"/>
        <v>0.68521049866517625</v>
      </c>
      <c r="AA67" s="4">
        <f t="shared" si="74"/>
        <v>0.65719538341987183</v>
      </c>
      <c r="AB67" s="4">
        <f t="shared" si="74"/>
        <v>0.62511928459586585</v>
      </c>
      <c r="AC67" s="4">
        <f t="shared" si="74"/>
        <v>0.61497256910317244</v>
      </c>
      <c r="AD67" s="4">
        <f t="shared" si="74"/>
        <v>0.58335014807733143</v>
      </c>
      <c r="AE67" s="4">
        <f t="shared" si="74"/>
        <v>0.5469929789074871</v>
      </c>
      <c r="AF67" s="4">
        <f t="shared" si="74"/>
        <v>0.47112907679024574</v>
      </c>
      <c r="AG67" s="4">
        <f t="shared" si="74"/>
        <v>0.43999425133036724</v>
      </c>
      <c r="AI67" s="4">
        <f t="shared" si="75"/>
        <v>-1.3374167674853332E-3</v>
      </c>
      <c r="AJ67" s="4">
        <f t="shared" si="75"/>
        <v>4.055962372351174E-3</v>
      </c>
      <c r="AK67" s="4">
        <f t="shared" si="75"/>
        <v>1.076236516866047E-2</v>
      </c>
      <c r="AL67" s="4">
        <f t="shared" si="75"/>
        <v>2.0320548211360534E-2</v>
      </c>
      <c r="AM67" s="4">
        <f t="shared" si="75"/>
        <v>3.3953252649800869E-2</v>
      </c>
      <c r="AN67" s="4">
        <f t="shared" si="75"/>
        <v>2.0719722725443979E-2</v>
      </c>
      <c r="AO67" s="4">
        <f t="shared" si="75"/>
        <v>2.3538030836898205E-2</v>
      </c>
      <c r="AP67" s="4">
        <f t="shared" si="75"/>
        <v>1.5772501334823774E-2</v>
      </c>
      <c r="AQ67" s="4">
        <f t="shared" si="75"/>
        <v>9.1636165801282088E-3</v>
      </c>
      <c r="AR67" s="4">
        <f t="shared" si="75"/>
        <v>9.3947154041341685E-3</v>
      </c>
      <c r="AS67" s="4">
        <f t="shared" si="75"/>
        <v>4.0924308968275369E-3</v>
      </c>
      <c r="AT67" s="4">
        <f t="shared" si="75"/>
        <v>-4.2681480773314462E-3</v>
      </c>
      <c r="AU67" s="4">
        <f t="shared" si="75"/>
        <v>-4.875978907487144E-3</v>
      </c>
      <c r="AV67" s="4">
        <f t="shared" si="75"/>
        <v>-3.3840767902457158E-3</v>
      </c>
      <c r="AW67" s="4">
        <f t="shared" si="75"/>
        <v>2.3226748669632757E-2</v>
      </c>
      <c r="AY67" s="2">
        <f t="shared" si="65"/>
        <v>0.4235132555218476</v>
      </c>
      <c r="AZ67" s="2">
        <f t="shared" si="65"/>
        <v>0.41720597316836627</v>
      </c>
      <c r="BA67" s="2">
        <f t="shared" si="65"/>
        <v>0.42087348387517093</v>
      </c>
      <c r="BB67" s="2">
        <f t="shared" si="65"/>
        <v>0.41875713818009203</v>
      </c>
      <c r="BC67" s="2">
        <f t="shared" si="65"/>
        <v>0.40987855188210043</v>
      </c>
      <c r="BD67" s="2">
        <f t="shared" si="65"/>
        <v>0.40268777387053711</v>
      </c>
      <c r="BE67" s="2">
        <f t="shared" si="65"/>
        <v>0.40572628991393239</v>
      </c>
      <c r="BF67" s="2">
        <f t="shared" si="65"/>
        <v>0.40689412237151079</v>
      </c>
      <c r="BG67" s="2">
        <f t="shared" si="65"/>
        <v>0.40704059116391222</v>
      </c>
      <c r="BH67" s="2">
        <f t="shared" si="65"/>
        <v>0.40802010633314645</v>
      </c>
      <c r="BI67" s="2">
        <f t="shared" si="65"/>
        <v>0.41094847514334049</v>
      </c>
      <c r="BJ67" s="2">
        <f t="shared" si="65"/>
        <v>0.4081811581522205</v>
      </c>
      <c r="BK67" s="2">
        <f t="shared" si="65"/>
        <v>0.41314826996698606</v>
      </c>
      <c r="BL67" s="2">
        <f t="shared" si="65"/>
        <v>0.41695562636829192</v>
      </c>
      <c r="BM67" s="2">
        <f t="shared" si="65"/>
        <v>0.42186073000359064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 t="str">
        <f t="shared" si="15"/>
        <v/>
      </c>
      <c r="BU67" s="2" t="str">
        <f t="shared" si="16"/>
        <v/>
      </c>
      <c r="BV67" s="2" t="str">
        <f t="shared" si="17"/>
        <v/>
      </c>
      <c r="BW67" s="2" t="str">
        <f t="shared" si="18"/>
        <v/>
      </c>
      <c r="BX67" s="2" t="str">
        <f t="shared" si="19"/>
        <v/>
      </c>
      <c r="BY67" s="2" t="str">
        <f t="shared" si="20"/>
        <v/>
      </c>
      <c r="BZ67" s="2" t="str">
        <f t="shared" si="21"/>
        <v/>
      </c>
      <c r="CA67" s="2" t="str">
        <f t="shared" si="22"/>
        <v/>
      </c>
      <c r="CB67" s="2" t="str">
        <f t="shared" si="23"/>
        <v/>
      </c>
      <c r="CC67" s="2" t="str">
        <f t="shared" si="24"/>
        <v/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0.43525020388615215</v>
      </c>
      <c r="DL67" s="2">
        <f t="shared" si="76"/>
        <v>0.43745793497536939</v>
      </c>
      <c r="DM67" s="2">
        <f t="shared" si="76"/>
        <v>0.44216666699507384</v>
      </c>
      <c r="DN67" s="2">
        <f t="shared" si="76"/>
        <v>0.43976006756206759</v>
      </c>
      <c r="DO67" s="2">
        <f t="shared" si="76"/>
        <v>0.43058363738368916</v>
      </c>
      <c r="DP67" s="2">
        <f t="shared" si="76"/>
        <v>0.42568708894362339</v>
      </c>
      <c r="DQ67" s="2">
        <f t="shared" si="76"/>
        <v>0.42912954482758625</v>
      </c>
      <c r="DR67" s="2">
        <f t="shared" si="76"/>
        <v>0.42893925813867251</v>
      </c>
      <c r="DS67" s="2">
        <f t="shared" si="76"/>
        <v>0.42737904560622914</v>
      </c>
      <c r="DT67" s="2">
        <f t="shared" si="76"/>
        <v>0.42598922743789402</v>
      </c>
      <c r="DU67" s="2">
        <f t="shared" si="76"/>
        <v>0.42838163508064508</v>
      </c>
      <c r="DV67" s="2">
        <f t="shared" si="76"/>
        <v>0.42363059072580633</v>
      </c>
      <c r="DW67" s="2">
        <f t="shared" si="76"/>
        <v>0.42635497214076246</v>
      </c>
      <c r="DX67" s="2">
        <f t="shared" si="76"/>
        <v>0.42541742406692401</v>
      </c>
      <c r="DY67" s="2">
        <f t="shared" si="76"/>
        <v>0.43797638446969683</v>
      </c>
      <c r="EA67" s="2">
        <f t="shared" si="77"/>
        <v>0.41948271428571399</v>
      </c>
      <c r="EB67" s="2">
        <f t="shared" si="77"/>
        <v>0.40995469623989139</v>
      </c>
      <c r="EC67" s="2">
        <f t="shared" si="77"/>
        <v>0.41314303859161972</v>
      </c>
      <c r="ED67" s="2">
        <f t="shared" si="77"/>
        <v>0.41240198877964146</v>
      </c>
      <c r="EE67" s="2">
        <f t="shared" si="77"/>
        <v>0.40299916630434784</v>
      </c>
      <c r="EF67" s="2">
        <f t="shared" si="77"/>
        <v>0.39464801121067311</v>
      </c>
      <c r="EG67" s="2">
        <f t="shared" si="77"/>
        <v>0.39734613880597019</v>
      </c>
      <c r="EH67" s="2">
        <f t="shared" si="77"/>
        <v>0.3980798284946237</v>
      </c>
      <c r="EI67" s="2">
        <f t="shared" si="77"/>
        <v>0.39889825537313434</v>
      </c>
      <c r="EJ67" s="2">
        <f t="shared" si="77"/>
        <v>0.40051360406504061</v>
      </c>
      <c r="EK67" s="2">
        <f t="shared" si="77"/>
        <v>0.40340849248805249</v>
      </c>
      <c r="EL67" s="2">
        <f t="shared" si="77"/>
        <v>0.40147034910394264</v>
      </c>
      <c r="EM67" s="2">
        <f t="shared" si="77"/>
        <v>0.40679406922900224</v>
      </c>
      <c r="EN67" s="2">
        <f t="shared" si="77"/>
        <v>0.41079886181047409</v>
      </c>
      <c r="EO67" s="2">
        <f t="shared" si="77"/>
        <v>0.40637209935135143</v>
      </c>
      <c r="EQ67" s="2">
        <f t="shared" si="78"/>
        <v>0.39542119680319682</v>
      </c>
      <c r="ER67" s="2">
        <f t="shared" si="78"/>
        <v>0.40812009807582811</v>
      </c>
      <c r="ES67" s="2">
        <f t="shared" si="78"/>
        <v>0.40801283914319453</v>
      </c>
      <c r="ET67" s="2">
        <f t="shared" si="78"/>
        <v>0.40937188848883049</v>
      </c>
      <c r="EU67" s="2">
        <f t="shared" si="78"/>
        <v>0.40055548739572416</v>
      </c>
      <c r="EV67" s="2">
        <f t="shared" si="78"/>
        <v>0.39871243332940787</v>
      </c>
      <c r="EW67" s="2">
        <f t="shared" si="78"/>
        <v>0.39721467490139095</v>
      </c>
      <c r="EX67" s="2">
        <f t="shared" si="78"/>
        <v>0.39869537692845619</v>
      </c>
      <c r="EY67" s="2">
        <f t="shared" si="78"/>
        <v>0.40078135965535955</v>
      </c>
      <c r="EZ67" s="2">
        <f t="shared" si="78"/>
        <v>0.40383207861636516</v>
      </c>
      <c r="FA67" s="2">
        <f t="shared" si="78"/>
        <v>0.40856913232569536</v>
      </c>
      <c r="FB67" s="2">
        <f t="shared" si="78"/>
        <v>0.40658419040741672</v>
      </c>
      <c r="FC67" s="2">
        <f t="shared" si="78"/>
        <v>0.40966598192598885</v>
      </c>
      <c r="FD67" s="2">
        <f t="shared" si="78"/>
        <v>0.41005024974608212</v>
      </c>
      <c r="FE67" s="2">
        <f t="shared" si="78"/>
        <v>0.42295426233369487</v>
      </c>
      <c r="FG67" s="2">
        <f t="shared" si="79"/>
        <v>0.7430115143475996</v>
      </c>
      <c r="FH67" s="2">
        <f t="shared" si="79"/>
        <v>0.73633051903701752</v>
      </c>
      <c r="FI67" s="2">
        <f t="shared" si="79"/>
        <v>0.73360548821756555</v>
      </c>
      <c r="FJ67" s="2">
        <f t="shared" si="79"/>
        <v>0.76766956093769267</v>
      </c>
      <c r="FK67" s="2">
        <f t="shared" si="79"/>
        <v>0.75057700212394018</v>
      </c>
      <c r="FL67" s="2">
        <f t="shared" si="79"/>
        <v>0.74101806901703171</v>
      </c>
      <c r="FM67" s="2">
        <f t="shared" si="79"/>
        <v>0.7363343150778715</v>
      </c>
      <c r="FN67" s="2">
        <f t="shared" si="79"/>
        <v>0.71437970710464216</v>
      </c>
      <c r="FO67" s="2">
        <f t="shared" si="79"/>
        <v>0.71413452328998872</v>
      </c>
      <c r="FP67" s="2">
        <f t="shared" si="79"/>
        <v>0.70538348722329736</v>
      </c>
      <c r="FQ67" s="2">
        <f t="shared" si="79"/>
        <v>0.69812693165858308</v>
      </c>
      <c r="FR67" s="2">
        <f t="shared" si="79"/>
        <v>0.69721720847285795</v>
      </c>
      <c r="FS67" s="2">
        <f t="shared" si="79"/>
        <v>0.67518338928126509</v>
      </c>
      <c r="FT67" s="2">
        <f t="shared" si="79"/>
        <v>0.57883335078879916</v>
      </c>
      <c r="FU67" s="2">
        <f t="shared" si="79"/>
        <v>0.50997201586813057</v>
      </c>
      <c r="FW67" s="2">
        <f t="shared" si="67"/>
        <v>8.9445891509689355E-4</v>
      </c>
      <c r="FX67" s="2">
        <f t="shared" si="67"/>
        <v>2.658640563056749E-4</v>
      </c>
      <c r="FY67" s="2">
        <f t="shared" si="67"/>
        <v>2.5145906210828032E-4</v>
      </c>
      <c r="FZ67" s="2">
        <f t="shared" si="67"/>
        <v>3.1848944890205521E-4</v>
      </c>
      <c r="GA67" s="2">
        <f t="shared" si="67"/>
        <v>3.3387925038802621E-4</v>
      </c>
      <c r="GB67" s="2">
        <f t="shared" si="67"/>
        <v>2.9582868582527953E-4</v>
      </c>
      <c r="GC67" s="2">
        <f t="shared" si="67"/>
        <v>3.2259718295864589E-4</v>
      </c>
      <c r="GD67" s="2">
        <f t="shared" si="67"/>
        <v>3.4854019343647918E-4</v>
      </c>
      <c r="GE67" s="2">
        <f t="shared" si="67"/>
        <v>3.5107652965047455E-4</v>
      </c>
      <c r="GF67" s="2">
        <f t="shared" si="67"/>
        <v>2.9017826358765169E-4</v>
      </c>
      <c r="GG67" s="2">
        <f t="shared" si="67"/>
        <v>2.4482908593756578E-4</v>
      </c>
      <c r="GH67" s="2">
        <f t="shared" si="67"/>
        <v>2.0908530995657424E-4</v>
      </c>
      <c r="GI67" s="2">
        <f t="shared" si="67"/>
        <v>1.7220286262106363E-4</v>
      </c>
      <c r="GJ67" s="2">
        <f t="shared" si="67"/>
        <v>1.1531208303405345E-4</v>
      </c>
      <c r="GK67" s="2">
        <f t="shared" si="67"/>
        <v>9.9294993624698269E-5</v>
      </c>
      <c r="GM67" s="82">
        <f t="shared" si="68"/>
        <v>0.25781523609982138</v>
      </c>
      <c r="GN67" s="82">
        <f t="shared" si="68"/>
        <v>0.21142618562033763</v>
      </c>
      <c r="GO67" s="82">
        <f t="shared" si="68"/>
        <v>0.23808791374926605</v>
      </c>
      <c r="GP67" s="82">
        <f t="shared" si="68"/>
        <v>0.33089898423954084</v>
      </c>
      <c r="GQ67" s="82">
        <f t="shared" si="68"/>
        <v>0.31497254565128169</v>
      </c>
      <c r="GR67" s="82">
        <f t="shared" si="68"/>
        <v>0.3061752536806458</v>
      </c>
      <c r="GS67" s="82">
        <f t="shared" si="68"/>
        <v>0.29596441399663664</v>
      </c>
      <c r="GT67" s="82">
        <f t="shared" si="68"/>
        <v>0.26128325086332965</v>
      </c>
      <c r="GU67" s="82">
        <f t="shared" si="68"/>
        <v>0.23664009336615854</v>
      </c>
      <c r="GV67" s="82">
        <f t="shared" si="68"/>
        <v>0.20074028569747318</v>
      </c>
      <c r="GW67" s="82">
        <f t="shared" si="68"/>
        <v>0.18694272622627561</v>
      </c>
      <c r="GX67" s="82">
        <f t="shared" si="68"/>
        <v>0.15819867446560013</v>
      </c>
      <c r="GY67" s="82">
        <f t="shared" si="68"/>
        <v>0.11725009009855332</v>
      </c>
      <c r="GZ67" s="82">
        <f t="shared" si="68"/>
        <v>4.3109609073599869E-2</v>
      </c>
      <c r="HA67" s="82">
        <f t="shared" si="68"/>
        <v>1.513929313058488E-2</v>
      </c>
      <c r="HC67" s="82">
        <f t="shared" si="73"/>
        <v>8.8905044116303482E-6</v>
      </c>
      <c r="HD67" s="82">
        <f t="shared" si="69"/>
        <v>1.4492767753289271E-5</v>
      </c>
      <c r="HE67" s="82">
        <f t="shared" si="69"/>
        <v>1.1018964250065197E-5</v>
      </c>
      <c r="HF67" s="82">
        <f t="shared" si="69"/>
        <v>4.8843767056066228E-6</v>
      </c>
      <c r="HG67" s="82">
        <f t="shared" si="69"/>
        <v>2.6030967084204919E-5</v>
      </c>
      <c r="HH67" s="82">
        <f t="shared" si="69"/>
        <v>1.9213580819716643E-5</v>
      </c>
      <c r="HI67" s="82">
        <f t="shared" si="69"/>
        <v>3.2629390863794268E-5</v>
      </c>
      <c r="HJ67" s="82">
        <f t="shared" si="69"/>
        <v>1.5769432939013169E-5</v>
      </c>
      <c r="HK67" s="82">
        <f t="shared" si="69"/>
        <v>9.8184775752021645E-6</v>
      </c>
      <c r="HL67" s="82">
        <f t="shared" si="69"/>
        <v>7.7994939108812638E-6</v>
      </c>
      <c r="HM67" s="82">
        <f t="shared" si="69"/>
        <v>3.6000793199410135E-6</v>
      </c>
      <c r="HN67" s="82">
        <f t="shared" si="69"/>
        <v>2.141088631610203E-6</v>
      </c>
      <c r="HO67" s="82">
        <f t="shared" si="69"/>
        <v>8.4638362610819073E-7</v>
      </c>
      <c r="HP67" s="82">
        <f t="shared" si="69"/>
        <v>5.1401056471025201E-9</v>
      </c>
      <c r="HQ67" s="82">
        <f t="shared" si="69"/>
        <v>9.8796251408757437E-11</v>
      </c>
      <c r="HS67" s="82">
        <f t="shared" si="70"/>
        <v>2.556430822814803E-18</v>
      </c>
      <c r="HT67" s="82">
        <f t="shared" si="70"/>
        <v>1.3273559081884226E-21</v>
      </c>
      <c r="HU67" s="82">
        <f t="shared" si="70"/>
        <v>7.6332931879246152E-24</v>
      </c>
      <c r="HV67" s="82">
        <f t="shared" si="70"/>
        <v>9.4116274508202563E-28</v>
      </c>
      <c r="HW67" s="82">
        <f t="shared" si="70"/>
        <v>7.3944425329368947E-24</v>
      </c>
      <c r="HX67" s="82">
        <f t="shared" si="70"/>
        <v>1.0512158073052337E-25</v>
      </c>
      <c r="HY67" s="82">
        <f t="shared" si="70"/>
        <v>1.0256787934204153E-24</v>
      </c>
      <c r="HZ67" s="82">
        <f t="shared" si="70"/>
        <v>8.6103376539525139E-26</v>
      </c>
      <c r="IA67" s="82">
        <f t="shared" si="70"/>
        <v>5.0554741167107543E-26</v>
      </c>
      <c r="IB67" s="82">
        <f t="shared" si="70"/>
        <v>1.4155329332577191E-25</v>
      </c>
      <c r="IC67" s="82">
        <f t="shared" si="70"/>
        <v>1.1924923522032538E-27</v>
      </c>
      <c r="ID67" s="82">
        <f t="shared" si="70"/>
        <v>2.6847047889284989E-27</v>
      </c>
      <c r="IE67" s="82">
        <f t="shared" si="70"/>
        <v>1.4857006076538638E-27</v>
      </c>
      <c r="IF67" s="82">
        <f t="shared" si="70"/>
        <v>7.7276208261760144E-30</v>
      </c>
      <c r="IG67" s="82">
        <f t="shared" si="70"/>
        <v>9.5525938480400628E-28</v>
      </c>
      <c r="II67" s="82">
        <f t="shared" si="71"/>
        <v>1.5357328117485506E-106</v>
      </c>
      <c r="IJ67" s="82">
        <f t="shared" si="71"/>
        <v>1.2938278012997779E-120</v>
      </c>
      <c r="IK67" s="82">
        <f t="shared" si="71"/>
        <v>6.8645801001415717E-140</v>
      </c>
      <c r="IL67" s="82">
        <f t="shared" si="71"/>
        <v>1.4611922059683115E-164</v>
      </c>
      <c r="IM67" s="82">
        <f t="shared" si="71"/>
        <v>6.3741061380484529E-139</v>
      </c>
      <c r="IN67" s="82">
        <f t="shared" si="71"/>
        <v>1.3836435067237601E-150</v>
      </c>
      <c r="IO67" s="82">
        <f t="shared" si="71"/>
        <v>3.0788650799871615E-145</v>
      </c>
      <c r="IP67" s="82">
        <f t="shared" si="71"/>
        <v>2.2851289133804149E-151</v>
      </c>
      <c r="IQ67" s="82">
        <f t="shared" si="71"/>
        <v>1.0079289401616871E-150</v>
      </c>
      <c r="IR67" s="82">
        <f t="shared" si="71"/>
        <v>3.6706234889016715E-147</v>
      </c>
      <c r="IS67" s="82">
        <f t="shared" si="71"/>
        <v>1.3527523956220578E-159</v>
      </c>
      <c r="IT67" s="82">
        <f t="shared" si="71"/>
        <v>2.5860351537104347E-155</v>
      </c>
      <c r="IU67" s="82">
        <f t="shared" si="71"/>
        <v>2.3754329187413486E-154</v>
      </c>
      <c r="IV67" s="82">
        <f t="shared" si="71"/>
        <v>1.0827492568965568E-97</v>
      </c>
      <c r="IW67" s="82">
        <f t="shared" si="71"/>
        <v>1.4527819592357217E-65</v>
      </c>
      <c r="IY67" s="82">
        <f t="shared" si="72"/>
        <v>0.25782412660423298</v>
      </c>
      <c r="IZ67" s="82">
        <f t="shared" si="72"/>
        <v>0.21144067838809091</v>
      </c>
      <c r="JA67" s="82">
        <f t="shared" si="72"/>
        <v>0.23809893271351612</v>
      </c>
      <c r="JB67" s="82">
        <f t="shared" si="72"/>
        <v>0.33090386861624643</v>
      </c>
      <c r="JC67" s="82">
        <f t="shared" si="72"/>
        <v>0.31499857661836589</v>
      </c>
      <c r="JD67" s="82">
        <f t="shared" si="72"/>
        <v>0.30619446726146554</v>
      </c>
      <c r="JE67" s="82">
        <f t="shared" si="72"/>
        <v>0.29599704338750044</v>
      </c>
      <c r="JF67" s="82">
        <f t="shared" si="72"/>
        <v>0.26129902029626867</v>
      </c>
      <c r="JG67" s="82">
        <f t="shared" si="72"/>
        <v>0.23664991184373374</v>
      </c>
      <c r="JH67" s="82">
        <f t="shared" si="72"/>
        <v>0.20074808519138407</v>
      </c>
      <c r="JI67" s="82">
        <f t="shared" si="72"/>
        <v>0.18694632630559554</v>
      </c>
      <c r="JJ67" s="82">
        <f t="shared" si="72"/>
        <v>0.15820081555423174</v>
      </c>
      <c r="JK67" s="82">
        <f t="shared" si="72"/>
        <v>0.11725093648217942</v>
      </c>
      <c r="JL67" s="82">
        <f t="shared" si="72"/>
        <v>4.3109614213705516E-2</v>
      </c>
      <c r="JM67" s="82">
        <f t="shared" si="72"/>
        <v>1.513929322938113E-2</v>
      </c>
    </row>
    <row r="68" spans="2:273" x14ac:dyDescent="0.25">
      <c r="B68" s="2">
        <v>41</v>
      </c>
      <c r="C68" s="37">
        <v>0.69922399999999996</v>
      </c>
      <c r="D68" s="37">
        <v>0.67997300000000005</v>
      </c>
      <c r="E68" s="37">
        <v>0.71836900000000004</v>
      </c>
      <c r="F68" s="37">
        <v>0.76886699999999997</v>
      </c>
      <c r="G68" s="37">
        <v>0.780196</v>
      </c>
      <c r="H68" s="37">
        <v>0.76871800000000001</v>
      </c>
      <c r="I68" s="37">
        <v>0.76686799999999999</v>
      </c>
      <c r="J68" s="37">
        <v>0.75012400000000001</v>
      </c>
      <c r="K68" s="37">
        <v>0.715225</v>
      </c>
      <c r="L68" s="37">
        <v>0.67860100000000001</v>
      </c>
      <c r="M68" s="37">
        <v>0.66060200000000002</v>
      </c>
      <c r="N68" s="37">
        <v>0.61241199999999996</v>
      </c>
      <c r="O68" s="37">
        <v>0.57035899999999995</v>
      </c>
      <c r="P68" s="37">
        <v>0.48407099999999997</v>
      </c>
      <c r="Q68" s="37">
        <v>0.47060400000000002</v>
      </c>
      <c r="S68" s="4">
        <f t="shared" si="74"/>
        <v>0.68609322172835663</v>
      </c>
      <c r="T68" s="4">
        <f t="shared" si="74"/>
        <v>0.66587175361318374</v>
      </c>
      <c r="U68" s="4">
        <f t="shared" si="74"/>
        <v>0.69742191546885579</v>
      </c>
      <c r="V68" s="4">
        <f t="shared" si="74"/>
        <v>0.75206538115712185</v>
      </c>
      <c r="W68" s="4">
        <f t="shared" si="74"/>
        <v>0.74779259321661529</v>
      </c>
      <c r="X68" s="4">
        <f t="shared" si="74"/>
        <v>0.74875916055855885</v>
      </c>
      <c r="Y68" s="4">
        <f t="shared" si="74"/>
        <v>0.7474959525410495</v>
      </c>
      <c r="Z68" s="4">
        <f t="shared" si="74"/>
        <v>0.72796892259416246</v>
      </c>
      <c r="AA68" s="4">
        <f t="shared" si="74"/>
        <v>0.69639628645823293</v>
      </c>
      <c r="AB68" s="4">
        <f t="shared" si="74"/>
        <v>0.66125096424931018</v>
      </c>
      <c r="AC68" s="4">
        <f t="shared" si="74"/>
        <v>0.65036979674459428</v>
      </c>
      <c r="AD68" s="4">
        <f t="shared" si="74"/>
        <v>0.61362550880728306</v>
      </c>
      <c r="AE68" s="4">
        <f t="shared" si="74"/>
        <v>0.57231549164857076</v>
      </c>
      <c r="AF68" s="4">
        <f t="shared" si="74"/>
        <v>0.48734436557103289</v>
      </c>
      <c r="AG68" s="4">
        <f t="shared" si="74"/>
        <v>0.44796208928928355</v>
      </c>
      <c r="AI68" s="4">
        <f t="shared" si="75"/>
        <v>1.3130778271643329E-2</v>
      </c>
      <c r="AJ68" s="4">
        <f t="shared" si="75"/>
        <v>1.4101246386816313E-2</v>
      </c>
      <c r="AK68" s="4">
        <f t="shared" si="75"/>
        <v>2.0947084531144244E-2</v>
      </c>
      <c r="AL68" s="4">
        <f t="shared" si="75"/>
        <v>1.6801618842878119E-2</v>
      </c>
      <c r="AM68" s="4">
        <f t="shared" si="75"/>
        <v>3.2403406783384714E-2</v>
      </c>
      <c r="AN68" s="4">
        <f t="shared" si="75"/>
        <v>1.9958839441441167E-2</v>
      </c>
      <c r="AO68" s="4">
        <f t="shared" si="75"/>
        <v>1.9372047458950492E-2</v>
      </c>
      <c r="AP68" s="4">
        <f t="shared" si="75"/>
        <v>2.2155077405837553E-2</v>
      </c>
      <c r="AQ68" s="4">
        <f t="shared" si="75"/>
        <v>1.8828713541767073E-2</v>
      </c>
      <c r="AR68" s="4">
        <f t="shared" si="75"/>
        <v>1.735003575068983E-2</v>
      </c>
      <c r="AS68" s="4">
        <f t="shared" si="75"/>
        <v>1.0232203255405747E-2</v>
      </c>
      <c r="AT68" s="4">
        <f t="shared" si="75"/>
        <v>-1.2135088072831035E-3</v>
      </c>
      <c r="AU68" s="4">
        <f t="shared" si="75"/>
        <v>-1.9564916485708128E-3</v>
      </c>
      <c r="AV68" s="4">
        <f t="shared" si="75"/>
        <v>-3.2733655710329157E-3</v>
      </c>
      <c r="AW68" s="4">
        <f t="shared" si="75"/>
        <v>2.2641910710716473E-2</v>
      </c>
      <c r="AY68" s="2">
        <f t="shared" si="65"/>
        <v>0.42277435476163455</v>
      </c>
      <c r="AZ68" s="2">
        <f t="shared" si="65"/>
        <v>0.41645471076885693</v>
      </c>
      <c r="BA68" s="2">
        <f t="shared" si="65"/>
        <v>0.42008037469650233</v>
      </c>
      <c r="BB68" s="2">
        <f t="shared" si="65"/>
        <v>0.41799789823712724</v>
      </c>
      <c r="BC68" s="2">
        <f t="shared" si="65"/>
        <v>0.4091548111861234</v>
      </c>
      <c r="BD68" s="2">
        <f t="shared" si="65"/>
        <v>0.40198927059396672</v>
      </c>
      <c r="BE68" s="2">
        <f t="shared" si="65"/>
        <v>0.40498774117315989</v>
      </c>
      <c r="BF68" s="2">
        <f t="shared" si="65"/>
        <v>0.40615193307719888</v>
      </c>
      <c r="BG68" s="2">
        <f t="shared" si="65"/>
        <v>0.40635444526709991</v>
      </c>
      <c r="BH68" s="2">
        <f t="shared" si="65"/>
        <v>0.40737686663530337</v>
      </c>
      <c r="BI68" s="2">
        <f t="shared" si="65"/>
        <v>0.41029039619317575</v>
      </c>
      <c r="BJ68" s="2">
        <f t="shared" si="65"/>
        <v>0.40755634105665617</v>
      </c>
      <c r="BK68" s="2">
        <f t="shared" si="65"/>
        <v>0.41252600551590229</v>
      </c>
      <c r="BL68" s="2">
        <f t="shared" si="65"/>
        <v>0.41637196499438861</v>
      </c>
      <c r="BM68" s="2">
        <f t="shared" si="65"/>
        <v>0.42132405581424609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 t="str">
        <f t="shared" si="23"/>
        <v/>
      </c>
      <c r="CC68" s="2" t="str">
        <f t="shared" si="24"/>
        <v/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0.43570867788724688</v>
      </c>
      <c r="DL68" s="2">
        <f t="shared" si="76"/>
        <v>0.43790848817733985</v>
      </c>
      <c r="DM68" s="2">
        <f t="shared" si="76"/>
        <v>0.44274920591132999</v>
      </c>
      <c r="DN68" s="2">
        <f t="shared" si="76"/>
        <v>0.4402134472934473</v>
      </c>
      <c r="DO68" s="2">
        <f t="shared" si="76"/>
        <v>0.43098712370005476</v>
      </c>
      <c r="DP68" s="2">
        <f t="shared" si="76"/>
        <v>0.4260611327312534</v>
      </c>
      <c r="DQ68" s="2">
        <f t="shared" si="76"/>
        <v>0.42965874482758626</v>
      </c>
      <c r="DR68" s="2">
        <f t="shared" si="76"/>
        <v>0.42946826303299956</v>
      </c>
      <c r="DS68" s="2">
        <f t="shared" si="76"/>
        <v>0.42791338464961071</v>
      </c>
      <c r="DT68" s="2">
        <f t="shared" si="76"/>
        <v>0.42644088995179835</v>
      </c>
      <c r="DU68" s="2">
        <f t="shared" si="76"/>
        <v>0.42879291209677411</v>
      </c>
      <c r="DV68" s="2">
        <f t="shared" si="76"/>
        <v>0.42390932661290315</v>
      </c>
      <c r="DW68" s="2">
        <f t="shared" si="76"/>
        <v>0.42665908962609966</v>
      </c>
      <c r="DX68" s="2">
        <f t="shared" si="76"/>
        <v>0.42557051698841697</v>
      </c>
      <c r="DY68" s="2">
        <f t="shared" si="76"/>
        <v>0.43865478854723694</v>
      </c>
      <c r="EA68" s="2">
        <f t="shared" si="77"/>
        <v>0.41872489285714259</v>
      </c>
      <c r="EB68" s="2">
        <f t="shared" si="77"/>
        <v>0.40944907313617851</v>
      </c>
      <c r="EC68" s="2">
        <f t="shared" si="77"/>
        <v>0.41257478195241354</v>
      </c>
      <c r="ED68" s="2">
        <f t="shared" si="77"/>
        <v>0.4118674101792944</v>
      </c>
      <c r="EE68" s="2">
        <f t="shared" si="77"/>
        <v>0.40253926025519848</v>
      </c>
      <c r="EF68" s="2">
        <f t="shared" si="77"/>
        <v>0.39431483066507372</v>
      </c>
      <c r="EG68" s="2">
        <f t="shared" si="77"/>
        <v>0.39693094981343285</v>
      </c>
      <c r="EH68" s="2">
        <f t="shared" si="77"/>
        <v>0.39764963790322588</v>
      </c>
      <c r="EI68" s="2">
        <f t="shared" si="77"/>
        <v>0.39848285432835823</v>
      </c>
      <c r="EJ68" s="2">
        <f t="shared" si="77"/>
        <v>0.40011360368980609</v>
      </c>
      <c r="EK68" s="2">
        <f t="shared" si="77"/>
        <v>0.40299189862447898</v>
      </c>
      <c r="EL68" s="2">
        <f t="shared" si="77"/>
        <v>0.40107794062126645</v>
      </c>
      <c r="EM68" s="2">
        <f t="shared" si="77"/>
        <v>0.40632435836666303</v>
      </c>
      <c r="EN68" s="2">
        <f t="shared" si="77"/>
        <v>0.41026804554619245</v>
      </c>
      <c r="EO68" s="2">
        <f t="shared" si="77"/>
        <v>0.4061330560000001</v>
      </c>
      <c r="EQ68" s="2">
        <f t="shared" si="78"/>
        <v>0.3950400789210789</v>
      </c>
      <c r="ER68" s="2">
        <f t="shared" si="78"/>
        <v>0.40764845155923007</v>
      </c>
      <c r="ES68" s="2">
        <f t="shared" si="78"/>
        <v>0.40754356134854108</v>
      </c>
      <c r="ET68" s="2">
        <f t="shared" si="78"/>
        <v>0.40889580572830814</v>
      </c>
      <c r="EU68" s="2">
        <f t="shared" si="78"/>
        <v>0.40014524947197283</v>
      </c>
      <c r="EV68" s="2">
        <f t="shared" si="78"/>
        <v>0.39829423989838969</v>
      </c>
      <c r="EW68" s="2">
        <f t="shared" si="78"/>
        <v>0.39680158841602664</v>
      </c>
      <c r="EX68" s="2">
        <f t="shared" si="78"/>
        <v>0.3982515820259942</v>
      </c>
      <c r="EY68" s="2">
        <f t="shared" si="78"/>
        <v>0.40032621808417801</v>
      </c>
      <c r="EZ68" s="2">
        <f t="shared" si="78"/>
        <v>0.40336443784749981</v>
      </c>
      <c r="FA68" s="2">
        <f t="shared" si="78"/>
        <v>0.4080513956540161</v>
      </c>
      <c r="FB68" s="2">
        <f t="shared" si="78"/>
        <v>0.40609445305976183</v>
      </c>
      <c r="FC68" s="2">
        <f t="shared" si="78"/>
        <v>0.40914320035595486</v>
      </c>
      <c r="FD68" s="2">
        <f t="shared" si="78"/>
        <v>0.40952624425368644</v>
      </c>
      <c r="FE68" s="2">
        <f t="shared" si="78"/>
        <v>0.42237996932238281</v>
      </c>
      <c r="FG68" s="2">
        <f t="shared" si="79"/>
        <v>0.76020133995955452</v>
      </c>
      <c r="FH68" s="2">
        <f t="shared" si="79"/>
        <v>0.75381916614470701</v>
      </c>
      <c r="FI68" s="2">
        <f t="shared" si="79"/>
        <v>0.7512138118800149</v>
      </c>
      <c r="FJ68" s="2">
        <f t="shared" si="79"/>
        <v>0.78369019502574699</v>
      </c>
      <c r="FK68" s="2">
        <f t="shared" si="79"/>
        <v>0.76741918274167886</v>
      </c>
      <c r="FL68" s="2">
        <f t="shared" si="79"/>
        <v>0.75829785938713101</v>
      </c>
      <c r="FM68" s="2">
        <f t="shared" si="79"/>
        <v>0.75382279458079282</v>
      </c>
      <c r="FN68" s="2">
        <f t="shared" si="79"/>
        <v>0.73279596135849223</v>
      </c>
      <c r="FO68" s="2">
        <f t="shared" si="79"/>
        <v>0.73256066818668464</v>
      </c>
      <c r="FP68" s="2">
        <f t="shared" si="79"/>
        <v>0.72415582180308102</v>
      </c>
      <c r="FQ68" s="2">
        <f t="shared" si="79"/>
        <v>0.71717625015474118</v>
      </c>
      <c r="FR68" s="2">
        <f t="shared" si="79"/>
        <v>0.71630060531832052</v>
      </c>
      <c r="FS68" s="2">
        <f t="shared" si="79"/>
        <v>0.69504810097716985</v>
      </c>
      <c r="FT68" s="2">
        <f t="shared" si="79"/>
        <v>0.60110932005552586</v>
      </c>
      <c r="FU68" s="2">
        <f t="shared" si="79"/>
        <v>0.53295136014773858</v>
      </c>
      <c r="FW68" s="2">
        <f t="shared" si="67"/>
        <v>9.8067007005841296E-4</v>
      </c>
      <c r="FX68" s="2">
        <f t="shared" si="67"/>
        <v>2.9150666370677923E-4</v>
      </c>
      <c r="FY68" s="2">
        <f t="shared" si="67"/>
        <v>2.7571268994716343E-4</v>
      </c>
      <c r="FZ68" s="2">
        <f t="shared" si="67"/>
        <v>3.4920600626940385E-4</v>
      </c>
      <c r="GA68" s="2">
        <f t="shared" si="67"/>
        <v>3.6607952601658652E-4</v>
      </c>
      <c r="GB68" s="2">
        <f t="shared" si="67"/>
        <v>3.2436044622378561E-4</v>
      </c>
      <c r="GC68" s="2">
        <f t="shared" si="67"/>
        <v>3.5370976853203577E-4</v>
      </c>
      <c r="GD68" s="2">
        <f t="shared" si="67"/>
        <v>3.8215387207430999E-4</v>
      </c>
      <c r="GE68" s="2">
        <f t="shared" si="67"/>
        <v>3.8493472172675618E-4</v>
      </c>
      <c r="GF68" s="2">
        <f t="shared" si="67"/>
        <v>3.1816523170435668E-4</v>
      </c>
      <c r="GG68" s="2">
        <f t="shared" si="67"/>
        <v>2.6844341369930126E-4</v>
      </c>
      <c r="GH68" s="2">
        <f t="shared" si="67"/>
        <v>2.2925285897276634E-4</v>
      </c>
      <c r="GI68" s="2">
        <f t="shared" si="67"/>
        <v>1.8881354726285485E-4</v>
      </c>
      <c r="GJ68" s="2">
        <f t="shared" si="67"/>
        <v>1.2643577818779303E-4</v>
      </c>
      <c r="GK68" s="2">
        <f t="shared" si="67"/>
        <v>1.0887375250668022E-4</v>
      </c>
      <c r="GM68" s="82">
        <f t="shared" si="68"/>
        <v>0.3111175783955572</v>
      </c>
      <c r="GN68" s="82">
        <f t="shared" si="68"/>
        <v>0.25532180015055328</v>
      </c>
      <c r="GO68" s="82">
        <f t="shared" si="68"/>
        <v>0.28926017614676847</v>
      </c>
      <c r="GP68" s="82">
        <f t="shared" si="68"/>
        <v>0.39271263917340493</v>
      </c>
      <c r="GQ68" s="82">
        <f t="shared" si="68"/>
        <v>0.37885318047887795</v>
      </c>
      <c r="GR68" s="82">
        <f t="shared" si="68"/>
        <v>0.37093795769864063</v>
      </c>
      <c r="GS68" s="82">
        <f t="shared" si="68"/>
        <v>0.3600599138150169</v>
      </c>
      <c r="GT68" s="82">
        <f t="shared" si="68"/>
        <v>0.32438596293849714</v>
      </c>
      <c r="GU68" s="82">
        <f t="shared" si="68"/>
        <v>0.29324437777459728</v>
      </c>
      <c r="GV68" s="82">
        <f t="shared" si="68"/>
        <v>0.24985813633188089</v>
      </c>
      <c r="GW68" s="82">
        <f t="shared" si="68"/>
        <v>0.2340408545218208</v>
      </c>
      <c r="GX68" s="82">
        <f t="shared" si="68"/>
        <v>0.19673129970463685</v>
      </c>
      <c r="GY68" s="82">
        <f t="shared" si="68"/>
        <v>0.14736280608659977</v>
      </c>
      <c r="GZ68" s="82">
        <f t="shared" si="68"/>
        <v>5.9513201718729224E-2</v>
      </c>
      <c r="HA68" s="82">
        <f t="shared" si="68"/>
        <v>2.3501782600539568E-2</v>
      </c>
      <c r="HC68" s="82">
        <f t="shared" si="73"/>
        <v>1.7526671568405058E-5</v>
      </c>
      <c r="HD68" s="82">
        <f t="shared" si="69"/>
        <v>2.6500983529265541E-5</v>
      </c>
      <c r="HE68" s="82">
        <f t="shared" si="69"/>
        <v>2.1191074398446189E-5</v>
      </c>
      <c r="HF68" s="82">
        <f t="shared" si="69"/>
        <v>1.0407150025574599E-5</v>
      </c>
      <c r="HG68" s="82">
        <f t="shared" si="69"/>
        <v>4.9728982712518398E-5</v>
      </c>
      <c r="HH68" s="82">
        <f t="shared" si="69"/>
        <v>3.7695835841742476E-5</v>
      </c>
      <c r="HI68" s="82">
        <f t="shared" si="69"/>
        <v>6.2602905346096805E-5</v>
      </c>
      <c r="HJ68" s="82">
        <f t="shared" si="69"/>
        <v>3.162614744788427E-5</v>
      </c>
      <c r="HK68" s="82">
        <f t="shared" si="69"/>
        <v>1.9981184270539813E-5</v>
      </c>
      <c r="HL68" s="82">
        <f t="shared" si="69"/>
        <v>1.5597982237952984E-5</v>
      </c>
      <c r="HM68" s="82">
        <f t="shared" si="69"/>
        <v>7.4792442386913433E-6</v>
      </c>
      <c r="HN68" s="82">
        <f t="shared" si="69"/>
        <v>4.4133677229587765E-6</v>
      </c>
      <c r="HO68" s="82">
        <f t="shared" si="69"/>
        <v>1.7580496687443623E-6</v>
      </c>
      <c r="HP68" s="82">
        <f t="shared" si="69"/>
        <v>1.3586623029744829E-8</v>
      </c>
      <c r="HQ68" s="82">
        <f t="shared" si="69"/>
        <v>3.2225383985021071E-10</v>
      </c>
      <c r="HS68" s="82">
        <f t="shared" si="70"/>
        <v>1.0392872901077797E-17</v>
      </c>
      <c r="HT68" s="82">
        <f t="shared" si="70"/>
        <v>5.3410588963072653E-21</v>
      </c>
      <c r="HU68" s="82">
        <f t="shared" si="70"/>
        <v>3.6706959533119524E-23</v>
      </c>
      <c r="HV68" s="82">
        <f t="shared" si="70"/>
        <v>6.2943568407924678E-27</v>
      </c>
      <c r="HW68" s="82">
        <f t="shared" si="70"/>
        <v>3.7382430248218769E-23</v>
      </c>
      <c r="HX68" s="82">
        <f t="shared" si="70"/>
        <v>5.9270191560563928E-25</v>
      </c>
      <c r="HY68" s="82">
        <f t="shared" si="70"/>
        <v>5.5104282819250385E-24</v>
      </c>
      <c r="HZ68" s="82">
        <f t="shared" si="70"/>
        <v>5.0685668527782682E-25</v>
      </c>
      <c r="IA68" s="82">
        <f t="shared" si="70"/>
        <v>2.9943916703889386E-25</v>
      </c>
      <c r="IB68" s="82">
        <f t="shared" si="70"/>
        <v>7.7572770329410062E-25</v>
      </c>
      <c r="IC68" s="82">
        <f t="shared" si="70"/>
        <v>7.2790271384547068E-27</v>
      </c>
      <c r="ID68" s="82">
        <f t="shared" si="70"/>
        <v>1.5289330618837326E-26</v>
      </c>
      <c r="IE68" s="82">
        <f t="shared" si="70"/>
        <v>8.16510061265566E-27</v>
      </c>
      <c r="IF68" s="82">
        <f t="shared" si="70"/>
        <v>4.5753548582376306E-29</v>
      </c>
      <c r="IG68" s="82">
        <f t="shared" si="70"/>
        <v>4.8929610807138418E-27</v>
      </c>
      <c r="II68" s="82">
        <f t="shared" si="71"/>
        <v>8.1936615779595247E-104</v>
      </c>
      <c r="IJ68" s="82">
        <f t="shared" si="71"/>
        <v>5.6459092373135777E-118</v>
      </c>
      <c r="IK68" s="82">
        <f t="shared" si="71"/>
        <v>7.6582985808742395E-137</v>
      </c>
      <c r="IL68" s="82">
        <f t="shared" si="71"/>
        <v>7.271007219946482E-161</v>
      </c>
      <c r="IM68" s="82">
        <f t="shared" si="71"/>
        <v>8.6531403659159439E-136</v>
      </c>
      <c r="IN68" s="82">
        <f t="shared" si="71"/>
        <v>3.0895524314811379E-147</v>
      </c>
      <c r="IO68" s="82">
        <f t="shared" si="71"/>
        <v>5.6428826228672783E-142</v>
      </c>
      <c r="IP68" s="82">
        <f t="shared" si="71"/>
        <v>6.2279157580046413E-148</v>
      </c>
      <c r="IQ68" s="82">
        <f t="shared" si="71"/>
        <v>2.6739803923079857E-147</v>
      </c>
      <c r="IR68" s="82">
        <f t="shared" si="71"/>
        <v>6.7428304194504077E-144</v>
      </c>
      <c r="IS68" s="82">
        <f t="shared" si="71"/>
        <v>4.0040724642340186E-156</v>
      </c>
      <c r="IT68" s="82">
        <f t="shared" si="71"/>
        <v>5.3351456869347603E-152</v>
      </c>
      <c r="IU68" s="82">
        <f t="shared" si="71"/>
        <v>3.9453224622771234E-151</v>
      </c>
      <c r="IV68" s="82">
        <f t="shared" si="71"/>
        <v>9.3331123766497487E-96</v>
      </c>
      <c r="IW68" s="82">
        <f t="shared" si="71"/>
        <v>2.6874163312020446E-64</v>
      </c>
      <c r="IY68" s="82">
        <f t="shared" si="72"/>
        <v>0.31113510506712561</v>
      </c>
      <c r="IZ68" s="82">
        <f t="shared" si="72"/>
        <v>0.25534830113408252</v>
      </c>
      <c r="JA68" s="82">
        <f t="shared" si="72"/>
        <v>0.28928136722116693</v>
      </c>
      <c r="JB68" s="82">
        <f t="shared" si="72"/>
        <v>0.39272304632343052</v>
      </c>
      <c r="JC68" s="82">
        <f t="shared" si="72"/>
        <v>0.37890290946159044</v>
      </c>
      <c r="JD68" s="82">
        <f t="shared" si="72"/>
        <v>0.37097565353448236</v>
      </c>
      <c r="JE68" s="82">
        <f t="shared" si="72"/>
        <v>0.360122516720363</v>
      </c>
      <c r="JF68" s="82">
        <f t="shared" si="72"/>
        <v>0.32441758908594504</v>
      </c>
      <c r="JG68" s="82">
        <f t="shared" si="72"/>
        <v>0.29326435895886782</v>
      </c>
      <c r="JH68" s="82">
        <f t="shared" si="72"/>
        <v>0.24987373431411886</v>
      </c>
      <c r="JI68" s="82">
        <f t="shared" si="72"/>
        <v>0.23404833376605949</v>
      </c>
      <c r="JJ68" s="82">
        <f t="shared" si="72"/>
        <v>0.19673571307235982</v>
      </c>
      <c r="JK68" s="82">
        <f t="shared" si="72"/>
        <v>0.1473645641362685</v>
      </c>
      <c r="JL68" s="82">
        <f t="shared" si="72"/>
        <v>5.9513215305352252E-2</v>
      </c>
      <c r="JM68" s="82">
        <f t="shared" si="72"/>
        <v>2.3501782922793406E-2</v>
      </c>
    </row>
    <row r="69" spans="2:273" x14ac:dyDescent="0.25">
      <c r="B69" s="2">
        <v>42</v>
      </c>
      <c r="C69" s="37">
        <v>0.72754700000000005</v>
      </c>
      <c r="D69" s="37">
        <v>0.71380699999999997</v>
      </c>
      <c r="E69" s="37">
        <v>0.75583400000000001</v>
      </c>
      <c r="F69" s="37">
        <v>0.796458</v>
      </c>
      <c r="G69" s="37">
        <v>0.79817700000000003</v>
      </c>
      <c r="H69" s="37">
        <v>0.794099</v>
      </c>
      <c r="I69" s="37">
        <v>0.792543</v>
      </c>
      <c r="J69" s="37">
        <v>0.78239700000000001</v>
      </c>
      <c r="K69" s="37">
        <v>0.75096399999999996</v>
      </c>
      <c r="L69" s="37">
        <v>0.71779599999999999</v>
      </c>
      <c r="M69" s="37">
        <v>0.70481400000000005</v>
      </c>
      <c r="N69" s="37">
        <v>0.64927199999999996</v>
      </c>
      <c r="O69" s="37">
        <v>0.59662999999999999</v>
      </c>
      <c r="P69" s="37">
        <v>0.50173599999999996</v>
      </c>
      <c r="Q69" s="37">
        <v>0.47529300000000002</v>
      </c>
      <c r="S69" s="4">
        <f t="shared" si="74"/>
        <v>0.71684468302770721</v>
      </c>
      <c r="T69" s="4">
        <f t="shared" si="74"/>
        <v>0.69729833466988445</v>
      </c>
      <c r="U69" s="4">
        <f t="shared" si="74"/>
        <v>0.73198927585291995</v>
      </c>
      <c r="V69" s="4">
        <f t="shared" si="74"/>
        <v>0.78376581756739994</v>
      </c>
      <c r="W69" s="4">
        <f t="shared" si="74"/>
        <v>0.78308742381819418</v>
      </c>
      <c r="X69" s="4">
        <f t="shared" si="74"/>
        <v>0.78578711071885254</v>
      </c>
      <c r="Y69" s="4">
        <f t="shared" si="74"/>
        <v>0.78572347798215825</v>
      </c>
      <c r="Z69" s="4">
        <f t="shared" si="74"/>
        <v>0.76978187625134731</v>
      </c>
      <c r="AA69" s="4">
        <f t="shared" si="74"/>
        <v>0.73598853106905027</v>
      </c>
      <c r="AB69" s="4">
        <f t="shared" si="74"/>
        <v>0.69870142631096666</v>
      </c>
      <c r="AC69" s="4">
        <f t="shared" si="74"/>
        <v>0.68741160439333848</v>
      </c>
      <c r="AD69" s="4">
        <f t="shared" si="74"/>
        <v>0.64586670444011229</v>
      </c>
      <c r="AE69" s="4">
        <f t="shared" si="74"/>
        <v>0.60003625793303039</v>
      </c>
      <c r="AF69" s="4">
        <f t="shared" si="74"/>
        <v>0.50698443780922675</v>
      </c>
      <c r="AG69" s="4">
        <f t="shared" si="74"/>
        <v>0.45884438585261034</v>
      </c>
      <c r="AI69" s="4">
        <f t="shared" si="75"/>
        <v>1.0702316972292847E-2</v>
      </c>
      <c r="AJ69" s="4">
        <f t="shared" si="75"/>
        <v>1.6508665330115524E-2</v>
      </c>
      <c r="AK69" s="4">
        <f t="shared" si="75"/>
        <v>2.3844724147080054E-2</v>
      </c>
      <c r="AL69" s="4">
        <f t="shared" si="75"/>
        <v>1.2692182432600063E-2</v>
      </c>
      <c r="AM69" s="4">
        <f t="shared" si="75"/>
        <v>1.5089576181805842E-2</v>
      </c>
      <c r="AN69" s="4">
        <f t="shared" si="75"/>
        <v>8.3118892811474554E-3</v>
      </c>
      <c r="AO69" s="4">
        <f t="shared" si="75"/>
        <v>6.8195220178417504E-3</v>
      </c>
      <c r="AP69" s="4">
        <f t="shared" si="75"/>
        <v>1.2615123748652701E-2</v>
      </c>
      <c r="AQ69" s="4">
        <f t="shared" si="75"/>
        <v>1.4975468930949698E-2</v>
      </c>
      <c r="AR69" s="4">
        <f t="shared" si="75"/>
        <v>1.9094573689033334E-2</v>
      </c>
      <c r="AS69" s="4">
        <f t="shared" si="75"/>
        <v>1.7402395606661569E-2</v>
      </c>
      <c r="AT69" s="4">
        <f t="shared" si="75"/>
        <v>3.4052955598876666E-3</v>
      </c>
      <c r="AU69" s="4">
        <f t="shared" si="75"/>
        <v>-3.4062579330303988E-3</v>
      </c>
      <c r="AV69" s="4">
        <f t="shared" si="75"/>
        <v>-5.2484378092267914E-3</v>
      </c>
      <c r="AW69" s="4">
        <f t="shared" si="75"/>
        <v>1.6448614147389684E-2</v>
      </c>
      <c r="AY69" s="2">
        <f t="shared" si="65"/>
        <v>0.42200814407721465</v>
      </c>
      <c r="AZ69" s="2">
        <f t="shared" si="65"/>
        <v>0.41569348831511049</v>
      </c>
      <c r="BA69" s="2">
        <f t="shared" si="65"/>
        <v>0.41927166191367687</v>
      </c>
      <c r="BB69" s="2">
        <f t="shared" si="65"/>
        <v>0.41723091445321597</v>
      </c>
      <c r="BC69" s="2">
        <f t="shared" si="65"/>
        <v>0.40842570084121399</v>
      </c>
      <c r="BD69" s="2">
        <f t="shared" si="65"/>
        <v>0.40129237631219566</v>
      </c>
      <c r="BE69" s="2">
        <f t="shared" si="65"/>
        <v>0.40424304617392826</v>
      </c>
      <c r="BF69" s="2">
        <f t="shared" si="65"/>
        <v>0.40539974015253011</v>
      </c>
      <c r="BG69" s="2">
        <f t="shared" si="65"/>
        <v>0.40565676438286402</v>
      </c>
      <c r="BH69" s="2">
        <f t="shared" si="65"/>
        <v>0.40672228310138514</v>
      </c>
      <c r="BI69" s="2">
        <f t="shared" si="65"/>
        <v>0.40962066446384865</v>
      </c>
      <c r="BJ69" s="2">
        <f t="shared" si="65"/>
        <v>0.40692342335625642</v>
      </c>
      <c r="BK69" s="2">
        <f t="shared" si="65"/>
        <v>0.41188778950062993</v>
      </c>
      <c r="BL69" s="2">
        <f t="shared" si="65"/>
        <v>0.41576440030566936</v>
      </c>
      <c r="BM69" s="2">
        <f t="shared" si="65"/>
        <v>0.42074987198339731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 t="str">
        <f t="shared" si="24"/>
        <v/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0.43616715188834154</v>
      </c>
      <c r="DL69" s="2">
        <f t="shared" si="76"/>
        <v>0.43835904137931025</v>
      </c>
      <c r="DM69" s="2">
        <f t="shared" si="76"/>
        <v>0.44333174482758619</v>
      </c>
      <c r="DN69" s="2">
        <f t="shared" si="76"/>
        <v>0.44066682702482707</v>
      </c>
      <c r="DO69" s="2">
        <f t="shared" si="76"/>
        <v>0.43139061001642043</v>
      </c>
      <c r="DP69" s="2">
        <f t="shared" si="76"/>
        <v>0.42643517651888341</v>
      </c>
      <c r="DQ69" s="2">
        <f t="shared" si="76"/>
        <v>0.43018794482758627</v>
      </c>
      <c r="DR69" s="2">
        <f t="shared" si="76"/>
        <v>0.42999726792732657</v>
      </c>
      <c r="DS69" s="2">
        <f t="shared" si="76"/>
        <v>0.42844772369299222</v>
      </c>
      <c r="DT69" s="2">
        <f t="shared" si="76"/>
        <v>0.42689255246570268</v>
      </c>
      <c r="DU69" s="2">
        <f t="shared" si="76"/>
        <v>0.42920418911290315</v>
      </c>
      <c r="DV69" s="2">
        <f t="shared" si="76"/>
        <v>0.42418806249999991</v>
      </c>
      <c r="DW69" s="2">
        <f t="shared" si="76"/>
        <v>0.42696320711143693</v>
      </c>
      <c r="DX69" s="2">
        <f t="shared" si="76"/>
        <v>0.42572360990990987</v>
      </c>
      <c r="DY69" s="2">
        <f t="shared" si="76"/>
        <v>0.43933319262477705</v>
      </c>
      <c r="EA69" s="2">
        <f t="shared" si="77"/>
        <v>0.41796707142857115</v>
      </c>
      <c r="EB69" s="2">
        <f t="shared" si="77"/>
        <v>0.40894345003246563</v>
      </c>
      <c r="EC69" s="2">
        <f t="shared" si="77"/>
        <v>0.41200652531320736</v>
      </c>
      <c r="ED69" s="2">
        <f t="shared" si="77"/>
        <v>0.4113328315789474</v>
      </c>
      <c r="EE69" s="2">
        <f t="shared" si="77"/>
        <v>0.40207935420604912</v>
      </c>
      <c r="EF69" s="2">
        <f t="shared" si="77"/>
        <v>0.39398165011947439</v>
      </c>
      <c r="EG69" s="2">
        <f t="shared" si="77"/>
        <v>0.39651576082089557</v>
      </c>
      <c r="EH69" s="2">
        <f t="shared" si="77"/>
        <v>0.39721944731182801</v>
      </c>
      <c r="EI69" s="2">
        <f t="shared" si="77"/>
        <v>0.39806745328358206</v>
      </c>
      <c r="EJ69" s="2">
        <f t="shared" si="77"/>
        <v>0.39971360331457156</v>
      </c>
      <c r="EK69" s="2">
        <f t="shared" si="77"/>
        <v>0.40257530476090553</v>
      </c>
      <c r="EL69" s="2">
        <f t="shared" si="77"/>
        <v>0.40068553213859021</v>
      </c>
      <c r="EM69" s="2">
        <f t="shared" si="77"/>
        <v>0.40585464750432382</v>
      </c>
      <c r="EN69" s="2">
        <f t="shared" si="77"/>
        <v>0.40973722928191081</v>
      </c>
      <c r="EO69" s="2">
        <f t="shared" si="77"/>
        <v>0.40589401264864877</v>
      </c>
      <c r="EQ69" s="2">
        <f t="shared" si="78"/>
        <v>0.39465896103896103</v>
      </c>
      <c r="ER69" s="2">
        <f t="shared" si="78"/>
        <v>0.40717680504263204</v>
      </c>
      <c r="ES69" s="2">
        <f t="shared" si="78"/>
        <v>0.40707428355388764</v>
      </c>
      <c r="ET69" s="2">
        <f t="shared" si="78"/>
        <v>0.40841972296778578</v>
      </c>
      <c r="EU69" s="2">
        <f t="shared" si="78"/>
        <v>0.39973501154822144</v>
      </c>
      <c r="EV69" s="2">
        <f t="shared" si="78"/>
        <v>0.39787604646737151</v>
      </c>
      <c r="EW69" s="2">
        <f t="shared" si="78"/>
        <v>0.39638850193066227</v>
      </c>
      <c r="EX69" s="2">
        <f t="shared" si="78"/>
        <v>0.39780778712353226</v>
      </c>
      <c r="EY69" s="2">
        <f t="shared" si="78"/>
        <v>0.39987107651299647</v>
      </c>
      <c r="EZ69" s="2">
        <f t="shared" si="78"/>
        <v>0.40289679707863446</v>
      </c>
      <c r="FA69" s="2">
        <f t="shared" si="78"/>
        <v>0.40753365898233684</v>
      </c>
      <c r="FB69" s="2">
        <f t="shared" si="78"/>
        <v>0.40560471571210688</v>
      </c>
      <c r="FC69" s="2">
        <f t="shared" si="78"/>
        <v>0.40862041878592087</v>
      </c>
      <c r="FD69" s="2">
        <f t="shared" si="78"/>
        <v>0.40900223876129077</v>
      </c>
      <c r="FE69" s="2">
        <f t="shared" si="78"/>
        <v>0.42180567631107074</v>
      </c>
      <c r="FG69" s="2">
        <f t="shared" si="79"/>
        <v>0.77658708105228391</v>
      </c>
      <c r="FH69" s="2">
        <f t="shared" si="79"/>
        <v>0.7705093580767115</v>
      </c>
      <c r="FI69" s="2">
        <f t="shared" si="79"/>
        <v>0.76802628188949362</v>
      </c>
      <c r="FJ69" s="2">
        <f t="shared" si="79"/>
        <v>0.798895507860239</v>
      </c>
      <c r="FK69" s="2">
        <f t="shared" si="79"/>
        <v>0.78345221173871737</v>
      </c>
      <c r="FL69" s="2">
        <f t="shared" si="79"/>
        <v>0.7747751326664275</v>
      </c>
      <c r="FM69" s="2">
        <f t="shared" si="79"/>
        <v>0.77051281540659877</v>
      </c>
      <c r="FN69" s="2">
        <f t="shared" si="79"/>
        <v>0.75043959091709844</v>
      </c>
      <c r="FO69" s="2">
        <f t="shared" si="79"/>
        <v>0.75021453840043673</v>
      </c>
      <c r="FP69" s="2">
        <f t="shared" si="79"/>
        <v>0.74216923218729514</v>
      </c>
      <c r="FQ69" s="2">
        <f t="shared" si="79"/>
        <v>0.73547895608408032</v>
      </c>
      <c r="FR69" s="2">
        <f t="shared" si="79"/>
        <v>0.73463901077069016</v>
      </c>
      <c r="FS69" s="2">
        <f t="shared" si="79"/>
        <v>0.71421217167051221</v>
      </c>
      <c r="FT69" s="2">
        <f t="shared" si="79"/>
        <v>0.62297451452585551</v>
      </c>
      <c r="FU69" s="2">
        <f t="shared" si="79"/>
        <v>0.55579174287285382</v>
      </c>
      <c r="FW69" s="2">
        <f t="shared" si="67"/>
        <v>1.0751816229699904E-3</v>
      </c>
      <c r="FX69" s="2">
        <f t="shared" si="67"/>
        <v>3.1962171173205548E-4</v>
      </c>
      <c r="FY69" s="2">
        <f t="shared" si="67"/>
        <v>3.0230491153690389E-4</v>
      </c>
      <c r="FZ69" s="2">
        <f t="shared" si="67"/>
        <v>3.8288387218586421E-4</v>
      </c>
      <c r="GA69" s="2">
        <f t="shared" si="67"/>
        <v>4.0138404197214014E-4</v>
      </c>
      <c r="GB69" s="2">
        <f t="shared" si="67"/>
        <v>3.5564302758561874E-4</v>
      </c>
      <c r="GC69" s="2">
        <f t="shared" si="67"/>
        <v>3.8782181443005708E-4</v>
      </c>
      <c r="GD69" s="2">
        <f t="shared" si="67"/>
        <v>4.1900793968114181E-4</v>
      </c>
      <c r="GE69" s="2">
        <f t="shared" si="67"/>
        <v>4.2205685504555966E-4</v>
      </c>
      <c r="GF69" s="2">
        <f t="shared" si="67"/>
        <v>3.4885053101610971E-4</v>
      </c>
      <c r="GG69" s="2">
        <f t="shared" si="67"/>
        <v>2.9433472706317544E-4</v>
      </c>
      <c r="GH69" s="2">
        <f t="shared" si="67"/>
        <v>2.5136520159615809E-4</v>
      </c>
      <c r="GI69" s="2">
        <f t="shared" si="67"/>
        <v>2.070261664406903E-4</v>
      </c>
      <c r="GJ69" s="2">
        <f t="shared" si="67"/>
        <v>1.3863238291649579E-4</v>
      </c>
      <c r="GK69" s="2">
        <f t="shared" si="67"/>
        <v>1.1937644183249396E-4</v>
      </c>
      <c r="GM69" s="82">
        <f t="shared" si="68"/>
        <v>0.37115021979112894</v>
      </c>
      <c r="GN69" s="82">
        <f t="shared" si="68"/>
        <v>0.30518230247269307</v>
      </c>
      <c r="GO69" s="82">
        <f t="shared" si="68"/>
        <v>0.34735034409806598</v>
      </c>
      <c r="GP69" s="82">
        <f t="shared" si="68"/>
        <v>0.46067574536251338</v>
      </c>
      <c r="GQ69" s="82">
        <f t="shared" si="68"/>
        <v>0.4496690613085555</v>
      </c>
      <c r="GR69" s="82">
        <f t="shared" si="68"/>
        <v>0.44219999354668721</v>
      </c>
      <c r="GS69" s="82">
        <f t="shared" si="68"/>
        <v>0.43114585527019761</v>
      </c>
      <c r="GT69" s="82">
        <f t="shared" si="68"/>
        <v>0.39585707752152471</v>
      </c>
      <c r="GU69" s="82">
        <f t="shared" si="68"/>
        <v>0.35815068308146308</v>
      </c>
      <c r="GV69" s="82">
        <f t="shared" si="68"/>
        <v>0.30677951060004488</v>
      </c>
      <c r="GW69" s="82">
        <f t="shared" si="68"/>
        <v>0.28897429934358732</v>
      </c>
      <c r="GX69" s="82">
        <f t="shared" si="68"/>
        <v>0.24172500559135046</v>
      </c>
      <c r="GY69" s="82">
        <f t="shared" si="68"/>
        <v>0.18305794904916722</v>
      </c>
      <c r="GZ69" s="82">
        <f t="shared" si="68"/>
        <v>8.0790220654333472E-2</v>
      </c>
      <c r="HA69" s="82">
        <f t="shared" si="68"/>
        <v>3.5612397238459076E-2</v>
      </c>
      <c r="HC69" s="82">
        <f t="shared" si="73"/>
        <v>3.3831806321211529E-5</v>
      </c>
      <c r="HD69" s="82">
        <f t="shared" si="69"/>
        <v>4.7625621961108327E-5</v>
      </c>
      <c r="HE69" s="82">
        <f t="shared" si="69"/>
        <v>3.9950243113263653E-5</v>
      </c>
      <c r="HF69" s="82">
        <f t="shared" si="69"/>
        <v>2.1628563687580168E-5</v>
      </c>
      <c r="HG69" s="82">
        <f t="shared" si="69"/>
        <v>9.3015559988439859E-5</v>
      </c>
      <c r="HH69" s="82">
        <f t="shared" si="69"/>
        <v>7.232808809662528E-5</v>
      </c>
      <c r="HI69" s="82">
        <f t="shared" si="69"/>
        <v>1.1751004657946143E-4</v>
      </c>
      <c r="HJ69" s="82">
        <f t="shared" si="69"/>
        <v>6.1964410425246515E-5</v>
      </c>
      <c r="HK69" s="82">
        <f t="shared" si="69"/>
        <v>3.9725733538553795E-5</v>
      </c>
      <c r="HL69" s="82">
        <f t="shared" si="69"/>
        <v>3.0523573434117409E-5</v>
      </c>
      <c r="HM69" s="82">
        <f t="shared" si="69"/>
        <v>1.5189756230614277E-5</v>
      </c>
      <c r="HN69" s="82">
        <f t="shared" si="69"/>
        <v>8.9055359886837616E-6</v>
      </c>
      <c r="HO69" s="82">
        <f t="shared" si="69"/>
        <v>3.578432684230378E-6</v>
      </c>
      <c r="HP69" s="82">
        <f t="shared" si="69"/>
        <v>3.4984133039427859E-8</v>
      </c>
      <c r="HQ69" s="82">
        <f t="shared" si="69"/>
        <v>1.0179491996816078E-9</v>
      </c>
      <c r="HS69" s="82">
        <f t="shared" si="70"/>
        <v>4.1195610873756949E-17</v>
      </c>
      <c r="HT69" s="82">
        <f t="shared" si="70"/>
        <v>2.1046942834262903E-20</v>
      </c>
      <c r="HU69" s="82">
        <f t="shared" si="70"/>
        <v>1.7233053051926896E-22</v>
      </c>
      <c r="HV69" s="82">
        <f t="shared" si="70"/>
        <v>4.0850758031751694E-26</v>
      </c>
      <c r="HW69" s="82">
        <f t="shared" si="70"/>
        <v>1.8421875575946397E-22</v>
      </c>
      <c r="HX69" s="82">
        <f t="shared" si="70"/>
        <v>3.2530255448512921E-24</v>
      </c>
      <c r="HY69" s="82">
        <f t="shared" si="70"/>
        <v>2.8830145453254025E-23</v>
      </c>
      <c r="HZ69" s="82">
        <f t="shared" si="70"/>
        <v>2.9007189684621263E-24</v>
      </c>
      <c r="IA69" s="82">
        <f t="shared" si="70"/>
        <v>1.7244094507590466E-24</v>
      </c>
      <c r="IB69" s="82">
        <f t="shared" si="70"/>
        <v>4.1412298735494411E-24</v>
      </c>
      <c r="IC69" s="82">
        <f t="shared" si="70"/>
        <v>4.3235363092357483E-26</v>
      </c>
      <c r="ID69" s="82">
        <f t="shared" si="70"/>
        <v>8.4874507633422552E-26</v>
      </c>
      <c r="IE69" s="82">
        <f t="shared" si="70"/>
        <v>4.3797183159534018E-26</v>
      </c>
      <c r="IF69" s="82">
        <f t="shared" si="70"/>
        <v>2.6438219751802429E-28</v>
      </c>
      <c r="IG69" s="82">
        <f t="shared" si="70"/>
        <v>2.4513550320814496E-26</v>
      </c>
      <c r="II69" s="82">
        <f t="shared" si="71"/>
        <v>4.0250044836612726E-101</v>
      </c>
      <c r="IJ69" s="82">
        <f t="shared" si="71"/>
        <v>2.3014413324289699E-115</v>
      </c>
      <c r="IK69" s="82">
        <f t="shared" si="71"/>
        <v>7.9013815351192904E-134</v>
      </c>
      <c r="IL69" s="82">
        <f t="shared" si="71"/>
        <v>3.2814390651244675E-157</v>
      </c>
      <c r="IM69" s="82">
        <f t="shared" si="71"/>
        <v>1.080907497809455E-132</v>
      </c>
      <c r="IN69" s="82">
        <f t="shared" si="71"/>
        <v>6.3197995051259165E-144</v>
      </c>
      <c r="IO69" s="82">
        <f t="shared" si="71"/>
        <v>9.4869053372557803E-139</v>
      </c>
      <c r="IP69" s="82">
        <f t="shared" si="71"/>
        <v>1.5485225447664203E-144</v>
      </c>
      <c r="IQ69" s="82">
        <f t="shared" si="71"/>
        <v>6.4733510530632751E-144</v>
      </c>
      <c r="IR69" s="82">
        <f t="shared" si="71"/>
        <v>1.1374581701363274E-140</v>
      </c>
      <c r="IS69" s="82">
        <f t="shared" si="71"/>
        <v>1.0844940273972017E-152</v>
      </c>
      <c r="IT69" s="82">
        <f t="shared" si="71"/>
        <v>1.0128231372096196E-148</v>
      </c>
      <c r="IU69" s="82">
        <f t="shared" si="71"/>
        <v>6.0550112361669967E-148</v>
      </c>
      <c r="IV69" s="82">
        <f t="shared" si="71"/>
        <v>7.6887470736119197E-94</v>
      </c>
      <c r="IW69" s="82">
        <f t="shared" si="71"/>
        <v>4.8287084118445738E-63</v>
      </c>
      <c r="IY69" s="82">
        <f t="shared" si="72"/>
        <v>0.37118405159745022</v>
      </c>
      <c r="IZ69" s="82">
        <f t="shared" si="72"/>
        <v>0.30522992809465416</v>
      </c>
      <c r="JA69" s="82">
        <f t="shared" si="72"/>
        <v>0.34739029434117924</v>
      </c>
      <c r="JB69" s="82">
        <f t="shared" si="72"/>
        <v>0.46069737392620097</v>
      </c>
      <c r="JC69" s="82">
        <f t="shared" si="72"/>
        <v>0.44976207686854391</v>
      </c>
      <c r="JD69" s="82">
        <f t="shared" si="72"/>
        <v>0.44227232163478386</v>
      </c>
      <c r="JE69" s="82">
        <f t="shared" si="72"/>
        <v>0.43126336531677706</v>
      </c>
      <c r="JF69" s="82">
        <f t="shared" si="72"/>
        <v>0.39591904193194993</v>
      </c>
      <c r="JG69" s="82">
        <f t="shared" si="72"/>
        <v>0.35819040881500164</v>
      </c>
      <c r="JH69" s="82">
        <f t="shared" si="72"/>
        <v>0.30681003417347902</v>
      </c>
      <c r="JI69" s="82">
        <f t="shared" si="72"/>
        <v>0.28898948909981792</v>
      </c>
      <c r="JJ69" s="82">
        <f t="shared" si="72"/>
        <v>0.24173391112733913</v>
      </c>
      <c r="JK69" s="82">
        <f t="shared" si="72"/>
        <v>0.18306152748185145</v>
      </c>
      <c r="JL69" s="82">
        <f t="shared" si="72"/>
        <v>8.0790255638466507E-2</v>
      </c>
      <c r="JM69" s="82">
        <f t="shared" si="72"/>
        <v>3.5612398256408273E-2</v>
      </c>
    </row>
    <row r="70" spans="2:273" x14ac:dyDescent="0.25">
      <c r="B70" s="2">
        <v>43</v>
      </c>
      <c r="C70" s="37">
        <v>0.76283900000000004</v>
      </c>
      <c r="D70" s="37">
        <v>0.748336</v>
      </c>
      <c r="E70" s="37">
        <v>0.78439199999999998</v>
      </c>
      <c r="F70" s="37">
        <v>0.80821799999999999</v>
      </c>
      <c r="G70" s="37">
        <v>0.810558</v>
      </c>
      <c r="H70" s="37">
        <v>0.80755600000000005</v>
      </c>
      <c r="I70" s="37">
        <v>0.81094200000000005</v>
      </c>
      <c r="J70" s="37">
        <v>0.802705</v>
      </c>
      <c r="K70" s="37">
        <v>0.78431099999999998</v>
      </c>
      <c r="L70" s="37">
        <v>0.75176900000000002</v>
      </c>
      <c r="M70" s="37">
        <v>0.74022900000000003</v>
      </c>
      <c r="N70" s="37">
        <v>0.68970299999999995</v>
      </c>
      <c r="O70" s="37">
        <v>0.63049999999999995</v>
      </c>
      <c r="P70" s="37">
        <v>0.52082799999999996</v>
      </c>
      <c r="Q70" s="37">
        <v>0.48463200000000001</v>
      </c>
      <c r="S70" s="4">
        <f t="shared" si="74"/>
        <v>0.74646750090527403</v>
      </c>
      <c r="T70" s="4">
        <f t="shared" si="74"/>
        <v>0.72891273115457622</v>
      </c>
      <c r="U70" s="4">
        <f t="shared" si="74"/>
        <v>0.76594031265652596</v>
      </c>
      <c r="V70" s="4">
        <f t="shared" si="74"/>
        <v>0.81183361612334104</v>
      </c>
      <c r="W70" s="4">
        <f t="shared" si="74"/>
        <v>0.81421218260903216</v>
      </c>
      <c r="X70" s="4">
        <f t="shared" si="74"/>
        <v>0.81653158002714499</v>
      </c>
      <c r="Y70" s="4">
        <f t="shared" si="74"/>
        <v>0.81839925764331056</v>
      </c>
      <c r="Z70" s="4">
        <f t="shared" si="74"/>
        <v>0.80707526318432243</v>
      </c>
      <c r="AA70" s="4">
        <f t="shared" si="74"/>
        <v>0.77406300126189842</v>
      </c>
      <c r="AB70" s="4">
        <f t="shared" si="74"/>
        <v>0.73620608664813381</v>
      </c>
      <c r="AC70" s="4">
        <f t="shared" si="74"/>
        <v>0.72494895528361125</v>
      </c>
      <c r="AD70" s="4">
        <f t="shared" si="74"/>
        <v>0.67937109471713586</v>
      </c>
      <c r="AE70" s="4">
        <f t="shared" si="74"/>
        <v>0.62974044221896797</v>
      </c>
      <c r="AF70" s="4">
        <f t="shared" si="74"/>
        <v>0.53015918027827869</v>
      </c>
      <c r="AG70" s="4">
        <f t="shared" si="74"/>
        <v>0.47317683505280644</v>
      </c>
      <c r="AI70" s="4">
        <f t="shared" si="75"/>
        <v>1.6371499094726016E-2</v>
      </c>
      <c r="AJ70" s="4">
        <f t="shared" si="75"/>
        <v>1.942326884542378E-2</v>
      </c>
      <c r="AK70" s="4">
        <f t="shared" si="75"/>
        <v>1.8451687343474021E-2</v>
      </c>
      <c r="AL70" s="4">
        <f t="shared" si="75"/>
        <v>-3.6156161233410478E-3</v>
      </c>
      <c r="AM70" s="4">
        <f t="shared" si="75"/>
        <v>-3.6541826090321639E-3</v>
      </c>
      <c r="AN70" s="4">
        <f t="shared" si="75"/>
        <v>-8.975580027144936E-3</v>
      </c>
      <c r="AO70" s="4">
        <f t="shared" si="75"/>
        <v>-7.4572576433105109E-3</v>
      </c>
      <c r="AP70" s="4">
        <f t="shared" si="75"/>
        <v>-4.3702631843224315E-3</v>
      </c>
      <c r="AQ70" s="4">
        <f t="shared" si="75"/>
        <v>1.024799873810156E-2</v>
      </c>
      <c r="AR70" s="4">
        <f t="shared" si="75"/>
        <v>1.5562913351866214E-2</v>
      </c>
      <c r="AS70" s="4">
        <f t="shared" si="75"/>
        <v>1.5280044716388774E-2</v>
      </c>
      <c r="AT70" s="4">
        <f t="shared" si="75"/>
        <v>1.0331905282864096E-2</v>
      </c>
      <c r="AU70" s="4">
        <f t="shared" si="75"/>
        <v>7.5955778103198313E-4</v>
      </c>
      <c r="AV70" s="4">
        <f t="shared" si="75"/>
        <v>-9.3311802782787279E-3</v>
      </c>
      <c r="AW70" s="4">
        <f t="shared" si="75"/>
        <v>1.1455164947193563E-2</v>
      </c>
      <c r="AY70" s="2">
        <f t="shared" si="65"/>
        <v>0.42121773219017067</v>
      </c>
      <c r="AZ70" s="2">
        <f t="shared" si="65"/>
        <v>0.41492497371563997</v>
      </c>
      <c r="BA70" s="2">
        <f t="shared" si="65"/>
        <v>0.41845053635332008</v>
      </c>
      <c r="BB70" s="2">
        <f t="shared" si="65"/>
        <v>0.41645856884486426</v>
      </c>
      <c r="BC70" s="2">
        <f t="shared" si="65"/>
        <v>0.407693501541392</v>
      </c>
      <c r="BD70" s="2">
        <f t="shared" si="65"/>
        <v>0.40059913693955634</v>
      </c>
      <c r="BE70" s="2">
        <f t="shared" si="65"/>
        <v>0.40349489746912032</v>
      </c>
      <c r="BF70" s="2">
        <f t="shared" si="65"/>
        <v>0.40464052340374268</v>
      </c>
      <c r="BG70" s="2">
        <f t="shared" si="65"/>
        <v>0.40495045508191857</v>
      </c>
      <c r="BH70" s="2">
        <f t="shared" si="65"/>
        <v>0.4060590396637212</v>
      </c>
      <c r="BI70" s="2">
        <f t="shared" si="65"/>
        <v>0.40894195586712206</v>
      </c>
      <c r="BJ70" s="2">
        <f t="shared" si="65"/>
        <v>0.40628463855386554</v>
      </c>
      <c r="BK70" s="2">
        <f t="shared" si="65"/>
        <v>0.41123613301078971</v>
      </c>
      <c r="BL70" s="2">
        <f t="shared" si="65"/>
        <v>0.4151350860412189</v>
      </c>
      <c r="BM70" s="2">
        <f t="shared" si="65"/>
        <v>0.42014180504515175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0.43662562588943626</v>
      </c>
      <c r="DL70" s="2">
        <f t="shared" si="76"/>
        <v>0.43880959458128072</v>
      </c>
      <c r="DM70" s="2">
        <f t="shared" si="76"/>
        <v>0.44391428374384234</v>
      </c>
      <c r="DN70" s="2">
        <f t="shared" si="76"/>
        <v>0.44112020675620678</v>
      </c>
      <c r="DO70" s="2">
        <f t="shared" si="76"/>
        <v>0.43179409633278604</v>
      </c>
      <c r="DP70" s="2">
        <f t="shared" si="76"/>
        <v>0.42680922030651341</v>
      </c>
      <c r="DQ70" s="2">
        <f t="shared" si="76"/>
        <v>0.43071714482758622</v>
      </c>
      <c r="DR70" s="2">
        <f t="shared" si="76"/>
        <v>0.43052627282165362</v>
      </c>
      <c r="DS70" s="2">
        <f t="shared" si="76"/>
        <v>0.42898206273637374</v>
      </c>
      <c r="DT70" s="2">
        <f t="shared" si="76"/>
        <v>0.42734421497960701</v>
      </c>
      <c r="DU70" s="2">
        <f t="shared" si="76"/>
        <v>0.42961546612903218</v>
      </c>
      <c r="DV70" s="2">
        <f t="shared" si="76"/>
        <v>0.42446679838709667</v>
      </c>
      <c r="DW70" s="2">
        <f t="shared" si="76"/>
        <v>0.42726732459677419</v>
      </c>
      <c r="DX70" s="2">
        <f t="shared" si="76"/>
        <v>0.42587670283140278</v>
      </c>
      <c r="DY70" s="2">
        <f t="shared" si="76"/>
        <v>0.44001159670231715</v>
      </c>
      <c r="EA70" s="2">
        <f t="shared" si="77"/>
        <v>0.4172092499999997</v>
      </c>
      <c r="EB70" s="2">
        <f t="shared" si="77"/>
        <v>0.40843782692875275</v>
      </c>
      <c r="EC70" s="2">
        <f t="shared" si="77"/>
        <v>0.41143826867400118</v>
      </c>
      <c r="ED70" s="2">
        <f t="shared" si="77"/>
        <v>0.4107982529786004</v>
      </c>
      <c r="EE70" s="2">
        <f t="shared" si="77"/>
        <v>0.40161944815689982</v>
      </c>
      <c r="EF70" s="2">
        <f t="shared" si="77"/>
        <v>0.393648469573875</v>
      </c>
      <c r="EG70" s="2">
        <f t="shared" si="77"/>
        <v>0.39610057182835823</v>
      </c>
      <c r="EH70" s="2">
        <f t="shared" si="77"/>
        <v>0.39678925672043019</v>
      </c>
      <c r="EI70" s="2">
        <f t="shared" si="77"/>
        <v>0.39765205223880595</v>
      </c>
      <c r="EJ70" s="2">
        <f t="shared" si="77"/>
        <v>0.39931360293933704</v>
      </c>
      <c r="EK70" s="2">
        <f t="shared" si="77"/>
        <v>0.40215871089733202</v>
      </c>
      <c r="EL70" s="2">
        <f t="shared" si="77"/>
        <v>0.40029312365591396</v>
      </c>
      <c r="EM70" s="2">
        <f t="shared" si="77"/>
        <v>0.40538493664198461</v>
      </c>
      <c r="EN70" s="2">
        <f t="shared" si="77"/>
        <v>0.40920641301762917</v>
      </c>
      <c r="EO70" s="2">
        <f t="shared" si="77"/>
        <v>0.40565496929729739</v>
      </c>
      <c r="EQ70" s="2">
        <f t="shared" si="78"/>
        <v>0.39427784315684317</v>
      </c>
      <c r="ER70" s="2">
        <f t="shared" si="78"/>
        <v>0.40670515852603406</v>
      </c>
      <c r="ES70" s="2">
        <f t="shared" si="78"/>
        <v>0.40660500575923414</v>
      </c>
      <c r="ET70" s="2">
        <f t="shared" si="78"/>
        <v>0.40794364020726342</v>
      </c>
      <c r="EU70" s="2">
        <f t="shared" si="78"/>
        <v>0.39932477362447011</v>
      </c>
      <c r="EV70" s="2">
        <f t="shared" si="78"/>
        <v>0.39745785303635334</v>
      </c>
      <c r="EW70" s="2">
        <f t="shared" si="78"/>
        <v>0.39597541544529796</v>
      </c>
      <c r="EX70" s="2">
        <f t="shared" si="78"/>
        <v>0.39736399222107027</v>
      </c>
      <c r="EY70" s="2">
        <f t="shared" si="78"/>
        <v>0.39941593494181499</v>
      </c>
      <c r="EZ70" s="2">
        <f t="shared" si="78"/>
        <v>0.40242915630976916</v>
      </c>
      <c r="FA70" s="2">
        <f t="shared" si="78"/>
        <v>0.40701592231065764</v>
      </c>
      <c r="FB70" s="2">
        <f t="shared" si="78"/>
        <v>0.40511497836445198</v>
      </c>
      <c r="FC70" s="2">
        <f t="shared" si="78"/>
        <v>0.40809763721588688</v>
      </c>
      <c r="FD70" s="2">
        <f t="shared" si="78"/>
        <v>0.40847823326889515</v>
      </c>
      <c r="FE70" s="2">
        <f t="shared" si="78"/>
        <v>0.42123138329975868</v>
      </c>
      <c r="FG70" s="2">
        <f t="shared" si="79"/>
        <v>0.79215928103586486</v>
      </c>
      <c r="FH70" s="2">
        <f t="shared" si="79"/>
        <v>0.78638865968216809</v>
      </c>
      <c r="FI70" s="2">
        <f t="shared" si="79"/>
        <v>0.78402923810802461</v>
      </c>
      <c r="FJ70" s="2">
        <f t="shared" si="79"/>
        <v>0.81328662730804113</v>
      </c>
      <c r="FK70" s="2">
        <f t="shared" si="79"/>
        <v>0.79866995576735966</v>
      </c>
      <c r="FL70" s="2">
        <f t="shared" si="79"/>
        <v>0.79043954748748191</v>
      </c>
      <c r="FM70" s="2">
        <f t="shared" si="79"/>
        <v>0.78639194410705504</v>
      </c>
      <c r="FN70" s="2">
        <f t="shared" si="79"/>
        <v>0.76728817338394417</v>
      </c>
      <c r="FO70" s="2">
        <f t="shared" si="79"/>
        <v>0.76707359883938775</v>
      </c>
      <c r="FP70" s="2">
        <f t="shared" si="79"/>
        <v>0.75939715358955506</v>
      </c>
      <c r="FQ70" s="2">
        <f t="shared" si="79"/>
        <v>0.75300513912107003</v>
      </c>
      <c r="FR70" s="2">
        <f t="shared" si="79"/>
        <v>0.75220209528531945</v>
      </c>
      <c r="FS70" s="2">
        <f t="shared" si="79"/>
        <v>0.73263518538121364</v>
      </c>
      <c r="FT70" s="2">
        <f t="shared" si="79"/>
        <v>0.64435029162419033</v>
      </c>
      <c r="FU70" s="2">
        <f t="shared" si="79"/>
        <v>0.57839875414273101</v>
      </c>
      <c r="FW70" s="2">
        <f t="shared" si="67"/>
        <v>1.1787909286307822E-3</v>
      </c>
      <c r="FX70" s="2">
        <f t="shared" si="67"/>
        <v>3.5044743134676428E-4</v>
      </c>
      <c r="FY70" s="2">
        <f t="shared" si="67"/>
        <v>3.3146107674894863E-4</v>
      </c>
      <c r="FZ70" s="2">
        <f t="shared" si="67"/>
        <v>4.1980830981066484E-4</v>
      </c>
      <c r="GA70" s="2">
        <f t="shared" si="67"/>
        <v>4.4009180783136705E-4</v>
      </c>
      <c r="GB70" s="2">
        <f t="shared" si="67"/>
        <v>3.8994144576594991E-4</v>
      </c>
      <c r="GC70" s="2">
        <f t="shared" si="67"/>
        <v>4.2522225324698138E-4</v>
      </c>
      <c r="GD70" s="2">
        <f t="shared" si="67"/>
        <v>4.5941449798035861E-4</v>
      </c>
      <c r="GE70" s="2">
        <f t="shared" si="67"/>
        <v>4.6275729594444381E-4</v>
      </c>
      <c r="GF70" s="2">
        <f t="shared" si="67"/>
        <v>3.8249412757002311E-4</v>
      </c>
      <c r="GG70" s="2">
        <f t="shared" si="67"/>
        <v>3.2272244628080783E-4</v>
      </c>
      <c r="GH70" s="2">
        <f t="shared" si="67"/>
        <v>2.756097789345782E-4</v>
      </c>
      <c r="GI70" s="2">
        <f t="shared" si="67"/>
        <v>2.2699514364330725E-4</v>
      </c>
      <c r="GJ70" s="2">
        <f t="shared" si="67"/>
        <v>1.5200535207538773E-4</v>
      </c>
      <c r="GK70" s="2">
        <f t="shared" si="67"/>
        <v>1.3089215808821032E-4</v>
      </c>
      <c r="GM70" s="82">
        <f t="shared" si="68"/>
        <v>0.43750774704761303</v>
      </c>
      <c r="GN70" s="82">
        <f t="shared" si="68"/>
        <v>0.36110701688165275</v>
      </c>
      <c r="GO70" s="82">
        <f t="shared" si="68"/>
        <v>0.41225534142285669</v>
      </c>
      <c r="GP70" s="82">
        <f t="shared" si="68"/>
        <v>0.53297994872294441</v>
      </c>
      <c r="GQ70" s="82">
        <f t="shared" si="68"/>
        <v>0.52525016885605369</v>
      </c>
      <c r="GR70" s="82">
        <f t="shared" si="68"/>
        <v>0.51623083152301041</v>
      </c>
      <c r="GS70" s="82">
        <f t="shared" si="68"/>
        <v>0.50601323911620677</v>
      </c>
      <c r="GT70" s="82">
        <f t="shared" si="68"/>
        <v>0.47312970151773465</v>
      </c>
      <c r="GU70" s="82">
        <f t="shared" si="68"/>
        <v>0.43071124557816504</v>
      </c>
      <c r="GV70" s="82">
        <f t="shared" si="68"/>
        <v>0.37151504659853024</v>
      </c>
      <c r="GW70" s="82">
        <f t="shared" si="68"/>
        <v>0.35191168517732668</v>
      </c>
      <c r="GX70" s="82">
        <f t="shared" si="68"/>
        <v>0.29350591912994939</v>
      </c>
      <c r="GY70" s="82">
        <f t="shared" si="68"/>
        <v>0.22479061689745822</v>
      </c>
      <c r="GZ70" s="82">
        <f t="shared" si="68"/>
        <v>0.10786677626058953</v>
      </c>
      <c r="HA70" s="82">
        <f t="shared" si="68"/>
        <v>5.2687465052395556E-2</v>
      </c>
      <c r="HC70" s="82">
        <f t="shared" si="73"/>
        <v>6.3947879700912785E-5</v>
      </c>
      <c r="HD70" s="82">
        <f t="shared" si="69"/>
        <v>8.412110758417642E-5</v>
      </c>
      <c r="HE70" s="82">
        <f t="shared" si="69"/>
        <v>7.3834831959553615E-5</v>
      </c>
      <c r="HF70" s="82">
        <f t="shared" si="69"/>
        <v>4.3845409300401532E-5</v>
      </c>
      <c r="HG70" s="82">
        <f t="shared" si="69"/>
        <v>1.7035472853061003E-4</v>
      </c>
      <c r="HH70" s="82">
        <f t="shared" si="69"/>
        <v>1.3573008137817823E-4</v>
      </c>
      <c r="HI70" s="82">
        <f t="shared" si="69"/>
        <v>2.1581348165624389E-4</v>
      </c>
      <c r="HJ70" s="82">
        <f t="shared" si="69"/>
        <v>1.1861305479959329E-4</v>
      </c>
      <c r="HK70" s="82">
        <f t="shared" si="69"/>
        <v>7.7165465018781874E-5</v>
      </c>
      <c r="HL70" s="82">
        <f t="shared" si="69"/>
        <v>5.8450816213191915E-5</v>
      </c>
      <c r="HM70" s="82">
        <f t="shared" si="69"/>
        <v>3.0158808657743491E-5</v>
      </c>
      <c r="HN70" s="82">
        <f t="shared" si="69"/>
        <v>1.7592358103667047E-5</v>
      </c>
      <c r="HO70" s="82">
        <f t="shared" si="69"/>
        <v>7.1378738884817636E-6</v>
      </c>
      <c r="HP70" s="82">
        <f t="shared" si="69"/>
        <v>8.7753948963032511E-8</v>
      </c>
      <c r="HQ70" s="82">
        <f t="shared" si="69"/>
        <v>3.1141607921389893E-9</v>
      </c>
      <c r="HS70" s="82">
        <f t="shared" si="70"/>
        <v>1.5921538607996988E-16</v>
      </c>
      <c r="HT70" s="82">
        <f t="shared" si="70"/>
        <v>8.1222291833987579E-20</v>
      </c>
      <c r="HU70" s="82">
        <f t="shared" si="70"/>
        <v>7.8987150333074364E-22</v>
      </c>
      <c r="HV70" s="82">
        <f t="shared" si="70"/>
        <v>2.5728497571821719E-25</v>
      </c>
      <c r="HW70" s="82">
        <f t="shared" si="70"/>
        <v>8.8492761853426264E-22</v>
      </c>
      <c r="HX70" s="82">
        <f t="shared" si="70"/>
        <v>1.7379951843642708E-23</v>
      </c>
      <c r="HY70" s="82">
        <f t="shared" si="70"/>
        <v>1.468923547171693E-22</v>
      </c>
      <c r="HZ70" s="82">
        <f t="shared" si="70"/>
        <v>1.6139314636020241E-23</v>
      </c>
      <c r="IA70" s="82">
        <f t="shared" si="70"/>
        <v>9.6551866560242406E-24</v>
      </c>
      <c r="IB70" s="82">
        <f t="shared" si="70"/>
        <v>2.1536902032706821E-23</v>
      </c>
      <c r="IC70" s="82">
        <f t="shared" si="70"/>
        <v>2.4989403527049307E-25</v>
      </c>
      <c r="ID70" s="82">
        <f t="shared" si="70"/>
        <v>4.5926745125168316E-25</v>
      </c>
      <c r="IE70" s="82">
        <f t="shared" si="70"/>
        <v>2.2929137343196985E-25</v>
      </c>
      <c r="IF70" s="82">
        <f t="shared" si="70"/>
        <v>1.4909747805422163E-27</v>
      </c>
      <c r="IG70" s="82">
        <f t="shared" si="70"/>
        <v>1.2012317986716616E-25</v>
      </c>
      <c r="II70" s="82">
        <f t="shared" si="71"/>
        <v>1.8204666746225381E-98</v>
      </c>
      <c r="IJ70" s="82">
        <f t="shared" si="71"/>
        <v>8.7634634403854746E-113</v>
      </c>
      <c r="IK70" s="82">
        <f t="shared" si="71"/>
        <v>7.5392374653531793E-131</v>
      </c>
      <c r="IL70" s="82">
        <f t="shared" si="71"/>
        <v>1.3431298427337914E-153</v>
      </c>
      <c r="IM70" s="82">
        <f t="shared" si="71"/>
        <v>1.2424101782184175E-129</v>
      </c>
      <c r="IN70" s="82">
        <f t="shared" si="71"/>
        <v>1.1842644970659318E-140</v>
      </c>
      <c r="IO70" s="82">
        <f t="shared" si="71"/>
        <v>1.4630617631841476E-135</v>
      </c>
      <c r="IP70" s="82">
        <f t="shared" si="71"/>
        <v>3.5126631706995559E-141</v>
      </c>
      <c r="IQ70" s="82">
        <f t="shared" si="71"/>
        <v>1.4300266637132407E-140</v>
      </c>
      <c r="IR70" s="82">
        <f t="shared" si="71"/>
        <v>1.7620601480585255E-137</v>
      </c>
      <c r="IS70" s="82">
        <f t="shared" si="71"/>
        <v>2.6877894225592573E-149</v>
      </c>
      <c r="IT70" s="82">
        <f t="shared" si="71"/>
        <v>1.7692840752750566E-145</v>
      </c>
      <c r="IU70" s="82">
        <f t="shared" si="71"/>
        <v>8.5869946177141352E-145</v>
      </c>
      <c r="IV70" s="82">
        <f t="shared" si="71"/>
        <v>6.053632612634136E-92</v>
      </c>
      <c r="IW70" s="82">
        <f t="shared" si="71"/>
        <v>8.4273182397394083E-62</v>
      </c>
      <c r="IY70" s="82">
        <f t="shared" si="72"/>
        <v>0.43757169492731413</v>
      </c>
      <c r="IZ70" s="82">
        <f t="shared" si="72"/>
        <v>0.36119113798923691</v>
      </c>
      <c r="JA70" s="82">
        <f t="shared" si="72"/>
        <v>0.41232917625481624</v>
      </c>
      <c r="JB70" s="82">
        <f t="shared" si="72"/>
        <v>0.53302379413224477</v>
      </c>
      <c r="JC70" s="82">
        <f t="shared" si="72"/>
        <v>0.52542052358458435</v>
      </c>
      <c r="JD70" s="82">
        <f t="shared" si="72"/>
        <v>0.51636656160438854</v>
      </c>
      <c r="JE70" s="82">
        <f t="shared" si="72"/>
        <v>0.50622905259786299</v>
      </c>
      <c r="JF70" s="82">
        <f t="shared" si="72"/>
        <v>0.47324831457253425</v>
      </c>
      <c r="JG70" s="82">
        <f t="shared" si="72"/>
        <v>0.43078841104318383</v>
      </c>
      <c r="JH70" s="82">
        <f t="shared" si="72"/>
        <v>0.37157349741474344</v>
      </c>
      <c r="JI70" s="82">
        <f t="shared" si="72"/>
        <v>0.35194184398598444</v>
      </c>
      <c r="JJ70" s="82">
        <f t="shared" si="72"/>
        <v>0.29352351148805306</v>
      </c>
      <c r="JK70" s="82">
        <f t="shared" si="72"/>
        <v>0.2247977547713467</v>
      </c>
      <c r="JL70" s="82">
        <f t="shared" si="72"/>
        <v>0.1078668640145385</v>
      </c>
      <c r="JM70" s="82">
        <f t="shared" si="72"/>
        <v>5.2687468166556346E-2</v>
      </c>
    </row>
    <row r="71" spans="2:273" x14ac:dyDescent="0.25">
      <c r="B71" s="2">
        <v>44</v>
      </c>
      <c r="C71" s="37">
        <v>0.78409799999999996</v>
      </c>
      <c r="D71" s="37">
        <v>0.77957100000000001</v>
      </c>
      <c r="E71" s="37">
        <v>0.80632499999999996</v>
      </c>
      <c r="F71" s="37">
        <v>0.81666899999999998</v>
      </c>
      <c r="G71" s="37">
        <v>0.815133</v>
      </c>
      <c r="H71" s="37">
        <v>0.811581</v>
      </c>
      <c r="I71" s="37">
        <v>0.818492</v>
      </c>
      <c r="J71" s="37">
        <v>0.81705700000000003</v>
      </c>
      <c r="K71" s="37">
        <v>0.80416500000000002</v>
      </c>
      <c r="L71" s="37">
        <v>0.77850600000000003</v>
      </c>
      <c r="M71" s="37">
        <v>0.77339800000000003</v>
      </c>
      <c r="N71" s="37">
        <v>0.727993</v>
      </c>
      <c r="O71" s="37">
        <v>0.671566</v>
      </c>
      <c r="P71" s="37">
        <v>0.54937400000000003</v>
      </c>
      <c r="Q71" s="37">
        <v>0.50049399999999999</v>
      </c>
      <c r="S71" s="4">
        <f t="shared" si="74"/>
        <v>0.77312422114430601</v>
      </c>
      <c r="T71" s="4">
        <f t="shared" si="74"/>
        <v>0.75986698908273942</v>
      </c>
      <c r="U71" s="4">
        <f t="shared" si="74"/>
        <v>0.79776697329620827</v>
      </c>
      <c r="V71" s="4">
        <f t="shared" si="74"/>
        <v>0.83213542528216633</v>
      </c>
      <c r="W71" s="4">
        <f t="shared" si="74"/>
        <v>0.83605675045970274</v>
      </c>
      <c r="X71" s="4">
        <f t="shared" si="74"/>
        <v>0.83453479241394413</v>
      </c>
      <c r="Y71" s="4">
        <f t="shared" si="74"/>
        <v>0.83932118300847502</v>
      </c>
      <c r="Z71" s="4">
        <f t="shared" si="74"/>
        <v>0.83369886930978621</v>
      </c>
      <c r="AA71" s="4">
        <f t="shared" si="74"/>
        <v>0.8073578270070596</v>
      </c>
      <c r="AB71" s="4">
        <f t="shared" si="74"/>
        <v>0.77190766000914035</v>
      </c>
      <c r="AC71" s="4">
        <f t="shared" si="74"/>
        <v>0.76139394397831328</v>
      </c>
      <c r="AD71" s="4">
        <f t="shared" si="74"/>
        <v>0.71325037171922956</v>
      </c>
      <c r="AE71" s="4">
        <f t="shared" si="74"/>
        <v>0.6608534110250428</v>
      </c>
      <c r="AF71" s="4">
        <f t="shared" si="74"/>
        <v>0.55677984139708492</v>
      </c>
      <c r="AG71" s="4">
        <f t="shared" si="74"/>
        <v>0.49138272142429723</v>
      </c>
      <c r="AI71" s="4">
        <f t="shared" si="75"/>
        <v>1.097377885569395E-2</v>
      </c>
      <c r="AJ71" s="4">
        <f t="shared" si="75"/>
        <v>1.9704010917260595E-2</v>
      </c>
      <c r="AK71" s="4">
        <f t="shared" si="75"/>
        <v>8.558026703791688E-3</v>
      </c>
      <c r="AL71" s="4">
        <f t="shared" si="75"/>
        <v>-1.5466425282166352E-2</v>
      </c>
      <c r="AM71" s="4">
        <f t="shared" si="75"/>
        <v>-2.0923750459702739E-2</v>
      </c>
      <c r="AN71" s="4">
        <f t="shared" si="75"/>
        <v>-2.295379241394413E-2</v>
      </c>
      <c r="AO71" s="4">
        <f t="shared" si="75"/>
        <v>-2.0829183008475027E-2</v>
      </c>
      <c r="AP71" s="4">
        <f t="shared" si="75"/>
        <v>-1.6641869309786173E-2</v>
      </c>
      <c r="AQ71" s="4">
        <f t="shared" si="75"/>
        <v>-3.1928270070595843E-3</v>
      </c>
      <c r="AR71" s="4">
        <f t="shared" si="75"/>
        <v>6.5983399908596807E-3</v>
      </c>
      <c r="AS71" s="4">
        <f t="shared" si="75"/>
        <v>1.2004056021686749E-2</v>
      </c>
      <c r="AT71" s="4">
        <f t="shared" si="75"/>
        <v>1.4742628280770442E-2</v>
      </c>
      <c r="AU71" s="4">
        <f t="shared" si="75"/>
        <v>1.0712588974957193E-2</v>
      </c>
      <c r="AV71" s="4">
        <f t="shared" si="75"/>
        <v>-7.4058413970848891E-3</v>
      </c>
      <c r="AW71" s="4">
        <f t="shared" si="75"/>
        <v>9.1112785757027637E-3</v>
      </c>
      <c r="AY71" s="2">
        <f t="shared" si="65"/>
        <v>0.42040611941455613</v>
      </c>
      <c r="AZ71" s="2">
        <f t="shared" si="65"/>
        <v>0.41415164097637075</v>
      </c>
      <c r="BA71" s="2">
        <f t="shared" si="65"/>
        <v>0.41761998929169691</v>
      </c>
      <c r="BB71" s="2">
        <f t="shared" si="65"/>
        <v>0.41568303836213827</v>
      </c>
      <c r="BC71" s="2">
        <f t="shared" si="65"/>
        <v>0.40696029299533465</v>
      </c>
      <c r="BD71" s="2">
        <f t="shared" si="65"/>
        <v>0.39991137246040331</v>
      </c>
      <c r="BE71" s="2">
        <f t="shared" si="65"/>
        <v>0.40274576050117245</v>
      </c>
      <c r="BF71" s="2">
        <f t="shared" si="65"/>
        <v>0.40387705731098095</v>
      </c>
      <c r="BG71" s="2">
        <f t="shared" si="65"/>
        <v>0.40423823827178729</v>
      </c>
      <c r="BH71" s="2">
        <f t="shared" si="65"/>
        <v>0.40538966179774094</v>
      </c>
      <c r="BI71" s="2">
        <f t="shared" si="65"/>
        <v>0.40825679725696473</v>
      </c>
      <c r="BJ71" s="2">
        <f t="shared" si="65"/>
        <v>0.40564208321300232</v>
      </c>
      <c r="BK71" s="2">
        <f t="shared" si="65"/>
        <v>0.41057346635930425</v>
      </c>
      <c r="BL71" s="2">
        <f t="shared" si="65"/>
        <v>0.41448626056711096</v>
      </c>
      <c r="BM71" s="2">
        <f t="shared" si="65"/>
        <v>0.41950369156383538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0.43708409989053093</v>
      </c>
      <c r="DL71" s="2">
        <f t="shared" si="76"/>
        <v>0.43926014778325118</v>
      </c>
      <c r="DM71" s="2">
        <f t="shared" si="76"/>
        <v>0.44449682266009849</v>
      </c>
      <c r="DN71" s="2">
        <f t="shared" si="76"/>
        <v>0.44157358648758649</v>
      </c>
      <c r="DO71" s="2">
        <f t="shared" si="76"/>
        <v>0.43219758264915165</v>
      </c>
      <c r="DP71" s="2">
        <f t="shared" si="76"/>
        <v>0.42718326409414342</v>
      </c>
      <c r="DQ71" s="2">
        <f t="shared" si="76"/>
        <v>0.43124634482758623</v>
      </c>
      <c r="DR71" s="2">
        <f t="shared" si="76"/>
        <v>0.43105527771598062</v>
      </c>
      <c r="DS71" s="2">
        <f t="shared" si="76"/>
        <v>0.42951640177975531</v>
      </c>
      <c r="DT71" s="2">
        <f t="shared" si="76"/>
        <v>0.42779587749351139</v>
      </c>
      <c r="DU71" s="2">
        <f t="shared" si="76"/>
        <v>0.43002674314516121</v>
      </c>
      <c r="DV71" s="2">
        <f t="shared" si="76"/>
        <v>0.42474553427419343</v>
      </c>
      <c r="DW71" s="2">
        <f t="shared" si="76"/>
        <v>0.4275714420821114</v>
      </c>
      <c r="DX71" s="2">
        <f t="shared" si="76"/>
        <v>0.42602979575289568</v>
      </c>
      <c r="DY71" s="2">
        <f t="shared" si="76"/>
        <v>0.44069000077985726</v>
      </c>
      <c r="EA71" s="2">
        <f t="shared" si="77"/>
        <v>0.41645142857142831</v>
      </c>
      <c r="EB71" s="2">
        <f t="shared" si="77"/>
        <v>0.40793220382503986</v>
      </c>
      <c r="EC71" s="2">
        <f t="shared" si="77"/>
        <v>0.41087001203479495</v>
      </c>
      <c r="ED71" s="2">
        <f t="shared" si="77"/>
        <v>0.41026367437825334</v>
      </c>
      <c r="EE71" s="2">
        <f t="shared" si="77"/>
        <v>0.40115954210775046</v>
      </c>
      <c r="EF71" s="2">
        <f t="shared" si="77"/>
        <v>0.39331528902827567</v>
      </c>
      <c r="EG71" s="2">
        <f t="shared" si="77"/>
        <v>0.39568538283582094</v>
      </c>
      <c r="EH71" s="2">
        <f t="shared" si="77"/>
        <v>0.39635906612903232</v>
      </c>
      <c r="EI71" s="2">
        <f t="shared" si="77"/>
        <v>0.39723665119402984</v>
      </c>
      <c r="EJ71" s="2">
        <f t="shared" si="77"/>
        <v>0.39891360256410252</v>
      </c>
      <c r="EK71" s="2">
        <f t="shared" si="77"/>
        <v>0.40174211703375851</v>
      </c>
      <c r="EL71" s="2">
        <f t="shared" si="77"/>
        <v>0.39990071517323778</v>
      </c>
      <c r="EM71" s="2">
        <f t="shared" si="77"/>
        <v>0.40491522577964545</v>
      </c>
      <c r="EN71" s="2">
        <f t="shared" si="77"/>
        <v>0.40867559675334753</v>
      </c>
      <c r="EO71" s="2">
        <f t="shared" si="77"/>
        <v>0.40541592594594605</v>
      </c>
      <c r="EQ71" s="2">
        <f t="shared" si="78"/>
        <v>0.3938967252747253</v>
      </c>
      <c r="ER71" s="2">
        <f t="shared" si="78"/>
        <v>0.40623351200943603</v>
      </c>
      <c r="ES71" s="2">
        <f t="shared" si="78"/>
        <v>0.4061357279645807</v>
      </c>
      <c r="ET71" s="2">
        <f t="shared" si="78"/>
        <v>0.40746755744674107</v>
      </c>
      <c r="EU71" s="2">
        <f t="shared" si="78"/>
        <v>0.39891453570071878</v>
      </c>
      <c r="EV71" s="2">
        <f t="shared" si="78"/>
        <v>0.39703965960533516</v>
      </c>
      <c r="EW71" s="2">
        <f t="shared" si="78"/>
        <v>0.3955623289599336</v>
      </c>
      <c r="EX71" s="2">
        <f t="shared" si="78"/>
        <v>0.39692019731860834</v>
      </c>
      <c r="EY71" s="2">
        <f t="shared" si="78"/>
        <v>0.39896079337063345</v>
      </c>
      <c r="EZ71" s="2">
        <f t="shared" si="78"/>
        <v>0.40196151554090381</v>
      </c>
      <c r="FA71" s="2">
        <f t="shared" si="78"/>
        <v>0.40649818563897838</v>
      </c>
      <c r="FB71" s="2">
        <f t="shared" si="78"/>
        <v>0.40462524101679709</v>
      </c>
      <c r="FC71" s="2">
        <f t="shared" si="78"/>
        <v>0.40757485564585288</v>
      </c>
      <c r="FD71" s="2">
        <f t="shared" si="78"/>
        <v>0.40795422777649948</v>
      </c>
      <c r="FE71" s="2">
        <f t="shared" si="78"/>
        <v>0.42065709028844661</v>
      </c>
      <c r="FG71" s="2">
        <f t="shared" si="79"/>
        <v>0.80691594225072738</v>
      </c>
      <c r="FH71" s="2">
        <f t="shared" si="79"/>
        <v>0.80145234320440673</v>
      </c>
      <c r="FI71" s="2">
        <f t="shared" si="79"/>
        <v>0.79921682420094486</v>
      </c>
      <c r="FJ71" s="2">
        <f t="shared" si="79"/>
        <v>0.82687108813165178</v>
      </c>
      <c r="FK71" s="2">
        <f t="shared" si="79"/>
        <v>0.81307343921736375</v>
      </c>
      <c r="FL71" s="2">
        <f t="shared" si="79"/>
        <v>0.80528829731380347</v>
      </c>
      <c r="FM71" s="2">
        <f t="shared" si="79"/>
        <v>0.80145545449179278</v>
      </c>
      <c r="FN71" s="2">
        <f t="shared" si="79"/>
        <v>0.78332768369983519</v>
      </c>
      <c r="FO71" s="2">
        <f t="shared" si="79"/>
        <v>0.78312371829462135</v>
      </c>
      <c r="FP71" s="2">
        <f t="shared" si="79"/>
        <v>0.77582164103461881</v>
      </c>
      <c r="FQ71" s="2">
        <f t="shared" si="79"/>
        <v>0.76973366109100227</v>
      </c>
      <c r="FR71" s="2">
        <f t="shared" si="79"/>
        <v>0.76896831882095862</v>
      </c>
      <c r="FS71" s="2">
        <f t="shared" si="79"/>
        <v>0.75028581341871126</v>
      </c>
      <c r="FT71" s="2">
        <f t="shared" si="79"/>
        <v>0.66516552892365188</v>
      </c>
      <c r="FU71" s="2">
        <f t="shared" si="79"/>
        <v>0.60068185221380355</v>
      </c>
      <c r="FW71" s="2">
        <f t="shared" si="67"/>
        <v>1.2923715727087767E-3</v>
      </c>
      <c r="FX71" s="2">
        <f t="shared" si="67"/>
        <v>3.8424497583751724E-4</v>
      </c>
      <c r="FY71" s="2">
        <f t="shared" si="67"/>
        <v>3.6342822153902828E-4</v>
      </c>
      <c r="FZ71" s="2">
        <f t="shared" si="67"/>
        <v>4.6029201535951949E-4</v>
      </c>
      <c r="GA71" s="2">
        <f t="shared" si="67"/>
        <v>4.825305836950065E-4</v>
      </c>
      <c r="GB71" s="2">
        <f t="shared" si="67"/>
        <v>4.2754620840429914E-4</v>
      </c>
      <c r="GC71" s="2">
        <f t="shared" si="67"/>
        <v>4.6622780235567858E-4</v>
      </c>
      <c r="GD71" s="2">
        <f t="shared" si="67"/>
        <v>5.0371565359580179E-4</v>
      </c>
      <c r="GE71" s="2">
        <f t="shared" si="67"/>
        <v>5.0738063259903618E-4</v>
      </c>
      <c r="GF71" s="2">
        <f t="shared" si="67"/>
        <v>4.1938099489182459E-4</v>
      </c>
      <c r="GG71" s="2">
        <f t="shared" si="67"/>
        <v>3.538471084827445E-4</v>
      </c>
      <c r="GH71" s="2">
        <f t="shared" si="67"/>
        <v>3.0219207785723185E-4</v>
      </c>
      <c r="GI71" s="2">
        <f t="shared" si="67"/>
        <v>2.488897749287991E-4</v>
      </c>
      <c r="GJ71" s="2">
        <f t="shared" si="67"/>
        <v>1.6666811002620155E-4</v>
      </c>
      <c r="GK71" s="2">
        <f t="shared" si="67"/>
        <v>1.4351858500281402E-4</v>
      </c>
      <c r="GM71" s="82">
        <f t="shared" si="68"/>
        <v>0.50857100783843645</v>
      </c>
      <c r="GN71" s="82">
        <f t="shared" si="68"/>
        <v>0.42301239750726172</v>
      </c>
      <c r="GO71" s="82">
        <f t="shared" si="68"/>
        <v>0.48320687989337152</v>
      </c>
      <c r="GP71" s="82">
        <f t="shared" si="68"/>
        <v>0.60416799114202324</v>
      </c>
      <c r="GQ71" s="82">
        <f t="shared" si="68"/>
        <v>0.59906456965059329</v>
      </c>
      <c r="GR71" s="82">
        <f t="shared" si="68"/>
        <v>0.58445797133970223</v>
      </c>
      <c r="GS71" s="82">
        <f t="shared" si="68"/>
        <v>0.57682023288514372</v>
      </c>
      <c r="GT71" s="82">
        <f t="shared" si="68"/>
        <v>0.54926184728075855</v>
      </c>
      <c r="GU71" s="82">
        <f t="shared" si="68"/>
        <v>0.50821906019371832</v>
      </c>
      <c r="GV71" s="82">
        <f t="shared" si="68"/>
        <v>0.44325392442774103</v>
      </c>
      <c r="GW71" s="82">
        <f t="shared" si="68"/>
        <v>0.42244542549381181</v>
      </c>
      <c r="GX71" s="82">
        <f t="shared" si="68"/>
        <v>0.35221260229194618</v>
      </c>
      <c r="GY71" s="82">
        <f t="shared" si="68"/>
        <v>0.27291181545786458</v>
      </c>
      <c r="GZ71" s="82">
        <f t="shared" si="68"/>
        <v>0.14167222343574146</v>
      </c>
      <c r="HA71" s="82">
        <f t="shared" si="68"/>
        <v>7.6125490640843202E-2</v>
      </c>
      <c r="HC71" s="82">
        <f t="shared" si="73"/>
        <v>1.1836592345315828E-4</v>
      </c>
      <c r="HD71" s="82">
        <f t="shared" si="69"/>
        <v>1.4604069907105457E-4</v>
      </c>
      <c r="HE71" s="82">
        <f t="shared" si="69"/>
        <v>1.3378314491641614E-4</v>
      </c>
      <c r="HF71" s="82">
        <f t="shared" si="69"/>
        <v>8.6706353506164818E-5</v>
      </c>
      <c r="HG71" s="82">
        <f t="shared" si="69"/>
        <v>3.055155302232309E-4</v>
      </c>
      <c r="HH71" s="82">
        <f t="shared" si="69"/>
        <v>2.4913228982764853E-4</v>
      </c>
      <c r="HI71" s="82">
        <f t="shared" si="69"/>
        <v>3.8782490009691957E-4</v>
      </c>
      <c r="HJ71" s="82">
        <f t="shared" si="69"/>
        <v>2.218439440969629E-4</v>
      </c>
      <c r="HK71" s="82">
        <f t="shared" si="69"/>
        <v>1.4645472575272017E-4</v>
      </c>
      <c r="HL71" s="82">
        <f t="shared" si="69"/>
        <v>1.0953659357954019E-4</v>
      </c>
      <c r="HM71" s="82">
        <f t="shared" si="69"/>
        <v>5.8542674901955837E-5</v>
      </c>
      <c r="HN71" s="82">
        <f t="shared" si="69"/>
        <v>3.4023828761522682E-5</v>
      </c>
      <c r="HO71" s="82">
        <f t="shared" si="69"/>
        <v>1.395329894532953E-5</v>
      </c>
      <c r="HP71" s="82">
        <f t="shared" si="69"/>
        <v>2.1444465689541627E-7</v>
      </c>
      <c r="HQ71" s="82">
        <f t="shared" si="69"/>
        <v>9.2270041990023558E-9</v>
      </c>
      <c r="HS71" s="82">
        <f t="shared" si="70"/>
        <v>5.9998879232150359E-16</v>
      </c>
      <c r="HT71" s="82">
        <f t="shared" si="70"/>
        <v>3.0696512607287916E-19</v>
      </c>
      <c r="HU71" s="82">
        <f t="shared" si="70"/>
        <v>3.5345512306605916E-21</v>
      </c>
      <c r="HV71" s="82">
        <f t="shared" si="70"/>
        <v>1.5725260963075561E-24</v>
      </c>
      <c r="HW71" s="82">
        <f t="shared" si="70"/>
        <v>4.1437426619403089E-21</v>
      </c>
      <c r="HX71" s="82">
        <f t="shared" si="70"/>
        <v>9.0390549170259615E-23</v>
      </c>
      <c r="HY71" s="82">
        <f t="shared" si="70"/>
        <v>7.288631102381475E-22</v>
      </c>
      <c r="HZ71" s="82">
        <f t="shared" si="70"/>
        <v>8.7302588826064422E-23</v>
      </c>
      <c r="IA71" s="82">
        <f t="shared" si="70"/>
        <v>5.2562138243886723E-23</v>
      </c>
      <c r="IB71" s="82">
        <f t="shared" si="70"/>
        <v>1.091124413620145E-22</v>
      </c>
      <c r="IC71" s="82">
        <f t="shared" si="70"/>
        <v>1.4054868371892688E-24</v>
      </c>
      <c r="ID71" s="82">
        <f t="shared" si="70"/>
        <v>2.4224595489999273E-24</v>
      </c>
      <c r="IE71" s="82">
        <f t="shared" si="70"/>
        <v>1.1716253323165857E-24</v>
      </c>
      <c r="IF71" s="82">
        <f t="shared" si="70"/>
        <v>8.2061860693237073E-27</v>
      </c>
      <c r="IG71" s="82">
        <f t="shared" si="70"/>
        <v>5.7575246907659953E-25</v>
      </c>
      <c r="II71" s="82">
        <f t="shared" si="71"/>
        <v>7.5810477181874866E-96</v>
      </c>
      <c r="IJ71" s="82">
        <f t="shared" si="71"/>
        <v>3.1171865881327502E-110</v>
      </c>
      <c r="IK71" s="82">
        <f t="shared" si="71"/>
        <v>6.6528347324237155E-128</v>
      </c>
      <c r="IL71" s="82">
        <f t="shared" si="71"/>
        <v>4.9860535093709426E-150</v>
      </c>
      <c r="IM71" s="82">
        <f t="shared" si="71"/>
        <v>1.3140278757671014E-126</v>
      </c>
      <c r="IN71" s="82">
        <f t="shared" si="71"/>
        <v>2.032980212939111E-137</v>
      </c>
      <c r="IO71" s="82">
        <f t="shared" si="71"/>
        <v>2.0697442979939959E-132</v>
      </c>
      <c r="IP71" s="82">
        <f t="shared" si="71"/>
        <v>7.269442333735423E-138</v>
      </c>
      <c r="IQ71" s="82">
        <f t="shared" si="71"/>
        <v>2.88273413838877E-137</v>
      </c>
      <c r="IR71" s="82">
        <f t="shared" si="71"/>
        <v>2.5066832818157558E-134</v>
      </c>
      <c r="IS71" s="82">
        <f t="shared" si="71"/>
        <v>6.0954730975785932E-146</v>
      </c>
      <c r="IT71" s="82">
        <f t="shared" si="71"/>
        <v>2.8440638224834689E-142</v>
      </c>
      <c r="IU71" s="82">
        <f t="shared" si="71"/>
        <v>1.1252844754971116E-141</v>
      </c>
      <c r="IV71" s="82">
        <f t="shared" si="71"/>
        <v>4.5552153019797795E-90</v>
      </c>
      <c r="IW71" s="82">
        <f t="shared" si="71"/>
        <v>1.4286014599052756E-60</v>
      </c>
      <c r="IY71" s="82">
        <f t="shared" si="72"/>
        <v>0.50868937376189016</v>
      </c>
      <c r="IZ71" s="82">
        <f t="shared" si="72"/>
        <v>0.42315843820633275</v>
      </c>
      <c r="JA71" s="82">
        <f t="shared" si="72"/>
        <v>0.48334066303828793</v>
      </c>
      <c r="JB71" s="82">
        <f t="shared" si="72"/>
        <v>0.6042546974955294</v>
      </c>
      <c r="JC71" s="82">
        <f t="shared" si="72"/>
        <v>0.59937008518081647</v>
      </c>
      <c r="JD71" s="82">
        <f t="shared" si="72"/>
        <v>0.58470710362952993</v>
      </c>
      <c r="JE71" s="82">
        <f t="shared" si="72"/>
        <v>0.57720805778524065</v>
      </c>
      <c r="JF71" s="82">
        <f t="shared" si="72"/>
        <v>0.54948369122485552</v>
      </c>
      <c r="JG71" s="82">
        <f t="shared" si="72"/>
        <v>0.50836551491947102</v>
      </c>
      <c r="JH71" s="82">
        <f t="shared" si="72"/>
        <v>0.44336346102132057</v>
      </c>
      <c r="JI71" s="82">
        <f t="shared" si="72"/>
        <v>0.42250396816871377</v>
      </c>
      <c r="JJ71" s="82">
        <f t="shared" si="72"/>
        <v>0.35224662612070767</v>
      </c>
      <c r="JK71" s="82">
        <f t="shared" si="72"/>
        <v>0.27292576875680991</v>
      </c>
      <c r="JL71" s="82">
        <f t="shared" si="72"/>
        <v>0.14167243788039835</v>
      </c>
      <c r="JM71" s="82">
        <f t="shared" si="72"/>
        <v>7.6125499867847404E-2</v>
      </c>
    </row>
    <row r="72" spans="2:273" x14ac:dyDescent="0.25">
      <c r="B72" s="2">
        <v>45</v>
      </c>
      <c r="C72" s="37">
        <v>0.79189799999999999</v>
      </c>
      <c r="D72" s="37">
        <v>0.799925</v>
      </c>
      <c r="E72" s="37">
        <v>0.81807200000000002</v>
      </c>
      <c r="F72" s="37">
        <v>0.81033500000000003</v>
      </c>
      <c r="G72" s="37">
        <v>0.81488700000000003</v>
      </c>
      <c r="H72" s="37">
        <v>0.80812700000000004</v>
      </c>
      <c r="I72" s="37">
        <v>0.81694500000000003</v>
      </c>
      <c r="J72" s="37">
        <v>0.81932099999999997</v>
      </c>
      <c r="K72" s="37">
        <v>0.81558600000000003</v>
      </c>
      <c r="L72" s="37">
        <v>0.79832599999999998</v>
      </c>
      <c r="M72" s="37">
        <v>0.79243200000000003</v>
      </c>
      <c r="N72" s="37">
        <v>0.75988800000000001</v>
      </c>
      <c r="O72" s="37">
        <v>0.70423000000000002</v>
      </c>
      <c r="P72" s="37">
        <v>0.58391499999999996</v>
      </c>
      <c r="Q72" s="37">
        <v>0.51843700000000004</v>
      </c>
      <c r="S72" s="4">
        <f t="shared" si="74"/>
        <v>0.7933719505693162</v>
      </c>
      <c r="T72" s="4">
        <f t="shared" si="74"/>
        <v>0.78909301265005494</v>
      </c>
      <c r="U72" s="4">
        <f t="shared" si="74"/>
        <v>0.82475531663281221</v>
      </c>
      <c r="V72" s="4">
        <f t="shared" si="74"/>
        <v>0.8369913311865349</v>
      </c>
      <c r="W72" s="4">
        <f t="shared" si="74"/>
        <v>0.8395155557046039</v>
      </c>
      <c r="X72" s="4">
        <f t="shared" si="74"/>
        <v>0.83102269728711775</v>
      </c>
      <c r="Y72" s="4">
        <f t="shared" si="74"/>
        <v>0.83958437743790482</v>
      </c>
      <c r="Z72" s="4">
        <f t="shared" si="74"/>
        <v>0.84042057198365527</v>
      </c>
      <c r="AA72" s="4">
        <f t="shared" si="74"/>
        <v>0.82985378886649597</v>
      </c>
      <c r="AB72" s="4">
        <f t="shared" si="74"/>
        <v>0.80259194685607971</v>
      </c>
      <c r="AC72" s="4">
        <f t="shared" si="74"/>
        <v>0.79414599822951826</v>
      </c>
      <c r="AD72" s="4">
        <f t="shared" si="74"/>
        <v>0.74636219712281993</v>
      </c>
      <c r="AE72" s="4">
        <f t="shared" si="74"/>
        <v>0.69264064786015855</v>
      </c>
      <c r="AF72" s="4">
        <f t="shared" si="74"/>
        <v>0.58651506153008004</v>
      </c>
      <c r="AG72" s="4">
        <f t="shared" si="74"/>
        <v>0.51367571488781871</v>
      </c>
      <c r="AI72" s="4">
        <f t="shared" si="75"/>
        <v>-1.4739505693162069E-3</v>
      </c>
      <c r="AJ72" s="4">
        <f t="shared" si="75"/>
        <v>1.083198734994506E-2</v>
      </c>
      <c r="AK72" s="4">
        <f t="shared" si="75"/>
        <v>-6.6833166328121862E-3</v>
      </c>
      <c r="AL72" s="4">
        <f t="shared" si="75"/>
        <v>-2.6656331186534876E-2</v>
      </c>
      <c r="AM72" s="4">
        <f t="shared" si="75"/>
        <v>-2.4628555704603872E-2</v>
      </c>
      <c r="AN72" s="4">
        <f t="shared" si="75"/>
        <v>-2.2895697287117711E-2</v>
      </c>
      <c r="AO72" s="4">
        <f t="shared" si="75"/>
        <v>-2.2639377437904784E-2</v>
      </c>
      <c r="AP72" s="4">
        <f t="shared" si="75"/>
        <v>-2.1099571983655308E-2</v>
      </c>
      <c r="AQ72" s="4">
        <f t="shared" si="75"/>
        <v>-1.4267788866495934E-2</v>
      </c>
      <c r="AR72" s="4">
        <f t="shared" si="75"/>
        <v>-4.2659468560797276E-3</v>
      </c>
      <c r="AS72" s="4">
        <f t="shared" si="75"/>
        <v>-1.7139982295182321E-3</v>
      </c>
      <c r="AT72" s="4">
        <f t="shared" si="75"/>
        <v>1.3525802877180082E-2</v>
      </c>
      <c r="AU72" s="4">
        <f t="shared" si="75"/>
        <v>1.1589352139841469E-2</v>
      </c>
      <c r="AV72" s="4">
        <f t="shared" si="75"/>
        <v>-2.6000615300800778E-3</v>
      </c>
      <c r="AW72" s="4">
        <f t="shared" si="75"/>
        <v>4.7612851121813238E-3</v>
      </c>
      <c r="AY72" s="2">
        <f t="shared" si="65"/>
        <v>0.4195761678506022</v>
      </c>
      <c r="AZ72" s="2">
        <f t="shared" si="65"/>
        <v>0.41337575546277311</v>
      </c>
      <c r="BA72" s="2">
        <f t="shared" si="65"/>
        <v>0.41678279093522058</v>
      </c>
      <c r="BB72" s="2">
        <f t="shared" si="65"/>
        <v>0.41490628840559213</v>
      </c>
      <c r="BC72" s="2">
        <f t="shared" si="65"/>
        <v>0.40622794660932082</v>
      </c>
      <c r="BD72" s="2">
        <f t="shared" si="65"/>
        <v>0.39923067465210271</v>
      </c>
      <c r="BE72" s="2">
        <f t="shared" si="65"/>
        <v>0.4019978622103979</v>
      </c>
      <c r="BF72" s="2">
        <f t="shared" si="65"/>
        <v>0.40311189091603411</v>
      </c>
      <c r="BG72" s="2">
        <f t="shared" si="65"/>
        <v>0.40352262802601102</v>
      </c>
      <c r="BH72" s="2">
        <f t="shared" si="65"/>
        <v>0.40471649482552369</v>
      </c>
      <c r="BI72" s="2">
        <f t="shared" si="65"/>
        <v>0.40756754325718192</v>
      </c>
      <c r="BJ72" s="2">
        <f t="shared" si="65"/>
        <v>0.40499769880043568</v>
      </c>
      <c r="BK72" s="2">
        <f t="shared" si="65"/>
        <v>0.40990210996709814</v>
      </c>
      <c r="BL72" s="2">
        <f t="shared" si="65"/>
        <v>0.41382020727051422</v>
      </c>
      <c r="BM72" s="2">
        <f t="shared" si="65"/>
        <v>0.41883950965441175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0.43754257389162565</v>
      </c>
      <c r="DL72" s="2">
        <f t="shared" si="76"/>
        <v>0.43971070098522164</v>
      </c>
      <c r="DM72" s="2">
        <f t="shared" si="76"/>
        <v>0.44507936157635464</v>
      </c>
      <c r="DN72" s="2">
        <f t="shared" si="76"/>
        <v>0.44202696621896626</v>
      </c>
      <c r="DO72" s="2">
        <f t="shared" si="76"/>
        <v>0.43260106896551731</v>
      </c>
      <c r="DP72" s="2">
        <f t="shared" si="76"/>
        <v>0.42755730788177337</v>
      </c>
      <c r="DQ72" s="2">
        <f t="shared" si="76"/>
        <v>0.43177554482758623</v>
      </c>
      <c r="DR72" s="2">
        <f t="shared" si="76"/>
        <v>0.43158428261030768</v>
      </c>
      <c r="DS72" s="2">
        <f t="shared" si="76"/>
        <v>0.43005074082313682</v>
      </c>
      <c r="DT72" s="2">
        <f t="shared" si="76"/>
        <v>0.42824754000741572</v>
      </c>
      <c r="DU72" s="2">
        <f t="shared" si="76"/>
        <v>0.43043802016129024</v>
      </c>
      <c r="DV72" s="2">
        <f t="shared" si="76"/>
        <v>0.42502427016129024</v>
      </c>
      <c r="DW72" s="2">
        <f t="shared" si="76"/>
        <v>0.42787555956744866</v>
      </c>
      <c r="DX72" s="2">
        <f t="shared" si="76"/>
        <v>0.42618288867438864</v>
      </c>
      <c r="DY72" s="2">
        <f t="shared" si="76"/>
        <v>0.44136840485739737</v>
      </c>
      <c r="EA72" s="2">
        <f t="shared" si="77"/>
        <v>0.41569360714285686</v>
      </c>
      <c r="EB72" s="2">
        <f t="shared" si="77"/>
        <v>0.40742658072132698</v>
      </c>
      <c r="EC72" s="2">
        <f t="shared" si="77"/>
        <v>0.41030175539558877</v>
      </c>
      <c r="ED72" s="2">
        <f t="shared" si="77"/>
        <v>0.40972909577790634</v>
      </c>
      <c r="EE72" s="2">
        <f t="shared" si="77"/>
        <v>0.40069963605860115</v>
      </c>
      <c r="EF72" s="2">
        <f t="shared" si="77"/>
        <v>0.39298210848267628</v>
      </c>
      <c r="EG72" s="2">
        <f t="shared" si="77"/>
        <v>0.3952701938432836</v>
      </c>
      <c r="EH72" s="2">
        <f t="shared" si="77"/>
        <v>0.39592887553763445</v>
      </c>
      <c r="EI72" s="2">
        <f t="shared" si="77"/>
        <v>0.39682125014925373</v>
      </c>
      <c r="EJ72" s="2">
        <f t="shared" si="77"/>
        <v>0.398513602188868</v>
      </c>
      <c r="EK72" s="2">
        <f t="shared" si="77"/>
        <v>0.40132552317018499</v>
      </c>
      <c r="EL72" s="2">
        <f t="shared" si="77"/>
        <v>0.39950830669056153</v>
      </c>
      <c r="EM72" s="2">
        <f t="shared" si="77"/>
        <v>0.40444551491730624</v>
      </c>
      <c r="EN72" s="2">
        <f t="shared" si="77"/>
        <v>0.40814478048906583</v>
      </c>
      <c r="EO72" s="2">
        <f t="shared" si="77"/>
        <v>0.40517688259459472</v>
      </c>
      <c r="EQ72" s="2">
        <f t="shared" si="78"/>
        <v>0.39351560739260738</v>
      </c>
      <c r="ER72" s="2">
        <f t="shared" si="78"/>
        <v>0.40576186549283799</v>
      </c>
      <c r="ES72" s="2">
        <f t="shared" si="78"/>
        <v>0.40566645016992725</v>
      </c>
      <c r="ET72" s="2">
        <f t="shared" si="78"/>
        <v>0.40699147468621871</v>
      </c>
      <c r="EU72" s="2">
        <f t="shared" si="78"/>
        <v>0.39850429777696744</v>
      </c>
      <c r="EV72" s="2">
        <f t="shared" si="78"/>
        <v>0.39662146617431698</v>
      </c>
      <c r="EW72" s="2">
        <f t="shared" si="78"/>
        <v>0.39514924247456928</v>
      </c>
      <c r="EX72" s="2">
        <f t="shared" si="78"/>
        <v>0.39647640241614635</v>
      </c>
      <c r="EY72" s="2">
        <f t="shared" si="78"/>
        <v>0.39850565179945191</v>
      </c>
      <c r="EZ72" s="2">
        <f t="shared" si="78"/>
        <v>0.40149387477203846</v>
      </c>
      <c r="FA72" s="2">
        <f t="shared" si="78"/>
        <v>0.40598044896729912</v>
      </c>
      <c r="FB72" s="2">
        <f t="shared" si="78"/>
        <v>0.40413550366914214</v>
      </c>
      <c r="FC72" s="2">
        <f t="shared" si="78"/>
        <v>0.40705207407581889</v>
      </c>
      <c r="FD72" s="2">
        <f t="shared" si="78"/>
        <v>0.40743022228410386</v>
      </c>
      <c r="FE72" s="2">
        <f t="shared" si="78"/>
        <v>0.42008279727713455</v>
      </c>
      <c r="FG72" s="2">
        <f t="shared" si="79"/>
        <v>0.82086181328231589</v>
      </c>
      <c r="FH72" s="2">
        <f t="shared" si="79"/>
        <v>0.81570270342296258</v>
      </c>
      <c r="FI72" s="2">
        <f t="shared" si="79"/>
        <v>0.81359031529811154</v>
      </c>
      <c r="FJ72" s="2">
        <f t="shared" si="79"/>
        <v>0.83966205284089734</v>
      </c>
      <c r="FK72" s="2">
        <f t="shared" si="79"/>
        <v>0.82667010501621296</v>
      </c>
      <c r="FL72" s="2">
        <f t="shared" si="79"/>
        <v>0.81932540562800527</v>
      </c>
      <c r="FM72" s="2">
        <f t="shared" si="79"/>
        <v>0.81570564275335067</v>
      </c>
      <c r="FN72" s="2">
        <f t="shared" si="79"/>
        <v>0.79855192868459368</v>
      </c>
      <c r="FO72" s="2">
        <f t="shared" si="79"/>
        <v>0.79835860554764804</v>
      </c>
      <c r="FP72" s="2">
        <f t="shared" si="79"/>
        <v>0.79143286452351869</v>
      </c>
      <c r="FQ72" s="2">
        <f t="shared" si="79"/>
        <v>0.78565170462031519</v>
      </c>
      <c r="FR72" s="2">
        <f t="shared" si="79"/>
        <v>0.78492448647221436</v>
      </c>
      <c r="FS72" s="2">
        <f t="shared" si="79"/>
        <v>0.76714155638279602</v>
      </c>
      <c r="FT72" s="2">
        <f t="shared" si="79"/>
        <v>0.68535739418544772</v>
      </c>
      <c r="FU72" s="2">
        <f t="shared" si="79"/>
        <v>0.62255576530187606</v>
      </c>
      <c r="FW72" s="2">
        <f t="shared" si="67"/>
        <v>1.4168805860738159E-3</v>
      </c>
      <c r="FX72" s="2">
        <f t="shared" si="67"/>
        <v>4.2130061983768221E-4</v>
      </c>
      <c r="FY72" s="2">
        <f t="shared" si="67"/>
        <v>3.9847714901651327E-4</v>
      </c>
      <c r="FZ72" s="2">
        <f t="shared" si="67"/>
        <v>5.0467774689879165E-4</v>
      </c>
      <c r="GA72" s="2">
        <f t="shared" si="67"/>
        <v>5.2905963432074395E-4</v>
      </c>
      <c r="GB72" s="2">
        <f t="shared" si="67"/>
        <v>4.687757588807189E-4</v>
      </c>
      <c r="GC72" s="2">
        <f t="shared" si="67"/>
        <v>5.111856261714665E-4</v>
      </c>
      <c r="GD72" s="2">
        <f t="shared" si="67"/>
        <v>5.5228639144302896E-4</v>
      </c>
      <c r="GE72" s="2">
        <f t="shared" si="67"/>
        <v>5.5630456903165543E-4</v>
      </c>
      <c r="GF72" s="2">
        <f t="shared" si="67"/>
        <v>4.59823511800566E-4</v>
      </c>
      <c r="GG72" s="2">
        <f t="shared" si="67"/>
        <v>3.8797239441213006E-4</v>
      </c>
      <c r="GH72" s="2">
        <f t="shared" si="67"/>
        <v>3.313373642945095E-4</v>
      </c>
      <c r="GI72" s="2">
        <f t="shared" si="67"/>
        <v>2.7289565856273358E-4</v>
      </c>
      <c r="GJ72" s="2">
        <f t="shared" si="67"/>
        <v>1.8274501012585374E-4</v>
      </c>
      <c r="GK72" s="2">
        <f t="shared" si="67"/>
        <v>1.5736282028611939E-4</v>
      </c>
      <c r="GM72" s="82">
        <f t="shared" si="68"/>
        <v>0.57962221866512609</v>
      </c>
      <c r="GN72" s="82">
        <f t="shared" si="68"/>
        <v>0.49042699607440732</v>
      </c>
      <c r="GO72" s="82">
        <f t="shared" si="68"/>
        <v>0.55743998390544558</v>
      </c>
      <c r="GP72" s="82">
        <f t="shared" si="68"/>
        <v>0.66134827411005892</v>
      </c>
      <c r="GQ72" s="82">
        <f t="shared" si="68"/>
        <v>0.65612844846647644</v>
      </c>
      <c r="GR72" s="82">
        <f t="shared" si="68"/>
        <v>0.63173863398726371</v>
      </c>
      <c r="GS72" s="82">
        <f t="shared" si="68"/>
        <v>0.62888851559481196</v>
      </c>
      <c r="GT72" s="82">
        <f t="shared" si="68"/>
        <v>0.61023896500488084</v>
      </c>
      <c r="GU72" s="82">
        <f t="shared" si="68"/>
        <v>0.58309515025853376</v>
      </c>
      <c r="GV72" s="82">
        <f t="shared" si="68"/>
        <v>0.51902272340199451</v>
      </c>
      <c r="GW72" s="82">
        <f t="shared" si="68"/>
        <v>0.49860515508947706</v>
      </c>
      <c r="GX72" s="82">
        <f t="shared" si="68"/>
        <v>0.41763403465723753</v>
      </c>
      <c r="GY72" s="82">
        <f t="shared" si="68"/>
        <v>0.32762512018595952</v>
      </c>
      <c r="GZ72" s="82">
        <f t="shared" si="68"/>
        <v>0.18308060252686939</v>
      </c>
      <c r="HA72" s="82">
        <f t="shared" si="68"/>
        <v>0.10744550136937077</v>
      </c>
      <c r="HC72" s="82">
        <f t="shared" si="73"/>
        <v>2.1456217535942065E-4</v>
      </c>
      <c r="HD72" s="82">
        <f t="shared" si="69"/>
        <v>2.4921133370584973E-4</v>
      </c>
      <c r="HE72" s="82">
        <f t="shared" si="69"/>
        <v>2.3766455690690729E-4</v>
      </c>
      <c r="HF72" s="82">
        <f t="shared" si="69"/>
        <v>1.672786280079721E-4</v>
      </c>
      <c r="HG72" s="82">
        <f t="shared" si="69"/>
        <v>5.3656610292233487E-4</v>
      </c>
      <c r="HH72" s="82">
        <f t="shared" si="69"/>
        <v>4.4730167575099075E-4</v>
      </c>
      <c r="HI72" s="82">
        <f t="shared" si="69"/>
        <v>6.819923435409242E-4</v>
      </c>
      <c r="HJ72" s="82">
        <f t="shared" si="69"/>
        <v>4.0543485800908694E-4</v>
      </c>
      <c r="HK72" s="82">
        <f t="shared" si="69"/>
        <v>2.7160933902745972E-4</v>
      </c>
      <c r="HL72" s="82">
        <f t="shared" si="69"/>
        <v>2.0089476634454779E-4</v>
      </c>
      <c r="HM72" s="82">
        <f t="shared" si="69"/>
        <v>1.1110989039518501E-4</v>
      </c>
      <c r="HN72" s="82">
        <f t="shared" si="69"/>
        <v>6.4425857249049369E-5</v>
      </c>
      <c r="HO72" s="82">
        <f t="shared" si="69"/>
        <v>2.6732278198910246E-5</v>
      </c>
      <c r="HP72" s="82">
        <f t="shared" si="69"/>
        <v>5.1054632052737692E-7</v>
      </c>
      <c r="HQ72" s="82">
        <f t="shared" si="69"/>
        <v>2.6479172577245463E-8</v>
      </c>
      <c r="HS72" s="82">
        <f t="shared" si="70"/>
        <v>2.2046050702193718E-15</v>
      </c>
      <c r="HT72" s="82">
        <f t="shared" si="70"/>
        <v>1.1361444995572072E-18</v>
      </c>
      <c r="HU72" s="82">
        <f t="shared" si="70"/>
        <v>1.5441841225077151E-20</v>
      </c>
      <c r="HV72" s="82">
        <f t="shared" si="70"/>
        <v>9.3272620702182657E-24</v>
      </c>
      <c r="HW72" s="82">
        <f t="shared" si="70"/>
        <v>1.8914402377178544E-20</v>
      </c>
      <c r="HX72" s="82">
        <f t="shared" si="70"/>
        <v>4.5762992043345234E-22</v>
      </c>
      <c r="HY72" s="82">
        <f t="shared" si="70"/>
        <v>3.5220123248612354E-21</v>
      </c>
      <c r="HZ72" s="82">
        <f t="shared" si="70"/>
        <v>4.5912989914508696E-22</v>
      </c>
      <c r="IA72" s="82">
        <f t="shared" si="70"/>
        <v>2.7821541877526628E-22</v>
      </c>
      <c r="IB72" s="82">
        <f t="shared" si="70"/>
        <v>5.3852503973512725E-22</v>
      </c>
      <c r="IC72" s="82">
        <f t="shared" si="70"/>
        <v>7.6922791435618714E-24</v>
      </c>
      <c r="ID72" s="82">
        <f t="shared" si="70"/>
        <v>1.2455261678511532E-23</v>
      </c>
      <c r="IE72" s="82">
        <f t="shared" si="70"/>
        <v>5.8432169079583771E-24</v>
      </c>
      <c r="IF72" s="82">
        <f t="shared" si="70"/>
        <v>4.4080630718941239E-26</v>
      </c>
      <c r="IG72" s="82">
        <f t="shared" si="70"/>
        <v>2.6992027350831346E-24</v>
      </c>
      <c r="II72" s="82">
        <f t="shared" si="71"/>
        <v>2.9067525393455656E-93</v>
      </c>
      <c r="IJ72" s="82">
        <f t="shared" si="71"/>
        <v>1.0357675662633861E-107</v>
      </c>
      <c r="IK72" s="82">
        <f t="shared" si="71"/>
        <v>5.4292805811901737E-125</v>
      </c>
      <c r="IL72" s="82">
        <f t="shared" si="71"/>
        <v>1.6787367489563967E-146</v>
      </c>
      <c r="IM72" s="82">
        <f t="shared" si="71"/>
        <v>1.2788179683183582E-123</v>
      </c>
      <c r="IN72" s="82">
        <f t="shared" si="71"/>
        <v>3.1971133068162947E-134</v>
      </c>
      <c r="IO72" s="82">
        <f t="shared" si="71"/>
        <v>2.6858893643069974E-129</v>
      </c>
      <c r="IP72" s="82">
        <f t="shared" si="71"/>
        <v>1.3725013882735375E-134</v>
      </c>
      <c r="IQ72" s="82">
        <f t="shared" si="71"/>
        <v>5.302882767248282E-134</v>
      </c>
      <c r="IR72" s="82">
        <f t="shared" si="71"/>
        <v>3.2747114033145796E-131</v>
      </c>
      <c r="IS72" s="82">
        <f t="shared" si="71"/>
        <v>1.2649256690628757E-142</v>
      </c>
      <c r="IT72" s="82">
        <f t="shared" si="71"/>
        <v>4.2068802828699163E-139</v>
      </c>
      <c r="IU72" s="82">
        <f t="shared" si="71"/>
        <v>1.3626349079767529E-138</v>
      </c>
      <c r="IV72" s="82">
        <f t="shared" si="71"/>
        <v>3.2759337085145143E-88</v>
      </c>
      <c r="IW72" s="82">
        <f t="shared" si="71"/>
        <v>2.3523231899815076E-59</v>
      </c>
      <c r="IY72" s="82">
        <f t="shared" si="72"/>
        <v>0.57983678084048773</v>
      </c>
      <c r="IZ72" s="82">
        <f t="shared" si="72"/>
        <v>0.49067620740811319</v>
      </c>
      <c r="JA72" s="82">
        <f t="shared" si="72"/>
        <v>0.55767764846235246</v>
      </c>
      <c r="JB72" s="82">
        <f t="shared" si="72"/>
        <v>0.66151555273806695</v>
      </c>
      <c r="JC72" s="82">
        <f t="shared" si="72"/>
        <v>0.65666501456939874</v>
      </c>
      <c r="JD72" s="82">
        <f t="shared" si="72"/>
        <v>0.63218593566301473</v>
      </c>
      <c r="JE72" s="82">
        <f t="shared" si="72"/>
        <v>0.6295705079383529</v>
      </c>
      <c r="JF72" s="82">
        <f t="shared" si="72"/>
        <v>0.61064439986288988</v>
      </c>
      <c r="JG72" s="82">
        <f t="shared" si="72"/>
        <v>0.58336675959756124</v>
      </c>
      <c r="JH72" s="82">
        <f t="shared" si="72"/>
        <v>0.51922361816833906</v>
      </c>
      <c r="JI72" s="82">
        <f t="shared" si="72"/>
        <v>0.49871626497987226</v>
      </c>
      <c r="JJ72" s="82">
        <f t="shared" si="72"/>
        <v>0.41769846051448656</v>
      </c>
      <c r="JK72" s="82">
        <f t="shared" si="72"/>
        <v>0.32765185246415846</v>
      </c>
      <c r="JL72" s="82">
        <f t="shared" si="72"/>
        <v>0.18308111307318992</v>
      </c>
      <c r="JM72" s="82">
        <f t="shared" si="72"/>
        <v>0.10744552784854335</v>
      </c>
    </row>
    <row r="73" spans="2:273" x14ac:dyDescent="0.25">
      <c r="B73" s="2">
        <v>46</v>
      </c>
      <c r="C73" s="37">
        <v>0.79035699999999998</v>
      </c>
      <c r="D73" s="37">
        <v>0.81006900000000004</v>
      </c>
      <c r="E73" s="37">
        <v>0.81696899999999995</v>
      </c>
      <c r="F73" s="37">
        <v>0.79642599999999997</v>
      </c>
      <c r="G73" s="37">
        <v>0.79237800000000003</v>
      </c>
      <c r="H73" s="37">
        <v>0.78862100000000002</v>
      </c>
      <c r="I73" s="37">
        <v>0.79691100000000004</v>
      </c>
      <c r="J73" s="37">
        <v>0.80139499999999997</v>
      </c>
      <c r="K73" s="37">
        <v>0.81125599999999998</v>
      </c>
      <c r="L73" s="37">
        <v>0.80499100000000001</v>
      </c>
      <c r="M73" s="37">
        <v>0.80696000000000001</v>
      </c>
      <c r="N73" s="37">
        <v>0.78325100000000003</v>
      </c>
      <c r="O73" s="37">
        <v>0.73568299999999998</v>
      </c>
      <c r="P73" s="37">
        <v>0.61769099999999999</v>
      </c>
      <c r="Q73" s="37">
        <v>0.54313999999999996</v>
      </c>
      <c r="S73" s="4">
        <f t="shared" si="74"/>
        <v>0.8010882035352862</v>
      </c>
      <c r="T73" s="4">
        <f t="shared" si="74"/>
        <v>0.81480339812767366</v>
      </c>
      <c r="U73" s="4">
        <f t="shared" si="74"/>
        <v>0.84139021486108667</v>
      </c>
      <c r="V73" s="4">
        <f t="shared" si="74"/>
        <v>0.81591606859729193</v>
      </c>
      <c r="W73" s="4">
        <f t="shared" si="74"/>
        <v>0.81312658714232788</v>
      </c>
      <c r="X73" s="4">
        <f t="shared" si="74"/>
        <v>0.79812166222499636</v>
      </c>
      <c r="Y73" s="4">
        <f t="shared" si="74"/>
        <v>0.81042731149643499</v>
      </c>
      <c r="Z73" s="4">
        <f t="shared" si="74"/>
        <v>0.81732021839809677</v>
      </c>
      <c r="AA73" s="4">
        <f t="shared" si="74"/>
        <v>0.83190186588724657</v>
      </c>
      <c r="AB73" s="4">
        <f t="shared" si="74"/>
        <v>0.82241255265377289</v>
      </c>
      <c r="AC73" s="4">
        <f t="shared" si="74"/>
        <v>0.81832225124169644</v>
      </c>
      <c r="AD73" s="4">
        <f t="shared" si="74"/>
        <v>0.77699255409317958</v>
      </c>
      <c r="AE73" s="4">
        <f t="shared" si="74"/>
        <v>0.72418061872384198</v>
      </c>
      <c r="AF73" s="4">
        <f t="shared" si="74"/>
        <v>0.61875986233365854</v>
      </c>
      <c r="AG73" s="4">
        <f t="shared" si="74"/>
        <v>0.53995339410231735</v>
      </c>
      <c r="AI73" s="4">
        <f t="shared" si="75"/>
        <v>-1.0731203535286227E-2</v>
      </c>
      <c r="AJ73" s="4">
        <f t="shared" si="75"/>
        <v>-4.7343981276736224E-3</v>
      </c>
      <c r="AK73" s="4">
        <f t="shared" si="75"/>
        <v>-2.4421214861086726E-2</v>
      </c>
      <c r="AL73" s="4">
        <f t="shared" si="75"/>
        <v>-1.9490068597291965E-2</v>
      </c>
      <c r="AM73" s="4">
        <f t="shared" si="75"/>
        <v>-2.0748587142327857E-2</v>
      </c>
      <c r="AN73" s="4">
        <f t="shared" si="75"/>
        <v>-9.5006622249963479E-3</v>
      </c>
      <c r="AO73" s="4">
        <f t="shared" si="75"/>
        <v>-1.3516311496434952E-2</v>
      </c>
      <c r="AP73" s="4">
        <f t="shared" si="75"/>
        <v>-1.5925218398096797E-2</v>
      </c>
      <c r="AQ73" s="4">
        <f t="shared" si="75"/>
        <v>-2.0645865887246595E-2</v>
      </c>
      <c r="AR73" s="4">
        <f t="shared" si="75"/>
        <v>-1.7421552653772876E-2</v>
      </c>
      <c r="AS73" s="4">
        <f t="shared" si="75"/>
        <v>-1.1362251241696431E-2</v>
      </c>
      <c r="AT73" s="4">
        <f t="shared" si="75"/>
        <v>6.2584459068204534E-3</v>
      </c>
      <c r="AU73" s="4">
        <f t="shared" si="75"/>
        <v>1.1502381276157991E-2</v>
      </c>
      <c r="AV73" s="4">
        <f t="shared" si="75"/>
        <v>-1.068862333658549E-3</v>
      </c>
      <c r="AW73" s="4">
        <f t="shared" si="75"/>
        <v>3.1866058976826039E-3</v>
      </c>
      <c r="AY73" s="2">
        <f t="shared" si="65"/>
        <v>0.4187305779906948</v>
      </c>
      <c r="AZ73" s="2">
        <f t="shared" si="65"/>
        <v>0.41259936522045421</v>
      </c>
      <c r="BA73" s="2">
        <f t="shared" si="65"/>
        <v>0.41594147601722931</v>
      </c>
      <c r="BB73" s="2">
        <f t="shared" si="65"/>
        <v>0.41413007136350549</v>
      </c>
      <c r="BC73" s="2">
        <f t="shared" si="65"/>
        <v>0.40549812329609169</v>
      </c>
      <c r="BD73" s="2">
        <f t="shared" si="65"/>
        <v>0.39855840977008716</v>
      </c>
      <c r="BE73" s="2">
        <f t="shared" si="65"/>
        <v>0.40125318592272363</v>
      </c>
      <c r="BF73" s="2">
        <f t="shared" si="65"/>
        <v>0.40234733473678563</v>
      </c>
      <c r="BG73" s="2">
        <f t="shared" si="65"/>
        <v>0.40280591716290631</v>
      </c>
      <c r="BH73" s="2">
        <f t="shared" si="65"/>
        <v>0.4040416884372226</v>
      </c>
      <c r="BI73" s="2">
        <f t="shared" si="65"/>
        <v>0.40687635927131049</v>
      </c>
      <c r="BJ73" s="2">
        <f t="shared" si="65"/>
        <v>0.40435325880568002</v>
      </c>
      <c r="BK73" s="2">
        <f t="shared" si="65"/>
        <v>0.40922425054760758</v>
      </c>
      <c r="BL73" s="2">
        <f t="shared" si="65"/>
        <v>0.41313921639341378</v>
      </c>
      <c r="BM73" s="2">
        <f t="shared" si="65"/>
        <v>0.41815330942473117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0.43800104789272032</v>
      </c>
      <c r="DL73" s="2">
        <f t="shared" si="76"/>
        <v>0.44016125418719204</v>
      </c>
      <c r="DM73" s="2">
        <f t="shared" si="76"/>
        <v>0.44566190049261079</v>
      </c>
      <c r="DN73" s="2">
        <f t="shared" si="76"/>
        <v>0.44248034595034597</v>
      </c>
      <c r="DO73" s="2">
        <f t="shared" si="76"/>
        <v>0.43300455528188292</v>
      </c>
      <c r="DP73" s="2">
        <f t="shared" si="76"/>
        <v>0.42793135166940338</v>
      </c>
      <c r="DQ73" s="2">
        <f t="shared" si="76"/>
        <v>0.43230474482758624</v>
      </c>
      <c r="DR73" s="2">
        <f t="shared" si="76"/>
        <v>0.43211328750463468</v>
      </c>
      <c r="DS73" s="2">
        <f t="shared" si="76"/>
        <v>0.43058507986651834</v>
      </c>
      <c r="DT73" s="2">
        <f t="shared" si="76"/>
        <v>0.42869920252132004</v>
      </c>
      <c r="DU73" s="2">
        <f t="shared" si="76"/>
        <v>0.43084929717741927</v>
      </c>
      <c r="DV73" s="2">
        <f t="shared" si="76"/>
        <v>0.425303006048387</v>
      </c>
      <c r="DW73" s="2">
        <f t="shared" si="76"/>
        <v>0.42817967705278592</v>
      </c>
      <c r="DX73" s="2">
        <f t="shared" si="76"/>
        <v>0.42633598159588154</v>
      </c>
      <c r="DY73" s="2">
        <f t="shared" si="76"/>
        <v>0.44204680893493747</v>
      </c>
      <c r="EA73" s="2">
        <f t="shared" si="77"/>
        <v>0.41493578571428547</v>
      </c>
      <c r="EB73" s="2">
        <f t="shared" si="77"/>
        <v>0.4069209576176141</v>
      </c>
      <c r="EC73" s="2">
        <f t="shared" si="77"/>
        <v>0.4097334987563826</v>
      </c>
      <c r="ED73" s="2">
        <f t="shared" si="77"/>
        <v>0.40919451717755934</v>
      </c>
      <c r="EE73" s="2">
        <f t="shared" si="77"/>
        <v>0.40023973000945179</v>
      </c>
      <c r="EF73" s="2">
        <f t="shared" si="77"/>
        <v>0.39264892793707695</v>
      </c>
      <c r="EG73" s="2">
        <f t="shared" si="77"/>
        <v>0.39485500485074632</v>
      </c>
      <c r="EH73" s="2">
        <f t="shared" si="77"/>
        <v>0.39549868494623663</v>
      </c>
      <c r="EI73" s="2">
        <f t="shared" si="77"/>
        <v>0.39640584910447763</v>
      </c>
      <c r="EJ73" s="2">
        <f t="shared" si="77"/>
        <v>0.39811360181363348</v>
      </c>
      <c r="EK73" s="2">
        <f t="shared" si="77"/>
        <v>0.40090892930661154</v>
      </c>
      <c r="EL73" s="2">
        <f t="shared" si="77"/>
        <v>0.39911589820788529</v>
      </c>
      <c r="EM73" s="2">
        <f t="shared" si="77"/>
        <v>0.40397580405496702</v>
      </c>
      <c r="EN73" s="2">
        <f t="shared" si="77"/>
        <v>0.40761396422478419</v>
      </c>
      <c r="EO73" s="2">
        <f t="shared" si="77"/>
        <v>0.40493783924324334</v>
      </c>
      <c r="EQ73" s="2">
        <f t="shared" si="78"/>
        <v>0.39313448951048952</v>
      </c>
      <c r="ER73" s="2">
        <f t="shared" si="78"/>
        <v>0.40529021897624001</v>
      </c>
      <c r="ES73" s="2">
        <f t="shared" si="78"/>
        <v>0.40519717237527381</v>
      </c>
      <c r="ET73" s="2">
        <f t="shared" si="78"/>
        <v>0.4065153919256963</v>
      </c>
      <c r="EU73" s="2">
        <f t="shared" si="78"/>
        <v>0.39809405985321605</v>
      </c>
      <c r="EV73" s="2">
        <f t="shared" si="78"/>
        <v>0.39620327274329881</v>
      </c>
      <c r="EW73" s="2">
        <f t="shared" si="78"/>
        <v>0.39473615598920497</v>
      </c>
      <c r="EX73" s="2">
        <f t="shared" si="78"/>
        <v>0.39603260751368441</v>
      </c>
      <c r="EY73" s="2">
        <f t="shared" si="78"/>
        <v>0.39805051022827037</v>
      </c>
      <c r="EZ73" s="2">
        <f t="shared" si="78"/>
        <v>0.40102623400317311</v>
      </c>
      <c r="FA73" s="2">
        <f t="shared" si="78"/>
        <v>0.40546271229561992</v>
      </c>
      <c r="FB73" s="2">
        <f t="shared" si="78"/>
        <v>0.40364576632148724</v>
      </c>
      <c r="FC73" s="2">
        <f t="shared" si="78"/>
        <v>0.40652929250578484</v>
      </c>
      <c r="FD73" s="2">
        <f t="shared" si="78"/>
        <v>0.40690621679170819</v>
      </c>
      <c r="FE73" s="2">
        <f t="shared" si="78"/>
        <v>0.41950850426582248</v>
      </c>
      <c r="FG73" s="2">
        <f t="shared" si="79"/>
        <v>0.83400762383719185</v>
      </c>
      <c r="FH73" s="2">
        <f t="shared" si="79"/>
        <v>0.82914830873828949</v>
      </c>
      <c r="FI73" s="2">
        <f t="shared" si="79"/>
        <v>0.82715737680748147</v>
      </c>
      <c r="FJ73" s="2">
        <f t="shared" si="79"/>
        <v>0.85167752048364942</v>
      </c>
      <c r="FK73" s="2">
        <f t="shared" si="79"/>
        <v>0.83947303586438315</v>
      </c>
      <c r="FL73" s="2">
        <f t="shared" si="79"/>
        <v>0.83256096523593626</v>
      </c>
      <c r="FM73" s="2">
        <f t="shared" si="79"/>
        <v>0.82915107854157144</v>
      </c>
      <c r="FN73" s="2">
        <f t="shared" si="79"/>
        <v>0.81296187854636326</v>
      </c>
      <c r="FO73" s="2">
        <f t="shared" si="79"/>
        <v>0.81277914200921397</v>
      </c>
      <c r="FP73" s="2">
        <f t="shared" si="79"/>
        <v>0.80622848523793855</v>
      </c>
      <c r="FQ73" s="2">
        <f t="shared" si="79"/>
        <v>0.80075419016999672</v>
      </c>
      <c r="FR73" s="2">
        <f t="shared" si="79"/>
        <v>0.80006517091540053</v>
      </c>
      <c r="FS73" s="2">
        <f t="shared" si="79"/>
        <v>0.78318831668612321</v>
      </c>
      <c r="FT73" s="2">
        <f t="shared" si="79"/>
        <v>0.70487186972694182</v>
      </c>
      <c r="FU73" s="2">
        <f t="shared" si="79"/>
        <v>0.64394171448378446</v>
      </c>
      <c r="FW73" s="2">
        <f t="shared" si="67"/>
        <v>1.5533663269692753E-3</v>
      </c>
      <c r="FX73" s="2">
        <f t="shared" si="67"/>
        <v>4.6192816799172184E-4</v>
      </c>
      <c r="FY73" s="2">
        <f t="shared" si="67"/>
        <v>4.3690470903749707E-4</v>
      </c>
      <c r="FZ73" s="2">
        <f t="shared" si="67"/>
        <v>5.5334120314942019E-4</v>
      </c>
      <c r="GA73" s="2">
        <f t="shared" si="67"/>
        <v>5.8007274500196067E-4</v>
      </c>
      <c r="GB73" s="2">
        <f t="shared" si="67"/>
        <v>5.1397915294326506E-4</v>
      </c>
      <c r="GC73" s="2">
        <f t="shared" si="67"/>
        <v>5.6047625156133206E-4</v>
      </c>
      <c r="GD73" s="2">
        <f t="shared" si="67"/>
        <v>6.0553772101731829E-4</v>
      </c>
      <c r="GE73" s="2">
        <f t="shared" si="67"/>
        <v>6.0994309394285203E-4</v>
      </c>
      <c r="GF73" s="2">
        <f t="shared" si="67"/>
        <v>5.0416408856060468E-4</v>
      </c>
      <c r="GG73" s="2">
        <f t="shared" si="67"/>
        <v>4.2538734855694237E-4</v>
      </c>
      <c r="GH73" s="2">
        <f t="shared" si="67"/>
        <v>3.6329258220382148E-4</v>
      </c>
      <c r="GI73" s="2">
        <f t="shared" si="67"/>
        <v>2.9921626152655453E-4</v>
      </c>
      <c r="GJ73" s="2">
        <f t="shared" si="67"/>
        <v>2.0037238630966878E-4</v>
      </c>
      <c r="GK73" s="2">
        <f t="shared" si="67"/>
        <v>1.7254228177642338E-4</v>
      </c>
      <c r="GM73" s="82">
        <f t="shared" si="68"/>
        <v>0.63982223664783722</v>
      </c>
      <c r="GN73" s="82">
        <f t="shared" si="68"/>
        <v>0.56164556787750386</v>
      </c>
      <c r="GO73" s="82">
        <f t="shared" si="68"/>
        <v>0.62704248348273972</v>
      </c>
      <c r="GP73" s="82">
        <f t="shared" si="68"/>
        <v>0.68242138563921284</v>
      </c>
      <c r="GQ73" s="82">
        <f t="shared" si="68"/>
        <v>0.67205407279926199</v>
      </c>
      <c r="GR73" s="82">
        <f t="shared" si="68"/>
        <v>0.63866749654246024</v>
      </c>
      <c r="GS73" s="82">
        <f t="shared" si="68"/>
        <v>0.64218262191698616</v>
      </c>
      <c r="GT73" s="82">
        <f t="shared" si="68"/>
        <v>0.63535752612898744</v>
      </c>
      <c r="GU73" s="82">
        <f t="shared" si="68"/>
        <v>0.63942550885449423</v>
      </c>
      <c r="GV73" s="82">
        <f t="shared" si="68"/>
        <v>0.59097335310091903</v>
      </c>
      <c r="GW73" s="82">
        <f t="shared" si="68"/>
        <v>0.57442338465516218</v>
      </c>
      <c r="GX73" s="82">
        <f t="shared" si="68"/>
        <v>0.48865214561669862</v>
      </c>
      <c r="GY73" s="82">
        <f t="shared" si="68"/>
        <v>0.38889278031744484</v>
      </c>
      <c r="GZ73" s="82">
        <f t="shared" si="68"/>
        <v>0.23284022140016633</v>
      </c>
      <c r="HA73" s="82">
        <f t="shared" si="68"/>
        <v>0.14818021514656404</v>
      </c>
      <c r="HC73" s="82">
        <f t="shared" si="73"/>
        <v>3.8092031091714493E-4</v>
      </c>
      <c r="HD73" s="82">
        <f t="shared" si="69"/>
        <v>4.1803106958663514E-4</v>
      </c>
      <c r="HE73" s="82">
        <f t="shared" si="69"/>
        <v>4.1397777504156987E-4</v>
      </c>
      <c r="HF73" s="82">
        <f t="shared" si="69"/>
        <v>3.1486766686641997E-4</v>
      </c>
      <c r="HG73" s="82">
        <f t="shared" si="69"/>
        <v>9.2290495943286378E-4</v>
      </c>
      <c r="HH73" s="82">
        <f t="shared" si="69"/>
        <v>7.8563758238131272E-4</v>
      </c>
      <c r="HI73" s="82">
        <f t="shared" si="69"/>
        <v>1.1736702614722654E-3</v>
      </c>
      <c r="HJ73" s="82">
        <f t="shared" si="69"/>
        <v>7.2408498528757966E-4</v>
      </c>
      <c r="HK73" s="82">
        <f t="shared" si="69"/>
        <v>4.9224492470274198E-4</v>
      </c>
      <c r="HL73" s="82">
        <f t="shared" si="69"/>
        <v>3.6061880374096923E-4</v>
      </c>
      <c r="HM73" s="82">
        <f t="shared" si="69"/>
        <v>2.0619764711081931E-4</v>
      </c>
      <c r="HN73" s="82">
        <f t="shared" si="69"/>
        <v>1.1944823189857461E-4</v>
      </c>
      <c r="HO73" s="82">
        <f t="shared" si="69"/>
        <v>5.0195708179135576E-5</v>
      </c>
      <c r="HP73" s="82">
        <f t="shared" si="69"/>
        <v>1.1842577099258418E-6</v>
      </c>
      <c r="HQ73" s="82">
        <f t="shared" si="69"/>
        <v>7.3602559020180271E-8</v>
      </c>
      <c r="HS73" s="82">
        <f t="shared" si="70"/>
        <v>7.8986682473045441E-15</v>
      </c>
      <c r="HT73" s="82">
        <f t="shared" si="70"/>
        <v>4.1182445279798001E-18</v>
      </c>
      <c r="HU73" s="82">
        <f t="shared" si="70"/>
        <v>6.5864949068123968E-20</v>
      </c>
      <c r="HV73" s="82">
        <f t="shared" si="70"/>
        <v>5.3689247511091935E-23</v>
      </c>
      <c r="HW73" s="82">
        <f t="shared" si="70"/>
        <v>8.4161054287049797E-20</v>
      </c>
      <c r="HX73" s="82">
        <f t="shared" si="70"/>
        <v>2.25541501785119E-21</v>
      </c>
      <c r="HY73" s="82">
        <f t="shared" si="70"/>
        <v>1.6574398726635777E-20</v>
      </c>
      <c r="HZ73" s="82">
        <f t="shared" si="70"/>
        <v>2.3475478508324743E-21</v>
      </c>
      <c r="IA73" s="82">
        <f t="shared" si="70"/>
        <v>1.4318222914800854E-21</v>
      </c>
      <c r="IB73" s="82">
        <f t="shared" si="70"/>
        <v>2.589296124883649E-21</v>
      </c>
      <c r="IC73" s="82">
        <f t="shared" si="70"/>
        <v>4.0967932550240312E-23</v>
      </c>
      <c r="ID73" s="82">
        <f t="shared" si="70"/>
        <v>6.242488623842905E-23</v>
      </c>
      <c r="IE73" s="82">
        <f t="shared" si="70"/>
        <v>2.8443321825929778E-23</v>
      </c>
      <c r="IF73" s="82">
        <f t="shared" si="70"/>
        <v>2.3109583705458988E-25</v>
      </c>
      <c r="IG73" s="82">
        <f t="shared" si="70"/>
        <v>1.2377368716098739E-23</v>
      </c>
      <c r="II73" s="82">
        <f t="shared" si="71"/>
        <v>1.0261752040094392E-90</v>
      </c>
      <c r="IJ73" s="82">
        <f t="shared" si="71"/>
        <v>3.2149608713491082E-105</v>
      </c>
      <c r="IK73" s="82">
        <f t="shared" si="71"/>
        <v>4.0976554544146792E-122</v>
      </c>
      <c r="IL73" s="82">
        <f t="shared" si="71"/>
        <v>5.1262110659415823E-143</v>
      </c>
      <c r="IM73" s="82">
        <f t="shared" si="71"/>
        <v>1.1451937652562692E-120</v>
      </c>
      <c r="IN73" s="82">
        <f t="shared" si="71"/>
        <v>4.6060090962578807E-131</v>
      </c>
      <c r="IO73" s="82">
        <f t="shared" si="71"/>
        <v>3.1972635414486809E-126</v>
      </c>
      <c r="IP73" s="82">
        <f t="shared" si="71"/>
        <v>2.3641397558476433E-131</v>
      </c>
      <c r="IQ73" s="82">
        <f t="shared" si="71"/>
        <v>8.9015983256495551E-131</v>
      </c>
      <c r="IR73" s="82">
        <f t="shared" si="71"/>
        <v>3.9286457741617456E-128</v>
      </c>
      <c r="IS73" s="82">
        <f t="shared" si="71"/>
        <v>2.4019798128490863E-139</v>
      </c>
      <c r="IT73" s="82">
        <f t="shared" si="71"/>
        <v>5.7261311100129706E-136</v>
      </c>
      <c r="IU73" s="82">
        <f t="shared" si="71"/>
        <v>1.5247334412765227E-135</v>
      </c>
      <c r="IV73" s="82">
        <f t="shared" si="71"/>
        <v>2.2516229475946983E-86</v>
      </c>
      <c r="IW73" s="82">
        <f t="shared" si="71"/>
        <v>3.762253439914616E-58</v>
      </c>
      <c r="IY73" s="82">
        <f t="shared" si="72"/>
        <v>0.64020315695876229</v>
      </c>
      <c r="IZ73" s="82">
        <f t="shared" si="72"/>
        <v>0.56206359894709046</v>
      </c>
      <c r="JA73" s="82">
        <f t="shared" si="72"/>
        <v>0.62745646125778132</v>
      </c>
      <c r="JB73" s="82">
        <f t="shared" si="72"/>
        <v>0.68273625330607923</v>
      </c>
      <c r="JC73" s="82">
        <f t="shared" si="72"/>
        <v>0.67297697775869481</v>
      </c>
      <c r="JD73" s="82">
        <f t="shared" si="72"/>
        <v>0.6394531341248415</v>
      </c>
      <c r="JE73" s="82">
        <f t="shared" si="72"/>
        <v>0.64335629217845847</v>
      </c>
      <c r="JF73" s="82">
        <f t="shared" si="72"/>
        <v>0.63608161111427497</v>
      </c>
      <c r="JG73" s="82">
        <f t="shared" si="72"/>
        <v>0.63991775377919702</v>
      </c>
      <c r="JH73" s="82">
        <f t="shared" si="72"/>
        <v>0.59133397190465997</v>
      </c>
      <c r="JI73" s="82">
        <f t="shared" si="72"/>
        <v>0.57462958230227301</v>
      </c>
      <c r="JJ73" s="82">
        <f t="shared" si="72"/>
        <v>0.4887715938485972</v>
      </c>
      <c r="JK73" s="82">
        <f t="shared" si="72"/>
        <v>0.388942976025624</v>
      </c>
      <c r="JL73" s="82">
        <f t="shared" si="72"/>
        <v>0.23284140565787625</v>
      </c>
      <c r="JM73" s="82">
        <f t="shared" si="72"/>
        <v>0.14818028874912306</v>
      </c>
    </row>
    <row r="74" spans="2:273" x14ac:dyDescent="0.25">
      <c r="B74" s="2">
        <v>47</v>
      </c>
      <c r="C74" s="37">
        <v>0.77551199999999998</v>
      </c>
      <c r="D74" s="37">
        <v>0.81727499999999997</v>
      </c>
      <c r="E74" s="37">
        <v>0.81293099999999996</v>
      </c>
      <c r="F74" s="37">
        <v>0.76648899999999998</v>
      </c>
      <c r="G74" s="37">
        <v>0.75834400000000002</v>
      </c>
      <c r="H74" s="37">
        <v>0.74758000000000002</v>
      </c>
      <c r="I74" s="37">
        <v>0.75761100000000003</v>
      </c>
      <c r="J74" s="37">
        <v>0.76828200000000002</v>
      </c>
      <c r="K74" s="37">
        <v>0.79388000000000003</v>
      </c>
      <c r="L74" s="37">
        <v>0.80106599999999994</v>
      </c>
      <c r="M74" s="37">
        <v>0.80657699999999999</v>
      </c>
      <c r="N74" s="37">
        <v>0.79471099999999995</v>
      </c>
      <c r="O74" s="37">
        <v>0.76200199999999996</v>
      </c>
      <c r="P74" s="37">
        <v>0.65930100000000003</v>
      </c>
      <c r="Q74" s="37">
        <v>0.56555500000000003</v>
      </c>
      <c r="S74" s="4">
        <f t="shared" si="74"/>
        <v>0.78789086588117763</v>
      </c>
      <c r="T74" s="4">
        <f t="shared" si="74"/>
        <v>0.83312234464688828</v>
      </c>
      <c r="U74" s="4">
        <f t="shared" si="74"/>
        <v>0.8381167642388565</v>
      </c>
      <c r="V74" s="4">
        <f t="shared" si="74"/>
        <v>0.76161360451088833</v>
      </c>
      <c r="W74" s="4">
        <f t="shared" si="74"/>
        <v>0.75075389100130674</v>
      </c>
      <c r="X74" s="4">
        <f t="shared" si="74"/>
        <v>0.73478977874549223</v>
      </c>
      <c r="Y74" s="4">
        <f t="shared" si="74"/>
        <v>0.7493992399439553</v>
      </c>
      <c r="Z74" s="4">
        <f t="shared" si="74"/>
        <v>0.76012408840327961</v>
      </c>
      <c r="AA74" s="4">
        <f t="shared" si="74"/>
        <v>0.80286049962267569</v>
      </c>
      <c r="AB74" s="4">
        <f t="shared" si="74"/>
        <v>0.82230976900119734</v>
      </c>
      <c r="AC74" s="4">
        <f t="shared" si="74"/>
        <v>0.82545925016858357</v>
      </c>
      <c r="AD74" s="4">
        <f t="shared" si="74"/>
        <v>0.80198880754879542</v>
      </c>
      <c r="AE74" s="4">
        <f t="shared" si="74"/>
        <v>0.7542039051451942</v>
      </c>
      <c r="AF74" s="4">
        <f t="shared" si="74"/>
        <v>0.65261384979487969</v>
      </c>
      <c r="AG74" s="4">
        <f t="shared" si="74"/>
        <v>0.5696782607765194</v>
      </c>
      <c r="AI74" s="4">
        <f t="shared" si="75"/>
        <v>-1.2378865881177648E-2</v>
      </c>
      <c r="AJ74" s="4">
        <f t="shared" si="75"/>
        <v>-1.5847344646888306E-2</v>
      </c>
      <c r="AK74" s="4">
        <f t="shared" si="75"/>
        <v>-2.5185764238856545E-2</v>
      </c>
      <c r="AL74" s="4">
        <f t="shared" si="75"/>
        <v>4.8753954891116447E-3</v>
      </c>
      <c r="AM74" s="4">
        <f t="shared" si="75"/>
        <v>7.590108998693279E-3</v>
      </c>
      <c r="AN74" s="4">
        <f t="shared" si="75"/>
        <v>1.2790221254507794E-2</v>
      </c>
      <c r="AO74" s="4">
        <f t="shared" si="75"/>
        <v>8.2117600560447368E-3</v>
      </c>
      <c r="AP74" s="4">
        <f t="shared" si="75"/>
        <v>8.157911596720413E-3</v>
      </c>
      <c r="AQ74" s="4">
        <f t="shared" si="75"/>
        <v>-8.9804996226756639E-3</v>
      </c>
      <c r="AR74" s="4">
        <f t="shared" si="75"/>
        <v>-2.1243769001197399E-2</v>
      </c>
      <c r="AS74" s="4">
        <f t="shared" si="75"/>
        <v>-1.8882250168583581E-2</v>
      </c>
      <c r="AT74" s="4">
        <f t="shared" si="75"/>
        <v>-7.2778075487954785E-3</v>
      </c>
      <c r="AU74" s="4">
        <f t="shared" si="75"/>
        <v>7.7980948548057594E-3</v>
      </c>
      <c r="AV74" s="4">
        <f t="shared" si="75"/>
        <v>6.6871502051203402E-3</v>
      </c>
      <c r="AW74" s="4">
        <f t="shared" si="75"/>
        <v>-4.1232607765193663E-3</v>
      </c>
      <c r="AY74" s="2">
        <f t="shared" si="65"/>
        <v>0.41787187148836635</v>
      </c>
      <c r="AZ74" s="2">
        <f t="shared" si="65"/>
        <v>0.41182429776068258</v>
      </c>
      <c r="BA74" s="2">
        <f t="shared" si="65"/>
        <v>0.41509833594034973</v>
      </c>
      <c r="BB74" s="2">
        <f t="shared" si="65"/>
        <v>0.41335592946237421</v>
      </c>
      <c r="BC74" s="2">
        <f t="shared" si="65"/>
        <v>0.4047722757367751</v>
      </c>
      <c r="BD74" s="2">
        <f t="shared" si="65"/>
        <v>0.39789572542596802</v>
      </c>
      <c r="BE74" s="2">
        <f t="shared" si="65"/>
        <v>0.40051347179250318</v>
      </c>
      <c r="BF74" s="2">
        <f t="shared" si="65"/>
        <v>0.40158545416935137</v>
      </c>
      <c r="BG74" s="2">
        <f t="shared" si="65"/>
        <v>0.40209016911025686</v>
      </c>
      <c r="BH74" s="2">
        <f t="shared" si="65"/>
        <v>0.40336718709098945</v>
      </c>
      <c r="BI74" s="2">
        <f t="shared" si="65"/>
        <v>0.4061852104047029</v>
      </c>
      <c r="BJ74" s="2">
        <f t="shared" si="65"/>
        <v>0.40371036086131623</v>
      </c>
      <c r="BK74" s="2">
        <f t="shared" si="65"/>
        <v>0.40854192269566336</v>
      </c>
      <c r="BL74" s="2">
        <f t="shared" si="65"/>
        <v>0.4124455494521036</v>
      </c>
      <c r="BM74" s="2">
        <f t="shared" si="65"/>
        <v>0.41744914478103712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0.43845952189381499</v>
      </c>
      <c r="DL74" s="2">
        <f t="shared" si="76"/>
        <v>0.4406118073891625</v>
      </c>
      <c r="DM74" s="2">
        <f t="shared" si="76"/>
        <v>0.44624443940886699</v>
      </c>
      <c r="DN74" s="2">
        <f t="shared" si="76"/>
        <v>0.44293372568172573</v>
      </c>
      <c r="DO74" s="2">
        <f t="shared" si="76"/>
        <v>0.43340804159824853</v>
      </c>
      <c r="DP74" s="2">
        <f t="shared" si="76"/>
        <v>0.42830539545703339</v>
      </c>
      <c r="DQ74" s="2">
        <f t="shared" si="76"/>
        <v>0.43283394482758625</v>
      </c>
      <c r="DR74" s="2">
        <f t="shared" si="76"/>
        <v>0.43264229239896174</v>
      </c>
      <c r="DS74" s="2">
        <f t="shared" si="76"/>
        <v>0.43111941890989991</v>
      </c>
      <c r="DT74" s="2">
        <f t="shared" si="76"/>
        <v>0.42915086503522437</v>
      </c>
      <c r="DU74" s="2">
        <f t="shared" si="76"/>
        <v>0.4312605741935483</v>
      </c>
      <c r="DV74" s="2">
        <f t="shared" si="76"/>
        <v>0.42558174193548376</v>
      </c>
      <c r="DW74" s="2">
        <f t="shared" si="76"/>
        <v>0.42848379453812313</v>
      </c>
      <c r="DX74" s="2">
        <f t="shared" si="76"/>
        <v>0.42648907451737444</v>
      </c>
      <c r="DY74" s="2">
        <f t="shared" si="76"/>
        <v>0.44272521301247758</v>
      </c>
      <c r="EA74" s="2">
        <f t="shared" si="77"/>
        <v>0.41417796428571402</v>
      </c>
      <c r="EB74" s="2">
        <f t="shared" si="77"/>
        <v>0.40641533451390122</v>
      </c>
      <c r="EC74" s="2">
        <f t="shared" si="77"/>
        <v>0.40916524211717642</v>
      </c>
      <c r="ED74" s="2">
        <f t="shared" si="77"/>
        <v>0.40865993857721228</v>
      </c>
      <c r="EE74" s="2">
        <f t="shared" si="77"/>
        <v>0.39977982396030243</v>
      </c>
      <c r="EF74" s="2">
        <f t="shared" si="77"/>
        <v>0.39231574739147757</v>
      </c>
      <c r="EG74" s="2">
        <f t="shared" si="77"/>
        <v>0.39443981585820898</v>
      </c>
      <c r="EH74" s="2">
        <f t="shared" si="77"/>
        <v>0.39506849435483876</v>
      </c>
      <c r="EI74" s="2">
        <f t="shared" si="77"/>
        <v>0.39599044805970152</v>
      </c>
      <c r="EJ74" s="2">
        <f t="shared" si="77"/>
        <v>0.39771360143839896</v>
      </c>
      <c r="EK74" s="2">
        <f t="shared" si="77"/>
        <v>0.40049233544303803</v>
      </c>
      <c r="EL74" s="2">
        <f t="shared" si="77"/>
        <v>0.39872348972520905</v>
      </c>
      <c r="EM74" s="2">
        <f t="shared" si="77"/>
        <v>0.40350609319262781</v>
      </c>
      <c r="EN74" s="2">
        <f t="shared" si="77"/>
        <v>0.40708314796050254</v>
      </c>
      <c r="EO74" s="2">
        <f t="shared" si="77"/>
        <v>0.404698795891892</v>
      </c>
      <c r="EQ74" s="2">
        <f t="shared" si="78"/>
        <v>0.39275337162837165</v>
      </c>
      <c r="ER74" s="2">
        <f t="shared" si="78"/>
        <v>0.40481857245964198</v>
      </c>
      <c r="ES74" s="2">
        <f t="shared" si="78"/>
        <v>0.40472789458062031</v>
      </c>
      <c r="ET74" s="2">
        <f t="shared" si="78"/>
        <v>0.40603930916517395</v>
      </c>
      <c r="EU74" s="2">
        <f t="shared" si="78"/>
        <v>0.39768382192946472</v>
      </c>
      <c r="EV74" s="2">
        <f t="shared" si="78"/>
        <v>0.39578507931228063</v>
      </c>
      <c r="EW74" s="2">
        <f t="shared" si="78"/>
        <v>0.39432306950384061</v>
      </c>
      <c r="EX74" s="2">
        <f t="shared" si="78"/>
        <v>0.39558881261122242</v>
      </c>
      <c r="EY74" s="2">
        <f t="shared" si="78"/>
        <v>0.39759536865708889</v>
      </c>
      <c r="EZ74" s="2">
        <f t="shared" si="78"/>
        <v>0.40055859323430781</v>
      </c>
      <c r="FA74" s="2">
        <f t="shared" si="78"/>
        <v>0.40494497562394066</v>
      </c>
      <c r="FB74" s="2">
        <f t="shared" si="78"/>
        <v>0.40315602897383229</v>
      </c>
      <c r="FC74" s="2">
        <f t="shared" si="78"/>
        <v>0.40600651093575085</v>
      </c>
      <c r="FD74" s="2">
        <f t="shared" si="78"/>
        <v>0.40638221129931251</v>
      </c>
      <c r="FE74" s="2">
        <f t="shared" si="78"/>
        <v>0.41893421125451041</v>
      </c>
      <c r="FG74" s="2">
        <f t="shared" si="79"/>
        <v>0.84636929585349774</v>
      </c>
      <c r="FH74" s="2">
        <f t="shared" si="79"/>
        <v>0.84180321809398651</v>
      </c>
      <c r="FI74" s="2">
        <f t="shared" si="79"/>
        <v>0.8399312847307242</v>
      </c>
      <c r="FJ74" s="2">
        <f t="shared" si="79"/>
        <v>0.86293954644001825</v>
      </c>
      <c r="FK74" s="2">
        <f t="shared" si="79"/>
        <v>0.85150016302610088</v>
      </c>
      <c r="FL74" s="2">
        <f t="shared" si="79"/>
        <v>0.84501035073963637</v>
      </c>
      <c r="FM74" s="2">
        <f t="shared" si="79"/>
        <v>0.84180582188151776</v>
      </c>
      <c r="FN74" s="2">
        <f t="shared" si="79"/>
        <v>0.82656492811558735</v>
      </c>
      <c r="FO74" s="2">
        <f t="shared" si="79"/>
        <v>0.82639264366745213</v>
      </c>
      <c r="FP74" s="2">
        <f t="shared" si="79"/>
        <v>0.82021294613680984</v>
      </c>
      <c r="FQ74" s="2">
        <f t="shared" si="79"/>
        <v>0.81504309501764038</v>
      </c>
      <c r="FR74" s="2">
        <f t="shared" si="79"/>
        <v>0.81439203524259141</v>
      </c>
      <c r="FS74" s="2">
        <f t="shared" si="79"/>
        <v>0.79841983416528606</v>
      </c>
      <c r="FT74" s="2">
        <f t="shared" si="79"/>
        <v>0.72366403266221935</v>
      </c>
      <c r="FU74" s="2">
        <f t="shared" si="79"/>
        <v>0.66476842370680156</v>
      </c>
      <c r="FW74" s="2">
        <f t="shared" si="67"/>
        <v>1.7029770898123525E-3</v>
      </c>
      <c r="FX74" s="2">
        <f t="shared" si="67"/>
        <v>5.0647159297610245E-4</v>
      </c>
      <c r="FY74" s="2">
        <f t="shared" si="67"/>
        <v>4.7903629502023287E-4</v>
      </c>
      <c r="FZ74" s="2">
        <f t="shared" si="67"/>
        <v>6.0669417569331034E-4</v>
      </c>
      <c r="GA74" s="2">
        <f t="shared" si="67"/>
        <v>6.3600152364566911E-4</v>
      </c>
      <c r="GB74" s="2">
        <f t="shared" si="67"/>
        <v>5.6353898982612139E-4</v>
      </c>
      <c r="GC74" s="2">
        <f t="shared" si="67"/>
        <v>6.1451676007494771E-4</v>
      </c>
      <c r="GD74" s="2">
        <f t="shared" si="67"/>
        <v>6.6392012103616647E-4</v>
      </c>
      <c r="GE74" s="2">
        <f t="shared" si="67"/>
        <v>6.6874994999682237E-4</v>
      </c>
      <c r="GF74" s="2">
        <f t="shared" si="67"/>
        <v>5.5277804279576083E-4</v>
      </c>
      <c r="GG74" s="2">
        <f t="shared" si="67"/>
        <v>4.6640881090851397E-4</v>
      </c>
      <c r="GH74" s="2">
        <f t="shared" si="67"/>
        <v>3.9832843386992516E-4</v>
      </c>
      <c r="GI74" s="2">
        <f t="shared" si="67"/>
        <v>3.280746358875512E-4</v>
      </c>
      <c r="GJ74" s="2">
        <f t="shared" si="67"/>
        <v>2.1969970555828791E-4</v>
      </c>
      <c r="GK74" s="2">
        <f t="shared" si="67"/>
        <v>1.8918570058799259E-4</v>
      </c>
      <c r="GM74" s="82">
        <f t="shared" si="68"/>
        <v>0.6704919248980632</v>
      </c>
      <c r="GN74" s="82">
        <f t="shared" si="68"/>
        <v>0.6312101781486521</v>
      </c>
      <c r="GO74" s="82">
        <f t="shared" si="68"/>
        <v>0.67486485682828479</v>
      </c>
      <c r="GP74" s="82">
        <f t="shared" si="68"/>
        <v>0.64343187453313633</v>
      </c>
      <c r="GQ74" s="82">
        <f t="shared" si="68"/>
        <v>0.6229637378515287</v>
      </c>
      <c r="GR74" s="82">
        <f t="shared" si="68"/>
        <v>0.59045749877310161</v>
      </c>
      <c r="GS74" s="82">
        <f t="shared" si="68"/>
        <v>0.59985114796621808</v>
      </c>
      <c r="GT74" s="82">
        <f t="shared" si="68"/>
        <v>0.60499400557292771</v>
      </c>
      <c r="GU74" s="82">
        <f t="shared" si="68"/>
        <v>0.65348825207179595</v>
      </c>
      <c r="GV74" s="82">
        <f t="shared" si="68"/>
        <v>0.64338597890252536</v>
      </c>
      <c r="GW74" s="82">
        <f t="shared" si="68"/>
        <v>0.63623464129030327</v>
      </c>
      <c r="GX74" s="82">
        <f t="shared" si="68"/>
        <v>0.56166204906405526</v>
      </c>
      <c r="GY74" s="82">
        <f t="shared" si="68"/>
        <v>0.45612732062805134</v>
      </c>
      <c r="GZ74" s="82">
        <f t="shared" si="68"/>
        <v>0.29148195551340278</v>
      </c>
      <c r="HA74" s="82">
        <f t="shared" si="68"/>
        <v>0.19969506120091315</v>
      </c>
      <c r="HC74" s="82">
        <f t="shared" si="73"/>
        <v>6.6236990484147692E-4</v>
      </c>
      <c r="HD74" s="82">
        <f t="shared" si="69"/>
        <v>6.893183526866123E-4</v>
      </c>
      <c r="HE74" s="82">
        <f t="shared" si="69"/>
        <v>7.0707929304173009E-4</v>
      </c>
      <c r="HF74" s="82">
        <f t="shared" si="69"/>
        <v>5.7829886910890332E-4</v>
      </c>
      <c r="HG74" s="82">
        <f t="shared" si="69"/>
        <v>1.5547852380752498E-3</v>
      </c>
      <c r="HH74" s="82">
        <f t="shared" si="69"/>
        <v>1.3499974428850927E-3</v>
      </c>
      <c r="HI74" s="82">
        <f t="shared" si="69"/>
        <v>1.9768552672796498E-3</v>
      </c>
      <c r="HJ74" s="82">
        <f t="shared" si="69"/>
        <v>1.2638421732571244E-3</v>
      </c>
      <c r="HK74" s="82">
        <f t="shared" si="69"/>
        <v>8.7186751516089205E-4</v>
      </c>
      <c r="HL74" s="82">
        <f t="shared" si="69"/>
        <v>6.3362257942775992E-4</v>
      </c>
      <c r="HM74" s="82">
        <f t="shared" si="69"/>
        <v>3.7419423680779115E-4</v>
      </c>
      <c r="HN74" s="82">
        <f t="shared" si="69"/>
        <v>2.168544680979559E-4</v>
      </c>
      <c r="HO74" s="82">
        <f t="shared" si="69"/>
        <v>9.2382739879312789E-5</v>
      </c>
      <c r="HP74" s="82">
        <f t="shared" si="69"/>
        <v>2.6765158054163279E-6</v>
      </c>
      <c r="HQ74" s="82">
        <f t="shared" si="69"/>
        <v>1.981749507780159E-7</v>
      </c>
      <c r="HS74" s="82">
        <f t="shared" si="70"/>
        <v>2.7594245567470085E-14</v>
      </c>
      <c r="HT74" s="82">
        <f t="shared" si="70"/>
        <v>1.4619353423106561E-17</v>
      </c>
      <c r="HU74" s="82">
        <f t="shared" si="70"/>
        <v>2.7428609323653553E-19</v>
      </c>
      <c r="HV74" s="82">
        <f t="shared" si="70"/>
        <v>2.999172229064489E-22</v>
      </c>
      <c r="HW74" s="82">
        <f t="shared" si="70"/>
        <v>3.6505010103408245E-19</v>
      </c>
      <c r="HX74" s="82">
        <f t="shared" si="70"/>
        <v>1.0820893315532727E-20</v>
      </c>
      <c r="HY74" s="82">
        <f t="shared" si="70"/>
        <v>7.5961018410016716E-20</v>
      </c>
      <c r="HZ74" s="82">
        <f t="shared" si="70"/>
        <v>1.1669922180757468E-20</v>
      </c>
      <c r="IA74" s="82">
        <f t="shared" si="70"/>
        <v>7.164748072536391E-21</v>
      </c>
      <c r="IB74" s="82">
        <f t="shared" si="70"/>
        <v>1.2128455782482194E-20</v>
      </c>
      <c r="IC74" s="82">
        <f t="shared" si="70"/>
        <v>2.1232316354248711E-22</v>
      </c>
      <c r="ID74" s="82">
        <f t="shared" si="70"/>
        <v>3.0498221274020282E-22</v>
      </c>
      <c r="IE74" s="82">
        <f t="shared" si="70"/>
        <v>1.3513773455745124E-22</v>
      </c>
      <c r="IF74" s="82">
        <f t="shared" si="70"/>
        <v>1.1824340802586332E-24</v>
      </c>
      <c r="IG74" s="82">
        <f t="shared" si="70"/>
        <v>5.5515825232160697E-23</v>
      </c>
      <c r="II74" s="82">
        <f t="shared" si="71"/>
        <v>3.3355848065848056E-88</v>
      </c>
      <c r="IJ74" s="82">
        <f t="shared" si="71"/>
        <v>9.3218988754917066E-103</v>
      </c>
      <c r="IK74" s="82">
        <f t="shared" si="71"/>
        <v>2.8601420448752655E-119</v>
      </c>
      <c r="IL74" s="82">
        <f t="shared" si="71"/>
        <v>1.4197116480935421E-139</v>
      </c>
      <c r="IM74" s="82">
        <f t="shared" si="71"/>
        <v>9.4366291934015666E-118</v>
      </c>
      <c r="IN74" s="82">
        <f t="shared" si="71"/>
        <v>6.0790392306859063E-128</v>
      </c>
      <c r="IO74" s="82">
        <f t="shared" si="71"/>
        <v>3.4913163222587099E-123</v>
      </c>
      <c r="IP74" s="82">
        <f t="shared" si="71"/>
        <v>3.7152133932418476E-128</v>
      </c>
      <c r="IQ74" s="82">
        <f t="shared" si="71"/>
        <v>1.3635595326816773E-127</v>
      </c>
      <c r="IR74" s="82">
        <f t="shared" si="71"/>
        <v>4.3282314691680226E-125</v>
      </c>
      <c r="IS74" s="82">
        <f t="shared" si="71"/>
        <v>4.1737060652589366E-136</v>
      </c>
      <c r="IT74" s="82">
        <f t="shared" si="71"/>
        <v>7.1720623900009523E-133</v>
      </c>
      <c r="IU74" s="82">
        <f t="shared" si="71"/>
        <v>1.5765465487456382E-132</v>
      </c>
      <c r="IV74" s="82">
        <f t="shared" si="71"/>
        <v>1.4790799240141208E-84</v>
      </c>
      <c r="IW74" s="82">
        <f t="shared" si="71"/>
        <v>5.8447406558030659E-57</v>
      </c>
      <c r="IY74" s="82">
        <f t="shared" si="72"/>
        <v>0.67115429480293232</v>
      </c>
      <c r="IZ74" s="82">
        <f t="shared" si="72"/>
        <v>0.6318994965013387</v>
      </c>
      <c r="JA74" s="82">
        <f t="shared" si="72"/>
        <v>0.67557193612132649</v>
      </c>
      <c r="JB74" s="82">
        <f t="shared" si="72"/>
        <v>0.6440101734022452</v>
      </c>
      <c r="JC74" s="82">
        <f t="shared" si="72"/>
        <v>0.62451852308960398</v>
      </c>
      <c r="JD74" s="82">
        <f t="shared" si="72"/>
        <v>0.59180749621598672</v>
      </c>
      <c r="JE74" s="82">
        <f t="shared" si="72"/>
        <v>0.60182800323349772</v>
      </c>
      <c r="JF74" s="82">
        <f t="shared" si="72"/>
        <v>0.60625784774618485</v>
      </c>
      <c r="JG74" s="82">
        <f t="shared" si="72"/>
        <v>0.65436011958695683</v>
      </c>
      <c r="JH74" s="82">
        <f t="shared" si="72"/>
        <v>0.64401960148195314</v>
      </c>
      <c r="JI74" s="82">
        <f t="shared" si="72"/>
        <v>0.63660883552711112</v>
      </c>
      <c r="JJ74" s="82">
        <f t="shared" si="72"/>
        <v>0.5618789035321532</v>
      </c>
      <c r="JK74" s="82">
        <f t="shared" si="72"/>
        <v>0.45621970336793066</v>
      </c>
      <c r="JL74" s="82">
        <f t="shared" si="72"/>
        <v>0.29148463202920821</v>
      </c>
      <c r="JM74" s="82">
        <f t="shared" si="72"/>
        <v>0.19969525937586394</v>
      </c>
    </row>
    <row r="75" spans="2:273" x14ac:dyDescent="0.25">
      <c r="B75" s="2">
        <v>48</v>
      </c>
      <c r="C75" s="37">
        <v>0.74177199999999999</v>
      </c>
      <c r="D75" s="37">
        <v>0.80995700000000004</v>
      </c>
      <c r="E75" s="37">
        <v>0.79056800000000005</v>
      </c>
      <c r="F75" s="37">
        <v>0.70398300000000003</v>
      </c>
      <c r="G75" s="37">
        <v>0.68764800000000004</v>
      </c>
      <c r="H75" s="37">
        <v>0.67927499999999996</v>
      </c>
      <c r="I75" s="37">
        <v>0.69396899999999995</v>
      </c>
      <c r="J75" s="37">
        <v>0.70368200000000003</v>
      </c>
      <c r="K75" s="37">
        <v>0.74682499999999996</v>
      </c>
      <c r="L75" s="37">
        <v>0.78319399999999995</v>
      </c>
      <c r="M75" s="37">
        <v>0.78794900000000001</v>
      </c>
      <c r="N75" s="37">
        <v>0.79990899999999998</v>
      </c>
      <c r="O75" s="37">
        <v>0.78162900000000002</v>
      </c>
      <c r="P75" s="37">
        <v>0.69805600000000001</v>
      </c>
      <c r="Q75" s="37">
        <v>0.59984599999999999</v>
      </c>
      <c r="S75" s="4">
        <f t="shared" si="74"/>
        <v>0.74715662718213371</v>
      </c>
      <c r="T75" s="4">
        <f t="shared" si="74"/>
        <v>0.8361605690263455</v>
      </c>
      <c r="U75" s="4">
        <f t="shared" si="74"/>
        <v>0.80396773377028663</v>
      </c>
      <c r="V75" s="4">
        <f t="shared" si="74"/>
        <v>0.67892575149751</v>
      </c>
      <c r="W75" s="4">
        <f t="shared" si="74"/>
        <v>0.66102136322679617</v>
      </c>
      <c r="X75" s="4">
        <f t="shared" si="74"/>
        <v>0.65111003268160261</v>
      </c>
      <c r="Y75" s="4">
        <f t="shared" si="74"/>
        <v>0.66565753595335486</v>
      </c>
      <c r="Z75" s="4">
        <f t="shared" si="74"/>
        <v>0.6766461540176445</v>
      </c>
      <c r="AA75" s="4">
        <f t="shared" si="74"/>
        <v>0.7388064428652672</v>
      </c>
      <c r="AB75" s="4">
        <f t="shared" si="74"/>
        <v>0.79272783462891716</v>
      </c>
      <c r="AC75" s="4">
        <f t="shared" si="74"/>
        <v>0.80481648842670883</v>
      </c>
      <c r="AD75" s="4">
        <f t="shared" si="74"/>
        <v>0.8154091485921946</v>
      </c>
      <c r="AE75" s="4">
        <f t="shared" si="74"/>
        <v>0.78057287761136118</v>
      </c>
      <c r="AF75" s="4">
        <f t="shared" si="74"/>
        <v>0.68682103015147655</v>
      </c>
      <c r="AG75" s="4">
        <f t="shared" si="74"/>
        <v>0.60170539255111644</v>
      </c>
      <c r="AI75" s="4">
        <f t="shared" si="75"/>
        <v>-5.3846271821337277E-3</v>
      </c>
      <c r="AJ75" s="4">
        <f t="shared" si="75"/>
        <v>-2.6203569026345463E-2</v>
      </c>
      <c r="AK75" s="4">
        <f t="shared" si="75"/>
        <v>-1.3399733770286582E-2</v>
      </c>
      <c r="AL75" s="4">
        <f t="shared" si="75"/>
        <v>2.5057248502490026E-2</v>
      </c>
      <c r="AM75" s="4">
        <f t="shared" si="75"/>
        <v>2.6626636773203871E-2</v>
      </c>
      <c r="AN75" s="4">
        <f t="shared" si="75"/>
        <v>2.8164967318397349E-2</v>
      </c>
      <c r="AO75" s="4">
        <f t="shared" si="75"/>
        <v>2.8311464046645085E-2</v>
      </c>
      <c r="AP75" s="4">
        <f t="shared" si="75"/>
        <v>2.7035845982355533E-2</v>
      </c>
      <c r="AQ75" s="4">
        <f t="shared" si="75"/>
        <v>8.0185571347327622E-3</v>
      </c>
      <c r="AR75" s="4">
        <f t="shared" si="75"/>
        <v>-9.5338346289172149E-3</v>
      </c>
      <c r="AS75" s="4">
        <f t="shared" si="75"/>
        <v>-1.6867488426708821E-2</v>
      </c>
      <c r="AT75" s="4">
        <f t="shared" si="75"/>
        <v>-1.5500148592194618E-2</v>
      </c>
      <c r="AU75" s="4">
        <f t="shared" si="75"/>
        <v>1.056122388638836E-3</v>
      </c>
      <c r="AV75" s="4">
        <f t="shared" si="75"/>
        <v>1.1234969848523457E-2</v>
      </c>
      <c r="AW75" s="4">
        <f t="shared" si="75"/>
        <v>-1.8593925511164455E-3</v>
      </c>
      <c r="AY75" s="2">
        <f t="shared" si="65"/>
        <v>0.41700237965783915</v>
      </c>
      <c r="AZ75" s="2">
        <f t="shared" si="65"/>
        <v>0.41105216161130365</v>
      </c>
      <c r="BA75" s="2">
        <f t="shared" si="65"/>
        <v>0.41425541674310223</v>
      </c>
      <c r="BB75" s="2">
        <f t="shared" si="65"/>
        <v>0.41258520119276582</v>
      </c>
      <c r="BC75" s="2">
        <f t="shared" si="65"/>
        <v>0.40405165437338986</v>
      </c>
      <c r="BD75" s="2">
        <f t="shared" si="65"/>
        <v>0.397243560860362</v>
      </c>
      <c r="BE75" s="2">
        <f t="shared" si="65"/>
        <v>0.39978022198748919</v>
      </c>
      <c r="BF75" s="2">
        <f t="shared" si="65"/>
        <v>0.4008280686752731</v>
      </c>
      <c r="BG75" s="2">
        <f t="shared" si="65"/>
        <v>0.401377215424849</v>
      </c>
      <c r="BH75" s="2">
        <f t="shared" si="65"/>
        <v>0.40269472577763754</v>
      </c>
      <c r="BI75" s="2">
        <f t="shared" si="65"/>
        <v>0.40549585584008629</v>
      </c>
      <c r="BJ75" s="2">
        <f t="shared" si="65"/>
        <v>0.40307042343505239</v>
      </c>
      <c r="BK75" s="2">
        <f t="shared" si="65"/>
        <v>0.40785699575758932</v>
      </c>
      <c r="BL75" s="2">
        <f t="shared" si="65"/>
        <v>0.41174140717093133</v>
      </c>
      <c r="BM75" s="2">
        <f t="shared" si="65"/>
        <v>0.41673100883558545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0.43891799589490971</v>
      </c>
      <c r="DL75" s="2">
        <f t="shared" si="76"/>
        <v>0.44106236059113296</v>
      </c>
      <c r="DM75" s="2">
        <f t="shared" si="76"/>
        <v>0.44682697832512314</v>
      </c>
      <c r="DN75" s="2">
        <f t="shared" si="76"/>
        <v>0.44338710541310544</v>
      </c>
      <c r="DO75" s="2">
        <f t="shared" si="76"/>
        <v>0.43381152791461419</v>
      </c>
      <c r="DP75" s="2">
        <f t="shared" si="76"/>
        <v>0.4286794392446634</v>
      </c>
      <c r="DQ75" s="2">
        <f t="shared" si="76"/>
        <v>0.43336314482758626</v>
      </c>
      <c r="DR75" s="2">
        <f t="shared" si="76"/>
        <v>0.43317129729328874</v>
      </c>
      <c r="DS75" s="2">
        <f t="shared" si="76"/>
        <v>0.43165375795328143</v>
      </c>
      <c r="DT75" s="2">
        <f t="shared" si="76"/>
        <v>0.4296025275491287</v>
      </c>
      <c r="DU75" s="2">
        <f t="shared" si="76"/>
        <v>0.43167185120967733</v>
      </c>
      <c r="DV75" s="2">
        <f t="shared" si="76"/>
        <v>0.42586047782258052</v>
      </c>
      <c r="DW75" s="2">
        <f t="shared" si="76"/>
        <v>0.42878791202346039</v>
      </c>
      <c r="DX75" s="2">
        <f t="shared" si="76"/>
        <v>0.4266421674388674</v>
      </c>
      <c r="DY75" s="2">
        <f t="shared" si="76"/>
        <v>0.44340361709001769</v>
      </c>
      <c r="EA75" s="2">
        <f t="shared" si="77"/>
        <v>0.41342014285714257</v>
      </c>
      <c r="EB75" s="2">
        <f t="shared" si="77"/>
        <v>0.40590971141018833</v>
      </c>
      <c r="EC75" s="2">
        <f t="shared" si="77"/>
        <v>0.40859698547797019</v>
      </c>
      <c r="ED75" s="2">
        <f t="shared" si="77"/>
        <v>0.40812535997686528</v>
      </c>
      <c r="EE75" s="2">
        <f t="shared" si="77"/>
        <v>0.39931991791115312</v>
      </c>
      <c r="EF75" s="2">
        <f t="shared" si="77"/>
        <v>0.39198256684587818</v>
      </c>
      <c r="EG75" s="2">
        <f t="shared" si="77"/>
        <v>0.39402462686567163</v>
      </c>
      <c r="EH75" s="2">
        <f t="shared" si="77"/>
        <v>0.39463830376344095</v>
      </c>
      <c r="EI75" s="2">
        <f t="shared" si="77"/>
        <v>0.39557504701492535</v>
      </c>
      <c r="EJ75" s="2">
        <f t="shared" si="77"/>
        <v>0.39731360106316443</v>
      </c>
      <c r="EK75" s="2">
        <f t="shared" si="77"/>
        <v>0.40007574157946457</v>
      </c>
      <c r="EL75" s="2">
        <f t="shared" si="77"/>
        <v>0.39833108124253286</v>
      </c>
      <c r="EM75" s="2">
        <f t="shared" si="77"/>
        <v>0.4030363823302886</v>
      </c>
      <c r="EN75" s="2">
        <f t="shared" si="77"/>
        <v>0.4065523316962209</v>
      </c>
      <c r="EO75" s="2">
        <f t="shared" si="77"/>
        <v>0.40445975254054062</v>
      </c>
      <c r="EQ75" s="2">
        <f t="shared" si="78"/>
        <v>0.39237225374625373</v>
      </c>
      <c r="ER75" s="2">
        <f t="shared" si="78"/>
        <v>0.40434692594304394</v>
      </c>
      <c r="ES75" s="2">
        <f t="shared" si="78"/>
        <v>0.40425861678596686</v>
      </c>
      <c r="ET75" s="2">
        <f t="shared" si="78"/>
        <v>0.40556322640465159</v>
      </c>
      <c r="EU75" s="2">
        <f t="shared" si="78"/>
        <v>0.39727358400571339</v>
      </c>
      <c r="EV75" s="2">
        <f t="shared" si="78"/>
        <v>0.39536688588126245</v>
      </c>
      <c r="EW75" s="2">
        <f t="shared" si="78"/>
        <v>0.3939099830184763</v>
      </c>
      <c r="EX75" s="2">
        <f t="shared" si="78"/>
        <v>0.39514501770876048</v>
      </c>
      <c r="EY75" s="2">
        <f t="shared" si="78"/>
        <v>0.39714022708590735</v>
      </c>
      <c r="EZ75" s="2">
        <f t="shared" si="78"/>
        <v>0.40009095246544246</v>
      </c>
      <c r="FA75" s="2">
        <f t="shared" si="78"/>
        <v>0.4044272389522614</v>
      </c>
      <c r="FB75" s="2">
        <f t="shared" si="78"/>
        <v>0.4026662916261774</v>
      </c>
      <c r="FC75" s="2">
        <f t="shared" si="78"/>
        <v>0.40548372936571686</v>
      </c>
      <c r="FD75" s="2">
        <f t="shared" si="78"/>
        <v>0.40585820580691689</v>
      </c>
      <c r="FE75" s="2">
        <f t="shared" si="78"/>
        <v>0.41835991824319835</v>
      </c>
      <c r="FG75" s="2">
        <f t="shared" si="79"/>
        <v>0.8579671557651094</v>
      </c>
      <c r="FH75" s="2">
        <f t="shared" si="79"/>
        <v>0.85368619014189673</v>
      </c>
      <c r="FI75" s="2">
        <f t="shared" si="79"/>
        <v>0.85193013446314902</v>
      </c>
      <c r="FJ75" s="2">
        <f t="shared" si="79"/>
        <v>0.87347349198936486</v>
      </c>
      <c r="FK75" s="2">
        <f t="shared" si="79"/>
        <v>0.86277348580403912</v>
      </c>
      <c r="FL75" s="2">
        <f t="shared" si="79"/>
        <v>0.85669342955193251</v>
      </c>
      <c r="FM75" s="2">
        <f t="shared" si="79"/>
        <v>0.85368863233944414</v>
      </c>
      <c r="FN75" s="2">
        <f t="shared" si="79"/>
        <v>0.83937411828337216</v>
      </c>
      <c r="FO75" s="2">
        <f t="shared" si="79"/>
        <v>0.8392120828624432</v>
      </c>
      <c r="FP75" s="2">
        <f t="shared" si="79"/>
        <v>0.83339670866096838</v>
      </c>
      <c r="FQ75" s="2">
        <f t="shared" si="79"/>
        <v>0.82852670668798334</v>
      </c>
      <c r="FR75" s="2">
        <f t="shared" si="79"/>
        <v>0.82791308876782677</v>
      </c>
      <c r="FS75" s="2">
        <f t="shared" si="79"/>
        <v>0.81283701836137578</v>
      </c>
      <c r="FT75" s="2">
        <f t="shared" si="79"/>
        <v>0.74169810297368755</v>
      </c>
      <c r="FU75" s="2">
        <f t="shared" si="79"/>
        <v>0.6849728945217326</v>
      </c>
      <c r="FW75" s="2">
        <f t="shared" si="67"/>
        <v>1.8669705039623993E-3</v>
      </c>
      <c r="FX75" s="2">
        <f t="shared" si="67"/>
        <v>5.5530792439449259E-4</v>
      </c>
      <c r="FY75" s="2">
        <f t="shared" si="67"/>
        <v>5.2522857839403718E-4</v>
      </c>
      <c r="FZ75" s="2">
        <f t="shared" si="67"/>
        <v>6.6518800008542574E-4</v>
      </c>
      <c r="GA75" s="2">
        <f t="shared" si="67"/>
        <v>6.9731901570144531E-4</v>
      </c>
      <c r="GB75" s="2">
        <f t="shared" si="67"/>
        <v>6.178746216564516E-4</v>
      </c>
      <c r="GC75" s="2">
        <f t="shared" si="67"/>
        <v>6.7376428280803142E-4</v>
      </c>
      <c r="GD75" s="2">
        <f t="shared" si="67"/>
        <v>7.279273101751609E-4</v>
      </c>
      <c r="GE75" s="2">
        <f t="shared" si="67"/>
        <v>7.3322243148690356E-4</v>
      </c>
      <c r="GF75" s="2">
        <f t="shared" si="67"/>
        <v>6.0607674853594556E-4</v>
      </c>
      <c r="GG75" s="2">
        <f t="shared" si="67"/>
        <v>5.1138408024584581E-4</v>
      </c>
      <c r="GH75" s="2">
        <f t="shared" si="67"/>
        <v>4.3674165865646188E-4</v>
      </c>
      <c r="GI75" s="2">
        <f t="shared" si="67"/>
        <v>3.5971529923201144E-4</v>
      </c>
      <c r="GJ75" s="2">
        <f t="shared" si="67"/>
        <v>2.4089083086597471E-4</v>
      </c>
      <c r="GK75" s="2">
        <f t="shared" si="67"/>
        <v>2.0743420956639426E-4</v>
      </c>
      <c r="GM75" s="82">
        <f t="shared" si="68"/>
        <v>0.64987272910588056</v>
      </c>
      <c r="GN75" s="82">
        <f t="shared" si="68"/>
        <v>0.68535580849544053</v>
      </c>
      <c r="GO75" s="82">
        <f t="shared" si="68"/>
        <v>0.6752153110755964</v>
      </c>
      <c r="GP75" s="82">
        <f t="shared" si="68"/>
        <v>0.53660072256507496</v>
      </c>
      <c r="GQ75" s="82">
        <f t="shared" si="68"/>
        <v>0.50558708975401812</v>
      </c>
      <c r="GR75" s="82">
        <f t="shared" si="68"/>
        <v>0.48864990648553425</v>
      </c>
      <c r="GS75" s="82">
        <f t="shared" si="68"/>
        <v>0.50098948831028622</v>
      </c>
      <c r="GT75" s="82">
        <f t="shared" si="68"/>
        <v>0.51437551716733421</v>
      </c>
      <c r="GU75" s="82">
        <f t="shared" si="68"/>
        <v>0.6042632531583505</v>
      </c>
      <c r="GV75" s="82">
        <f t="shared" si="68"/>
        <v>0.65377470503436275</v>
      </c>
      <c r="GW75" s="82">
        <f t="shared" si="68"/>
        <v>0.66141657129197917</v>
      </c>
      <c r="GX75" s="82">
        <f t="shared" si="68"/>
        <v>0.62752438936922339</v>
      </c>
      <c r="GY75" s="82">
        <f t="shared" si="68"/>
        <v>0.52724385789022832</v>
      </c>
      <c r="GZ75" s="82">
        <f t="shared" si="68"/>
        <v>0.35913474751422486</v>
      </c>
      <c r="HA75" s="82">
        <f t="shared" si="68"/>
        <v>0.26283362350752254</v>
      </c>
      <c r="HC75" s="82">
        <f t="shared" si="73"/>
        <v>1.1282004009401775E-3</v>
      </c>
      <c r="HD75" s="82">
        <f t="shared" si="69"/>
        <v>1.1174474756665748E-3</v>
      </c>
      <c r="HE75" s="82">
        <f t="shared" si="69"/>
        <v>1.1843199623544803E-3</v>
      </c>
      <c r="HF75" s="82">
        <f t="shared" si="69"/>
        <v>1.036467116277264E-3</v>
      </c>
      <c r="HG75" s="82">
        <f t="shared" si="69"/>
        <v>2.5656808260464781E-3</v>
      </c>
      <c r="HH75" s="82">
        <f t="shared" si="69"/>
        <v>2.2697281083614643E-3</v>
      </c>
      <c r="HI75" s="82">
        <f t="shared" si="69"/>
        <v>3.2591837610324715E-3</v>
      </c>
      <c r="HJ75" s="82">
        <f t="shared" si="69"/>
        <v>2.156128474780996E-3</v>
      </c>
      <c r="HK75" s="82">
        <f t="shared" si="69"/>
        <v>1.5093618883583479E-3</v>
      </c>
      <c r="HL75" s="82">
        <f t="shared" si="69"/>
        <v>1.0898092052549608E-3</v>
      </c>
      <c r="HM75" s="82">
        <f t="shared" si="69"/>
        <v>6.6409048254934076E-4</v>
      </c>
      <c r="HN75" s="82">
        <f t="shared" si="69"/>
        <v>3.8552720100862856E-4</v>
      </c>
      <c r="HO75" s="82">
        <f t="shared" si="69"/>
        <v>1.6666046495088162E-4</v>
      </c>
      <c r="HP75" s="82">
        <f t="shared" si="69"/>
        <v>5.8942566521042981E-6</v>
      </c>
      <c r="HQ75" s="82">
        <f t="shared" si="69"/>
        <v>5.1688791805571643E-7</v>
      </c>
      <c r="HS75" s="82">
        <f t="shared" si="70"/>
        <v>9.4000741201797804E-14</v>
      </c>
      <c r="HT75" s="82">
        <f t="shared" si="70"/>
        <v>5.0825924211971687E-17</v>
      </c>
      <c r="HU75" s="82">
        <f t="shared" si="70"/>
        <v>1.1151960412447385E-18</v>
      </c>
      <c r="HV75" s="82">
        <f t="shared" si="70"/>
        <v>1.6259260364535492E-21</v>
      </c>
      <c r="HW75" s="82">
        <f t="shared" si="70"/>
        <v>1.543550379559902E-18</v>
      </c>
      <c r="HX75" s="82">
        <f t="shared" si="70"/>
        <v>5.0539212171125663E-20</v>
      </c>
      <c r="HY75" s="82">
        <f t="shared" si="70"/>
        <v>3.3904249802481612E-19</v>
      </c>
      <c r="HZ75" s="82">
        <f t="shared" si="70"/>
        <v>5.6402780171717827E-20</v>
      </c>
      <c r="IA75" s="82">
        <f t="shared" si="70"/>
        <v>3.4859483100690607E-20</v>
      </c>
      <c r="IB75" s="82">
        <f t="shared" si="70"/>
        <v>5.5345361021785596E-20</v>
      </c>
      <c r="IC75" s="82">
        <f t="shared" si="70"/>
        <v>1.0708256105983146E-21</v>
      </c>
      <c r="ID75" s="82">
        <f t="shared" si="70"/>
        <v>1.452467854133796E-21</v>
      </c>
      <c r="IE75" s="82">
        <f t="shared" si="70"/>
        <v>6.2667743564779047E-22</v>
      </c>
      <c r="IF75" s="82">
        <f t="shared" si="70"/>
        <v>5.9047970173444642E-24</v>
      </c>
      <c r="IG75" s="82">
        <f t="shared" si="70"/>
        <v>2.4355864395910614E-22</v>
      </c>
      <c r="II75" s="82">
        <f t="shared" si="71"/>
        <v>9.9830205222401842E-86</v>
      </c>
      <c r="IJ75" s="82">
        <f t="shared" si="71"/>
        <v>2.5249331416918877E-100</v>
      </c>
      <c r="IK75" s="82">
        <f t="shared" si="71"/>
        <v>1.8462913642516781E-116</v>
      </c>
      <c r="IL75" s="82">
        <f t="shared" si="71"/>
        <v>3.5661137532808764E-136</v>
      </c>
      <c r="IM75" s="82">
        <f t="shared" si="71"/>
        <v>7.1552384280474921E-115</v>
      </c>
      <c r="IN75" s="82">
        <f t="shared" si="71"/>
        <v>7.3500459205226899E-125</v>
      </c>
      <c r="IO75" s="82">
        <f t="shared" si="71"/>
        <v>3.4972125117486735E-120</v>
      </c>
      <c r="IP75" s="82">
        <f t="shared" si="71"/>
        <v>5.3265537202406335E-125</v>
      </c>
      <c r="IQ75" s="82">
        <f t="shared" si="71"/>
        <v>1.9060400820423421E-124</v>
      </c>
      <c r="IR75" s="82">
        <f t="shared" si="71"/>
        <v>4.3790247216525709E-122</v>
      </c>
      <c r="IS75" s="82">
        <f t="shared" si="71"/>
        <v>6.6362689358396133E-133</v>
      </c>
      <c r="IT75" s="82">
        <f t="shared" si="71"/>
        <v>8.2662746386679723E-130</v>
      </c>
      <c r="IU75" s="82">
        <f t="shared" si="71"/>
        <v>1.5063274683330316E-129</v>
      </c>
      <c r="IV75" s="82">
        <f t="shared" si="71"/>
        <v>9.2859024457987098E-83</v>
      </c>
      <c r="IW75" s="82">
        <f t="shared" si="71"/>
        <v>8.8196143386476275E-56</v>
      </c>
      <c r="IY75" s="82">
        <f t="shared" si="72"/>
        <v>0.65100092950691479</v>
      </c>
      <c r="IZ75" s="82">
        <f t="shared" si="72"/>
        <v>0.68647325597110709</v>
      </c>
      <c r="JA75" s="82">
        <f t="shared" si="72"/>
        <v>0.67639963103795087</v>
      </c>
      <c r="JB75" s="82">
        <f t="shared" si="72"/>
        <v>0.53763718968135221</v>
      </c>
      <c r="JC75" s="82">
        <f t="shared" si="72"/>
        <v>0.50815277058006458</v>
      </c>
      <c r="JD75" s="82">
        <f t="shared" si="72"/>
        <v>0.4909196345938957</v>
      </c>
      <c r="JE75" s="82">
        <f t="shared" si="72"/>
        <v>0.50424867207131874</v>
      </c>
      <c r="JF75" s="82">
        <f t="shared" si="72"/>
        <v>0.51653164564211518</v>
      </c>
      <c r="JG75" s="82">
        <f t="shared" si="72"/>
        <v>0.60577261504670887</v>
      </c>
      <c r="JH75" s="82">
        <f t="shared" si="72"/>
        <v>0.65486451423961767</v>
      </c>
      <c r="JI75" s="82">
        <f t="shared" si="72"/>
        <v>0.66208066177452851</v>
      </c>
      <c r="JJ75" s="82">
        <f t="shared" si="72"/>
        <v>0.62790991657023199</v>
      </c>
      <c r="JK75" s="82">
        <f t="shared" si="72"/>
        <v>0.52741051835517916</v>
      </c>
      <c r="JL75" s="82">
        <f t="shared" si="72"/>
        <v>0.35914064177087696</v>
      </c>
      <c r="JM75" s="82">
        <f t="shared" si="72"/>
        <v>0.26283414039544062</v>
      </c>
    </row>
    <row r="76" spans="2:273" x14ac:dyDescent="0.25">
      <c r="B76" s="2">
        <v>49</v>
      </c>
      <c r="C76" s="37">
        <v>0.68891000000000002</v>
      </c>
      <c r="D76" s="37">
        <v>0.79339400000000004</v>
      </c>
      <c r="E76" s="37">
        <v>0.74955499999999997</v>
      </c>
      <c r="F76" s="37">
        <v>0.60751699999999997</v>
      </c>
      <c r="G76" s="37">
        <v>0.58752700000000002</v>
      </c>
      <c r="H76" s="37">
        <v>0.57792500000000002</v>
      </c>
      <c r="I76" s="37">
        <v>0.59685900000000003</v>
      </c>
      <c r="J76" s="37">
        <v>0.60320200000000002</v>
      </c>
      <c r="K76" s="37">
        <v>0.67132800000000004</v>
      </c>
      <c r="L76" s="37">
        <v>0.74058900000000005</v>
      </c>
      <c r="M76" s="37">
        <v>0.75486299999999995</v>
      </c>
      <c r="N76" s="37">
        <v>0.79474199999999995</v>
      </c>
      <c r="O76" s="37">
        <v>0.79291699999999998</v>
      </c>
      <c r="P76" s="37">
        <v>0.73042399999999996</v>
      </c>
      <c r="Q76" s="37">
        <v>0.63231899999999996</v>
      </c>
      <c r="S76" s="4">
        <f t="shared" si="74"/>
        <v>0.68061942760411542</v>
      </c>
      <c r="T76" s="4">
        <f t="shared" si="74"/>
        <v>0.81245562841086572</v>
      </c>
      <c r="U76" s="4">
        <f t="shared" si="74"/>
        <v>0.73519499423578316</v>
      </c>
      <c r="V76" s="4">
        <f t="shared" si="74"/>
        <v>0.58712297639153865</v>
      </c>
      <c r="W76" s="4">
        <f t="shared" si="74"/>
        <v>0.56709808310492382</v>
      </c>
      <c r="X76" s="4">
        <f t="shared" si="74"/>
        <v>0.56563501555875073</v>
      </c>
      <c r="Y76" s="4">
        <f t="shared" si="74"/>
        <v>0.57818645331660934</v>
      </c>
      <c r="Z76" s="4">
        <f t="shared" si="74"/>
        <v>0.58617452784562396</v>
      </c>
      <c r="AA76" s="4">
        <f t="shared" si="74"/>
        <v>0.65010543841002788</v>
      </c>
      <c r="AB76" s="4">
        <f t="shared" si="74"/>
        <v>0.73062315335803074</v>
      </c>
      <c r="AC76" s="4">
        <f t="shared" si="74"/>
        <v>0.74988458079348241</v>
      </c>
      <c r="AD76" s="4">
        <f t="shared" si="74"/>
        <v>0.80816194835053312</v>
      </c>
      <c r="AE76" s="4">
        <f t="shared" si="74"/>
        <v>0.79924214969146101</v>
      </c>
      <c r="AF76" s="4">
        <f t="shared" si="74"/>
        <v>0.71949938289596793</v>
      </c>
      <c r="AG76" s="4">
        <f t="shared" si="74"/>
        <v>0.63395758003879554</v>
      </c>
      <c r="AI76" s="4">
        <f t="shared" si="75"/>
        <v>8.2905723958845989E-3</v>
      </c>
      <c r="AJ76" s="4">
        <f t="shared" si="75"/>
        <v>-1.9061628410865672E-2</v>
      </c>
      <c r="AK76" s="4">
        <f t="shared" si="75"/>
        <v>1.436000576421681E-2</v>
      </c>
      <c r="AL76" s="4">
        <f t="shared" si="75"/>
        <v>2.039402360846132E-2</v>
      </c>
      <c r="AM76" s="4">
        <f t="shared" si="75"/>
        <v>2.0428916895076199E-2</v>
      </c>
      <c r="AN76" s="4">
        <f t="shared" si="75"/>
        <v>1.2289984441249291E-2</v>
      </c>
      <c r="AO76" s="4">
        <f t="shared" si="75"/>
        <v>1.8672546683390689E-2</v>
      </c>
      <c r="AP76" s="4">
        <f t="shared" si="75"/>
        <v>1.7027472154376055E-2</v>
      </c>
      <c r="AQ76" s="4">
        <f t="shared" si="75"/>
        <v>2.1222561589972155E-2</v>
      </c>
      <c r="AR76" s="4">
        <f t="shared" si="75"/>
        <v>9.9658466419693115E-3</v>
      </c>
      <c r="AS76" s="4">
        <f t="shared" si="75"/>
        <v>4.978419206517537E-3</v>
      </c>
      <c r="AT76" s="4">
        <f t="shared" si="75"/>
        <v>-1.3419948350533173E-2</v>
      </c>
      <c r="AU76" s="4">
        <f t="shared" si="75"/>
        <v>-6.3251496914610295E-3</v>
      </c>
      <c r="AV76" s="4">
        <f t="shared" si="75"/>
        <v>1.0924617104032031E-2</v>
      </c>
      <c r="AW76" s="4">
        <f t="shared" si="75"/>
        <v>-1.6385800387955785E-3</v>
      </c>
      <c r="AY76" s="2">
        <f t="shared" ref="AY76:BM92" si="80">IF(OR($B76 &lt; C$230, $B76 &gt; C$233), #N/A, ((1-FG76)*DK76) + (FG76 - FW76)*EA76 + (FW76*EQ76))</f>
        <v>0.41612423714153629</v>
      </c>
      <c r="AZ76" s="2">
        <f t="shared" si="80"/>
        <v>0.41028435187865053</v>
      </c>
      <c r="BA76" s="2">
        <f t="shared" si="80"/>
        <v>0.41341452207888274</v>
      </c>
      <c r="BB76" s="2">
        <f t="shared" si="80"/>
        <v>0.41181903058000868</v>
      </c>
      <c r="BC76" s="2">
        <f t="shared" si="80"/>
        <v>0.40333731640148596</v>
      </c>
      <c r="BD76" s="2">
        <f t="shared" si="80"/>
        <v>0.39660265982446219</v>
      </c>
      <c r="BE76" s="2">
        <f t="shared" si="80"/>
        <v>0.39905470976769764</v>
      </c>
      <c r="BF76" s="2">
        <f t="shared" si="80"/>
        <v>0.40007675594873177</v>
      </c>
      <c r="BG76" s="2">
        <f t="shared" si="80"/>
        <v>0.40066865822676123</v>
      </c>
      <c r="BH76" s="2">
        <f t="shared" si="80"/>
        <v>0.40202583051566132</v>
      </c>
      <c r="BI76" s="2">
        <f t="shared" si="80"/>
        <v>0.40480984807239201</v>
      </c>
      <c r="BJ76" s="2">
        <f t="shared" si="80"/>
        <v>0.40243468655726417</v>
      </c>
      <c r="BK76" s="2">
        <f t="shared" si="80"/>
        <v>0.40717116567293832</v>
      </c>
      <c r="BL76" s="2">
        <f t="shared" si="80"/>
        <v>0.41102890161405436</v>
      </c>
      <c r="BM76" s="2">
        <f t="shared" si="80"/>
        <v>0.41600277483833986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0.43937646989600437</v>
      </c>
      <c r="DL76" s="2">
        <f t="shared" si="76"/>
        <v>0.44151291379310337</v>
      </c>
      <c r="DM76" s="2">
        <f t="shared" si="76"/>
        <v>0.44740951724137928</v>
      </c>
      <c r="DN76" s="2">
        <f t="shared" si="76"/>
        <v>0.44384048514448515</v>
      </c>
      <c r="DO76" s="2">
        <f t="shared" si="76"/>
        <v>0.4342150142309798</v>
      </c>
      <c r="DP76" s="2">
        <f t="shared" si="76"/>
        <v>0.42905348303229335</v>
      </c>
      <c r="DQ76" s="2">
        <f t="shared" si="76"/>
        <v>0.43389234482758626</v>
      </c>
      <c r="DR76" s="2">
        <f t="shared" si="76"/>
        <v>0.43370030218761579</v>
      </c>
      <c r="DS76" s="2">
        <f t="shared" si="76"/>
        <v>0.43218809699666294</v>
      </c>
      <c r="DT76" s="2">
        <f t="shared" si="76"/>
        <v>0.43005419006303308</v>
      </c>
      <c r="DU76" s="2">
        <f t="shared" si="76"/>
        <v>0.43208312822580636</v>
      </c>
      <c r="DV76" s="2">
        <f t="shared" si="76"/>
        <v>0.42613921370967733</v>
      </c>
      <c r="DW76" s="2">
        <f t="shared" si="76"/>
        <v>0.42909202950879766</v>
      </c>
      <c r="DX76" s="2">
        <f t="shared" si="76"/>
        <v>0.42679526036036031</v>
      </c>
      <c r="DY76" s="2">
        <f t="shared" si="76"/>
        <v>0.44408202116755779</v>
      </c>
      <c r="EA76" s="2">
        <f t="shared" si="77"/>
        <v>0.41266232142857118</v>
      </c>
      <c r="EB76" s="2">
        <f t="shared" si="77"/>
        <v>0.40540408830647545</v>
      </c>
      <c r="EC76" s="2">
        <f t="shared" si="77"/>
        <v>0.40802872883876401</v>
      </c>
      <c r="ED76" s="2">
        <f t="shared" si="77"/>
        <v>0.40759078137651827</v>
      </c>
      <c r="EE76" s="2">
        <f t="shared" si="77"/>
        <v>0.39886001186200376</v>
      </c>
      <c r="EF76" s="2">
        <f t="shared" si="77"/>
        <v>0.39164938630027885</v>
      </c>
      <c r="EG76" s="2">
        <f t="shared" si="77"/>
        <v>0.39360943787313435</v>
      </c>
      <c r="EH76" s="2">
        <f t="shared" si="77"/>
        <v>0.39420811317204307</v>
      </c>
      <c r="EI76" s="2">
        <f t="shared" si="77"/>
        <v>0.39515964597014924</v>
      </c>
      <c r="EJ76" s="2">
        <f t="shared" si="77"/>
        <v>0.39691360068792991</v>
      </c>
      <c r="EK76" s="2">
        <f t="shared" si="77"/>
        <v>0.39965914771589106</v>
      </c>
      <c r="EL76" s="2">
        <f t="shared" si="77"/>
        <v>0.39793867275985662</v>
      </c>
      <c r="EM76" s="2">
        <f t="shared" si="77"/>
        <v>0.40256667146794939</v>
      </c>
      <c r="EN76" s="2">
        <f t="shared" si="77"/>
        <v>0.40602151543193926</v>
      </c>
      <c r="EO76" s="2">
        <f t="shared" si="77"/>
        <v>0.40422070918918929</v>
      </c>
      <c r="EQ76" s="2">
        <f t="shared" si="78"/>
        <v>0.39199113586413586</v>
      </c>
      <c r="ER76" s="2">
        <f t="shared" si="78"/>
        <v>0.40387527942644597</v>
      </c>
      <c r="ES76" s="2">
        <f t="shared" si="78"/>
        <v>0.40378933899131342</v>
      </c>
      <c r="ET76" s="2">
        <f t="shared" si="78"/>
        <v>0.40508714364412923</v>
      </c>
      <c r="EU76" s="2">
        <f t="shared" si="78"/>
        <v>0.396863346081962</v>
      </c>
      <c r="EV76" s="2">
        <f t="shared" si="78"/>
        <v>0.39494869245024428</v>
      </c>
      <c r="EW76" s="2">
        <f t="shared" si="78"/>
        <v>0.39349689653311193</v>
      </c>
      <c r="EX76" s="2">
        <f t="shared" si="78"/>
        <v>0.39470122280629849</v>
      </c>
      <c r="EY76" s="2">
        <f t="shared" si="78"/>
        <v>0.39668508551472581</v>
      </c>
      <c r="EZ76" s="2">
        <f t="shared" si="78"/>
        <v>0.39962331169657711</v>
      </c>
      <c r="FA76" s="2">
        <f t="shared" si="78"/>
        <v>0.4039095022805822</v>
      </c>
      <c r="FB76" s="2">
        <f t="shared" si="78"/>
        <v>0.40217655427852245</v>
      </c>
      <c r="FC76" s="2">
        <f t="shared" si="78"/>
        <v>0.40496094779568287</v>
      </c>
      <c r="FD76" s="2">
        <f t="shared" si="78"/>
        <v>0.40533420031452122</v>
      </c>
      <c r="FE76" s="2">
        <f t="shared" si="78"/>
        <v>0.41778562523188628</v>
      </c>
      <c r="FG76" s="2">
        <f t="shared" si="79"/>
        <v>0.86882516863635317</v>
      </c>
      <c r="FH76" s="2">
        <f t="shared" si="79"/>
        <v>0.86481990698093525</v>
      </c>
      <c r="FI76" s="2">
        <f t="shared" si="79"/>
        <v>0.86317606105104461</v>
      </c>
      <c r="FJ76" s="2">
        <f t="shared" si="79"/>
        <v>0.8833073181242409</v>
      </c>
      <c r="FK76" s="2">
        <f t="shared" si="79"/>
        <v>0.87331832053340286</v>
      </c>
      <c r="FL76" s="2">
        <f t="shared" si="79"/>
        <v>0.86763379265646068</v>
      </c>
      <c r="FM76" s="2">
        <f t="shared" si="79"/>
        <v>0.86482219276678596</v>
      </c>
      <c r="FN76" s="2">
        <f t="shared" si="79"/>
        <v>0.85140734479440561</v>
      </c>
      <c r="FO76" s="2">
        <f t="shared" si="79"/>
        <v>0.85125529708584913</v>
      </c>
      <c r="FP76" s="2">
        <f t="shared" si="79"/>
        <v>0.84579546438087017</v>
      </c>
      <c r="FQ76" s="2">
        <f t="shared" si="79"/>
        <v>0.84121884087167997</v>
      </c>
      <c r="FR76" s="2">
        <f t="shared" si="79"/>
        <v>0.84064190598569821</v>
      </c>
      <c r="FS76" s="2">
        <f t="shared" si="79"/>
        <v>0.82644721024143375</v>
      </c>
      <c r="FT76" s="2">
        <f t="shared" si="79"/>
        <v>0.75894728000399647</v>
      </c>
      <c r="FU76" s="2">
        <f t="shared" si="79"/>
        <v>0.70450093522673429</v>
      </c>
      <c r="FW76" s="2">
        <f t="shared" ref="FW76:GK92" si="82">POWER(10,($B76-C$232)/C$229)/(1+POWER(10,($B76-C$232)/C$229))</f>
        <v>2.046723790564173E-3</v>
      </c>
      <c r="FX76" s="2">
        <f t="shared" si="82"/>
        <v>6.0885041201820989E-4</v>
      </c>
      <c r="FY76" s="2">
        <f t="shared" si="82"/>
        <v>5.7587250295207013E-4</v>
      </c>
      <c r="FZ76" s="2">
        <f t="shared" si="82"/>
        <v>7.2931733365965833E-4</v>
      </c>
      <c r="GA76" s="2">
        <f t="shared" si="82"/>
        <v>7.6454366097157317E-4</v>
      </c>
      <c r="GB76" s="2">
        <f t="shared" si="82"/>
        <v>6.7744566709227469E-4</v>
      </c>
      <c r="GC76" s="2">
        <f t="shared" si="82"/>
        <v>7.3871982601858002E-4</v>
      </c>
      <c r="GD76" s="2">
        <f t="shared" si="82"/>
        <v>7.9810037410221616E-4</v>
      </c>
      <c r="GE76" s="2">
        <f t="shared" si="82"/>
        <v>8.0390554078856361E-4</v>
      </c>
      <c r="GF76" s="2">
        <f t="shared" si="82"/>
        <v>6.6451108387521006E-4</v>
      </c>
      <c r="GG76" s="2">
        <f t="shared" si="82"/>
        <v>5.6069383066088103E-4</v>
      </c>
      <c r="GH76" s="2">
        <f t="shared" si="82"/>
        <v>4.7885752890068091E-4</v>
      </c>
      <c r="GI76" s="2">
        <f t="shared" si="82"/>
        <v>3.9440629468151512E-4</v>
      </c>
      <c r="GJ76" s="2">
        <f t="shared" si="82"/>
        <v>2.6412540523266295E-4</v>
      </c>
      <c r="GK76" s="2">
        <f t="shared" si="82"/>
        <v>2.2744253614393817E-4</v>
      </c>
      <c r="GM76" s="82">
        <f t="shared" ref="GM76:HA92" si="83" xml:space="preserve"> _xlfn.NORM.DIST($B76, C$7, ABS(C$11), TRUE) * _xlfn.NORM.DIST(($B76 - C$7)*C$15, 0, ABS(C$11), TRUE) * 2</f>
        <v>0.56658578443960095</v>
      </c>
      <c r="GN76" s="82">
        <f t="shared" si="83"/>
        <v>0.69950403329027699</v>
      </c>
      <c r="GO76" s="82">
        <f t="shared" si="83"/>
        <v>0.60685157597474682</v>
      </c>
      <c r="GP76" s="82">
        <f t="shared" si="83"/>
        <v>0.38453186167670084</v>
      </c>
      <c r="GQ76" s="82">
        <f t="shared" si="83"/>
        <v>0.34912968694715529</v>
      </c>
      <c r="GR76" s="82">
        <f t="shared" si="83"/>
        <v>0.35545327133833937</v>
      </c>
      <c r="GS76" s="82">
        <f t="shared" si="83"/>
        <v>0.36685276771570352</v>
      </c>
      <c r="GT76" s="82">
        <f t="shared" si="83"/>
        <v>0.3824235086662246</v>
      </c>
      <c r="GU76" s="82">
        <f t="shared" si="83"/>
        <v>0.49113531135417754</v>
      </c>
      <c r="GV76" s="82">
        <f t="shared" si="83"/>
        <v>0.60305480051310234</v>
      </c>
      <c r="GW76" s="82">
        <f t="shared" si="83"/>
        <v>0.62631223520651236</v>
      </c>
      <c r="GX76" s="82">
        <f t="shared" si="83"/>
        <v>0.66870474898739918</v>
      </c>
      <c r="GY76" s="82">
        <f t="shared" si="83"/>
        <v>0.59650221429020345</v>
      </c>
      <c r="GZ76" s="82">
        <f t="shared" si="83"/>
        <v>0.43495742971752704</v>
      </c>
      <c r="HA76" s="82">
        <f t="shared" si="83"/>
        <v>0.33713439444152232</v>
      </c>
      <c r="HC76" s="82">
        <f t="shared" si="73"/>
        <v>1.8824688372204538E-3</v>
      </c>
      <c r="HD76" s="82">
        <f t="shared" si="69"/>
        <v>1.7809754404845002E-3</v>
      </c>
      <c r="HE76" s="82">
        <f t="shared" si="69"/>
        <v>1.9454222428586922E-3</v>
      </c>
      <c r="HF76" s="82">
        <f t="shared" si="69"/>
        <v>1.8129420849107459E-3</v>
      </c>
      <c r="HG76" s="82">
        <f t="shared" si="69"/>
        <v>4.1475949675626707E-3</v>
      </c>
      <c r="HH76" s="82">
        <f t="shared" si="69"/>
        <v>3.7341349895678344E-3</v>
      </c>
      <c r="HI76" s="82">
        <f t="shared" si="69"/>
        <v>5.2601134342232202E-3</v>
      </c>
      <c r="HJ76" s="82">
        <f t="shared" si="69"/>
        <v>3.5956941923069169E-3</v>
      </c>
      <c r="HK76" s="82">
        <f t="shared" si="69"/>
        <v>2.5541988046947879E-3</v>
      </c>
      <c r="HL76" s="82">
        <f t="shared" si="69"/>
        <v>1.8350420487307712E-3</v>
      </c>
      <c r="HM76" s="82">
        <f t="shared" si="69"/>
        <v>1.1526877157885403E-3</v>
      </c>
      <c r="HN76" s="82">
        <f t="shared" si="69"/>
        <v>6.7122948236062168E-4</v>
      </c>
      <c r="HO76" s="82">
        <f t="shared" si="69"/>
        <v>2.947254467085088E-4</v>
      </c>
      <c r="HP76" s="82">
        <f t="shared" si="69"/>
        <v>1.2648789234267148E-5</v>
      </c>
      <c r="HQ76" s="82">
        <f t="shared" si="69"/>
        <v>1.3060576086821786E-6</v>
      </c>
      <c r="HS76" s="82">
        <f t="shared" ref="HS76:IG92" si="84" xml:space="preserve"> _xlfn.NORM.DIST($B76, C$9, ABS(C$13), TRUE) * _xlfn.NORM.DIST(($B76 - C$9)*C$17, 0, ABS(C$13), TRUE) * 2</f>
        <v>3.1224754312705086E-13</v>
      </c>
      <c r="HT76" s="82">
        <f t="shared" si="84"/>
        <v>1.7305624152242052E-16</v>
      </c>
      <c r="HU76" s="82">
        <f t="shared" si="84"/>
        <v>4.4269099751572329E-18</v>
      </c>
      <c r="HV76" s="82">
        <f t="shared" si="84"/>
        <v>8.5544091132789454E-21</v>
      </c>
      <c r="HW76" s="82">
        <f t="shared" si="84"/>
        <v>6.3623954402664246E-18</v>
      </c>
      <c r="HX76" s="82">
        <f t="shared" si="84"/>
        <v>2.2978773508671688E-19</v>
      </c>
      <c r="HY76" s="82">
        <f t="shared" si="84"/>
        <v>1.473778983521678E-18</v>
      </c>
      <c r="HZ76" s="82">
        <f t="shared" si="84"/>
        <v>2.6504325105258081E-19</v>
      </c>
      <c r="IA76" s="82">
        <f t="shared" si="84"/>
        <v>1.6491255866591239E-19</v>
      </c>
      <c r="IB76" s="82">
        <f t="shared" si="84"/>
        <v>2.4604413830935739E-19</v>
      </c>
      <c r="IC76" s="82">
        <f t="shared" si="84"/>
        <v>5.2554762235147066E-21</v>
      </c>
      <c r="ID76" s="82">
        <f t="shared" si="84"/>
        <v>6.7430657470147856E-21</v>
      </c>
      <c r="IE76" s="82">
        <f t="shared" si="84"/>
        <v>2.8365197957739429E-21</v>
      </c>
      <c r="IF76" s="82">
        <f t="shared" si="84"/>
        <v>2.8779223270640696E-23</v>
      </c>
      <c r="IG76" s="82">
        <f t="shared" si="84"/>
        <v>1.0451805330415772E-21</v>
      </c>
      <c r="II76" s="82">
        <f t="shared" ref="II76:IW92" si="85" xml:space="preserve"> _xlfn.NORM.DIST($B76, C$10, ABS(C$14), TRUE) * _xlfn.NORM.DIST(($B76 - C$10)*C$18, 0, ABS(C$14), TRUE) * 2</f>
        <v>2.7510218947922904E-83</v>
      </c>
      <c r="IJ76" s="82">
        <f t="shared" si="85"/>
        <v>6.3887180213014957E-98</v>
      </c>
      <c r="IK76" s="82">
        <f t="shared" si="85"/>
        <v>1.1022366835676699E-113</v>
      </c>
      <c r="IL76" s="82">
        <f t="shared" si="85"/>
        <v>8.1242502827588386E-133</v>
      </c>
      <c r="IM76" s="82">
        <f t="shared" si="85"/>
        <v>4.9923190345571584E-112</v>
      </c>
      <c r="IN76" s="82">
        <f t="shared" si="85"/>
        <v>8.1412619407794183E-122</v>
      </c>
      <c r="IO76" s="82">
        <f t="shared" si="85"/>
        <v>3.2135020690454127E-117</v>
      </c>
      <c r="IP76" s="82">
        <f t="shared" si="85"/>
        <v>6.9672680492630909E-122</v>
      </c>
      <c r="IQ76" s="82">
        <f t="shared" si="85"/>
        <v>2.4313277342984854E-121</v>
      </c>
      <c r="IR76" s="82">
        <f t="shared" si="85"/>
        <v>4.0686022325878096E-119</v>
      </c>
      <c r="IS76" s="82">
        <f t="shared" si="85"/>
        <v>9.655554212851783E-130</v>
      </c>
      <c r="IT76" s="82">
        <f t="shared" si="85"/>
        <v>8.7671818272611939E-127</v>
      </c>
      <c r="IU76" s="82">
        <f t="shared" si="85"/>
        <v>1.3299430044115578E-126</v>
      </c>
      <c r="IV76" s="82">
        <f t="shared" si="85"/>
        <v>5.5717831888382341E-81</v>
      </c>
      <c r="IW76" s="82">
        <f t="shared" si="85"/>
        <v>1.2927130751870641E-54</v>
      </c>
      <c r="IY76" s="82">
        <f t="shared" ref="IY76:JM92" si="86">GM76+HC76+HS76+II76</f>
        <v>0.56846825327713357</v>
      </c>
      <c r="IZ76" s="82">
        <f t="shared" si="86"/>
        <v>0.70128500873076172</v>
      </c>
      <c r="JA76" s="82">
        <f t="shared" si="86"/>
        <v>0.60879699821760547</v>
      </c>
      <c r="JB76" s="82">
        <f t="shared" si="86"/>
        <v>0.38634480376161157</v>
      </c>
      <c r="JC76" s="82">
        <f t="shared" si="86"/>
        <v>0.35327728191471797</v>
      </c>
      <c r="JD76" s="82">
        <f t="shared" si="86"/>
        <v>0.35918740632790719</v>
      </c>
      <c r="JE76" s="82">
        <f t="shared" si="86"/>
        <v>0.37211288114992674</v>
      </c>
      <c r="JF76" s="82">
        <f t="shared" si="86"/>
        <v>0.38601920285853153</v>
      </c>
      <c r="JG76" s="82">
        <f t="shared" si="86"/>
        <v>0.4936895101588723</v>
      </c>
      <c r="JH76" s="82">
        <f t="shared" si="86"/>
        <v>0.60488984256183309</v>
      </c>
      <c r="JI76" s="82">
        <f t="shared" si="86"/>
        <v>0.62746492292230094</v>
      </c>
      <c r="JJ76" s="82">
        <f t="shared" si="86"/>
        <v>0.66937597846975982</v>
      </c>
      <c r="JK76" s="82">
        <f t="shared" si="86"/>
        <v>0.59679693973691195</v>
      </c>
      <c r="JL76" s="82">
        <f t="shared" si="86"/>
        <v>0.43497007850676134</v>
      </c>
      <c r="JM76" s="82">
        <f t="shared" si="86"/>
        <v>0.337135700499131</v>
      </c>
    </row>
    <row r="77" spans="2:273" x14ac:dyDescent="0.25">
      <c r="B77" s="2">
        <v>50</v>
      </c>
      <c r="C77" s="37">
        <v>0.61326599999999998</v>
      </c>
      <c r="D77" s="37">
        <v>0.759996</v>
      </c>
      <c r="E77" s="37">
        <v>0.675404</v>
      </c>
      <c r="F77" s="37">
        <v>0.49004799999999998</v>
      </c>
      <c r="G77" s="37">
        <v>0.476441</v>
      </c>
      <c r="H77" s="37">
        <v>0.47434500000000002</v>
      </c>
      <c r="I77" s="37">
        <v>0.485684</v>
      </c>
      <c r="J77" s="37">
        <v>0.48579</v>
      </c>
      <c r="K77" s="37">
        <v>0.56702799999999998</v>
      </c>
      <c r="L77" s="37">
        <v>0.66953700000000005</v>
      </c>
      <c r="M77" s="37">
        <v>0.69079900000000005</v>
      </c>
      <c r="N77" s="37">
        <v>0.76937199999999994</v>
      </c>
      <c r="O77" s="37">
        <v>0.79185899999999998</v>
      </c>
      <c r="P77" s="37">
        <v>0.74712199999999995</v>
      </c>
      <c r="Q77" s="37">
        <v>0.66019799999999995</v>
      </c>
      <c r="S77" s="4">
        <f t="shared" si="74"/>
        <v>0.6015009658544811</v>
      </c>
      <c r="T77" s="4">
        <f t="shared" si="74"/>
        <v>0.75392116603231862</v>
      </c>
      <c r="U77" s="4">
        <f t="shared" si="74"/>
        <v>0.64371009004598601</v>
      </c>
      <c r="V77" s="4">
        <f t="shared" si="74"/>
        <v>0.50961061039568956</v>
      </c>
      <c r="W77" s="4">
        <f t="shared" si="74"/>
        <v>0.49304874778941743</v>
      </c>
      <c r="X77" s="4">
        <f t="shared" si="74"/>
        <v>0.49622955184697254</v>
      </c>
      <c r="Y77" s="4">
        <f t="shared" si="74"/>
        <v>0.50634850610768656</v>
      </c>
      <c r="Z77" s="4">
        <f t="shared" si="74"/>
        <v>0.50982521333176634</v>
      </c>
      <c r="AA77" s="4">
        <f t="shared" si="74"/>
        <v>0.55933865551311013</v>
      </c>
      <c r="AB77" s="4">
        <f t="shared" si="74"/>
        <v>0.64590726175140378</v>
      </c>
      <c r="AC77" s="4">
        <f t="shared" si="74"/>
        <v>0.66696195523505475</v>
      </c>
      <c r="AD77" s="4">
        <f t="shared" si="74"/>
        <v>0.77140479936183182</v>
      </c>
      <c r="AE77" s="4">
        <f t="shared" si="74"/>
        <v>0.80329900420662115</v>
      </c>
      <c r="AF77" s="4">
        <f t="shared" si="74"/>
        <v>0.74733940592606241</v>
      </c>
      <c r="AG77" s="4">
        <f t="shared" si="74"/>
        <v>0.66287801797080481</v>
      </c>
      <c r="AI77" s="4">
        <f t="shared" si="75"/>
        <v>1.1765034145518882E-2</v>
      </c>
      <c r="AJ77" s="4">
        <f t="shared" si="75"/>
        <v>6.0748339676813812E-3</v>
      </c>
      <c r="AK77" s="4">
        <f t="shared" si="75"/>
        <v>3.1693909954013999E-2</v>
      </c>
      <c r="AL77" s="4">
        <f t="shared" si="75"/>
        <v>-1.9562610395689572E-2</v>
      </c>
      <c r="AM77" s="4">
        <f t="shared" si="75"/>
        <v>-1.6607747789417426E-2</v>
      </c>
      <c r="AN77" s="4">
        <f t="shared" si="75"/>
        <v>-2.1884551846972522E-2</v>
      </c>
      <c r="AO77" s="4">
        <f t="shared" si="75"/>
        <v>-2.0664506107686553E-2</v>
      </c>
      <c r="AP77" s="4">
        <f t="shared" si="75"/>
        <v>-2.4035213331766336E-2</v>
      </c>
      <c r="AQ77" s="4">
        <f t="shared" si="75"/>
        <v>7.6893444868898486E-3</v>
      </c>
      <c r="AR77" s="4">
        <f t="shared" si="75"/>
        <v>2.3629738248596266E-2</v>
      </c>
      <c r="AS77" s="4">
        <f t="shared" si="75"/>
        <v>2.3837044764945303E-2</v>
      </c>
      <c r="AT77" s="4">
        <f t="shared" si="75"/>
        <v>-2.0327993618318718E-3</v>
      </c>
      <c r="AU77" s="4">
        <f t="shared" si="75"/>
        <v>-1.1440004206621168E-2</v>
      </c>
      <c r="AV77" s="4">
        <f t="shared" si="75"/>
        <v>-2.1740592606245279E-4</v>
      </c>
      <c r="AW77" s="4">
        <f t="shared" si="75"/>
        <v>-2.6800179708048599E-3</v>
      </c>
      <c r="AY77" s="2">
        <f t="shared" si="80"/>
        <v>0.41523938010237538</v>
      </c>
      <c r="AZ77" s="2">
        <f t="shared" si="80"/>
        <v>0.40952205905515621</v>
      </c>
      <c r="BA77" s="2">
        <f t="shared" si="80"/>
        <v>0.41257722035817485</v>
      </c>
      <c r="BB77" s="2">
        <f t="shared" si="80"/>
        <v>0.4110583786062304</v>
      </c>
      <c r="BC77" s="2">
        <f t="shared" si="80"/>
        <v>0.40263013705801215</v>
      </c>
      <c r="BD77" s="2">
        <f t="shared" si="80"/>
        <v>0.39597358532934307</v>
      </c>
      <c r="BE77" s="2">
        <f t="shared" si="80"/>
        <v>0.39833799161906769</v>
      </c>
      <c r="BF77" s="2">
        <f t="shared" si="80"/>
        <v>0.39933286021174091</v>
      </c>
      <c r="BG77" s="2">
        <f t="shared" si="80"/>
        <v>0.39996587675289402</v>
      </c>
      <c r="BH77" s="2">
        <f t="shared" si="80"/>
        <v>0.40136182287231043</v>
      </c>
      <c r="BI77" s="2">
        <f t="shared" si="80"/>
        <v>0.40412853632448476</v>
      </c>
      <c r="BJ77" s="2">
        <f t="shared" si="80"/>
        <v>0.40180421598429727</v>
      </c>
      <c r="BK77" s="2">
        <f t="shared" si="80"/>
        <v>0.40648595133727478</v>
      </c>
      <c r="BL77" s="2">
        <f t="shared" si="80"/>
        <v>0.4103100329469852</v>
      </c>
      <c r="BM77" s="2">
        <f t="shared" si="80"/>
        <v>0.41526814415567787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0.4398349438970991</v>
      </c>
      <c r="DL77" s="2">
        <f t="shared" si="76"/>
        <v>0.44196346699507383</v>
      </c>
      <c r="DM77" s="2">
        <f t="shared" si="76"/>
        <v>0.44799205615763543</v>
      </c>
      <c r="DN77" s="2">
        <f t="shared" si="76"/>
        <v>0.44429386487586492</v>
      </c>
      <c r="DO77" s="2">
        <f t="shared" si="76"/>
        <v>0.43461850054734541</v>
      </c>
      <c r="DP77" s="2">
        <f t="shared" si="76"/>
        <v>0.42942752681992336</v>
      </c>
      <c r="DQ77" s="2">
        <f t="shared" si="76"/>
        <v>0.43442154482758627</v>
      </c>
      <c r="DR77" s="2">
        <f t="shared" si="76"/>
        <v>0.43422930708194279</v>
      </c>
      <c r="DS77" s="2">
        <f t="shared" si="76"/>
        <v>0.43272243604004451</v>
      </c>
      <c r="DT77" s="2">
        <f t="shared" si="76"/>
        <v>0.43050585257693741</v>
      </c>
      <c r="DU77" s="2">
        <f t="shared" si="76"/>
        <v>0.43249440524193539</v>
      </c>
      <c r="DV77" s="2">
        <f t="shared" si="76"/>
        <v>0.42641794959677409</v>
      </c>
      <c r="DW77" s="2">
        <f t="shared" si="76"/>
        <v>0.42939614699413486</v>
      </c>
      <c r="DX77" s="2">
        <f t="shared" si="76"/>
        <v>0.42694835328185321</v>
      </c>
      <c r="DY77" s="2">
        <f t="shared" si="76"/>
        <v>0.4447604252450979</v>
      </c>
      <c r="EA77" s="2">
        <f t="shared" si="77"/>
        <v>0.41190449999999973</v>
      </c>
      <c r="EB77" s="2">
        <f t="shared" si="77"/>
        <v>0.40489846520276257</v>
      </c>
      <c r="EC77" s="2">
        <f t="shared" si="77"/>
        <v>0.40746047219955783</v>
      </c>
      <c r="ED77" s="2">
        <f t="shared" si="77"/>
        <v>0.40705620277617122</v>
      </c>
      <c r="EE77" s="2">
        <f t="shared" si="77"/>
        <v>0.39840010581285445</v>
      </c>
      <c r="EF77" s="2">
        <f t="shared" si="77"/>
        <v>0.39131620575467946</v>
      </c>
      <c r="EG77" s="2">
        <f t="shared" si="77"/>
        <v>0.39319424888059706</v>
      </c>
      <c r="EH77" s="2">
        <f t="shared" si="77"/>
        <v>0.3937779225806452</v>
      </c>
      <c r="EI77" s="2">
        <f t="shared" si="77"/>
        <v>0.39474424492537313</v>
      </c>
      <c r="EJ77" s="2">
        <f t="shared" si="77"/>
        <v>0.39651360031269539</v>
      </c>
      <c r="EK77" s="2">
        <f t="shared" si="77"/>
        <v>0.39924255385231755</v>
      </c>
      <c r="EL77" s="2">
        <f t="shared" si="77"/>
        <v>0.39754626427718037</v>
      </c>
      <c r="EM77" s="2">
        <f t="shared" si="77"/>
        <v>0.40209696060561018</v>
      </c>
      <c r="EN77" s="2">
        <f t="shared" si="77"/>
        <v>0.40549069916765756</v>
      </c>
      <c r="EO77" s="2">
        <f t="shared" si="77"/>
        <v>0.40398166583783796</v>
      </c>
      <c r="EQ77" s="2">
        <f t="shared" si="78"/>
        <v>0.391610017982018</v>
      </c>
      <c r="ER77" s="2">
        <f t="shared" si="78"/>
        <v>0.40340363290984793</v>
      </c>
      <c r="ES77" s="2">
        <f t="shared" si="78"/>
        <v>0.40332006119665997</v>
      </c>
      <c r="ET77" s="2">
        <f t="shared" si="78"/>
        <v>0.40461106088360688</v>
      </c>
      <c r="EU77" s="2">
        <f t="shared" si="78"/>
        <v>0.39645310815821067</v>
      </c>
      <c r="EV77" s="2">
        <f t="shared" si="78"/>
        <v>0.3945304990192261</v>
      </c>
      <c r="EW77" s="2">
        <f t="shared" si="78"/>
        <v>0.39308381004774762</v>
      </c>
      <c r="EX77" s="2">
        <f t="shared" si="78"/>
        <v>0.39425742790383655</v>
      </c>
      <c r="EY77" s="2">
        <f t="shared" si="78"/>
        <v>0.39622994394354427</v>
      </c>
      <c r="EZ77" s="2">
        <f t="shared" si="78"/>
        <v>0.39915567092771181</v>
      </c>
      <c r="FA77" s="2">
        <f t="shared" si="78"/>
        <v>0.40339176560890294</v>
      </c>
      <c r="FB77" s="2">
        <f t="shared" si="78"/>
        <v>0.40168681693086755</v>
      </c>
      <c r="FC77" s="2">
        <f t="shared" si="78"/>
        <v>0.40443816622564888</v>
      </c>
      <c r="FD77" s="2">
        <f t="shared" si="78"/>
        <v>0.40481019482212555</v>
      </c>
      <c r="FE77" s="2">
        <f t="shared" si="78"/>
        <v>0.41721133222057422</v>
      </c>
      <c r="FG77" s="2">
        <f t="shared" si="79"/>
        <v>0.8789702105565802</v>
      </c>
      <c r="FH77" s="2">
        <f t="shared" si="79"/>
        <v>0.87523023048596571</v>
      </c>
      <c r="FI77" s="2">
        <f t="shared" si="79"/>
        <v>0.87369448958149887</v>
      </c>
      <c r="FJ77" s="2">
        <f t="shared" si="79"/>
        <v>0.89247093401863542</v>
      </c>
      <c r="FK77" s="2">
        <f t="shared" si="79"/>
        <v>0.88316259363373717</v>
      </c>
      <c r="FL77" s="2">
        <f t="shared" si="79"/>
        <v>0.87785802198919383</v>
      </c>
      <c r="FM77" s="2">
        <f t="shared" si="79"/>
        <v>0.87523236563756146</v>
      </c>
      <c r="FN77" s="2">
        <f t="shared" si="79"/>
        <v>0.8626865775563124</v>
      </c>
      <c r="FO77" s="2">
        <f t="shared" si="79"/>
        <v>0.86254420802219189</v>
      </c>
      <c r="FP77" s="2">
        <f t="shared" si="79"/>
        <v>0.85742934669930426</v>
      </c>
      <c r="FQ77" s="2">
        <f t="shared" si="79"/>
        <v>0.85313805041986412</v>
      </c>
      <c r="FR77" s="2">
        <f t="shared" si="79"/>
        <v>0.85259683544789444</v>
      </c>
      <c r="FS77" s="2">
        <f t="shared" si="79"/>
        <v>0.83926340386605836</v>
      </c>
      <c r="FT77" s="2">
        <f t="shared" si="79"/>
        <v>0.77539339445087885</v>
      </c>
      <c r="FU77" s="2">
        <f t="shared" si="79"/>
        <v>0.72330744574997008</v>
      </c>
      <c r="FW77" s="2">
        <f t="shared" si="82"/>
        <v>2.2437449505361413E-3</v>
      </c>
      <c r="FX77" s="2">
        <f t="shared" si="82"/>
        <v>6.6755198895991662E-4</v>
      </c>
      <c r="FY77" s="2">
        <f t="shared" si="82"/>
        <v>6.3139656339510075E-4</v>
      </c>
      <c r="FZ77" s="2">
        <f t="shared" si="82"/>
        <v>7.9962429028663151E-4</v>
      </c>
      <c r="GA77" s="2">
        <f t="shared" si="82"/>
        <v>8.3824362390191062E-4</v>
      </c>
      <c r="GB77" s="2">
        <f t="shared" si="82"/>
        <v>7.4275585745439395E-4</v>
      </c>
      <c r="GC77" s="2">
        <f t="shared" si="82"/>
        <v>8.0993245811321584E-4</v>
      </c>
      <c r="GD77" s="2">
        <f t="shared" si="82"/>
        <v>8.7503228167725333E-4</v>
      </c>
      <c r="GE77" s="2">
        <f t="shared" si="82"/>
        <v>8.8139653668519835E-4</v>
      </c>
      <c r="GF77" s="2">
        <f t="shared" si="82"/>
        <v>7.285752050030309E-4</v>
      </c>
      <c r="GG77" s="2">
        <f t="shared" si="82"/>
        <v>6.1475530500980195E-4</v>
      </c>
      <c r="GH77" s="2">
        <f t="shared" si="82"/>
        <v>5.2503258335520901E-4</v>
      </c>
      <c r="GI77" s="2">
        <f t="shared" si="82"/>
        <v>4.3244144744752504E-4</v>
      </c>
      <c r="GJ77" s="2">
        <f t="shared" si="82"/>
        <v>2.8960036818928401E-4</v>
      </c>
      <c r="GK77" s="2">
        <f t="shared" si="82"/>
        <v>2.4938030954395297E-4</v>
      </c>
      <c r="GM77" s="82">
        <f t="shared" si="83"/>
        <v>0.43312745762191041</v>
      </c>
      <c r="GN77" s="82">
        <f t="shared" si="83"/>
        <v>0.64719741608087911</v>
      </c>
      <c r="GO77" s="82">
        <f t="shared" si="83"/>
        <v>0.47383754251955912</v>
      </c>
      <c r="GP77" s="82">
        <f t="shared" si="83"/>
        <v>0.23138514422983983</v>
      </c>
      <c r="GQ77" s="82">
        <f t="shared" si="83"/>
        <v>0.2006092475532619</v>
      </c>
      <c r="GR77" s="82">
        <f t="shared" si="83"/>
        <v>0.22400616878130525</v>
      </c>
      <c r="GS77" s="82">
        <f t="shared" si="83"/>
        <v>0.23187509133381318</v>
      </c>
      <c r="GT77" s="82">
        <f t="shared" si="83"/>
        <v>0.24451863887843034</v>
      </c>
      <c r="GU77" s="82">
        <f t="shared" si="83"/>
        <v>0.34233738077840364</v>
      </c>
      <c r="GV77" s="82">
        <f t="shared" si="83"/>
        <v>0.49151171833226442</v>
      </c>
      <c r="GW77" s="82">
        <f t="shared" si="83"/>
        <v>0.52392936052477845</v>
      </c>
      <c r="GX77" s="82">
        <f t="shared" si="83"/>
        <v>0.66189680623758396</v>
      </c>
      <c r="GY77" s="82">
        <f t="shared" si="83"/>
        <v>0.65149166460002395</v>
      </c>
      <c r="GZ77" s="82">
        <f t="shared" si="83"/>
        <v>0.51547740113302398</v>
      </c>
      <c r="HA77" s="82">
        <f t="shared" si="83"/>
        <v>0.41923415452534585</v>
      </c>
      <c r="HC77" s="82">
        <f t="shared" si="73"/>
        <v>3.0772674158966152E-3</v>
      </c>
      <c r="HD77" s="82">
        <f t="shared" si="69"/>
        <v>2.7908857961307519E-3</v>
      </c>
      <c r="HE77" s="82">
        <f t="shared" si="69"/>
        <v>3.1342934631180246E-3</v>
      </c>
      <c r="HF77" s="82">
        <f t="shared" si="69"/>
        <v>3.0951978588711695E-3</v>
      </c>
      <c r="HG77" s="82">
        <f t="shared" ref="HG77:HQ100" si="87" xml:space="preserve"> _xlfn.NORM.DIST($B77, G$8, ABS(G$12), TRUE) * _xlfn.NORM.DIST(($B77 - G$8)*G$16, 0, ABS(G$12), TRUE) * 2</f>
        <v>6.5689843869219033E-3</v>
      </c>
      <c r="HH77" s="82">
        <f t="shared" si="87"/>
        <v>6.012164892357519E-3</v>
      </c>
      <c r="HI77" s="82">
        <f t="shared" si="87"/>
        <v>8.3116122659744815E-3</v>
      </c>
      <c r="HJ77" s="82">
        <f t="shared" si="87"/>
        <v>5.8623222948528128E-3</v>
      </c>
      <c r="HK77" s="82">
        <f t="shared" si="87"/>
        <v>4.2255531407558366E-3</v>
      </c>
      <c r="HL77" s="82">
        <f t="shared" si="87"/>
        <v>3.0252339404660067E-3</v>
      </c>
      <c r="HM77" s="82">
        <f t="shared" si="87"/>
        <v>1.9570018984802987E-3</v>
      </c>
      <c r="HN77" s="82">
        <f t="shared" si="87"/>
        <v>1.1445913421350724E-3</v>
      </c>
      <c r="HO77" s="82">
        <f t="shared" si="87"/>
        <v>5.1094470890958863E-4</v>
      </c>
      <c r="HP77" s="82">
        <f t="shared" si="87"/>
        <v>2.6451891505967737E-5</v>
      </c>
      <c r="HQ77" s="82">
        <f t="shared" si="87"/>
        <v>3.1972421163042165E-6</v>
      </c>
      <c r="HS77" s="82">
        <f t="shared" si="84"/>
        <v>1.0114142797566048E-12</v>
      </c>
      <c r="HT77" s="82">
        <f t="shared" si="84"/>
        <v>5.7708272686946082E-16</v>
      </c>
      <c r="HU77" s="82">
        <f t="shared" si="84"/>
        <v>1.7157596137200098E-17</v>
      </c>
      <c r="HV77" s="82">
        <f t="shared" si="84"/>
        <v>4.3679121601278574E-20</v>
      </c>
      <c r="HW77" s="82">
        <f t="shared" si="84"/>
        <v>2.5565643808445364E-17</v>
      </c>
      <c r="HX77" s="82">
        <f t="shared" si="84"/>
        <v>1.017097963365959E-18</v>
      </c>
      <c r="HY77" s="82">
        <f t="shared" si="84"/>
        <v>6.2392180585448987E-18</v>
      </c>
      <c r="HZ77" s="82">
        <f t="shared" si="84"/>
        <v>1.2109370281660763E-18</v>
      </c>
      <c r="IA77" s="82">
        <f t="shared" si="84"/>
        <v>7.5858469201902996E-19</v>
      </c>
      <c r="IB77" s="82">
        <f t="shared" si="84"/>
        <v>1.0656271258482791E-18</v>
      </c>
      <c r="IC77" s="82">
        <f t="shared" si="84"/>
        <v>2.5100446987231373E-20</v>
      </c>
      <c r="ID77" s="82">
        <f t="shared" si="84"/>
        <v>3.0516228330586011E-20</v>
      </c>
      <c r="IE77" s="82">
        <f t="shared" si="84"/>
        <v>1.2531564677654647E-20</v>
      </c>
      <c r="IF77" s="82">
        <f t="shared" si="84"/>
        <v>1.3689960465204597E-22</v>
      </c>
      <c r="IG77" s="82">
        <f t="shared" si="84"/>
        <v>4.3871547620414552E-21</v>
      </c>
      <c r="II77" s="82">
        <f t="shared" si="85"/>
        <v>6.9802495631913991E-81</v>
      </c>
      <c r="IJ77" s="82">
        <f t="shared" si="85"/>
        <v>1.5100714556518582E-95</v>
      </c>
      <c r="IK77" s="82">
        <f t="shared" si="85"/>
        <v>6.0857350212482881E-111</v>
      </c>
      <c r="IL77" s="82">
        <f t="shared" si="85"/>
        <v>1.6786733062859673E-129</v>
      </c>
      <c r="IM77" s="82">
        <f t="shared" si="85"/>
        <v>3.2051865742134459E-109</v>
      </c>
      <c r="IN77" s="82">
        <f t="shared" si="85"/>
        <v>8.2611717641328234E-119</v>
      </c>
      <c r="IO77" s="82">
        <f t="shared" si="85"/>
        <v>2.7086981934559826E-114</v>
      </c>
      <c r="IP77" s="82">
        <f t="shared" si="85"/>
        <v>8.3144625952472862E-119</v>
      </c>
      <c r="IQ77" s="82">
        <f t="shared" si="85"/>
        <v>2.8301557116748437E-118</v>
      </c>
      <c r="IR77" s="82">
        <f t="shared" si="85"/>
        <v>3.4714878632489461E-116</v>
      </c>
      <c r="IS77" s="82">
        <f t="shared" si="85"/>
        <v>1.2855326309165282E-126</v>
      </c>
      <c r="IT77" s="82">
        <f t="shared" si="85"/>
        <v>8.5564983719618045E-124</v>
      </c>
      <c r="IU77" s="82">
        <f t="shared" si="85"/>
        <v>1.0850482641287454E-123</v>
      </c>
      <c r="IV77" s="82">
        <f t="shared" si="85"/>
        <v>3.1952369790129058E-79</v>
      </c>
      <c r="IW77" s="82">
        <f t="shared" si="85"/>
        <v>1.8404497474720915E-53</v>
      </c>
      <c r="IY77" s="82">
        <f t="shared" si="86"/>
        <v>0.43620472503881841</v>
      </c>
      <c r="IZ77" s="82">
        <f t="shared" si="86"/>
        <v>0.6499883018770104</v>
      </c>
      <c r="JA77" s="82">
        <f t="shared" si="86"/>
        <v>0.47697183598267712</v>
      </c>
      <c r="JB77" s="82">
        <f t="shared" si="86"/>
        <v>0.23448034208871099</v>
      </c>
      <c r="JC77" s="82">
        <f t="shared" si="86"/>
        <v>0.20717823194018384</v>
      </c>
      <c r="JD77" s="82">
        <f t="shared" si="86"/>
        <v>0.23001833367366276</v>
      </c>
      <c r="JE77" s="82">
        <f t="shared" si="86"/>
        <v>0.24018670359978767</v>
      </c>
      <c r="JF77" s="82">
        <f t="shared" si="86"/>
        <v>0.25038096117328318</v>
      </c>
      <c r="JG77" s="82">
        <f t="shared" si="86"/>
        <v>0.34656293391915949</v>
      </c>
      <c r="JH77" s="82">
        <f t="shared" si="86"/>
        <v>0.49453695227273042</v>
      </c>
      <c r="JI77" s="82">
        <f t="shared" si="86"/>
        <v>0.5258863624232587</v>
      </c>
      <c r="JJ77" s="82">
        <f t="shared" si="86"/>
        <v>0.66304139757971903</v>
      </c>
      <c r="JK77" s="82">
        <f t="shared" si="86"/>
        <v>0.6520026093089335</v>
      </c>
      <c r="JL77" s="82">
        <f t="shared" si="86"/>
        <v>0.51550385302452995</v>
      </c>
      <c r="JM77" s="82">
        <f t="shared" si="86"/>
        <v>0.41923735176746213</v>
      </c>
    </row>
    <row r="78" spans="2:273" x14ac:dyDescent="0.25">
      <c r="B78" s="2">
        <v>51</v>
      </c>
      <c r="C78" s="37">
        <v>0.53427599999999997</v>
      </c>
      <c r="D78" s="37">
        <v>0.69510099999999997</v>
      </c>
      <c r="E78" s="37">
        <v>0.554836</v>
      </c>
      <c r="F78" s="37">
        <v>0.433444</v>
      </c>
      <c r="G78" s="37">
        <v>0.42806100000000002</v>
      </c>
      <c r="H78" s="37">
        <v>0.42976599999999998</v>
      </c>
      <c r="I78" s="37">
        <v>0.43348300000000001</v>
      </c>
      <c r="J78" s="37">
        <v>0.43581500000000001</v>
      </c>
      <c r="K78" s="37">
        <v>0.46881</v>
      </c>
      <c r="L78" s="37">
        <v>0.56625999999999999</v>
      </c>
      <c r="M78" s="37">
        <v>0.58626199999999995</v>
      </c>
      <c r="N78" s="37">
        <v>0.71329799999999999</v>
      </c>
      <c r="O78" s="37">
        <v>0.77538399999999996</v>
      </c>
      <c r="P78" s="37">
        <v>0.75817299999999999</v>
      </c>
      <c r="Q78" s="37">
        <v>0.67592399999999997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0.52889374253269139</v>
      </c>
      <c r="T78" s="4">
        <f t="shared" si="88"/>
        <v>0.66670531524793841</v>
      </c>
      <c r="U78" s="4">
        <f t="shared" si="88"/>
        <v>0.55391238580920554</v>
      </c>
      <c r="V78" s="4">
        <f t="shared" si="88"/>
        <v>0.45972596532685289</v>
      </c>
      <c r="W78" s="4">
        <f t="shared" si="88"/>
        <v>0.44949893847509126</v>
      </c>
      <c r="X78" s="4">
        <f t="shared" si="88"/>
        <v>0.45169032042187729</v>
      </c>
      <c r="Y78" s="4">
        <f t="shared" si="88"/>
        <v>0.4603339385003114</v>
      </c>
      <c r="Z78" s="4">
        <f t="shared" si="88"/>
        <v>0.45956924741892569</v>
      </c>
      <c r="AA78" s="4">
        <f t="shared" si="88"/>
        <v>0.48841016447170071</v>
      </c>
      <c r="AB78" s="4">
        <f t="shared" si="88"/>
        <v>0.55931210513159724</v>
      </c>
      <c r="AC78" s="4">
        <f t="shared" si="88"/>
        <v>0.576241629428352</v>
      </c>
      <c r="AD78" s="4">
        <f t="shared" si="88"/>
        <v>0.70406903547602129</v>
      </c>
      <c r="AE78" s="4">
        <f t="shared" si="88"/>
        <v>0.78404442746249681</v>
      </c>
      <c r="AF78" s="4">
        <f t="shared" si="88"/>
        <v>0.76426160092992657</v>
      </c>
      <c r="AG78" s="4">
        <f t="shared" si="88"/>
        <v>0.68293755107538678</v>
      </c>
      <c r="AI78" s="4">
        <f t="shared" ref="AI78:AW94" si="89">IF(OR($B78 &lt; C$230, $B78 &gt; C$233), 0, C78-S78)</f>
        <v>5.3822574673085821E-3</v>
      </c>
      <c r="AJ78" s="4">
        <f t="shared" si="89"/>
        <v>2.8395684752061556E-2</v>
      </c>
      <c r="AK78" s="4">
        <f t="shared" si="89"/>
        <v>9.2361419079445284E-4</v>
      </c>
      <c r="AL78" s="4">
        <f t="shared" si="89"/>
        <v>-2.6281965326852896E-2</v>
      </c>
      <c r="AM78" s="4">
        <f t="shared" si="89"/>
        <v>-2.1437938475091234E-2</v>
      </c>
      <c r="AN78" s="4">
        <f t="shared" si="89"/>
        <v>-2.1924320421877308E-2</v>
      </c>
      <c r="AO78" s="4">
        <f t="shared" si="89"/>
        <v>-2.6850938500311394E-2</v>
      </c>
      <c r="AP78" s="4">
        <f t="shared" si="89"/>
        <v>-2.3754247418925678E-2</v>
      </c>
      <c r="AQ78" s="4">
        <f t="shared" si="89"/>
        <v>-1.960016447170071E-2</v>
      </c>
      <c r="AR78" s="4">
        <f t="shared" si="89"/>
        <v>6.9478948684027486E-3</v>
      </c>
      <c r="AS78" s="4">
        <f t="shared" si="89"/>
        <v>1.0020370571647952E-2</v>
      </c>
      <c r="AT78" s="4">
        <f t="shared" si="89"/>
        <v>9.2289645239786999E-3</v>
      </c>
      <c r="AU78" s="4">
        <f t="shared" si="89"/>
        <v>-8.6604274624968447E-3</v>
      </c>
      <c r="AV78" s="4">
        <f t="shared" si="89"/>
        <v>-6.0886009299265798E-3</v>
      </c>
      <c r="AW78" s="4">
        <f t="shared" si="89"/>
        <v>-7.0135510753868147E-3</v>
      </c>
      <c r="AY78" s="2">
        <f t="shared" si="80"/>
        <v>0.41434954826052273</v>
      </c>
      <c r="AZ78" s="2">
        <f t="shared" si="80"/>
        <v>0.40876628033191498</v>
      </c>
      <c r="BA78" s="2">
        <f t="shared" si="80"/>
        <v>0.41174485521184756</v>
      </c>
      <c r="BB78" s="2">
        <f t="shared" si="80"/>
        <v>0.41030403614858796</v>
      </c>
      <c r="BC78" s="2">
        <f t="shared" si="80"/>
        <v>0.40193082255007795</v>
      </c>
      <c r="BD78" s="2">
        <f t="shared" si="80"/>
        <v>0.39535673559028606</v>
      </c>
      <c r="BE78" s="2">
        <f t="shared" si="80"/>
        <v>0.39763092164678671</v>
      </c>
      <c r="BF78" s="2">
        <f t="shared" si="80"/>
        <v>0.3985975037852677</v>
      </c>
      <c r="BG78" s="2">
        <f t="shared" si="80"/>
        <v>0.39927003722482035</v>
      </c>
      <c r="BH78" s="2">
        <f t="shared" si="80"/>
        <v>0.40070382778127234</v>
      </c>
      <c r="BI78" s="2">
        <f t="shared" si="80"/>
        <v>0.40345307342751024</v>
      </c>
      <c r="BJ78" s="2">
        <f t="shared" si="80"/>
        <v>0.4011799101732948</v>
      </c>
      <c r="BK78" s="2">
        <f t="shared" si="80"/>
        <v>0.40580269493982046</v>
      </c>
      <c r="BL78" s="2">
        <f t="shared" si="80"/>
        <v>0.40958667101798818</v>
      </c>
      <c r="BM78" s="2">
        <f t="shared" si="80"/>
        <v>0.41453060237379208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0.44029341789819376</v>
      </c>
      <c r="DL78" s="2">
        <f t="shared" si="90"/>
        <v>0.44241402019704429</v>
      </c>
      <c r="DM78" s="2">
        <f t="shared" si="90"/>
        <v>0.44857459507389158</v>
      </c>
      <c r="DN78" s="2">
        <f t="shared" si="90"/>
        <v>0.44474724460724463</v>
      </c>
      <c r="DO78" s="2">
        <f t="shared" si="90"/>
        <v>0.43502198686371107</v>
      </c>
      <c r="DP78" s="2">
        <f t="shared" si="90"/>
        <v>0.42980157060755336</v>
      </c>
      <c r="DQ78" s="2">
        <f t="shared" si="90"/>
        <v>0.43495074482758622</v>
      </c>
      <c r="DR78" s="2">
        <f t="shared" si="90"/>
        <v>0.43475831197626985</v>
      </c>
      <c r="DS78" s="2">
        <f t="shared" si="90"/>
        <v>0.43325677508342603</v>
      </c>
      <c r="DT78" s="2">
        <f t="shared" si="90"/>
        <v>0.43095751509084174</v>
      </c>
      <c r="DU78" s="2">
        <f t="shared" si="90"/>
        <v>0.43290568225806442</v>
      </c>
      <c r="DV78" s="2">
        <f t="shared" si="90"/>
        <v>0.42669668548387085</v>
      </c>
      <c r="DW78" s="2">
        <f t="shared" si="90"/>
        <v>0.42970026447947213</v>
      </c>
      <c r="DX78" s="2">
        <f t="shared" si="90"/>
        <v>0.42710144620334617</v>
      </c>
      <c r="DY78" s="2">
        <f t="shared" si="90"/>
        <v>0.44543882932263801</v>
      </c>
      <c r="EA78" s="2">
        <f t="shared" ref="EA78:EO95" si="91">CE$228*$B78+CE$229</f>
        <v>0.41114667857142834</v>
      </c>
      <c r="EB78" s="2">
        <f t="shared" si="91"/>
        <v>0.40439284209904969</v>
      </c>
      <c r="EC78" s="2">
        <f t="shared" si="91"/>
        <v>0.40689221556035166</v>
      </c>
      <c r="ED78" s="2">
        <f t="shared" si="91"/>
        <v>0.40652162417582421</v>
      </c>
      <c r="EE78" s="2">
        <f t="shared" si="91"/>
        <v>0.39794019976370509</v>
      </c>
      <c r="EF78" s="2">
        <f t="shared" si="91"/>
        <v>0.39098302520908013</v>
      </c>
      <c r="EG78" s="2">
        <f t="shared" si="91"/>
        <v>0.39277905988805972</v>
      </c>
      <c r="EH78" s="2">
        <f t="shared" si="91"/>
        <v>0.39334773198924738</v>
      </c>
      <c r="EI78" s="2">
        <f t="shared" si="91"/>
        <v>0.39432884388059702</v>
      </c>
      <c r="EJ78" s="2">
        <f t="shared" si="91"/>
        <v>0.39611359993746087</v>
      </c>
      <c r="EK78" s="2">
        <f t="shared" si="91"/>
        <v>0.39882595998874404</v>
      </c>
      <c r="EL78" s="2">
        <f t="shared" si="91"/>
        <v>0.39715385579450418</v>
      </c>
      <c r="EM78" s="2">
        <f t="shared" si="91"/>
        <v>0.40162724974327096</v>
      </c>
      <c r="EN78" s="2">
        <f t="shared" si="91"/>
        <v>0.40495988290337592</v>
      </c>
      <c r="EO78" s="2">
        <f t="shared" si="91"/>
        <v>0.40374262248648657</v>
      </c>
      <c r="EQ78" s="2">
        <f t="shared" ref="EQ78:FE94" si="92">CU$228*$B78+CU$229</f>
        <v>0.39122890009990008</v>
      </c>
      <c r="ER78" s="2">
        <f t="shared" si="92"/>
        <v>0.4029319863932499</v>
      </c>
      <c r="ES78" s="2">
        <f t="shared" si="92"/>
        <v>0.40285078340200647</v>
      </c>
      <c r="ET78" s="2">
        <f t="shared" si="92"/>
        <v>0.40413497812308452</v>
      </c>
      <c r="EU78" s="2">
        <f t="shared" si="92"/>
        <v>0.39604287023445933</v>
      </c>
      <c r="EV78" s="2">
        <f t="shared" si="92"/>
        <v>0.39411230558820792</v>
      </c>
      <c r="EW78" s="2">
        <f t="shared" si="92"/>
        <v>0.39267072356238325</v>
      </c>
      <c r="EX78" s="2">
        <f t="shared" si="92"/>
        <v>0.39381363300137462</v>
      </c>
      <c r="EY78" s="2">
        <f t="shared" si="92"/>
        <v>0.39577480237236279</v>
      </c>
      <c r="EZ78" s="2">
        <f t="shared" si="92"/>
        <v>0.39868803015884646</v>
      </c>
      <c r="FA78" s="2">
        <f t="shared" si="92"/>
        <v>0.40287402893722368</v>
      </c>
      <c r="FB78" s="2">
        <f t="shared" si="92"/>
        <v>0.4011970795832126</v>
      </c>
      <c r="FC78" s="2">
        <f t="shared" si="92"/>
        <v>0.40391538465561488</v>
      </c>
      <c r="FD78" s="2">
        <f t="shared" si="92"/>
        <v>0.40428618932972993</v>
      </c>
      <c r="FE78" s="2">
        <f t="shared" si="92"/>
        <v>0.41663703920926215</v>
      </c>
      <c r="FG78" s="2">
        <f t="shared" ref="FG78:FU94" si="93">POWER(10,($B78-C$231)/C$229)/(1+POWER(10,($B78-C$231)/C$229))</f>
        <v>0.88843139149053474</v>
      </c>
      <c r="FH78" s="2">
        <f t="shared" si="93"/>
        <v>0.88494550497302138</v>
      </c>
      <c r="FI78" s="2">
        <f t="shared" si="93"/>
        <v>0.8835134300873233</v>
      </c>
      <c r="FJ78" s="2">
        <f t="shared" si="93"/>
        <v>0.90099560688035663</v>
      </c>
      <c r="FK78" s="2">
        <f t="shared" si="93"/>
        <v>0.89233618918520441</v>
      </c>
      <c r="FL78" s="2">
        <f t="shared" si="93"/>
        <v>0.88739500709818053</v>
      </c>
      <c r="FM78" s="2">
        <f t="shared" si="93"/>
        <v>0.88494749572459896</v>
      </c>
      <c r="FN78" s="2">
        <f t="shared" si="93"/>
        <v>0.87323710933547094</v>
      </c>
      <c r="FO78" s="2">
        <f t="shared" si="93"/>
        <v>0.87310406975839627</v>
      </c>
      <c r="FP78" s="2">
        <f t="shared" si="93"/>
        <v>0.86832216353222591</v>
      </c>
      <c r="FQ78" s="2">
        <f t="shared" si="93"/>
        <v>0.8643068479471494</v>
      </c>
      <c r="FR78" s="2">
        <f t="shared" si="93"/>
        <v>0.86380022128842604</v>
      </c>
      <c r="FS78" s="2">
        <f t="shared" si="93"/>
        <v>0.85130345518648476</v>
      </c>
      <c r="FT78" s="2">
        <f t="shared" si="93"/>
        <v>0.7910264071720442</v>
      </c>
      <c r="FU78" s="2">
        <f t="shared" si="93"/>
        <v>0.74135647004351202</v>
      </c>
      <c r="FW78" s="2">
        <f t="shared" si="82"/>
        <v>2.4596849619013578E-3</v>
      </c>
      <c r="FX78" s="2">
        <f t="shared" si="82"/>
        <v>7.3190906266032809E-4</v>
      </c>
      <c r="FY78" s="2">
        <f t="shared" si="82"/>
        <v>6.9227039453808269E-4</v>
      </c>
      <c r="FZ78" s="2">
        <f t="shared" si="82"/>
        <v>8.7670296500781588E-4</v>
      </c>
      <c r="GA78" s="2">
        <f t="shared" si="82"/>
        <v>9.19041531723821E-4</v>
      </c>
      <c r="GB78" s="2">
        <f t="shared" si="82"/>
        <v>8.1435724612353695E-4</v>
      </c>
      <c r="GC78" s="2">
        <f t="shared" si="82"/>
        <v>8.8800389131529431E-4</v>
      </c>
      <c r="GD78" s="2">
        <f t="shared" si="82"/>
        <v>9.593728260528585E-4</v>
      </c>
      <c r="GE78" s="2">
        <f t="shared" si="82"/>
        <v>9.6634991053728546E-4</v>
      </c>
      <c r="GF78" s="2">
        <f t="shared" si="82"/>
        <v>7.9881067683860107E-4</v>
      </c>
      <c r="GG78" s="2">
        <f t="shared" si="82"/>
        <v>6.7402581111025955E-4</v>
      </c>
      <c r="GH78" s="2">
        <f t="shared" si="82"/>
        <v>5.7565762043946015E-4</v>
      </c>
      <c r="GI78" s="2">
        <f t="shared" si="82"/>
        <v>4.7414283644055364E-4</v>
      </c>
      <c r="GJ78" s="2">
        <f t="shared" si="82"/>
        <v>3.1753161744273574E-4</v>
      </c>
      <c r="GK78" s="2">
        <f t="shared" si="82"/>
        <v>2.7343349321749848E-4</v>
      </c>
      <c r="GM78" s="82">
        <f t="shared" si="83"/>
        <v>0.28429066175839596</v>
      </c>
      <c r="GN78" s="82">
        <f t="shared" si="83"/>
        <v>0.5225564516864496</v>
      </c>
      <c r="GO78" s="82">
        <f t="shared" si="83"/>
        <v>0.31250828347770659</v>
      </c>
      <c r="GP78" s="82">
        <f t="shared" si="83"/>
        <v>0.11492208939826823</v>
      </c>
      <c r="GQ78" s="82">
        <f t="shared" si="83"/>
        <v>9.4358377412553235E-2</v>
      </c>
      <c r="GR78" s="82">
        <f t="shared" si="83"/>
        <v>0.12096806314695518</v>
      </c>
      <c r="GS78" s="82">
        <f t="shared" si="83"/>
        <v>0.12502178748903894</v>
      </c>
      <c r="GT78" s="82">
        <f t="shared" si="83"/>
        <v>0.13277584047893856</v>
      </c>
      <c r="GU78" s="82">
        <f t="shared" si="83"/>
        <v>0.20074305642520765</v>
      </c>
      <c r="GV78" s="82">
        <f t="shared" si="83"/>
        <v>0.34589908655457957</v>
      </c>
      <c r="GW78" s="82">
        <f t="shared" si="83"/>
        <v>0.37691748695732963</v>
      </c>
      <c r="GX78" s="82">
        <f t="shared" si="83"/>
        <v>0.59069604753461724</v>
      </c>
      <c r="GY78" s="82">
        <f t="shared" si="83"/>
        <v>0.6723703566502488</v>
      </c>
      <c r="GZ78" s="82">
        <f t="shared" si="83"/>
        <v>0.59116377954505095</v>
      </c>
      <c r="HA78" s="82">
        <f t="shared" si="83"/>
        <v>0.50045014603041149</v>
      </c>
      <c r="HC78" s="82">
        <f t="shared" si="73"/>
        <v>4.9288122093835689E-3</v>
      </c>
      <c r="HD78" s="82">
        <f t="shared" si="73"/>
        <v>4.3004290546348909E-3</v>
      </c>
      <c r="HE78" s="82">
        <f t="shared" si="73"/>
        <v>4.9532102560547577E-3</v>
      </c>
      <c r="HF78" s="82">
        <f t="shared" si="73"/>
        <v>5.158518055574819E-3</v>
      </c>
      <c r="HG78" s="82">
        <f t="shared" si="87"/>
        <v>1.0194347513986108E-2</v>
      </c>
      <c r="HH78" s="82">
        <f t="shared" si="87"/>
        <v>9.4743769595906566E-3</v>
      </c>
      <c r="HI78" s="82">
        <f t="shared" si="87"/>
        <v>1.285985318046412E-2</v>
      </c>
      <c r="HJ78" s="82">
        <f t="shared" si="87"/>
        <v>9.3452989966140258E-3</v>
      </c>
      <c r="HK78" s="82">
        <f t="shared" si="87"/>
        <v>6.8349278627568115E-3</v>
      </c>
      <c r="HL78" s="82">
        <f t="shared" si="87"/>
        <v>4.8835413995249616E-3</v>
      </c>
      <c r="HM78" s="82">
        <f t="shared" si="87"/>
        <v>3.250205140371186E-3</v>
      </c>
      <c r="HN78" s="82">
        <f t="shared" si="87"/>
        <v>1.9117471263024131E-3</v>
      </c>
      <c r="HO78" s="82">
        <f t="shared" si="87"/>
        <v>8.6842374523360205E-4</v>
      </c>
      <c r="HP78" s="82">
        <f t="shared" si="87"/>
        <v>5.3911562319140788E-5</v>
      </c>
      <c r="HQ78" s="82">
        <f t="shared" si="87"/>
        <v>7.5834615221867372E-6</v>
      </c>
      <c r="HS78" s="82">
        <f t="shared" si="84"/>
        <v>3.1946932693155016E-12</v>
      </c>
      <c r="HT78" s="82">
        <f t="shared" si="84"/>
        <v>1.884698405661145E-15</v>
      </c>
      <c r="HU78" s="82">
        <f t="shared" si="84"/>
        <v>6.4926639100456021E-17</v>
      </c>
      <c r="HV78" s="82">
        <f t="shared" si="84"/>
        <v>2.1644994226802945E-19</v>
      </c>
      <c r="HW78" s="82">
        <f t="shared" si="84"/>
        <v>1.0014608912229999E-16</v>
      </c>
      <c r="HX78" s="82">
        <f t="shared" si="84"/>
        <v>4.3826931086678239E-18</v>
      </c>
      <c r="HY78" s="82">
        <f t="shared" si="84"/>
        <v>2.5724830839353847E-17</v>
      </c>
      <c r="HZ78" s="82">
        <f t="shared" si="84"/>
        <v>5.3792295961360612E-18</v>
      </c>
      <c r="IA78" s="82">
        <f t="shared" si="84"/>
        <v>3.3929465495565909E-18</v>
      </c>
      <c r="IB78" s="82">
        <f t="shared" si="84"/>
        <v>4.496375181024488E-18</v>
      </c>
      <c r="IC78" s="82">
        <f t="shared" si="84"/>
        <v>1.1666247735667181E-19</v>
      </c>
      <c r="ID78" s="82">
        <f t="shared" si="84"/>
        <v>1.3462659012452558E-19</v>
      </c>
      <c r="IE78" s="82">
        <f t="shared" si="84"/>
        <v>5.4038842928004217E-20</v>
      </c>
      <c r="IF78" s="82">
        <f t="shared" si="84"/>
        <v>6.3559057918534895E-22</v>
      </c>
      <c r="IG78" s="82">
        <f t="shared" si="84"/>
        <v>1.8012809773378085E-20</v>
      </c>
      <c r="II78" s="82">
        <f t="shared" si="85"/>
        <v>1.630780498274774E-78</v>
      </c>
      <c r="IJ78" s="82">
        <f t="shared" si="85"/>
        <v>3.3342862101782554E-93</v>
      </c>
      <c r="IK78" s="82">
        <f t="shared" si="85"/>
        <v>3.107537660529995E-108</v>
      </c>
      <c r="IL78" s="82">
        <f t="shared" si="85"/>
        <v>3.1459054321406614E-126</v>
      </c>
      <c r="IM78" s="82">
        <f t="shared" si="85"/>
        <v>1.8935592132723492E-106</v>
      </c>
      <c r="IN78" s="82">
        <f t="shared" si="85"/>
        <v>7.6796524565411526E-116</v>
      </c>
      <c r="IO78" s="82">
        <f t="shared" si="85"/>
        <v>2.0944496818701365E-111</v>
      </c>
      <c r="IP78" s="82">
        <f t="shared" si="85"/>
        <v>9.0523882331402432E-116</v>
      </c>
      <c r="IQ78" s="82">
        <f t="shared" si="85"/>
        <v>3.0063142836157534E-115</v>
      </c>
      <c r="IR78" s="82">
        <f t="shared" si="85"/>
        <v>2.7201345039010083E-113</v>
      </c>
      <c r="IS78" s="82">
        <f t="shared" si="85"/>
        <v>1.5661858193778601E-123</v>
      </c>
      <c r="IT78" s="82">
        <f t="shared" si="85"/>
        <v>7.6845691137094452E-121</v>
      </c>
      <c r="IU78" s="82">
        <f t="shared" si="85"/>
        <v>8.1802934290777209E-121</v>
      </c>
      <c r="IV78" s="82">
        <f t="shared" si="85"/>
        <v>1.7512651544594956E-77</v>
      </c>
      <c r="IW78" s="82">
        <f t="shared" si="85"/>
        <v>2.5451663633553199E-52</v>
      </c>
      <c r="IY78" s="82">
        <f t="shared" si="86"/>
        <v>0.28921947397097419</v>
      </c>
      <c r="IZ78" s="82">
        <f t="shared" si="86"/>
        <v>0.52685688074108639</v>
      </c>
      <c r="JA78" s="82">
        <f t="shared" si="86"/>
        <v>0.31746149373376142</v>
      </c>
      <c r="JB78" s="82">
        <f t="shared" si="86"/>
        <v>0.12008060745384305</v>
      </c>
      <c r="JC78" s="82">
        <f t="shared" si="86"/>
        <v>0.10455272492653944</v>
      </c>
      <c r="JD78" s="82">
        <f t="shared" si="86"/>
        <v>0.13044244010654585</v>
      </c>
      <c r="JE78" s="82">
        <f t="shared" si="86"/>
        <v>0.13788164066950309</v>
      </c>
      <c r="JF78" s="82">
        <f t="shared" si="86"/>
        <v>0.14212113947555258</v>
      </c>
      <c r="JG78" s="82">
        <f t="shared" si="86"/>
        <v>0.20757798428796445</v>
      </c>
      <c r="JH78" s="82">
        <f t="shared" si="86"/>
        <v>0.35078262795410453</v>
      </c>
      <c r="JI78" s="82">
        <f t="shared" si="86"/>
        <v>0.38016769209770079</v>
      </c>
      <c r="JJ78" s="82">
        <f t="shared" si="86"/>
        <v>0.59260779466091962</v>
      </c>
      <c r="JK78" s="82">
        <f t="shared" si="86"/>
        <v>0.67323878039548235</v>
      </c>
      <c r="JL78" s="82">
        <f t="shared" si="86"/>
        <v>0.5912176911073701</v>
      </c>
      <c r="JM78" s="82">
        <f t="shared" si="86"/>
        <v>0.50045772949193368</v>
      </c>
    </row>
    <row r="79" spans="2:273" x14ac:dyDescent="0.25">
      <c r="B79" s="2">
        <v>52</v>
      </c>
      <c r="C79" s="37">
        <v>0.47126699999999999</v>
      </c>
      <c r="D79" s="37">
        <v>0.58565800000000001</v>
      </c>
      <c r="E79" s="37">
        <v>0.46298800000000001</v>
      </c>
      <c r="F79" s="37">
        <v>0.43035400000000001</v>
      </c>
      <c r="G79" s="37">
        <v>0.42563299999999998</v>
      </c>
      <c r="H79" s="37">
        <v>0.42159600000000003</v>
      </c>
      <c r="I79" s="37">
        <v>0.42821399999999998</v>
      </c>
      <c r="J79" s="37">
        <v>0.42476599999999998</v>
      </c>
      <c r="K79" s="37">
        <v>0.428846</v>
      </c>
      <c r="L79" s="37">
        <v>0.47257900000000003</v>
      </c>
      <c r="M79" s="37">
        <v>0.487265</v>
      </c>
      <c r="N79" s="37">
        <v>0.63153899999999996</v>
      </c>
      <c r="O79" s="37">
        <v>0.73704199999999997</v>
      </c>
      <c r="P79" s="37">
        <v>0.75112800000000002</v>
      </c>
      <c r="Q79" s="37">
        <v>0.68506599999999995</v>
      </c>
      <c r="S79" s="4">
        <f t="shared" si="88"/>
        <v>0.47700350310252232</v>
      </c>
      <c r="T79" s="4">
        <f t="shared" si="88"/>
        <v>0.57336386652091709</v>
      </c>
      <c r="U79" s="4">
        <f t="shared" si="88"/>
        <v>0.48750150070921583</v>
      </c>
      <c r="V79" s="4">
        <f t="shared" si="88"/>
        <v>0.43636702759268159</v>
      </c>
      <c r="W79" s="4">
        <f t="shared" si="88"/>
        <v>0.43225308275871865</v>
      </c>
      <c r="X79" s="4">
        <f t="shared" si="88"/>
        <v>0.43054192038519251</v>
      </c>
      <c r="Y79" s="4">
        <f t="shared" si="88"/>
        <v>0.43916304135022538</v>
      </c>
      <c r="Z79" s="4">
        <f t="shared" si="88"/>
        <v>0.43514753199316014</v>
      </c>
      <c r="AA79" s="4">
        <f t="shared" si="88"/>
        <v>0.44656482673093106</v>
      </c>
      <c r="AB79" s="4">
        <f t="shared" si="88"/>
        <v>0.49099243565253298</v>
      </c>
      <c r="AC79" s="4">
        <f t="shared" si="88"/>
        <v>0.500837809282629</v>
      </c>
      <c r="AD79" s="4">
        <f t="shared" si="88"/>
        <v>0.61844996223684967</v>
      </c>
      <c r="AE79" s="4">
        <f t="shared" si="88"/>
        <v>0.73593075874997904</v>
      </c>
      <c r="AF79" s="4">
        <f t="shared" si="88"/>
        <v>0.76100234506457076</v>
      </c>
      <c r="AG79" s="4">
        <f t="shared" si="88"/>
        <v>0.68714076252256251</v>
      </c>
      <c r="AI79" s="4">
        <f t="shared" si="89"/>
        <v>-5.7365031025223279E-3</v>
      </c>
      <c r="AJ79" s="4">
        <f t="shared" si="89"/>
        <v>1.2294133479082925E-2</v>
      </c>
      <c r="AK79" s="4">
        <f t="shared" si="89"/>
        <v>-2.4513500709215819E-2</v>
      </c>
      <c r="AL79" s="4">
        <f t="shared" si="89"/>
        <v>-6.0130275926815746E-3</v>
      </c>
      <c r="AM79" s="4">
        <f t="shared" si="89"/>
        <v>-6.6200827587186706E-3</v>
      </c>
      <c r="AN79" s="4">
        <f t="shared" si="89"/>
        <v>-8.9459203851924851E-3</v>
      </c>
      <c r="AO79" s="4">
        <f t="shared" si="89"/>
        <v>-1.0949041350225397E-2</v>
      </c>
      <c r="AP79" s="4">
        <f t="shared" si="89"/>
        <v>-1.0381531993160165E-2</v>
      </c>
      <c r="AQ79" s="4">
        <f t="shared" si="89"/>
        <v>-1.7718826730931059E-2</v>
      </c>
      <c r="AR79" s="4">
        <f t="shared" si="89"/>
        <v>-1.841343565253295E-2</v>
      </c>
      <c r="AS79" s="4">
        <f t="shared" si="89"/>
        <v>-1.3572809282628995E-2</v>
      </c>
      <c r="AT79" s="4">
        <f t="shared" si="89"/>
        <v>1.3089037763150291E-2</v>
      </c>
      <c r="AU79" s="4">
        <f t="shared" si="89"/>
        <v>1.1112412500209334E-3</v>
      </c>
      <c r="AV79" s="4">
        <f t="shared" si="89"/>
        <v>-9.8743450645707442E-3</v>
      </c>
      <c r="AW79" s="4">
        <f t="shared" si="89"/>
        <v>-2.0747625225625566E-3</v>
      </c>
      <c r="AY79" s="2">
        <f t="shared" si="80"/>
        <v>0.41345629009320101</v>
      </c>
      <c r="AZ79" s="2">
        <f t="shared" si="80"/>
        <v>0.40801783272654635</v>
      </c>
      <c r="BA79" s="2">
        <f t="shared" si="80"/>
        <v>0.41091855847488196</v>
      </c>
      <c r="BB79" s="2">
        <f t="shared" si="80"/>
        <v>0.40955663787044683</v>
      </c>
      <c r="BC79" s="2">
        <f t="shared" si="80"/>
        <v>0.40123992403779185</v>
      </c>
      <c r="BD79" s="2">
        <f t="shared" si="80"/>
        <v>0.39475236057643187</v>
      </c>
      <c r="BE79" s="2">
        <f t="shared" si="80"/>
        <v>0.39693416750214172</v>
      </c>
      <c r="BF79" s="2">
        <f t="shared" si="80"/>
        <v>0.39787160112153858</v>
      </c>
      <c r="BG79" s="2">
        <f t="shared" si="80"/>
        <v>0.39858210525368704</v>
      </c>
      <c r="BH79" s="2">
        <f t="shared" si="80"/>
        <v>0.40005278393944194</v>
      </c>
      <c r="BI79" s="2">
        <f t="shared" si="80"/>
        <v>0.40278442545078941</v>
      </c>
      <c r="BJ79" s="2">
        <f t="shared" si="80"/>
        <v>0.40056250945233002</v>
      </c>
      <c r="BK79" s="2">
        <f t="shared" si="80"/>
        <v>0.40512256567641791</v>
      </c>
      <c r="BL79" s="2">
        <f t="shared" si="80"/>
        <v>0.40886054173193143</v>
      </c>
      <c r="BM79" s="2">
        <f t="shared" si="80"/>
        <v>0.41379338414861905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0.44075189189928848</v>
      </c>
      <c r="DL79" s="2">
        <f t="shared" si="90"/>
        <v>0.44286457339901469</v>
      </c>
      <c r="DM79" s="2">
        <f t="shared" si="90"/>
        <v>0.44915713399014773</v>
      </c>
      <c r="DN79" s="2">
        <f t="shared" si="90"/>
        <v>0.44520062433862434</v>
      </c>
      <c r="DO79" s="2">
        <f t="shared" si="90"/>
        <v>0.43542547318007668</v>
      </c>
      <c r="DP79" s="2">
        <f t="shared" si="90"/>
        <v>0.43017561439518337</v>
      </c>
      <c r="DQ79" s="2">
        <f t="shared" si="90"/>
        <v>0.43547994482758623</v>
      </c>
      <c r="DR79" s="2">
        <f t="shared" si="90"/>
        <v>0.43528731687059685</v>
      </c>
      <c r="DS79" s="2">
        <f t="shared" si="90"/>
        <v>0.4337911141268076</v>
      </c>
      <c r="DT79" s="2">
        <f t="shared" si="90"/>
        <v>0.43140917760474606</v>
      </c>
      <c r="DU79" s="2">
        <f t="shared" si="90"/>
        <v>0.43331695927419345</v>
      </c>
      <c r="DV79" s="2">
        <f t="shared" si="90"/>
        <v>0.42697542137096767</v>
      </c>
      <c r="DW79" s="2">
        <f t="shared" si="90"/>
        <v>0.43000438196480933</v>
      </c>
      <c r="DX79" s="2">
        <f t="shared" si="90"/>
        <v>0.42725453912483907</v>
      </c>
      <c r="DY79" s="2">
        <f t="shared" si="90"/>
        <v>0.44611723340017811</v>
      </c>
      <c r="EA79" s="2">
        <f t="shared" si="91"/>
        <v>0.41038885714285689</v>
      </c>
      <c r="EB79" s="2">
        <f t="shared" si="91"/>
        <v>0.40388721899533681</v>
      </c>
      <c r="EC79" s="2">
        <f t="shared" si="91"/>
        <v>0.40632395892114548</v>
      </c>
      <c r="ED79" s="2">
        <f t="shared" si="91"/>
        <v>0.40598704557547721</v>
      </c>
      <c r="EE79" s="2">
        <f t="shared" si="91"/>
        <v>0.39748029371455573</v>
      </c>
      <c r="EF79" s="2">
        <f t="shared" si="91"/>
        <v>0.39064984466348074</v>
      </c>
      <c r="EG79" s="2">
        <f t="shared" si="91"/>
        <v>0.39236387089552238</v>
      </c>
      <c r="EH79" s="2">
        <f t="shared" si="91"/>
        <v>0.39291754139784951</v>
      </c>
      <c r="EI79" s="2">
        <f t="shared" si="91"/>
        <v>0.39391344283582092</v>
      </c>
      <c r="EJ79" s="2">
        <f t="shared" si="91"/>
        <v>0.39571359956222635</v>
      </c>
      <c r="EK79" s="2">
        <f t="shared" si="91"/>
        <v>0.39840936612517058</v>
      </c>
      <c r="EL79" s="2">
        <f t="shared" si="91"/>
        <v>0.39676144731182794</v>
      </c>
      <c r="EM79" s="2">
        <f t="shared" si="91"/>
        <v>0.40115753888093175</v>
      </c>
      <c r="EN79" s="2">
        <f t="shared" si="91"/>
        <v>0.40442906663909428</v>
      </c>
      <c r="EO79" s="2">
        <f t="shared" si="91"/>
        <v>0.40350357913513524</v>
      </c>
      <c r="EQ79" s="2">
        <f t="shared" si="92"/>
        <v>0.39084778221778221</v>
      </c>
      <c r="ER79" s="2">
        <f t="shared" si="92"/>
        <v>0.40246033987665192</v>
      </c>
      <c r="ES79" s="2">
        <f t="shared" si="92"/>
        <v>0.40238150560735303</v>
      </c>
      <c r="ET79" s="2">
        <f t="shared" si="92"/>
        <v>0.40365889536256216</v>
      </c>
      <c r="EU79" s="2">
        <f t="shared" si="92"/>
        <v>0.395632632310708</v>
      </c>
      <c r="EV79" s="2">
        <f t="shared" si="92"/>
        <v>0.39369411215718975</v>
      </c>
      <c r="EW79" s="2">
        <f t="shared" si="92"/>
        <v>0.39225763707701894</v>
      </c>
      <c r="EX79" s="2">
        <f t="shared" si="92"/>
        <v>0.39336983809891263</v>
      </c>
      <c r="EY79" s="2">
        <f t="shared" si="92"/>
        <v>0.39531966080118125</v>
      </c>
      <c r="EZ79" s="2">
        <f t="shared" si="92"/>
        <v>0.39822038938998111</v>
      </c>
      <c r="FA79" s="2">
        <f t="shared" si="92"/>
        <v>0.40235629226554448</v>
      </c>
      <c r="FB79" s="2">
        <f t="shared" si="92"/>
        <v>0.40070734223555771</v>
      </c>
      <c r="FC79" s="2">
        <f t="shared" si="92"/>
        <v>0.40339260308558089</v>
      </c>
      <c r="FD79" s="2">
        <f t="shared" si="92"/>
        <v>0.40376218383733425</v>
      </c>
      <c r="FE79" s="2">
        <f t="shared" si="92"/>
        <v>0.41606274619795008</v>
      </c>
      <c r="FG79" s="2">
        <f t="shared" si="93"/>
        <v>0.89723943691219887</v>
      </c>
      <c r="FH79" s="2">
        <f t="shared" si="93"/>
        <v>0.89399591593832883</v>
      </c>
      <c r="FI79" s="2">
        <f t="shared" si="93"/>
        <v>0.89266282728995683</v>
      </c>
      <c r="FJ79" s="2">
        <f t="shared" si="93"/>
        <v>0.90891343672721769</v>
      </c>
      <c r="FK79" s="2">
        <f t="shared" si="93"/>
        <v>0.90087035781170821</v>
      </c>
      <c r="FL79" s="2">
        <f t="shared" si="93"/>
        <v>0.89627531982574216</v>
      </c>
      <c r="FM79" s="2">
        <f t="shared" si="93"/>
        <v>0.89399776885123372</v>
      </c>
      <c r="FN79" s="2">
        <f t="shared" si="93"/>
        <v>0.88308684841123142</v>
      </c>
      <c r="FO79" s="2">
        <f t="shared" si="93"/>
        <v>0.88296276078858271</v>
      </c>
      <c r="FP79" s="2">
        <f t="shared" si="93"/>
        <v>0.87850066756277911</v>
      </c>
      <c r="FQ79" s="2">
        <f t="shared" si="93"/>
        <v>0.87475096026562382</v>
      </c>
      <c r="FR79" s="2">
        <f t="shared" si="93"/>
        <v>0.87427765582318606</v>
      </c>
      <c r="FS79" s="2">
        <f t="shared" si="93"/>
        <v>0.86258930117039934</v>
      </c>
      <c r="FT79" s="2">
        <f t="shared" si="93"/>
        <v>0.80584378813013291</v>
      </c>
      <c r="FU79" s="2">
        <f t="shared" si="93"/>
        <v>0.75862103643024581</v>
      </c>
      <c r="FW79" s="2">
        <f t="shared" si="82"/>
        <v>2.696351069904855E-3</v>
      </c>
      <c r="FX79" s="2">
        <f t="shared" si="82"/>
        <v>8.0246566404516991E-4</v>
      </c>
      <c r="FY79" s="2">
        <f t="shared" si="82"/>
        <v>7.5900870001521152E-4</v>
      </c>
      <c r="FZ79" s="2">
        <f t="shared" si="82"/>
        <v>9.6120438434325504E-4</v>
      </c>
      <c r="GA79" s="2">
        <f t="shared" si="82"/>
        <v>1.007619657800271E-3</v>
      </c>
      <c r="GB79" s="2">
        <f t="shared" si="82"/>
        <v>8.928548146802627E-4</v>
      </c>
      <c r="GC79" s="2">
        <f t="shared" si="82"/>
        <v>9.7359349422884841E-4</v>
      </c>
      <c r="GD79" s="2">
        <f t="shared" si="82"/>
        <v>1.0518340294964291E-3</v>
      </c>
      <c r="GE79" s="2">
        <f t="shared" si="82"/>
        <v>1.0594828293677611E-3</v>
      </c>
      <c r="GF79" s="2">
        <f t="shared" si="82"/>
        <v>8.7581099316192095E-4</v>
      </c>
      <c r="GG79" s="2">
        <f t="shared" si="82"/>
        <v>7.3900654881519398E-4</v>
      </c>
      <c r="GH79" s="2">
        <f t="shared" si="82"/>
        <v>6.311609755792468E-4</v>
      </c>
      <c r="GI79" s="2">
        <f t="shared" si="82"/>
        <v>5.1986350114691766E-4</v>
      </c>
      <c r="GJ79" s="2">
        <f t="shared" si="82"/>
        <v>3.4815582940079485E-4</v>
      </c>
      <c r="GK79" s="2">
        <f t="shared" si="82"/>
        <v>2.9980595441619001E-4</v>
      </c>
      <c r="GM79" s="82">
        <f t="shared" si="83"/>
        <v>0.15765925506551176</v>
      </c>
      <c r="GN79" s="82">
        <f t="shared" si="83"/>
        <v>0.35608602370612902</v>
      </c>
      <c r="GO79" s="82">
        <f t="shared" si="83"/>
        <v>0.17037649077847333</v>
      </c>
      <c r="GP79" s="82">
        <f t="shared" si="83"/>
        <v>4.6534400734347788E-2</v>
      </c>
      <c r="GQ79" s="82">
        <f t="shared" si="83"/>
        <v>3.5910166873843331E-2</v>
      </c>
      <c r="GR79" s="82">
        <f t="shared" si="83"/>
        <v>5.5527147121167533E-2</v>
      </c>
      <c r="GS79" s="82">
        <f t="shared" si="83"/>
        <v>5.7005408088481674E-2</v>
      </c>
      <c r="GT79" s="82">
        <f t="shared" si="83"/>
        <v>6.0669619629359614E-2</v>
      </c>
      <c r="GU79" s="82">
        <f t="shared" si="83"/>
        <v>9.7633872912430572E-2</v>
      </c>
      <c r="GV79" s="82">
        <f t="shared" si="83"/>
        <v>0.20642421663078367</v>
      </c>
      <c r="GW79" s="82">
        <f t="shared" si="83"/>
        <v>0.22827665873114947</v>
      </c>
      <c r="GX79" s="82">
        <f t="shared" si="83"/>
        <v>0.46206791967545929</v>
      </c>
      <c r="GY79" s="82">
        <f t="shared" si="83"/>
        <v>0.63849749133879929</v>
      </c>
      <c r="GZ79" s="82">
        <f t="shared" si="83"/>
        <v>0.64285084612726984</v>
      </c>
      <c r="HA79" s="82">
        <f t="shared" si="83"/>
        <v>0.56500572900431389</v>
      </c>
      <c r="HC79" s="82">
        <f t="shared" si="73"/>
        <v>7.7358258847862269E-3</v>
      </c>
      <c r="HD79" s="82">
        <f t="shared" si="73"/>
        <v>6.5163152516222048E-3</v>
      </c>
      <c r="HE79" s="82">
        <f t="shared" si="73"/>
        <v>7.6789042214508831E-3</v>
      </c>
      <c r="HF79" s="82">
        <f t="shared" si="73"/>
        <v>8.3937348411133768E-3</v>
      </c>
      <c r="HG79" s="82">
        <f t="shared" si="87"/>
        <v>1.5503724254170959E-2</v>
      </c>
      <c r="HH79" s="82">
        <f t="shared" si="87"/>
        <v>1.4615340398579389E-2</v>
      </c>
      <c r="HI79" s="82">
        <f t="shared" si="87"/>
        <v>1.9485413311805682E-2</v>
      </c>
      <c r="HJ79" s="82">
        <f t="shared" si="87"/>
        <v>1.4568568312968079E-2</v>
      </c>
      <c r="HK79" s="82">
        <f t="shared" si="87"/>
        <v>1.0810981982345716E-2</v>
      </c>
      <c r="HL79" s="82">
        <f t="shared" si="87"/>
        <v>7.7201130205280253E-3</v>
      </c>
      <c r="HM79" s="82">
        <f t="shared" si="87"/>
        <v>5.2810380810263437E-3</v>
      </c>
      <c r="HN79" s="82">
        <f t="shared" si="87"/>
        <v>3.1278900880969684E-3</v>
      </c>
      <c r="HO79" s="82">
        <f t="shared" si="87"/>
        <v>1.4471844019900888E-3</v>
      </c>
      <c r="HP79" s="82">
        <f t="shared" si="87"/>
        <v>1.0709191461544165E-4</v>
      </c>
      <c r="HQ79" s="82">
        <f t="shared" si="87"/>
        <v>1.7429008530579331E-5</v>
      </c>
      <c r="HS79" s="82">
        <f t="shared" si="84"/>
        <v>9.8402808011263007E-12</v>
      </c>
      <c r="HT79" s="82">
        <f t="shared" si="84"/>
        <v>6.0284129177742612E-15</v>
      </c>
      <c r="HU79" s="82">
        <f t="shared" si="84"/>
        <v>2.3988595020084687E-16</v>
      </c>
      <c r="HV79" s="82">
        <f t="shared" si="84"/>
        <v>1.0409888361940194E-18</v>
      </c>
      <c r="HW79" s="82">
        <f t="shared" si="84"/>
        <v>3.8243502420814208E-16</v>
      </c>
      <c r="HX79" s="82">
        <f t="shared" si="84"/>
        <v>1.8385129613222675E-17</v>
      </c>
      <c r="HY79" s="82">
        <f t="shared" si="84"/>
        <v>1.0330103793038027E-16</v>
      </c>
      <c r="HZ79" s="82">
        <f t="shared" si="84"/>
        <v>2.3233665578481723E-17</v>
      </c>
      <c r="IA79" s="82">
        <f t="shared" si="84"/>
        <v>1.4756313419547642E-17</v>
      </c>
      <c r="IB79" s="82">
        <f t="shared" si="84"/>
        <v>1.8483732274421018E-17</v>
      </c>
      <c r="IC79" s="82">
        <f t="shared" si="84"/>
        <v>5.2767414716210758E-19</v>
      </c>
      <c r="ID79" s="82">
        <f t="shared" si="84"/>
        <v>5.7897723784844352E-19</v>
      </c>
      <c r="IE79" s="82">
        <f t="shared" si="84"/>
        <v>2.2745304311015191E-19</v>
      </c>
      <c r="IF79" s="82">
        <f t="shared" si="84"/>
        <v>2.8801034279006929E-21</v>
      </c>
      <c r="IG79" s="82">
        <f t="shared" si="84"/>
        <v>7.2341907527511375E-20</v>
      </c>
      <c r="II79" s="82">
        <f t="shared" si="85"/>
        <v>3.5080896922919829E-76</v>
      </c>
      <c r="IJ79" s="82">
        <f t="shared" si="85"/>
        <v>6.8775154633273587E-91</v>
      </c>
      <c r="IK79" s="82">
        <f t="shared" si="85"/>
        <v>1.4675288071152782E-105</v>
      </c>
      <c r="IL79" s="82">
        <f t="shared" si="85"/>
        <v>5.3471651908261129E-123</v>
      </c>
      <c r="IM79" s="82">
        <f t="shared" si="85"/>
        <v>1.0293924026905713E-103</v>
      </c>
      <c r="IN79" s="82">
        <f t="shared" si="85"/>
        <v>6.5402339114089285E-113</v>
      </c>
      <c r="IO79" s="82">
        <f t="shared" si="85"/>
        <v>1.4856222605808202E-108</v>
      </c>
      <c r="IP79" s="82">
        <f t="shared" si="85"/>
        <v>8.9918990390303246E-113</v>
      </c>
      <c r="IQ79" s="82">
        <f t="shared" si="85"/>
        <v>2.914188226108737E-112</v>
      </c>
      <c r="IR79" s="82">
        <f t="shared" si="85"/>
        <v>1.9573622652328786E-110</v>
      </c>
      <c r="IS79" s="82">
        <f t="shared" si="85"/>
        <v>1.7460610719397703E-120</v>
      </c>
      <c r="IT79" s="82">
        <f t="shared" si="85"/>
        <v>6.3508511174501486E-118</v>
      </c>
      <c r="IU79" s="82">
        <f t="shared" si="85"/>
        <v>5.6989383903976872E-118</v>
      </c>
      <c r="IV79" s="82">
        <f t="shared" si="85"/>
        <v>9.1736452481107031E-76</v>
      </c>
      <c r="IW79" s="82">
        <f t="shared" si="85"/>
        <v>3.4188490426670173E-51</v>
      </c>
      <c r="IY79" s="82">
        <f t="shared" si="86"/>
        <v>0.16539508096013825</v>
      </c>
      <c r="IZ79" s="82">
        <f t="shared" si="86"/>
        <v>0.36260233895775729</v>
      </c>
      <c r="JA79" s="82">
        <f t="shared" si="86"/>
        <v>0.17805539499992445</v>
      </c>
      <c r="JB79" s="82">
        <f t="shared" si="86"/>
        <v>5.4928135575461168E-2</v>
      </c>
      <c r="JC79" s="82">
        <f t="shared" si="86"/>
        <v>5.1413891128014672E-2</v>
      </c>
      <c r="JD79" s="82">
        <f t="shared" si="86"/>
        <v>7.0142487519746929E-2</v>
      </c>
      <c r="JE79" s="82">
        <f t="shared" si="86"/>
        <v>7.6490821400287456E-2</v>
      </c>
      <c r="JF79" s="82">
        <f t="shared" si="86"/>
        <v>7.5238187942327728E-2</v>
      </c>
      <c r="JG79" s="82">
        <f t="shared" si="86"/>
        <v>0.1084448548947763</v>
      </c>
      <c r="JH79" s="82">
        <f t="shared" si="86"/>
        <v>0.21414432965131172</v>
      </c>
      <c r="JI79" s="82">
        <f t="shared" si="86"/>
        <v>0.23355769681217581</v>
      </c>
      <c r="JJ79" s="82">
        <f t="shared" si="86"/>
        <v>0.46519580976355623</v>
      </c>
      <c r="JK79" s="82">
        <f t="shared" si="86"/>
        <v>0.63994467574078939</v>
      </c>
      <c r="JL79" s="82">
        <f t="shared" si="86"/>
        <v>0.64295793804188528</v>
      </c>
      <c r="JM79" s="82">
        <f t="shared" si="86"/>
        <v>0.56502315801284453</v>
      </c>
    </row>
    <row r="80" spans="2:273" x14ac:dyDescent="0.25">
      <c r="B80" s="2">
        <v>53</v>
      </c>
      <c r="C80" s="37">
        <v>0.44131500000000001</v>
      </c>
      <c r="D80" s="37">
        <v>0.47492200000000001</v>
      </c>
      <c r="E80" s="37">
        <v>0.42946499999999999</v>
      </c>
      <c r="F80" s="37">
        <v>0.43114200000000003</v>
      </c>
      <c r="G80" s="37">
        <v>0.42729299999999998</v>
      </c>
      <c r="H80" s="37">
        <v>0.42608699999999999</v>
      </c>
      <c r="I80" s="37">
        <v>0.43071100000000001</v>
      </c>
      <c r="J80" s="37">
        <v>0.42840899999999998</v>
      </c>
      <c r="K80" s="37">
        <v>0.42572100000000002</v>
      </c>
      <c r="L80" s="37">
        <v>0.429956</v>
      </c>
      <c r="M80" s="37">
        <v>0.43334800000000001</v>
      </c>
      <c r="N80" s="37">
        <v>0.53482099999999999</v>
      </c>
      <c r="O80" s="37">
        <v>0.67575499999999999</v>
      </c>
      <c r="P80" s="37">
        <v>0.724464</v>
      </c>
      <c r="Q80" s="37">
        <v>0.67075799999999997</v>
      </c>
      <c r="S80" s="4">
        <f t="shared" si="88"/>
        <v>0.4489632261531511</v>
      </c>
      <c r="T80" s="4">
        <f t="shared" si="88"/>
        <v>0.4992949343780127</v>
      </c>
      <c r="U80" s="4">
        <f t="shared" si="88"/>
        <v>0.45124586670949113</v>
      </c>
      <c r="V80" s="4">
        <f t="shared" si="88"/>
        <v>0.43080038496563611</v>
      </c>
      <c r="W80" s="4">
        <f t="shared" si="88"/>
        <v>0.43132561678837589</v>
      </c>
      <c r="X80" s="4">
        <f t="shared" si="88"/>
        <v>0.42600098078348347</v>
      </c>
      <c r="Y80" s="4">
        <f t="shared" si="88"/>
        <v>0.43579981147740227</v>
      </c>
      <c r="Z80" s="4">
        <f t="shared" si="88"/>
        <v>0.42929538717283</v>
      </c>
      <c r="AA80" s="4">
        <f t="shared" si="88"/>
        <v>0.42986439735074849</v>
      </c>
      <c r="AB80" s="4">
        <f t="shared" si="88"/>
        <v>0.44988177861149509</v>
      </c>
      <c r="AC80" s="4">
        <f t="shared" si="88"/>
        <v>0.45320013591595615</v>
      </c>
      <c r="AD80" s="4">
        <f t="shared" si="88"/>
        <v>0.53599346751420862</v>
      </c>
      <c r="AE80" s="4">
        <f t="shared" si="88"/>
        <v>0.66318504168554937</v>
      </c>
      <c r="AF80" s="4">
        <f t="shared" si="88"/>
        <v>0.72862228510019444</v>
      </c>
      <c r="AG80" s="4">
        <f t="shared" si="88"/>
        <v>0.66961980591686165</v>
      </c>
      <c r="AI80" s="4">
        <f t="shared" si="89"/>
        <v>-7.6482261531510831E-3</v>
      </c>
      <c r="AJ80" s="4">
        <f t="shared" si="89"/>
        <v>-2.4372934378012689E-2</v>
      </c>
      <c r="AK80" s="4">
        <f t="shared" si="89"/>
        <v>-2.1780866709491142E-2</v>
      </c>
      <c r="AL80" s="4">
        <f t="shared" si="89"/>
        <v>3.4161503436391794E-4</v>
      </c>
      <c r="AM80" s="4">
        <f t="shared" si="89"/>
        <v>-4.032616788375909E-3</v>
      </c>
      <c r="AN80" s="4">
        <f t="shared" si="89"/>
        <v>8.601921651651967E-5</v>
      </c>
      <c r="AO80" s="4">
        <f t="shared" si="89"/>
        <v>-5.0888114774022553E-3</v>
      </c>
      <c r="AP80" s="4">
        <f t="shared" si="89"/>
        <v>-8.8638717283001656E-4</v>
      </c>
      <c r="AQ80" s="4">
        <f t="shared" si="89"/>
        <v>-4.1433973507484789E-3</v>
      </c>
      <c r="AR80" s="4">
        <f t="shared" si="89"/>
        <v>-1.9925778611495082E-2</v>
      </c>
      <c r="AS80" s="4">
        <f t="shared" si="89"/>
        <v>-1.9852135915956137E-2</v>
      </c>
      <c r="AT80" s="4">
        <f t="shared" si="89"/>
        <v>-1.1724675142086305E-3</v>
      </c>
      <c r="AU80" s="4">
        <f t="shared" si="89"/>
        <v>1.2569958314450624E-2</v>
      </c>
      <c r="AV80" s="4">
        <f t="shared" si="89"/>
        <v>-4.1582851001944476E-3</v>
      </c>
      <c r="AW80" s="4">
        <f t="shared" si="89"/>
        <v>1.1381940831383108E-3</v>
      </c>
      <c r="AY80" s="2">
        <f t="shared" si="80"/>
        <v>0.41256097054319418</v>
      </c>
      <c r="AZ80" s="2">
        <f t="shared" si="80"/>
        <v>0.4072773674059309</v>
      </c>
      <c r="BA80" s="2">
        <f t="shared" si="80"/>
        <v>0.41009926495617449</v>
      </c>
      <c r="BB80" s="2">
        <f t="shared" si="80"/>
        <v>0.40881667658114973</v>
      </c>
      <c r="BC80" s="2">
        <f t="shared" si="80"/>
        <v>0.4005578521616312</v>
      </c>
      <c r="BD80" s="2">
        <f t="shared" si="80"/>
        <v>0.39416057866631582</v>
      </c>
      <c r="BE80" s="2">
        <f t="shared" si="80"/>
        <v>0.39624822720174097</v>
      </c>
      <c r="BF80" s="2">
        <f t="shared" si="80"/>
        <v>0.39715587454749079</v>
      </c>
      <c r="BG80" s="2">
        <f t="shared" si="80"/>
        <v>0.39790286006025749</v>
      </c>
      <c r="BH80" s="2">
        <f t="shared" si="80"/>
        <v>0.39940945610584677</v>
      </c>
      <c r="BI80" s="2">
        <f t="shared" si="80"/>
        <v>0.40212338339834897</v>
      </c>
      <c r="BJ80" s="2">
        <f t="shared" si="80"/>
        <v>0.39995260680302158</v>
      </c>
      <c r="BK80" s="2">
        <f t="shared" si="80"/>
        <v>0.40444656622173714</v>
      </c>
      <c r="BL80" s="2">
        <f t="shared" si="80"/>
        <v>0.4081332180057532</v>
      </c>
      <c r="BM80" s="2">
        <f t="shared" si="80"/>
        <v>0.4130594469895249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0.44121036590038315</v>
      </c>
      <c r="DL80" s="2">
        <f t="shared" si="90"/>
        <v>0.44331512660098515</v>
      </c>
      <c r="DM80" s="2">
        <f t="shared" si="90"/>
        <v>0.44973967290640393</v>
      </c>
      <c r="DN80" s="2">
        <f t="shared" si="90"/>
        <v>0.44565400407000411</v>
      </c>
      <c r="DO80" s="2">
        <f t="shared" si="90"/>
        <v>0.43582895949644229</v>
      </c>
      <c r="DP80" s="2">
        <f t="shared" si="90"/>
        <v>0.43054965818281332</v>
      </c>
      <c r="DQ80" s="2">
        <f t="shared" si="90"/>
        <v>0.43600914482758624</v>
      </c>
      <c r="DR80" s="2">
        <f t="shared" si="90"/>
        <v>0.43581632176492391</v>
      </c>
      <c r="DS80" s="2">
        <f t="shared" si="90"/>
        <v>0.43432545317018911</v>
      </c>
      <c r="DT80" s="2">
        <f t="shared" si="90"/>
        <v>0.43186084011865039</v>
      </c>
      <c r="DU80" s="2">
        <f t="shared" si="90"/>
        <v>0.43372823629032248</v>
      </c>
      <c r="DV80" s="2">
        <f t="shared" si="90"/>
        <v>0.42725415725806443</v>
      </c>
      <c r="DW80" s="2">
        <f t="shared" si="90"/>
        <v>0.4303084994501466</v>
      </c>
      <c r="DX80" s="2">
        <f t="shared" si="90"/>
        <v>0.42740763204633198</v>
      </c>
      <c r="DY80" s="2">
        <f t="shared" si="90"/>
        <v>0.44679563747771822</v>
      </c>
      <c r="EA80" s="2">
        <f t="shared" si="91"/>
        <v>0.4096310357142855</v>
      </c>
      <c r="EB80" s="2">
        <f t="shared" si="91"/>
        <v>0.40338159589162392</v>
      </c>
      <c r="EC80" s="2">
        <f t="shared" si="91"/>
        <v>0.40575570228193925</v>
      </c>
      <c r="ED80" s="2">
        <f t="shared" si="91"/>
        <v>0.40545246697513015</v>
      </c>
      <c r="EE80" s="2">
        <f t="shared" si="91"/>
        <v>0.39702038766540643</v>
      </c>
      <c r="EF80" s="2">
        <f t="shared" si="91"/>
        <v>0.39031666411788141</v>
      </c>
      <c r="EG80" s="2">
        <f t="shared" si="91"/>
        <v>0.3919486819029851</v>
      </c>
      <c r="EH80" s="2">
        <f t="shared" si="91"/>
        <v>0.3924873508064517</v>
      </c>
      <c r="EI80" s="2">
        <f t="shared" si="91"/>
        <v>0.39349804179104475</v>
      </c>
      <c r="EJ80" s="2">
        <f t="shared" si="91"/>
        <v>0.39531359918699183</v>
      </c>
      <c r="EK80" s="2">
        <f t="shared" si="91"/>
        <v>0.39799277226159707</v>
      </c>
      <c r="EL80" s="2">
        <f t="shared" si="91"/>
        <v>0.3963690388291517</v>
      </c>
      <c r="EM80" s="2">
        <f t="shared" si="91"/>
        <v>0.4006878280185926</v>
      </c>
      <c r="EN80" s="2">
        <f t="shared" si="91"/>
        <v>0.40389825037481264</v>
      </c>
      <c r="EO80" s="2">
        <f t="shared" si="91"/>
        <v>0.40326453578378391</v>
      </c>
      <c r="EQ80" s="2">
        <f t="shared" si="92"/>
        <v>0.39046666433566435</v>
      </c>
      <c r="ER80" s="2">
        <f t="shared" si="92"/>
        <v>0.40198869336005388</v>
      </c>
      <c r="ES80" s="2">
        <f t="shared" si="92"/>
        <v>0.40191222781269959</v>
      </c>
      <c r="ET80" s="2">
        <f t="shared" si="92"/>
        <v>0.40318281260203975</v>
      </c>
      <c r="EU80" s="2">
        <f t="shared" si="92"/>
        <v>0.39522239438695661</v>
      </c>
      <c r="EV80" s="2">
        <f t="shared" si="92"/>
        <v>0.39327591872617157</v>
      </c>
      <c r="EW80" s="2">
        <f t="shared" si="92"/>
        <v>0.39184455059165463</v>
      </c>
      <c r="EX80" s="2">
        <f t="shared" si="92"/>
        <v>0.39292604319645069</v>
      </c>
      <c r="EY80" s="2">
        <f t="shared" si="92"/>
        <v>0.39486451922999971</v>
      </c>
      <c r="EZ80" s="2">
        <f t="shared" si="92"/>
        <v>0.39775274862111581</v>
      </c>
      <c r="FA80" s="2">
        <f t="shared" si="92"/>
        <v>0.40183855559386522</v>
      </c>
      <c r="FB80" s="2">
        <f t="shared" si="92"/>
        <v>0.40021760488790276</v>
      </c>
      <c r="FC80" s="2">
        <f t="shared" si="92"/>
        <v>0.4028698215155469</v>
      </c>
      <c r="FD80" s="2">
        <f t="shared" si="92"/>
        <v>0.40323817834493864</v>
      </c>
      <c r="FE80" s="2">
        <f t="shared" si="92"/>
        <v>0.41548845318663802</v>
      </c>
      <c r="FG80" s="2">
        <f t="shared" si="93"/>
        <v>0.90542613313197484</v>
      </c>
      <c r="FH80" s="2">
        <f t="shared" si="93"/>
        <v>0.90241291101024179</v>
      </c>
      <c r="FI80" s="2">
        <f t="shared" si="93"/>
        <v>0.90117397183543435</v>
      </c>
      <c r="FJ80" s="2">
        <f t="shared" si="93"/>
        <v>0.91625689696890289</v>
      </c>
      <c r="FK80" s="2">
        <f t="shared" si="93"/>
        <v>0.9087971904552048</v>
      </c>
      <c r="FL80" s="2">
        <f t="shared" si="93"/>
        <v>0.90453065228424534</v>
      </c>
      <c r="FM80" s="2">
        <f t="shared" si="93"/>
        <v>0.90241463285687373</v>
      </c>
      <c r="FN80" s="2">
        <f t="shared" si="93"/>
        <v>0.8922656656863609</v>
      </c>
      <c r="FO80" s="2">
        <f t="shared" si="93"/>
        <v>0.89215013036287127</v>
      </c>
      <c r="FP80" s="2">
        <f t="shared" si="93"/>
        <v>0.88799387645891381</v>
      </c>
      <c r="FQ80" s="2">
        <f t="shared" si="93"/>
        <v>0.88449862859480455</v>
      </c>
      <c r="FR80" s="2">
        <f t="shared" si="93"/>
        <v>0.88405727736493456</v>
      </c>
      <c r="FS80" s="2">
        <f t="shared" si="93"/>
        <v>0.87314620816518751</v>
      </c>
      <c r="FT80" s="2">
        <f t="shared" si="93"/>
        <v>0.81984980885367809</v>
      </c>
      <c r="FU80" s="2">
        <f t="shared" si="93"/>
        <v>0.77508281288216285</v>
      </c>
      <c r="FW80" s="2">
        <f t="shared" si="82"/>
        <v>2.9557212586672054E-3</v>
      </c>
      <c r="FX80" s="2">
        <f t="shared" si="82"/>
        <v>8.7981798788358296E-4</v>
      </c>
      <c r="FY80" s="2">
        <f t="shared" si="82"/>
        <v>8.3217555187291195E-4</v>
      </c>
      <c r="FZ80" s="2">
        <f t="shared" si="82"/>
        <v>1.0538419211596527E-3</v>
      </c>
      <c r="GA80" s="2">
        <f t="shared" si="82"/>
        <v>1.1047255907331759E-3</v>
      </c>
      <c r="GB80" s="2">
        <f t="shared" si="82"/>
        <v>9.7891151218032642E-4</v>
      </c>
      <c r="GC80" s="2">
        <f t="shared" si="82"/>
        <v>1.0674237746328519E-3</v>
      </c>
      <c r="GD80" s="2">
        <f t="shared" si="82"/>
        <v>1.1531960540644534E-3</v>
      </c>
      <c r="GE80" s="2">
        <f t="shared" si="82"/>
        <v>1.1615810882647769E-3</v>
      </c>
      <c r="GF80" s="2">
        <f t="shared" si="82"/>
        <v>9.6022652200600874E-4</v>
      </c>
      <c r="GG80" s="2">
        <f t="shared" si="82"/>
        <v>8.1024679859143228E-4</v>
      </c>
      <c r="GH80" s="2">
        <f t="shared" si="82"/>
        <v>6.920121090972424E-4</v>
      </c>
      <c r="GI80" s="2">
        <f t="shared" si="82"/>
        <v>5.699904058285391E-4</v>
      </c>
      <c r="GJ80" s="2">
        <f t="shared" si="82"/>
        <v>3.8173245361632936E-4</v>
      </c>
      <c r="GK80" s="2">
        <f t="shared" si="82"/>
        <v>3.2872118391723628E-4</v>
      </c>
      <c r="GM80" s="82">
        <f t="shared" si="83"/>
        <v>7.300316566520311E-2</v>
      </c>
      <c r="GN80" s="82">
        <f t="shared" si="83"/>
        <v>0.19950392069370476</v>
      </c>
      <c r="GO80" s="82">
        <f t="shared" si="83"/>
        <v>7.5590514943750783E-2</v>
      </c>
      <c r="GP80" s="82">
        <f t="shared" si="83"/>
        <v>1.5228177998475275E-2</v>
      </c>
      <c r="GQ80" s="82">
        <f t="shared" si="83"/>
        <v>1.0967495834228345E-2</v>
      </c>
      <c r="GR80" s="82">
        <f t="shared" si="83"/>
        <v>2.1538461742429498E-2</v>
      </c>
      <c r="GS80" s="82">
        <f t="shared" si="83"/>
        <v>2.1843251099389418E-2</v>
      </c>
      <c r="GT80" s="82">
        <f t="shared" si="83"/>
        <v>2.3174050701920825E-2</v>
      </c>
      <c r="GU80" s="82">
        <f t="shared" si="83"/>
        <v>3.8986939871432522E-2</v>
      </c>
      <c r="GV80" s="82">
        <f t="shared" si="83"/>
        <v>0.10307071387177613</v>
      </c>
      <c r="GW80" s="82">
        <f t="shared" si="83"/>
        <v>0.11456113925151214</v>
      </c>
      <c r="GX80" s="82">
        <f t="shared" si="83"/>
        <v>0.30943691763781522</v>
      </c>
      <c r="GY80" s="82">
        <f t="shared" si="83"/>
        <v>0.54281205606992433</v>
      </c>
      <c r="GZ80" s="82">
        <f t="shared" si="83"/>
        <v>0.64421452473191398</v>
      </c>
      <c r="HA80" s="82">
        <f t="shared" si="83"/>
        <v>0.59221377406906617</v>
      </c>
      <c r="HC80" s="82">
        <f t="shared" si="73"/>
        <v>1.1899010104627438E-2</v>
      </c>
      <c r="HD80" s="82">
        <f t="shared" si="73"/>
        <v>9.7107093983994381E-3</v>
      </c>
      <c r="HE80" s="82">
        <f t="shared" si="73"/>
        <v>1.1679527035702526E-2</v>
      </c>
      <c r="HF80" s="82">
        <f t="shared" si="73"/>
        <v>1.3336670589084592E-2</v>
      </c>
      <c r="HG80" s="82">
        <f t="shared" si="87"/>
        <v>2.3109451449274562E-2</v>
      </c>
      <c r="HH80" s="82">
        <f t="shared" si="87"/>
        <v>2.2073505398194002E-2</v>
      </c>
      <c r="HI80" s="82">
        <f t="shared" si="87"/>
        <v>2.8918430849962921E-2</v>
      </c>
      <c r="HJ80" s="82">
        <f t="shared" si="87"/>
        <v>2.22131871973687E-2</v>
      </c>
      <c r="HK80" s="82">
        <f t="shared" si="87"/>
        <v>1.6724093406630329E-2</v>
      </c>
      <c r="HL80" s="82">
        <f t="shared" si="87"/>
        <v>1.1953086575818596E-2</v>
      </c>
      <c r="HM80" s="82">
        <f t="shared" si="87"/>
        <v>8.3959659292871421E-3</v>
      </c>
      <c r="HN80" s="82">
        <f t="shared" si="87"/>
        <v>5.0136937770587815E-3</v>
      </c>
      <c r="HO80" s="82">
        <f t="shared" si="87"/>
        <v>2.3647553695241691E-3</v>
      </c>
      <c r="HP80" s="82">
        <f t="shared" si="87"/>
        <v>2.073557701906205E-4</v>
      </c>
      <c r="HQ80" s="82">
        <f t="shared" si="87"/>
        <v>3.8817615190556819E-5</v>
      </c>
      <c r="HS80" s="82">
        <f t="shared" si="84"/>
        <v>2.9557844901896543E-11</v>
      </c>
      <c r="HT80" s="82">
        <f t="shared" si="84"/>
        <v>1.8885393624835037E-14</v>
      </c>
      <c r="HU80" s="82">
        <f t="shared" si="84"/>
        <v>8.6538035524737219E-16</v>
      </c>
      <c r="HV80" s="82">
        <f t="shared" si="84"/>
        <v>4.8589821055948196E-18</v>
      </c>
      <c r="HW80" s="82">
        <f t="shared" si="84"/>
        <v>1.4237483368007239E-15</v>
      </c>
      <c r="HX80" s="82">
        <f t="shared" si="84"/>
        <v>7.5083581403497283E-17</v>
      </c>
      <c r="HY80" s="82">
        <f t="shared" si="84"/>
        <v>4.0401003769252419E-16</v>
      </c>
      <c r="HZ80" s="82">
        <f t="shared" si="84"/>
        <v>9.7570882123257968E-17</v>
      </c>
      <c r="IA80" s="82">
        <f t="shared" si="84"/>
        <v>6.2403971757733682E-17</v>
      </c>
      <c r="IB80" s="82">
        <f t="shared" si="84"/>
        <v>7.4027268398914598E-17</v>
      </c>
      <c r="IC80" s="82">
        <f t="shared" si="84"/>
        <v>2.3226837395569035E-18</v>
      </c>
      <c r="ID80" s="82">
        <f t="shared" si="84"/>
        <v>2.427320473786177E-18</v>
      </c>
      <c r="IE80" s="82">
        <f t="shared" si="84"/>
        <v>9.3447205324275886E-19</v>
      </c>
      <c r="IF80" s="82">
        <f t="shared" si="84"/>
        <v>1.2737889726373851E-20</v>
      </c>
      <c r="IG80" s="82">
        <f t="shared" si="84"/>
        <v>2.8419190168597229E-19</v>
      </c>
      <c r="II80" s="82">
        <f t="shared" si="85"/>
        <v>6.948636425627496E-74</v>
      </c>
      <c r="IJ80" s="82">
        <f t="shared" si="85"/>
        <v>1.3252120722222834E-88</v>
      </c>
      <c r="IK80" s="82">
        <f t="shared" si="85"/>
        <v>6.4095198318152141E-103</v>
      </c>
      <c r="IL80" s="82">
        <f t="shared" si="85"/>
        <v>8.243315873107907E-120</v>
      </c>
      <c r="IM80" s="82">
        <f t="shared" si="85"/>
        <v>5.1494577101826113E-101</v>
      </c>
      <c r="IN80" s="82">
        <f t="shared" si="85"/>
        <v>5.1026840268414133E-110</v>
      </c>
      <c r="IO80" s="82">
        <f t="shared" si="85"/>
        <v>9.666693949387818E-106</v>
      </c>
      <c r="IP80" s="82">
        <f t="shared" si="85"/>
        <v>8.1489368652277828E-110</v>
      </c>
      <c r="IQ80" s="82">
        <f t="shared" si="85"/>
        <v>2.5778759275087109E-109</v>
      </c>
      <c r="IR80" s="82">
        <f t="shared" si="85"/>
        <v>1.2934808754034281E-107</v>
      </c>
      <c r="IS80" s="82">
        <f t="shared" si="85"/>
        <v>1.7812844300216977E-117</v>
      </c>
      <c r="IT80" s="82">
        <f t="shared" si="85"/>
        <v>4.8298643594307706E-115</v>
      </c>
      <c r="IU80" s="82">
        <f t="shared" si="85"/>
        <v>3.6688149242913368E-115</v>
      </c>
      <c r="IV80" s="82">
        <f t="shared" si="85"/>
        <v>4.5927674520783635E-74</v>
      </c>
      <c r="IW80" s="82">
        <f t="shared" si="85"/>
        <v>4.4608374929113776E-50</v>
      </c>
      <c r="IY80" s="82">
        <f t="shared" si="86"/>
        <v>8.4902175799388385E-2</v>
      </c>
      <c r="IZ80" s="82">
        <f t="shared" si="86"/>
        <v>0.20921463009212307</v>
      </c>
      <c r="JA80" s="82">
        <f t="shared" si="86"/>
        <v>8.7270041979454177E-2</v>
      </c>
      <c r="JB80" s="82">
        <f t="shared" si="86"/>
        <v>2.8564848587559869E-2</v>
      </c>
      <c r="JC80" s="82">
        <f t="shared" si="86"/>
        <v>3.4076947283504327E-2</v>
      </c>
      <c r="JD80" s="82">
        <f t="shared" si="86"/>
        <v>4.3611967140623577E-2</v>
      </c>
      <c r="JE80" s="82">
        <f t="shared" si="86"/>
        <v>5.0761681949352738E-2</v>
      </c>
      <c r="JF80" s="82">
        <f t="shared" si="86"/>
        <v>4.5387237899289626E-2</v>
      </c>
      <c r="JG80" s="82">
        <f t="shared" si="86"/>
        <v>5.5711033278062913E-2</v>
      </c>
      <c r="JH80" s="82">
        <f t="shared" si="86"/>
        <v>0.11502380044759479</v>
      </c>
      <c r="JI80" s="82">
        <f t="shared" si="86"/>
        <v>0.12295710518079928</v>
      </c>
      <c r="JJ80" s="82">
        <f t="shared" si="86"/>
        <v>0.31445061141487402</v>
      </c>
      <c r="JK80" s="82">
        <f t="shared" si="86"/>
        <v>0.54517681143944852</v>
      </c>
      <c r="JL80" s="82">
        <f t="shared" si="86"/>
        <v>0.64442188050210458</v>
      </c>
      <c r="JM80" s="82">
        <f t="shared" si="86"/>
        <v>0.5922525916842567</v>
      </c>
    </row>
    <row r="81" spans="2:273" x14ac:dyDescent="0.25">
      <c r="B81" s="2">
        <v>54</v>
      </c>
      <c r="C81" s="37">
        <v>0.437724</v>
      </c>
      <c r="D81" s="37">
        <v>0.43667400000000001</v>
      </c>
      <c r="E81" s="37">
        <v>0.43167</v>
      </c>
      <c r="F81" s="37">
        <v>0.43976599999999999</v>
      </c>
      <c r="G81" s="37">
        <v>0.43617800000000001</v>
      </c>
      <c r="H81" s="37">
        <v>0.42982500000000001</v>
      </c>
      <c r="I81" s="37">
        <v>0.440803</v>
      </c>
      <c r="J81" s="37">
        <v>0.43749500000000002</v>
      </c>
      <c r="K81" s="37">
        <v>0.431676</v>
      </c>
      <c r="L81" s="37">
        <v>0.42851400000000001</v>
      </c>
      <c r="M81" s="37">
        <v>0.42608699999999999</v>
      </c>
      <c r="N81" s="37">
        <v>0.45613199999999998</v>
      </c>
      <c r="O81" s="37">
        <v>0.59180699999999997</v>
      </c>
      <c r="P81" s="37">
        <v>0.67290099999999997</v>
      </c>
      <c r="Q81" s="37">
        <v>0.64020699999999997</v>
      </c>
      <c r="S81" s="4">
        <f t="shared" si="88"/>
        <v>0.43945352759044537</v>
      </c>
      <c r="T81" s="4">
        <f t="shared" si="88"/>
        <v>0.45627531018018697</v>
      </c>
      <c r="U81" s="4">
        <f t="shared" si="88"/>
        <v>0.43870021013408145</v>
      </c>
      <c r="V81" s="4">
        <f t="shared" si="88"/>
        <v>0.43495776284413012</v>
      </c>
      <c r="W81" s="4">
        <f t="shared" si="88"/>
        <v>0.43893151777300982</v>
      </c>
      <c r="X81" s="4">
        <f t="shared" si="88"/>
        <v>0.4314765035592884</v>
      </c>
      <c r="Y81" s="4">
        <f t="shared" si="88"/>
        <v>0.44320407522420086</v>
      </c>
      <c r="Z81" s="4">
        <f t="shared" si="88"/>
        <v>0.43449564375198407</v>
      </c>
      <c r="AA81" s="4">
        <f t="shared" si="88"/>
        <v>0.42920883006222083</v>
      </c>
      <c r="AB81" s="4">
        <f t="shared" si="88"/>
        <v>0.43287205134213774</v>
      </c>
      <c r="AC81" s="4">
        <f t="shared" si="88"/>
        <v>0.43168571095804087</v>
      </c>
      <c r="AD81" s="4">
        <f t="shared" si="88"/>
        <v>0.47485820375674986</v>
      </c>
      <c r="AE81" s="4">
        <f t="shared" si="88"/>
        <v>0.58137978497049103</v>
      </c>
      <c r="AF81" s="4">
        <f t="shared" si="88"/>
        <v>0.66636649697441774</v>
      </c>
      <c r="AG81" s="4">
        <f t="shared" si="88"/>
        <v>0.62979878236406683</v>
      </c>
      <c r="AI81" s="4">
        <f t="shared" si="89"/>
        <v>-1.7295275904453677E-3</v>
      </c>
      <c r="AJ81" s="4">
        <f t="shared" si="89"/>
        <v>-1.9601310180186959E-2</v>
      </c>
      <c r="AK81" s="4">
        <f t="shared" si="89"/>
        <v>-7.0302101340814493E-3</v>
      </c>
      <c r="AL81" s="4">
        <f t="shared" si="89"/>
        <v>4.8082371558698656E-3</v>
      </c>
      <c r="AM81" s="4">
        <f t="shared" si="89"/>
        <v>-2.7535177730098059E-3</v>
      </c>
      <c r="AN81" s="4">
        <f t="shared" si="89"/>
        <v>-1.651503559288392E-3</v>
      </c>
      <c r="AO81" s="4">
        <f t="shared" si="89"/>
        <v>-2.4010752242008548E-3</v>
      </c>
      <c r="AP81" s="4">
        <f t="shared" si="89"/>
        <v>2.9993562480159497E-3</v>
      </c>
      <c r="AQ81" s="4">
        <f t="shared" si="89"/>
        <v>2.4671699377791789E-3</v>
      </c>
      <c r="AR81" s="4">
        <f t="shared" si="89"/>
        <v>-4.3580513421377365E-3</v>
      </c>
      <c r="AS81" s="4">
        <f t="shared" si="89"/>
        <v>-5.5987109580408756E-3</v>
      </c>
      <c r="AT81" s="4">
        <f t="shared" si="89"/>
        <v>-1.8726203756749882E-2</v>
      </c>
      <c r="AU81" s="4">
        <f t="shared" si="89"/>
        <v>1.0427215029508941E-2</v>
      </c>
      <c r="AV81" s="4">
        <f t="shared" si="89"/>
        <v>6.5345030255822278E-3</v>
      </c>
      <c r="AW81" s="4">
        <f t="shared" si="89"/>
        <v>1.0408217635933137E-2</v>
      </c>
      <c r="AY81" s="2">
        <f t="shared" si="80"/>
        <v>0.41166478062918888</v>
      </c>
      <c r="AZ81" s="2">
        <f t="shared" si="80"/>
        <v>0.40654538466317203</v>
      </c>
      <c r="BA81" s="2">
        <f t="shared" si="80"/>
        <v>0.40928772834228794</v>
      </c>
      <c r="BB81" s="2">
        <f t="shared" si="80"/>
        <v>0.40808451766048592</v>
      </c>
      <c r="BC81" s="2">
        <f t="shared" si="80"/>
        <v>0.39988489168581803</v>
      </c>
      <c r="BD81" s="2">
        <f t="shared" si="80"/>
        <v>0.39358139300118883</v>
      </c>
      <c r="BE81" s="2">
        <f t="shared" si="80"/>
        <v>0.39557344629106395</v>
      </c>
      <c r="BF81" s="2">
        <f t="shared" si="80"/>
        <v>0.39645087105210342</v>
      </c>
      <c r="BG81" s="2">
        <f t="shared" si="80"/>
        <v>0.39723290986234233</v>
      </c>
      <c r="BH81" s="2">
        <f t="shared" si="80"/>
        <v>0.39877444868674428</v>
      </c>
      <c r="BI81" s="2">
        <f t="shared" si="80"/>
        <v>0.40147057634398159</v>
      </c>
      <c r="BJ81" s="2">
        <f t="shared" si="80"/>
        <v>0.39935065972437461</v>
      </c>
      <c r="BK81" s="2">
        <f t="shared" si="80"/>
        <v>0.40377554135825705</v>
      </c>
      <c r="BL81" s="2">
        <f t="shared" si="80"/>
        <v>0.40740611495077028</v>
      </c>
      <c r="BM81" s="2">
        <f t="shared" si="80"/>
        <v>0.41233145377623009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0.44166883990147787</v>
      </c>
      <c r="DL81" s="2">
        <f t="shared" si="90"/>
        <v>0.44376567980295561</v>
      </c>
      <c r="DM81" s="2">
        <f t="shared" si="90"/>
        <v>0.45032221182266008</v>
      </c>
      <c r="DN81" s="2">
        <f t="shared" si="90"/>
        <v>0.44610738380138382</v>
      </c>
      <c r="DO81" s="2">
        <f t="shared" si="90"/>
        <v>0.4362324458128079</v>
      </c>
      <c r="DP81" s="2">
        <f t="shared" si="90"/>
        <v>0.43092370197044333</v>
      </c>
      <c r="DQ81" s="2">
        <f t="shared" si="90"/>
        <v>0.43653834482758624</v>
      </c>
      <c r="DR81" s="2">
        <f t="shared" si="90"/>
        <v>0.43634532665925096</v>
      </c>
      <c r="DS81" s="2">
        <f t="shared" si="90"/>
        <v>0.43485979221357063</v>
      </c>
      <c r="DT81" s="2">
        <f t="shared" si="90"/>
        <v>0.43231250263255477</v>
      </c>
      <c r="DU81" s="2">
        <f t="shared" si="90"/>
        <v>0.43413951330645151</v>
      </c>
      <c r="DV81" s="2">
        <f t="shared" si="90"/>
        <v>0.42753289314516119</v>
      </c>
      <c r="DW81" s="2">
        <f t="shared" si="90"/>
        <v>0.43061261693548386</v>
      </c>
      <c r="DX81" s="2">
        <f t="shared" si="90"/>
        <v>0.42756072496782493</v>
      </c>
      <c r="DY81" s="2">
        <f t="shared" si="90"/>
        <v>0.44747404155525833</v>
      </c>
      <c r="EA81" s="2">
        <f t="shared" si="91"/>
        <v>0.40887321428571405</v>
      </c>
      <c r="EB81" s="2">
        <f t="shared" si="91"/>
        <v>0.40287597278791099</v>
      </c>
      <c r="EC81" s="2">
        <f t="shared" si="91"/>
        <v>0.40518744564273307</v>
      </c>
      <c r="ED81" s="2">
        <f t="shared" si="91"/>
        <v>0.40491788837478315</v>
      </c>
      <c r="EE81" s="2">
        <f t="shared" si="91"/>
        <v>0.39656048161625707</v>
      </c>
      <c r="EF81" s="2">
        <f t="shared" si="91"/>
        <v>0.38998348357228202</v>
      </c>
      <c r="EG81" s="2">
        <f t="shared" si="91"/>
        <v>0.39153349291044781</v>
      </c>
      <c r="EH81" s="2">
        <f t="shared" si="91"/>
        <v>0.39205716021505382</v>
      </c>
      <c r="EI81" s="2">
        <f t="shared" si="91"/>
        <v>0.39308264074626864</v>
      </c>
      <c r="EJ81" s="2">
        <f t="shared" si="91"/>
        <v>0.3949135988117573</v>
      </c>
      <c r="EK81" s="2">
        <f t="shared" si="91"/>
        <v>0.39757617839802356</v>
      </c>
      <c r="EL81" s="2">
        <f t="shared" si="91"/>
        <v>0.39597663034647551</v>
      </c>
      <c r="EM81" s="2">
        <f t="shared" si="91"/>
        <v>0.40021811715625338</v>
      </c>
      <c r="EN81" s="2">
        <f t="shared" si="91"/>
        <v>0.403367434110531</v>
      </c>
      <c r="EO81" s="2">
        <f t="shared" si="91"/>
        <v>0.40302549243243252</v>
      </c>
      <c r="EQ81" s="2">
        <f t="shared" si="92"/>
        <v>0.39008554645354643</v>
      </c>
      <c r="ER81" s="2">
        <f t="shared" si="92"/>
        <v>0.40151704684345585</v>
      </c>
      <c r="ES81" s="2">
        <f t="shared" si="92"/>
        <v>0.40144295001804614</v>
      </c>
      <c r="ET81" s="2">
        <f t="shared" si="92"/>
        <v>0.4027067298415174</v>
      </c>
      <c r="EU81" s="2">
        <f t="shared" si="92"/>
        <v>0.39481215646320528</v>
      </c>
      <c r="EV81" s="2">
        <f t="shared" si="92"/>
        <v>0.39285772529515339</v>
      </c>
      <c r="EW81" s="2">
        <f t="shared" si="92"/>
        <v>0.39143146410629026</v>
      </c>
      <c r="EX81" s="2">
        <f t="shared" si="92"/>
        <v>0.3924822482939887</v>
      </c>
      <c r="EY81" s="2">
        <f t="shared" si="92"/>
        <v>0.39440937765881823</v>
      </c>
      <c r="EZ81" s="2">
        <f t="shared" si="92"/>
        <v>0.39728510785225046</v>
      </c>
      <c r="FA81" s="2">
        <f t="shared" si="92"/>
        <v>0.40132081892218602</v>
      </c>
      <c r="FB81" s="2">
        <f t="shared" si="92"/>
        <v>0.39972786754024786</v>
      </c>
      <c r="FC81" s="2">
        <f t="shared" si="92"/>
        <v>0.40234703994551291</v>
      </c>
      <c r="FD81" s="2">
        <f t="shared" si="92"/>
        <v>0.40271417285254296</v>
      </c>
      <c r="FE81" s="2">
        <f t="shared" si="92"/>
        <v>0.41491416017532595</v>
      </c>
      <c r="FG81" s="2">
        <f t="shared" si="93"/>
        <v>0.91302383832728806</v>
      </c>
      <c r="FH81" s="2">
        <f t="shared" si="93"/>
        <v>0.91022868615356867</v>
      </c>
      <c r="FI81" s="2">
        <f t="shared" si="93"/>
        <v>0.90907897649960834</v>
      </c>
      <c r="FJ81" s="2">
        <f t="shared" si="93"/>
        <v>0.92305843955373723</v>
      </c>
      <c r="FK81" s="2">
        <f t="shared" si="93"/>
        <v>0.91614915795951812</v>
      </c>
      <c r="FL81" s="2">
        <f t="shared" si="93"/>
        <v>0.91219332043642354</v>
      </c>
      <c r="FM81" s="2">
        <f t="shared" si="93"/>
        <v>0.91023028381530946</v>
      </c>
      <c r="FN81" s="2">
        <f t="shared" si="93"/>
        <v>0.90080480306362509</v>
      </c>
      <c r="FO81" s="2">
        <f t="shared" si="93"/>
        <v>0.90069740603523707</v>
      </c>
      <c r="FP81" s="2">
        <f t="shared" si="93"/>
        <v>0.89683245155784563</v>
      </c>
      <c r="FQ81" s="2">
        <f t="shared" si="93"/>
        <v>0.8935799644673541</v>
      </c>
      <c r="FR81" s="2">
        <f t="shared" si="93"/>
        <v>0.89316912335390852</v>
      </c>
      <c r="FS81" s="2">
        <f t="shared" si="93"/>
        <v>0.8830020641081664</v>
      </c>
      <c r="FT81" s="2">
        <f t="shared" si="93"/>
        <v>0.83305478019162493</v>
      </c>
      <c r="FU81" s="2">
        <f t="shared" si="93"/>
        <v>0.79073160847680524</v>
      </c>
      <c r="FW81" s="2">
        <f t="shared" si="82"/>
        <v>3.2399599984091472E-3</v>
      </c>
      <c r="FX81" s="2">
        <f t="shared" si="82"/>
        <v>9.6461936026028612E-4</v>
      </c>
      <c r="FY81" s="2">
        <f t="shared" si="82"/>
        <v>9.1238909519480299E-4</v>
      </c>
      <c r="FZ81" s="2">
        <f t="shared" si="82"/>
        <v>1.1553972163005773E-3</v>
      </c>
      <c r="GA81" s="2">
        <f t="shared" si="82"/>
        <v>1.2111784332226416E-3</v>
      </c>
      <c r="GB81" s="2">
        <f t="shared" si="82"/>
        <v>1.0732537670916883E-3</v>
      </c>
      <c r="GC81" s="2">
        <f t="shared" si="82"/>
        <v>1.1702863751872211E-3</v>
      </c>
      <c r="GD81" s="2">
        <f t="shared" si="82"/>
        <v>1.2643136638026168E-3</v>
      </c>
      <c r="GE81" s="2">
        <f t="shared" si="82"/>
        <v>1.2735056180645816E-3</v>
      </c>
      <c r="GF81" s="2">
        <f t="shared" si="82"/>
        <v>1.0527699151616282E-3</v>
      </c>
      <c r="GG81" s="2">
        <f t="shared" si="82"/>
        <v>8.8834850492648491E-4</v>
      </c>
      <c r="GH81" s="2">
        <f t="shared" si="82"/>
        <v>7.5872553347997365E-4</v>
      </c>
      <c r="GI81" s="2">
        <f t="shared" si="82"/>
        <v>6.2494768509982306E-4</v>
      </c>
      <c r="GJ81" s="2">
        <f t="shared" si="82"/>
        <v>4.1854589758289244E-4</v>
      </c>
      <c r="GK81" s="2">
        <f t="shared" si="82"/>
        <v>3.6042418012932484E-4</v>
      </c>
      <c r="GM81" s="82">
        <f t="shared" si="83"/>
        <v>2.7984353235268333E-2</v>
      </c>
      <c r="GN81" s="82">
        <f t="shared" si="83"/>
        <v>9.0165601969483616E-2</v>
      </c>
      <c r="GO81" s="82">
        <f t="shared" si="83"/>
        <v>2.699074188120594E-2</v>
      </c>
      <c r="GP81" s="82">
        <f t="shared" si="83"/>
        <v>4.0025913450922341E-3</v>
      </c>
      <c r="GQ81" s="82">
        <f t="shared" si="83"/>
        <v>2.6727562893603223E-3</v>
      </c>
      <c r="GR81" s="82">
        <f t="shared" si="83"/>
        <v>7.0301196284495628E-3</v>
      </c>
      <c r="GS81" s="82">
        <f t="shared" si="83"/>
        <v>7.0021740570014738E-3</v>
      </c>
      <c r="GT81" s="82">
        <f t="shared" si="83"/>
        <v>7.3650725337000384E-3</v>
      </c>
      <c r="GU81" s="82">
        <f t="shared" si="83"/>
        <v>1.2690384056683563E-2</v>
      </c>
      <c r="GV81" s="82">
        <f t="shared" si="83"/>
        <v>4.2643948220107836E-2</v>
      </c>
      <c r="GW81" s="82">
        <f t="shared" si="83"/>
        <v>4.7100689095348487E-2</v>
      </c>
      <c r="GX81" s="82">
        <f t="shared" si="83"/>
        <v>0.17420666841210403</v>
      </c>
      <c r="GY81" s="82">
        <f t="shared" si="83"/>
        <v>0.40312261239174774</v>
      </c>
      <c r="GZ81" s="82">
        <f t="shared" si="83"/>
        <v>0.57624718919479001</v>
      </c>
      <c r="HA81" s="82">
        <f t="shared" si="83"/>
        <v>0.56507640785304591</v>
      </c>
      <c r="HC81" s="82">
        <f t="shared" si="73"/>
        <v>1.7939574758094465E-2</v>
      </c>
      <c r="HD81" s="82">
        <f t="shared" si="73"/>
        <v>1.4233106752211244E-2</v>
      </c>
      <c r="HE81" s="82">
        <f t="shared" si="73"/>
        <v>1.7430805407280512E-2</v>
      </c>
      <c r="HF81" s="82">
        <f t="shared" si="73"/>
        <v>2.0695544974676402E-2</v>
      </c>
      <c r="HG81" s="82">
        <f t="shared" si="87"/>
        <v>3.3766651799113416E-2</v>
      </c>
      <c r="HH81" s="82">
        <f t="shared" si="87"/>
        <v>3.2644506016525E-2</v>
      </c>
      <c r="HI81" s="82">
        <f t="shared" si="87"/>
        <v>4.2044285843093603E-2</v>
      </c>
      <c r="HJ81" s="82">
        <f t="shared" si="87"/>
        <v>3.3132387905576197E-2</v>
      </c>
      <c r="HK81" s="82">
        <f t="shared" si="87"/>
        <v>2.5306869804651265E-2</v>
      </c>
      <c r="HL81" s="82">
        <f t="shared" si="87"/>
        <v>1.8128598887542556E-2</v>
      </c>
      <c r="HM81" s="82">
        <f t="shared" si="87"/>
        <v>1.306243274288307E-2</v>
      </c>
      <c r="HN81" s="82">
        <f t="shared" si="87"/>
        <v>7.8740434714726654E-3</v>
      </c>
      <c r="HO81" s="82">
        <f t="shared" si="87"/>
        <v>3.7892885937669597E-3</v>
      </c>
      <c r="HP81" s="82">
        <f t="shared" si="87"/>
        <v>3.913799721879254E-4</v>
      </c>
      <c r="HQ81" s="82">
        <f t="shared" si="87"/>
        <v>8.3787148192753712E-5</v>
      </c>
      <c r="HS81" s="82">
        <f t="shared" si="84"/>
        <v>8.6583322582706521E-11</v>
      </c>
      <c r="HT81" s="82">
        <f t="shared" si="84"/>
        <v>5.7944981064972398E-14</v>
      </c>
      <c r="HU81" s="82">
        <f t="shared" si="84"/>
        <v>3.04813894639197E-15</v>
      </c>
      <c r="HV81" s="82">
        <f t="shared" si="84"/>
        <v>2.2012079783404804E-17</v>
      </c>
      <c r="HW81" s="82">
        <f t="shared" si="84"/>
        <v>5.1673336854480513E-15</v>
      </c>
      <c r="HX81" s="82">
        <f t="shared" si="84"/>
        <v>2.9852553730577141E-16</v>
      </c>
      <c r="HY81" s="82">
        <f t="shared" si="84"/>
        <v>1.5389367075306128E-15</v>
      </c>
      <c r="HZ81" s="82">
        <f t="shared" si="84"/>
        <v>3.9841309569739661E-16</v>
      </c>
      <c r="IA81" s="82">
        <f t="shared" si="84"/>
        <v>2.56617345135626E-16</v>
      </c>
      <c r="IB81" s="82">
        <f t="shared" si="84"/>
        <v>2.8885111735629577E-16</v>
      </c>
      <c r="IC81" s="82">
        <f t="shared" si="84"/>
        <v>9.949677145458778E-18</v>
      </c>
      <c r="ID81" s="82">
        <f t="shared" si="84"/>
        <v>9.9204708109675069E-18</v>
      </c>
      <c r="IE81" s="82">
        <f t="shared" si="84"/>
        <v>3.7474324785319417E-18</v>
      </c>
      <c r="IF81" s="82">
        <f t="shared" si="84"/>
        <v>5.4985630007774113E-20</v>
      </c>
      <c r="IG81" s="82">
        <f t="shared" si="84"/>
        <v>1.0920690561281688E-18</v>
      </c>
      <c r="II81" s="82">
        <f t="shared" si="85"/>
        <v>1.2673175675988316E-71</v>
      </c>
      <c r="IJ81" s="82">
        <f t="shared" si="85"/>
        <v>2.3854271447876827E-86</v>
      </c>
      <c r="IK81" s="82">
        <f t="shared" si="85"/>
        <v>2.589016411254479E-100</v>
      </c>
      <c r="IL81" s="82">
        <f t="shared" si="85"/>
        <v>1.1526108605141244E-116</v>
      </c>
      <c r="IM81" s="82">
        <f t="shared" si="85"/>
        <v>2.3704050171932339E-98</v>
      </c>
      <c r="IN81" s="82">
        <f t="shared" si="85"/>
        <v>3.6472010710350771E-107</v>
      </c>
      <c r="IO81" s="82">
        <f t="shared" si="85"/>
        <v>5.7700645338293462E-103</v>
      </c>
      <c r="IP81" s="82">
        <f t="shared" si="85"/>
        <v>6.7377340379562414E-107</v>
      </c>
      <c r="IQ81" s="82">
        <f t="shared" si="85"/>
        <v>2.0809886974303092E-106</v>
      </c>
      <c r="IR81" s="82">
        <f t="shared" si="85"/>
        <v>7.849802276844985E-105</v>
      </c>
      <c r="IS81" s="82">
        <f t="shared" si="85"/>
        <v>1.6629018612946439E-114</v>
      </c>
      <c r="IT81" s="82">
        <f t="shared" si="85"/>
        <v>3.3801052214873843E-112</v>
      </c>
      <c r="IU81" s="82">
        <f t="shared" si="85"/>
        <v>2.1825588964118138E-112</v>
      </c>
      <c r="IV81" s="82">
        <f t="shared" si="85"/>
        <v>2.197610750256253E-72</v>
      </c>
      <c r="IW81" s="82">
        <f t="shared" si="85"/>
        <v>5.6536228567638226E-49</v>
      </c>
      <c r="IY81" s="82">
        <f t="shared" si="86"/>
        <v>4.5923928079946122E-2</v>
      </c>
      <c r="IZ81" s="82">
        <f t="shared" si="86"/>
        <v>0.1043987087217528</v>
      </c>
      <c r="JA81" s="82">
        <f t="shared" si="86"/>
        <v>4.4421547288489495E-2</v>
      </c>
      <c r="JB81" s="82">
        <f t="shared" si="86"/>
        <v>2.4698136319768658E-2</v>
      </c>
      <c r="JC81" s="82">
        <f t="shared" si="86"/>
        <v>3.6439408088478904E-2</v>
      </c>
      <c r="JD81" s="82">
        <f t="shared" si="86"/>
        <v>3.9674625644974863E-2</v>
      </c>
      <c r="JE81" s="82">
        <f t="shared" si="86"/>
        <v>4.9046459900096616E-2</v>
      </c>
      <c r="JF81" s="82">
        <f t="shared" si="86"/>
        <v>4.0497460439276628E-2</v>
      </c>
      <c r="JG81" s="82">
        <f t="shared" si="86"/>
        <v>3.7997253861335088E-2</v>
      </c>
      <c r="JH81" s="82">
        <f t="shared" si="86"/>
        <v>6.0772547107650683E-2</v>
      </c>
      <c r="JI81" s="82">
        <f t="shared" si="86"/>
        <v>6.0163121838231561E-2</v>
      </c>
      <c r="JJ81" s="82">
        <f t="shared" si="86"/>
        <v>0.18208071188357669</v>
      </c>
      <c r="JK81" s="82">
        <f t="shared" si="86"/>
        <v>0.40691190098551472</v>
      </c>
      <c r="JL81" s="82">
        <f t="shared" si="86"/>
        <v>0.57663856916697798</v>
      </c>
      <c r="JM81" s="82">
        <f t="shared" si="86"/>
        <v>0.56516019500123871</v>
      </c>
    </row>
    <row r="82" spans="2:273" x14ac:dyDescent="0.25">
      <c r="B82" s="2">
        <v>55</v>
      </c>
      <c r="C82" s="37">
        <v>0.44456299999999999</v>
      </c>
      <c r="D82" s="37">
        <v>0.43492599999999998</v>
      </c>
      <c r="E82" s="37">
        <v>0.437556</v>
      </c>
      <c r="F82" s="37">
        <v>0.451374</v>
      </c>
      <c r="G82" s="37">
        <v>0.44916699999999998</v>
      </c>
      <c r="H82" s="37">
        <v>0.440417</v>
      </c>
      <c r="I82" s="37">
        <v>0.451654</v>
      </c>
      <c r="J82" s="37">
        <v>0.44392199999999998</v>
      </c>
      <c r="K82" s="37">
        <v>0.44013600000000003</v>
      </c>
      <c r="L82" s="37">
        <v>0.43283700000000003</v>
      </c>
      <c r="M82" s="37">
        <v>0.42818600000000001</v>
      </c>
      <c r="N82" s="37">
        <v>0.42886099999999999</v>
      </c>
      <c r="O82" s="37">
        <v>0.50341199999999997</v>
      </c>
      <c r="P82" s="37">
        <v>0.597387</v>
      </c>
      <c r="Q82" s="37">
        <v>0.58425800000000006</v>
      </c>
      <c r="S82" s="4">
        <f t="shared" si="88"/>
        <v>0.44123036051006792</v>
      </c>
      <c r="T82" s="4">
        <f t="shared" si="88"/>
        <v>0.43997234245661049</v>
      </c>
      <c r="U82" s="4">
        <f t="shared" si="88"/>
        <v>0.43993360963025774</v>
      </c>
      <c r="V82" s="4">
        <f t="shared" si="88"/>
        <v>0.44459680216680575</v>
      </c>
      <c r="W82" s="4">
        <f t="shared" si="88"/>
        <v>0.45140225978212456</v>
      </c>
      <c r="X82" s="4">
        <f t="shared" si="88"/>
        <v>0.44298729884871729</v>
      </c>
      <c r="Y82" s="4">
        <f t="shared" si="88"/>
        <v>0.45706885805954289</v>
      </c>
      <c r="Z82" s="4">
        <f t="shared" si="88"/>
        <v>0.44616405283943172</v>
      </c>
      <c r="AA82" s="4">
        <f t="shared" si="88"/>
        <v>0.43735497855808841</v>
      </c>
      <c r="AB82" s="4">
        <f t="shared" si="88"/>
        <v>0.43169487941372958</v>
      </c>
      <c r="AC82" s="4">
        <f t="shared" si="88"/>
        <v>0.42755684984508963</v>
      </c>
      <c r="AD82" s="4">
        <f t="shared" si="88"/>
        <v>0.44076537883691036</v>
      </c>
      <c r="AE82" s="4">
        <f t="shared" si="88"/>
        <v>0.50997960533364872</v>
      </c>
      <c r="AF82" s="4">
        <f t="shared" si="88"/>
        <v>0.58713960030582735</v>
      </c>
      <c r="AG82" s="4">
        <f t="shared" si="88"/>
        <v>0.57497671287683927</v>
      </c>
      <c r="AI82" s="4">
        <f t="shared" si="89"/>
        <v>3.3326394899320655E-3</v>
      </c>
      <c r="AJ82" s="4">
        <f t="shared" si="89"/>
        <v>-5.0463424566105086E-3</v>
      </c>
      <c r="AK82" s="4">
        <f t="shared" si="89"/>
        <v>-2.3776096302577376E-3</v>
      </c>
      <c r="AL82" s="4">
        <f t="shared" si="89"/>
        <v>6.7771978331942484E-3</v>
      </c>
      <c r="AM82" s="4">
        <f t="shared" si="89"/>
        <v>-2.2352597821245768E-3</v>
      </c>
      <c r="AN82" s="4">
        <f t="shared" si="89"/>
        <v>-2.5702988487172895E-3</v>
      </c>
      <c r="AO82" s="4">
        <f t="shared" si="89"/>
        <v>-5.414858059542893E-3</v>
      </c>
      <c r="AP82" s="4">
        <f t="shared" si="89"/>
        <v>-2.2420528394317407E-3</v>
      </c>
      <c r="AQ82" s="4">
        <f t="shared" si="89"/>
        <v>2.781021441911613E-3</v>
      </c>
      <c r="AR82" s="4">
        <f t="shared" si="89"/>
        <v>1.1421205862704453E-3</v>
      </c>
      <c r="AS82" s="4">
        <f t="shared" si="89"/>
        <v>6.2915015491038506E-4</v>
      </c>
      <c r="AT82" s="4">
        <f t="shared" si="89"/>
        <v>-1.1904378836910368E-2</v>
      </c>
      <c r="AU82" s="4">
        <f t="shared" si="89"/>
        <v>-6.5676053336487517E-3</v>
      </c>
      <c r="AV82" s="4">
        <f t="shared" si="89"/>
        <v>1.0247399694172654E-2</v>
      </c>
      <c r="AW82" s="4">
        <f t="shared" si="89"/>
        <v>9.2812871231607863E-3</v>
      </c>
      <c r="AY82" s="2">
        <f t="shared" si="80"/>
        <v>0.41076874841203326</v>
      </c>
      <c r="AZ82" s="2">
        <f t="shared" si="80"/>
        <v>0.40582224909218967</v>
      </c>
      <c r="BA82" s="2">
        <f t="shared" si="80"/>
        <v>0.40848453767350629</v>
      </c>
      <c r="BB82" s="2">
        <f t="shared" si="80"/>
        <v>0.40736041322193461</v>
      </c>
      <c r="BC82" s="2">
        <f t="shared" si="80"/>
        <v>0.39922121590921228</v>
      </c>
      <c r="BD82" s="2">
        <f t="shared" si="80"/>
        <v>0.39301470721581139</v>
      </c>
      <c r="BE82" s="2">
        <f t="shared" si="80"/>
        <v>0.39491003489915383</v>
      </c>
      <c r="BF82" s="2">
        <f t="shared" si="80"/>
        <v>0.39575697954297079</v>
      </c>
      <c r="BG82" s="2">
        <f t="shared" si="80"/>
        <v>0.39657270786687648</v>
      </c>
      <c r="BH82" s="2">
        <f t="shared" si="80"/>
        <v>0.39814822006458589</v>
      </c>
      <c r="BI82" s="2">
        <f t="shared" si="80"/>
        <v>0.40082648544637967</v>
      </c>
      <c r="BJ82" s="2">
        <f t="shared" si="80"/>
        <v>0.39875700270972286</v>
      </c>
      <c r="BK82" s="2">
        <f t="shared" si="80"/>
        <v>0.40311018819617711</v>
      </c>
      <c r="BL82" s="2">
        <f t="shared" si="80"/>
        <v>0.40668048882415908</v>
      </c>
      <c r="BM82" s="2">
        <f t="shared" si="80"/>
        <v>0.41161176348546225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0.44212731390257254</v>
      </c>
      <c r="DL82" s="2">
        <f t="shared" si="90"/>
        <v>0.44421623300492602</v>
      </c>
      <c r="DM82" s="2">
        <f t="shared" si="90"/>
        <v>0.45090475073891623</v>
      </c>
      <c r="DN82" s="2">
        <f t="shared" si="90"/>
        <v>0.44656076353276358</v>
      </c>
      <c r="DO82" s="2">
        <f t="shared" si="90"/>
        <v>0.43663593212917357</v>
      </c>
      <c r="DP82" s="2">
        <f t="shared" si="90"/>
        <v>0.43129774575807334</v>
      </c>
      <c r="DQ82" s="2">
        <f t="shared" si="90"/>
        <v>0.43706754482758625</v>
      </c>
      <c r="DR82" s="2">
        <f t="shared" si="90"/>
        <v>0.43687433155357797</v>
      </c>
      <c r="DS82" s="2">
        <f t="shared" si="90"/>
        <v>0.4353941312569522</v>
      </c>
      <c r="DT82" s="2">
        <f t="shared" si="90"/>
        <v>0.4327641651464591</v>
      </c>
      <c r="DU82" s="2">
        <f t="shared" si="90"/>
        <v>0.43455079032258054</v>
      </c>
      <c r="DV82" s="2">
        <f t="shared" si="90"/>
        <v>0.42781162903225795</v>
      </c>
      <c r="DW82" s="2">
        <f t="shared" si="90"/>
        <v>0.43091673442082107</v>
      </c>
      <c r="DX82" s="2">
        <f t="shared" si="90"/>
        <v>0.42771381788931784</v>
      </c>
      <c r="DY82" s="2">
        <f t="shared" si="90"/>
        <v>0.44815244563279844</v>
      </c>
      <c r="EA82" s="2">
        <f t="shared" si="91"/>
        <v>0.4081153928571426</v>
      </c>
      <c r="EB82" s="2">
        <f t="shared" si="91"/>
        <v>0.4023703496841981</v>
      </c>
      <c r="EC82" s="2">
        <f t="shared" si="91"/>
        <v>0.40461918900352689</v>
      </c>
      <c r="ED82" s="2">
        <f t="shared" si="91"/>
        <v>0.40438330977443615</v>
      </c>
      <c r="EE82" s="2">
        <f t="shared" si="91"/>
        <v>0.39610057556710776</v>
      </c>
      <c r="EF82" s="2">
        <f t="shared" si="91"/>
        <v>0.38965030302668269</v>
      </c>
      <c r="EG82" s="2">
        <f t="shared" si="91"/>
        <v>0.39111830391791047</v>
      </c>
      <c r="EH82" s="2">
        <f t="shared" si="91"/>
        <v>0.39162696962365595</v>
      </c>
      <c r="EI82" s="2">
        <f t="shared" si="91"/>
        <v>0.39266723970149253</v>
      </c>
      <c r="EJ82" s="2">
        <f t="shared" si="91"/>
        <v>0.39451359843652278</v>
      </c>
      <c r="EK82" s="2">
        <f t="shared" si="91"/>
        <v>0.39715958453445011</v>
      </c>
      <c r="EL82" s="2">
        <f t="shared" si="91"/>
        <v>0.39558422186379927</v>
      </c>
      <c r="EM82" s="2">
        <f t="shared" si="91"/>
        <v>0.39974840629391417</v>
      </c>
      <c r="EN82" s="2">
        <f t="shared" si="91"/>
        <v>0.40283661784624936</v>
      </c>
      <c r="EO82" s="2">
        <f t="shared" si="91"/>
        <v>0.40278644908108119</v>
      </c>
      <c r="EQ82" s="2">
        <f t="shared" si="92"/>
        <v>0.38970442857142856</v>
      </c>
      <c r="ER82" s="2">
        <f t="shared" si="92"/>
        <v>0.40104540032685787</v>
      </c>
      <c r="ES82" s="2">
        <f t="shared" si="92"/>
        <v>0.40097367222339264</v>
      </c>
      <c r="ET82" s="2">
        <f t="shared" si="92"/>
        <v>0.40223064708099504</v>
      </c>
      <c r="EU82" s="2">
        <f t="shared" si="92"/>
        <v>0.39440191853945394</v>
      </c>
      <c r="EV82" s="2">
        <f t="shared" si="92"/>
        <v>0.39243953186413522</v>
      </c>
      <c r="EW82" s="2">
        <f t="shared" si="92"/>
        <v>0.39101837762092595</v>
      </c>
      <c r="EX82" s="2">
        <f t="shared" si="92"/>
        <v>0.39203845339152676</v>
      </c>
      <c r="EY82" s="2">
        <f t="shared" si="92"/>
        <v>0.39395423608763669</v>
      </c>
      <c r="EZ82" s="2">
        <f t="shared" si="92"/>
        <v>0.39681746708338511</v>
      </c>
      <c r="FA82" s="2">
        <f t="shared" si="92"/>
        <v>0.40080308225050676</v>
      </c>
      <c r="FB82" s="2">
        <f t="shared" si="92"/>
        <v>0.39923813019259291</v>
      </c>
      <c r="FC82" s="2">
        <f t="shared" si="92"/>
        <v>0.40182425837547886</v>
      </c>
      <c r="FD82" s="2">
        <f t="shared" si="92"/>
        <v>0.40219016736014734</v>
      </c>
      <c r="FE82" s="2">
        <f t="shared" si="92"/>
        <v>0.41433986716401389</v>
      </c>
      <c r="FG82" s="2">
        <f t="shared" si="93"/>
        <v>0.92006505892530255</v>
      </c>
      <c r="FH82" s="2">
        <f t="shared" si="93"/>
        <v>0.9174757376017042</v>
      </c>
      <c r="FI82" s="2">
        <f t="shared" si="93"/>
        <v>0.91641031819274754</v>
      </c>
      <c r="FJ82" s="2">
        <f t="shared" si="93"/>
        <v>0.92935016182388053</v>
      </c>
      <c r="FK82" s="2">
        <f t="shared" si="93"/>
        <v>0.92295871525131679</v>
      </c>
      <c r="FL82" s="2">
        <f t="shared" si="93"/>
        <v>0.91929583316915886</v>
      </c>
      <c r="FM82" s="2">
        <f t="shared" si="93"/>
        <v>0.91747721798069692</v>
      </c>
      <c r="FN82" s="2">
        <f t="shared" si="93"/>
        <v>0.90873634669625258</v>
      </c>
      <c r="FO82" s="2">
        <f t="shared" si="93"/>
        <v>0.90863666605655291</v>
      </c>
      <c r="FP82" s="2">
        <f t="shared" si="93"/>
        <v>0.90504814007926648</v>
      </c>
      <c r="FQ82" s="2">
        <f t="shared" si="93"/>
        <v>0.90202636763003441</v>
      </c>
      <c r="FR82" s="2">
        <f t="shared" si="93"/>
        <v>0.90164454526248994</v>
      </c>
      <c r="FS82" s="2">
        <f t="shared" si="93"/>
        <v>0.89218672511642916</v>
      </c>
      <c r="FT82" s="2">
        <f t="shared" si="93"/>
        <v>0.84547426428607653</v>
      </c>
      <c r="FU82" s="2">
        <f t="shared" si="93"/>
        <v>0.8055647543424127</v>
      </c>
      <c r="FW82" s="2">
        <f t="shared" si="82"/>
        <v>3.551435367445102E-3</v>
      </c>
      <c r="FX82" s="2">
        <f t="shared" si="82"/>
        <v>1.0575856721717796E-3</v>
      </c>
      <c r="FY82" s="2">
        <f t="shared" si="82"/>
        <v>1.0003266948682954E-3</v>
      </c>
      <c r="FZ82" s="2">
        <f t="shared" si="82"/>
        <v>1.2667266527283695E-3</v>
      </c>
      <c r="GA82" s="2">
        <f t="shared" si="82"/>
        <v>1.3278755783381788E-3</v>
      </c>
      <c r="GB82" s="2">
        <f t="shared" si="82"/>
        <v>1.1766775147800624E-3</v>
      </c>
      <c r="GC82" s="2">
        <f t="shared" si="82"/>
        <v>1.2830486283127787E-3</v>
      </c>
      <c r="GD82" s="2">
        <f t="shared" si="82"/>
        <v>1.386123287926496E-3</v>
      </c>
      <c r="GE82" s="2">
        <f t="shared" si="82"/>
        <v>1.3961995980773091E-3</v>
      </c>
      <c r="GF82" s="2">
        <f t="shared" si="82"/>
        <v>1.1542220239583157E-3</v>
      </c>
      <c r="GG82" s="2">
        <f t="shared" si="82"/>
        <v>9.7397129079033909E-4</v>
      </c>
      <c r="GH82" s="2">
        <f t="shared" si="82"/>
        <v>8.3186511140006874E-4</v>
      </c>
      <c r="GI82" s="2">
        <f t="shared" si="82"/>
        <v>6.8520019710110449E-4</v>
      </c>
      <c r="GJ82" s="2">
        <f t="shared" si="82"/>
        <v>4.5890791982914898E-4</v>
      </c>
      <c r="GK82" s="2">
        <f t="shared" si="82"/>
        <v>3.9518351312874865E-4</v>
      </c>
      <c r="GM82" s="82">
        <f t="shared" si="83"/>
        <v>8.8263079461766963E-3</v>
      </c>
      <c r="GN82" s="82">
        <f t="shared" si="83"/>
        <v>3.2432359146351737E-2</v>
      </c>
      <c r="GO82" s="82">
        <f t="shared" si="83"/>
        <v>7.6960671591739397E-3</v>
      </c>
      <c r="GP82" s="82">
        <f t="shared" si="83"/>
        <v>8.4130547513887452E-4</v>
      </c>
      <c r="GQ82" s="82">
        <f t="shared" si="83"/>
        <v>5.1763601260229576E-4</v>
      </c>
      <c r="GR82" s="82">
        <f t="shared" si="83"/>
        <v>1.9250207266084559E-3</v>
      </c>
      <c r="GS82" s="82">
        <f t="shared" si="83"/>
        <v>1.8718377271370714E-3</v>
      </c>
      <c r="GT82" s="82">
        <f t="shared" si="83"/>
        <v>1.9411813555958168E-3</v>
      </c>
      <c r="GU82" s="82">
        <f t="shared" si="83"/>
        <v>3.3502175121830811E-3</v>
      </c>
      <c r="GV82" s="82">
        <f t="shared" si="83"/>
        <v>1.4518455079699923E-2</v>
      </c>
      <c r="GW82" s="82">
        <f t="shared" si="83"/>
        <v>1.5737353662313179E-2</v>
      </c>
      <c r="GX82" s="82">
        <f t="shared" si="83"/>
        <v>8.1353040895672329E-2</v>
      </c>
      <c r="GY82" s="82">
        <f t="shared" si="83"/>
        <v>0.25639920631946378</v>
      </c>
      <c r="GZ82" s="82">
        <f t="shared" si="83"/>
        <v>0.44655137260071592</v>
      </c>
      <c r="HA82" s="82">
        <f t="shared" si="83"/>
        <v>0.4819558164040898</v>
      </c>
      <c r="HC82" s="82">
        <f t="shared" si="73"/>
        <v>2.651390588888387E-2</v>
      </c>
      <c r="HD82" s="82">
        <f t="shared" si="73"/>
        <v>2.052075315550924E-2</v>
      </c>
      <c r="HE82" s="82">
        <f t="shared" si="73"/>
        <v>2.552898583484178E-2</v>
      </c>
      <c r="HF82" s="82">
        <f t="shared" si="73"/>
        <v>3.1370908772674636E-2</v>
      </c>
      <c r="HG82" s="82">
        <f t="shared" si="87"/>
        <v>4.8373304905348913E-2</v>
      </c>
      <c r="HH82" s="82">
        <f t="shared" si="87"/>
        <v>4.7283015697663772E-2</v>
      </c>
      <c r="HI82" s="82">
        <f t="shared" si="87"/>
        <v>5.9894913648613456E-2</v>
      </c>
      <c r="HJ82" s="82">
        <f t="shared" si="87"/>
        <v>4.8353537967092242E-2</v>
      </c>
      <c r="HK82" s="82">
        <f t="shared" si="87"/>
        <v>3.7465580161536609E-2</v>
      </c>
      <c r="HL82" s="82">
        <f t="shared" si="87"/>
        <v>2.6936574004160836E-2</v>
      </c>
      <c r="HM82" s="82">
        <f t="shared" si="87"/>
        <v>1.9890452807238404E-2</v>
      </c>
      <c r="HN82" s="82">
        <f t="shared" si="87"/>
        <v>1.2117820896114191E-2</v>
      </c>
      <c r="HO82" s="82">
        <f t="shared" si="87"/>
        <v>5.9549859783716384E-3</v>
      </c>
      <c r="HP82" s="82">
        <f t="shared" si="87"/>
        <v>7.2018835243953976E-4</v>
      </c>
      <c r="HQ82" s="82">
        <f t="shared" si="87"/>
        <v>1.7529273114963575E-4</v>
      </c>
      <c r="HS82" s="82">
        <f t="shared" si="84"/>
        <v>2.4734423163875716E-10</v>
      </c>
      <c r="HT82" s="82">
        <f t="shared" si="84"/>
        <v>1.7413152664456108E-13</v>
      </c>
      <c r="HU82" s="82">
        <f t="shared" si="84"/>
        <v>1.0483189873905767E-14</v>
      </c>
      <c r="HV82" s="82">
        <f t="shared" si="84"/>
        <v>9.6783129824632999E-17</v>
      </c>
      <c r="HW82" s="82">
        <f t="shared" si="84"/>
        <v>1.828368015667129E-14</v>
      </c>
      <c r="HX82" s="82">
        <f t="shared" si="84"/>
        <v>1.1555323420393729E-15</v>
      </c>
      <c r="HY82" s="82">
        <f t="shared" si="84"/>
        <v>5.7094811072858369E-15</v>
      </c>
      <c r="HZ82" s="82">
        <f t="shared" si="84"/>
        <v>1.5818460961347334E-15</v>
      </c>
      <c r="IA82" s="82">
        <f t="shared" si="84"/>
        <v>1.0261372134051564E-15</v>
      </c>
      <c r="IB82" s="82">
        <f t="shared" si="84"/>
        <v>1.0981010006815818E-15</v>
      </c>
      <c r="IC82" s="82">
        <f t="shared" si="84"/>
        <v>4.1478955965340043E-17</v>
      </c>
      <c r="ID82" s="82">
        <f t="shared" si="84"/>
        <v>3.9525900086383545E-17</v>
      </c>
      <c r="IE82" s="82">
        <f t="shared" si="84"/>
        <v>1.4668933072995812E-17</v>
      </c>
      <c r="IF82" s="82">
        <f t="shared" si="84"/>
        <v>2.3166848913513831E-19</v>
      </c>
      <c r="IG82" s="82">
        <f t="shared" si="84"/>
        <v>4.1049581951430796E-18</v>
      </c>
      <c r="II82" s="82">
        <f t="shared" si="85"/>
        <v>2.1282943283885142E-69</v>
      </c>
      <c r="IJ82" s="82">
        <f t="shared" si="85"/>
        <v>4.0112139372266029E-84</v>
      </c>
      <c r="IK82" s="82">
        <f t="shared" si="85"/>
        <v>9.6720036197348664E-98</v>
      </c>
      <c r="IL82" s="82">
        <f t="shared" si="85"/>
        <v>1.4617328324486802E-113</v>
      </c>
      <c r="IM82" s="82">
        <f t="shared" si="85"/>
        <v>1.0040752997049122E-95</v>
      </c>
      <c r="IN82" s="82">
        <f t="shared" si="85"/>
        <v>2.3882424036651401E-104</v>
      </c>
      <c r="IO82" s="82">
        <f t="shared" si="85"/>
        <v>3.1595018383457193E-100</v>
      </c>
      <c r="IP82" s="82">
        <f t="shared" si="85"/>
        <v>5.0826749888439386E-104</v>
      </c>
      <c r="IQ82" s="82">
        <f t="shared" si="85"/>
        <v>1.5330027097895923E-103</v>
      </c>
      <c r="IR82" s="82">
        <f t="shared" si="85"/>
        <v>4.3749122229714606E-102</v>
      </c>
      <c r="IS82" s="82">
        <f t="shared" si="85"/>
        <v>1.4205657828356994E-111</v>
      </c>
      <c r="IT82" s="82">
        <f t="shared" si="85"/>
        <v>2.1768050898000761E-109</v>
      </c>
      <c r="IU82" s="82">
        <f t="shared" si="85"/>
        <v>1.1998199733791222E-109</v>
      </c>
      <c r="IV82" s="82">
        <f t="shared" si="85"/>
        <v>1.0050143271875921E-70</v>
      </c>
      <c r="IW82" s="82">
        <f t="shared" si="85"/>
        <v>6.9600520893588502E-48</v>
      </c>
      <c r="IY82" s="82">
        <f t="shared" si="86"/>
        <v>3.5340214082404793E-2</v>
      </c>
      <c r="IZ82" s="82">
        <f t="shared" si="86"/>
        <v>5.2953112302035109E-2</v>
      </c>
      <c r="JA82" s="82">
        <f t="shared" si="86"/>
        <v>3.3225052994026207E-2</v>
      </c>
      <c r="JB82" s="82">
        <f t="shared" si="86"/>
        <v>3.2212214247813606E-2</v>
      </c>
      <c r="JC82" s="82">
        <f t="shared" si="86"/>
        <v>4.8890940917969493E-2</v>
      </c>
      <c r="JD82" s="82">
        <f t="shared" si="86"/>
        <v>4.9208036424273384E-2</v>
      </c>
      <c r="JE82" s="82">
        <f t="shared" si="86"/>
        <v>6.176675137575624E-2</v>
      </c>
      <c r="JF82" s="82">
        <f t="shared" si="86"/>
        <v>5.0294719322689641E-2</v>
      </c>
      <c r="JG82" s="82">
        <f t="shared" si="86"/>
        <v>4.0815797673720719E-2</v>
      </c>
      <c r="JH82" s="82">
        <f t="shared" si="86"/>
        <v>4.1455029083861852E-2</v>
      </c>
      <c r="JI82" s="82">
        <f t="shared" si="86"/>
        <v>3.5627806469551625E-2</v>
      </c>
      <c r="JJ82" s="82">
        <f t="shared" si="86"/>
        <v>9.3470861791786555E-2</v>
      </c>
      <c r="JK82" s="82">
        <f t="shared" si="86"/>
        <v>0.26235419229783541</v>
      </c>
      <c r="JL82" s="82">
        <f t="shared" si="86"/>
        <v>0.44727156095315546</v>
      </c>
      <c r="JM82" s="82">
        <f t="shared" si="86"/>
        <v>0.48213110913523943</v>
      </c>
    </row>
    <row r="83" spans="2:273" x14ac:dyDescent="0.25">
      <c r="B83" s="2">
        <v>56</v>
      </c>
      <c r="C83" s="37">
        <v>0.45145999999999997</v>
      </c>
      <c r="D83" s="37">
        <v>0.43989</v>
      </c>
      <c r="E83" s="37">
        <v>0.44806499999999999</v>
      </c>
      <c r="F83" s="37">
        <v>0.46493099999999998</v>
      </c>
      <c r="G83" s="37">
        <v>0.45940799999999998</v>
      </c>
      <c r="H83" s="37">
        <v>0.45621</v>
      </c>
      <c r="I83" s="37">
        <v>0.46498099999999998</v>
      </c>
      <c r="J83" s="37">
        <v>0.46284199999999998</v>
      </c>
      <c r="K83" s="37">
        <v>0.451268</v>
      </c>
      <c r="L83" s="37">
        <v>0.44300299999999998</v>
      </c>
      <c r="M83" s="37">
        <v>0.43520900000000001</v>
      </c>
      <c r="N83" s="37">
        <v>0.42720799999999998</v>
      </c>
      <c r="O83" s="37">
        <v>0.44531399999999999</v>
      </c>
      <c r="P83" s="37">
        <v>0.51272600000000002</v>
      </c>
      <c r="Q83" s="37">
        <v>0.520061</v>
      </c>
      <c r="S83" s="4">
        <f t="shared" si="88"/>
        <v>0.44930456979407313</v>
      </c>
      <c r="T83" s="4">
        <f t="shared" si="88"/>
        <v>0.43973970912789639</v>
      </c>
      <c r="U83" s="4">
        <f t="shared" si="88"/>
        <v>0.44817986112687003</v>
      </c>
      <c r="V83" s="4">
        <f t="shared" si="88"/>
        <v>0.45840532647563836</v>
      </c>
      <c r="W83" s="4">
        <f t="shared" si="88"/>
        <v>0.46765972108398091</v>
      </c>
      <c r="X83" s="4">
        <f t="shared" si="88"/>
        <v>0.45887029081977448</v>
      </c>
      <c r="Y83" s="4">
        <f t="shared" si="88"/>
        <v>0.4755362658586354</v>
      </c>
      <c r="Z83" s="4">
        <f t="shared" si="88"/>
        <v>0.46240811809400656</v>
      </c>
      <c r="AA83" s="4">
        <f t="shared" si="88"/>
        <v>0.45074603402500979</v>
      </c>
      <c r="AB83" s="4">
        <f t="shared" si="88"/>
        <v>0.43938333927968309</v>
      </c>
      <c r="AC83" s="4">
        <f t="shared" si="88"/>
        <v>0.43290402105682618</v>
      </c>
      <c r="AD83" s="4">
        <f t="shared" si="88"/>
        <v>0.42853353012882961</v>
      </c>
      <c r="AE83" s="4">
        <f t="shared" si="88"/>
        <v>0.46150893642906576</v>
      </c>
      <c r="AF83" s="4">
        <f t="shared" si="88"/>
        <v>0.51225189193272225</v>
      </c>
      <c r="AG83" s="4">
        <f t="shared" si="88"/>
        <v>0.5180171185846083</v>
      </c>
      <c r="AI83" s="4">
        <f t="shared" si="89"/>
        <v>2.1554302059268449E-3</v>
      </c>
      <c r="AJ83" s="4">
        <f t="shared" si="89"/>
        <v>1.5029087210360892E-4</v>
      </c>
      <c r="AK83" s="4">
        <f t="shared" si="89"/>
        <v>-1.1486112687003613E-4</v>
      </c>
      <c r="AL83" s="4">
        <f t="shared" si="89"/>
        <v>6.5256735243616193E-3</v>
      </c>
      <c r="AM83" s="4">
        <f t="shared" si="89"/>
        <v>-8.251721083980923E-3</v>
      </c>
      <c r="AN83" s="4">
        <f t="shared" si="89"/>
        <v>-2.6602908197744801E-3</v>
      </c>
      <c r="AO83" s="4">
        <f t="shared" si="89"/>
        <v>-1.0555265858635421E-2</v>
      </c>
      <c r="AP83" s="4">
        <f t="shared" si="89"/>
        <v>4.3388190599341625E-4</v>
      </c>
      <c r="AQ83" s="4">
        <f t="shared" si="89"/>
        <v>5.219659749902128E-4</v>
      </c>
      <c r="AR83" s="4">
        <f t="shared" si="89"/>
        <v>3.6196607203168862E-3</v>
      </c>
      <c r="AS83" s="4">
        <f t="shared" si="89"/>
        <v>2.3049789431738299E-3</v>
      </c>
      <c r="AT83" s="4">
        <f t="shared" si="89"/>
        <v>-1.3255301288296328E-3</v>
      </c>
      <c r="AU83" s="4">
        <f t="shared" si="89"/>
        <v>-1.6194936429065776E-2</v>
      </c>
      <c r="AV83" s="4">
        <f t="shared" si="89"/>
        <v>4.7410806727776755E-4</v>
      </c>
      <c r="AW83" s="4">
        <f t="shared" si="89"/>
        <v>2.0438814153916907E-3</v>
      </c>
      <c r="AY83" s="2">
        <f t="shared" si="80"/>
        <v>0.40987375083939676</v>
      </c>
      <c r="AZ83" s="2">
        <f t="shared" si="80"/>
        <v>0.40510820458669367</v>
      </c>
      <c r="BA83" s="2">
        <f t="shared" si="80"/>
        <v>0.40769013392307957</v>
      </c>
      <c r="BB83" s="2">
        <f t="shared" si="80"/>
        <v>0.40664451576131677</v>
      </c>
      <c r="BC83" s="2">
        <f t="shared" si="80"/>
        <v>0.39856690057081073</v>
      </c>
      <c r="BD83" s="2">
        <f t="shared" si="80"/>
        <v>0.39246034030731913</v>
      </c>
      <c r="BE83" s="2">
        <f t="shared" si="80"/>
        <v>0.394258084322955</v>
      </c>
      <c r="BF83" s="2">
        <f t="shared" si="80"/>
        <v>0.39507444809318093</v>
      </c>
      <c r="BG83" s="2">
        <f t="shared" si="80"/>
        <v>0.39592256839312734</v>
      </c>
      <c r="BH83" s="2">
        <f t="shared" si="80"/>
        <v>0.39753109720843355</v>
      </c>
      <c r="BI83" s="2">
        <f t="shared" si="80"/>
        <v>0.40019145836356468</v>
      </c>
      <c r="BJ83" s="2">
        <f t="shared" si="80"/>
        <v>0.39817185993754928</v>
      </c>
      <c r="BK83" s="2">
        <f t="shared" si="80"/>
        <v>0.40245106747113174</v>
      </c>
      <c r="BL83" s="2">
        <f t="shared" si="80"/>
        <v>0.40595743922840682</v>
      </c>
      <c r="BM83" s="2">
        <f t="shared" si="80"/>
        <v>0.41090242935555615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0.4425857879036672</v>
      </c>
      <c r="DL83" s="2">
        <f t="shared" si="90"/>
        <v>0.44466678620689648</v>
      </c>
      <c r="DM83" s="2">
        <f t="shared" si="90"/>
        <v>0.45148728965517237</v>
      </c>
      <c r="DN83" s="2">
        <f t="shared" si="90"/>
        <v>0.44701414326414329</v>
      </c>
      <c r="DO83" s="2">
        <f t="shared" si="90"/>
        <v>0.43703941844553917</v>
      </c>
      <c r="DP83" s="2">
        <f t="shared" si="90"/>
        <v>0.43167178954570334</v>
      </c>
      <c r="DQ83" s="2">
        <f t="shared" si="90"/>
        <v>0.43759674482758626</v>
      </c>
      <c r="DR83" s="2">
        <f t="shared" si="90"/>
        <v>0.43740333644790497</v>
      </c>
      <c r="DS83" s="2">
        <f t="shared" si="90"/>
        <v>0.43592847030033371</v>
      </c>
      <c r="DT83" s="2">
        <f t="shared" si="90"/>
        <v>0.43321582766036343</v>
      </c>
      <c r="DU83" s="2">
        <f t="shared" si="90"/>
        <v>0.43496206733870957</v>
      </c>
      <c r="DV83" s="2">
        <f t="shared" si="90"/>
        <v>0.42809036491935476</v>
      </c>
      <c r="DW83" s="2">
        <f t="shared" si="90"/>
        <v>0.43122085190615833</v>
      </c>
      <c r="DX83" s="2">
        <f t="shared" si="90"/>
        <v>0.42786691081081074</v>
      </c>
      <c r="DY83" s="2">
        <f t="shared" si="90"/>
        <v>0.44883084971033849</v>
      </c>
      <c r="EA83" s="2">
        <f t="shared" si="91"/>
        <v>0.40735757142857121</v>
      </c>
      <c r="EB83" s="2">
        <f t="shared" si="91"/>
        <v>0.40186472658048522</v>
      </c>
      <c r="EC83" s="2">
        <f t="shared" si="91"/>
        <v>0.40405093236432066</v>
      </c>
      <c r="ED83" s="2">
        <f t="shared" si="91"/>
        <v>0.40384873117408909</v>
      </c>
      <c r="EE83" s="2">
        <f t="shared" si="91"/>
        <v>0.3956406695179584</v>
      </c>
      <c r="EF83" s="2">
        <f t="shared" si="91"/>
        <v>0.3893171224810833</v>
      </c>
      <c r="EG83" s="2">
        <f t="shared" si="91"/>
        <v>0.39070311492537313</v>
      </c>
      <c r="EH83" s="2">
        <f t="shared" si="91"/>
        <v>0.39119677903225814</v>
      </c>
      <c r="EI83" s="2">
        <f t="shared" si="91"/>
        <v>0.39225183865671642</v>
      </c>
      <c r="EJ83" s="2">
        <f t="shared" si="91"/>
        <v>0.39411359806128826</v>
      </c>
      <c r="EK83" s="2">
        <f t="shared" si="91"/>
        <v>0.39674299067087659</v>
      </c>
      <c r="EL83" s="2">
        <f t="shared" si="91"/>
        <v>0.39519181338112302</v>
      </c>
      <c r="EM83" s="2">
        <f t="shared" si="91"/>
        <v>0.39927869543157496</v>
      </c>
      <c r="EN83" s="2">
        <f t="shared" si="91"/>
        <v>0.40230580158196766</v>
      </c>
      <c r="EO83" s="2">
        <f t="shared" si="91"/>
        <v>0.40254740572972986</v>
      </c>
      <c r="EQ83" s="2">
        <f t="shared" si="92"/>
        <v>0.3893233106893107</v>
      </c>
      <c r="ER83" s="2">
        <f t="shared" si="92"/>
        <v>0.40057375381025984</v>
      </c>
      <c r="ES83" s="2">
        <f t="shared" si="92"/>
        <v>0.4005043944287392</v>
      </c>
      <c r="ET83" s="2">
        <f t="shared" si="92"/>
        <v>0.40175456432047268</v>
      </c>
      <c r="EU83" s="2">
        <f t="shared" si="92"/>
        <v>0.39399168061570256</v>
      </c>
      <c r="EV83" s="2">
        <f t="shared" si="92"/>
        <v>0.39202133843311704</v>
      </c>
      <c r="EW83" s="2">
        <f t="shared" si="92"/>
        <v>0.39060529113556158</v>
      </c>
      <c r="EX83" s="2">
        <f t="shared" si="92"/>
        <v>0.39159465848906477</v>
      </c>
      <c r="EY83" s="2">
        <f t="shared" si="92"/>
        <v>0.39349909451645515</v>
      </c>
      <c r="EZ83" s="2">
        <f t="shared" si="92"/>
        <v>0.39634982631451982</v>
      </c>
      <c r="FA83" s="2">
        <f t="shared" si="92"/>
        <v>0.4002853455788275</v>
      </c>
      <c r="FB83" s="2">
        <f t="shared" si="92"/>
        <v>0.39874839284493802</v>
      </c>
      <c r="FC83" s="2">
        <f t="shared" si="92"/>
        <v>0.40130147680544487</v>
      </c>
      <c r="FD83" s="2">
        <f t="shared" si="92"/>
        <v>0.40166616186775167</v>
      </c>
      <c r="FE83" s="2">
        <f t="shared" si="92"/>
        <v>0.41376557415270182</v>
      </c>
      <c r="FG83" s="2">
        <f t="shared" si="93"/>
        <v>0.92658208914780893</v>
      </c>
      <c r="FH83" s="2">
        <f t="shared" si="93"/>
        <v>0.92418647796006292</v>
      </c>
      <c r="FI83" s="2">
        <f t="shared" si="93"/>
        <v>0.92320044448238814</v>
      </c>
      <c r="FJ83" s="2">
        <f t="shared" si="93"/>
        <v>0.9351635310649653</v>
      </c>
      <c r="FK83" s="2">
        <f t="shared" si="93"/>
        <v>0.92925796728281285</v>
      </c>
      <c r="FL83" s="2">
        <f t="shared" si="93"/>
        <v>0.92587052485357713</v>
      </c>
      <c r="FM83" s="2">
        <f t="shared" si="93"/>
        <v>0.92418784790433217</v>
      </c>
      <c r="FN83" s="2">
        <f t="shared" si="93"/>
        <v>0.91609276604970458</v>
      </c>
      <c r="FO83" s="2">
        <f t="shared" si="93"/>
        <v>0.91600037758159891</v>
      </c>
      <c r="FP83" s="2">
        <f t="shared" si="93"/>
        <v>0.9126732830038683</v>
      </c>
      <c r="FQ83" s="2">
        <f t="shared" si="93"/>
        <v>0.90987000911482407</v>
      </c>
      <c r="FR83" s="2">
        <f t="shared" si="93"/>
        <v>0.90951568858337317</v>
      </c>
      <c r="FS83" s="2">
        <f t="shared" si="93"/>
        <v>0.90073142329704114</v>
      </c>
      <c r="FT83" s="2">
        <f t="shared" si="93"/>
        <v>0.85712828598230839</v>
      </c>
      <c r="FU83" s="2">
        <f t="shared" si="93"/>
        <v>0.81958639748362849</v>
      </c>
      <c r="FW83" s="2">
        <f t="shared" si="82"/>
        <v>3.892737653053301E-3</v>
      </c>
      <c r="FX83" s="2">
        <f t="shared" si="82"/>
        <v>1.1595013215807395E-3</v>
      </c>
      <c r="FY83" s="2">
        <f t="shared" si="82"/>
        <v>1.0967305647887418E-3</v>
      </c>
      <c r="FZ83" s="2">
        <f t="shared" si="82"/>
        <v>1.3887684317134871E-3</v>
      </c>
      <c r="GA83" s="2">
        <f t="shared" si="82"/>
        <v>1.4558001147713709E-3</v>
      </c>
      <c r="GB83" s="2">
        <f t="shared" si="82"/>
        <v>1.2900547870246131E-3</v>
      </c>
      <c r="GC83" s="2">
        <f t="shared" si="82"/>
        <v>1.4066607203268953E-3</v>
      </c>
      <c r="GD83" s="2">
        <f t="shared" si="82"/>
        <v>1.5196507384595214E-3</v>
      </c>
      <c r="GE83" s="2">
        <f t="shared" si="82"/>
        <v>1.5306962276592426E-3</v>
      </c>
      <c r="GF83" s="2">
        <f t="shared" si="82"/>
        <v>1.2654383670307912E-3</v>
      </c>
      <c r="GG83" s="2">
        <f t="shared" si="82"/>
        <v>1.0678379425003257E-3</v>
      </c>
      <c r="GH83" s="2">
        <f t="shared" si="82"/>
        <v>9.1204875862619435E-4</v>
      </c>
      <c r="GI83" s="2">
        <f t="shared" si="82"/>
        <v>7.5125741283147644E-4</v>
      </c>
      <c r="GJ83" s="2">
        <f t="shared" si="82"/>
        <v>5.0316025090706498E-4</v>
      </c>
      <c r="GK83" s="2">
        <f t="shared" si="82"/>
        <v>4.3329358561296861E-4</v>
      </c>
      <c r="GM83" s="82">
        <f t="shared" si="83"/>
        <v>2.2804920711564434E-3</v>
      </c>
      <c r="GN83" s="82">
        <f t="shared" si="83"/>
        <v>9.1978254011253063E-3</v>
      </c>
      <c r="GO83" s="82">
        <f t="shared" si="83"/>
        <v>1.7428242052601622E-3</v>
      </c>
      <c r="GP83" s="82">
        <f t="shared" si="83"/>
        <v>1.4097251079076313E-4</v>
      </c>
      <c r="GQ83" s="82">
        <f t="shared" si="83"/>
        <v>7.9446293243212845E-5</v>
      </c>
      <c r="GR83" s="82">
        <f t="shared" si="83"/>
        <v>4.4126436965709483E-4</v>
      </c>
      <c r="GS83" s="82">
        <f t="shared" si="83"/>
        <v>4.1632783307247355E-4</v>
      </c>
      <c r="GT83" s="82">
        <f t="shared" si="83"/>
        <v>4.2332478665220853E-4</v>
      </c>
      <c r="GU83" s="82">
        <f t="shared" si="83"/>
        <v>7.147862370130751E-4</v>
      </c>
      <c r="GV83" s="82">
        <f t="shared" si="83"/>
        <v>4.0475495139786375E-3</v>
      </c>
      <c r="GW83" s="82">
        <f t="shared" si="83"/>
        <v>4.2490249438608598E-3</v>
      </c>
      <c r="GX83" s="82">
        <f t="shared" si="83"/>
        <v>3.1212225878150632E-2</v>
      </c>
      <c r="GY83" s="82">
        <f t="shared" si="83"/>
        <v>0.13757904977679158</v>
      </c>
      <c r="GZ83" s="82">
        <f t="shared" si="83"/>
        <v>0.29250299046377454</v>
      </c>
      <c r="HA83" s="82">
        <f t="shared" si="83"/>
        <v>0.36181942628383118</v>
      </c>
      <c r="HC83" s="82">
        <f t="shared" si="73"/>
        <v>3.8420667741477163E-2</v>
      </c>
      <c r="HD83" s="82">
        <f t="shared" si="73"/>
        <v>2.9105879377081634E-2</v>
      </c>
      <c r="HE83" s="82">
        <f t="shared" si="73"/>
        <v>3.669753597030339E-2</v>
      </c>
      <c r="HF83" s="82">
        <f t="shared" si="73"/>
        <v>4.6461242706947715E-2</v>
      </c>
      <c r="HG83" s="82">
        <f t="shared" si="87"/>
        <v>6.7955596398622128E-2</v>
      </c>
      <c r="HH83" s="82">
        <f t="shared" si="87"/>
        <v>6.7087990769469794E-2</v>
      </c>
      <c r="HI83" s="82">
        <f t="shared" si="87"/>
        <v>8.3621121630417641E-2</v>
      </c>
      <c r="HJ83" s="82">
        <f t="shared" si="87"/>
        <v>6.9060944615951525E-2</v>
      </c>
      <c r="HK83" s="82">
        <f t="shared" si="87"/>
        <v>5.4276645055908526E-2</v>
      </c>
      <c r="HL83" s="82">
        <f t="shared" si="87"/>
        <v>3.9218170692146281E-2</v>
      </c>
      <c r="HM83" s="82">
        <f t="shared" si="87"/>
        <v>2.9648610463085891E-2</v>
      </c>
      <c r="HN83" s="82">
        <f t="shared" si="87"/>
        <v>1.8276632176505853E-2</v>
      </c>
      <c r="HO83" s="82">
        <f t="shared" si="87"/>
        <v>9.1791360307270833E-3</v>
      </c>
      <c r="HP83" s="82">
        <f t="shared" si="87"/>
        <v>1.2921254206372599E-3</v>
      </c>
      <c r="HQ83" s="82">
        <f t="shared" si="87"/>
        <v>3.5549913691005735E-4</v>
      </c>
      <c r="HS83" s="82">
        <f t="shared" si="84"/>
        <v>6.8910575171256569E-10</v>
      </c>
      <c r="HT83" s="82">
        <f t="shared" si="84"/>
        <v>5.1252625548322084E-13</v>
      </c>
      <c r="HU83" s="82">
        <f t="shared" si="84"/>
        <v>3.5203744463386399E-14</v>
      </c>
      <c r="HV83" s="82">
        <f t="shared" si="84"/>
        <v>4.1301675033097689E-16</v>
      </c>
      <c r="HW83" s="82">
        <f t="shared" si="84"/>
        <v>6.3071189648888288E-14</v>
      </c>
      <c r="HX83" s="82">
        <f t="shared" si="84"/>
        <v>4.3546478627682449E-15</v>
      </c>
      <c r="HY83" s="82">
        <f t="shared" si="84"/>
        <v>2.0631285659124978E-14</v>
      </c>
      <c r="HZ83" s="82">
        <f t="shared" si="84"/>
        <v>6.1068722551489347E-15</v>
      </c>
      <c r="IA83" s="82">
        <f t="shared" si="84"/>
        <v>3.9900387845488251E-15</v>
      </c>
      <c r="IB83" s="82">
        <f t="shared" si="84"/>
        <v>4.0672641255996658E-15</v>
      </c>
      <c r="IC83" s="82">
        <f t="shared" si="84"/>
        <v>1.6828760150260456E-16</v>
      </c>
      <c r="ID83" s="82">
        <f t="shared" si="84"/>
        <v>1.5352553118516292E-16</v>
      </c>
      <c r="IE83" s="82">
        <f t="shared" si="84"/>
        <v>5.6048622624490504E-17</v>
      </c>
      <c r="IF83" s="82">
        <f t="shared" si="84"/>
        <v>9.5269671430343948E-19</v>
      </c>
      <c r="IG83" s="82">
        <f t="shared" si="84"/>
        <v>1.5093548381465784E-17</v>
      </c>
      <c r="II83" s="82">
        <f t="shared" si="85"/>
        <v>3.2911058459896733E-67</v>
      </c>
      <c r="IJ83" s="82">
        <f t="shared" si="85"/>
        <v>6.3011003455084001E-82</v>
      </c>
      <c r="IK83" s="82">
        <f t="shared" si="85"/>
        <v>3.3417380508034001E-95</v>
      </c>
      <c r="IL83" s="82">
        <f t="shared" si="85"/>
        <v>1.6813573066395744E-110</v>
      </c>
      <c r="IM83" s="82">
        <f t="shared" si="85"/>
        <v>3.9137664051662954E-93</v>
      </c>
      <c r="IN83" s="82">
        <f t="shared" si="85"/>
        <v>1.4327053633659588E-101</v>
      </c>
      <c r="IO83" s="82">
        <f t="shared" si="85"/>
        <v>1.5870623573495155E-97</v>
      </c>
      <c r="IP83" s="82">
        <f t="shared" si="85"/>
        <v>3.4981518425693806E-101</v>
      </c>
      <c r="IQ83" s="82">
        <f t="shared" si="85"/>
        <v>1.030585191648407E-100</v>
      </c>
      <c r="IR83" s="82">
        <f t="shared" si="85"/>
        <v>2.2392056772056659E-99</v>
      </c>
      <c r="IS83" s="82">
        <f t="shared" si="85"/>
        <v>1.1105021746796205E-108</v>
      </c>
      <c r="IT83" s="82">
        <f t="shared" si="85"/>
        <v>1.2900446165331677E-106</v>
      </c>
      <c r="IU83" s="82">
        <f t="shared" si="85"/>
        <v>6.0950578593193263E-107</v>
      </c>
      <c r="IV83" s="82">
        <f t="shared" si="85"/>
        <v>4.3927887415684535E-69</v>
      </c>
      <c r="IW83" s="82">
        <f t="shared" si="85"/>
        <v>8.3229001122610914E-47</v>
      </c>
      <c r="IY83" s="82">
        <f t="shared" si="86"/>
        <v>4.0701160501739359E-2</v>
      </c>
      <c r="IZ83" s="82">
        <f t="shared" si="86"/>
        <v>3.8303704778719465E-2</v>
      </c>
      <c r="JA83" s="82">
        <f t="shared" si="86"/>
        <v>3.8440360175598751E-2</v>
      </c>
      <c r="JB83" s="82">
        <f t="shared" si="86"/>
        <v>4.6602215217738892E-2</v>
      </c>
      <c r="JC83" s="82">
        <f t="shared" si="86"/>
        <v>6.8035042691928421E-2</v>
      </c>
      <c r="JD83" s="82">
        <f t="shared" si="86"/>
        <v>6.7529255139131245E-2</v>
      </c>
      <c r="JE83" s="82">
        <f t="shared" si="86"/>
        <v>8.4037449463510758E-2</v>
      </c>
      <c r="JF83" s="82">
        <f t="shared" si="86"/>
        <v>6.9484269402609836E-2</v>
      </c>
      <c r="JG83" s="82">
        <f t="shared" si="86"/>
        <v>5.4991431292925594E-2</v>
      </c>
      <c r="JH83" s="82">
        <f t="shared" si="86"/>
        <v>4.3265720206128983E-2</v>
      </c>
      <c r="JI83" s="82">
        <f t="shared" si="86"/>
        <v>3.3897635406946916E-2</v>
      </c>
      <c r="JJ83" s="82">
        <f t="shared" si="86"/>
        <v>4.9488858054656637E-2</v>
      </c>
      <c r="JK83" s="82">
        <f t="shared" si="86"/>
        <v>0.14675818580751873</v>
      </c>
      <c r="JL83" s="82">
        <f t="shared" si="86"/>
        <v>0.29379511588441182</v>
      </c>
      <c r="JM83" s="82">
        <f t="shared" si="86"/>
        <v>0.36217492542074126</v>
      </c>
    </row>
    <row r="84" spans="2:273" x14ac:dyDescent="0.25">
      <c r="B84" s="2">
        <v>57</v>
      </c>
      <c r="C84" s="37">
        <v>0.46206700000000001</v>
      </c>
      <c r="D84" s="37">
        <v>0.44802700000000001</v>
      </c>
      <c r="E84" s="37">
        <v>0.45633099999999999</v>
      </c>
      <c r="F84" s="37">
        <v>0.48013</v>
      </c>
      <c r="G84" s="37">
        <v>0.48366599999999998</v>
      </c>
      <c r="H84" s="37">
        <v>0.47260000000000002</v>
      </c>
      <c r="I84" s="37">
        <v>0.48883500000000002</v>
      </c>
      <c r="J84" s="37">
        <v>0.47965999999999998</v>
      </c>
      <c r="K84" s="37">
        <v>0.46344000000000002</v>
      </c>
      <c r="L84" s="37">
        <v>0.45252399999999998</v>
      </c>
      <c r="M84" s="37">
        <v>0.44391999999999998</v>
      </c>
      <c r="N84" s="37">
        <v>0.43479600000000002</v>
      </c>
      <c r="O84" s="37">
        <v>0.42810300000000001</v>
      </c>
      <c r="P84" s="37">
        <v>0.44822800000000002</v>
      </c>
      <c r="Q84" s="37">
        <v>0.46923300000000001</v>
      </c>
      <c r="S84" s="4">
        <f t="shared" si="88"/>
        <v>0.46143530241646324</v>
      </c>
      <c r="T84" s="4">
        <f t="shared" si="88"/>
        <v>0.44741821806731913</v>
      </c>
      <c r="U84" s="4">
        <f t="shared" si="88"/>
        <v>0.46056765492719537</v>
      </c>
      <c r="V84" s="4">
        <f t="shared" si="88"/>
        <v>0.47632723522584725</v>
      </c>
      <c r="W84" s="4">
        <f t="shared" si="88"/>
        <v>0.48755715066998656</v>
      </c>
      <c r="X84" s="4">
        <f t="shared" si="88"/>
        <v>0.47864156478702569</v>
      </c>
      <c r="Y84" s="4">
        <f t="shared" si="88"/>
        <v>0.49796523071335497</v>
      </c>
      <c r="Z84" s="4">
        <f t="shared" si="88"/>
        <v>0.4826863511343788</v>
      </c>
      <c r="AA84" s="4">
        <f t="shared" si="88"/>
        <v>0.46824591419023476</v>
      </c>
      <c r="AB84" s="4">
        <f t="shared" si="88"/>
        <v>0.45228323533226245</v>
      </c>
      <c r="AC84" s="4">
        <f t="shared" si="88"/>
        <v>0.44352172818223001</v>
      </c>
      <c r="AD84" s="4">
        <f t="shared" si="88"/>
        <v>0.42972547188565458</v>
      </c>
      <c r="AE84" s="4">
        <f t="shared" si="88"/>
        <v>0.43701525406151287</v>
      </c>
      <c r="AF84" s="4">
        <f t="shared" si="88"/>
        <v>0.4582316324941077</v>
      </c>
      <c r="AG84" s="4">
        <f t="shared" si="88"/>
        <v>0.47095174971322329</v>
      </c>
      <c r="AI84" s="4">
        <f t="shared" si="89"/>
        <v>6.3169758353676109E-4</v>
      </c>
      <c r="AJ84" s="4">
        <f t="shared" si="89"/>
        <v>6.0878193268087966E-4</v>
      </c>
      <c r="AK84" s="4">
        <f t="shared" si="89"/>
        <v>-4.2366549271953824E-3</v>
      </c>
      <c r="AL84" s="4">
        <f t="shared" si="89"/>
        <v>3.8027647741527559E-3</v>
      </c>
      <c r="AM84" s="4">
        <f t="shared" si="89"/>
        <v>-3.8911506699865761E-3</v>
      </c>
      <c r="AN84" s="4">
        <f t="shared" si="89"/>
        <v>-6.0415647870256661E-3</v>
      </c>
      <c r="AO84" s="4">
        <f t="shared" si="89"/>
        <v>-9.1302307133549476E-3</v>
      </c>
      <c r="AP84" s="4">
        <f t="shared" si="89"/>
        <v>-3.0263511343788241E-3</v>
      </c>
      <c r="AQ84" s="4">
        <f t="shared" si="89"/>
        <v>-4.8059141902347391E-3</v>
      </c>
      <c r="AR84" s="4">
        <f t="shared" si="89"/>
        <v>2.4076466773753635E-4</v>
      </c>
      <c r="AS84" s="4">
        <f t="shared" si="89"/>
        <v>3.9827181776996845E-4</v>
      </c>
      <c r="AT84" s="4">
        <f t="shared" si="89"/>
        <v>5.0705281143454406E-3</v>
      </c>
      <c r="AU84" s="4">
        <f t="shared" si="89"/>
        <v>-8.9122540615128587E-3</v>
      </c>
      <c r="AV84" s="4">
        <f t="shared" si="89"/>
        <v>-1.0003632494107684E-2</v>
      </c>
      <c r="AW84" s="4">
        <f t="shared" si="89"/>
        <v>-1.7187497132232776E-3</v>
      </c>
      <c r="AY84" s="2">
        <f t="shared" si="80"/>
        <v>0.40898052606229646</v>
      </c>
      <c r="AZ84" s="2">
        <f t="shared" si="80"/>
        <v>0.40440338886924171</v>
      </c>
      <c r="BA84" s="2">
        <f t="shared" si="80"/>
        <v>0.40690482630034686</v>
      </c>
      <c r="BB84" s="2">
        <f t="shared" si="80"/>
        <v>0.40593689110276832</v>
      </c>
      <c r="BC84" s="2">
        <f t="shared" si="80"/>
        <v>0.3979219370457388</v>
      </c>
      <c r="BD84" s="2">
        <f t="shared" si="80"/>
        <v>0.39191804047474937</v>
      </c>
      <c r="BE84" s="2">
        <f t="shared" si="80"/>
        <v>0.39361758286485626</v>
      </c>
      <c r="BF84" s="2">
        <f t="shared" si="80"/>
        <v>0.39440340079305419</v>
      </c>
      <c r="BG84" s="2">
        <f t="shared" si="80"/>
        <v>0.39528268274171985</v>
      </c>
      <c r="BH84" s="2">
        <f t="shared" si="80"/>
        <v>0.39692329018420791</v>
      </c>
      <c r="BI84" s="2">
        <f t="shared" si="80"/>
        <v>0.39956572366591309</v>
      </c>
      <c r="BJ84" s="2">
        <f t="shared" si="80"/>
        <v>0.39759535784696148</v>
      </c>
      <c r="BK84" s="2">
        <f t="shared" si="80"/>
        <v>0.40179861546913492</v>
      </c>
      <c r="BL84" s="2">
        <f t="shared" si="80"/>
        <v>0.40523791400927822</v>
      </c>
      <c r="BM84" s="2">
        <f t="shared" si="80"/>
        <v>0.41020520354622014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0.44304426190476193</v>
      </c>
      <c r="DL84" s="2">
        <f t="shared" si="90"/>
        <v>0.44511733940886694</v>
      </c>
      <c r="DM84" s="2">
        <f t="shared" si="90"/>
        <v>0.45206982857142852</v>
      </c>
      <c r="DN84" s="2">
        <f t="shared" si="90"/>
        <v>0.447467522995523</v>
      </c>
      <c r="DO84" s="2">
        <f t="shared" si="90"/>
        <v>0.43744290476190478</v>
      </c>
      <c r="DP84" s="2">
        <f t="shared" si="90"/>
        <v>0.43204583333333335</v>
      </c>
      <c r="DQ84" s="2">
        <f t="shared" si="90"/>
        <v>0.43812594482758627</v>
      </c>
      <c r="DR84" s="2">
        <f t="shared" si="90"/>
        <v>0.43793234134223202</v>
      </c>
      <c r="DS84" s="2">
        <f t="shared" si="90"/>
        <v>0.43646280934371523</v>
      </c>
      <c r="DT84" s="2">
        <f t="shared" si="90"/>
        <v>0.43366749017426776</v>
      </c>
      <c r="DU84" s="2">
        <f t="shared" si="90"/>
        <v>0.4353733443548386</v>
      </c>
      <c r="DV84" s="2">
        <f t="shared" si="90"/>
        <v>0.42836910080645152</v>
      </c>
      <c r="DW84" s="2">
        <f t="shared" si="90"/>
        <v>0.43152496939149559</v>
      </c>
      <c r="DX84" s="2">
        <f t="shared" si="90"/>
        <v>0.4280200037323037</v>
      </c>
      <c r="DY84" s="2">
        <f t="shared" si="90"/>
        <v>0.44950925378787865</v>
      </c>
      <c r="EA84" s="2">
        <f>CE$228*$B84+CE$229</f>
        <v>0.40659974999999976</v>
      </c>
      <c r="EB84" s="2">
        <f t="shared" si="91"/>
        <v>0.40135910347677234</v>
      </c>
      <c r="EC84" s="2">
        <f t="shared" si="91"/>
        <v>0.40348267572511448</v>
      </c>
      <c r="ED84" s="2">
        <f t="shared" si="91"/>
        <v>0.40331415257374209</v>
      </c>
      <c r="EE84" s="2">
        <f t="shared" si="91"/>
        <v>0.39518076346880909</v>
      </c>
      <c r="EF84" s="2">
        <f t="shared" si="91"/>
        <v>0.38898394193548391</v>
      </c>
      <c r="EG84" s="2">
        <f t="shared" si="91"/>
        <v>0.39028792593283584</v>
      </c>
      <c r="EH84" s="2">
        <f t="shared" si="91"/>
        <v>0.39076658844086026</v>
      </c>
      <c r="EI84" s="2">
        <f t="shared" si="91"/>
        <v>0.39183643761194031</v>
      </c>
      <c r="EJ84" s="2">
        <f t="shared" si="91"/>
        <v>0.39371359768605374</v>
      </c>
      <c r="EK84" s="2">
        <f t="shared" si="91"/>
        <v>0.39632639680730308</v>
      </c>
      <c r="EL84" s="2">
        <f t="shared" si="91"/>
        <v>0.39479940489844684</v>
      </c>
      <c r="EM84" s="2">
        <f t="shared" si="91"/>
        <v>0.39880898456923575</v>
      </c>
      <c r="EN84" s="2">
        <f t="shared" si="91"/>
        <v>0.40177498531768602</v>
      </c>
      <c r="EO84" s="2">
        <f t="shared" si="91"/>
        <v>0.40230836237837847</v>
      </c>
      <c r="EQ84" s="2">
        <f t="shared" si="92"/>
        <v>0.38894219280719283</v>
      </c>
      <c r="ER84" s="2">
        <f t="shared" si="92"/>
        <v>0.4001021072936618</v>
      </c>
      <c r="ES84" s="2">
        <f t="shared" si="92"/>
        <v>0.40003511663408575</v>
      </c>
      <c r="ET84" s="2">
        <f t="shared" si="92"/>
        <v>0.40127848155995033</v>
      </c>
      <c r="EU84" s="2">
        <f t="shared" si="92"/>
        <v>0.39358144269195122</v>
      </c>
      <c r="EV84" s="2">
        <f t="shared" si="92"/>
        <v>0.39160314500209886</v>
      </c>
      <c r="EW84" s="2">
        <f t="shared" si="92"/>
        <v>0.39019220465019727</v>
      </c>
      <c r="EX84" s="2">
        <f t="shared" si="92"/>
        <v>0.39115086358660284</v>
      </c>
      <c r="EY84" s="2">
        <f t="shared" si="92"/>
        <v>0.39304395294527361</v>
      </c>
      <c r="EZ84" s="2">
        <f t="shared" si="92"/>
        <v>0.39588218554565446</v>
      </c>
      <c r="FA84" s="2">
        <f t="shared" si="92"/>
        <v>0.3997676089071483</v>
      </c>
      <c r="FB84" s="2">
        <f t="shared" si="92"/>
        <v>0.39825865549728312</v>
      </c>
      <c r="FC84" s="2">
        <f t="shared" si="92"/>
        <v>0.40077869523541088</v>
      </c>
      <c r="FD84" s="2">
        <f t="shared" si="92"/>
        <v>0.401142156375356</v>
      </c>
      <c r="FE84" s="2">
        <f t="shared" si="92"/>
        <v>0.41319128114138975</v>
      </c>
      <c r="FG84" s="2">
        <f t="shared" si="93"/>
        <v>0.93260671017178043</v>
      </c>
      <c r="FH84" s="2">
        <f t="shared" si="93"/>
        <v>0.93039291339209507</v>
      </c>
      <c r="FI84" s="2">
        <f t="shared" si="93"/>
        <v>0.92948144174814529</v>
      </c>
      <c r="FJ84" s="2">
        <f t="shared" si="93"/>
        <v>0.94052916197643122</v>
      </c>
      <c r="FK84" s="2">
        <f t="shared" si="93"/>
        <v>0.93507839273669169</v>
      </c>
      <c r="FL84" s="2">
        <f t="shared" si="93"/>
        <v>0.93194924797583323</v>
      </c>
      <c r="FM84" s="2">
        <f t="shared" si="93"/>
        <v>0.93039417963322169</v>
      </c>
      <c r="FN84" s="2">
        <f t="shared" si="93"/>
        <v>0.92290651757732933</v>
      </c>
      <c r="FO84" s="2">
        <f t="shared" si="93"/>
        <v>0.92282099951710461</v>
      </c>
      <c r="FP84" s="2">
        <f t="shared" si="93"/>
        <v>0.91974038836669436</v>
      </c>
      <c r="FQ84" s="2">
        <f t="shared" si="93"/>
        <v>0.91714338006537743</v>
      </c>
      <c r="FR84" s="2">
        <f t="shared" si="93"/>
        <v>0.91681503859564217</v>
      </c>
      <c r="FS84" s="2">
        <f t="shared" si="93"/>
        <v>0.90866823941155894</v>
      </c>
      <c r="FT84" s="2">
        <f t="shared" si="93"/>
        <v>0.86804056471421109</v>
      </c>
      <c r="FU84" s="2">
        <f t="shared" si="93"/>
        <v>0.83280673930945304</v>
      </c>
      <c r="FW84" s="2">
        <f t="shared" si="82"/>
        <v>4.2666995398234348E-3</v>
      </c>
      <c r="FX84" s="2">
        <f t="shared" si="82"/>
        <v>1.2712257098196691E-3</v>
      </c>
      <c r="FY84" s="2">
        <f t="shared" si="82"/>
        <v>1.2024139232121695E-3</v>
      </c>
      <c r="FZ84" s="2">
        <f t="shared" si="82"/>
        <v>1.5225503046338189E-3</v>
      </c>
      <c r="GA84" s="2">
        <f t="shared" si="82"/>
        <v>1.596028916789552E-3</v>
      </c>
      <c r="GB84" s="2">
        <f t="shared" si="82"/>
        <v>1.4143409138792399E-3</v>
      </c>
      <c r="GC84" s="2">
        <f t="shared" si="82"/>
        <v>1.5421635189769493E-3</v>
      </c>
      <c r="GD84" s="2">
        <f t="shared" si="82"/>
        <v>1.6660196400663462E-3</v>
      </c>
      <c r="GE84" s="2">
        <f t="shared" si="82"/>
        <v>1.6781272147153965E-3</v>
      </c>
      <c r="GF84" s="2">
        <f t="shared" si="82"/>
        <v>1.3873561995632552E-3</v>
      </c>
      <c r="GG84" s="2">
        <f t="shared" si="82"/>
        <v>1.1707404076851239E-3</v>
      </c>
      <c r="GH84" s="2">
        <f t="shared" si="82"/>
        <v>9.9995358891789626E-4</v>
      </c>
      <c r="GI84" s="2">
        <f t="shared" si="82"/>
        <v>8.2367767273585604E-4</v>
      </c>
      <c r="GJ84" s="2">
        <f t="shared" si="82"/>
        <v>5.5167746365838836E-4</v>
      </c>
      <c r="GK84" s="2">
        <f t="shared" si="82"/>
        <v>4.750771093227084E-4</v>
      </c>
      <c r="GM84" s="82">
        <f t="shared" si="83"/>
        <v>4.8117076444071028E-4</v>
      </c>
      <c r="GN84" s="82">
        <f t="shared" si="83"/>
        <v>2.0431978602952826E-3</v>
      </c>
      <c r="GO84" s="82">
        <f t="shared" si="83"/>
        <v>3.1224429657808527E-4</v>
      </c>
      <c r="GP84" s="82">
        <f t="shared" si="83"/>
        <v>1.8789723136148258E-5</v>
      </c>
      <c r="GQ84" s="82">
        <f t="shared" si="83"/>
        <v>9.6436928707350013E-6</v>
      </c>
      <c r="GR84" s="82">
        <f t="shared" si="83"/>
        <v>8.4546563716453969E-5</v>
      </c>
      <c r="GS84" s="82">
        <f t="shared" si="83"/>
        <v>7.6920457041761901E-5</v>
      </c>
      <c r="GT84" s="82">
        <f t="shared" si="83"/>
        <v>7.6263539449167233E-5</v>
      </c>
      <c r="GU84" s="82">
        <f t="shared" si="83"/>
        <v>1.2294508518573226E-4</v>
      </c>
      <c r="GV84" s="82">
        <f t="shared" si="83"/>
        <v>9.2079909457043452E-4</v>
      </c>
      <c r="GW84" s="82">
        <f t="shared" si="83"/>
        <v>9.2336191273700147E-4</v>
      </c>
      <c r="GX84" s="82">
        <f t="shared" si="83"/>
        <v>9.7711465761403764E-3</v>
      </c>
      <c r="GY84" s="82">
        <f t="shared" si="83"/>
        <v>6.1595792956685207E-2</v>
      </c>
      <c r="GZ84" s="82">
        <f t="shared" si="83"/>
        <v>0.15895577909514291</v>
      </c>
      <c r="HA84" s="82">
        <f t="shared" si="83"/>
        <v>0.23621318677818179</v>
      </c>
      <c r="HC84" s="82">
        <f t="shared" si="73"/>
        <v>5.4596142842182747E-2</v>
      </c>
      <c r="HD84" s="82">
        <f t="shared" si="73"/>
        <v>4.061771150478171E-2</v>
      </c>
      <c r="HE84" s="82">
        <f t="shared" si="73"/>
        <v>5.1784173197964502E-2</v>
      </c>
      <c r="HF84" s="82">
        <f t="shared" si="73"/>
        <v>6.7246704557722317E-2</v>
      </c>
      <c r="HG84" s="82">
        <f t="shared" si="87"/>
        <v>9.3634798601402072E-2</v>
      </c>
      <c r="HH84" s="82">
        <f t="shared" si="87"/>
        <v>9.3266711429874444E-2</v>
      </c>
      <c r="HI84" s="82">
        <f t="shared" si="87"/>
        <v>0.11444250445977507</v>
      </c>
      <c r="HJ84" s="82">
        <f t="shared" si="87"/>
        <v>9.655416403241357E-2</v>
      </c>
      <c r="HK84" s="82">
        <f t="shared" si="87"/>
        <v>7.6962280573643641E-2</v>
      </c>
      <c r="HL84" s="82">
        <f t="shared" si="87"/>
        <v>5.5960244933403368E-2</v>
      </c>
      <c r="HM84" s="82">
        <f t="shared" si="87"/>
        <v>4.3269558114489945E-2</v>
      </c>
      <c r="HN84" s="82">
        <f t="shared" si="87"/>
        <v>2.7019462319480107E-2</v>
      </c>
      <c r="HO84" s="82">
        <f t="shared" si="87"/>
        <v>1.3879429958029245E-2</v>
      </c>
      <c r="HP84" s="82">
        <f t="shared" si="87"/>
        <v>2.2606063702364258E-3</v>
      </c>
      <c r="HQ84" s="82">
        <f t="shared" si="87"/>
        <v>6.9896719813721149E-4</v>
      </c>
      <c r="HS84" s="82">
        <f t="shared" si="84"/>
        <v>1.8723959842964064E-9</v>
      </c>
      <c r="HT84" s="82">
        <f t="shared" si="84"/>
        <v>1.4775343020979935E-12</v>
      </c>
      <c r="HU84" s="82">
        <f t="shared" si="84"/>
        <v>1.154322213815296E-13</v>
      </c>
      <c r="HV84" s="82">
        <f t="shared" si="84"/>
        <v>1.7106930280886175E-15</v>
      </c>
      <c r="HW84" s="82">
        <f t="shared" si="84"/>
        <v>2.1211704576141037E-13</v>
      </c>
      <c r="HX84" s="82">
        <f t="shared" si="84"/>
        <v>1.5977207021487533E-14</v>
      </c>
      <c r="HY84" s="82">
        <f t="shared" si="84"/>
        <v>7.2613368140217721E-14</v>
      </c>
      <c r="HZ84" s="82">
        <f t="shared" si="84"/>
        <v>2.2924747575471922E-14</v>
      </c>
      <c r="IA84" s="82">
        <f t="shared" si="84"/>
        <v>1.5087178329905151E-14</v>
      </c>
      <c r="IB84" s="82">
        <f t="shared" si="84"/>
        <v>1.467778753518103E-14</v>
      </c>
      <c r="IC84" s="82">
        <f t="shared" si="84"/>
        <v>6.6448895126718284E-16</v>
      </c>
      <c r="ID84" s="82">
        <f t="shared" si="84"/>
        <v>5.8134522096681643E-16</v>
      </c>
      <c r="IE84" s="82">
        <f t="shared" si="84"/>
        <v>2.0904404145340601E-16</v>
      </c>
      <c r="IF84" s="82">
        <f t="shared" si="84"/>
        <v>3.8239869297691049E-18</v>
      </c>
      <c r="IG84" s="82">
        <f t="shared" si="84"/>
        <v>5.4287752313288408E-17</v>
      </c>
      <c r="II84" s="82">
        <f t="shared" si="85"/>
        <v>4.6861877024501556E-65</v>
      </c>
      <c r="IJ84" s="82">
        <f t="shared" si="85"/>
        <v>9.2467678641407656E-80</v>
      </c>
      <c r="IK84" s="82">
        <f t="shared" si="85"/>
        <v>1.0678363721383112E-92</v>
      </c>
      <c r="IL84" s="82">
        <f t="shared" si="85"/>
        <v>1.7541269857338397E-107</v>
      </c>
      <c r="IM84" s="82">
        <f t="shared" si="85"/>
        <v>1.4038177552917637E-90</v>
      </c>
      <c r="IN84" s="82">
        <f t="shared" si="85"/>
        <v>7.8740352370509438E-99</v>
      </c>
      <c r="IO84" s="82">
        <f t="shared" si="85"/>
        <v>7.313227671465502E-95</v>
      </c>
      <c r="IP84" s="82">
        <f t="shared" si="85"/>
        <v>2.1966212839341759E-98</v>
      </c>
      <c r="IQ84" s="82">
        <f t="shared" si="85"/>
        <v>6.3225901036280912E-98</v>
      </c>
      <c r="IR84" s="82">
        <f t="shared" si="85"/>
        <v>1.0525308353161351E-96</v>
      </c>
      <c r="IS84" s="82">
        <f t="shared" si="85"/>
        <v>7.9440659279028456E-106</v>
      </c>
      <c r="IT84" s="82">
        <f t="shared" si="85"/>
        <v>7.0353818533064937E-104</v>
      </c>
      <c r="IU84" s="82">
        <f t="shared" si="85"/>
        <v>2.8612312150419228E-104</v>
      </c>
      <c r="IV84" s="82">
        <f t="shared" si="85"/>
        <v>1.8350860368217681E-67</v>
      </c>
      <c r="IW84" s="82">
        <f t="shared" si="85"/>
        <v>9.667513114947648E-46</v>
      </c>
      <c r="IY84" s="82">
        <f t="shared" si="86"/>
        <v>5.5077315479019437E-2</v>
      </c>
      <c r="IZ84" s="82">
        <f t="shared" si="86"/>
        <v>4.2660909366554527E-2</v>
      </c>
      <c r="JA84" s="82">
        <f t="shared" si="86"/>
        <v>5.2096417494658022E-2</v>
      </c>
      <c r="JB84" s="82">
        <f t="shared" si="86"/>
        <v>6.7265494280860177E-2</v>
      </c>
      <c r="JC84" s="82">
        <f t="shared" si="86"/>
        <v>9.3644442294484931E-2</v>
      </c>
      <c r="JD84" s="82">
        <f t="shared" si="86"/>
        <v>9.335125799360687E-2</v>
      </c>
      <c r="JE84" s="82">
        <f t="shared" si="86"/>
        <v>0.11451942491688943</v>
      </c>
      <c r="JF84" s="82">
        <f t="shared" si="86"/>
        <v>9.6630427571885669E-2</v>
      </c>
      <c r="JG84" s="82">
        <f t="shared" si="86"/>
        <v>7.7085225658844458E-2</v>
      </c>
      <c r="JH84" s="82">
        <f t="shared" si="86"/>
        <v>5.6881044027988478E-2</v>
      </c>
      <c r="JI84" s="82">
        <f t="shared" si="86"/>
        <v>4.4192920027227613E-2</v>
      </c>
      <c r="JJ84" s="82">
        <f t="shared" si="86"/>
        <v>3.6790608895621066E-2</v>
      </c>
      <c r="JK84" s="82">
        <f t="shared" si="86"/>
        <v>7.547522291471466E-2</v>
      </c>
      <c r="JL84" s="82">
        <f t="shared" si="86"/>
        <v>0.16121638546537934</v>
      </c>
      <c r="JM84" s="82">
        <f t="shared" si="86"/>
        <v>0.23691215397631907</v>
      </c>
    </row>
    <row r="85" spans="2:273" x14ac:dyDescent="0.25">
      <c r="B85" s="2">
        <v>58</v>
      </c>
      <c r="C85" s="37">
        <v>0.47159499999999999</v>
      </c>
      <c r="D85" s="37">
        <v>0.46110200000000001</v>
      </c>
      <c r="E85" s="37">
        <v>0.468393</v>
      </c>
      <c r="F85" s="37">
        <v>0.50485999999999998</v>
      </c>
      <c r="G85" s="37">
        <v>0.51030900000000001</v>
      </c>
      <c r="H85" s="37">
        <v>0.49914500000000001</v>
      </c>
      <c r="I85" s="37">
        <v>0.516849</v>
      </c>
      <c r="J85" s="37">
        <v>0.50449299999999997</v>
      </c>
      <c r="K85" s="37">
        <v>0.49423</v>
      </c>
      <c r="L85" s="37">
        <v>0.46757100000000001</v>
      </c>
      <c r="M85" s="37">
        <v>0.45643400000000001</v>
      </c>
      <c r="N85" s="37">
        <v>0.43867099999999998</v>
      </c>
      <c r="O85" s="37">
        <v>0.42607800000000001</v>
      </c>
      <c r="P85" s="37">
        <v>0.41919499999999998</v>
      </c>
      <c r="Q85" s="37">
        <v>0.433867</v>
      </c>
      <c r="S85" s="4">
        <f t="shared" si="88"/>
        <v>0.47697473562345444</v>
      </c>
      <c r="T85" s="4">
        <f t="shared" si="88"/>
        <v>0.45925689452918433</v>
      </c>
      <c r="U85" s="4">
        <f t="shared" si="88"/>
        <v>0.47635086927105519</v>
      </c>
      <c r="V85" s="4">
        <f t="shared" si="88"/>
        <v>0.49854945619740171</v>
      </c>
      <c r="W85" s="4">
        <f t="shared" si="88"/>
        <v>0.51104593964680323</v>
      </c>
      <c r="X85" s="4">
        <f t="shared" si="88"/>
        <v>0.502127932569569</v>
      </c>
      <c r="Y85" s="4">
        <f t="shared" si="88"/>
        <v>0.52400491345828626</v>
      </c>
      <c r="Z85" s="4">
        <f t="shared" si="88"/>
        <v>0.50679641566636024</v>
      </c>
      <c r="AA85" s="4">
        <f t="shared" si="88"/>
        <v>0.48961582366934542</v>
      </c>
      <c r="AB85" s="4">
        <f t="shared" si="88"/>
        <v>0.46909838933140657</v>
      </c>
      <c r="AC85" s="4">
        <f t="shared" si="88"/>
        <v>0.4579845905292646</v>
      </c>
      <c r="AD85" s="4">
        <f t="shared" si="88"/>
        <v>0.43821404404539949</v>
      </c>
      <c r="AE85" s="4">
        <f t="shared" si="88"/>
        <v>0.43010723958870367</v>
      </c>
      <c r="AF85" s="4">
        <f t="shared" si="88"/>
        <v>0.42861331473441944</v>
      </c>
      <c r="AG85" s="4">
        <f t="shared" si="88"/>
        <v>0.43952493049565972</v>
      </c>
      <c r="AI85" s="4">
        <f t="shared" si="89"/>
        <v>-5.3797356234544513E-3</v>
      </c>
      <c r="AJ85" s="4">
        <f t="shared" si="89"/>
        <v>1.8451054708156778E-3</v>
      </c>
      <c r="AK85" s="4">
        <f t="shared" si="89"/>
        <v>-7.9578692710551846E-3</v>
      </c>
      <c r="AL85" s="4">
        <f t="shared" si="89"/>
        <v>6.3105438025982674E-3</v>
      </c>
      <c r="AM85" s="4">
        <f t="shared" si="89"/>
        <v>-7.3693964680321411E-4</v>
      </c>
      <c r="AN85" s="4">
        <f t="shared" si="89"/>
        <v>-2.9829325695689968E-3</v>
      </c>
      <c r="AO85" s="4">
        <f t="shared" si="89"/>
        <v>-7.155913458286256E-3</v>
      </c>
      <c r="AP85" s="4">
        <f t="shared" si="89"/>
        <v>-2.3034156663602756E-3</v>
      </c>
      <c r="AQ85" s="4">
        <f t="shared" si="89"/>
        <v>4.6141763306545847E-3</v>
      </c>
      <c r="AR85" s="4">
        <f t="shared" si="89"/>
        <v>-1.527389331406559E-3</v>
      </c>
      <c r="AS85" s="4">
        <f t="shared" si="89"/>
        <v>-1.550590529264595E-3</v>
      </c>
      <c r="AT85" s="4">
        <f t="shared" si="89"/>
        <v>4.5695595460049088E-4</v>
      </c>
      <c r="AU85" s="4">
        <f t="shared" si="89"/>
        <v>-4.0292395887036592E-3</v>
      </c>
      <c r="AV85" s="4">
        <f t="shared" si="89"/>
        <v>-9.4183147344194529E-3</v>
      </c>
      <c r="AW85" s="4">
        <f t="shared" si="89"/>
        <v>-5.6579304956597132E-3</v>
      </c>
      <c r="AY85" s="2">
        <f t="shared" si="80"/>
        <v>0.40808968588677569</v>
      </c>
      <c r="AZ85" s="2">
        <f t="shared" si="80"/>
        <v>0.40370784732819004</v>
      </c>
      <c r="BA85" s="2">
        <f t="shared" si="80"/>
        <v>0.40612880798212936</v>
      </c>
      <c r="BB85" s="2">
        <f t="shared" si="80"/>
        <v>0.40523753051098166</v>
      </c>
      <c r="BC85" s="2">
        <f t="shared" si="80"/>
        <v>0.39728624468826268</v>
      </c>
      <c r="BD85" s="2">
        <f t="shared" si="80"/>
        <v>0.3913874978238211</v>
      </c>
      <c r="BE85" s="2">
        <f t="shared" si="80"/>
        <v>0.39298843072320766</v>
      </c>
      <c r="BF85" s="2">
        <f t="shared" si="80"/>
        <v>0.39374385390878064</v>
      </c>
      <c r="BG85" s="2">
        <f t="shared" si="80"/>
        <v>0.39465313450750727</v>
      </c>
      <c r="BH85" s="2">
        <f t="shared" si="80"/>
        <v>0.39632490626085298</v>
      </c>
      <c r="BI85" s="2">
        <f t="shared" si="80"/>
        <v>0.39894940492518199</v>
      </c>
      <c r="BJ85" s="2">
        <f t="shared" si="80"/>
        <v>0.39702753733611629</v>
      </c>
      <c r="BK85" s="2">
        <f t="shared" si="80"/>
        <v>0.4011531561952722</v>
      </c>
      <c r="BL85" s="2">
        <f t="shared" si="80"/>
        <v>0.40452271630428571</v>
      </c>
      <c r="BM85" s="2">
        <f t="shared" si="80"/>
        <v>0.40952154725339335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0.44350273590585659</v>
      </c>
      <c r="DL85" s="2">
        <f t="shared" si="90"/>
        <v>0.44556789261083735</v>
      </c>
      <c r="DM85" s="2">
        <f t="shared" si="90"/>
        <v>0.45265236748768467</v>
      </c>
      <c r="DN85" s="2">
        <f t="shared" si="90"/>
        <v>0.44792090272690277</v>
      </c>
      <c r="DO85" s="2">
        <f t="shared" si="90"/>
        <v>0.43784639107827045</v>
      </c>
      <c r="DP85" s="2">
        <f t="shared" si="90"/>
        <v>0.4324198771209633</v>
      </c>
      <c r="DQ85" s="2">
        <f t="shared" si="90"/>
        <v>0.43865514482758627</v>
      </c>
      <c r="DR85" s="2">
        <f t="shared" si="90"/>
        <v>0.43846134623655908</v>
      </c>
      <c r="DS85" s="2">
        <f t="shared" si="90"/>
        <v>0.4369971483870968</v>
      </c>
      <c r="DT85" s="2">
        <f t="shared" si="90"/>
        <v>0.43411915268817208</v>
      </c>
      <c r="DU85" s="2">
        <f t="shared" si="90"/>
        <v>0.43578462137096763</v>
      </c>
      <c r="DV85" s="2">
        <f t="shared" si="90"/>
        <v>0.42864783669354828</v>
      </c>
      <c r="DW85" s="2">
        <f t="shared" si="90"/>
        <v>0.4318290868768328</v>
      </c>
      <c r="DX85" s="2">
        <f t="shared" si="90"/>
        <v>0.4281730966537966</v>
      </c>
      <c r="DY85" s="2">
        <f t="shared" si="90"/>
        <v>0.4501876578654187</v>
      </c>
      <c r="EA85" s="2">
        <f t="shared" ref="EA85:EL116" si="94">CE$228*$B85+CE$229</f>
        <v>0.40584192857142837</v>
      </c>
      <c r="EB85" s="2">
        <f t="shared" si="91"/>
        <v>0.40085348037305946</v>
      </c>
      <c r="EC85" s="2">
        <f t="shared" si="91"/>
        <v>0.4029144190859083</v>
      </c>
      <c r="ED85" s="2">
        <f t="shared" si="91"/>
        <v>0.40277957397339503</v>
      </c>
      <c r="EE85" s="2">
        <f t="shared" si="91"/>
        <v>0.39472085741965973</v>
      </c>
      <c r="EF85" s="2">
        <f t="shared" si="91"/>
        <v>0.38865076138988458</v>
      </c>
      <c r="EG85" s="2">
        <f t="shared" si="91"/>
        <v>0.3898727369402985</v>
      </c>
      <c r="EH85" s="2">
        <f t="shared" si="91"/>
        <v>0.39033639784946245</v>
      </c>
      <c r="EI85" s="2">
        <f t="shared" si="91"/>
        <v>0.3914210365671642</v>
      </c>
      <c r="EJ85" s="2">
        <f t="shared" si="91"/>
        <v>0.39331359731081922</v>
      </c>
      <c r="EK85" s="2">
        <f t="shared" si="91"/>
        <v>0.39590980294372963</v>
      </c>
      <c r="EL85" s="2">
        <f t="shared" si="91"/>
        <v>0.39440699641577059</v>
      </c>
      <c r="EM85" s="2">
        <f t="shared" si="91"/>
        <v>0.39833927370689654</v>
      </c>
      <c r="EN85" s="2">
        <f t="shared" si="91"/>
        <v>0.40124416905340438</v>
      </c>
      <c r="EO85" s="2">
        <f t="shared" si="91"/>
        <v>0.40206931902702714</v>
      </c>
      <c r="EQ85" s="2">
        <f t="shared" si="92"/>
        <v>0.38856107492507491</v>
      </c>
      <c r="ER85" s="2">
        <f t="shared" si="92"/>
        <v>0.39963046077706377</v>
      </c>
      <c r="ES85" s="2">
        <f t="shared" si="92"/>
        <v>0.39956583883943231</v>
      </c>
      <c r="ET85" s="2">
        <f t="shared" si="92"/>
        <v>0.40080239879942797</v>
      </c>
      <c r="EU85" s="2">
        <f t="shared" si="92"/>
        <v>0.39317120476819989</v>
      </c>
      <c r="EV85" s="2">
        <f t="shared" si="92"/>
        <v>0.39118495157108069</v>
      </c>
      <c r="EW85" s="2">
        <f t="shared" si="92"/>
        <v>0.38977911816483291</v>
      </c>
      <c r="EX85" s="2">
        <f t="shared" si="92"/>
        <v>0.39070706868414085</v>
      </c>
      <c r="EY85" s="2">
        <f t="shared" si="92"/>
        <v>0.39258881137409213</v>
      </c>
      <c r="EZ85" s="2">
        <f t="shared" si="92"/>
        <v>0.39541454477678911</v>
      </c>
      <c r="FA85" s="2">
        <f t="shared" si="92"/>
        <v>0.39924987223546904</v>
      </c>
      <c r="FB85" s="2">
        <f t="shared" si="92"/>
        <v>0.39776891814962817</v>
      </c>
      <c r="FC85" s="2">
        <f t="shared" si="92"/>
        <v>0.40025591366537688</v>
      </c>
      <c r="FD85" s="2">
        <f t="shared" si="92"/>
        <v>0.40061815088296038</v>
      </c>
      <c r="FE85" s="2">
        <f t="shared" si="92"/>
        <v>0.41261698813007769</v>
      </c>
      <c r="FG85" s="2">
        <f t="shared" si="93"/>
        <v>0.93816994442839541</v>
      </c>
      <c r="FH85" s="2">
        <f t="shared" si="93"/>
        <v>0.9361263777152633</v>
      </c>
      <c r="FI85" s="2">
        <f t="shared" si="93"/>
        <v>0.93528476093400137</v>
      </c>
      <c r="FJ85" s="2">
        <f t="shared" si="93"/>
        <v>0.94547664186164637</v>
      </c>
      <c r="FK85" s="2">
        <f t="shared" si="93"/>
        <v>0.94045062072843622</v>
      </c>
      <c r="FL85" s="2">
        <f t="shared" si="93"/>
        <v>0.93756312144724274</v>
      </c>
      <c r="FM85" s="2">
        <f t="shared" si="93"/>
        <v>0.93612754681764221</v>
      </c>
      <c r="FN85" s="2">
        <f t="shared" si="93"/>
        <v>0.92920971018550047</v>
      </c>
      <c r="FO85" s="2">
        <f t="shared" si="93"/>
        <v>0.92913064720456673</v>
      </c>
      <c r="FP85" s="2">
        <f t="shared" si="93"/>
        <v>0.92628176785196725</v>
      </c>
      <c r="FQ85" s="2">
        <f t="shared" si="93"/>
        <v>0.92387890484732371</v>
      </c>
      <c r="FR85" s="2">
        <f t="shared" si="93"/>
        <v>0.92357503052203305</v>
      </c>
      <c r="FS85" s="2">
        <f t="shared" si="93"/>
        <v>0.91602964135371323</v>
      </c>
      <c r="FT85" s="2">
        <f t="shared" si="93"/>
        <v>0.87823778357527293</v>
      </c>
      <c r="FU85" s="2">
        <f t="shared" si="93"/>
        <v>0.84524124785269439</v>
      </c>
      <c r="FW85" s="2">
        <f t="shared" si="82"/>
        <v>4.676417997954917E-3</v>
      </c>
      <c r="FX85" s="2">
        <f t="shared" si="82"/>
        <v>1.3937003420302883E-3</v>
      </c>
      <c r="FY85" s="2">
        <f t="shared" si="82"/>
        <v>1.3182677216183208E-3</v>
      </c>
      <c r="FZ85" s="2">
        <f t="shared" si="82"/>
        <v>1.6691980182130116E-3</v>
      </c>
      <c r="GA85" s="2">
        <f t="shared" si="82"/>
        <v>1.7497414789973019E-3</v>
      </c>
      <c r="GB85" s="2">
        <f t="shared" si="82"/>
        <v>1.5505823922694457E-3</v>
      </c>
      <c r="GC85" s="2">
        <f t="shared" si="82"/>
        <v>1.6906971228130938E-3</v>
      </c>
      <c r="GD85" s="2">
        <f t="shared" si="82"/>
        <v>1.8264606343150955E-3</v>
      </c>
      <c r="GE85" s="2">
        <f t="shared" si="82"/>
        <v>1.839732043729469E-3</v>
      </c>
      <c r="GF85" s="2">
        <f t="shared" si="82"/>
        <v>1.521002237528284E-3</v>
      </c>
      <c r="GG85" s="2">
        <f t="shared" si="82"/>
        <v>1.2835463526256815E-3</v>
      </c>
      <c r="GH85" s="2">
        <f t="shared" si="82"/>
        <v>1.0963215411878642E-3</v>
      </c>
      <c r="GI85" s="2">
        <f t="shared" si="82"/>
        <v>9.0307284437283846E-4</v>
      </c>
      <c r="GJ85" s="2">
        <f t="shared" si="82"/>
        <v>6.0487011608588762E-4</v>
      </c>
      <c r="GK85" s="2">
        <f t="shared" si="82"/>
        <v>5.2088781718343305E-4</v>
      </c>
      <c r="GM85" s="82">
        <f t="shared" si="83"/>
        <v>8.272044333775333E-5</v>
      </c>
      <c r="GN85" s="82">
        <f t="shared" si="83"/>
        <v>3.5387451073577004E-4</v>
      </c>
      <c r="GO85" s="82">
        <f t="shared" si="83"/>
        <v>4.4137430913969364E-5</v>
      </c>
      <c r="GP85" s="82">
        <f t="shared" si="83"/>
        <v>1.988954943444952E-6</v>
      </c>
      <c r="GQ85" s="82">
        <f t="shared" si="83"/>
        <v>9.2454899195954396E-7</v>
      </c>
      <c r="GR85" s="82">
        <f t="shared" si="83"/>
        <v>1.352605583898547E-5</v>
      </c>
      <c r="GS85" s="82">
        <f t="shared" si="83"/>
        <v>1.1792569713115888E-5</v>
      </c>
      <c r="GT85" s="82">
        <f t="shared" si="83"/>
        <v>1.133802321498262E-5</v>
      </c>
      <c r="GU85" s="82">
        <f t="shared" si="83"/>
        <v>1.7019023966837854E-5</v>
      </c>
      <c r="GV85" s="82">
        <f t="shared" si="83"/>
        <v>1.7052013628855118E-4</v>
      </c>
      <c r="GW85" s="82">
        <f t="shared" si="83"/>
        <v>1.6105291045546798E-4</v>
      </c>
      <c r="GX85" s="82">
        <f t="shared" si="83"/>
        <v>2.4838380296700936E-3</v>
      </c>
      <c r="GY85" s="82">
        <f t="shared" si="83"/>
        <v>2.2827361808892752E-2</v>
      </c>
      <c r="GZ85" s="82">
        <f t="shared" si="83"/>
        <v>7.0703851041136592E-2</v>
      </c>
      <c r="HA85" s="82">
        <f t="shared" si="83"/>
        <v>0.13289457285725506</v>
      </c>
      <c r="HC85" s="82">
        <f t="shared" si="73"/>
        <v>7.6093557787523441E-2</v>
      </c>
      <c r="HD85" s="82">
        <f t="shared" si="73"/>
        <v>5.5777090337908425E-2</v>
      </c>
      <c r="HE85" s="82">
        <f t="shared" si="73"/>
        <v>7.174481064158704E-2</v>
      </c>
      <c r="HF85" s="82">
        <f t="shared" si="73"/>
        <v>9.5144064049533586E-2</v>
      </c>
      <c r="HG85" s="82">
        <f t="shared" si="87"/>
        <v>0.12657336807117636</v>
      </c>
      <c r="HH85" s="82">
        <f t="shared" si="87"/>
        <v>0.12707469119634718</v>
      </c>
      <c r="HI85" s="82">
        <f t="shared" si="87"/>
        <v>0.15357383973631963</v>
      </c>
      <c r="HJ85" s="82">
        <f t="shared" si="87"/>
        <v>0.13217852777664443</v>
      </c>
      <c r="HK85" s="82">
        <f t="shared" si="87"/>
        <v>0.10684049918014682</v>
      </c>
      <c r="HL85" s="82">
        <f t="shared" si="87"/>
        <v>7.8272290459292543E-2</v>
      </c>
      <c r="HM85" s="82">
        <f t="shared" si="87"/>
        <v>6.1839617158394783E-2</v>
      </c>
      <c r="HN85" s="82">
        <f t="shared" si="87"/>
        <v>3.9159444378305638E-2</v>
      </c>
      <c r="HO85" s="82">
        <f t="shared" si="87"/>
        <v>2.0589500687701243E-2</v>
      </c>
      <c r="HP85" s="82">
        <f t="shared" si="87"/>
        <v>3.8571155750706456E-3</v>
      </c>
      <c r="HQ85" s="82">
        <f t="shared" si="87"/>
        <v>1.3325393407676658E-3</v>
      </c>
      <c r="HS85" s="82">
        <f t="shared" si="84"/>
        <v>4.96191374965122E-9</v>
      </c>
      <c r="HT85" s="82">
        <f t="shared" si="84"/>
        <v>4.1720325661527401E-12</v>
      </c>
      <c r="HU85" s="82">
        <f t="shared" si="84"/>
        <v>3.6958508980106085E-13</v>
      </c>
      <c r="HV85" s="82">
        <f t="shared" si="84"/>
        <v>6.877337489791304E-15</v>
      </c>
      <c r="HW85" s="82">
        <f t="shared" si="84"/>
        <v>6.9551179092867036E-13</v>
      </c>
      <c r="HX85" s="82">
        <f t="shared" si="84"/>
        <v>5.7073238012853196E-14</v>
      </c>
      <c r="HY85" s="82">
        <f t="shared" si="84"/>
        <v>2.4892858920043113E-13</v>
      </c>
      <c r="HZ85" s="82">
        <f t="shared" si="84"/>
        <v>8.3681405182050148E-14</v>
      </c>
      <c r="IA85" s="82">
        <f t="shared" si="84"/>
        <v>5.5476052136483556E-14</v>
      </c>
      <c r="IB85" s="82">
        <f t="shared" si="84"/>
        <v>5.1608779175287909E-14</v>
      </c>
      <c r="IC85" s="82">
        <f t="shared" si="84"/>
        <v>2.5535298405920377E-15</v>
      </c>
      <c r="ID85" s="82">
        <f t="shared" si="84"/>
        <v>2.1460896058165659E-15</v>
      </c>
      <c r="IE85" s="82">
        <f t="shared" si="84"/>
        <v>7.6106551348715123E-16</v>
      </c>
      <c r="IF85" s="82">
        <f t="shared" si="84"/>
        <v>1.4981539908531679E-17</v>
      </c>
      <c r="IG85" s="82">
        <f t="shared" si="84"/>
        <v>1.9100484365927894E-16</v>
      </c>
      <c r="II85" s="82">
        <f t="shared" si="85"/>
        <v>6.1442531673650917E-63</v>
      </c>
      <c r="IJ85" s="82">
        <f t="shared" si="85"/>
        <v>1.2676480002184036E-77</v>
      </c>
      <c r="IK85" s="82">
        <f t="shared" si="85"/>
        <v>3.1558437787780399E-90</v>
      </c>
      <c r="IL85" s="82">
        <f t="shared" si="85"/>
        <v>1.659867504500269E-104</v>
      </c>
      <c r="IM85" s="82">
        <f t="shared" si="85"/>
        <v>4.6335749539968474E-88</v>
      </c>
      <c r="IN85" s="82">
        <f t="shared" si="85"/>
        <v>3.964624870756837E-96</v>
      </c>
      <c r="IO85" s="82">
        <f t="shared" si="85"/>
        <v>3.0914790322821824E-92</v>
      </c>
      <c r="IP85" s="82">
        <f t="shared" si="85"/>
        <v>1.2584744566264279E-95</v>
      </c>
      <c r="IQ85" s="82">
        <f t="shared" si="85"/>
        <v>3.5398005497711529E-95</v>
      </c>
      <c r="IR85" s="82">
        <f t="shared" si="85"/>
        <v>4.543537751375409E-94</v>
      </c>
      <c r="IS85" s="82">
        <f t="shared" si="85"/>
        <v>5.2003639623873862E-103</v>
      </c>
      <c r="IT85" s="82">
        <f t="shared" si="85"/>
        <v>3.5307774526015192E-101</v>
      </c>
      <c r="IU85" s="82">
        <f t="shared" si="85"/>
        <v>1.2412042854355929E-101</v>
      </c>
      <c r="IV85" s="82">
        <f t="shared" si="85"/>
        <v>7.3269311551707712E-66</v>
      </c>
      <c r="IW85" s="82">
        <f t="shared" si="85"/>
        <v>1.0907724440775608E-44</v>
      </c>
      <c r="IY85" s="82">
        <f t="shared" si="86"/>
        <v>7.6176283192774946E-2</v>
      </c>
      <c r="IZ85" s="82">
        <f t="shared" si="86"/>
        <v>5.6130964852816226E-2</v>
      </c>
      <c r="JA85" s="82">
        <f t="shared" si="86"/>
        <v>7.178894807287059E-2</v>
      </c>
      <c r="JB85" s="82">
        <f t="shared" si="86"/>
        <v>9.5146053004483908E-2</v>
      </c>
      <c r="JC85" s="82">
        <f t="shared" si="86"/>
        <v>0.12657429262086381</v>
      </c>
      <c r="JD85" s="82">
        <f t="shared" si="86"/>
        <v>0.12708821725224323</v>
      </c>
      <c r="JE85" s="82">
        <f t="shared" si="86"/>
        <v>0.15358563230628169</v>
      </c>
      <c r="JF85" s="82">
        <f t="shared" si="86"/>
        <v>0.1321898657999431</v>
      </c>
      <c r="JG85" s="82">
        <f t="shared" si="86"/>
        <v>0.10685751820416912</v>
      </c>
      <c r="JH85" s="82">
        <f t="shared" si="86"/>
        <v>7.8442810595632712E-2</v>
      </c>
      <c r="JI85" s="82">
        <f t="shared" si="86"/>
        <v>6.2000670068852806E-2</v>
      </c>
      <c r="JJ85" s="82">
        <f t="shared" si="86"/>
        <v>4.1643282407977877E-2</v>
      </c>
      <c r="JK85" s="82">
        <f t="shared" si="86"/>
        <v>4.3416862496594759E-2</v>
      </c>
      <c r="JL85" s="82">
        <f t="shared" si="86"/>
        <v>7.4560966616207258E-2</v>
      </c>
      <c r="JM85" s="82">
        <f t="shared" si="86"/>
        <v>0.13422711219802291</v>
      </c>
    </row>
    <row r="86" spans="2:273" x14ac:dyDescent="0.25">
      <c r="B86" s="2">
        <v>59</v>
      </c>
      <c r="C86" s="37">
        <v>0.490456</v>
      </c>
      <c r="D86" s="37">
        <v>0.47025800000000001</v>
      </c>
      <c r="E86" s="37">
        <v>0.49042599999999997</v>
      </c>
      <c r="F86" s="37">
        <v>0.53556800000000004</v>
      </c>
      <c r="G86" s="37">
        <v>0.54467500000000002</v>
      </c>
      <c r="H86" s="37">
        <v>0.53119099999999997</v>
      </c>
      <c r="I86" s="37">
        <v>0.545763</v>
      </c>
      <c r="J86" s="37">
        <v>0.53600199999999998</v>
      </c>
      <c r="K86" s="37">
        <v>0.5111</v>
      </c>
      <c r="L86" s="37">
        <v>0.48444100000000001</v>
      </c>
      <c r="M86" s="37">
        <v>0.47052699999999997</v>
      </c>
      <c r="N86" s="37">
        <v>0.45100600000000002</v>
      </c>
      <c r="O86" s="37">
        <v>0.43719400000000003</v>
      </c>
      <c r="P86" s="37">
        <v>0.41656500000000002</v>
      </c>
      <c r="Q86" s="37">
        <v>0.42291499999999999</v>
      </c>
      <c r="S86" s="4">
        <f t="shared" si="88"/>
        <v>0.49581168640337492</v>
      </c>
      <c r="T86" s="4">
        <f t="shared" si="88"/>
        <v>0.4741450741190083</v>
      </c>
      <c r="U86" s="4">
        <f t="shared" si="88"/>
        <v>0.49545222373778874</v>
      </c>
      <c r="V86" s="4">
        <f t="shared" si="88"/>
        <v>0.52507585243993038</v>
      </c>
      <c r="W86" s="4">
        <f t="shared" si="88"/>
        <v>0.53787826487546542</v>
      </c>
      <c r="X86" s="4">
        <f t="shared" si="88"/>
        <v>0.52903476972804364</v>
      </c>
      <c r="Y86" s="4">
        <f t="shared" si="88"/>
        <v>0.55315219642726343</v>
      </c>
      <c r="Z86" s="4">
        <f t="shared" si="88"/>
        <v>0.53439062202673671</v>
      </c>
      <c r="AA86" s="4">
        <f t="shared" si="88"/>
        <v>0.51468448940202705</v>
      </c>
      <c r="AB86" s="4">
        <f t="shared" si="88"/>
        <v>0.48949640697213626</v>
      </c>
      <c r="AC86" s="4">
        <f t="shared" si="88"/>
        <v>0.47604147716581974</v>
      </c>
      <c r="AD86" s="4">
        <f t="shared" si="88"/>
        <v>0.45115806803693725</v>
      </c>
      <c r="AE86" s="4">
        <f t="shared" si="88"/>
        <v>0.43353861996693827</v>
      </c>
      <c r="AF86" s="4">
        <f t="shared" si="88"/>
        <v>0.41712044759939859</v>
      </c>
      <c r="AG86" s="4">
        <f t="shared" si="88"/>
        <v>0.42264862206703108</v>
      </c>
      <c r="AI86" s="4">
        <f t="shared" si="89"/>
        <v>-5.3556864033749152E-3</v>
      </c>
      <c r="AJ86" s="4">
        <f t="shared" si="89"/>
        <v>-3.8870741190082936E-3</v>
      </c>
      <c r="AK86" s="4">
        <f t="shared" si="89"/>
        <v>-5.0262237377887709E-3</v>
      </c>
      <c r="AL86" s="4">
        <f t="shared" si="89"/>
        <v>1.0492147560069665E-2</v>
      </c>
      <c r="AM86" s="4">
        <f t="shared" si="89"/>
        <v>6.796735124534603E-3</v>
      </c>
      <c r="AN86" s="4">
        <f t="shared" si="89"/>
        <v>2.1562302719563275E-3</v>
      </c>
      <c r="AO86" s="4">
        <f t="shared" si="89"/>
        <v>-7.3891964272634336E-3</v>
      </c>
      <c r="AP86" s="4">
        <f t="shared" si="89"/>
        <v>1.6113779732632727E-3</v>
      </c>
      <c r="AQ86" s="4">
        <f t="shared" si="89"/>
        <v>-3.5844894020270468E-3</v>
      </c>
      <c r="AR86" s="4">
        <f t="shared" si="89"/>
        <v>-5.0554069721362449E-3</v>
      </c>
      <c r="AS86" s="4">
        <f t="shared" si="89"/>
        <v>-5.5144771658197644E-3</v>
      </c>
      <c r="AT86" s="4">
        <f t="shared" si="89"/>
        <v>-1.5206803693723625E-4</v>
      </c>
      <c r="AU86" s="4">
        <f t="shared" si="89"/>
        <v>3.6553800330617614E-3</v>
      </c>
      <c r="AV86" s="4">
        <f t="shared" si="89"/>
        <v>-5.5544759939857302E-4</v>
      </c>
      <c r="AW86" s="4">
        <f t="shared" si="89"/>
        <v>2.6637793296890866E-4</v>
      </c>
      <c r="AY86" s="2">
        <f t="shared" si="80"/>
        <v>0.40720172808997912</v>
      </c>
      <c r="AZ86" s="2">
        <f t="shared" si="80"/>
        <v>0.40302154600411794</v>
      </c>
      <c r="BA86" s="2">
        <f t="shared" si="80"/>
        <v>0.40536217105221478</v>
      </c>
      <c r="BB86" s="2">
        <f t="shared" si="80"/>
        <v>0.40454636188712462</v>
      </c>
      <c r="BC86" s="2">
        <f t="shared" si="80"/>
        <v>0.39665968223027542</v>
      </c>
      <c r="BD86" s="2">
        <f t="shared" si="80"/>
        <v>0.39086835588334645</v>
      </c>
      <c r="BE86" s="2">
        <f t="shared" si="80"/>
        <v>0.39237045380177921</v>
      </c>
      <c r="BF86" s="2">
        <f t="shared" si="80"/>
        <v>0.39309573112896584</v>
      </c>
      <c r="BG86" s="2">
        <f t="shared" si="80"/>
        <v>0.39403391411019795</v>
      </c>
      <c r="BH86" s="2">
        <f t="shared" si="80"/>
        <v>0.39573596338030209</v>
      </c>
      <c r="BI86" s="2">
        <f t="shared" si="80"/>
        <v>0.3983425342299593</v>
      </c>
      <c r="BJ86" s="2">
        <f t="shared" si="80"/>
        <v>0.39646836538437896</v>
      </c>
      <c r="BK86" s="2">
        <f t="shared" si="80"/>
        <v>0.40051491347001444</v>
      </c>
      <c r="BL86" s="2">
        <f t="shared" si="80"/>
        <v>0.40381251321849732</v>
      </c>
      <c r="BM86" s="2">
        <f t="shared" si="80"/>
        <v>0.4088526452073909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0.44396120990695132</v>
      </c>
      <c r="DL86" s="2">
        <f t="shared" si="90"/>
        <v>0.44601844581280781</v>
      </c>
      <c r="DM86" s="2">
        <f t="shared" si="90"/>
        <v>0.45323490640394087</v>
      </c>
      <c r="DN86" s="2">
        <f t="shared" si="90"/>
        <v>0.44837428245828248</v>
      </c>
      <c r="DO86" s="2">
        <f t="shared" si="90"/>
        <v>0.43824987739463606</v>
      </c>
      <c r="DP86" s="2">
        <f t="shared" si="90"/>
        <v>0.43279392090859331</v>
      </c>
      <c r="DQ86" s="2">
        <f t="shared" si="90"/>
        <v>0.43918434482758623</v>
      </c>
      <c r="DR86" s="2">
        <f t="shared" si="90"/>
        <v>0.43899035113088608</v>
      </c>
      <c r="DS86" s="2">
        <f t="shared" si="90"/>
        <v>0.43753148743047832</v>
      </c>
      <c r="DT86" s="2">
        <f t="shared" si="90"/>
        <v>0.43457081520207647</v>
      </c>
      <c r="DU86" s="2">
        <f t="shared" si="90"/>
        <v>0.43619589838709671</v>
      </c>
      <c r="DV86" s="2">
        <f t="shared" si="90"/>
        <v>0.42892657258064504</v>
      </c>
      <c r="DW86" s="2">
        <f t="shared" si="90"/>
        <v>0.43213320436217006</v>
      </c>
      <c r="DX86" s="2">
        <f t="shared" si="90"/>
        <v>0.42832618957528951</v>
      </c>
      <c r="DY86" s="2">
        <f t="shared" si="90"/>
        <v>0.45086606194295886</v>
      </c>
      <c r="EA86" s="2">
        <f t="shared" si="94"/>
        <v>0.40508410714285692</v>
      </c>
      <c r="EB86" s="2">
        <f t="shared" si="91"/>
        <v>0.40034785726934657</v>
      </c>
      <c r="EC86" s="2">
        <f t="shared" si="91"/>
        <v>0.40234616244670213</v>
      </c>
      <c r="ED86" s="2">
        <f t="shared" si="91"/>
        <v>0.40224499537304803</v>
      </c>
      <c r="EE86" s="2">
        <f t="shared" si="91"/>
        <v>0.39426095137051037</v>
      </c>
      <c r="EF86" s="2">
        <f t="shared" si="91"/>
        <v>0.38831758084428519</v>
      </c>
      <c r="EG86" s="2">
        <f t="shared" si="91"/>
        <v>0.38945754794776122</v>
      </c>
      <c r="EH86" s="2">
        <f t="shared" si="91"/>
        <v>0.38990620725806457</v>
      </c>
      <c r="EI86" s="2">
        <f t="shared" si="91"/>
        <v>0.39100563552238804</v>
      </c>
      <c r="EJ86" s="2">
        <f t="shared" si="91"/>
        <v>0.3929135969355847</v>
      </c>
      <c r="EK86" s="2">
        <f t="shared" si="91"/>
        <v>0.39549320908015612</v>
      </c>
      <c r="EL86" s="2">
        <f t="shared" si="91"/>
        <v>0.39401458793309435</v>
      </c>
      <c r="EM86" s="2">
        <f t="shared" si="91"/>
        <v>0.39786956284455732</v>
      </c>
      <c r="EN86" s="2">
        <f t="shared" si="91"/>
        <v>0.40071335278912273</v>
      </c>
      <c r="EO86" s="2">
        <f t="shared" si="91"/>
        <v>0.40183027567567575</v>
      </c>
      <c r="EQ86" s="2">
        <f t="shared" si="92"/>
        <v>0.38817995704295705</v>
      </c>
      <c r="ER86" s="2">
        <f t="shared" si="92"/>
        <v>0.39915881426046579</v>
      </c>
      <c r="ES86" s="2">
        <f t="shared" si="92"/>
        <v>0.39909656104477886</v>
      </c>
      <c r="ET86" s="2">
        <f t="shared" si="92"/>
        <v>0.40032631603890562</v>
      </c>
      <c r="EU86" s="2">
        <f t="shared" si="92"/>
        <v>0.39276096684444856</v>
      </c>
      <c r="EV86" s="2">
        <f t="shared" si="92"/>
        <v>0.39076675814006251</v>
      </c>
      <c r="EW86" s="2">
        <f t="shared" si="92"/>
        <v>0.38936603167946859</v>
      </c>
      <c r="EX86" s="2">
        <f t="shared" si="92"/>
        <v>0.39026327378167891</v>
      </c>
      <c r="EY86" s="2">
        <f t="shared" si="92"/>
        <v>0.39213366980291059</v>
      </c>
      <c r="EZ86" s="2">
        <f t="shared" si="92"/>
        <v>0.39494690400792382</v>
      </c>
      <c r="FA86" s="2">
        <f t="shared" si="92"/>
        <v>0.39873213556378978</v>
      </c>
      <c r="FB86" s="2">
        <f t="shared" si="92"/>
        <v>0.39727918080197328</v>
      </c>
      <c r="FC86" s="2">
        <f t="shared" si="92"/>
        <v>0.39973313209534289</v>
      </c>
      <c r="FD86" s="2">
        <f t="shared" si="92"/>
        <v>0.4000941453905647</v>
      </c>
      <c r="FE86" s="2">
        <f t="shared" si="92"/>
        <v>0.41204269511876562</v>
      </c>
      <c r="FG86" s="2">
        <f t="shared" si="93"/>
        <v>0.94330185999473204</v>
      </c>
      <c r="FH86" s="2">
        <f t="shared" si="93"/>
        <v>0.94141731853705057</v>
      </c>
      <c r="FI86" s="2">
        <f t="shared" si="93"/>
        <v>0.94064099611174345</v>
      </c>
      <c r="FJ86" s="2">
        <f t="shared" si="93"/>
        <v>0.9500343981778705</v>
      </c>
      <c r="FK86" s="2">
        <f t="shared" si="93"/>
        <v>0.94540425530947791</v>
      </c>
      <c r="FL86" s="2">
        <f t="shared" si="93"/>
        <v>0.942742329596165</v>
      </c>
      <c r="FM86" s="2">
        <f t="shared" si="93"/>
        <v>0.94141839685764739</v>
      </c>
      <c r="FN86" s="2">
        <f t="shared" si="93"/>
        <v>0.93503382849636585</v>
      </c>
      <c r="FO86" s="2">
        <f t="shared" si="93"/>
        <v>0.93496081495848626</v>
      </c>
      <c r="FP86" s="2">
        <f t="shared" si="93"/>
        <v>0.93232923319760075</v>
      </c>
      <c r="FQ86" s="2">
        <f t="shared" si="93"/>
        <v>0.93010861541596057</v>
      </c>
      <c r="FR86" s="2">
        <f t="shared" si="93"/>
        <v>0.92982772111323952</v>
      </c>
      <c r="FS86" s="2">
        <f t="shared" si="93"/>
        <v>0.92284808725955692</v>
      </c>
      <c r="FT86" s="2">
        <f t="shared" si="93"/>
        <v>0.88774890807442597</v>
      </c>
      <c r="FU86" s="2">
        <f t="shared" si="93"/>
        <v>0.85690986897733257</v>
      </c>
      <c r="FW86" s="2">
        <f t="shared" si="82"/>
        <v>5.1252779869782137E-3</v>
      </c>
      <c r="FX86" s="2">
        <f t="shared" si="82"/>
        <v>1.5279565853612109E-3</v>
      </c>
      <c r="FY86" s="2">
        <f t="shared" si="82"/>
        <v>1.4452679983360433E-3</v>
      </c>
      <c r="FZ86" s="2">
        <f t="shared" si="82"/>
        <v>1.8299445355267881E-3</v>
      </c>
      <c r="GA86" s="2">
        <f t="shared" si="82"/>
        <v>1.9182295606280141E-3</v>
      </c>
      <c r="GB86" s="2">
        <f t="shared" si="82"/>
        <v>1.6999254800282788E-3</v>
      </c>
      <c r="GC86" s="2">
        <f t="shared" si="82"/>
        <v>1.8535101953736503E-3</v>
      </c>
      <c r="GD86" s="2">
        <f t="shared" si="82"/>
        <v>2.0023214253189264E-3</v>
      </c>
      <c r="GE86" s="2">
        <f t="shared" si="82"/>
        <v>2.0168680906519996E-3</v>
      </c>
      <c r="GF86" s="2">
        <f t="shared" si="82"/>
        <v>1.6675010947008171E-3</v>
      </c>
      <c r="GG86" s="2">
        <f t="shared" si="82"/>
        <v>1.4072063290714377E-3</v>
      </c>
      <c r="GH86" s="2">
        <f t="shared" si="82"/>
        <v>1.2019655326283658E-3</v>
      </c>
      <c r="GI86" s="2">
        <f t="shared" si="82"/>
        <v>9.9011341793145803E-4</v>
      </c>
      <c r="GJ86" s="2">
        <f t="shared" si="82"/>
        <v>6.6318819226086369E-4</v>
      </c>
      <c r="GK86" s="2">
        <f t="shared" si="82"/>
        <v>5.7111343326273693E-4</v>
      </c>
      <c r="GM86" s="82">
        <f t="shared" si="83"/>
        <v>1.1568293183904527E-5</v>
      </c>
      <c r="GN86" s="82">
        <f t="shared" si="83"/>
        <v>4.7629918844812798E-5</v>
      </c>
      <c r="GO86" s="82">
        <f t="shared" si="83"/>
        <v>4.9130582665493572E-6</v>
      </c>
      <c r="GP86" s="82">
        <f t="shared" si="83"/>
        <v>1.670168722509328E-7</v>
      </c>
      <c r="GQ86" s="82">
        <f t="shared" si="83"/>
        <v>6.993831486867198E-8</v>
      </c>
      <c r="GR86" s="82">
        <f t="shared" si="83"/>
        <v>1.8055743958389293E-6</v>
      </c>
      <c r="GS86" s="82">
        <f t="shared" si="83"/>
        <v>1.4990321923147558E-6</v>
      </c>
      <c r="GT86" s="82">
        <f t="shared" si="83"/>
        <v>1.3900682576537563E-6</v>
      </c>
      <c r="GU86" s="82">
        <f t="shared" si="83"/>
        <v>1.8938179685139509E-6</v>
      </c>
      <c r="GV86" s="82">
        <f t="shared" si="83"/>
        <v>2.5661369726716115E-5</v>
      </c>
      <c r="GW86" s="82">
        <f t="shared" si="83"/>
        <v>2.2502656979130287E-5</v>
      </c>
      <c r="GX86" s="82">
        <f t="shared" si="83"/>
        <v>5.1092104929600609E-4</v>
      </c>
      <c r="GY86" s="82">
        <f t="shared" si="83"/>
        <v>6.962845204968318E-3</v>
      </c>
      <c r="GZ86" s="82">
        <f t="shared" si="83"/>
        <v>2.5497028051401679E-2</v>
      </c>
      <c r="HA86" s="82">
        <f t="shared" si="83"/>
        <v>6.4011015952139441E-2</v>
      </c>
      <c r="HC86" s="82">
        <f t="shared" si="73"/>
        <v>0.10404224114402763</v>
      </c>
      <c r="HD86" s="82">
        <f t="shared" si="73"/>
        <v>7.5381671368840997E-2</v>
      </c>
      <c r="HE86" s="82">
        <f t="shared" si="73"/>
        <v>9.7611609325557916E-2</v>
      </c>
      <c r="HF86" s="82">
        <f t="shared" si="73"/>
        <v>0.1316273353526374</v>
      </c>
      <c r="HG86" s="82">
        <f t="shared" si="87"/>
        <v>0.16790023313587227</v>
      </c>
      <c r="HH86" s="82">
        <f t="shared" si="87"/>
        <v>0.16973130747507839</v>
      </c>
      <c r="HI86" s="82">
        <f t="shared" si="87"/>
        <v>0.20212983526291384</v>
      </c>
      <c r="HJ86" s="82">
        <f t="shared" si="87"/>
        <v>0.17722800435746947</v>
      </c>
      <c r="HK86" s="82">
        <f t="shared" si="87"/>
        <v>0.14524714485845344</v>
      </c>
      <c r="HL86" s="82">
        <f t="shared" si="87"/>
        <v>0.10734230254567526</v>
      </c>
      <c r="HM86" s="82">
        <f t="shared" si="87"/>
        <v>8.6567431269755857E-2</v>
      </c>
      <c r="HN86" s="82">
        <f t="shared" si="87"/>
        <v>5.5648467281312224E-2</v>
      </c>
      <c r="HO86" s="82">
        <f t="shared" si="87"/>
        <v>2.9969903775524158E-2</v>
      </c>
      <c r="HP86" s="82">
        <f t="shared" si="87"/>
        <v>6.4191756730897888E-3</v>
      </c>
      <c r="HQ86" s="82">
        <f t="shared" si="87"/>
        <v>2.4636352859564478E-3</v>
      </c>
      <c r="HS86" s="82">
        <f t="shared" si="84"/>
        <v>1.2824875979307552E-8</v>
      </c>
      <c r="HT86" s="82">
        <f t="shared" si="84"/>
        <v>1.1538589369995655E-11</v>
      </c>
      <c r="HU86" s="82">
        <f t="shared" si="84"/>
        <v>1.1554676791819881E-12</v>
      </c>
      <c r="HV86" s="82">
        <f t="shared" si="84"/>
        <v>2.6836154387284607E-14</v>
      </c>
      <c r="HW86" s="82">
        <f t="shared" si="84"/>
        <v>2.2234403059402884E-12</v>
      </c>
      <c r="HX86" s="82">
        <f t="shared" si="84"/>
        <v>1.9849763907223188E-13</v>
      </c>
      <c r="HY86" s="82">
        <f t="shared" si="84"/>
        <v>8.3120583418560267E-13</v>
      </c>
      <c r="HZ86" s="82">
        <f t="shared" si="84"/>
        <v>2.9702982226941768E-13</v>
      </c>
      <c r="IA86" s="82">
        <f t="shared" si="84"/>
        <v>1.9837069903866461E-13</v>
      </c>
      <c r="IB86" s="82">
        <f t="shared" si="84"/>
        <v>1.7680655560386969E-13</v>
      </c>
      <c r="IC86" s="82">
        <f t="shared" si="84"/>
        <v>9.5503257045922614E-15</v>
      </c>
      <c r="ID86" s="82">
        <f t="shared" si="84"/>
        <v>7.7237416311330986E-15</v>
      </c>
      <c r="IE86" s="82">
        <f t="shared" si="84"/>
        <v>2.7047238259263018E-15</v>
      </c>
      <c r="IF86" s="82">
        <f t="shared" si="84"/>
        <v>5.7290069172637335E-17</v>
      </c>
      <c r="IG86" s="82">
        <f t="shared" si="84"/>
        <v>6.5739020237302286E-16</v>
      </c>
      <c r="II86" s="82">
        <f t="shared" si="85"/>
        <v>7.4181265629856315E-61</v>
      </c>
      <c r="IJ86" s="82">
        <f t="shared" si="85"/>
        <v>1.6234720653854582E-75</v>
      </c>
      <c r="IK86" s="82">
        <f t="shared" si="85"/>
        <v>8.6259508962948833E-88</v>
      </c>
      <c r="IL86" s="82">
        <f t="shared" si="85"/>
        <v>1.4246220892692226E-101</v>
      </c>
      <c r="IM86" s="82">
        <f t="shared" si="85"/>
        <v>1.407387888602437E-85</v>
      </c>
      <c r="IN86" s="82">
        <f t="shared" si="85"/>
        <v>1.8288307654488806E-93</v>
      </c>
      <c r="IO86" s="82">
        <f t="shared" si="85"/>
        <v>1.1988590099796056E-89</v>
      </c>
      <c r="IP86" s="82">
        <f t="shared" si="85"/>
        <v>6.5782275288560312E-93</v>
      </c>
      <c r="IQ86" s="82">
        <f t="shared" si="85"/>
        <v>1.8085802450583606E-92</v>
      </c>
      <c r="IR86" s="82">
        <f t="shared" si="85"/>
        <v>1.8012512446938334E-91</v>
      </c>
      <c r="IS86" s="82">
        <f t="shared" si="85"/>
        <v>3.1152600981904534E-100</v>
      </c>
      <c r="IT86" s="82">
        <f t="shared" si="85"/>
        <v>1.6306276061276593E-98</v>
      </c>
      <c r="IU86" s="82">
        <f t="shared" si="85"/>
        <v>4.9756595066666153E-99</v>
      </c>
      <c r="IV86" s="82">
        <f t="shared" si="85"/>
        <v>2.7960113656420618E-64</v>
      </c>
      <c r="IW86" s="82">
        <f t="shared" si="85"/>
        <v>1.1954579429019636E-43</v>
      </c>
      <c r="IY86" s="82">
        <f t="shared" si="86"/>
        <v>0.10405382226208752</v>
      </c>
      <c r="IZ86" s="82">
        <f t="shared" si="86"/>
        <v>7.5429301299224399E-2</v>
      </c>
      <c r="JA86" s="82">
        <f t="shared" si="86"/>
        <v>9.7616522384979934E-2</v>
      </c>
      <c r="JB86" s="82">
        <f t="shared" si="86"/>
        <v>0.13162750236953649</v>
      </c>
      <c r="JC86" s="82">
        <f t="shared" si="86"/>
        <v>0.16790030307641057</v>
      </c>
      <c r="JD86" s="82">
        <f t="shared" si="86"/>
        <v>0.16973311304967273</v>
      </c>
      <c r="JE86" s="82">
        <f t="shared" si="86"/>
        <v>0.20213133429593735</v>
      </c>
      <c r="JF86" s="82">
        <f t="shared" si="86"/>
        <v>0.17722939442602417</v>
      </c>
      <c r="JG86" s="82">
        <f t="shared" si="86"/>
        <v>0.14524903867662031</v>
      </c>
      <c r="JH86" s="82">
        <f t="shared" si="86"/>
        <v>0.10736796391557878</v>
      </c>
      <c r="JI86" s="82">
        <f t="shared" si="86"/>
        <v>8.6589933926744536E-2</v>
      </c>
      <c r="JJ86" s="82">
        <f t="shared" si="86"/>
        <v>5.6159388330615956E-2</v>
      </c>
      <c r="JK86" s="82">
        <f t="shared" si="86"/>
        <v>3.6932748980495179E-2</v>
      </c>
      <c r="JL86" s="82">
        <f t="shared" si="86"/>
        <v>3.1916203724491526E-2</v>
      </c>
      <c r="JM86" s="82">
        <f t="shared" si="86"/>
        <v>6.6474651238096538E-2</v>
      </c>
    </row>
    <row r="87" spans="2:273" x14ac:dyDescent="0.25">
      <c r="B87" s="2">
        <v>60</v>
      </c>
      <c r="C87" s="37">
        <v>0.51167700000000005</v>
      </c>
      <c r="D87" s="37">
        <v>0.48615999999999998</v>
      </c>
      <c r="E87" s="37">
        <v>0.516015</v>
      </c>
      <c r="F87" s="37">
        <v>0.57156200000000001</v>
      </c>
      <c r="G87" s="37">
        <v>0.57782500000000003</v>
      </c>
      <c r="H87" s="37">
        <v>0.564253</v>
      </c>
      <c r="I87" s="37">
        <v>0.58046299999999995</v>
      </c>
      <c r="J87" s="37">
        <v>0.57328800000000002</v>
      </c>
      <c r="K87" s="37">
        <v>0.54407700000000003</v>
      </c>
      <c r="L87" s="37">
        <v>0.511131</v>
      </c>
      <c r="M87" s="37">
        <v>0.48992000000000002</v>
      </c>
      <c r="N87" s="37">
        <v>0.463694</v>
      </c>
      <c r="O87" s="37">
        <v>0.44577600000000001</v>
      </c>
      <c r="P87" s="37">
        <v>0.41620400000000002</v>
      </c>
      <c r="Q87" s="37">
        <v>0.42096899999999998</v>
      </c>
      <c r="S87" s="4">
        <f t="shared" si="88"/>
        <v>0.51783088448682868</v>
      </c>
      <c r="T87" s="4">
        <f t="shared" si="88"/>
        <v>0.49187990832652079</v>
      </c>
      <c r="U87" s="4">
        <f t="shared" si="88"/>
        <v>0.51781701403298352</v>
      </c>
      <c r="V87" s="4">
        <f t="shared" si="88"/>
        <v>0.55554716653101166</v>
      </c>
      <c r="W87" s="4">
        <f t="shared" si="88"/>
        <v>0.56750922765891842</v>
      </c>
      <c r="X87" s="4">
        <f t="shared" si="88"/>
        <v>0.55877488849855939</v>
      </c>
      <c r="Y87" s="4">
        <f t="shared" si="88"/>
        <v>0.58459229480412078</v>
      </c>
      <c r="Z87" s="4">
        <f t="shared" si="88"/>
        <v>0.56479430852285728</v>
      </c>
      <c r="AA87" s="4">
        <f t="shared" si="88"/>
        <v>0.54302823830818059</v>
      </c>
      <c r="AB87" s="4">
        <f t="shared" si="88"/>
        <v>0.51328710136003408</v>
      </c>
      <c r="AC87" s="4">
        <f t="shared" si="88"/>
        <v>0.49766103514891008</v>
      </c>
      <c r="AD87" s="4">
        <f t="shared" si="88"/>
        <v>0.4676960007160576</v>
      </c>
      <c r="AE87" s="4">
        <f t="shared" si="88"/>
        <v>0.44270876540958481</v>
      </c>
      <c r="AF87" s="4">
        <f t="shared" si="88"/>
        <v>0.41572722068094131</v>
      </c>
      <c r="AG87" s="4">
        <f t="shared" si="88"/>
        <v>0.41580975867362874</v>
      </c>
      <c r="AI87" s="4">
        <f t="shared" si="89"/>
        <v>-6.1538844868286313E-3</v>
      </c>
      <c r="AJ87" s="4">
        <f t="shared" si="89"/>
        <v>-5.7199083265208062E-3</v>
      </c>
      <c r="AK87" s="4">
        <f t="shared" si="89"/>
        <v>-1.8020140329835233E-3</v>
      </c>
      <c r="AL87" s="4">
        <f t="shared" si="89"/>
        <v>1.6014833468988354E-2</v>
      </c>
      <c r="AM87" s="4">
        <f t="shared" si="89"/>
        <v>1.0315772341081608E-2</v>
      </c>
      <c r="AN87" s="4">
        <f t="shared" si="89"/>
        <v>5.478111501440619E-3</v>
      </c>
      <c r="AO87" s="4">
        <f t="shared" si="89"/>
        <v>-4.1292948041208311E-3</v>
      </c>
      <c r="AP87" s="4">
        <f t="shared" si="89"/>
        <v>8.4936914771427396E-3</v>
      </c>
      <c r="AQ87" s="4">
        <f t="shared" si="89"/>
        <v>1.0487616918194442E-3</v>
      </c>
      <c r="AR87" s="4">
        <f t="shared" si="89"/>
        <v>-2.1561013600340795E-3</v>
      </c>
      <c r="AS87" s="4">
        <f t="shared" si="89"/>
        <v>-7.7410351489100582E-3</v>
      </c>
      <c r="AT87" s="4">
        <f t="shared" si="89"/>
        <v>-4.0020007160576077E-3</v>
      </c>
      <c r="AU87" s="4">
        <f t="shared" si="89"/>
        <v>3.067234590415191E-3</v>
      </c>
      <c r="AV87" s="4">
        <f t="shared" si="89"/>
        <v>4.7677931905870663E-4</v>
      </c>
      <c r="AW87" s="4">
        <f t="shared" si="89"/>
        <v>5.1592413263712444E-3</v>
      </c>
      <c r="AY87" s="2">
        <f t="shared" si="80"/>
        <v>0.4063170483901814</v>
      </c>
      <c r="AZ87" s="2">
        <f t="shared" si="80"/>
        <v>0.40234438362210145</v>
      </c>
      <c r="BA87" s="2">
        <f t="shared" si="80"/>
        <v>0.40460492049473645</v>
      </c>
      <c r="BB87" s="2">
        <f t="shared" si="80"/>
        <v>0.4038632600059251</v>
      </c>
      <c r="BC87" s="2">
        <f t="shared" si="80"/>
        <v>0.39604205818691379</v>
      </c>
      <c r="BD87" s="2">
        <f t="shared" si="80"/>
        <v>0.39036022192155057</v>
      </c>
      <c r="BE87" s="2">
        <f t="shared" si="80"/>
        <v>0.39176341635997414</v>
      </c>
      <c r="BF87" s="2">
        <f t="shared" si="80"/>
        <v>0.39245887774916943</v>
      </c>
      <c r="BG87" s="2">
        <f t="shared" si="80"/>
        <v>0.3934249323835749</v>
      </c>
      <c r="BH87" s="2">
        <f t="shared" si="80"/>
        <v>0.39515640282326803</v>
      </c>
      <c r="BI87" s="2">
        <f t="shared" si="80"/>
        <v>0.39774506494381567</v>
      </c>
      <c r="BJ87" s="2">
        <f t="shared" si="80"/>
        <v>0.3959177459548831</v>
      </c>
      <c r="BK87" s="2">
        <f t="shared" si="80"/>
        <v>0.39988402270149093</v>
      </c>
      <c r="BL87" s="2">
        <f t="shared" si="80"/>
        <v>0.40310784564642033</v>
      </c>
      <c r="BM87" s="2">
        <f t="shared" si="80"/>
        <v>0.40819942350538901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0.44441968390804598</v>
      </c>
      <c r="DL87" s="2">
        <f t="shared" si="90"/>
        <v>0.44646899901477827</v>
      </c>
      <c r="DM87" s="2">
        <f t="shared" si="90"/>
        <v>0.45381744532019702</v>
      </c>
      <c r="DN87" s="2">
        <f t="shared" si="90"/>
        <v>0.44882766218966219</v>
      </c>
      <c r="DO87" s="2">
        <f t="shared" si="90"/>
        <v>0.43865336371100166</v>
      </c>
      <c r="DP87" s="2">
        <f t="shared" si="90"/>
        <v>0.43316796469622332</v>
      </c>
      <c r="DQ87" s="2">
        <f t="shared" si="90"/>
        <v>0.43971354482758623</v>
      </c>
      <c r="DR87" s="2">
        <f t="shared" si="90"/>
        <v>0.43951935602521314</v>
      </c>
      <c r="DS87" s="2">
        <f t="shared" si="90"/>
        <v>0.43806582647385983</v>
      </c>
      <c r="DT87" s="2">
        <f t="shared" si="90"/>
        <v>0.43502247771598079</v>
      </c>
      <c r="DU87" s="2">
        <f t="shared" si="90"/>
        <v>0.43660717540322569</v>
      </c>
      <c r="DV87" s="2">
        <f t="shared" si="90"/>
        <v>0.42920530846774185</v>
      </c>
      <c r="DW87" s="2">
        <f t="shared" si="90"/>
        <v>0.43243732184750733</v>
      </c>
      <c r="DX87" s="2">
        <f t="shared" si="90"/>
        <v>0.42847928249678247</v>
      </c>
      <c r="DY87" s="2">
        <f t="shared" si="90"/>
        <v>0.45154446602049891</v>
      </c>
      <c r="EA87" s="2">
        <f t="shared" si="94"/>
        <v>0.40432628571428553</v>
      </c>
      <c r="EB87" s="2">
        <f t="shared" si="91"/>
        <v>0.39984223416563369</v>
      </c>
      <c r="EC87" s="2">
        <f t="shared" si="91"/>
        <v>0.40177790580749595</v>
      </c>
      <c r="ED87" s="2">
        <f t="shared" si="91"/>
        <v>0.40171041677270103</v>
      </c>
      <c r="EE87" s="2">
        <f t="shared" si="91"/>
        <v>0.39380104532136107</v>
      </c>
      <c r="EF87" s="2">
        <f t="shared" si="91"/>
        <v>0.38798440029868586</v>
      </c>
      <c r="EG87" s="2">
        <f t="shared" si="91"/>
        <v>0.38904235895522388</v>
      </c>
      <c r="EH87" s="2">
        <f t="shared" si="91"/>
        <v>0.38947601666666676</v>
      </c>
      <c r="EI87" s="2">
        <f t="shared" si="91"/>
        <v>0.39059023447761193</v>
      </c>
      <c r="EJ87" s="2">
        <f t="shared" si="91"/>
        <v>0.39251359656035018</v>
      </c>
      <c r="EK87" s="2">
        <f t="shared" si="91"/>
        <v>0.39507661521658261</v>
      </c>
      <c r="EL87" s="2">
        <f t="shared" si="91"/>
        <v>0.39362217945041816</v>
      </c>
      <c r="EM87" s="2">
        <f t="shared" si="91"/>
        <v>0.39739985198221811</v>
      </c>
      <c r="EN87" s="2">
        <f t="shared" si="91"/>
        <v>0.40018253652484104</v>
      </c>
      <c r="EO87" s="2">
        <f t="shared" si="91"/>
        <v>0.40159123232432442</v>
      </c>
      <c r="EQ87" s="2">
        <f t="shared" si="92"/>
        <v>0.38779883916083918</v>
      </c>
      <c r="ER87" s="2">
        <f t="shared" si="92"/>
        <v>0.39868716774386775</v>
      </c>
      <c r="ES87" s="2">
        <f t="shared" si="92"/>
        <v>0.39862728325012536</v>
      </c>
      <c r="ET87" s="2">
        <f t="shared" si="92"/>
        <v>0.3998502332783832</v>
      </c>
      <c r="EU87" s="2">
        <f t="shared" si="92"/>
        <v>0.39235072892069717</v>
      </c>
      <c r="EV87" s="2">
        <f t="shared" si="92"/>
        <v>0.39034856470904433</v>
      </c>
      <c r="EW87" s="2">
        <f t="shared" si="92"/>
        <v>0.38895294519410428</v>
      </c>
      <c r="EX87" s="2">
        <f t="shared" si="92"/>
        <v>0.38981947887921692</v>
      </c>
      <c r="EY87" s="2">
        <f t="shared" si="92"/>
        <v>0.39167852823172905</v>
      </c>
      <c r="EZ87" s="2">
        <f t="shared" si="92"/>
        <v>0.39447926323905846</v>
      </c>
      <c r="FA87" s="2">
        <f t="shared" si="92"/>
        <v>0.39821439889211058</v>
      </c>
      <c r="FB87" s="2">
        <f t="shared" si="92"/>
        <v>0.39678944345431832</v>
      </c>
      <c r="FC87" s="2">
        <f t="shared" si="92"/>
        <v>0.3992103505253089</v>
      </c>
      <c r="FD87" s="2">
        <f t="shared" si="92"/>
        <v>0.39957013989816903</v>
      </c>
      <c r="FE87" s="2">
        <f t="shared" si="92"/>
        <v>0.41146840210745356</v>
      </c>
      <c r="FG87" s="2">
        <f t="shared" si="93"/>
        <v>0.94803141976050576</v>
      </c>
      <c r="FH87" s="2">
        <f t="shared" si="93"/>
        <v>0.94629513018500777</v>
      </c>
      <c r="FI87" s="2">
        <f t="shared" si="93"/>
        <v>0.94557971064856772</v>
      </c>
      <c r="FJ87" s="2">
        <f t="shared" si="93"/>
        <v>0.95422960313489169</v>
      </c>
      <c r="FK87" s="2">
        <f t="shared" si="93"/>
        <v>0.94996774241194293</v>
      </c>
      <c r="FL87" s="2">
        <f t="shared" si="93"/>
        <v>0.94751596654187875</v>
      </c>
      <c r="FM87" s="2">
        <f t="shared" si="93"/>
        <v>0.94629612384247974</v>
      </c>
      <c r="FN87" s="2">
        <f t="shared" si="93"/>
        <v>0.94040950914806187</v>
      </c>
      <c r="FO87" s="2">
        <f t="shared" si="93"/>
        <v>0.9403421517076106</v>
      </c>
      <c r="FP87" s="2">
        <f t="shared" si="93"/>
        <v>0.93791384796795341</v>
      </c>
      <c r="FQ87" s="2">
        <f t="shared" si="93"/>
        <v>0.93586388281101673</v>
      </c>
      <c r="FR87" s="2">
        <f t="shared" si="93"/>
        <v>0.9356045175714307</v>
      </c>
      <c r="FS87" s="2">
        <f t="shared" si="93"/>
        <v>0.92915569043807</v>
      </c>
      <c r="FT87" s="2">
        <f t="shared" si="93"/>
        <v>0.89660456317848813</v>
      </c>
      <c r="FU87" s="2">
        <f t="shared" si="93"/>
        <v>0.86783625769522665</v>
      </c>
      <c r="FW87" s="2">
        <f t="shared" si="82"/>
        <v>5.6169780921888676E-3</v>
      </c>
      <c r="FX87" s="2">
        <f t="shared" si="82"/>
        <v>1.6751241429221349E-3</v>
      </c>
      <c r="FY87" s="2">
        <f t="shared" si="82"/>
        <v>1.5844839123142817E-3</v>
      </c>
      <c r="FZ87" s="2">
        <f t="shared" si="82"/>
        <v>2.0061400998277563E-3</v>
      </c>
      <c r="GA87" s="2">
        <f t="shared" si="82"/>
        <v>2.102907708915646E-3</v>
      </c>
      <c r="GB87" s="2">
        <f t="shared" si="82"/>
        <v>1.863625578619889E-3</v>
      </c>
      <c r="GC87" s="2">
        <f t="shared" si="82"/>
        <v>2.0319701519072278E-3</v>
      </c>
      <c r="GD87" s="2">
        <f t="shared" si="82"/>
        <v>2.1950777386264986E-3</v>
      </c>
      <c r="GE87" s="2">
        <f t="shared" si="82"/>
        <v>2.2110216569114858E-3</v>
      </c>
      <c r="GF87" s="2">
        <f t="shared" si="82"/>
        <v>1.8280844947252723E-3</v>
      </c>
      <c r="GG87" s="2">
        <f t="shared" si="82"/>
        <v>1.5427616046915376E-3</v>
      </c>
      <c r="GH87" s="2">
        <f t="shared" si="82"/>
        <v>1.3177761851482449E-3</v>
      </c>
      <c r="GI87" s="2">
        <f t="shared" si="82"/>
        <v>1.0855340795262007E-3</v>
      </c>
      <c r="GJ87" s="2">
        <f t="shared" si="82"/>
        <v>7.2712486897737617E-4</v>
      </c>
      <c r="GK87" s="2">
        <f t="shared" si="82"/>
        <v>6.2617892464217979E-4</v>
      </c>
      <c r="GM87" s="82">
        <f t="shared" si="83"/>
        <v>1.3145283228132564E-6</v>
      </c>
      <c r="GN87" s="82">
        <f t="shared" si="83"/>
        <v>4.9703472809402668E-6</v>
      </c>
      <c r="GO87" s="82">
        <f t="shared" si="83"/>
        <v>4.3006655703685079E-7</v>
      </c>
      <c r="GP87" s="82">
        <f t="shared" si="83"/>
        <v>1.1116876831817244E-8</v>
      </c>
      <c r="GQ87" s="82">
        <f t="shared" si="83"/>
        <v>4.1717074135488341E-9</v>
      </c>
      <c r="GR87" s="82">
        <f t="shared" si="83"/>
        <v>2.0101338287370534E-7</v>
      </c>
      <c r="GS87" s="82">
        <f t="shared" si="83"/>
        <v>1.5791965252083768E-7</v>
      </c>
      <c r="GT87" s="82">
        <f t="shared" si="83"/>
        <v>1.4048399187192626E-7</v>
      </c>
      <c r="GU87" s="82">
        <f t="shared" si="83"/>
        <v>1.6927035610006021E-7</v>
      </c>
      <c r="GV87" s="82">
        <f t="shared" si="83"/>
        <v>3.1344481288593197E-6</v>
      </c>
      <c r="GW87" s="82">
        <f t="shared" si="83"/>
        <v>2.5152583218275704E-6</v>
      </c>
      <c r="GX87" s="82">
        <f t="shared" si="83"/>
        <v>8.4833019965538831E-5</v>
      </c>
      <c r="GY87" s="82">
        <f t="shared" si="83"/>
        <v>1.7408690836919652E-3</v>
      </c>
      <c r="GZ87" s="82">
        <f t="shared" si="83"/>
        <v>7.4050122218633253E-3</v>
      </c>
      <c r="HA87" s="82">
        <f t="shared" si="83"/>
        <v>2.6275240599079687E-2</v>
      </c>
      <c r="HC87" s="82">
        <f t="shared" si="73"/>
        <v>0.13958082558461646</v>
      </c>
      <c r="HD87" s="82">
        <f t="shared" si="73"/>
        <v>0.1002801568784544</v>
      </c>
      <c r="HE87" s="82">
        <f t="shared" si="73"/>
        <v>0.13044360372859026</v>
      </c>
      <c r="HF87" s="82">
        <f t="shared" si="73"/>
        <v>0.17810670605599796</v>
      </c>
      <c r="HG87" s="82">
        <f t="shared" si="87"/>
        <v>0.21861753210963195</v>
      </c>
      <c r="HH87" s="82">
        <f t="shared" si="87"/>
        <v>0.22231425085025347</v>
      </c>
      <c r="HI87" s="82">
        <f t="shared" si="87"/>
        <v>0.26101021239011274</v>
      </c>
      <c r="HJ87" s="82">
        <f t="shared" si="87"/>
        <v>0.23282417722324505</v>
      </c>
      <c r="HK87" s="82">
        <f t="shared" si="87"/>
        <v>0.1934312709149287</v>
      </c>
      <c r="HL87" s="82">
        <f t="shared" si="87"/>
        <v>0.14436999718694141</v>
      </c>
      <c r="HM87" s="82">
        <f t="shared" si="87"/>
        <v>0.11872806989085694</v>
      </c>
      <c r="HN87" s="82">
        <f t="shared" si="87"/>
        <v>7.7555455845323029E-2</v>
      </c>
      <c r="HO87" s="82">
        <f t="shared" si="87"/>
        <v>4.2811181443534456E-2</v>
      </c>
      <c r="HP87" s="82">
        <f t="shared" si="87"/>
        <v>1.0421799467731505E-2</v>
      </c>
      <c r="HQ87" s="82">
        <f t="shared" si="87"/>
        <v>4.4179592001831192E-3</v>
      </c>
      <c r="HS87" s="82">
        <f t="shared" si="84"/>
        <v>3.2331306749279553E-8</v>
      </c>
      <c r="HT87" s="82">
        <f t="shared" si="84"/>
        <v>3.1257860944438165E-11</v>
      </c>
      <c r="HU87" s="82">
        <f t="shared" si="84"/>
        <v>3.5274778973921231E-12</v>
      </c>
      <c r="HV87" s="82">
        <f t="shared" si="84"/>
        <v>1.0164365316965064E-13</v>
      </c>
      <c r="HW87" s="82">
        <f t="shared" si="84"/>
        <v>6.9302138461969705E-12</v>
      </c>
      <c r="HX87" s="82">
        <f t="shared" si="84"/>
        <v>6.7216695119399605E-13</v>
      </c>
      <c r="HY87" s="82">
        <f t="shared" si="84"/>
        <v>2.7034987134202316E-12</v>
      </c>
      <c r="HZ87" s="82">
        <f t="shared" si="84"/>
        <v>1.025241893467154E-12</v>
      </c>
      <c r="IA87" s="82">
        <f t="shared" si="84"/>
        <v>6.8981441663633573E-13</v>
      </c>
      <c r="IB87" s="82">
        <f t="shared" si="84"/>
        <v>5.9019070475423646E-13</v>
      </c>
      <c r="IC87" s="82">
        <f t="shared" si="84"/>
        <v>3.4763734298497594E-14</v>
      </c>
      <c r="ID87" s="82">
        <f t="shared" si="84"/>
        <v>2.7100667673093591E-14</v>
      </c>
      <c r="IE87" s="82">
        <f t="shared" si="84"/>
        <v>9.3830916260334138E-15</v>
      </c>
      <c r="IF87" s="82">
        <f t="shared" si="84"/>
        <v>2.1384042740935701E-16</v>
      </c>
      <c r="IG87" s="82">
        <f t="shared" si="84"/>
        <v>2.2133135066694484E-15</v>
      </c>
      <c r="II87" s="82">
        <f t="shared" si="85"/>
        <v>8.247065136915094E-59</v>
      </c>
      <c r="IJ87" s="82">
        <f t="shared" si="85"/>
        <v>1.9423645637409084E-73</v>
      </c>
      <c r="IK87" s="82">
        <f t="shared" si="85"/>
        <v>2.1806274453653625E-85</v>
      </c>
      <c r="IL87" s="82">
        <f t="shared" si="85"/>
        <v>1.1090276418264617E-98</v>
      </c>
      <c r="IM87" s="82">
        <f t="shared" si="85"/>
        <v>3.9337450945636677E-83</v>
      </c>
      <c r="IN87" s="82">
        <f t="shared" si="85"/>
        <v>7.7288361685656989E-91</v>
      </c>
      <c r="IO87" s="82">
        <f t="shared" si="85"/>
        <v>4.2649810605312382E-87</v>
      </c>
      <c r="IP87" s="82">
        <f t="shared" si="85"/>
        <v>3.1372659735669857E-90</v>
      </c>
      <c r="IQ87" s="82">
        <f t="shared" si="85"/>
        <v>8.4328563415682015E-90</v>
      </c>
      <c r="IR87" s="82">
        <f t="shared" si="85"/>
        <v>6.5580958049197501E-89</v>
      </c>
      <c r="IS87" s="82">
        <f t="shared" si="85"/>
        <v>1.7077600378922298E-97</v>
      </c>
      <c r="IT87" s="82">
        <f t="shared" si="85"/>
        <v>6.9301581328334981E-96</v>
      </c>
      <c r="IU87" s="82">
        <f t="shared" si="85"/>
        <v>1.8432195740063603E-96</v>
      </c>
      <c r="IV87" s="82">
        <f t="shared" si="85"/>
        <v>1.0197847846958423E-62</v>
      </c>
      <c r="IW87" s="82">
        <f t="shared" si="85"/>
        <v>1.2726726447873179E-42</v>
      </c>
      <c r="IY87" s="82">
        <f t="shared" si="86"/>
        <v>0.13958217244424601</v>
      </c>
      <c r="IZ87" s="82">
        <f t="shared" si="86"/>
        <v>0.10028512725699321</v>
      </c>
      <c r="JA87" s="82">
        <f t="shared" si="86"/>
        <v>0.13044403379867478</v>
      </c>
      <c r="JB87" s="82">
        <f t="shared" si="86"/>
        <v>0.17810671717297644</v>
      </c>
      <c r="JC87" s="82">
        <f t="shared" si="86"/>
        <v>0.21861753628826958</v>
      </c>
      <c r="JD87" s="82">
        <f t="shared" si="86"/>
        <v>0.22231445186430851</v>
      </c>
      <c r="JE87" s="82">
        <f t="shared" si="86"/>
        <v>0.26101037031246876</v>
      </c>
      <c r="JF87" s="82">
        <f t="shared" si="86"/>
        <v>0.23282431770826217</v>
      </c>
      <c r="JG87" s="82">
        <f t="shared" si="86"/>
        <v>0.19343144018597461</v>
      </c>
      <c r="JH87" s="82">
        <f t="shared" si="86"/>
        <v>0.14437313163566046</v>
      </c>
      <c r="JI87" s="82">
        <f t="shared" si="86"/>
        <v>0.11873058514921353</v>
      </c>
      <c r="JJ87" s="82">
        <f t="shared" si="86"/>
        <v>7.7640288865315668E-2</v>
      </c>
      <c r="JK87" s="82">
        <f t="shared" si="86"/>
        <v>4.4552050527235799E-2</v>
      </c>
      <c r="JL87" s="82">
        <f t="shared" si="86"/>
        <v>1.7826811689595046E-2</v>
      </c>
      <c r="JM87" s="82">
        <f t="shared" si="86"/>
        <v>3.069319979926502E-2</v>
      </c>
    </row>
    <row r="88" spans="2:273" x14ac:dyDescent="0.25">
      <c r="B88" s="2">
        <v>61</v>
      </c>
      <c r="C88" s="37">
        <v>0.53864699999999999</v>
      </c>
      <c r="D88" s="37">
        <v>0.50448899999999997</v>
      </c>
      <c r="E88" s="37">
        <v>0.54797799999999997</v>
      </c>
      <c r="F88" s="37">
        <v>0.60395299999999996</v>
      </c>
      <c r="G88" s="37">
        <v>0.61492199999999997</v>
      </c>
      <c r="H88" s="37">
        <v>0.60330700000000004</v>
      </c>
      <c r="I88" s="37">
        <v>0.61360800000000004</v>
      </c>
      <c r="J88" s="37">
        <v>0.60514999999999997</v>
      </c>
      <c r="K88" s="37">
        <v>0.57643299999999997</v>
      </c>
      <c r="L88" s="37">
        <v>0.53962699999999997</v>
      </c>
      <c r="M88" s="37">
        <v>0.51727699999999999</v>
      </c>
      <c r="N88" s="37">
        <v>0.48291600000000001</v>
      </c>
      <c r="O88" s="37">
        <v>0.450322</v>
      </c>
      <c r="P88" s="37">
        <v>0.418068</v>
      </c>
      <c r="Q88" s="37">
        <v>0.42278300000000002</v>
      </c>
      <c r="S88" s="4">
        <f t="shared" si="88"/>
        <v>0.5426877130565757</v>
      </c>
      <c r="T88" s="4">
        <f t="shared" si="88"/>
        <v>0.51237799749400115</v>
      </c>
      <c r="U88" s="4">
        <f t="shared" si="88"/>
        <v>0.5431991864711857</v>
      </c>
      <c r="V88" s="4">
        <f t="shared" si="88"/>
        <v>0.58911918824872422</v>
      </c>
      <c r="W88" s="4">
        <f t="shared" si="88"/>
        <v>0.59906062187546472</v>
      </c>
      <c r="X88" s="4">
        <f t="shared" si="88"/>
        <v>0.59041125562193209</v>
      </c>
      <c r="Y88" s="4">
        <f t="shared" si="88"/>
        <v>0.61714114149959876</v>
      </c>
      <c r="Z88" s="4">
        <f t="shared" si="88"/>
        <v>0.59694810227519557</v>
      </c>
      <c r="AA88" s="4">
        <f t="shared" si="88"/>
        <v>0.57386553177034105</v>
      </c>
      <c r="AB88" s="4">
        <f t="shared" si="88"/>
        <v>0.54009078112926445</v>
      </c>
      <c r="AC88" s="4">
        <f t="shared" si="88"/>
        <v>0.52264909892231515</v>
      </c>
      <c r="AD88" s="4">
        <f t="shared" si="88"/>
        <v>0.48765760322617896</v>
      </c>
      <c r="AE88" s="4">
        <f t="shared" si="88"/>
        <v>0.45566919477858786</v>
      </c>
      <c r="AF88" s="4">
        <f t="shared" si="88"/>
        <v>0.41937195741601307</v>
      </c>
      <c r="AG88" s="4">
        <f t="shared" si="88"/>
        <v>0.41469828232775557</v>
      </c>
      <c r="AI88" s="4">
        <f t="shared" si="89"/>
        <v>-4.0407130565757177E-3</v>
      </c>
      <c r="AJ88" s="4">
        <f t="shared" si="89"/>
        <v>-7.888997494001182E-3</v>
      </c>
      <c r="AK88" s="4">
        <f t="shared" si="89"/>
        <v>4.778813528814263E-3</v>
      </c>
      <c r="AL88" s="4">
        <f t="shared" si="89"/>
        <v>1.4833811751275738E-2</v>
      </c>
      <c r="AM88" s="4">
        <f t="shared" si="89"/>
        <v>1.5861378124535253E-2</v>
      </c>
      <c r="AN88" s="4">
        <f t="shared" si="89"/>
        <v>1.2895744378067953E-2</v>
      </c>
      <c r="AO88" s="4">
        <f t="shared" si="89"/>
        <v>-3.5331414995987132E-3</v>
      </c>
      <c r="AP88" s="4">
        <f t="shared" si="89"/>
        <v>8.2018977248043967E-3</v>
      </c>
      <c r="AQ88" s="4">
        <f t="shared" si="89"/>
        <v>2.5674682296589202E-3</v>
      </c>
      <c r="AR88" s="4">
        <f t="shared" si="89"/>
        <v>-4.6378112926448445E-4</v>
      </c>
      <c r="AS88" s="4">
        <f t="shared" si="89"/>
        <v>-5.3720989223151605E-3</v>
      </c>
      <c r="AT88" s="4">
        <f t="shared" si="89"/>
        <v>-4.7416032261789476E-3</v>
      </c>
      <c r="AU88" s="4">
        <f t="shared" si="89"/>
        <v>-5.3471947785878604E-3</v>
      </c>
      <c r="AV88" s="4">
        <f t="shared" si="89"/>
        <v>-1.3039574160130796E-3</v>
      </c>
      <c r="AW88" s="4">
        <f t="shared" si="89"/>
        <v>8.0847176722444458E-3</v>
      </c>
      <c r="AY88" s="2">
        <f t="shared" si="80"/>
        <v>0.40543595191397203</v>
      </c>
      <c r="AZ88" s="2">
        <f t="shared" si="80"/>
        <v>0.40167620261200776</v>
      </c>
      <c r="BA88" s="2">
        <f t="shared" si="80"/>
        <v>0.40385698714340496</v>
      </c>
      <c r="BB88" s="2">
        <f t="shared" si="80"/>
        <v>0.40318805578366307</v>
      </c>
      <c r="BC88" s="2">
        <f t="shared" si="80"/>
        <v>0.39543314025589654</v>
      </c>
      <c r="BD88" s="2">
        <f t="shared" si="80"/>
        <v>0.38986267608333136</v>
      </c>
      <c r="BE88" s="2">
        <f t="shared" si="80"/>
        <v>0.39116703247137535</v>
      </c>
      <c r="BF88" s="2">
        <f t="shared" si="80"/>
        <v>0.39183307370318288</v>
      </c>
      <c r="BG88" s="2">
        <f t="shared" si="80"/>
        <v>0.39282603312144387</v>
      </c>
      <c r="BH88" s="2">
        <f t="shared" si="80"/>
        <v>0.39458610095845498</v>
      </c>
      <c r="BI88" s="2">
        <f t="shared" si="80"/>
        <v>0.39715688358001838</v>
      </c>
      <c r="BJ88" s="2">
        <f t="shared" si="80"/>
        <v>0.39537553008258047</v>
      </c>
      <c r="BK88" s="2">
        <f t="shared" si="80"/>
        <v>0.39926054214139678</v>
      </c>
      <c r="BL88" s="2">
        <f t="shared" si="80"/>
        <v>0.40240913881174423</v>
      </c>
      <c r="BM88" s="2">
        <f t="shared" si="80"/>
        <v>0.40756256979439487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0.4448781579091407</v>
      </c>
      <c r="DL88" s="2">
        <f t="shared" si="90"/>
        <v>0.44691955221674867</v>
      </c>
      <c r="DM88" s="2">
        <f t="shared" si="90"/>
        <v>0.45439998423645317</v>
      </c>
      <c r="DN88" s="2">
        <f t="shared" si="90"/>
        <v>0.44928104192104196</v>
      </c>
      <c r="DO88" s="2">
        <f t="shared" si="90"/>
        <v>0.43905685002736733</v>
      </c>
      <c r="DP88" s="2">
        <f t="shared" si="90"/>
        <v>0.43354200848385327</v>
      </c>
      <c r="DQ88" s="2">
        <f t="shared" si="90"/>
        <v>0.44024274482758624</v>
      </c>
      <c r="DR88" s="2">
        <f t="shared" si="90"/>
        <v>0.44004836091954014</v>
      </c>
      <c r="DS88" s="2">
        <f t="shared" si="90"/>
        <v>0.4386001655172414</v>
      </c>
      <c r="DT88" s="2">
        <f t="shared" si="90"/>
        <v>0.43547414022988512</v>
      </c>
      <c r="DU88" s="2">
        <f t="shared" si="90"/>
        <v>0.43701845241935477</v>
      </c>
      <c r="DV88" s="2">
        <f t="shared" si="90"/>
        <v>0.42948404435483861</v>
      </c>
      <c r="DW88" s="2">
        <f t="shared" si="90"/>
        <v>0.43274143933284454</v>
      </c>
      <c r="DX88" s="2">
        <f t="shared" si="90"/>
        <v>0.42863237541827537</v>
      </c>
      <c r="DY88" s="2">
        <f t="shared" si="90"/>
        <v>0.45222287009803908</v>
      </c>
      <c r="EA88" s="2">
        <f t="shared" si="94"/>
        <v>0.40356846428571408</v>
      </c>
      <c r="EB88" s="2">
        <f t="shared" si="91"/>
        <v>0.39933661106192081</v>
      </c>
      <c r="EC88" s="2">
        <f t="shared" si="91"/>
        <v>0.40120964916828972</v>
      </c>
      <c r="ED88" s="2">
        <f t="shared" si="91"/>
        <v>0.40117583817235397</v>
      </c>
      <c r="EE88" s="2">
        <f t="shared" si="91"/>
        <v>0.3933411392722117</v>
      </c>
      <c r="EF88" s="2">
        <f t="shared" si="91"/>
        <v>0.38765121975308647</v>
      </c>
      <c r="EG88" s="2">
        <f t="shared" si="91"/>
        <v>0.38862716996268659</v>
      </c>
      <c r="EH88" s="2">
        <f t="shared" si="91"/>
        <v>0.38904582607526889</v>
      </c>
      <c r="EI88" s="2">
        <f t="shared" si="91"/>
        <v>0.39017483343283582</v>
      </c>
      <c r="EJ88" s="2">
        <f t="shared" si="91"/>
        <v>0.39211359618511565</v>
      </c>
      <c r="EK88" s="2">
        <f t="shared" si="91"/>
        <v>0.39466002135300915</v>
      </c>
      <c r="EL88" s="2">
        <f t="shared" si="91"/>
        <v>0.39322977096774192</v>
      </c>
      <c r="EM88" s="2">
        <f t="shared" si="91"/>
        <v>0.3969301411198789</v>
      </c>
      <c r="EN88" s="2">
        <f t="shared" si="91"/>
        <v>0.3996517202605594</v>
      </c>
      <c r="EO88" s="2">
        <f t="shared" si="91"/>
        <v>0.40135218897297309</v>
      </c>
      <c r="EQ88" s="2">
        <f t="shared" si="92"/>
        <v>0.38741772127872126</v>
      </c>
      <c r="ER88" s="2">
        <f t="shared" si="92"/>
        <v>0.39821552122726972</v>
      </c>
      <c r="ES88" s="2">
        <f t="shared" si="92"/>
        <v>0.39815800545547192</v>
      </c>
      <c r="ET88" s="2">
        <f t="shared" si="92"/>
        <v>0.39937415051786085</v>
      </c>
      <c r="EU88" s="2">
        <f t="shared" si="92"/>
        <v>0.39194049099694583</v>
      </c>
      <c r="EV88" s="2">
        <f t="shared" si="92"/>
        <v>0.38993037127802616</v>
      </c>
      <c r="EW88" s="2">
        <f t="shared" si="92"/>
        <v>0.38853985870873992</v>
      </c>
      <c r="EX88" s="2">
        <f t="shared" si="92"/>
        <v>0.38937568397675498</v>
      </c>
      <c r="EY88" s="2">
        <f t="shared" si="92"/>
        <v>0.39122338666054751</v>
      </c>
      <c r="EZ88" s="2">
        <f t="shared" si="92"/>
        <v>0.39401162247019311</v>
      </c>
      <c r="FA88" s="2">
        <f t="shared" si="92"/>
        <v>0.39769666222043132</v>
      </c>
      <c r="FB88" s="2">
        <f t="shared" si="92"/>
        <v>0.39629970610666343</v>
      </c>
      <c r="FC88" s="2">
        <f t="shared" si="92"/>
        <v>0.39868756895527491</v>
      </c>
      <c r="FD88" s="2">
        <f t="shared" si="92"/>
        <v>0.39904613440577341</v>
      </c>
      <c r="FE88" s="2">
        <f t="shared" si="92"/>
        <v>0.41089410909614149</v>
      </c>
      <c r="FG88" s="2">
        <f t="shared" si="93"/>
        <v>0.95238637001465032</v>
      </c>
      <c r="FH88" s="2">
        <f t="shared" si="93"/>
        <v>0.95078802806605467</v>
      </c>
      <c r="FI88" s="2">
        <f t="shared" si="93"/>
        <v>0.95012930561795639</v>
      </c>
      <c r="FJ88" s="2">
        <f t="shared" si="93"/>
        <v>0.9580881102339337</v>
      </c>
      <c r="FK88" s="2">
        <f t="shared" si="93"/>
        <v>0.95416827392180281</v>
      </c>
      <c r="FL88" s="2">
        <f t="shared" si="93"/>
        <v>0.95191192058960594</v>
      </c>
      <c r="FM88" s="2">
        <f t="shared" si="93"/>
        <v>0.95078894291810023</v>
      </c>
      <c r="FN88" s="2">
        <f t="shared" si="93"/>
        <v>0.94536636493811765</v>
      </c>
      <c r="FO88" s="2">
        <f t="shared" si="93"/>
        <v>0.94530428454869164</v>
      </c>
      <c r="FP88" s="2">
        <f t="shared" si="93"/>
        <v>0.94306572966895519</v>
      </c>
      <c r="FQ88" s="2">
        <f t="shared" si="93"/>
        <v>0.94117520093393181</v>
      </c>
      <c r="FR88" s="2">
        <f t="shared" si="93"/>
        <v>0.94093595899412208</v>
      </c>
      <c r="FS88" s="2">
        <f t="shared" si="93"/>
        <v>0.93498394213889424</v>
      </c>
      <c r="FT88" s="2">
        <f t="shared" si="93"/>
        <v>0.90483647378854104</v>
      </c>
      <c r="FU88" s="2">
        <f t="shared" si="93"/>
        <v>0.87804704638566722</v>
      </c>
      <c r="FW88" s="2">
        <f t="shared" si="82"/>
        <v>6.155558211344077E-3</v>
      </c>
      <c r="FX88" s="2">
        <f t="shared" si="82"/>
        <v>1.8364403060014787E-3</v>
      </c>
      <c r="FY88" s="2">
        <f t="shared" si="82"/>
        <v>1.7370865167906069E-3</v>
      </c>
      <c r="FZ88" s="2">
        <f t="shared" si="82"/>
        <v>2.1992632131621471E-3</v>
      </c>
      <c r="GA88" s="2">
        <f t="shared" si="82"/>
        <v>2.3053247361121631E-3</v>
      </c>
      <c r="GB88" s="2">
        <f t="shared" si="82"/>
        <v>2.0430574725626236E-3</v>
      </c>
      <c r="GC88" s="2">
        <f t="shared" si="82"/>
        <v>2.2275742713046931E-3</v>
      </c>
      <c r="GD88" s="2">
        <f t="shared" si="82"/>
        <v>2.4063452703225563E-3</v>
      </c>
      <c r="GE88" s="2">
        <f t="shared" si="82"/>
        <v>2.4238199999168392E-3</v>
      </c>
      <c r="GF88" s="2">
        <f t="shared" si="82"/>
        <v>2.0041013252328579E-3</v>
      </c>
      <c r="GG88" s="2">
        <f t="shared" si="82"/>
        <v>1.6913527156212638E-3</v>
      </c>
      <c r="GH88" s="2">
        <f t="shared" si="82"/>
        <v>1.4447291763563261E-3</v>
      </c>
      <c r="GI88" s="2">
        <f t="shared" si="82"/>
        <v>1.1901398055888352E-3</v>
      </c>
      <c r="GJ88" s="2">
        <f t="shared" si="82"/>
        <v>7.9722063832751407E-4</v>
      </c>
      <c r="GK88" s="2">
        <f t="shared" si="82"/>
        <v>6.8655006147129102E-4</v>
      </c>
      <c r="GM88" s="82">
        <f t="shared" si="83"/>
        <v>1.2127271250782176E-7</v>
      </c>
      <c r="GN88" s="82">
        <f t="shared" si="83"/>
        <v>4.0145947635670924E-7</v>
      </c>
      <c r="GO88" s="82">
        <f t="shared" si="83"/>
        <v>2.9576132411296149E-8</v>
      </c>
      <c r="GP88" s="82">
        <f t="shared" si="83"/>
        <v>5.8620975926801697E-10</v>
      </c>
      <c r="GQ88" s="82">
        <f t="shared" si="83"/>
        <v>1.9612615803661739E-10</v>
      </c>
      <c r="GR88" s="82">
        <f t="shared" si="83"/>
        <v>1.8658258225735783E-8</v>
      </c>
      <c r="GS88" s="82">
        <f t="shared" si="83"/>
        <v>1.3783179635349318E-8</v>
      </c>
      <c r="GT88" s="82">
        <f t="shared" si="83"/>
        <v>1.1700375862770771E-8</v>
      </c>
      <c r="GU88" s="82">
        <f t="shared" si="83"/>
        <v>1.2146191883219568E-8</v>
      </c>
      <c r="GV88" s="82">
        <f t="shared" si="83"/>
        <v>3.1050409307934174E-7</v>
      </c>
      <c r="GW88" s="82">
        <f t="shared" si="83"/>
        <v>2.2470657393195585E-7</v>
      </c>
      <c r="GX88" s="82">
        <f t="shared" si="83"/>
        <v>1.1349928710427274E-5</v>
      </c>
      <c r="GY88" s="82">
        <f t="shared" si="83"/>
        <v>3.5572719670485099E-4</v>
      </c>
      <c r="GZ88" s="82">
        <f t="shared" si="83"/>
        <v>1.7240340526627053E-3</v>
      </c>
      <c r="HA88" s="82">
        <f t="shared" si="83"/>
        <v>9.1625883407016259E-3</v>
      </c>
      <c r="HC88" s="82">
        <f t="shared" si="73"/>
        <v>0.18374905155802451</v>
      </c>
      <c r="HD88" s="82">
        <f t="shared" si="73"/>
        <v>0.13133486892899354</v>
      </c>
      <c r="HE88" s="82">
        <f t="shared" si="73"/>
        <v>0.17126029374674276</v>
      </c>
      <c r="HF88" s="82">
        <f t="shared" si="73"/>
        <v>0.23573326214076987</v>
      </c>
      <c r="HG88" s="82">
        <f t="shared" si="87"/>
        <v>0.27948623922523669</v>
      </c>
      <c r="HH88" s="82">
        <f t="shared" si="87"/>
        <v>0.28563336096878034</v>
      </c>
      <c r="HI88" s="82">
        <f t="shared" si="87"/>
        <v>0.33073736442067642</v>
      </c>
      <c r="HJ88" s="82">
        <f t="shared" si="87"/>
        <v>0.2997683999375369</v>
      </c>
      <c r="HK88" s="82">
        <f t="shared" si="87"/>
        <v>0.25242707782222212</v>
      </c>
      <c r="HL88" s="82">
        <f t="shared" si="87"/>
        <v>0.19047865125531138</v>
      </c>
      <c r="HM88" s="82">
        <f t="shared" si="87"/>
        <v>0.15958164414321635</v>
      </c>
      <c r="HN88" s="82">
        <f t="shared" si="87"/>
        <v>0.10602505353017093</v>
      </c>
      <c r="HO88" s="82">
        <f t="shared" si="87"/>
        <v>6.0025400137538529E-2</v>
      </c>
      <c r="HP88" s="82">
        <f t="shared" si="87"/>
        <v>1.6509283542415491E-2</v>
      </c>
      <c r="HQ88" s="82">
        <f t="shared" si="87"/>
        <v>7.6859998075457332E-3</v>
      </c>
      <c r="HS88" s="82">
        <f t="shared" si="84"/>
        <v>7.9501278080050458E-8</v>
      </c>
      <c r="HT88" s="82">
        <f t="shared" si="84"/>
        <v>8.2941956119417368E-11</v>
      </c>
      <c r="HU88" s="82">
        <f t="shared" si="84"/>
        <v>1.0515780974076511E-11</v>
      </c>
      <c r="HV88" s="82">
        <f t="shared" si="84"/>
        <v>3.7368800487986746E-13</v>
      </c>
      <c r="HW88" s="82">
        <f t="shared" si="84"/>
        <v>2.106088502028073E-11</v>
      </c>
      <c r="HX88" s="82">
        <f t="shared" si="84"/>
        <v>2.2161860222880453E-12</v>
      </c>
      <c r="HY88" s="82">
        <f t="shared" si="84"/>
        <v>8.5651743158655863E-12</v>
      </c>
      <c r="HZ88" s="82">
        <f t="shared" si="84"/>
        <v>3.4412551401834032E-12</v>
      </c>
      <c r="IA88" s="82">
        <f t="shared" si="84"/>
        <v>2.3328059224733083E-12</v>
      </c>
      <c r="IB88" s="82">
        <f t="shared" si="84"/>
        <v>1.9196120675354625E-12</v>
      </c>
      <c r="IC88" s="82">
        <f t="shared" si="84"/>
        <v>1.2316093639079224E-13</v>
      </c>
      <c r="ID88" s="82">
        <f t="shared" si="84"/>
        <v>9.2706713979319022E-14</v>
      </c>
      <c r="IE88" s="82">
        <f t="shared" si="84"/>
        <v>3.177583326059193E-14</v>
      </c>
      <c r="IF88" s="82">
        <f t="shared" si="84"/>
        <v>7.7909935511914787E-16</v>
      </c>
      <c r="IG88" s="82">
        <f t="shared" si="84"/>
        <v>7.2896766939433937E-15</v>
      </c>
      <c r="II88" s="82">
        <f t="shared" si="85"/>
        <v>8.4428528795567286E-57</v>
      </c>
      <c r="IJ88" s="82">
        <f t="shared" si="85"/>
        <v>2.1709954406007651E-71</v>
      </c>
      <c r="IK88" s="82">
        <f t="shared" si="85"/>
        <v>5.0984877498501711E-83</v>
      </c>
      <c r="IL88" s="82">
        <f t="shared" si="85"/>
        <v>7.8307654262983107E-96</v>
      </c>
      <c r="IM88" s="82">
        <f t="shared" si="85"/>
        <v>1.0118034538205569E-80</v>
      </c>
      <c r="IN88" s="82">
        <f t="shared" si="85"/>
        <v>2.992446883716196E-88</v>
      </c>
      <c r="IO88" s="82">
        <f t="shared" si="85"/>
        <v>1.3919255282371166E-84</v>
      </c>
      <c r="IP88" s="82">
        <f t="shared" si="85"/>
        <v>1.3651317416606623E-87</v>
      </c>
      <c r="IQ88" s="82">
        <f t="shared" si="85"/>
        <v>3.5883299849168222E-87</v>
      </c>
      <c r="IR88" s="82">
        <f t="shared" si="85"/>
        <v>2.1928408162445767E-86</v>
      </c>
      <c r="IS88" s="82">
        <f t="shared" si="85"/>
        <v>8.5670978885098388E-95</v>
      </c>
      <c r="IT88" s="82">
        <f t="shared" si="85"/>
        <v>2.7104264478944853E-93</v>
      </c>
      <c r="IU88" s="82">
        <f t="shared" si="85"/>
        <v>6.309930352681777E-94</v>
      </c>
      <c r="IV88" s="82">
        <f t="shared" si="85"/>
        <v>3.5549425852567506E-61</v>
      </c>
      <c r="IW88" s="82">
        <f t="shared" si="85"/>
        <v>1.3160819786409581E-41</v>
      </c>
      <c r="IY88" s="82">
        <f t="shared" si="86"/>
        <v>0.18374925233201511</v>
      </c>
      <c r="IZ88" s="82">
        <f t="shared" si="86"/>
        <v>0.13133527047141186</v>
      </c>
      <c r="JA88" s="82">
        <f t="shared" si="86"/>
        <v>0.17126032333339095</v>
      </c>
      <c r="JB88" s="82">
        <f t="shared" si="86"/>
        <v>0.23573326272735332</v>
      </c>
      <c r="JC88" s="82">
        <f t="shared" si="86"/>
        <v>0.27948623944242373</v>
      </c>
      <c r="JD88" s="82">
        <f t="shared" si="86"/>
        <v>0.28563337962925472</v>
      </c>
      <c r="JE88" s="82">
        <f t="shared" si="86"/>
        <v>0.33073737821242122</v>
      </c>
      <c r="JF88" s="82">
        <f t="shared" si="86"/>
        <v>0.29976841164135404</v>
      </c>
      <c r="JG88" s="82">
        <f t="shared" si="86"/>
        <v>0.25242708997074681</v>
      </c>
      <c r="JH88" s="82">
        <f t="shared" si="86"/>
        <v>0.19047896176132406</v>
      </c>
      <c r="JI88" s="82">
        <f t="shared" si="86"/>
        <v>0.15958186884991343</v>
      </c>
      <c r="JJ88" s="82">
        <f t="shared" si="86"/>
        <v>0.10603640345897405</v>
      </c>
      <c r="JK88" s="82">
        <f t="shared" si="86"/>
        <v>6.0381127334275156E-2</v>
      </c>
      <c r="JL88" s="82">
        <f t="shared" si="86"/>
        <v>1.8233317595078978E-2</v>
      </c>
      <c r="JM88" s="82">
        <f t="shared" si="86"/>
        <v>1.6848588148254649E-2</v>
      </c>
    </row>
    <row r="89" spans="2:273" x14ac:dyDescent="0.25">
      <c r="B89" s="2">
        <v>62</v>
      </c>
      <c r="C89" s="37">
        <v>0.56880699999999995</v>
      </c>
      <c r="D89" s="37">
        <v>0.532856</v>
      </c>
      <c r="E89" s="37">
        <v>0.58176300000000003</v>
      </c>
      <c r="F89" s="37">
        <v>0.63612100000000005</v>
      </c>
      <c r="G89" s="37">
        <v>0.64098699999999997</v>
      </c>
      <c r="H89" s="37">
        <v>0.63419400000000004</v>
      </c>
      <c r="I89" s="37">
        <v>0.64278800000000003</v>
      </c>
      <c r="J89" s="37">
        <v>0.63836599999999999</v>
      </c>
      <c r="K89" s="37">
        <v>0.61444900000000002</v>
      </c>
      <c r="L89" s="37">
        <v>0.57792299999999996</v>
      </c>
      <c r="M89" s="37">
        <v>0.55197099999999999</v>
      </c>
      <c r="N89" s="37">
        <v>0.50901600000000002</v>
      </c>
      <c r="O89" s="37">
        <v>0.468586</v>
      </c>
      <c r="P89" s="37">
        <v>0.426674</v>
      </c>
      <c r="Q89" s="37">
        <v>0.42029300000000003</v>
      </c>
      <c r="S89" s="4">
        <f t="shared" si="88"/>
        <v>0.56967596131317877</v>
      </c>
      <c r="T89" s="4">
        <f t="shared" si="88"/>
        <v>0.53543095343617542</v>
      </c>
      <c r="U89" s="4">
        <f t="shared" si="88"/>
        <v>0.57109226487427023</v>
      </c>
      <c r="V89" s="4">
        <f t="shared" si="88"/>
        <v>0.62427674217028584</v>
      </c>
      <c r="W89" s="4">
        <f t="shared" si="88"/>
        <v>0.63127737017714736</v>
      </c>
      <c r="X89" s="4">
        <f t="shared" si="88"/>
        <v>0.62261801842813858</v>
      </c>
      <c r="Y89" s="4">
        <f t="shared" si="88"/>
        <v>0.64909666609838845</v>
      </c>
      <c r="Z89" s="4">
        <f t="shared" si="88"/>
        <v>0.62934711473907479</v>
      </c>
      <c r="AA89" s="4">
        <f t="shared" si="88"/>
        <v>0.606016987108973</v>
      </c>
      <c r="AB89" s="4">
        <f t="shared" si="88"/>
        <v>0.56922929197553551</v>
      </c>
      <c r="AC89" s="4">
        <f t="shared" si="88"/>
        <v>0.55051586062109981</v>
      </c>
      <c r="AD89" s="4">
        <f t="shared" si="88"/>
        <v>0.51090841211791271</v>
      </c>
      <c r="AE89" s="4">
        <f t="shared" si="88"/>
        <v>0.47187770342055879</v>
      </c>
      <c r="AF89" s="4">
        <f t="shared" si="88"/>
        <v>0.42612300239867484</v>
      </c>
      <c r="AG89" s="4">
        <f t="shared" si="88"/>
        <v>0.41678862490769247</v>
      </c>
      <c r="AI89" s="4">
        <f t="shared" si="89"/>
        <v>-8.6896131317881764E-4</v>
      </c>
      <c r="AJ89" s="4">
        <f t="shared" si="89"/>
        <v>-2.5749534361754201E-3</v>
      </c>
      <c r="AK89" s="4">
        <f t="shared" si="89"/>
        <v>1.0670735125729802E-2</v>
      </c>
      <c r="AL89" s="4">
        <f t="shared" si="89"/>
        <v>1.1844257829714211E-2</v>
      </c>
      <c r="AM89" s="4">
        <f t="shared" si="89"/>
        <v>9.7096298228526168E-3</v>
      </c>
      <c r="AN89" s="4">
        <f t="shared" si="89"/>
        <v>1.157598157186146E-2</v>
      </c>
      <c r="AO89" s="4">
        <f t="shared" si="89"/>
        <v>-6.3086660983884268E-3</v>
      </c>
      <c r="AP89" s="4">
        <f t="shared" si="89"/>
        <v>9.0188852609252024E-3</v>
      </c>
      <c r="AQ89" s="4">
        <f t="shared" si="89"/>
        <v>8.4320128910270187E-3</v>
      </c>
      <c r="AR89" s="4">
        <f t="shared" si="89"/>
        <v>8.6937080244644527E-3</v>
      </c>
      <c r="AS89" s="4">
        <f t="shared" si="89"/>
        <v>1.4551393789001832E-3</v>
      </c>
      <c r="AT89" s="4">
        <f t="shared" si="89"/>
        <v>-1.8924121179126896E-3</v>
      </c>
      <c r="AU89" s="4">
        <f t="shared" si="89"/>
        <v>-3.2917034205587892E-3</v>
      </c>
      <c r="AV89" s="4">
        <f t="shared" si="89"/>
        <v>5.5099760132515385E-4</v>
      </c>
      <c r="AW89" s="4">
        <f t="shared" si="89"/>
        <v>3.5043750923075545E-3</v>
      </c>
      <c r="AY89" s="2">
        <f t="shared" si="80"/>
        <v>0.40455866405034691</v>
      </c>
      <c r="AZ89" s="2">
        <f t="shared" si="80"/>
        <v>0.40101679909618226</v>
      </c>
      <c r="BA89" s="2">
        <f t="shared" si="80"/>
        <v>0.40311823953507536</v>
      </c>
      <c r="BB89" s="2">
        <f t="shared" si="80"/>
        <v>0.40252054459196829</v>
      </c>
      <c r="BC89" s="2">
        <f t="shared" si="80"/>
        <v>0.39483266372454673</v>
      </c>
      <c r="BD89" s="2">
        <f t="shared" si="80"/>
        <v>0.389375279394087</v>
      </c>
      <c r="BE89" s="2">
        <f t="shared" si="80"/>
        <v>0.39058097629457023</v>
      </c>
      <c r="BF89" s="2">
        <f t="shared" si="80"/>
        <v>0.39121804539819516</v>
      </c>
      <c r="BG89" s="2">
        <f t="shared" si="80"/>
        <v>0.39223700452614574</v>
      </c>
      <c r="BH89" s="2">
        <f t="shared" si="80"/>
        <v>0.39402488000958952</v>
      </c>
      <c r="BI89" s="2">
        <f t="shared" si="80"/>
        <v>0.39657782071555253</v>
      </c>
      <c r="BJ89" s="2">
        <f t="shared" si="80"/>
        <v>0.39484152509362158</v>
      </c>
      <c r="BK89" s="2">
        <f t="shared" si="80"/>
        <v>0.39864446348508875</v>
      </c>
      <c r="BL89" s="2">
        <f t="shared" si="80"/>
        <v>0.40171671315576812</v>
      </c>
      <c r="BM89" s="2">
        <f t="shared" si="80"/>
        <v>0.40694255491583731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0.44533663191023537</v>
      </c>
      <c r="DL89" s="2">
        <f t="shared" si="90"/>
        <v>0.44737010541871913</v>
      </c>
      <c r="DM89" s="2">
        <f t="shared" si="90"/>
        <v>0.45498252315270932</v>
      </c>
      <c r="DN89" s="2">
        <f t="shared" si="90"/>
        <v>0.44973442165242167</v>
      </c>
      <c r="DO89" s="2">
        <f t="shared" si="90"/>
        <v>0.43946033634373294</v>
      </c>
      <c r="DP89" s="2">
        <f t="shared" si="90"/>
        <v>0.43391605227148328</v>
      </c>
      <c r="DQ89" s="2">
        <f t="shared" si="90"/>
        <v>0.44077194482758625</v>
      </c>
      <c r="DR89" s="2">
        <f t="shared" si="90"/>
        <v>0.44057736581386719</v>
      </c>
      <c r="DS89" s="2">
        <f t="shared" si="90"/>
        <v>0.43913450456062292</v>
      </c>
      <c r="DT89" s="2">
        <f t="shared" si="90"/>
        <v>0.43592580274378945</v>
      </c>
      <c r="DU89" s="2">
        <f t="shared" si="90"/>
        <v>0.43742972943548381</v>
      </c>
      <c r="DV89" s="2">
        <f t="shared" si="90"/>
        <v>0.42976278024193537</v>
      </c>
      <c r="DW89" s="2">
        <f t="shared" si="90"/>
        <v>0.4330455568181818</v>
      </c>
      <c r="DX89" s="2">
        <f t="shared" si="90"/>
        <v>0.42878546833976827</v>
      </c>
      <c r="DY89" s="2">
        <f t="shared" si="90"/>
        <v>0.45290127417557913</v>
      </c>
      <c r="EA89" s="2">
        <f t="shared" si="94"/>
        <v>0.40281064285714263</v>
      </c>
      <c r="EB89" s="2">
        <f t="shared" si="91"/>
        <v>0.39883098795820793</v>
      </c>
      <c r="EC89" s="2">
        <f t="shared" si="91"/>
        <v>0.40064139252908354</v>
      </c>
      <c r="ED89" s="2">
        <f t="shared" si="91"/>
        <v>0.40064125957200697</v>
      </c>
      <c r="EE89" s="2">
        <f t="shared" si="91"/>
        <v>0.3928812332230624</v>
      </c>
      <c r="EF89" s="2">
        <f t="shared" si="91"/>
        <v>0.38731803920748714</v>
      </c>
      <c r="EG89" s="2">
        <f t="shared" si="91"/>
        <v>0.38821198097014925</v>
      </c>
      <c r="EH89" s="2">
        <f t="shared" si="91"/>
        <v>0.38861563548387101</v>
      </c>
      <c r="EI89" s="2">
        <f t="shared" si="91"/>
        <v>0.38975943238805971</v>
      </c>
      <c r="EJ89" s="2">
        <f t="shared" si="91"/>
        <v>0.39171359580988113</v>
      </c>
      <c r="EK89" s="2">
        <f t="shared" si="91"/>
        <v>0.39424342748943564</v>
      </c>
      <c r="EL89" s="2">
        <f t="shared" si="91"/>
        <v>0.39283736248506568</v>
      </c>
      <c r="EM89" s="2">
        <f t="shared" si="91"/>
        <v>0.39646043025753969</v>
      </c>
      <c r="EN89" s="2">
        <f t="shared" si="91"/>
        <v>0.39912090399627775</v>
      </c>
      <c r="EO89" s="2">
        <f t="shared" si="91"/>
        <v>0.4011131456216217</v>
      </c>
      <c r="EQ89" s="2">
        <f t="shared" si="92"/>
        <v>0.3870366033966034</v>
      </c>
      <c r="ER89" s="2">
        <f t="shared" si="92"/>
        <v>0.39774387471067174</v>
      </c>
      <c r="ES89" s="2">
        <f t="shared" si="92"/>
        <v>0.39768872766081848</v>
      </c>
      <c r="ET89" s="2">
        <f t="shared" si="92"/>
        <v>0.39889806775733849</v>
      </c>
      <c r="EU89" s="2">
        <f t="shared" si="92"/>
        <v>0.3915302530731945</v>
      </c>
      <c r="EV89" s="2">
        <f t="shared" si="92"/>
        <v>0.38951217784700798</v>
      </c>
      <c r="EW89" s="2">
        <f t="shared" si="92"/>
        <v>0.3881267722233756</v>
      </c>
      <c r="EX89" s="2">
        <f t="shared" si="92"/>
        <v>0.38893188907429299</v>
      </c>
      <c r="EY89" s="2">
        <f t="shared" si="92"/>
        <v>0.39076824508936603</v>
      </c>
      <c r="EZ89" s="2">
        <f t="shared" si="92"/>
        <v>0.39354398170132776</v>
      </c>
      <c r="FA89" s="2">
        <f t="shared" si="92"/>
        <v>0.39717892554875206</v>
      </c>
      <c r="FB89" s="2">
        <f t="shared" si="92"/>
        <v>0.39580996875900848</v>
      </c>
      <c r="FC89" s="2">
        <f t="shared" si="92"/>
        <v>0.39816478738524091</v>
      </c>
      <c r="FD89" s="2">
        <f t="shared" si="92"/>
        <v>0.39852212891337774</v>
      </c>
      <c r="FE89" s="2">
        <f t="shared" si="92"/>
        <v>0.41031981608482943</v>
      </c>
      <c r="FG89" s="2">
        <f t="shared" si="93"/>
        <v>0.95639316323625101</v>
      </c>
      <c r="FH89" s="2">
        <f t="shared" si="93"/>
        <v>0.95492295916942882</v>
      </c>
      <c r="FI89" s="2">
        <f t="shared" si="93"/>
        <v>0.95431692514562128</v>
      </c>
      <c r="FJ89" s="2">
        <f t="shared" si="93"/>
        <v>0.96163441794883542</v>
      </c>
      <c r="FK89" s="2">
        <f t="shared" si="93"/>
        <v>0.95803172376802082</v>
      </c>
      <c r="FL89" s="2">
        <f t="shared" si="93"/>
        <v>0.95595679340814677</v>
      </c>
      <c r="FM89" s="2">
        <f t="shared" si="93"/>
        <v>0.95492380079726202</v>
      </c>
      <c r="FN89" s="2">
        <f t="shared" si="93"/>
        <v>0.94993285145121231</v>
      </c>
      <c r="FO89" s="2">
        <f t="shared" si="93"/>
        <v>0.94987568485460094</v>
      </c>
      <c r="FP89" s="2">
        <f t="shared" si="93"/>
        <v>0.94781389689517104</v>
      </c>
      <c r="FQ89" s="2">
        <f t="shared" si="93"/>
        <v>0.94607201737322977</v>
      </c>
      <c r="FR89" s="2">
        <f t="shared" si="93"/>
        <v>0.94585154511594172</v>
      </c>
      <c r="FS89" s="2">
        <f t="shared" si="93"/>
        <v>0.94036348740232634</v>
      </c>
      <c r="FT89" s="2">
        <f t="shared" si="93"/>
        <v>0.91247697085796331</v>
      </c>
      <c r="FU89" s="2">
        <f t="shared" si="93"/>
        <v>0.88757116249613932</v>
      </c>
      <c r="FW89" s="2">
        <f t="shared" si="82"/>
        <v>6.7454294074201599E-3</v>
      </c>
      <c r="FX89" s="2">
        <f t="shared" si="82"/>
        <v>2.0132600517841696E-3</v>
      </c>
      <c r="FY89" s="2">
        <f t="shared" si="82"/>
        <v>1.9043583372072371E-3</v>
      </c>
      <c r="FZ89" s="2">
        <f t="shared" si="82"/>
        <v>2.4109326068468559E-3</v>
      </c>
      <c r="GA89" s="2">
        <f t="shared" si="82"/>
        <v>2.527176229884005E-3</v>
      </c>
      <c r="GB89" s="2">
        <f t="shared" si="82"/>
        <v>2.2397264985232956E-3</v>
      </c>
      <c r="GC89" s="2">
        <f t="shared" si="82"/>
        <v>2.4419618110298998E-3</v>
      </c>
      <c r="GD89" s="2">
        <f t="shared" si="82"/>
        <v>2.6378927085228552E-3</v>
      </c>
      <c r="GE89" s="2">
        <f t="shared" si="82"/>
        <v>2.6570444426507718E-3</v>
      </c>
      <c r="GF89" s="2">
        <f t="shared" si="82"/>
        <v>2.1970286059270734E-3</v>
      </c>
      <c r="GG89" s="2">
        <f t="shared" si="82"/>
        <v>1.8542288040964651E-3</v>
      </c>
      <c r="GH89" s="2">
        <f t="shared" si="82"/>
        <v>1.583893270457173E-3</v>
      </c>
      <c r="GI89" s="2">
        <f t="shared" si="82"/>
        <v>1.304812525299779E-3</v>
      </c>
      <c r="GJ89" s="2">
        <f t="shared" si="82"/>
        <v>8.7406781903164455E-4</v>
      </c>
      <c r="GK89" s="2">
        <f t="shared" si="82"/>
        <v>7.5273731381865375E-4</v>
      </c>
      <c r="GM89" s="82">
        <f t="shared" si="83"/>
        <v>9.0782907353366846E-9</v>
      </c>
      <c r="GN89" s="82">
        <f t="shared" si="83"/>
        <v>2.5068131531079982E-8</v>
      </c>
      <c r="GO89" s="82">
        <f t="shared" si="83"/>
        <v>1.5969061406680792E-9</v>
      </c>
      <c r="GP89" s="82">
        <f t="shared" si="83"/>
        <v>2.447978092674721E-11</v>
      </c>
      <c r="GQ89" s="82">
        <f t="shared" si="83"/>
        <v>7.2653496701347306E-12</v>
      </c>
      <c r="GR89" s="82">
        <f t="shared" si="83"/>
        <v>1.4436985167904672E-9</v>
      </c>
      <c r="GS89" s="82">
        <f t="shared" si="83"/>
        <v>9.9648311509458601E-10</v>
      </c>
      <c r="GT89" s="82">
        <f t="shared" si="83"/>
        <v>8.029632512622379E-10</v>
      </c>
      <c r="GU89" s="82">
        <f t="shared" si="83"/>
        <v>6.9948106498044373E-10</v>
      </c>
      <c r="GV89" s="82">
        <f t="shared" si="83"/>
        <v>2.4932395497841571E-8</v>
      </c>
      <c r="GW89" s="82">
        <f t="shared" si="83"/>
        <v>1.6034913686409427E-8</v>
      </c>
      <c r="GX89" s="82">
        <f t="shared" si="83"/>
        <v>1.2220727284101332E-6</v>
      </c>
      <c r="GY89" s="82">
        <f t="shared" si="83"/>
        <v>5.9281903443243899E-5</v>
      </c>
      <c r="GZ89" s="82">
        <f t="shared" si="83"/>
        <v>3.2074808116823277E-4</v>
      </c>
      <c r="HA89" s="82">
        <f t="shared" si="83"/>
        <v>2.7087554602223569E-3</v>
      </c>
      <c r="HC89" s="82">
        <f t="shared" si="73"/>
        <v>0.2372914765995455</v>
      </c>
      <c r="HD89" s="82">
        <f t="shared" si="73"/>
        <v>0.16937318223455158</v>
      </c>
      <c r="HE89" s="82">
        <f t="shared" si="73"/>
        <v>0.22096060626093558</v>
      </c>
      <c r="HF89" s="82">
        <f t="shared" si="73"/>
        <v>0.30499320238319555</v>
      </c>
      <c r="HG89" s="82">
        <f t="shared" si="87"/>
        <v>0.35083245203521274</v>
      </c>
      <c r="HH89" s="82">
        <f t="shared" si="87"/>
        <v>0.36002940019214175</v>
      </c>
      <c r="HI89" s="82">
        <f t="shared" si="87"/>
        <v>0.41102623940310057</v>
      </c>
      <c r="HJ89" s="82">
        <f t="shared" si="87"/>
        <v>0.37827055805379817</v>
      </c>
      <c r="HK89" s="82">
        <f t="shared" si="87"/>
        <v>0.32288156435551585</v>
      </c>
      <c r="HL89" s="82">
        <f t="shared" si="87"/>
        <v>0.24660867351108912</v>
      </c>
      <c r="HM89" s="82">
        <f t="shared" si="87"/>
        <v>0.21026913594433402</v>
      </c>
      <c r="HN89" s="82">
        <f t="shared" si="87"/>
        <v>0.14221523336068487</v>
      </c>
      <c r="HO89" s="82">
        <f t="shared" si="87"/>
        <v>8.2622814337671199E-2</v>
      </c>
      <c r="HP89" s="82">
        <f t="shared" si="87"/>
        <v>2.5522266246647229E-2</v>
      </c>
      <c r="HQ89" s="82">
        <f t="shared" si="87"/>
        <v>1.2974983202847365E-2</v>
      </c>
      <c r="HS89" s="82">
        <f t="shared" si="84"/>
        <v>1.9068715987350867E-7</v>
      </c>
      <c r="HT89" s="82">
        <f t="shared" si="84"/>
        <v>2.1557835459562227E-10</v>
      </c>
      <c r="HU89" s="82">
        <f t="shared" si="84"/>
        <v>3.0612411428224192E-11</v>
      </c>
      <c r="HV89" s="82">
        <f t="shared" si="84"/>
        <v>1.333571767464799E-12</v>
      </c>
      <c r="HW89" s="82">
        <f t="shared" si="84"/>
        <v>6.2405748195152478E-11</v>
      </c>
      <c r="HX89" s="82">
        <f t="shared" si="84"/>
        <v>7.1146132393517492E-12</v>
      </c>
      <c r="HY89" s="82">
        <f t="shared" si="84"/>
        <v>2.6433089123880471E-11</v>
      </c>
      <c r="HZ89" s="82">
        <f t="shared" si="84"/>
        <v>1.1232625098481821E-11</v>
      </c>
      <c r="IA89" s="82">
        <f t="shared" si="84"/>
        <v>7.6723065306542339E-12</v>
      </c>
      <c r="IB89" s="82">
        <f t="shared" si="84"/>
        <v>6.0837315806853195E-12</v>
      </c>
      <c r="IC89" s="82">
        <f t="shared" si="84"/>
        <v>4.2468373745338491E-13</v>
      </c>
      <c r="ID89" s="82">
        <f t="shared" si="84"/>
        <v>3.0919202661350401E-13</v>
      </c>
      <c r="IE89" s="82">
        <f t="shared" si="84"/>
        <v>1.0504660820716931E-13</v>
      </c>
      <c r="IF89" s="82">
        <f t="shared" si="84"/>
        <v>2.7707267096383094E-15</v>
      </c>
      <c r="IG89" s="82">
        <f t="shared" si="84"/>
        <v>2.3486821020105771E-14</v>
      </c>
      <c r="II89" s="82">
        <f t="shared" si="85"/>
        <v>7.9591819577439117E-55</v>
      </c>
      <c r="IJ89" s="82">
        <f t="shared" si="85"/>
        <v>2.2668974782895375E-69</v>
      </c>
      <c r="IK89" s="82">
        <f t="shared" si="85"/>
        <v>1.1025269415817319E-80</v>
      </c>
      <c r="IL89" s="82">
        <f t="shared" si="85"/>
        <v>5.0151973546084078E-93</v>
      </c>
      <c r="IM89" s="82">
        <f t="shared" si="85"/>
        <v>2.394895193008065E-78</v>
      </c>
      <c r="IN89" s="82">
        <f t="shared" si="85"/>
        <v>1.0614835847021701E-85</v>
      </c>
      <c r="IO89" s="82">
        <f t="shared" si="85"/>
        <v>4.1674233448477587E-82</v>
      </c>
      <c r="IP89" s="82">
        <f t="shared" si="85"/>
        <v>5.4197781539848088E-85</v>
      </c>
      <c r="IQ89" s="82">
        <f t="shared" si="85"/>
        <v>1.3934575785531056E-84</v>
      </c>
      <c r="IR89" s="82">
        <f t="shared" si="85"/>
        <v>6.7338747191869476E-84</v>
      </c>
      <c r="IS89" s="82">
        <f t="shared" si="85"/>
        <v>3.9329411562616419E-92</v>
      </c>
      <c r="IT89" s="82">
        <f t="shared" si="85"/>
        <v>9.7552981961603189E-91</v>
      </c>
      <c r="IU89" s="82">
        <f t="shared" si="85"/>
        <v>1.996159541531586E-91</v>
      </c>
      <c r="IV89" s="82">
        <f t="shared" si="85"/>
        <v>1.1844394918592258E-59</v>
      </c>
      <c r="IW89" s="82">
        <f t="shared" si="85"/>
        <v>1.3220096338763548E-40</v>
      </c>
      <c r="IY89" s="82">
        <f t="shared" si="86"/>
        <v>0.2372916763649961</v>
      </c>
      <c r="IZ89" s="82">
        <f t="shared" si="86"/>
        <v>0.16937320751826149</v>
      </c>
      <c r="JA89" s="82">
        <f t="shared" si="86"/>
        <v>0.22096060788845412</v>
      </c>
      <c r="JB89" s="82">
        <f t="shared" si="86"/>
        <v>0.3049932024090089</v>
      </c>
      <c r="JC89" s="82">
        <f t="shared" si="86"/>
        <v>0.35083245210488384</v>
      </c>
      <c r="JD89" s="82">
        <f t="shared" si="86"/>
        <v>0.36002940164295483</v>
      </c>
      <c r="JE89" s="82">
        <f t="shared" si="86"/>
        <v>0.41102624042601676</v>
      </c>
      <c r="JF89" s="82">
        <f t="shared" si="86"/>
        <v>0.37827055886799404</v>
      </c>
      <c r="JG89" s="82">
        <f t="shared" si="86"/>
        <v>0.32288156506266924</v>
      </c>
      <c r="JH89" s="82">
        <f t="shared" si="86"/>
        <v>0.24660869844956837</v>
      </c>
      <c r="JI89" s="82">
        <f t="shared" si="86"/>
        <v>0.21026915197967239</v>
      </c>
      <c r="JJ89" s="82">
        <f t="shared" si="86"/>
        <v>0.14221645543372247</v>
      </c>
      <c r="JK89" s="82">
        <f t="shared" si="86"/>
        <v>8.2682096241219485E-2</v>
      </c>
      <c r="JL89" s="82">
        <f t="shared" si="86"/>
        <v>2.5843014327818232E-2</v>
      </c>
      <c r="JM89" s="82">
        <f t="shared" si="86"/>
        <v>1.5683738663093208E-2</v>
      </c>
    </row>
    <row r="90" spans="2:273" x14ac:dyDescent="0.25">
      <c r="B90" s="2">
        <v>63</v>
      </c>
      <c r="C90" s="37">
        <v>0.60187999999999997</v>
      </c>
      <c r="D90" s="37">
        <v>0.56681199999999998</v>
      </c>
      <c r="E90" s="37">
        <v>0.61442699999999995</v>
      </c>
      <c r="F90" s="37">
        <v>0.65904700000000005</v>
      </c>
      <c r="G90" s="37">
        <v>0.66516600000000004</v>
      </c>
      <c r="H90" s="37">
        <v>0.65862600000000004</v>
      </c>
      <c r="I90" s="37">
        <v>0.66365399999999997</v>
      </c>
      <c r="J90" s="37">
        <v>0.66511100000000001</v>
      </c>
      <c r="K90" s="37">
        <v>0.64583699999999999</v>
      </c>
      <c r="L90" s="37">
        <v>0.60968599999999995</v>
      </c>
      <c r="M90" s="37">
        <v>0.58466099999999999</v>
      </c>
      <c r="N90" s="37">
        <v>0.53426499999999999</v>
      </c>
      <c r="O90" s="37">
        <v>0.49042599999999997</v>
      </c>
      <c r="P90" s="37">
        <v>0.43694899999999998</v>
      </c>
      <c r="Q90" s="37">
        <v>0.42376599999999998</v>
      </c>
      <c r="S90" s="4">
        <f t="shared" si="88"/>
        <v>0.59755709888027353</v>
      </c>
      <c r="T90" s="4">
        <f t="shared" si="88"/>
        <v>0.56063980603289199</v>
      </c>
      <c r="U90" s="4">
        <f t="shared" si="88"/>
        <v>0.60070519007716927</v>
      </c>
      <c r="V90" s="4">
        <f t="shared" si="88"/>
        <v>0.65840333905776716</v>
      </c>
      <c r="W90" s="4">
        <f t="shared" si="88"/>
        <v>0.66229302190353012</v>
      </c>
      <c r="X90" s="4">
        <f t="shared" si="88"/>
        <v>0.65344103121684904</v>
      </c>
      <c r="Y90" s="4">
        <f t="shared" si="88"/>
        <v>0.67756156359344988</v>
      </c>
      <c r="Z90" s="4">
        <f t="shared" si="88"/>
        <v>0.65965761391254685</v>
      </c>
      <c r="AA90" s="4">
        <f t="shared" si="88"/>
        <v>0.63777838015081267</v>
      </c>
      <c r="AB90" s="4">
        <f t="shared" si="88"/>
        <v>0.59969140519764863</v>
      </c>
      <c r="AC90" s="4">
        <f t="shared" si="88"/>
        <v>0.58043149286675488</v>
      </c>
      <c r="AD90" s="4">
        <f t="shared" si="88"/>
        <v>0.53710583397463452</v>
      </c>
      <c r="AE90" s="4">
        <f t="shared" si="88"/>
        <v>0.49122155215498448</v>
      </c>
      <c r="AF90" s="4">
        <f t="shared" si="88"/>
        <v>0.4357055181482023</v>
      </c>
      <c r="AG90" s="4">
        <f t="shared" si="88"/>
        <v>0.42116995979727367</v>
      </c>
      <c r="AI90" s="4">
        <f t="shared" si="89"/>
        <v>4.3229011197264411E-3</v>
      </c>
      <c r="AJ90" s="4">
        <f t="shared" si="89"/>
        <v>6.1721939671079973E-3</v>
      </c>
      <c r="AK90" s="4">
        <f t="shared" si="89"/>
        <v>1.3721809922830674E-2</v>
      </c>
      <c r="AL90" s="4">
        <f t="shared" si="89"/>
        <v>6.4366094223289316E-4</v>
      </c>
      <c r="AM90" s="4">
        <f t="shared" si="89"/>
        <v>2.8729780964699136E-3</v>
      </c>
      <c r="AN90" s="4">
        <f t="shared" si="89"/>
        <v>5.1849687831510005E-3</v>
      </c>
      <c r="AO90" s="4">
        <f t="shared" si="89"/>
        <v>-1.3907563593449912E-2</v>
      </c>
      <c r="AP90" s="4">
        <f t="shared" si="89"/>
        <v>5.4533860874531603E-3</v>
      </c>
      <c r="AQ90" s="4">
        <f t="shared" si="89"/>
        <v>8.0586198491873207E-3</v>
      </c>
      <c r="AR90" s="4">
        <f t="shared" si="89"/>
        <v>9.9945948023513198E-3</v>
      </c>
      <c r="AS90" s="4">
        <f t="shared" si="89"/>
        <v>4.2295071332451029E-3</v>
      </c>
      <c r="AT90" s="4">
        <f t="shared" si="89"/>
        <v>-2.8408339746345268E-3</v>
      </c>
      <c r="AU90" s="4">
        <f t="shared" si="89"/>
        <v>-7.9555215498450238E-4</v>
      </c>
      <c r="AV90" s="4">
        <f t="shared" si="89"/>
        <v>1.2434818517976787E-3</v>
      </c>
      <c r="AW90" s="4">
        <f t="shared" si="89"/>
        <v>2.5960402027263019E-3</v>
      </c>
      <c r="AY90" s="2">
        <f t="shared" si="80"/>
        <v>0.40368534062093037</v>
      </c>
      <c r="AZ90" s="2">
        <f t="shared" si="80"/>
        <v>0.40036593185323655</v>
      </c>
      <c r="BA90" s="2">
        <f t="shared" si="80"/>
        <v>0.40238849465363291</v>
      </c>
      <c r="BB90" s="2">
        <f t="shared" si="80"/>
        <v>0.40186049365126325</v>
      </c>
      <c r="BC90" s="2">
        <f t="shared" si="80"/>
        <v>0.39424033891913052</v>
      </c>
      <c r="BD90" s="2">
        <f t="shared" si="80"/>
        <v>0.38889758069327407</v>
      </c>
      <c r="BE90" s="2">
        <f t="shared" si="80"/>
        <v>0.39000489118812087</v>
      </c>
      <c r="BF90" s="2">
        <f t="shared" si="80"/>
        <v>0.39061347634975074</v>
      </c>
      <c r="BG90" s="2">
        <f t="shared" si="80"/>
        <v>0.39165758954403174</v>
      </c>
      <c r="BH90" s="2">
        <f t="shared" si="80"/>
        <v>0.39347251781295439</v>
      </c>
      <c r="BI90" s="2">
        <f t="shared" si="80"/>
        <v>0.39600766090753514</v>
      </c>
      <c r="BJ90" s="2">
        <f t="shared" si="80"/>
        <v>0.39431550293519607</v>
      </c>
      <c r="BK90" s="2">
        <f t="shared" si="80"/>
        <v>0.39803572172216117</v>
      </c>
      <c r="BL90" s="2">
        <f t="shared" si="80"/>
        <v>0.401030795266137</v>
      </c>
      <c r="BM90" s="2">
        <f t="shared" si="80"/>
        <v>0.40633965523636079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0.44579510591133009</v>
      </c>
      <c r="DL90" s="2">
        <f t="shared" si="90"/>
        <v>0.44782065862068959</v>
      </c>
      <c r="DM90" s="2">
        <f t="shared" si="90"/>
        <v>0.45556506206896552</v>
      </c>
      <c r="DN90" s="2">
        <f t="shared" si="90"/>
        <v>0.45018780138380143</v>
      </c>
      <c r="DO90" s="2">
        <f t="shared" si="90"/>
        <v>0.43986382266009855</v>
      </c>
      <c r="DP90" s="2">
        <f t="shared" si="90"/>
        <v>0.43429009605911328</v>
      </c>
      <c r="DQ90" s="2">
        <f t="shared" si="90"/>
        <v>0.44130114482758626</v>
      </c>
      <c r="DR90" s="2">
        <f t="shared" si="90"/>
        <v>0.4411063707081942</v>
      </c>
      <c r="DS90" s="2">
        <f t="shared" si="90"/>
        <v>0.43966884360400449</v>
      </c>
      <c r="DT90" s="2">
        <f t="shared" si="90"/>
        <v>0.43637746525769378</v>
      </c>
      <c r="DU90" s="2">
        <f t="shared" si="90"/>
        <v>0.43784100645161284</v>
      </c>
      <c r="DV90" s="2">
        <f t="shared" si="90"/>
        <v>0.43004151612903213</v>
      </c>
      <c r="DW90" s="2">
        <f t="shared" si="90"/>
        <v>0.43334967430351901</v>
      </c>
      <c r="DX90" s="2">
        <f t="shared" si="90"/>
        <v>0.42893856126126123</v>
      </c>
      <c r="DY90" s="2">
        <f t="shared" si="90"/>
        <v>0.45357967825311929</v>
      </c>
      <c r="EA90" s="2">
        <f t="shared" si="94"/>
        <v>0.40205282142857124</v>
      </c>
      <c r="EB90" s="2">
        <f t="shared" si="91"/>
        <v>0.39832536485449505</v>
      </c>
      <c r="EC90" s="2">
        <f t="shared" si="91"/>
        <v>0.40007313588987736</v>
      </c>
      <c r="ED90" s="2">
        <f t="shared" si="91"/>
        <v>0.40010668097165997</v>
      </c>
      <c r="EE90" s="2">
        <f t="shared" si="91"/>
        <v>0.39242132717391304</v>
      </c>
      <c r="EF90" s="2">
        <f t="shared" si="91"/>
        <v>0.38698485866188775</v>
      </c>
      <c r="EG90" s="2">
        <f t="shared" si="91"/>
        <v>0.38779679197761197</v>
      </c>
      <c r="EH90" s="2">
        <f t="shared" si="91"/>
        <v>0.3881854448924732</v>
      </c>
      <c r="EI90" s="2">
        <f t="shared" si="91"/>
        <v>0.3893440313432836</v>
      </c>
      <c r="EJ90" s="2">
        <f t="shared" si="91"/>
        <v>0.39131359543464661</v>
      </c>
      <c r="EK90" s="2">
        <f t="shared" si="91"/>
        <v>0.39382683362586213</v>
      </c>
      <c r="EL90" s="2">
        <f t="shared" si="91"/>
        <v>0.39244495400238949</v>
      </c>
      <c r="EM90" s="2">
        <f t="shared" si="91"/>
        <v>0.39599071939520047</v>
      </c>
      <c r="EN90" s="2">
        <f t="shared" si="91"/>
        <v>0.39859008773199611</v>
      </c>
      <c r="EO90" s="2">
        <f t="shared" si="91"/>
        <v>0.40087410227027037</v>
      </c>
      <c r="EQ90" s="2">
        <f t="shared" si="92"/>
        <v>0.38665548551448553</v>
      </c>
      <c r="ER90" s="2">
        <f t="shared" si="92"/>
        <v>0.39727222819407371</v>
      </c>
      <c r="ES90" s="2">
        <f t="shared" si="92"/>
        <v>0.39721944986616498</v>
      </c>
      <c r="ET90" s="2">
        <f t="shared" si="92"/>
        <v>0.39842198499681614</v>
      </c>
      <c r="EU90" s="2">
        <f t="shared" si="92"/>
        <v>0.39112001514944317</v>
      </c>
      <c r="EV90" s="2">
        <f t="shared" si="92"/>
        <v>0.3890939844159898</v>
      </c>
      <c r="EW90" s="2">
        <f t="shared" si="92"/>
        <v>0.38771368573801124</v>
      </c>
      <c r="EX90" s="2">
        <f t="shared" si="92"/>
        <v>0.38848809417183106</v>
      </c>
      <c r="EY90" s="2">
        <f t="shared" si="92"/>
        <v>0.39031310351818449</v>
      </c>
      <c r="EZ90" s="2">
        <f t="shared" si="92"/>
        <v>0.39307634093246246</v>
      </c>
      <c r="FA90" s="2">
        <f t="shared" si="92"/>
        <v>0.39666118887707286</v>
      </c>
      <c r="FB90" s="2">
        <f t="shared" si="92"/>
        <v>0.39532023141135358</v>
      </c>
      <c r="FC90" s="2">
        <f t="shared" si="92"/>
        <v>0.39764200581520692</v>
      </c>
      <c r="FD90" s="2">
        <f t="shared" si="92"/>
        <v>0.39799812342098212</v>
      </c>
      <c r="FE90" s="2">
        <f t="shared" si="92"/>
        <v>0.40974552307351736</v>
      </c>
      <c r="FG90" s="2">
        <f t="shared" si="93"/>
        <v>0.9600769101415797</v>
      </c>
      <c r="FH90" s="2">
        <f t="shared" si="93"/>
        <v>0.95872554365222462</v>
      </c>
      <c r="FI90" s="2">
        <f t="shared" si="93"/>
        <v>0.958168393587853</v>
      </c>
      <c r="FJ90" s="2">
        <f t="shared" si="93"/>
        <v>0.9648916561310622</v>
      </c>
      <c r="FK90" s="2">
        <f t="shared" si="93"/>
        <v>0.96158261122435729</v>
      </c>
      <c r="FL90" s="2">
        <f t="shared" si="93"/>
        <v>0.95967584900665759</v>
      </c>
      <c r="FM90" s="2">
        <f t="shared" si="93"/>
        <v>0.95872631735113278</v>
      </c>
      <c r="FN90" s="2">
        <f t="shared" si="93"/>
        <v>0.95413617085705238</v>
      </c>
      <c r="FO90" s="2">
        <f t="shared" si="93"/>
        <v>0.95408357162087665</v>
      </c>
      <c r="FP90" s="2">
        <f t="shared" si="93"/>
        <v>0.9521861561509336</v>
      </c>
      <c r="FQ90" s="2">
        <f t="shared" si="93"/>
        <v>0.95058260591392252</v>
      </c>
      <c r="FR90" s="2">
        <f t="shared" si="93"/>
        <v>0.95037960698538038</v>
      </c>
      <c r="FS90" s="2">
        <f t="shared" si="93"/>
        <v>0.9453239487998808</v>
      </c>
      <c r="FT90" s="2">
        <f t="shared" si="93"/>
        <v>0.91955856295846838</v>
      </c>
      <c r="FU90" s="2">
        <f t="shared" si="93"/>
        <v>0.89643920439756997</v>
      </c>
      <c r="FW90" s="2">
        <f t="shared" si="82"/>
        <v>7.3914060389215558E-3</v>
      </c>
      <c r="FX90" s="2">
        <f t="shared" si="82"/>
        <v>2.2070670587363934E-3</v>
      </c>
      <c r="FY90" s="2">
        <f t="shared" si="82"/>
        <v>2.087703822536232E-3</v>
      </c>
      <c r="FZ90" s="2">
        <f t="shared" si="82"/>
        <v>2.6429202861002078E-3</v>
      </c>
      <c r="GA90" s="2">
        <f t="shared" si="82"/>
        <v>2.7703181820917496E-3</v>
      </c>
      <c r="GB90" s="2">
        <f t="shared" si="82"/>
        <v>2.4552807221788092E-3</v>
      </c>
      <c r="GC90" s="2">
        <f t="shared" si="82"/>
        <v>2.6769272080771605E-3</v>
      </c>
      <c r="GD90" s="2">
        <f t="shared" si="82"/>
        <v>2.8916559147454399E-3</v>
      </c>
      <c r="GE90" s="2">
        <f t="shared" si="82"/>
        <v>2.9126446502544595E-3</v>
      </c>
      <c r="GF90" s="2">
        <f t="shared" si="82"/>
        <v>2.4084834476486277E-3</v>
      </c>
      <c r="GG90" s="2">
        <f t="shared" si="82"/>
        <v>2.0327578089206614E-3</v>
      </c>
      <c r="GH90" s="2">
        <f t="shared" si="82"/>
        <v>1.7364390887930309E-3</v>
      </c>
      <c r="GI90" s="2">
        <f t="shared" si="82"/>
        <v>1.4305184018652125E-3</v>
      </c>
      <c r="GJ90" s="2">
        <f t="shared" si="82"/>
        <v>9.5831549222358974E-4</v>
      </c>
      <c r="GK90" s="2">
        <f t="shared" si="82"/>
        <v>8.2530011647124384E-4</v>
      </c>
      <c r="GM90" s="82">
        <f t="shared" si="83"/>
        <v>5.5122146212462796E-10</v>
      </c>
      <c r="GN90" s="82">
        <f t="shared" si="83"/>
        <v>1.2090749991941563E-9</v>
      </c>
      <c r="GO90" s="82">
        <f t="shared" si="83"/>
        <v>6.7663080971813695E-11</v>
      </c>
      <c r="GP90" s="82">
        <f t="shared" si="83"/>
        <v>8.0935094791464165E-13</v>
      </c>
      <c r="GQ90" s="82">
        <f t="shared" si="83"/>
        <v>2.1203086016135616E-13</v>
      </c>
      <c r="GR90" s="82">
        <f t="shared" si="83"/>
        <v>9.3110347437123248E-11</v>
      </c>
      <c r="GS90" s="82">
        <f t="shared" si="83"/>
        <v>5.966951565614587E-11</v>
      </c>
      <c r="GT90" s="82">
        <f t="shared" si="83"/>
        <v>4.5403112016255772E-11</v>
      </c>
      <c r="GU90" s="82">
        <f t="shared" si="83"/>
        <v>3.2322457818480793E-11</v>
      </c>
      <c r="GV90" s="82">
        <f t="shared" si="83"/>
        <v>1.6221826477137246E-9</v>
      </c>
      <c r="GW90" s="82">
        <f t="shared" si="83"/>
        <v>9.1361236316832796E-10</v>
      </c>
      <c r="GX90" s="82">
        <f t="shared" si="83"/>
        <v>1.0580256640986307E-7</v>
      </c>
      <c r="GY90" s="82">
        <f t="shared" si="83"/>
        <v>8.0449464009778847E-6</v>
      </c>
      <c r="GZ90" s="82">
        <f t="shared" si="83"/>
        <v>4.7580639090271516E-5</v>
      </c>
      <c r="HA90" s="82">
        <f t="shared" si="83"/>
        <v>6.7801213462976163E-4</v>
      </c>
      <c r="HC90" s="82">
        <f t="shared" si="73"/>
        <v>0.30026071045568437</v>
      </c>
      <c r="HD90" s="82">
        <f t="shared" si="73"/>
        <v>0.2151297446120301</v>
      </c>
      <c r="HE90" s="82">
        <f t="shared" si="73"/>
        <v>0.28022708537388774</v>
      </c>
      <c r="HF90" s="82">
        <f t="shared" si="73"/>
        <v>0.38471208931909257</v>
      </c>
      <c r="HG90" s="82">
        <f t="shared" si="87"/>
        <v>0.43194569990767517</v>
      </c>
      <c r="HH90" s="82">
        <f t="shared" si="87"/>
        <v>0.44472128469350641</v>
      </c>
      <c r="HI90" s="82">
        <f t="shared" si="87"/>
        <v>0.49919782541955349</v>
      </c>
      <c r="HJ90" s="82">
        <f t="shared" si="87"/>
        <v>0.46696215822022036</v>
      </c>
      <c r="HK90" s="82">
        <f t="shared" si="87"/>
        <v>0.40463115045887471</v>
      </c>
      <c r="HL90" s="82">
        <f t="shared" si="87"/>
        <v>0.31338165498467507</v>
      </c>
      <c r="HM90" s="82">
        <f t="shared" si="87"/>
        <v>0.27169039787622007</v>
      </c>
      <c r="HN90" s="82">
        <f t="shared" si="87"/>
        <v>0.18721485908155047</v>
      </c>
      <c r="HO90" s="82">
        <f t="shared" si="87"/>
        <v>0.11167123306787863</v>
      </c>
      <c r="HP90" s="82">
        <f t="shared" si="87"/>
        <v>3.8513096225248358E-2</v>
      </c>
      <c r="HQ90" s="82">
        <f t="shared" si="87"/>
        <v>2.1259189103111864E-2</v>
      </c>
      <c r="HS90" s="82">
        <f t="shared" si="84"/>
        <v>4.4615130650445178E-7</v>
      </c>
      <c r="HT90" s="82">
        <f t="shared" si="84"/>
        <v>5.4885762964355774E-10</v>
      </c>
      <c r="HU90" s="82">
        <f t="shared" si="84"/>
        <v>8.7024366329261079E-11</v>
      </c>
      <c r="HV90" s="82">
        <f t="shared" si="84"/>
        <v>4.6196813473751874E-12</v>
      </c>
      <c r="HW90" s="82">
        <f t="shared" si="84"/>
        <v>1.8030191104304489E-10</v>
      </c>
      <c r="HX90" s="82">
        <f t="shared" si="84"/>
        <v>2.2239332490615275E-11</v>
      </c>
      <c r="HY90" s="82">
        <f t="shared" si="84"/>
        <v>7.9464128011962965E-11</v>
      </c>
      <c r="HZ90" s="82">
        <f t="shared" si="84"/>
        <v>3.5655765569773904E-11</v>
      </c>
      <c r="IA90" s="82">
        <f t="shared" si="84"/>
        <v>2.4540549247306647E-11</v>
      </c>
      <c r="IB90" s="82">
        <f t="shared" si="84"/>
        <v>1.8787585336978747E-11</v>
      </c>
      <c r="IC90" s="82">
        <f t="shared" si="84"/>
        <v>1.4253207510479131E-12</v>
      </c>
      <c r="ID90" s="82">
        <f t="shared" si="84"/>
        <v>1.0053994678645266E-12</v>
      </c>
      <c r="IE90" s="82">
        <f t="shared" si="84"/>
        <v>3.3900624399312737E-13</v>
      </c>
      <c r="IF90" s="82">
        <f t="shared" si="84"/>
        <v>9.6182904240646794E-15</v>
      </c>
      <c r="IG90" s="82">
        <f t="shared" si="84"/>
        <v>7.4028018282714336E-14</v>
      </c>
      <c r="II90" s="82">
        <f t="shared" si="85"/>
        <v>6.9094284579713386E-53</v>
      </c>
      <c r="IJ90" s="82">
        <f t="shared" si="85"/>
        <v>2.2113237285188424E-67</v>
      </c>
      <c r="IK90" s="82">
        <f t="shared" si="85"/>
        <v>2.2050964245857016E-78</v>
      </c>
      <c r="IL90" s="82">
        <f t="shared" si="85"/>
        <v>2.913377488328621E-90</v>
      </c>
      <c r="IM90" s="82">
        <f t="shared" si="85"/>
        <v>5.2165128652256049E-76</v>
      </c>
      <c r="IN90" s="82">
        <f t="shared" si="85"/>
        <v>3.4496690783526723E-83</v>
      </c>
      <c r="IO90" s="82">
        <f t="shared" si="85"/>
        <v>1.1446558324718474E-79</v>
      </c>
      <c r="IP90" s="82">
        <f t="shared" si="85"/>
        <v>1.9632484006698046E-82</v>
      </c>
      <c r="IQ90" s="82">
        <f t="shared" si="85"/>
        <v>4.9383506429646444E-82</v>
      </c>
      <c r="IR90" s="82">
        <f t="shared" si="85"/>
        <v>1.8991284707655833E-81</v>
      </c>
      <c r="IS90" s="82">
        <f t="shared" si="85"/>
        <v>1.6522684182885638E-89</v>
      </c>
      <c r="IT90" s="82">
        <f t="shared" si="85"/>
        <v>3.2311291980365777E-88</v>
      </c>
      <c r="IU90" s="82">
        <f t="shared" si="85"/>
        <v>5.8356781431235118E-89</v>
      </c>
      <c r="IV90" s="82">
        <f t="shared" si="85"/>
        <v>3.7718222511271448E-58</v>
      </c>
      <c r="IW90" s="82">
        <f t="shared" si="85"/>
        <v>1.2899516184483366E-39</v>
      </c>
      <c r="IY90" s="82">
        <f t="shared" si="86"/>
        <v>0.30026115715821233</v>
      </c>
      <c r="IZ90" s="82">
        <f t="shared" si="86"/>
        <v>0.21512974636996274</v>
      </c>
      <c r="JA90" s="82">
        <f t="shared" si="86"/>
        <v>0.28022708552857523</v>
      </c>
      <c r="JB90" s="82">
        <f t="shared" si="86"/>
        <v>0.38471208932452161</v>
      </c>
      <c r="JC90" s="82">
        <f t="shared" si="86"/>
        <v>0.43194570008818911</v>
      </c>
      <c r="JD90" s="82">
        <f t="shared" si="86"/>
        <v>0.44472128480885609</v>
      </c>
      <c r="JE90" s="82">
        <f t="shared" si="86"/>
        <v>0.49919782555868708</v>
      </c>
      <c r="JF90" s="82">
        <f t="shared" si="86"/>
        <v>0.46696215830127924</v>
      </c>
      <c r="JG90" s="82">
        <f t="shared" si="86"/>
        <v>0.40463115051573773</v>
      </c>
      <c r="JH90" s="82">
        <f t="shared" si="86"/>
        <v>0.31338165662564532</v>
      </c>
      <c r="JI90" s="82">
        <f t="shared" si="86"/>
        <v>0.27169039879125773</v>
      </c>
      <c r="JJ90" s="82">
        <f t="shared" si="86"/>
        <v>0.18721496488512226</v>
      </c>
      <c r="JK90" s="82">
        <f t="shared" si="86"/>
        <v>0.11167927801461862</v>
      </c>
      <c r="JL90" s="82">
        <f t="shared" si="86"/>
        <v>3.8560676864348248E-2</v>
      </c>
      <c r="JM90" s="82">
        <f t="shared" si="86"/>
        <v>2.1937201237815653E-2</v>
      </c>
    </row>
    <row r="91" spans="2:273" x14ac:dyDescent="0.25">
      <c r="B91" s="2">
        <v>64</v>
      </c>
      <c r="C91" s="37">
        <v>0.62630699999999995</v>
      </c>
      <c r="D91" s="37">
        <v>0.59961100000000001</v>
      </c>
      <c r="E91" s="37">
        <v>0.64441400000000004</v>
      </c>
      <c r="F91" s="37">
        <v>0.67974000000000001</v>
      </c>
      <c r="G91" s="37">
        <v>0.68283799999999995</v>
      </c>
      <c r="H91" s="37">
        <v>0.67302899999999999</v>
      </c>
      <c r="I91" s="37">
        <v>0.67902200000000001</v>
      </c>
      <c r="J91" s="37">
        <v>0.67731799999999998</v>
      </c>
      <c r="K91" s="37">
        <v>0.66774900000000004</v>
      </c>
      <c r="L91" s="37">
        <v>0.63703399999999999</v>
      </c>
      <c r="M91" s="37">
        <v>0.61787499999999995</v>
      </c>
      <c r="N91" s="37">
        <v>0.57173600000000002</v>
      </c>
      <c r="O91" s="37">
        <v>0.51903999999999995</v>
      </c>
      <c r="P91" s="37">
        <v>0.44722499999999998</v>
      </c>
      <c r="Q91" s="37">
        <v>0.434504</v>
      </c>
      <c r="S91" s="4">
        <f t="shared" si="88"/>
        <v>0.62428228649440953</v>
      </c>
      <c r="T91" s="4">
        <f t="shared" si="88"/>
        <v>0.58739794027654835</v>
      </c>
      <c r="U91" s="4">
        <f t="shared" si="88"/>
        <v>0.6309383503026077</v>
      </c>
      <c r="V91" s="4">
        <f t="shared" si="88"/>
        <v>0.68698462513793446</v>
      </c>
      <c r="W91" s="4">
        <f t="shared" si="88"/>
        <v>0.68875879691215758</v>
      </c>
      <c r="X91" s="4">
        <f t="shared" si="88"/>
        <v>0.67927514309774972</v>
      </c>
      <c r="Y91" s="4">
        <f t="shared" si="88"/>
        <v>0.69671976493682175</v>
      </c>
      <c r="Z91" s="4">
        <f t="shared" si="88"/>
        <v>0.68328520548007365</v>
      </c>
      <c r="AA91" s="4">
        <f t="shared" si="88"/>
        <v>0.66626666393987488</v>
      </c>
      <c r="AB91" s="4">
        <f t="shared" si="88"/>
        <v>0.63005562219380107</v>
      </c>
      <c r="AC91" s="4">
        <f t="shared" si="88"/>
        <v>0.61121270819049256</v>
      </c>
      <c r="AD91" s="4">
        <f t="shared" si="88"/>
        <v>0.56561853230912751</v>
      </c>
      <c r="AE91" s="4">
        <f t="shared" si="88"/>
        <v>0.51355616564206463</v>
      </c>
      <c r="AF91" s="4">
        <f t="shared" si="88"/>
        <v>0.44838420701942128</v>
      </c>
      <c r="AG91" s="4">
        <f t="shared" si="88"/>
        <v>0.42782481411236345</v>
      </c>
      <c r="AI91" s="4">
        <f t="shared" si="89"/>
        <v>2.0247135055904142E-3</v>
      </c>
      <c r="AJ91" s="4">
        <f t="shared" si="89"/>
        <v>1.2213059723451658E-2</v>
      </c>
      <c r="AK91" s="4">
        <f t="shared" si="89"/>
        <v>1.3475649697392345E-2</v>
      </c>
      <c r="AL91" s="4">
        <f t="shared" si="89"/>
        <v>-7.2446251379344462E-3</v>
      </c>
      <c r="AM91" s="4">
        <f t="shared" si="89"/>
        <v>-5.9207969121576332E-3</v>
      </c>
      <c r="AN91" s="4">
        <f t="shared" si="89"/>
        <v>-6.2461430977497345E-3</v>
      </c>
      <c r="AO91" s="4">
        <f t="shared" si="89"/>
        <v>-1.7697764936821736E-2</v>
      </c>
      <c r="AP91" s="4">
        <f t="shared" si="89"/>
        <v>-5.9672054800736785E-3</v>
      </c>
      <c r="AQ91" s="4">
        <f t="shared" si="89"/>
        <v>1.4823360601251556E-3</v>
      </c>
      <c r="AR91" s="4">
        <f t="shared" si="89"/>
        <v>6.978377806198921E-3</v>
      </c>
      <c r="AS91" s="4">
        <f t="shared" si="89"/>
        <v>6.6622918095073924E-3</v>
      </c>
      <c r="AT91" s="4">
        <f t="shared" si="89"/>
        <v>6.1174676908725134E-3</v>
      </c>
      <c r="AU91" s="4">
        <f t="shared" si="89"/>
        <v>5.4838343579353133E-3</v>
      </c>
      <c r="AV91" s="4">
        <f t="shared" si="89"/>
        <v>-1.1592070194212933E-3</v>
      </c>
      <c r="AW91" s="4">
        <f t="shared" si="89"/>
        <v>6.6791858876365517E-3</v>
      </c>
      <c r="AY91" s="2">
        <f t="shared" si="80"/>
        <v>0.40281607732829228</v>
      </c>
      <c r="AZ91" s="2">
        <f t="shared" si="80"/>
        <v>0.39972333028897578</v>
      </c>
      <c r="BA91" s="2">
        <f t="shared" si="80"/>
        <v>0.40166752757950985</v>
      </c>
      <c r="BB91" s="2">
        <f t="shared" si="80"/>
        <v>0.40120764855131047</v>
      </c>
      <c r="BC91" s="2">
        <f t="shared" si="80"/>
        <v>0.39365585774605594</v>
      </c>
      <c r="BD91" s="2">
        <f t="shared" si="80"/>
        <v>0.38842912257244988</v>
      </c>
      <c r="BE91" s="2">
        <f t="shared" si="80"/>
        <v>0.38943839772208555</v>
      </c>
      <c r="BF91" s="2">
        <f t="shared" si="80"/>
        <v>0.39001901664240979</v>
      </c>
      <c r="BG91" s="2">
        <f t="shared" si="80"/>
        <v>0.39108749510251317</v>
      </c>
      <c r="BH91" s="2">
        <f t="shared" si="80"/>
        <v>0.39292875656850312</v>
      </c>
      <c r="BI91" s="2">
        <f t="shared" si="80"/>
        <v>0.39544615160740132</v>
      </c>
      <c r="BJ91" s="2">
        <f t="shared" si="80"/>
        <v>0.39379720762131704</v>
      </c>
      <c r="BK91" s="2">
        <f t="shared" si="80"/>
        <v>0.39743420418227721</v>
      </c>
      <c r="BL91" s="2">
        <f t="shared" si="80"/>
        <v>0.40035152859680101</v>
      </c>
      <c r="BM91" s="2">
        <f t="shared" si="80"/>
        <v>0.40575397501142318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0.44625357991242476</v>
      </c>
      <c r="DL91" s="2">
        <f t="shared" si="90"/>
        <v>0.44827121182266</v>
      </c>
      <c r="DM91" s="2">
        <f t="shared" si="90"/>
        <v>0.45614760098522167</v>
      </c>
      <c r="DN91" s="2">
        <f t="shared" si="90"/>
        <v>0.45064118111518114</v>
      </c>
      <c r="DO91" s="2">
        <f t="shared" si="90"/>
        <v>0.44026730897646421</v>
      </c>
      <c r="DP91" s="2">
        <f t="shared" si="90"/>
        <v>0.43466413984674329</v>
      </c>
      <c r="DQ91" s="2">
        <f t="shared" si="90"/>
        <v>0.44183034482758626</v>
      </c>
      <c r="DR91" s="2">
        <f t="shared" si="90"/>
        <v>0.44163537560252125</v>
      </c>
      <c r="DS91" s="2">
        <f t="shared" si="90"/>
        <v>0.440203182647386</v>
      </c>
      <c r="DT91" s="2">
        <f t="shared" si="90"/>
        <v>0.43682912777159816</v>
      </c>
      <c r="DU91" s="2">
        <f t="shared" si="90"/>
        <v>0.43825228346774187</v>
      </c>
      <c r="DV91" s="2">
        <f t="shared" si="90"/>
        <v>0.43032025201612895</v>
      </c>
      <c r="DW91" s="2">
        <f t="shared" si="90"/>
        <v>0.43365379178885627</v>
      </c>
      <c r="DX91" s="2">
        <f t="shared" si="90"/>
        <v>0.42909165418275413</v>
      </c>
      <c r="DY91" s="2">
        <f t="shared" si="90"/>
        <v>0.45425808233065934</v>
      </c>
      <c r="EA91" s="2">
        <f t="shared" si="94"/>
        <v>0.40129499999999979</v>
      </c>
      <c r="EB91" s="2">
        <f t="shared" si="91"/>
        <v>0.39781974175078216</v>
      </c>
      <c r="EC91" s="2">
        <f t="shared" si="91"/>
        <v>0.39950487925067119</v>
      </c>
      <c r="ED91" s="2">
        <f t="shared" si="91"/>
        <v>0.39957210237131291</v>
      </c>
      <c r="EE91" s="2">
        <f t="shared" si="91"/>
        <v>0.39196142112476368</v>
      </c>
      <c r="EF91" s="2">
        <f t="shared" si="91"/>
        <v>0.38665167811628842</v>
      </c>
      <c r="EG91" s="2">
        <f t="shared" si="91"/>
        <v>0.38738160298507462</v>
      </c>
      <c r="EH91" s="2">
        <f t="shared" si="91"/>
        <v>0.38775525430107532</v>
      </c>
      <c r="EI91" s="2">
        <f t="shared" si="91"/>
        <v>0.38892863029850744</v>
      </c>
      <c r="EJ91" s="2">
        <f t="shared" si="91"/>
        <v>0.39091359505941209</v>
      </c>
      <c r="EK91" s="2">
        <f t="shared" si="91"/>
        <v>0.39341023976228867</v>
      </c>
      <c r="EL91" s="2">
        <f t="shared" si="91"/>
        <v>0.39205254551971325</v>
      </c>
      <c r="EM91" s="2">
        <f t="shared" si="91"/>
        <v>0.39552100853286132</v>
      </c>
      <c r="EN91" s="2">
        <f t="shared" si="91"/>
        <v>0.39805927146771447</v>
      </c>
      <c r="EO91" s="2">
        <f t="shared" si="91"/>
        <v>0.40063505891891904</v>
      </c>
      <c r="EQ91" s="2">
        <f t="shared" si="92"/>
        <v>0.38627436763236761</v>
      </c>
      <c r="ER91" s="2">
        <f t="shared" si="92"/>
        <v>0.39680058167747567</v>
      </c>
      <c r="ES91" s="2">
        <f t="shared" si="92"/>
        <v>0.39675017207151153</v>
      </c>
      <c r="ET91" s="2">
        <f t="shared" si="92"/>
        <v>0.39794590223629378</v>
      </c>
      <c r="EU91" s="2">
        <f t="shared" si="92"/>
        <v>0.39070977722569178</v>
      </c>
      <c r="EV91" s="2">
        <f t="shared" si="92"/>
        <v>0.38867579098497163</v>
      </c>
      <c r="EW91" s="2">
        <f t="shared" si="92"/>
        <v>0.38730059925264693</v>
      </c>
      <c r="EX91" s="2">
        <f t="shared" si="92"/>
        <v>0.38804429926936912</v>
      </c>
      <c r="EY91" s="2">
        <f t="shared" si="92"/>
        <v>0.38985796194700295</v>
      </c>
      <c r="EZ91" s="2">
        <f t="shared" si="92"/>
        <v>0.39260870016359711</v>
      </c>
      <c r="FA91" s="2">
        <f t="shared" si="92"/>
        <v>0.3961434522053936</v>
      </c>
      <c r="FB91" s="2">
        <f t="shared" si="92"/>
        <v>0.39483049406369863</v>
      </c>
      <c r="FC91" s="2">
        <f t="shared" si="92"/>
        <v>0.39711922424517287</v>
      </c>
      <c r="FD91" s="2">
        <f t="shared" si="92"/>
        <v>0.39747411792858645</v>
      </c>
      <c r="FE91" s="2">
        <f t="shared" si="92"/>
        <v>0.40917123006220529</v>
      </c>
      <c r="FG91" s="2">
        <f t="shared" si="93"/>
        <v>0.9634613563917116</v>
      </c>
      <c r="FH91" s="2">
        <f t="shared" si="93"/>
        <v>0.96222004277142603</v>
      </c>
      <c r="FI91" s="2">
        <f t="shared" si="93"/>
        <v>0.96170817975192147</v>
      </c>
      <c r="FJ91" s="2">
        <f t="shared" si="93"/>
        <v>0.96788159113784222</v>
      </c>
      <c r="FK91" s="2">
        <f t="shared" si="93"/>
        <v>0.96484408699925928</v>
      </c>
      <c r="FL91" s="2">
        <f t="shared" si="93"/>
        <v>0.96309298787203401</v>
      </c>
      <c r="FM91" s="2">
        <f t="shared" si="93"/>
        <v>0.96222075354644387</v>
      </c>
      <c r="FN91" s="2">
        <f t="shared" si="93"/>
        <v>0.95800220776387024</v>
      </c>
      <c r="FO91" s="2">
        <f t="shared" si="93"/>
        <v>0.95795384693280861</v>
      </c>
      <c r="FP91" s="2">
        <f t="shared" si="93"/>
        <v>0.95620902312009892</v>
      </c>
      <c r="FQ91" s="2">
        <f t="shared" si="93"/>
        <v>0.95473397543788829</v>
      </c>
      <c r="FR91" s="2">
        <f t="shared" si="93"/>
        <v>0.95454721427646172</v>
      </c>
      <c r="FS91" s="2">
        <f t="shared" si="93"/>
        <v>0.949893792707041</v>
      </c>
      <c r="FT91" s="2">
        <f t="shared" si="93"/>
        <v>0.92611357122404248</v>
      </c>
      <c r="FU91" s="2">
        <f t="shared" si="93"/>
        <v>0.90468288060351687</v>
      </c>
      <c r="FW91" s="2">
        <f t="shared" si="82"/>
        <v>8.0987402717178514E-3</v>
      </c>
      <c r="FX91" s="2">
        <f t="shared" si="82"/>
        <v>2.4194857169250045E-3</v>
      </c>
      <c r="FY91" s="2">
        <f t="shared" si="82"/>
        <v>2.2886607441774212E-3</v>
      </c>
      <c r="FZ91" s="2">
        <f t="shared" si="82"/>
        <v>2.8971657364186831E-3</v>
      </c>
      <c r="GA91" s="2">
        <f t="shared" si="82"/>
        <v>3.036781826266093E-3</v>
      </c>
      <c r="GB91" s="2">
        <f t="shared" si="82"/>
        <v>2.6915242061859653E-3</v>
      </c>
      <c r="GC91" s="2">
        <f t="shared" si="82"/>
        <v>2.9344344542870937E-3</v>
      </c>
      <c r="GD91" s="2">
        <f t="shared" si="82"/>
        <v>3.1697533579390126E-3</v>
      </c>
      <c r="GE91" s="2">
        <f t="shared" si="82"/>
        <v>3.1927541667988364E-3</v>
      </c>
      <c r="GF91" s="2">
        <f t="shared" si="82"/>
        <v>2.6402360846548454E-3</v>
      </c>
      <c r="GG91" s="2">
        <f t="shared" si="82"/>
        <v>2.2284375814591146E-3</v>
      </c>
      <c r="GH91" s="2">
        <f t="shared" si="82"/>
        <v>1.9036486843627398E-3</v>
      </c>
      <c r="GI91" s="2">
        <f t="shared" si="82"/>
        <v>1.5683157875505305E-3</v>
      </c>
      <c r="GJ91" s="2">
        <f t="shared" si="82"/>
        <v>1.0506749004728926E-3</v>
      </c>
      <c r="GK91" s="2">
        <f t="shared" si="82"/>
        <v>9.0485153556920772E-4</v>
      </c>
      <c r="GM91" s="82">
        <f t="shared" si="83"/>
        <v>2.7140526572451328E-11</v>
      </c>
      <c r="GN91" s="82">
        <f t="shared" si="83"/>
        <v>4.5016270756193435E-11</v>
      </c>
      <c r="GO91" s="82">
        <f t="shared" si="83"/>
        <v>2.2491900816825002E-12</v>
      </c>
      <c r="GP91" s="82">
        <f t="shared" si="83"/>
        <v>2.1182139219009936E-14</v>
      </c>
      <c r="GQ91" s="82">
        <f t="shared" si="83"/>
        <v>4.8743396091120514E-15</v>
      </c>
      <c r="GR91" s="82">
        <f t="shared" si="83"/>
        <v>5.0051024164131971E-12</v>
      </c>
      <c r="GS91" s="82">
        <f t="shared" si="83"/>
        <v>2.9591945558659661E-12</v>
      </c>
      <c r="GT91" s="82">
        <f t="shared" si="83"/>
        <v>2.1152277646975289E-12</v>
      </c>
      <c r="GU91" s="82">
        <f t="shared" si="83"/>
        <v>1.1983330911237429E-12</v>
      </c>
      <c r="GV91" s="82">
        <f t="shared" si="83"/>
        <v>8.5502884075233446E-11</v>
      </c>
      <c r="GW91" s="82">
        <f t="shared" si="83"/>
        <v>4.1552144876088498E-11</v>
      </c>
      <c r="GX91" s="82">
        <f t="shared" si="83"/>
        <v>7.3608309343387401E-9</v>
      </c>
      <c r="GY91" s="82">
        <f t="shared" si="83"/>
        <v>8.8807654452861892E-7</v>
      </c>
      <c r="GZ91" s="82">
        <f t="shared" si="83"/>
        <v>5.6195427782428504E-6</v>
      </c>
      <c r="HA91" s="82">
        <f t="shared" si="83"/>
        <v>1.4357962345698113E-4</v>
      </c>
      <c r="HC91" s="82">
        <f t="shared" si="73"/>
        <v>0.37123762470255933</v>
      </c>
      <c r="HD91" s="82">
        <f t="shared" si="73"/>
        <v>0.26918200612576643</v>
      </c>
      <c r="HE91" s="82">
        <f t="shared" si="73"/>
        <v>0.34937724314779428</v>
      </c>
      <c r="HF91" s="82">
        <f t="shared" si="73"/>
        <v>0.46989592449142803</v>
      </c>
      <c r="HG91" s="82">
        <f t="shared" si="87"/>
        <v>0.51903690673831782</v>
      </c>
      <c r="HH91" s="82">
        <f t="shared" si="87"/>
        <v>0.53534941205657816</v>
      </c>
      <c r="HI91" s="82">
        <f t="shared" si="87"/>
        <v>0.585693389373518</v>
      </c>
      <c r="HJ91" s="82">
        <f t="shared" si="87"/>
        <v>0.55933991150909723</v>
      </c>
      <c r="HK91" s="82">
        <f t="shared" si="87"/>
        <v>0.49509409227691936</v>
      </c>
      <c r="HL91" s="82">
        <f t="shared" si="87"/>
        <v>0.39080452624954187</v>
      </c>
      <c r="HM91" s="82">
        <f t="shared" si="87"/>
        <v>0.34434756894834945</v>
      </c>
      <c r="HN91" s="82">
        <f t="shared" si="87"/>
        <v>0.2419433123841947</v>
      </c>
      <c r="HO91" s="82">
        <f t="shared" si="87"/>
        <v>0.14823728042926429</v>
      </c>
      <c r="HP91" s="82">
        <f t="shared" si="87"/>
        <v>5.6741260982556996E-2</v>
      </c>
      <c r="HQ91" s="82">
        <f t="shared" si="87"/>
        <v>3.3817277727163725E-2</v>
      </c>
      <c r="HS91" s="82">
        <f t="shared" si="84"/>
        <v>1.0182969531392809E-6</v>
      </c>
      <c r="HT91" s="82">
        <f t="shared" si="84"/>
        <v>1.3688195960727554E-9</v>
      </c>
      <c r="HU91" s="82">
        <f t="shared" si="84"/>
        <v>2.4159090834053089E-10</v>
      </c>
      <c r="HV91" s="82">
        <f t="shared" si="84"/>
        <v>1.5534838978010149E-11</v>
      </c>
      <c r="HW91" s="82">
        <f t="shared" si="84"/>
        <v>5.0794211236584801E-10</v>
      </c>
      <c r="HX91" s="82">
        <f t="shared" si="84"/>
        <v>6.7690466308811569E-11</v>
      </c>
      <c r="HY91" s="82">
        <f t="shared" si="84"/>
        <v>2.3271065277012095E-10</v>
      </c>
      <c r="HZ91" s="82">
        <f t="shared" si="84"/>
        <v>1.1007110030202224E-10</v>
      </c>
      <c r="IA91" s="82">
        <f t="shared" si="84"/>
        <v>7.6342129353812961E-11</v>
      </c>
      <c r="IB91" s="82">
        <f t="shared" si="84"/>
        <v>5.6536078556065437E-11</v>
      </c>
      <c r="IC91" s="82">
        <f t="shared" si="84"/>
        <v>4.6561039322863244E-12</v>
      </c>
      <c r="ID91" s="82">
        <f t="shared" si="84"/>
        <v>3.187499231714155E-12</v>
      </c>
      <c r="IE91" s="82">
        <f t="shared" si="84"/>
        <v>1.0680234524807731E-12</v>
      </c>
      <c r="IF91" s="82">
        <f t="shared" si="84"/>
        <v>3.2592019059532164E-14</v>
      </c>
      <c r="IG91" s="82">
        <f t="shared" si="84"/>
        <v>2.282598257785707E-13</v>
      </c>
      <c r="II91" s="82">
        <f t="shared" si="85"/>
        <v>5.5235162736104658E-51</v>
      </c>
      <c r="IJ91" s="82">
        <f t="shared" si="85"/>
        <v>2.0152226992431271E-65</v>
      </c>
      <c r="IK91" s="82">
        <f t="shared" si="85"/>
        <v>4.0790519651490977E-76</v>
      </c>
      <c r="IL91" s="82">
        <f t="shared" si="85"/>
        <v>1.5350887811471794E-87</v>
      </c>
      <c r="IM91" s="82">
        <f t="shared" si="85"/>
        <v>1.0456362052192819E-73</v>
      </c>
      <c r="IN91" s="82">
        <f t="shared" si="85"/>
        <v>1.0271216364116831E-80</v>
      </c>
      <c r="IO91" s="82">
        <f t="shared" si="85"/>
        <v>2.8843038517963436E-77</v>
      </c>
      <c r="IP91" s="82">
        <f t="shared" si="85"/>
        <v>6.4887196843072324E-80</v>
      </c>
      <c r="IQ91" s="82">
        <f t="shared" si="85"/>
        <v>1.5972030145483331E-79</v>
      </c>
      <c r="IR91" s="82">
        <f t="shared" si="85"/>
        <v>4.9190131106151825E-79</v>
      </c>
      <c r="IS91" s="82">
        <f t="shared" si="85"/>
        <v>6.3522253965961491E-87</v>
      </c>
      <c r="IT91" s="82">
        <f t="shared" si="85"/>
        <v>9.8487579582547689E-86</v>
      </c>
      <c r="IU91" s="82">
        <f t="shared" si="85"/>
        <v>1.5765767269020587E-86</v>
      </c>
      <c r="IV91" s="82">
        <f t="shared" si="85"/>
        <v>1.1480201315752304E-56</v>
      </c>
      <c r="IW91" s="82">
        <f t="shared" si="85"/>
        <v>1.222647009098191E-38</v>
      </c>
      <c r="IY91" s="82">
        <f t="shared" si="86"/>
        <v>0.37123864302665299</v>
      </c>
      <c r="IZ91" s="82">
        <f t="shared" si="86"/>
        <v>0.26918200753960231</v>
      </c>
      <c r="JA91" s="82">
        <f t="shared" si="86"/>
        <v>0.3493772433916344</v>
      </c>
      <c r="JB91" s="82">
        <f t="shared" si="86"/>
        <v>0.46989592450698409</v>
      </c>
      <c r="JC91" s="82">
        <f t="shared" si="86"/>
        <v>0.51903690724626483</v>
      </c>
      <c r="JD91" s="82">
        <f t="shared" si="86"/>
        <v>0.53534941212927378</v>
      </c>
      <c r="JE91" s="82">
        <f t="shared" si="86"/>
        <v>0.58569338960918782</v>
      </c>
      <c r="JF91" s="82">
        <f t="shared" si="86"/>
        <v>0.55933991162128349</v>
      </c>
      <c r="JG91" s="82">
        <f t="shared" si="86"/>
        <v>0.49509409235445984</v>
      </c>
      <c r="JH91" s="82">
        <f t="shared" si="86"/>
        <v>0.39080452639158081</v>
      </c>
      <c r="JI91" s="82">
        <f t="shared" si="86"/>
        <v>0.34434756899455771</v>
      </c>
      <c r="JJ91" s="82">
        <f t="shared" si="86"/>
        <v>0.24194331974821315</v>
      </c>
      <c r="JK91" s="82">
        <f t="shared" si="86"/>
        <v>0.14823816850687685</v>
      </c>
      <c r="JL91" s="82">
        <f t="shared" si="86"/>
        <v>5.6746880525367832E-2</v>
      </c>
      <c r="JM91" s="82">
        <f t="shared" si="86"/>
        <v>3.3960857350848965E-2</v>
      </c>
    </row>
    <row r="92" spans="2:273" x14ac:dyDescent="0.25">
      <c r="B92" s="2">
        <v>65</v>
      </c>
      <c r="C92" s="37">
        <v>0.64969299999999996</v>
      </c>
      <c r="D92" s="37">
        <v>0.63039100000000003</v>
      </c>
      <c r="E92" s="37">
        <v>0.66672500000000001</v>
      </c>
      <c r="F92" s="37">
        <v>0.69020999999999999</v>
      </c>
      <c r="G92" s="37">
        <v>0.68765699999999996</v>
      </c>
      <c r="H92" s="37">
        <v>0.68162599999999995</v>
      </c>
      <c r="I92" s="37">
        <v>0.68084900000000004</v>
      </c>
      <c r="J92" s="37">
        <v>0.67691400000000002</v>
      </c>
      <c r="K92" s="37">
        <v>0.67793999999999999</v>
      </c>
      <c r="L92" s="37">
        <v>0.65991699999999998</v>
      </c>
      <c r="M92" s="37">
        <v>0.65027199999999996</v>
      </c>
      <c r="N92" s="37">
        <v>0.602885</v>
      </c>
      <c r="O92" s="37">
        <v>0.54374800000000001</v>
      </c>
      <c r="P92" s="37">
        <v>0.46172400000000002</v>
      </c>
      <c r="Q92" s="37">
        <v>0.43937199999999998</v>
      </c>
      <c r="S92" s="4">
        <f t="shared" si="88"/>
        <v>0.64665897811845718</v>
      </c>
      <c r="T92" s="4">
        <f t="shared" si="88"/>
        <v>0.61488986359133169</v>
      </c>
      <c r="U92" s="4">
        <f t="shared" si="88"/>
        <v>0.66022570176748063</v>
      </c>
      <c r="V92" s="4">
        <f t="shared" si="88"/>
        <v>0.70294453297475545</v>
      </c>
      <c r="W92" s="4">
        <f t="shared" si="88"/>
        <v>0.70412086543115671</v>
      </c>
      <c r="X92" s="4">
        <f t="shared" si="88"/>
        <v>0.6926907931289028</v>
      </c>
      <c r="Y92" s="4">
        <f t="shared" si="88"/>
        <v>0.69627695830239944</v>
      </c>
      <c r="Z92" s="4">
        <f t="shared" si="88"/>
        <v>0.69095379237981558</v>
      </c>
      <c r="AA92" s="4">
        <f t="shared" si="88"/>
        <v>0.68561279099806383</v>
      </c>
      <c r="AB92" s="4">
        <f t="shared" si="88"/>
        <v>0.65805898592108736</v>
      </c>
      <c r="AC92" s="4">
        <f t="shared" si="88"/>
        <v>0.64121661136090147</v>
      </c>
      <c r="AD92" s="4">
        <f t="shared" si="88"/>
        <v>0.59549479514257231</v>
      </c>
      <c r="AE92" s="4">
        <f t="shared" si="88"/>
        <v>0.53853590546030261</v>
      </c>
      <c r="AF92" s="4">
        <f t="shared" si="88"/>
        <v>0.46445813569392697</v>
      </c>
      <c r="AG92" s="4">
        <f t="shared" si="88"/>
        <v>0.43706151088856177</v>
      </c>
      <c r="AI92" s="4">
        <f t="shared" si="89"/>
        <v>3.0340218815427811E-3</v>
      </c>
      <c r="AJ92" s="4">
        <f t="shared" si="89"/>
        <v>1.5501136408668348E-2</v>
      </c>
      <c r="AK92" s="4">
        <f t="shared" si="89"/>
        <v>6.4992982325193793E-3</v>
      </c>
      <c r="AL92" s="4">
        <f t="shared" si="89"/>
        <v>-1.2734532974755464E-2</v>
      </c>
      <c r="AM92" s="4">
        <f t="shared" si="89"/>
        <v>-1.6463865431156743E-2</v>
      </c>
      <c r="AN92" s="4">
        <f t="shared" si="89"/>
        <v>-1.106479312890285E-2</v>
      </c>
      <c r="AO92" s="4">
        <f t="shared" si="89"/>
        <v>-1.5427958302399403E-2</v>
      </c>
      <c r="AP92" s="4">
        <f t="shared" si="89"/>
        <v>-1.4039792379815563E-2</v>
      </c>
      <c r="AQ92" s="4">
        <f t="shared" si="89"/>
        <v>-7.6727909980638387E-3</v>
      </c>
      <c r="AR92" s="4">
        <f t="shared" si="89"/>
        <v>1.8580140789126176E-3</v>
      </c>
      <c r="AS92" s="4">
        <f t="shared" si="89"/>
        <v>9.0553886390984939E-3</v>
      </c>
      <c r="AT92" s="4">
        <f t="shared" si="89"/>
        <v>7.3902048574276957E-3</v>
      </c>
      <c r="AU92" s="4">
        <f t="shared" si="89"/>
        <v>5.2120945396973983E-3</v>
      </c>
      <c r="AV92" s="4">
        <f t="shared" si="89"/>
        <v>-2.7341356939269423E-3</v>
      </c>
      <c r="AW92" s="4">
        <f t="shared" si="89"/>
        <v>2.3104891114382187E-3</v>
      </c>
      <c r="AY92" s="2">
        <f t="shared" si="80"/>
        <v>0.40195091847086911</v>
      </c>
      <c r="AZ92" s="2">
        <f t="shared" si="80"/>
        <v>0.39908870146179148</v>
      </c>
      <c r="BA92" s="2">
        <f t="shared" si="80"/>
        <v>0.40095508008228958</v>
      </c>
      <c r="BB92" s="2">
        <f t="shared" si="80"/>
        <v>0.40056173895549629</v>
      </c>
      <c r="BC92" s="2">
        <f t="shared" si="80"/>
        <v>0.39307889938454393</v>
      </c>
      <c r="BD92" s="2">
        <f t="shared" si="80"/>
        <v>0.38796944639927922</v>
      </c>
      <c r="BE92" s="2">
        <f t="shared" si="80"/>
        <v>0.38888110065277787</v>
      </c>
      <c r="BF92" s="2">
        <f t="shared" si="80"/>
        <v>0.38943429126435147</v>
      </c>
      <c r="BG92" s="2">
        <f t="shared" si="80"/>
        <v>0.39052640028611374</v>
      </c>
      <c r="BH92" s="2">
        <f t="shared" si="80"/>
        <v>0.39239331061093802</v>
      </c>
      <c r="BI92" s="2">
        <f t="shared" si="80"/>
        <v>0.39489301109327113</v>
      </c>
      <c r="BJ92" s="2">
        <f t="shared" si="80"/>
        <v>0.39328636182016607</v>
      </c>
      <c r="BK92" s="2">
        <f t="shared" si="80"/>
        <v>0.39683975875251054</v>
      </c>
      <c r="BL92" s="2">
        <f t="shared" si="80"/>
        <v>0.39967898378554612</v>
      </c>
      <c r="BM92" s="2">
        <f t="shared" si="80"/>
        <v>0.40518546825089352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0.44671205391351942</v>
      </c>
      <c r="DL92" s="2">
        <f t="shared" si="90"/>
        <v>0.44872176502463046</v>
      </c>
      <c r="DM92" s="2">
        <f t="shared" si="90"/>
        <v>0.45673013990147782</v>
      </c>
      <c r="DN92" s="2">
        <f t="shared" si="90"/>
        <v>0.45109456084656085</v>
      </c>
      <c r="DO92" s="2">
        <f t="shared" si="90"/>
        <v>0.44067079529282982</v>
      </c>
      <c r="DP92" s="2">
        <f t="shared" si="90"/>
        <v>0.4350381836343733</v>
      </c>
      <c r="DQ92" s="2">
        <f t="shared" si="90"/>
        <v>0.44235954482758627</v>
      </c>
      <c r="DR92" s="2">
        <f t="shared" si="90"/>
        <v>0.44216438049684825</v>
      </c>
      <c r="DS92" s="2">
        <f t="shared" si="90"/>
        <v>0.44073752169076752</v>
      </c>
      <c r="DT92" s="2">
        <f t="shared" si="90"/>
        <v>0.43728079028550249</v>
      </c>
      <c r="DU92" s="2">
        <f t="shared" si="90"/>
        <v>0.4386635604838709</v>
      </c>
      <c r="DV92" s="2">
        <f t="shared" si="90"/>
        <v>0.43059898790322571</v>
      </c>
      <c r="DW92" s="2">
        <f t="shared" si="90"/>
        <v>0.43395790927419353</v>
      </c>
      <c r="DX92" s="2">
        <f t="shared" si="90"/>
        <v>0.42924474710424704</v>
      </c>
      <c r="DY92" s="2">
        <f t="shared" si="90"/>
        <v>0.4549364864081995</v>
      </c>
      <c r="EA92" s="2">
        <f t="shared" si="94"/>
        <v>0.4005371785714284</v>
      </c>
      <c r="EB92" s="2">
        <f t="shared" si="91"/>
        <v>0.39731411864706928</v>
      </c>
      <c r="EC92" s="2">
        <f t="shared" si="91"/>
        <v>0.39893662261146495</v>
      </c>
      <c r="ED92" s="2">
        <f t="shared" si="91"/>
        <v>0.39903752377096591</v>
      </c>
      <c r="EE92" s="2">
        <f t="shared" si="91"/>
        <v>0.39150151507561437</v>
      </c>
      <c r="EF92" s="2">
        <f t="shared" si="91"/>
        <v>0.38631849757068903</v>
      </c>
      <c r="EG92" s="2">
        <f t="shared" si="91"/>
        <v>0.38696641399253734</v>
      </c>
      <c r="EH92" s="2">
        <f t="shared" si="91"/>
        <v>0.38732506370967751</v>
      </c>
      <c r="EI92" s="2">
        <f t="shared" si="91"/>
        <v>0.38851322925373133</v>
      </c>
      <c r="EJ92" s="2">
        <f t="shared" si="91"/>
        <v>0.39051359468417757</v>
      </c>
      <c r="EK92" s="2">
        <f t="shared" si="91"/>
        <v>0.39299364589871516</v>
      </c>
      <c r="EL92" s="2">
        <f t="shared" si="91"/>
        <v>0.391660137037037</v>
      </c>
      <c r="EM92" s="2">
        <f t="shared" si="91"/>
        <v>0.39505129767052211</v>
      </c>
      <c r="EN92" s="2">
        <f t="shared" si="91"/>
        <v>0.39752845520343283</v>
      </c>
      <c r="EO92" s="2">
        <f t="shared" si="91"/>
        <v>0.40039601556756765</v>
      </c>
      <c r="EQ92" s="2">
        <f t="shared" si="92"/>
        <v>0.38589324975024974</v>
      </c>
      <c r="ER92" s="2">
        <f t="shared" si="92"/>
        <v>0.39632893516087769</v>
      </c>
      <c r="ES92" s="2">
        <f t="shared" si="92"/>
        <v>0.39628089427685809</v>
      </c>
      <c r="ET92" s="2">
        <f t="shared" si="92"/>
        <v>0.39746981947577142</v>
      </c>
      <c r="EU92" s="2">
        <f t="shared" si="92"/>
        <v>0.39029953930194045</v>
      </c>
      <c r="EV92" s="2">
        <f t="shared" si="92"/>
        <v>0.38825759755395345</v>
      </c>
      <c r="EW92" s="2">
        <f t="shared" si="92"/>
        <v>0.38688751276728256</v>
      </c>
      <c r="EX92" s="2">
        <f t="shared" si="92"/>
        <v>0.38760050436690713</v>
      </c>
      <c r="EY92" s="2">
        <f t="shared" si="92"/>
        <v>0.38940282037582141</v>
      </c>
      <c r="EZ92" s="2">
        <f t="shared" si="92"/>
        <v>0.39214105939473176</v>
      </c>
      <c r="FA92" s="2">
        <f t="shared" si="92"/>
        <v>0.39562571553371434</v>
      </c>
      <c r="FB92" s="2">
        <f t="shared" si="92"/>
        <v>0.39434075671604374</v>
      </c>
      <c r="FC92" s="2">
        <f t="shared" si="92"/>
        <v>0.39659644267513888</v>
      </c>
      <c r="FD92" s="2">
        <f t="shared" si="92"/>
        <v>0.39695011243619077</v>
      </c>
      <c r="FE92" s="2">
        <f t="shared" si="92"/>
        <v>0.40859693705089323</v>
      </c>
      <c r="FG92" s="2">
        <f t="shared" si="93"/>
        <v>0.96656887976914929</v>
      </c>
      <c r="FH92" s="2">
        <f t="shared" si="93"/>
        <v>0.9654293488145419</v>
      </c>
      <c r="FI92" s="2">
        <f t="shared" si="93"/>
        <v>0.96495938374885515</v>
      </c>
      <c r="FJ92" s="2">
        <f t="shared" si="93"/>
        <v>0.97062464611452948</v>
      </c>
      <c r="FK92" s="2">
        <f t="shared" si="93"/>
        <v>0.96783793810659935</v>
      </c>
      <c r="FL92" s="2">
        <f t="shared" si="93"/>
        <v>0.96623074202799697</v>
      </c>
      <c r="FM92" s="2">
        <f t="shared" si="93"/>
        <v>0.96543000138036417</v>
      </c>
      <c r="FN92" s="2">
        <f t="shared" si="93"/>
        <v>0.96155549232143045</v>
      </c>
      <c r="FO92" s="2">
        <f t="shared" si="93"/>
        <v>0.96151105874239751</v>
      </c>
      <c r="FP92" s="2">
        <f t="shared" si="93"/>
        <v>0.95990767342113748</v>
      </c>
      <c r="FQ92" s="2">
        <f t="shared" si="93"/>
        <v>0.95855181014088708</v>
      </c>
      <c r="FR92" s="2">
        <f t="shared" si="93"/>
        <v>0.95838011414814739</v>
      </c>
      <c r="FS92" s="2">
        <f t="shared" si="93"/>
        <v>0.95410023279280998</v>
      </c>
      <c r="FT92" s="2">
        <f t="shared" si="93"/>
        <v>0.93217382421197148</v>
      </c>
      <c r="FU92" s="2">
        <f t="shared" si="93"/>
        <v>0.91233451461280846</v>
      </c>
      <c r="FW92" s="2">
        <f t="shared" si="82"/>
        <v>8.873159064892942E-3</v>
      </c>
      <c r="FX92" s="2">
        <f t="shared" si="82"/>
        <v>2.6522942157682652E-3</v>
      </c>
      <c r="FY92" s="2">
        <f t="shared" si="82"/>
        <v>2.5089126217498099E-3</v>
      </c>
      <c r="FZ92" s="2">
        <f t="shared" si="82"/>
        <v>3.1757913845893984E-3</v>
      </c>
      <c r="GA92" s="2">
        <f t="shared" si="82"/>
        <v>3.3287897793541923E-3</v>
      </c>
      <c r="GB92" s="2">
        <f t="shared" si="82"/>
        <v>2.9504314579055107E-3</v>
      </c>
      <c r="GC92" s="2">
        <f t="shared" si="82"/>
        <v>3.2166327396426653E-3</v>
      </c>
      <c r="GD92" s="2">
        <f t="shared" si="82"/>
        <v>3.4745028991516988E-3</v>
      </c>
      <c r="GE92" s="2">
        <f t="shared" si="82"/>
        <v>3.499707310628077E-3</v>
      </c>
      <c r="GF92" s="2">
        <f t="shared" si="82"/>
        <v>2.8942240676470667E-3</v>
      </c>
      <c r="GG92" s="2">
        <f t="shared" si="82"/>
        <v>2.4429080049706816E-3</v>
      </c>
      <c r="GH92" s="2">
        <f t="shared" si="82"/>
        <v>2.0869259894594795E-3</v>
      </c>
      <c r="GI92" s="2">
        <f t="shared" si="82"/>
        <v>1.7193639117232601E-3</v>
      </c>
      <c r="GJ92" s="2">
        <f t="shared" si="82"/>
        <v>1.1519253521338464E-3</v>
      </c>
      <c r="GK92" s="2">
        <f t="shared" si="82"/>
        <v>9.9206337390949435E-4</v>
      </c>
      <c r="GM92" s="82">
        <f t="shared" si="83"/>
        <v>1.0834502185548527E-12</v>
      </c>
      <c r="GN92" s="82">
        <f t="shared" si="83"/>
        <v>1.2932538161577853E-12</v>
      </c>
      <c r="GO92" s="82">
        <f t="shared" si="83"/>
        <v>5.8643016130956025E-14</v>
      </c>
      <c r="GP92" s="82">
        <f t="shared" si="83"/>
        <v>4.3879428142519713E-16</v>
      </c>
      <c r="GQ92" s="82">
        <f t="shared" si="83"/>
        <v>8.8262879837104552E-17</v>
      </c>
      <c r="GR92" s="82">
        <f t="shared" si="83"/>
        <v>2.2423854681194834E-13</v>
      </c>
      <c r="GS92" s="82">
        <f t="shared" si="83"/>
        <v>1.2154046561340609E-13</v>
      </c>
      <c r="GT92" s="82">
        <f t="shared" si="83"/>
        <v>8.1190257299760799E-14</v>
      </c>
      <c r="GU92" s="82">
        <f t="shared" si="83"/>
        <v>3.5642591492824493E-14</v>
      </c>
      <c r="GV92" s="82">
        <f t="shared" si="83"/>
        <v>3.6504940020441394E-12</v>
      </c>
      <c r="GW92" s="82">
        <f t="shared" si="83"/>
        <v>1.5083292156572345E-12</v>
      </c>
      <c r="GX92" s="82">
        <f t="shared" si="83"/>
        <v>4.1134825622374828E-10</v>
      </c>
      <c r="GY92" s="82">
        <f t="shared" si="83"/>
        <v>7.9684121631861448E-8</v>
      </c>
      <c r="GZ92" s="82">
        <f t="shared" si="83"/>
        <v>5.278966383702284E-7</v>
      </c>
      <c r="HA92" s="82">
        <f t="shared" si="83"/>
        <v>2.5713867564855262E-5</v>
      </c>
      <c r="HC92" s="82">
        <f t="shared" si="73"/>
        <v>0.44605655437901587</v>
      </c>
      <c r="HD92" s="82">
        <f t="shared" si="73"/>
        <v>0.33187314916551475</v>
      </c>
      <c r="HE92" s="82">
        <f t="shared" si="73"/>
        <v>0.4279200309386354</v>
      </c>
      <c r="HF92" s="82">
        <f t="shared" si="73"/>
        <v>0.54854627284024449</v>
      </c>
      <c r="HG92" s="82">
        <f t="shared" si="87"/>
        <v>0.60039842549100131</v>
      </c>
      <c r="HH92" s="82">
        <f t="shared" si="87"/>
        <v>0.61773997924301194</v>
      </c>
      <c r="HI92" s="82">
        <f t="shared" si="87"/>
        <v>0.647242118836314</v>
      </c>
      <c r="HJ92" s="82">
        <f t="shared" si="87"/>
        <v>0.63594248392247088</v>
      </c>
      <c r="HK92" s="82">
        <f t="shared" si="87"/>
        <v>0.58443552539253452</v>
      </c>
      <c r="HL92" s="82">
        <f t="shared" si="87"/>
        <v>0.4771790429192595</v>
      </c>
      <c r="HM92" s="82">
        <f t="shared" si="87"/>
        <v>0.42794131358102167</v>
      </c>
      <c r="HN92" s="82">
        <f t="shared" si="87"/>
        <v>0.30701831633938137</v>
      </c>
      <c r="HO92" s="82">
        <f t="shared" si="87"/>
        <v>0.19331056834715629</v>
      </c>
      <c r="HP92" s="82">
        <f t="shared" si="87"/>
        <v>8.1640533880242019E-2</v>
      </c>
      <c r="HQ92" s="82">
        <f t="shared" si="87"/>
        <v>5.2241545326895185E-2</v>
      </c>
      <c r="HS92" s="82">
        <f t="shared" si="84"/>
        <v>2.267346347072921E-6</v>
      </c>
      <c r="HT92" s="82">
        <f t="shared" si="84"/>
        <v>3.3440554070612996E-9</v>
      </c>
      <c r="HU92" s="82">
        <f t="shared" si="84"/>
        <v>6.5497743444547517E-10</v>
      </c>
      <c r="HV92" s="82">
        <f t="shared" si="84"/>
        <v>5.0712152065159919E-11</v>
      </c>
      <c r="HW92" s="82">
        <f t="shared" si="84"/>
        <v>1.3953313529503529E-9</v>
      </c>
      <c r="HX92" s="82">
        <f t="shared" si="84"/>
        <v>2.0062228023369662E-10</v>
      </c>
      <c r="HY92" s="82">
        <f t="shared" si="84"/>
        <v>6.6388750626884049E-10</v>
      </c>
      <c r="HZ92" s="82">
        <f t="shared" si="84"/>
        <v>3.3046354762479818E-10</v>
      </c>
      <c r="IA92" s="82">
        <f t="shared" si="84"/>
        <v>2.3098155279350863E-10</v>
      </c>
      <c r="IB92" s="82">
        <f t="shared" si="84"/>
        <v>1.6578462251775699E-10</v>
      </c>
      <c r="IC92" s="82">
        <f t="shared" si="84"/>
        <v>1.480488743675865E-11</v>
      </c>
      <c r="ID92" s="82">
        <f t="shared" si="84"/>
        <v>9.853054372978894E-12</v>
      </c>
      <c r="IE92" s="82">
        <f t="shared" si="84"/>
        <v>3.2847971996603687E-12</v>
      </c>
      <c r="IF92" s="82">
        <f t="shared" si="84"/>
        <v>1.0780526905907857E-13</v>
      </c>
      <c r="IG92" s="82">
        <f t="shared" si="84"/>
        <v>6.8854158109772628E-13</v>
      </c>
      <c r="II92" s="82">
        <f t="shared" si="85"/>
        <v>4.0662550616080339E-49</v>
      </c>
      <c r="IJ92" s="82">
        <f t="shared" si="85"/>
        <v>1.7157221601827549E-63</v>
      </c>
      <c r="IK92" s="82">
        <f t="shared" si="85"/>
        <v>6.9789008327865426E-74</v>
      </c>
      <c r="IL92" s="82">
        <f t="shared" si="85"/>
        <v>7.3367119937725733E-85</v>
      </c>
      <c r="IM92" s="82">
        <f t="shared" si="85"/>
        <v>1.9288159629729482E-71</v>
      </c>
      <c r="IN92" s="82">
        <f t="shared" si="85"/>
        <v>2.8018811665535273E-78</v>
      </c>
      <c r="IO92" s="82">
        <f t="shared" si="85"/>
        <v>6.6675934621646382E-75</v>
      </c>
      <c r="IP92" s="82">
        <f t="shared" si="85"/>
        <v>1.9567537079400782E-77</v>
      </c>
      <c r="IQ92" s="82">
        <f t="shared" si="85"/>
        <v>4.7144575699319633E-77</v>
      </c>
      <c r="IR92" s="82">
        <f t="shared" si="85"/>
        <v>1.1701431932518042E-76</v>
      </c>
      <c r="IS92" s="82">
        <f t="shared" si="85"/>
        <v>2.2348901179764133E-84</v>
      </c>
      <c r="IT92" s="82">
        <f t="shared" si="85"/>
        <v>2.7626419045193658E-83</v>
      </c>
      <c r="IU92" s="82">
        <f t="shared" si="85"/>
        <v>3.9361259438806813E-84</v>
      </c>
      <c r="IV92" s="82">
        <f t="shared" si="85"/>
        <v>3.3397173061989542E-55</v>
      </c>
      <c r="IW92" s="82">
        <f t="shared" si="85"/>
        <v>1.1256916186483707E-37</v>
      </c>
      <c r="IY92" s="82">
        <f t="shared" si="86"/>
        <v>0.4460588217264464</v>
      </c>
      <c r="IZ92" s="82">
        <f t="shared" si="86"/>
        <v>0.33187315251086341</v>
      </c>
      <c r="JA92" s="82">
        <f t="shared" si="86"/>
        <v>0.42792003159367148</v>
      </c>
      <c r="JB92" s="82">
        <f t="shared" si="86"/>
        <v>0.54854627289095703</v>
      </c>
      <c r="JC92" s="82">
        <f t="shared" si="86"/>
        <v>0.60039842688633283</v>
      </c>
      <c r="JD92" s="82">
        <f t="shared" si="86"/>
        <v>0.6177399794438585</v>
      </c>
      <c r="JE92" s="82">
        <f t="shared" si="86"/>
        <v>0.64724211950032307</v>
      </c>
      <c r="JF92" s="82">
        <f t="shared" si="86"/>
        <v>0.63594248425301558</v>
      </c>
      <c r="JG92" s="82">
        <f t="shared" si="86"/>
        <v>0.58443552562355172</v>
      </c>
      <c r="JH92" s="82">
        <f t="shared" si="86"/>
        <v>0.47717904308869458</v>
      </c>
      <c r="JI92" s="82">
        <f t="shared" si="86"/>
        <v>0.42794131359733489</v>
      </c>
      <c r="JJ92" s="82">
        <f t="shared" si="86"/>
        <v>0.30701831676058267</v>
      </c>
      <c r="JK92" s="82">
        <f t="shared" si="86"/>
        <v>0.19331064803456272</v>
      </c>
      <c r="JL92" s="82">
        <f t="shared" si="86"/>
        <v>8.1641061776988197E-2</v>
      </c>
      <c r="JM92" s="82">
        <f t="shared" si="86"/>
        <v>5.2267259195148581E-2</v>
      </c>
    </row>
    <row r="93" spans="2:273" x14ac:dyDescent="0.25">
      <c r="B93" s="2">
        <v>66</v>
      </c>
      <c r="C93" s="37">
        <v>0.66192300000000004</v>
      </c>
      <c r="D93" s="37">
        <v>0.652505</v>
      </c>
      <c r="E93" s="37">
        <v>0.68165799999999999</v>
      </c>
      <c r="F93" s="37">
        <v>0.686581</v>
      </c>
      <c r="G93" s="37">
        <v>0.68295700000000004</v>
      </c>
      <c r="H93" s="37">
        <v>0.66703500000000004</v>
      </c>
      <c r="I93" s="37">
        <v>0.66664400000000001</v>
      </c>
      <c r="J93" s="37">
        <v>0.66004499999999999</v>
      </c>
      <c r="K93" s="37">
        <v>0.67423299999999997</v>
      </c>
      <c r="L93" s="37">
        <v>0.67298899999999995</v>
      </c>
      <c r="M93" s="37">
        <v>0.66655699999999996</v>
      </c>
      <c r="N93" s="37">
        <v>0.629301</v>
      </c>
      <c r="O93" s="37">
        <v>0.57449399999999995</v>
      </c>
      <c r="P93" s="37">
        <v>0.48080499999999998</v>
      </c>
      <c r="Q93" s="37">
        <v>0.44447999999999999</v>
      </c>
      <c r="S93" s="4">
        <f t="shared" si="88"/>
        <v>0.66027068998557792</v>
      </c>
      <c r="T93" s="4">
        <f t="shared" si="88"/>
        <v>0.64205986378606406</v>
      </c>
      <c r="U93" s="4">
        <f t="shared" si="88"/>
        <v>0.68586332826211183</v>
      </c>
      <c r="V93" s="4">
        <f t="shared" si="88"/>
        <v>0.69773288333119932</v>
      </c>
      <c r="W93" s="4">
        <f t="shared" si="88"/>
        <v>0.69794294705131321</v>
      </c>
      <c r="X93" s="4">
        <f t="shared" si="88"/>
        <v>0.68169658362922092</v>
      </c>
      <c r="Y93" s="4">
        <f t="shared" si="88"/>
        <v>0.66491329339109539</v>
      </c>
      <c r="Z93" s="4">
        <f t="shared" si="88"/>
        <v>0.66958160694213054</v>
      </c>
      <c r="AA93" s="4">
        <f t="shared" si="88"/>
        <v>0.68516849684738346</v>
      </c>
      <c r="AB93" s="4">
        <f t="shared" si="88"/>
        <v>0.67924617314010038</v>
      </c>
      <c r="AC93" s="4">
        <f t="shared" si="88"/>
        <v>0.66765048968966367</v>
      </c>
      <c r="AD93" s="4">
        <f t="shared" si="88"/>
        <v>0.62538150849565888</v>
      </c>
      <c r="AE93" s="4">
        <f t="shared" si="88"/>
        <v>0.56555520529606629</v>
      </c>
      <c r="AF93" s="4">
        <f t="shared" si="88"/>
        <v>0.48405835301874967</v>
      </c>
      <c r="AG93" s="4">
        <f t="shared" si="88"/>
        <v>0.44920002357373834</v>
      </c>
      <c r="AI93" s="4">
        <f t="shared" si="89"/>
        <v>1.6523100144221203E-3</v>
      </c>
      <c r="AJ93" s="4">
        <f t="shared" si="89"/>
        <v>1.0445136213935946E-2</v>
      </c>
      <c r="AK93" s="4">
        <f t="shared" si="89"/>
        <v>-4.2053282621118404E-3</v>
      </c>
      <c r="AL93" s="4">
        <f t="shared" si="89"/>
        <v>-1.1151883331199319E-2</v>
      </c>
      <c r="AM93" s="4">
        <f t="shared" si="89"/>
        <v>-1.4985947051313175E-2</v>
      </c>
      <c r="AN93" s="4">
        <f t="shared" si="89"/>
        <v>-1.4661583629220876E-2</v>
      </c>
      <c r="AO93" s="4">
        <f t="shared" si="89"/>
        <v>1.7307066089046197E-3</v>
      </c>
      <c r="AP93" s="4">
        <f t="shared" si="89"/>
        <v>-9.5366069421305433E-3</v>
      </c>
      <c r="AQ93" s="4">
        <f t="shared" si="89"/>
        <v>-1.0935496847383486E-2</v>
      </c>
      <c r="AR93" s="4">
        <f t="shared" si="89"/>
        <v>-6.257173140100436E-3</v>
      </c>
      <c r="AS93" s="4">
        <f t="shared" si="89"/>
        <v>-1.0934896896637181E-3</v>
      </c>
      <c r="AT93" s="4">
        <f t="shared" si="89"/>
        <v>3.9194915043411216E-3</v>
      </c>
      <c r="AU93" s="4">
        <f t="shared" si="89"/>
        <v>8.9387947039336613E-3</v>
      </c>
      <c r="AV93" s="4">
        <f t="shared" si="89"/>
        <v>-3.2533530187496829E-3</v>
      </c>
      <c r="AW93" s="4">
        <f t="shared" si="89"/>
        <v>-4.7200235737383522E-3</v>
      </c>
      <c r="AY93" s="2">
        <f t="shared" ref="AY93:BM109" si="125">IF(OR($B93 &lt; C$230, $B93 &gt; C$233), #N/A, ((1-FG93)*DK93) + (FG93 - FW93)*EA93 + (FW93*EQ93))</f>
        <v>0.40108986493400955</v>
      </c>
      <c r="AZ93" s="2">
        <f t="shared" si="125"/>
        <v>0.39846173622104197</v>
      </c>
      <c r="BA93" s="2">
        <f t="shared" si="125"/>
        <v>0.40025086820984673</v>
      </c>
      <c r="BB93" s="2">
        <f t="shared" si="125"/>
        <v>0.39992248355103305</v>
      </c>
      <c r="BC93" s="2">
        <f t="shared" si="125"/>
        <v>0.39250913519649377</v>
      </c>
      <c r="BD93" s="2">
        <f t="shared" si="125"/>
        <v>0.3875180965118411</v>
      </c>
      <c r="BE93" s="2">
        <f t="shared" si="125"/>
        <v>0.38833259493653871</v>
      </c>
      <c r="BF93" s="2">
        <f t="shared" si="125"/>
        <v>0.38885890737991818</v>
      </c>
      <c r="BG93" s="2">
        <f t="shared" si="125"/>
        <v>0.38997396350539415</v>
      </c>
      <c r="BH93" s="2">
        <f t="shared" si="125"/>
        <v>0.39186587324426891</v>
      </c>
      <c r="BI93" s="2">
        <f t="shared" si="125"/>
        <v>0.39434793545952812</v>
      </c>
      <c r="BJ93" s="2">
        <f t="shared" si="125"/>
        <v>0.39278267262332323</v>
      </c>
      <c r="BK93" s="2">
        <f t="shared" si="125"/>
        <v>0.39625220126746497</v>
      </c>
      <c r="BL93" s="2">
        <f t="shared" si="125"/>
        <v>0.39901316842549422</v>
      </c>
      <c r="BM93" s="2">
        <f t="shared" si="125"/>
        <v>0.40463395967293248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0.44717052791461415</v>
      </c>
      <c r="DL93" s="2">
        <f t="shared" si="90"/>
        <v>0.44917231822660092</v>
      </c>
      <c r="DM93" s="2">
        <f t="shared" si="90"/>
        <v>0.45731267881773396</v>
      </c>
      <c r="DN93" s="2">
        <f t="shared" si="90"/>
        <v>0.45154794057794062</v>
      </c>
      <c r="DO93" s="2">
        <f t="shared" si="90"/>
        <v>0.44107428160919543</v>
      </c>
      <c r="DP93" s="2">
        <f t="shared" si="90"/>
        <v>0.43541222742200325</v>
      </c>
      <c r="DQ93" s="2">
        <f t="shared" si="90"/>
        <v>0.44288874482758622</v>
      </c>
      <c r="DR93" s="2">
        <f t="shared" si="90"/>
        <v>0.44269338539117531</v>
      </c>
      <c r="DS93" s="2">
        <f t="shared" si="90"/>
        <v>0.44127186073414909</v>
      </c>
      <c r="DT93" s="2">
        <f t="shared" si="90"/>
        <v>0.43773245279940681</v>
      </c>
      <c r="DU93" s="2">
        <f t="shared" si="90"/>
        <v>0.43907483749999993</v>
      </c>
      <c r="DV93" s="2">
        <f t="shared" si="90"/>
        <v>0.43087772379032246</v>
      </c>
      <c r="DW93" s="2">
        <f t="shared" si="90"/>
        <v>0.43426202675953074</v>
      </c>
      <c r="DX93" s="2">
        <f t="shared" si="90"/>
        <v>0.42939784002574</v>
      </c>
      <c r="DY93" s="2">
        <f t="shared" si="90"/>
        <v>0.45561489048573955</v>
      </c>
      <c r="EA93" s="2">
        <f t="shared" si="94"/>
        <v>0.39977935714285695</v>
      </c>
      <c r="EB93" s="2">
        <f t="shared" si="91"/>
        <v>0.3968084955433564</v>
      </c>
      <c r="EC93" s="2">
        <f t="shared" si="91"/>
        <v>0.39836836597225878</v>
      </c>
      <c r="ED93" s="2">
        <f t="shared" si="91"/>
        <v>0.39850294517061891</v>
      </c>
      <c r="EE93" s="2">
        <f t="shared" si="91"/>
        <v>0.39104160902646501</v>
      </c>
      <c r="EF93" s="2">
        <f t="shared" si="91"/>
        <v>0.38598531702508965</v>
      </c>
      <c r="EG93" s="2">
        <f t="shared" si="91"/>
        <v>0.386551225</v>
      </c>
      <c r="EH93" s="2">
        <f t="shared" si="91"/>
        <v>0.38689487311827964</v>
      </c>
      <c r="EI93" s="2">
        <f t="shared" si="91"/>
        <v>0.38809782820895522</v>
      </c>
      <c r="EJ93" s="2">
        <f t="shared" si="91"/>
        <v>0.39011359430894305</v>
      </c>
      <c r="EK93" s="2">
        <f t="shared" si="91"/>
        <v>0.39257705203514165</v>
      </c>
      <c r="EL93" s="2">
        <f t="shared" si="91"/>
        <v>0.39126772855436082</v>
      </c>
      <c r="EM93" s="2">
        <f t="shared" si="91"/>
        <v>0.39458158680818289</v>
      </c>
      <c r="EN93" s="2">
        <f t="shared" si="91"/>
        <v>0.39699763893915113</v>
      </c>
      <c r="EO93" s="2">
        <f t="shared" si="91"/>
        <v>0.40015697221621632</v>
      </c>
      <c r="EQ93" s="2">
        <f t="shared" si="92"/>
        <v>0.38551213186813188</v>
      </c>
      <c r="ER93" s="2">
        <f t="shared" si="92"/>
        <v>0.39585728864427966</v>
      </c>
      <c r="ES93" s="2">
        <f t="shared" si="92"/>
        <v>0.39581161648220464</v>
      </c>
      <c r="ET93" s="2">
        <f t="shared" si="92"/>
        <v>0.39699373671524907</v>
      </c>
      <c r="EU93" s="2">
        <f t="shared" si="92"/>
        <v>0.38988930137818911</v>
      </c>
      <c r="EV93" s="2">
        <f t="shared" si="92"/>
        <v>0.38783940412293527</v>
      </c>
      <c r="EW93" s="2">
        <f t="shared" si="92"/>
        <v>0.38647442628191825</v>
      </c>
      <c r="EX93" s="2">
        <f t="shared" si="92"/>
        <v>0.38715670946444519</v>
      </c>
      <c r="EY93" s="2">
        <f t="shared" si="92"/>
        <v>0.38894767880463993</v>
      </c>
      <c r="EZ93" s="2">
        <f t="shared" si="92"/>
        <v>0.39167341862586647</v>
      </c>
      <c r="FA93" s="2">
        <f t="shared" si="92"/>
        <v>0.39510797886203514</v>
      </c>
      <c r="FB93" s="2">
        <f t="shared" si="92"/>
        <v>0.39385101936838879</v>
      </c>
      <c r="FC93" s="2">
        <f t="shared" si="92"/>
        <v>0.39607366110510489</v>
      </c>
      <c r="FD93" s="2">
        <f t="shared" si="92"/>
        <v>0.39642610694379515</v>
      </c>
      <c r="FE93" s="2">
        <f t="shared" si="92"/>
        <v>0.40802264403958116</v>
      </c>
      <c r="FG93" s="2">
        <f t="shared" si="93"/>
        <v>0.96942050405992808</v>
      </c>
      <c r="FH93" s="2">
        <f t="shared" si="93"/>
        <v>0.96837499310267394</v>
      </c>
      <c r="FI93" s="2">
        <f t="shared" si="93"/>
        <v>0.96794374248719939</v>
      </c>
      <c r="FJ93" s="2">
        <f t="shared" si="93"/>
        <v>0.9731399332901276</v>
      </c>
      <c r="FK93" s="2">
        <f t="shared" si="93"/>
        <v>0.97058460794178081</v>
      </c>
      <c r="FL93" s="2">
        <f t="shared" si="93"/>
        <v>0.96911028720345582</v>
      </c>
      <c r="FM93" s="2">
        <f t="shared" si="93"/>
        <v>0.96837559188701794</v>
      </c>
      <c r="FN93" s="2">
        <f t="shared" si="93"/>
        <v>0.96481918614575468</v>
      </c>
      <c r="FO93" s="2">
        <f t="shared" si="93"/>
        <v>0.96477838652215753</v>
      </c>
      <c r="FP93" s="2">
        <f t="shared" si="93"/>
        <v>0.96330591823375866</v>
      </c>
      <c r="FQ93" s="2">
        <f t="shared" si="93"/>
        <v>0.96206043631295812</v>
      </c>
      <c r="FR93" s="2">
        <f t="shared" si="93"/>
        <v>0.96190269688147512</v>
      </c>
      <c r="FS93" s="2">
        <f t="shared" si="93"/>
        <v>0.95796916560923762</v>
      </c>
      <c r="FT93" s="2">
        <f t="shared" si="93"/>
        <v>0.9377704082598447</v>
      </c>
      <c r="FU93" s="2">
        <f t="shared" si="93"/>
        <v>0.91942661522338331</v>
      </c>
      <c r="FW93" s="2">
        <f t="shared" ref="FW93:GK109" si="127">POWER(10,($B93-C$232)/C$229)/(1+POWER(10,($B93-C$232)/C$229))</f>
        <v>9.7209037067122993E-3</v>
      </c>
      <c r="FX93" s="2">
        <f t="shared" si="127"/>
        <v>2.9074387970149476E-3</v>
      </c>
      <c r="FY93" s="2">
        <f t="shared" si="127"/>
        <v>2.7503022603622847E-3</v>
      </c>
      <c r="FZ93" s="2">
        <f t="shared" si="127"/>
        <v>3.4811194124277924E-3</v>
      </c>
      <c r="GA93" s="2">
        <f t="shared" si="127"/>
        <v>3.6487735884137705E-3</v>
      </c>
      <c r="GB93" s="2">
        <f t="shared" si="127"/>
        <v>3.2341631508130304E-3</v>
      </c>
      <c r="GC93" s="2">
        <f t="shared" si="127"/>
        <v>3.5258734623442073E-3</v>
      </c>
      <c r="GD93" s="2">
        <f t="shared" si="127"/>
        <v>3.8084400298075164E-3</v>
      </c>
      <c r="GE93" s="2">
        <f t="shared" si="127"/>
        <v>3.8360575316214005E-3</v>
      </c>
      <c r="GF93" s="2">
        <f t="shared" si="127"/>
        <v>3.172567710377537E-3</v>
      </c>
      <c r="GG93" s="2">
        <f t="shared" si="127"/>
        <v>2.6779642003277068E-3</v>
      </c>
      <c r="GH93" s="2">
        <f t="shared" si="127"/>
        <v>2.2878082105701725E-3</v>
      </c>
      <c r="GI93" s="2">
        <f t="shared" si="127"/>
        <v>1.8849323657316294E-3</v>
      </c>
      <c r="GJ93" s="2">
        <f t="shared" si="127"/>
        <v>1.262920676651054E-3</v>
      </c>
      <c r="GK93" s="2">
        <f t="shared" si="127"/>
        <v>1.0876717549177207E-3</v>
      </c>
      <c r="GM93" s="82">
        <f t="shared" ref="GM93:HA109" si="128" xml:space="preserve"> _xlfn.NORM.DIST($B93, C$7, ABS(C$11), TRUE) * _xlfn.NORM.DIST(($B93 - C$7)*C$15, 0, ABS(C$11), TRUE) * 2</f>
        <v>3.5063349298962172E-14</v>
      </c>
      <c r="GN93" s="82">
        <f t="shared" si="128"/>
        <v>2.865935936323023E-14</v>
      </c>
      <c r="GO93" s="82">
        <f t="shared" si="128"/>
        <v>1.1991331278314757E-15</v>
      </c>
      <c r="GP93" s="82">
        <f t="shared" si="128"/>
        <v>7.1941860561918616E-18</v>
      </c>
      <c r="GQ93" s="82">
        <f t="shared" si="128"/>
        <v>1.2588323824050171E-18</v>
      </c>
      <c r="GR93" s="82">
        <f t="shared" si="128"/>
        <v>8.3730337424073112E-15</v>
      </c>
      <c r="GS93" s="82">
        <f t="shared" si="128"/>
        <v>4.1341571972436646E-15</v>
      </c>
      <c r="GT93" s="82">
        <f t="shared" si="128"/>
        <v>2.5675523505444419E-15</v>
      </c>
      <c r="GU93" s="82">
        <f t="shared" si="128"/>
        <v>8.5048072175844623E-16</v>
      </c>
      <c r="GV93" s="82">
        <f t="shared" si="128"/>
        <v>1.2623537219834783E-13</v>
      </c>
      <c r="GW93" s="82">
        <f t="shared" si="128"/>
        <v>4.3695096237177278E-14</v>
      </c>
      <c r="GX93" s="82">
        <f t="shared" si="128"/>
        <v>1.8459747299703297E-11</v>
      </c>
      <c r="GY93" s="82">
        <f t="shared" si="128"/>
        <v>5.8083912585373067E-9</v>
      </c>
      <c r="GZ93" s="82">
        <f t="shared" si="128"/>
        <v>3.9418332168899649E-8</v>
      </c>
      <c r="HA93" s="82">
        <f t="shared" si="128"/>
        <v>3.8939925499092554E-6</v>
      </c>
      <c r="HC93" s="82">
        <f t="shared" si="73"/>
        <v>0.51637650134123292</v>
      </c>
      <c r="HD93" s="82">
        <f t="shared" si="73"/>
        <v>0.40314948690410601</v>
      </c>
      <c r="HE93" s="82">
        <f t="shared" si="73"/>
        <v>0.51296236079926127</v>
      </c>
      <c r="HF93" s="82">
        <f t="shared" si="73"/>
        <v>0.60011537413206895</v>
      </c>
      <c r="HG93" s="82">
        <f t="shared" si="87"/>
        <v>0.65093487518706017</v>
      </c>
      <c r="HH93" s="82">
        <f t="shared" si="87"/>
        <v>0.66104939367708959</v>
      </c>
      <c r="HI93" s="82">
        <f t="shared" si="87"/>
        <v>0.6476345390632271</v>
      </c>
      <c r="HJ93" s="82">
        <f t="shared" si="87"/>
        <v>0.65928427233582299</v>
      </c>
      <c r="HK93" s="82">
        <f t="shared" si="87"/>
        <v>0.64776451910026733</v>
      </c>
      <c r="HL93" s="82">
        <f t="shared" si="87"/>
        <v>0.56559315324941006</v>
      </c>
      <c r="HM93" s="82">
        <f t="shared" si="87"/>
        <v>0.51963493937895933</v>
      </c>
      <c r="HN93" s="82">
        <f t="shared" si="87"/>
        <v>0.38246457036011605</v>
      </c>
      <c r="HO93" s="82">
        <f t="shared" si="87"/>
        <v>0.24771005509544899</v>
      </c>
      <c r="HP93" s="82">
        <f t="shared" si="87"/>
        <v>0.11475117079942458</v>
      </c>
      <c r="HQ93" s="82">
        <f t="shared" si="87"/>
        <v>7.8402343551237333E-2</v>
      </c>
      <c r="HS93" s="82">
        <f t="shared" ref="HS93:IG109" si="129" xml:space="preserve"> _xlfn.NORM.DIST($B93, C$9, ABS(C$13), TRUE) * _xlfn.NORM.DIST(($B93 - C$9)*C$17, 0, ABS(C$13), TRUE) * 2</f>
        <v>4.9253100629275438E-6</v>
      </c>
      <c r="HT93" s="82">
        <f t="shared" si="129"/>
        <v>8.0029626457959747E-9</v>
      </c>
      <c r="HU93" s="82">
        <f t="shared" si="129"/>
        <v>1.7341569064485735E-9</v>
      </c>
      <c r="HV93" s="82">
        <f t="shared" si="129"/>
        <v>1.6070896538370851E-10</v>
      </c>
      <c r="HW93" s="82">
        <f t="shared" si="129"/>
        <v>3.737675216947972E-9</v>
      </c>
      <c r="HX93" s="82">
        <f t="shared" si="129"/>
        <v>5.7901260334716903E-10</v>
      </c>
      <c r="HY93" s="82">
        <f t="shared" si="129"/>
        <v>1.8450907040549617E-9</v>
      </c>
      <c r="HZ93" s="82">
        <f t="shared" si="129"/>
        <v>9.6492376169257781E-10</v>
      </c>
      <c r="IA93" s="82">
        <f t="shared" si="129"/>
        <v>6.7972856223103938E-10</v>
      </c>
      <c r="IB93" s="82">
        <f t="shared" si="129"/>
        <v>4.7373707023748256E-10</v>
      </c>
      <c r="IC93" s="82">
        <f t="shared" si="129"/>
        <v>4.5821557168212332E-11</v>
      </c>
      <c r="ID93" s="82">
        <f t="shared" si="129"/>
        <v>2.9696811055587771E-11</v>
      </c>
      <c r="IE93" s="82">
        <f t="shared" si="129"/>
        <v>9.8627652368893849E-12</v>
      </c>
      <c r="IF93" s="82">
        <f t="shared" si="129"/>
        <v>3.480892084121726E-13</v>
      </c>
      <c r="IG93" s="82">
        <f t="shared" si="129"/>
        <v>2.0319095933823367E-12</v>
      </c>
      <c r="II93" s="82">
        <f t="shared" ref="II93:IW109" si="130" xml:space="preserve"> _xlfn.NORM.DIST($B93, C$10, ABS(C$14), TRUE) * _xlfn.NORM.DIST(($B93 - C$10)*C$18, 0, ABS(C$14), TRUE) * 2</f>
        <v>2.7566715671177808E-47</v>
      </c>
      <c r="IJ93" s="82">
        <f t="shared" si="130"/>
        <v>1.36466836145362E-61</v>
      </c>
      <c r="IK93" s="82">
        <f t="shared" si="130"/>
        <v>1.1043683201037235E-71</v>
      </c>
      <c r="IL93" s="82">
        <f t="shared" si="130"/>
        <v>3.1805634462590562E-82</v>
      </c>
      <c r="IM93" s="82">
        <f t="shared" si="130"/>
        <v>3.2742683379636397E-69</v>
      </c>
      <c r="IN93" s="82">
        <f t="shared" si="130"/>
        <v>7.0026784968190844E-76</v>
      </c>
      <c r="IO93" s="82">
        <f t="shared" si="130"/>
        <v>1.4140430260808157E-72</v>
      </c>
      <c r="IP93" s="82">
        <f t="shared" si="130"/>
        <v>5.384064406706747E-75</v>
      </c>
      <c r="IQ93" s="82">
        <f t="shared" si="130"/>
        <v>1.2699900058947768E-74</v>
      </c>
      <c r="IR93" s="82">
        <f t="shared" si="130"/>
        <v>2.5564697090889492E-74</v>
      </c>
      <c r="IS93" s="82">
        <f t="shared" si="130"/>
        <v>7.1957222068262387E-82</v>
      </c>
      <c r="IT93" s="82">
        <f t="shared" si="130"/>
        <v>7.1315914481025029E-81</v>
      </c>
      <c r="IU93" s="82">
        <f t="shared" si="130"/>
        <v>9.0814554023453792E-82</v>
      </c>
      <c r="IV93" s="82">
        <f t="shared" si="130"/>
        <v>9.2861111386797838E-54</v>
      </c>
      <c r="IW93" s="82">
        <f t="shared" si="130"/>
        <v>1.0067701438267766E-36</v>
      </c>
      <c r="IY93" s="82">
        <f t="shared" ref="IY93:JM109" si="131">GM93+HC93+HS93+II93</f>
        <v>0.51638142665133091</v>
      </c>
      <c r="IZ93" s="82">
        <f t="shared" si="131"/>
        <v>0.40314949490709728</v>
      </c>
      <c r="JA93" s="82">
        <f t="shared" si="131"/>
        <v>0.51296236253341942</v>
      </c>
      <c r="JB93" s="82">
        <f t="shared" si="131"/>
        <v>0.60011537429277795</v>
      </c>
      <c r="JC93" s="82">
        <f t="shared" si="131"/>
        <v>0.65093487892473534</v>
      </c>
      <c r="JD93" s="82">
        <f t="shared" si="131"/>
        <v>0.66104939425611053</v>
      </c>
      <c r="JE93" s="82">
        <f t="shared" si="131"/>
        <v>0.64763454090832195</v>
      </c>
      <c r="JF93" s="82">
        <f t="shared" si="131"/>
        <v>0.65928427330074935</v>
      </c>
      <c r="JG93" s="82">
        <f t="shared" si="131"/>
        <v>0.64776451977999683</v>
      </c>
      <c r="JH93" s="82">
        <f t="shared" si="131"/>
        <v>0.56559315372327335</v>
      </c>
      <c r="JI93" s="82">
        <f t="shared" si="131"/>
        <v>0.51963493942482464</v>
      </c>
      <c r="JJ93" s="82">
        <f t="shared" si="131"/>
        <v>0.38246457040827259</v>
      </c>
      <c r="JK93" s="82">
        <f t="shared" si="131"/>
        <v>0.24771006091370304</v>
      </c>
      <c r="JL93" s="82">
        <f t="shared" si="131"/>
        <v>0.11475121021810483</v>
      </c>
      <c r="JM93" s="82">
        <f t="shared" si="131"/>
        <v>7.8406237545819157E-2</v>
      </c>
    </row>
    <row r="94" spans="2:273" x14ac:dyDescent="0.25">
      <c r="B94" s="2">
        <v>67</v>
      </c>
      <c r="C94" s="37">
        <v>0.66012700000000002</v>
      </c>
      <c r="D94" s="37">
        <v>0.67087600000000003</v>
      </c>
      <c r="E94" s="37">
        <v>0.68822499999999998</v>
      </c>
      <c r="F94" s="37">
        <v>0.67085300000000003</v>
      </c>
      <c r="G94" s="37">
        <v>0.65743399999999996</v>
      </c>
      <c r="H94" s="37">
        <v>0.638324</v>
      </c>
      <c r="I94" s="37">
        <v>0.62419100000000005</v>
      </c>
      <c r="J94" s="37">
        <v>0.61976100000000001</v>
      </c>
      <c r="K94" s="37">
        <v>0.64783100000000005</v>
      </c>
      <c r="L94" s="37">
        <v>0.67221299999999995</v>
      </c>
      <c r="M94" s="37">
        <v>0.67706299999999997</v>
      </c>
      <c r="N94" s="37">
        <v>0.65660099999999999</v>
      </c>
      <c r="O94" s="37">
        <v>0.60345199999999999</v>
      </c>
      <c r="P94" s="37">
        <v>0.50753300000000001</v>
      </c>
      <c r="Q94" s="37">
        <v>0.45585799999999999</v>
      </c>
      <c r="S94" s="4">
        <f t="shared" si="88"/>
        <v>0.6601979020104034</v>
      </c>
      <c r="T94" s="4">
        <f t="shared" si="88"/>
        <v>0.667365155521637</v>
      </c>
      <c r="U94" s="4">
        <f t="shared" si="88"/>
        <v>0.70245871169987728</v>
      </c>
      <c r="V94" s="4">
        <f t="shared" si="88"/>
        <v>0.66566168957366034</v>
      </c>
      <c r="W94" s="4">
        <f t="shared" si="88"/>
        <v>0.66075967216749132</v>
      </c>
      <c r="X94" s="4">
        <f t="shared" si="88"/>
        <v>0.63661973095489655</v>
      </c>
      <c r="Y94" s="4">
        <f t="shared" si="88"/>
        <v>0.60143116732434188</v>
      </c>
      <c r="Z94" s="4">
        <f t="shared" si="88"/>
        <v>0.6128003481040295</v>
      </c>
      <c r="AA94" s="4">
        <f t="shared" si="88"/>
        <v>0.65314651575746241</v>
      </c>
      <c r="AB94" s="4">
        <f t="shared" si="88"/>
        <v>0.68507405777196351</v>
      </c>
      <c r="AC94" s="4">
        <f t="shared" si="88"/>
        <v>0.68447951305018451</v>
      </c>
      <c r="AD94" s="4">
        <f t="shared" si="88"/>
        <v>0.65312548631273593</v>
      </c>
      <c r="AE94" s="4">
        <f t="shared" si="88"/>
        <v>0.59371345998663227</v>
      </c>
      <c r="AF94" s="4">
        <f t="shared" si="88"/>
        <v>0.50704016460410806</v>
      </c>
      <c r="AG94" s="4">
        <f t="shared" si="88"/>
        <v>0.46439855829415821</v>
      </c>
      <c r="AI94" s="4">
        <f t="shared" si="89"/>
        <v>-7.0902010403384175E-5</v>
      </c>
      <c r="AJ94" s="4">
        <f t="shared" si="89"/>
        <v>3.5108444783630288E-3</v>
      </c>
      <c r="AK94" s="4">
        <f t="shared" si="89"/>
        <v>-1.4233711699877305E-2</v>
      </c>
      <c r="AL94" s="4">
        <f t="shared" si="89"/>
        <v>5.1913104263396903E-3</v>
      </c>
      <c r="AM94" s="4">
        <f t="shared" si="89"/>
        <v>-3.3256721674913559E-3</v>
      </c>
      <c r="AN94" s="4">
        <f t="shared" si="89"/>
        <v>1.704269045103457E-3</v>
      </c>
      <c r="AO94" s="4">
        <f t="shared" si="89"/>
        <v>2.2759832675658176E-2</v>
      </c>
      <c r="AP94" s="4">
        <f t="shared" si="89"/>
        <v>6.9606518959705044E-3</v>
      </c>
      <c r="AQ94" s="4">
        <f t="shared" si="89"/>
        <v>-5.3155157574623635E-3</v>
      </c>
      <c r="AR94" s="4">
        <f t="shared" si="89"/>
        <v>-1.2861057771963558E-2</v>
      </c>
      <c r="AS94" s="4">
        <f t="shared" si="89"/>
        <v>-7.4165130501845367E-3</v>
      </c>
      <c r="AT94" s="4">
        <f t="shared" si="89"/>
        <v>3.4755136872640646E-3</v>
      </c>
      <c r="AU94" s="4">
        <f t="shared" si="89"/>
        <v>9.7385400133677136E-3</v>
      </c>
      <c r="AV94" s="4">
        <f t="shared" si="89"/>
        <v>4.9283539589195513E-4</v>
      </c>
      <c r="AW94" s="4">
        <f t="shared" si="89"/>
        <v>-8.5405582941582292E-3</v>
      </c>
      <c r="AY94" s="2">
        <f t="shared" si="125"/>
        <v>0.40023288148285258</v>
      </c>
      <c r="AZ94" s="2">
        <f t="shared" si="125"/>
        <v>0.39784211452394314</v>
      </c>
      <c r="BA94" s="2">
        <f t="shared" si="125"/>
        <v>0.39955458893831869</v>
      </c>
      <c r="BB94" s="2">
        <f t="shared" si="125"/>
        <v>0.39928959430992178</v>
      </c>
      <c r="BC94" s="2">
        <f t="shared" si="125"/>
        <v>0.39194623292221198</v>
      </c>
      <c r="BD94" s="2">
        <f t="shared" si="125"/>
        <v>0.38707462366742768</v>
      </c>
      <c r="BE94" s="2">
        <f t="shared" si="125"/>
        <v>0.3877924708631999</v>
      </c>
      <c r="BF94" s="2">
        <f t="shared" si="125"/>
        <v>0.38829246061439016</v>
      </c>
      <c r="BG94" s="2">
        <f t="shared" si="125"/>
        <v>0.38942982872371518</v>
      </c>
      <c r="BH94" s="2">
        <f t="shared" si="125"/>
        <v>0.39134612269527308</v>
      </c>
      <c r="BI94" s="2">
        <f t="shared" si="125"/>
        <v>0.39381060471580431</v>
      </c>
      <c r="BJ94" s="2">
        <f t="shared" si="125"/>
        <v>0.39228583654731997</v>
      </c>
      <c r="BK94" s="2">
        <f t="shared" si="125"/>
        <v>0.39567132209264666</v>
      </c>
      <c r="BL94" s="2">
        <f t="shared" si="125"/>
        <v>0.39835403619079107</v>
      </c>
      <c r="BM94" s="2">
        <f t="shared" si="125"/>
        <v>0.40409916443982108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0.44762900191570881</v>
      </c>
      <c r="DL94" s="2">
        <f t="shared" si="90"/>
        <v>0.44962287142857138</v>
      </c>
      <c r="DM94" s="2">
        <f t="shared" si="90"/>
        <v>0.45789521773399011</v>
      </c>
      <c r="DN94" s="2">
        <f t="shared" si="90"/>
        <v>0.45200132030932033</v>
      </c>
      <c r="DO94" s="2">
        <f t="shared" si="90"/>
        <v>0.44147776792556109</v>
      </c>
      <c r="DP94" s="2">
        <f t="shared" si="90"/>
        <v>0.43578627120963326</v>
      </c>
      <c r="DQ94" s="2">
        <f t="shared" si="90"/>
        <v>0.44341794482758623</v>
      </c>
      <c r="DR94" s="2">
        <f t="shared" si="90"/>
        <v>0.44322239028550231</v>
      </c>
      <c r="DS94" s="2">
        <f t="shared" si="90"/>
        <v>0.44180619977753061</v>
      </c>
      <c r="DT94" s="2">
        <f t="shared" si="90"/>
        <v>0.43818411531331114</v>
      </c>
      <c r="DU94" s="2">
        <f t="shared" si="90"/>
        <v>0.43948611451612896</v>
      </c>
      <c r="DV94" s="2">
        <f t="shared" si="90"/>
        <v>0.43115645967741922</v>
      </c>
      <c r="DW94" s="2">
        <f t="shared" si="90"/>
        <v>0.434566144244868</v>
      </c>
      <c r="DX94" s="2">
        <f t="shared" si="90"/>
        <v>0.4295509329472329</v>
      </c>
      <c r="DY94" s="2">
        <f t="shared" si="90"/>
        <v>0.45629329456327972</v>
      </c>
      <c r="EA94" s="2">
        <f t="shared" si="94"/>
        <v>0.39902153571428556</v>
      </c>
      <c r="EB94" s="2">
        <f t="shared" si="91"/>
        <v>0.39630287243964352</v>
      </c>
      <c r="EC94" s="2">
        <f t="shared" si="91"/>
        <v>0.3978001093330526</v>
      </c>
      <c r="ED94" s="2">
        <f t="shared" si="91"/>
        <v>0.39796836657027185</v>
      </c>
      <c r="EE94" s="2">
        <f t="shared" si="91"/>
        <v>0.3905817029773157</v>
      </c>
      <c r="EF94" s="2">
        <f t="shared" si="91"/>
        <v>0.38565213647949032</v>
      </c>
      <c r="EG94" s="2">
        <f t="shared" si="91"/>
        <v>0.38613603600746271</v>
      </c>
      <c r="EH94" s="2">
        <f t="shared" si="91"/>
        <v>0.38646468252688176</v>
      </c>
      <c r="EI94" s="2">
        <f t="shared" si="91"/>
        <v>0.38768242716417911</v>
      </c>
      <c r="EJ94" s="2">
        <f t="shared" si="91"/>
        <v>0.38971359393370852</v>
      </c>
      <c r="EK94" s="2">
        <f t="shared" si="91"/>
        <v>0.39216045817156819</v>
      </c>
      <c r="EL94" s="2">
        <f t="shared" si="91"/>
        <v>0.39087532007168457</v>
      </c>
      <c r="EM94" s="2">
        <f t="shared" si="91"/>
        <v>0.39411187594584368</v>
      </c>
      <c r="EN94" s="2">
        <f t="shared" si="91"/>
        <v>0.39646682267486949</v>
      </c>
      <c r="EO94" s="2">
        <f t="shared" si="91"/>
        <v>0.39991792886486499</v>
      </c>
      <c r="EQ94" s="2">
        <f t="shared" si="92"/>
        <v>0.38513101398601401</v>
      </c>
      <c r="ER94" s="2">
        <f t="shared" si="92"/>
        <v>0.39538564212768162</v>
      </c>
      <c r="ES94" s="2">
        <f t="shared" si="92"/>
        <v>0.3953423386875512</v>
      </c>
      <c r="ET94" s="2">
        <f t="shared" si="92"/>
        <v>0.39651765395472671</v>
      </c>
      <c r="EU94" s="2">
        <f t="shared" si="92"/>
        <v>0.38947906345443772</v>
      </c>
      <c r="EV94" s="2">
        <f t="shared" si="92"/>
        <v>0.3874212106919171</v>
      </c>
      <c r="EW94" s="2">
        <f t="shared" si="92"/>
        <v>0.38606133979655394</v>
      </c>
      <c r="EX94" s="2">
        <f t="shared" si="92"/>
        <v>0.3867129145619832</v>
      </c>
      <c r="EY94" s="2">
        <f t="shared" si="92"/>
        <v>0.38849253723345839</v>
      </c>
      <c r="EZ94" s="2">
        <f t="shared" si="92"/>
        <v>0.39120577785700111</v>
      </c>
      <c r="FA94" s="2">
        <f t="shared" si="92"/>
        <v>0.39459024219035588</v>
      </c>
      <c r="FB94" s="2">
        <f t="shared" si="92"/>
        <v>0.39336128202073389</v>
      </c>
      <c r="FC94" s="2">
        <f t="shared" si="92"/>
        <v>0.3955508795350709</v>
      </c>
      <c r="FD94" s="2">
        <f t="shared" si="92"/>
        <v>0.39590210145139948</v>
      </c>
      <c r="FE94" s="2">
        <f t="shared" si="92"/>
        <v>0.4074483510282691</v>
      </c>
      <c r="FG94" s="2">
        <f t="shared" si="93"/>
        <v>0.97203592630918845</v>
      </c>
      <c r="FH94" s="2">
        <f t="shared" si="93"/>
        <v>0.97107716857210769</v>
      </c>
      <c r="FI94" s="2">
        <f t="shared" si="93"/>
        <v>0.97068165024824926</v>
      </c>
      <c r="FJ94" s="2">
        <f t="shared" si="93"/>
        <v>0.97544529555582493</v>
      </c>
      <c r="FK94" s="2">
        <f t="shared" si="93"/>
        <v>0.97310322841572183</v>
      </c>
      <c r="FL94" s="2">
        <f t="shared" si="93"/>
        <v>0.97175146872969165</v>
      </c>
      <c r="FM94" s="2">
        <f t="shared" si="93"/>
        <v>0.97107771772183038</v>
      </c>
      <c r="FN94" s="2">
        <f t="shared" si="93"/>
        <v>0.9678150870549268</v>
      </c>
      <c r="FO94" s="2">
        <f t="shared" si="93"/>
        <v>0.96777764577953962</v>
      </c>
      <c r="FP94" s="2">
        <f t="shared" si="93"/>
        <v>0.96642620058542483</v>
      </c>
      <c r="FQ94" s="2">
        <f t="shared" si="93"/>
        <v>0.96528281131487415</v>
      </c>
      <c r="FR94" s="2">
        <f t="shared" si="93"/>
        <v>0.96513798390804983</v>
      </c>
      <c r="FS94" s="2">
        <f t="shared" si="93"/>
        <v>0.96152513347170065</v>
      </c>
      <c r="FT94" s="2">
        <f t="shared" si="93"/>
        <v>0.9429334683240953</v>
      </c>
      <c r="FU94" s="2">
        <f t="shared" si="93"/>
        <v>0.9259915102787758</v>
      </c>
      <c r="FW94" s="2">
        <f t="shared" si="127"/>
        <v>1.0648771954485953E-2</v>
      </c>
      <c r="FX94" s="2">
        <f t="shared" si="127"/>
        <v>3.1870492660444707E-3</v>
      </c>
      <c r="FY94" s="2">
        <f t="shared" si="127"/>
        <v>3.0148464892579504E-3</v>
      </c>
      <c r="FZ94" s="2">
        <f t="shared" si="127"/>
        <v>3.815690026307641E-3</v>
      </c>
      <c r="GA94" s="2">
        <f t="shared" si="127"/>
        <v>3.9993927877382133E-3</v>
      </c>
      <c r="GB94" s="2">
        <f t="shared" si="127"/>
        <v>3.5450832186957283E-3</v>
      </c>
      <c r="GC94" s="2">
        <f t="shared" si="127"/>
        <v>3.8647287093973464E-3</v>
      </c>
      <c r="GD94" s="2">
        <f t="shared" si="127"/>
        <v>4.1743376711672565E-3</v>
      </c>
      <c r="GE94" s="2">
        <f t="shared" si="127"/>
        <v>4.2045973382916057E-3</v>
      </c>
      <c r="GF94" s="2">
        <f t="shared" si="127"/>
        <v>3.4775868878687091E-3</v>
      </c>
      <c r="GG94" s="2">
        <f t="shared" si="127"/>
        <v>2.9355709064779606E-3</v>
      </c>
      <c r="GH94" s="2">
        <f t="shared" si="127"/>
        <v>2.507978249836259E-3</v>
      </c>
      <c r="GI94" s="2">
        <f t="shared" si="127"/>
        <v>2.0664114532338343E-3</v>
      </c>
      <c r="GJ94" s="2">
        <f t="shared" si="127"/>
        <v>1.3845962802296096E-3</v>
      </c>
      <c r="GK94" s="2">
        <f t="shared" si="127"/>
        <v>1.1924832286818751E-3</v>
      </c>
      <c r="GM94" s="82">
        <f t="shared" si="128"/>
        <v>9.1986496997845642E-16</v>
      </c>
      <c r="GN94" s="82">
        <f t="shared" si="128"/>
        <v>4.8981209890693183E-16</v>
      </c>
      <c r="GO94" s="82">
        <f t="shared" si="128"/>
        <v>1.9228491304859462E-17</v>
      </c>
      <c r="GP94" s="82">
        <f t="shared" si="128"/>
        <v>9.3349770943392479E-20</v>
      </c>
      <c r="GQ94" s="82">
        <f t="shared" si="128"/>
        <v>1.4140725433384165E-20</v>
      </c>
      <c r="GR94" s="82">
        <f t="shared" si="128"/>
        <v>2.6056940050669904E-16</v>
      </c>
      <c r="GS94" s="82">
        <f t="shared" si="128"/>
        <v>1.1645652813447008E-16</v>
      </c>
      <c r="GT94" s="82">
        <f t="shared" si="128"/>
        <v>6.6894815497775148E-17</v>
      </c>
      <c r="GU94" s="82">
        <f t="shared" si="128"/>
        <v>1.6279910754141353E-17</v>
      </c>
      <c r="GV94" s="82">
        <f t="shared" si="128"/>
        <v>3.5355040499191639E-15</v>
      </c>
      <c r="GW94" s="82">
        <f t="shared" si="128"/>
        <v>1.0101402895577125E-15</v>
      </c>
      <c r="GX94" s="82">
        <f t="shared" si="128"/>
        <v>6.651178077851268E-13</v>
      </c>
      <c r="GY94" s="82">
        <f t="shared" si="128"/>
        <v>3.4383050374593936E-10</v>
      </c>
      <c r="GZ94" s="82">
        <f t="shared" si="128"/>
        <v>2.3387183373953865E-9</v>
      </c>
      <c r="HA94" s="82">
        <f t="shared" si="128"/>
        <v>4.9861900792376407E-7</v>
      </c>
      <c r="HC94" s="82">
        <f t="shared" si="73"/>
        <v>0.56928905815826913</v>
      </c>
      <c r="HD94" s="82">
        <f t="shared" si="73"/>
        <v>0.48193706969271138</v>
      </c>
      <c r="HE94" s="82">
        <f t="shared" si="73"/>
        <v>0.59502058154959714</v>
      </c>
      <c r="HF94" s="82">
        <f t="shared" si="73"/>
        <v>0.60073452805001615</v>
      </c>
      <c r="HG94" s="82">
        <f t="shared" si="87"/>
        <v>0.63667995519819442</v>
      </c>
      <c r="HH94" s="82">
        <f t="shared" si="87"/>
        <v>0.62597166531275084</v>
      </c>
      <c r="HI94" s="82">
        <f t="shared" si="87"/>
        <v>0.56041757347627952</v>
      </c>
      <c r="HJ94" s="82">
        <f t="shared" si="87"/>
        <v>0.59159207233238498</v>
      </c>
      <c r="HK94" s="82">
        <f t="shared" si="87"/>
        <v>0.64573218107166941</v>
      </c>
      <c r="HL94" s="82">
        <f t="shared" si="87"/>
        <v>0.63716128446616316</v>
      </c>
      <c r="HM94" s="82">
        <f t="shared" si="87"/>
        <v>0.60836468847526326</v>
      </c>
      <c r="HN94" s="82">
        <f t="shared" si="87"/>
        <v>0.46670180451970117</v>
      </c>
      <c r="HO94" s="82">
        <f t="shared" si="87"/>
        <v>0.31194481343977948</v>
      </c>
      <c r="HP94" s="82">
        <f t="shared" si="87"/>
        <v>0.15761383873330304</v>
      </c>
      <c r="HQ94" s="82">
        <f t="shared" si="87"/>
        <v>0.11435290052954432</v>
      </c>
      <c r="HS94" s="82">
        <f t="shared" si="129"/>
        <v>1.0438652237273924E-5</v>
      </c>
      <c r="HT94" s="82">
        <f t="shared" si="129"/>
        <v>1.8762387933361444E-8</v>
      </c>
      <c r="HU94" s="82">
        <f t="shared" si="129"/>
        <v>4.4841247302904126E-9</v>
      </c>
      <c r="HV94" s="82">
        <f t="shared" si="129"/>
        <v>4.9442911799310104E-10</v>
      </c>
      <c r="HW94" s="82">
        <f t="shared" si="129"/>
        <v>9.7633642869726496E-9</v>
      </c>
      <c r="HX94" s="82">
        <f t="shared" si="129"/>
        <v>1.6272944429923976E-9</v>
      </c>
      <c r="HY94" s="82">
        <f t="shared" si="129"/>
        <v>4.995726655332602E-9</v>
      </c>
      <c r="HZ94" s="82">
        <f t="shared" si="129"/>
        <v>2.7402802758352713E-9</v>
      </c>
      <c r="IA94" s="82">
        <f t="shared" si="129"/>
        <v>1.9455927819126199E-9</v>
      </c>
      <c r="IB94" s="82">
        <f t="shared" si="129"/>
        <v>1.3192177598840577E-9</v>
      </c>
      <c r="IC94" s="82">
        <f t="shared" si="129"/>
        <v>1.3804714291678952E-10</v>
      </c>
      <c r="ID94" s="82">
        <f t="shared" si="129"/>
        <v>8.7272264509155918E-11</v>
      </c>
      <c r="IE94" s="82">
        <f t="shared" si="129"/>
        <v>2.8910748494461621E-11</v>
      </c>
      <c r="IF94" s="82">
        <f t="shared" si="129"/>
        <v>1.0971597317166391E-12</v>
      </c>
      <c r="IG94" s="82">
        <f t="shared" si="129"/>
        <v>5.8662239378327074E-12</v>
      </c>
      <c r="II94" s="82">
        <f t="shared" si="130"/>
        <v>1.7210487826492946E-45</v>
      </c>
      <c r="IJ94" s="82">
        <f t="shared" si="130"/>
        <v>1.0140671845506283E-59</v>
      </c>
      <c r="IK94" s="82">
        <f t="shared" si="130"/>
        <v>1.6163786354209209E-69</v>
      </c>
      <c r="IL94" s="82">
        <f t="shared" si="130"/>
        <v>1.2506760165721553E-79</v>
      </c>
      <c r="IM94" s="82">
        <f t="shared" si="130"/>
        <v>5.1151062326658948E-67</v>
      </c>
      <c r="IN94" s="82">
        <f t="shared" si="130"/>
        <v>1.6034990547932021E-73</v>
      </c>
      <c r="IO94" s="82">
        <f t="shared" si="130"/>
        <v>2.7512186211254522E-70</v>
      </c>
      <c r="IP94" s="82">
        <f t="shared" si="130"/>
        <v>1.3517144771116827E-72</v>
      </c>
      <c r="IQ94" s="82">
        <f t="shared" si="130"/>
        <v>3.1222635560540335E-72</v>
      </c>
      <c r="IR94" s="82">
        <f t="shared" si="130"/>
        <v>5.1296326977175003E-72</v>
      </c>
      <c r="IS94" s="82">
        <f t="shared" si="130"/>
        <v>2.1202332372840764E-79</v>
      </c>
      <c r="IT94" s="82">
        <f t="shared" si="130"/>
        <v>1.6942204074183884E-78</v>
      </c>
      <c r="IU94" s="82">
        <f t="shared" si="130"/>
        <v>1.9363199697040296E-79</v>
      </c>
      <c r="IV94" s="82">
        <f t="shared" si="130"/>
        <v>2.4678806118880639E-52</v>
      </c>
      <c r="IW94" s="82">
        <f t="shared" si="130"/>
        <v>8.7465287242656143E-36</v>
      </c>
      <c r="IY94" s="82">
        <f t="shared" si="131"/>
        <v>0.56929949681050729</v>
      </c>
      <c r="IZ94" s="82">
        <f t="shared" si="131"/>
        <v>0.4819370884550998</v>
      </c>
      <c r="JA94" s="82">
        <f t="shared" si="131"/>
        <v>0.59502058603372188</v>
      </c>
      <c r="JB94" s="82">
        <f t="shared" si="131"/>
        <v>0.60073452854444531</v>
      </c>
      <c r="JC94" s="82">
        <f t="shared" si="131"/>
        <v>0.63667996496155876</v>
      </c>
      <c r="JD94" s="82">
        <f t="shared" si="131"/>
        <v>0.62597166694004547</v>
      </c>
      <c r="JE94" s="82">
        <f t="shared" si="131"/>
        <v>0.56041757847200624</v>
      </c>
      <c r="JF94" s="82">
        <f t="shared" si="131"/>
        <v>0.59159207507266531</v>
      </c>
      <c r="JG94" s="82">
        <f t="shared" si="131"/>
        <v>0.64573218301726221</v>
      </c>
      <c r="JH94" s="82">
        <f t="shared" si="131"/>
        <v>0.63716128578538445</v>
      </c>
      <c r="JI94" s="82">
        <f t="shared" si="131"/>
        <v>0.60836468861331139</v>
      </c>
      <c r="JJ94" s="82">
        <f t="shared" si="131"/>
        <v>0.46670180460763855</v>
      </c>
      <c r="JK94" s="82">
        <f t="shared" si="131"/>
        <v>0.31194481381252076</v>
      </c>
      <c r="JL94" s="82">
        <f t="shared" si="131"/>
        <v>0.15761384107311852</v>
      </c>
      <c r="JM94" s="82">
        <f t="shared" si="131"/>
        <v>0.11435339915441847</v>
      </c>
    </row>
    <row r="95" spans="2:273" x14ac:dyDescent="0.25">
      <c r="B95" s="2">
        <v>68</v>
      </c>
      <c r="C95" s="37">
        <v>0.650482</v>
      </c>
      <c r="D95" s="37">
        <v>0.67976300000000001</v>
      </c>
      <c r="E95" s="37">
        <v>0.68262</v>
      </c>
      <c r="F95" s="37">
        <v>0.63842500000000002</v>
      </c>
      <c r="G95" s="37">
        <v>0.61268999999999996</v>
      </c>
      <c r="H95" s="37">
        <v>0.58182</v>
      </c>
      <c r="I95" s="37">
        <v>0.56007700000000005</v>
      </c>
      <c r="J95" s="37">
        <v>0.55179299999999998</v>
      </c>
      <c r="K95" s="37">
        <v>0.59807200000000005</v>
      </c>
      <c r="L95" s="37">
        <v>0.65710100000000005</v>
      </c>
      <c r="M95" s="37">
        <v>0.67215800000000003</v>
      </c>
      <c r="N95" s="37">
        <v>0.67382500000000001</v>
      </c>
      <c r="O95" s="37">
        <v>0.62629500000000005</v>
      </c>
      <c r="P95" s="37">
        <v>0.535551</v>
      </c>
      <c r="Q95" s="37">
        <v>0.47796899999999998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0.64286953769720423</v>
      </c>
      <c r="T95" s="4">
        <f t="shared" si="132"/>
        <v>0.68788054963441303</v>
      </c>
      <c r="U95" s="4">
        <f t="shared" si="132"/>
        <v>0.70071265882279943</v>
      </c>
      <c r="V95" s="4">
        <f t="shared" si="132"/>
        <v>0.60966197993225923</v>
      </c>
      <c r="W95" s="4">
        <f t="shared" si="132"/>
        <v>0.5946090798957282</v>
      </c>
      <c r="X95" s="4">
        <f t="shared" si="132"/>
        <v>0.5634489184592959</v>
      </c>
      <c r="Y95" s="4">
        <f t="shared" si="132"/>
        <v>0.52292384823722893</v>
      </c>
      <c r="Z95" s="4">
        <f t="shared" si="132"/>
        <v>0.53412925156667057</v>
      </c>
      <c r="AA95" s="4">
        <f t="shared" si="132"/>
        <v>0.58886351843783469</v>
      </c>
      <c r="AB95" s="4">
        <f t="shared" si="132"/>
        <v>0.66421121321385612</v>
      </c>
      <c r="AC95" s="4">
        <f t="shared" si="132"/>
        <v>0.68024241958579179</v>
      </c>
      <c r="AD95" s="4">
        <f t="shared" si="132"/>
        <v>0.67460768867504683</v>
      </c>
      <c r="AE95" s="4">
        <f t="shared" si="132"/>
        <v>0.62170232660026481</v>
      </c>
      <c r="AF95" s="4">
        <f t="shared" si="132"/>
        <v>0.53290646040028178</v>
      </c>
      <c r="AG95" s="4">
        <f t="shared" si="132"/>
        <v>0.4825351848287508</v>
      </c>
      <c r="AI95" s="4">
        <f t="shared" ref="AI95:AW111" si="133">IF(OR($B95 &lt; C$230, $B95 &gt; C$233), 0, C95-S95)</f>
        <v>7.612462302795775E-3</v>
      </c>
      <c r="AJ95" s="4">
        <f t="shared" si="133"/>
        <v>-8.1175496344130238E-3</v>
      </c>
      <c r="AK95" s="4">
        <f t="shared" si="133"/>
        <v>-1.8092658822799423E-2</v>
      </c>
      <c r="AL95" s="4">
        <f t="shared" si="133"/>
        <v>2.8763020067740785E-2</v>
      </c>
      <c r="AM95" s="4">
        <f t="shared" si="133"/>
        <v>1.8080920104271758E-2</v>
      </c>
      <c r="AN95" s="4">
        <f t="shared" si="133"/>
        <v>1.8371081540704104E-2</v>
      </c>
      <c r="AO95" s="4">
        <f t="shared" si="133"/>
        <v>3.7153151762771119E-2</v>
      </c>
      <c r="AP95" s="4">
        <f t="shared" si="133"/>
        <v>1.7663748433329407E-2</v>
      </c>
      <c r="AQ95" s="4">
        <f t="shared" si="133"/>
        <v>9.2084815621653604E-3</v>
      </c>
      <c r="AR95" s="4">
        <f t="shared" si="133"/>
        <v>-7.1102132138560759E-3</v>
      </c>
      <c r="AS95" s="4">
        <f t="shared" si="133"/>
        <v>-8.0844195857917578E-3</v>
      </c>
      <c r="AT95" s="4">
        <f t="shared" si="133"/>
        <v>-7.826886750468276E-4</v>
      </c>
      <c r="AU95" s="4">
        <f t="shared" si="133"/>
        <v>4.5926733997352365E-3</v>
      </c>
      <c r="AV95" s="4">
        <f t="shared" si="133"/>
        <v>2.6445395997182208E-3</v>
      </c>
      <c r="AW95" s="4">
        <f t="shared" si="133"/>
        <v>-4.5661848287508189E-3</v>
      </c>
      <c r="AY95" s="2">
        <f t="shared" si="125"/>
        <v>0.39937990339480822</v>
      </c>
      <c r="AZ95" s="2">
        <f t="shared" si="125"/>
        <v>0.39722951000013468</v>
      </c>
      <c r="BA95" s="2">
        <f t="shared" si="125"/>
        <v>0.39886592595384257</v>
      </c>
      <c r="BB95" s="2">
        <f t="shared" si="125"/>
        <v>0.3986627801259422</v>
      </c>
      <c r="BC95" s="2">
        <f t="shared" si="125"/>
        <v>0.39138986023116557</v>
      </c>
      <c r="BD95" s="2">
        <f t="shared" si="125"/>
        <v>0.38663858782765254</v>
      </c>
      <c r="BE95" s="2">
        <f t="shared" si="125"/>
        <v>0.38726031839152802</v>
      </c>
      <c r="BF95" s="2">
        <f t="shared" si="125"/>
        <v>0.38773454043112915</v>
      </c>
      <c r="BG95" s="2">
        <f t="shared" si="125"/>
        <v>0.3888936308135133</v>
      </c>
      <c r="BH95" s="2">
        <f t="shared" si="125"/>
        <v>0.39083372724883936</v>
      </c>
      <c r="BI95" s="2">
        <f t="shared" si="125"/>
        <v>0.39328068805617411</v>
      </c>
      <c r="BJ95" s="2">
        <f t="shared" si="125"/>
        <v>0.39179554382427056</v>
      </c>
      <c r="BK95" s="2">
        <f t="shared" si="125"/>
        <v>0.39509689193573944</v>
      </c>
      <c r="BL95" s="2">
        <f t="shared" si="125"/>
        <v>0.39770149525398463</v>
      </c>
      <c r="BM95" s="2">
        <f t="shared" si="125"/>
        <v>0.40358070646445998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0.44808747591680353</v>
      </c>
      <c r="DL95" s="2">
        <f t="shared" si="134"/>
        <v>0.45007342463054179</v>
      </c>
      <c r="DM95" s="2">
        <f t="shared" si="134"/>
        <v>0.45847775665024626</v>
      </c>
      <c r="DN95" s="2">
        <f t="shared" si="134"/>
        <v>0.45245470004070004</v>
      </c>
      <c r="DO95" s="2">
        <f t="shared" si="134"/>
        <v>0.4418812542419267</v>
      </c>
      <c r="DP95" s="2">
        <f t="shared" si="134"/>
        <v>0.43616031499726327</v>
      </c>
      <c r="DQ95" s="2">
        <f t="shared" si="134"/>
        <v>0.44394714482758624</v>
      </c>
      <c r="DR95" s="2">
        <f t="shared" si="134"/>
        <v>0.44375139517982937</v>
      </c>
      <c r="DS95" s="2">
        <f t="shared" si="134"/>
        <v>0.44234053882091212</v>
      </c>
      <c r="DT95" s="2">
        <f t="shared" si="134"/>
        <v>0.43863577782721547</v>
      </c>
      <c r="DU95" s="2">
        <f t="shared" si="134"/>
        <v>0.43989739153225799</v>
      </c>
      <c r="DV95" s="2">
        <f t="shared" si="134"/>
        <v>0.43143519556451604</v>
      </c>
      <c r="DW95" s="2">
        <f t="shared" si="134"/>
        <v>0.43487026173020527</v>
      </c>
      <c r="DX95" s="2">
        <f t="shared" si="134"/>
        <v>0.4297040258687258</v>
      </c>
      <c r="DY95" s="2">
        <f t="shared" si="134"/>
        <v>0.45697169864081977</v>
      </c>
      <c r="EA95" s="2">
        <f t="shared" si="94"/>
        <v>0.39826371428571411</v>
      </c>
      <c r="EB95" s="2">
        <f t="shared" si="91"/>
        <v>0.39579724933593063</v>
      </c>
      <c r="EC95" s="2">
        <f t="shared" si="91"/>
        <v>0.39723185269384642</v>
      </c>
      <c r="ED95" s="2">
        <f t="shared" si="91"/>
        <v>0.39743378796992485</v>
      </c>
      <c r="EE95" s="2">
        <f t="shared" si="91"/>
        <v>0.39012179692816634</v>
      </c>
      <c r="EF95" s="2">
        <f t="shared" si="91"/>
        <v>0.38531895593389093</v>
      </c>
      <c r="EG95" s="2">
        <f t="shared" si="91"/>
        <v>0.38572084701492537</v>
      </c>
      <c r="EH95" s="2">
        <f t="shared" si="91"/>
        <v>0.38603449193548395</v>
      </c>
      <c r="EI95" s="2">
        <f t="shared" si="91"/>
        <v>0.387267026119403</v>
      </c>
      <c r="EJ95" s="2">
        <f t="shared" si="91"/>
        <v>0.389313593558474</v>
      </c>
      <c r="EK95" s="2">
        <f t="shared" si="91"/>
        <v>0.39174386430799468</v>
      </c>
      <c r="EL95" s="2">
        <f t="shared" si="91"/>
        <v>0.39048291158900833</v>
      </c>
      <c r="EM95" s="2">
        <f t="shared" ref="EM95:EO158" si="135">CQ$228*$B95+CQ$229</f>
        <v>0.39364216508350447</v>
      </c>
      <c r="EN95" s="2">
        <f t="shared" si="135"/>
        <v>0.39593600641058785</v>
      </c>
      <c r="EO95" s="2">
        <f t="shared" si="135"/>
        <v>0.3996788855135136</v>
      </c>
      <c r="EQ95" s="2">
        <f t="shared" ref="EQ95:FE111" si="136">CU$228*$B95+CU$229</f>
        <v>0.38474989610389609</v>
      </c>
      <c r="ER95" s="2">
        <f t="shared" si="136"/>
        <v>0.39491399561108365</v>
      </c>
      <c r="ES95" s="2">
        <f t="shared" si="136"/>
        <v>0.3948730608928977</v>
      </c>
      <c r="ET95" s="2">
        <f t="shared" si="136"/>
        <v>0.3960415711942043</v>
      </c>
      <c r="EU95" s="2">
        <f t="shared" si="136"/>
        <v>0.38906882553068639</v>
      </c>
      <c r="EV95" s="2">
        <f t="shared" si="136"/>
        <v>0.38700301726089892</v>
      </c>
      <c r="EW95" s="2">
        <f t="shared" si="136"/>
        <v>0.38564825331118957</v>
      </c>
      <c r="EX95" s="2">
        <f t="shared" si="136"/>
        <v>0.38626911965952127</v>
      </c>
      <c r="EY95" s="2">
        <f t="shared" si="136"/>
        <v>0.38803739566227685</v>
      </c>
      <c r="EZ95" s="2">
        <f t="shared" si="136"/>
        <v>0.39073813708813576</v>
      </c>
      <c r="FA95" s="2">
        <f t="shared" si="136"/>
        <v>0.39407250551867662</v>
      </c>
      <c r="FB95" s="2">
        <f t="shared" si="136"/>
        <v>0.39287154467307894</v>
      </c>
      <c r="FC95" s="2">
        <f t="shared" si="136"/>
        <v>0.39502809796503691</v>
      </c>
      <c r="FD95" s="2">
        <f t="shared" si="136"/>
        <v>0.39537809595900386</v>
      </c>
      <c r="FE95" s="2">
        <f t="shared" si="136"/>
        <v>0.40687405801695703</v>
      </c>
      <c r="FG95" s="2">
        <f t="shared" ref="FG95:FU111" si="137">POWER(10,($B95-C$231)/C$229)/(1+POWER(10,($B95-C$231)/C$229))</f>
        <v>0.97443355453803071</v>
      </c>
      <c r="FH95" s="2">
        <f t="shared" si="137"/>
        <v>0.97355476386621298</v>
      </c>
      <c r="FI95" s="2">
        <f t="shared" si="137"/>
        <v>0.97319219121083766</v>
      </c>
      <c r="FJ95" s="2">
        <f t="shared" si="137"/>
        <v>0.97755735498165008</v>
      </c>
      <c r="FK95" s="2">
        <f t="shared" si="137"/>
        <v>0.97541166141048519</v>
      </c>
      <c r="FL95" s="2">
        <f t="shared" si="137"/>
        <v>0.97417283820766376</v>
      </c>
      <c r="FM95" s="2">
        <f t="shared" si="137"/>
        <v>0.97355526725557484</v>
      </c>
      <c r="FN95" s="2">
        <f t="shared" si="137"/>
        <v>0.97056364903704362</v>
      </c>
      <c r="FO95" s="2">
        <f t="shared" si="137"/>
        <v>0.97052930784740399</v>
      </c>
      <c r="FP95" s="2">
        <f t="shared" si="137"/>
        <v>0.96928960851353541</v>
      </c>
      <c r="FQ95" s="2">
        <f t="shared" si="137"/>
        <v>0.96824053080402284</v>
      </c>
      <c r="FR95" s="2">
        <f t="shared" si="137"/>
        <v>0.96810763426314328</v>
      </c>
      <c r="FS95" s="2">
        <f t="shared" si="137"/>
        <v>0.96479131019856301</v>
      </c>
      <c r="FT95" s="2">
        <f t="shared" si="137"/>
        <v>0.94769205399388923</v>
      </c>
      <c r="FU95" s="2">
        <f t="shared" si="137"/>
        <v>0.93206104040906779</v>
      </c>
      <c r="FW95" s="2">
        <f t="shared" si="127"/>
        <v>1.166416280259191E-2</v>
      </c>
      <c r="FX95" s="2">
        <f t="shared" si="127"/>
        <v>3.4934558597744126E-3</v>
      </c>
      <c r="FY95" s="2">
        <f t="shared" si="127"/>
        <v>3.3047521969950442E-3</v>
      </c>
      <c r="FZ95" s="2">
        <f t="shared" si="127"/>
        <v>4.1822812901505108E-3</v>
      </c>
      <c r="GA95" s="2">
        <f t="shared" si="127"/>
        <v>4.383555576229224E-3</v>
      </c>
      <c r="GB95" s="2">
        <f t="shared" si="127"/>
        <v>3.885777426650445E-3</v>
      </c>
      <c r="GC95" s="2">
        <f t="shared" si="127"/>
        <v>4.2360113159807655E-3</v>
      </c>
      <c r="GD95" s="2">
        <f t="shared" si="127"/>
        <v>4.5752276465919435E-3</v>
      </c>
      <c r="GE95" s="2">
        <f t="shared" si="127"/>
        <v>4.6083799066259663E-3</v>
      </c>
      <c r="GF95" s="2">
        <f t="shared" si="127"/>
        <v>3.811819289258736E-3</v>
      </c>
      <c r="GG95" s="2">
        <f t="shared" si="127"/>
        <v>3.21787812929261E-3</v>
      </c>
      <c r="GH95" s="2">
        <f t="shared" si="127"/>
        <v>2.7492782376400326E-3</v>
      </c>
      <c r="GI95" s="2">
        <f t="shared" si="127"/>
        <v>2.2653234795752719E-3</v>
      </c>
      <c r="GJ95" s="2">
        <f t="shared" si="127"/>
        <v>1.5179768552968907E-3</v>
      </c>
      <c r="GK95" s="2">
        <f t="shared" si="127"/>
        <v>1.3073814470706397E-3</v>
      </c>
      <c r="GM95" s="82">
        <f t="shared" si="128"/>
        <v>1.9561571845525357E-17</v>
      </c>
      <c r="GN95" s="82">
        <f t="shared" si="128"/>
        <v>6.4552632260025906E-18</v>
      </c>
      <c r="GO95" s="82">
        <f t="shared" si="128"/>
        <v>2.4178418243150566E-19</v>
      </c>
      <c r="GP95" s="82">
        <f t="shared" si="128"/>
        <v>9.5861032779207343E-22</v>
      </c>
      <c r="GQ95" s="82">
        <f t="shared" si="128"/>
        <v>1.2510554312789133E-22</v>
      </c>
      <c r="GR95" s="82">
        <f t="shared" si="128"/>
        <v>6.7580551967591352E-18</v>
      </c>
      <c r="GS95" s="82">
        <f t="shared" si="128"/>
        <v>2.7166920051886425E-18</v>
      </c>
      <c r="GT95" s="82">
        <f t="shared" si="128"/>
        <v>1.4358416903465939E-18</v>
      </c>
      <c r="GU95" s="82">
        <f t="shared" si="128"/>
        <v>2.4998852335491889E-19</v>
      </c>
      <c r="GV95" s="82">
        <f t="shared" si="128"/>
        <v>8.0195670609045971E-17</v>
      </c>
      <c r="GW95" s="82">
        <f t="shared" si="128"/>
        <v>1.8634998226163979E-17</v>
      </c>
      <c r="GX95" s="82">
        <f t="shared" si="128"/>
        <v>1.9238904436235925E-14</v>
      </c>
      <c r="GY95" s="82">
        <f t="shared" si="128"/>
        <v>1.6524636092912331E-11</v>
      </c>
      <c r="GZ95" s="82">
        <f t="shared" si="128"/>
        <v>1.1022677600130539E-10</v>
      </c>
      <c r="HA95" s="82">
        <f t="shared" si="128"/>
        <v>5.3989448210261468E-8</v>
      </c>
      <c r="HC95" s="82">
        <f t="shared" si="73"/>
        <v>0.58967596127215083</v>
      </c>
      <c r="HD95" s="82">
        <f t="shared" si="73"/>
        <v>0.56395171547648226</v>
      </c>
      <c r="HE95" s="82">
        <f t="shared" si="73"/>
        <v>0.65215838540940085</v>
      </c>
      <c r="HF95" s="82">
        <f t="shared" si="73"/>
        <v>0.53699312877683103</v>
      </c>
      <c r="HG95" s="82">
        <f t="shared" si="87"/>
        <v>0.53877036461485872</v>
      </c>
      <c r="HH95" s="82">
        <f t="shared" si="87"/>
        <v>0.49894784155381966</v>
      </c>
      <c r="HI95" s="82">
        <f t="shared" si="87"/>
        <v>0.40189096991803153</v>
      </c>
      <c r="HJ95" s="82">
        <f t="shared" si="87"/>
        <v>0.43645749013375645</v>
      </c>
      <c r="HK95" s="82">
        <f t="shared" si="87"/>
        <v>0.55065061110663582</v>
      </c>
      <c r="HL95" s="82">
        <f t="shared" si="87"/>
        <v>0.65784502584453353</v>
      </c>
      <c r="HM95" s="82">
        <f t="shared" si="87"/>
        <v>0.66539728906520446</v>
      </c>
      <c r="HN95" s="82">
        <f t="shared" si="87"/>
        <v>0.55347904176776208</v>
      </c>
      <c r="HO95" s="82">
        <f t="shared" si="87"/>
        <v>0.38586710230797083</v>
      </c>
      <c r="HP95" s="82">
        <f t="shared" si="87"/>
        <v>0.21162267023710893</v>
      </c>
      <c r="HQ95" s="82">
        <f t="shared" si="87"/>
        <v>0.16216632349472893</v>
      </c>
      <c r="HS95" s="82">
        <f t="shared" si="129"/>
        <v>2.15861489295578E-5</v>
      </c>
      <c r="HT95" s="82">
        <f t="shared" si="129"/>
        <v>4.3091934212325641E-8</v>
      </c>
      <c r="HU95" s="82">
        <f t="shared" si="129"/>
        <v>1.1324157340586541E-8</v>
      </c>
      <c r="HV95" s="82">
        <f t="shared" si="129"/>
        <v>1.476787047646059E-9</v>
      </c>
      <c r="HW95" s="82">
        <f t="shared" si="129"/>
        <v>2.4870509836861171E-8</v>
      </c>
      <c r="HX95" s="82">
        <f t="shared" si="129"/>
        <v>4.4537562522766349E-9</v>
      </c>
      <c r="HY95" s="82">
        <f t="shared" si="129"/>
        <v>1.3178044257587621E-8</v>
      </c>
      <c r="HZ95" s="82">
        <f t="shared" si="129"/>
        <v>7.5690927513439042E-9</v>
      </c>
      <c r="IA95" s="82">
        <f t="shared" si="129"/>
        <v>5.4167714799570967E-9</v>
      </c>
      <c r="IB95" s="82">
        <f t="shared" si="129"/>
        <v>3.5800889382314043E-9</v>
      </c>
      <c r="IC95" s="82">
        <f t="shared" si="129"/>
        <v>4.0484530451165984E-10</v>
      </c>
      <c r="ID95" s="82">
        <f t="shared" si="129"/>
        <v>2.5008066419788823E-10</v>
      </c>
      <c r="IE95" s="82">
        <f t="shared" si="129"/>
        <v>8.2736877329069693E-11</v>
      </c>
      <c r="IF95" s="82">
        <f t="shared" si="129"/>
        <v>3.3758657650285976E-12</v>
      </c>
      <c r="IG95" s="82">
        <f t="shared" si="129"/>
        <v>1.6569135422065427E-11</v>
      </c>
      <c r="II95" s="82">
        <f t="shared" si="130"/>
        <v>9.8952270737243206E-44</v>
      </c>
      <c r="IJ95" s="82">
        <f t="shared" si="130"/>
        <v>7.03994271451669E-58</v>
      </c>
      <c r="IK95" s="82">
        <f t="shared" si="130"/>
        <v>2.1881534931862464E-67</v>
      </c>
      <c r="IL95" s="82">
        <f t="shared" si="130"/>
        <v>4.4609511416572518E-77</v>
      </c>
      <c r="IM95" s="82">
        <f t="shared" si="130"/>
        <v>7.3538666773794377E-65</v>
      </c>
      <c r="IN95" s="82">
        <f t="shared" si="130"/>
        <v>3.3640840771171948E-71</v>
      </c>
      <c r="IO95" s="82">
        <f t="shared" si="130"/>
        <v>4.9108907880620482E-68</v>
      </c>
      <c r="IP95" s="82">
        <f t="shared" si="130"/>
        <v>3.0964510239827232E-70</v>
      </c>
      <c r="IQ95" s="82">
        <f t="shared" si="130"/>
        <v>7.005568911806118E-70</v>
      </c>
      <c r="IR95" s="82">
        <f t="shared" si="130"/>
        <v>9.4532118976468072E-70</v>
      </c>
      <c r="IS95" s="82">
        <f t="shared" si="130"/>
        <v>5.7172497692516024E-77</v>
      </c>
      <c r="IT95" s="82">
        <f t="shared" si="130"/>
        <v>3.7040594412796099E-76</v>
      </c>
      <c r="IU95" s="82">
        <f t="shared" si="130"/>
        <v>3.8153705095250368E-77</v>
      </c>
      <c r="IV95" s="82">
        <f t="shared" si="130"/>
        <v>6.2687757358900425E-51</v>
      </c>
      <c r="IW95" s="82">
        <f t="shared" si="130"/>
        <v>7.3813815823428739E-35</v>
      </c>
      <c r="IY95" s="82">
        <f t="shared" si="131"/>
        <v>0.58969754742108038</v>
      </c>
      <c r="IZ95" s="82">
        <f t="shared" si="131"/>
        <v>0.56395175856841651</v>
      </c>
      <c r="JA95" s="82">
        <f t="shared" si="131"/>
        <v>0.65215839673355824</v>
      </c>
      <c r="JB95" s="82">
        <f t="shared" si="131"/>
        <v>0.53699313025361806</v>
      </c>
      <c r="JC95" s="82">
        <f t="shared" si="131"/>
        <v>0.53877038948536859</v>
      </c>
      <c r="JD95" s="82">
        <f t="shared" si="131"/>
        <v>0.49894784600757591</v>
      </c>
      <c r="JE95" s="82">
        <f t="shared" si="131"/>
        <v>0.40189098309607579</v>
      </c>
      <c r="JF95" s="82">
        <f t="shared" si="131"/>
        <v>0.4364574977028492</v>
      </c>
      <c r="JG95" s="82">
        <f t="shared" si="131"/>
        <v>0.5506506165234073</v>
      </c>
      <c r="JH95" s="82">
        <f t="shared" si="131"/>
        <v>0.65784502942462253</v>
      </c>
      <c r="JI95" s="82">
        <f t="shared" si="131"/>
        <v>0.66539728947004972</v>
      </c>
      <c r="JJ95" s="82">
        <f t="shared" si="131"/>
        <v>0.55347904201786191</v>
      </c>
      <c r="JK95" s="82">
        <f t="shared" si="131"/>
        <v>0.38586710240723232</v>
      </c>
      <c r="JL95" s="82">
        <f t="shared" si="131"/>
        <v>0.21162267035071156</v>
      </c>
      <c r="JM95" s="82">
        <f t="shared" si="131"/>
        <v>0.16216637750074628</v>
      </c>
    </row>
    <row r="96" spans="2:273" x14ac:dyDescent="0.25">
      <c r="B96" s="2">
        <v>69</v>
      </c>
      <c r="C96" s="37">
        <v>0.61805100000000002</v>
      </c>
      <c r="D96" s="37">
        <v>0.68152599999999997</v>
      </c>
      <c r="E96" s="37">
        <v>0.66770700000000005</v>
      </c>
      <c r="F96" s="37">
        <v>0.57248600000000005</v>
      </c>
      <c r="G96" s="37">
        <v>0.53193699999999999</v>
      </c>
      <c r="H96" s="37">
        <v>0.49220399999999997</v>
      </c>
      <c r="I96" s="37">
        <v>0.46457900000000002</v>
      </c>
      <c r="J96" s="37">
        <v>0.45547799999999999</v>
      </c>
      <c r="K96" s="37">
        <v>0.523899</v>
      </c>
      <c r="L96" s="37">
        <v>0.62059200000000003</v>
      </c>
      <c r="M96" s="37">
        <v>0.64285899999999996</v>
      </c>
      <c r="N96" s="37">
        <v>0.67281500000000005</v>
      </c>
      <c r="O96" s="37">
        <v>0.65129199999999998</v>
      </c>
      <c r="P96" s="37">
        <v>0.56421100000000002</v>
      </c>
      <c r="Q96" s="37">
        <v>0.50451400000000002</v>
      </c>
      <c r="S96" s="4">
        <f t="shared" si="132"/>
        <v>0.6084313896794955</v>
      </c>
      <c r="T96" s="4">
        <f t="shared" si="132"/>
        <v>0.69761010789918554</v>
      </c>
      <c r="U96" s="4">
        <f t="shared" si="132"/>
        <v>0.67059587834726486</v>
      </c>
      <c r="V96" s="4">
        <f t="shared" si="132"/>
        <v>0.5427612734758992</v>
      </c>
      <c r="W96" s="4">
        <f t="shared" si="132"/>
        <v>0.51784972746800995</v>
      </c>
      <c r="X96" s="4">
        <f t="shared" si="132"/>
        <v>0.48635808015873405</v>
      </c>
      <c r="Y96" s="4">
        <f t="shared" si="132"/>
        <v>0.45515392819868955</v>
      </c>
      <c r="Z96" s="4">
        <f t="shared" si="132"/>
        <v>0.46176993148144718</v>
      </c>
      <c r="AA96" s="4">
        <f t="shared" si="132"/>
        <v>0.5111828207898671</v>
      </c>
      <c r="AB96" s="4">
        <f t="shared" si="132"/>
        <v>0.61149065816975234</v>
      </c>
      <c r="AC96" s="4">
        <f t="shared" si="132"/>
        <v>0.64260061704584537</v>
      </c>
      <c r="AD96" s="4">
        <f t="shared" si="132"/>
        <v>0.68215298915997535</v>
      </c>
      <c r="AE96" s="4">
        <f t="shared" si="132"/>
        <v>0.64737891242897683</v>
      </c>
      <c r="AF96" s="4">
        <f t="shared" si="132"/>
        <v>0.56073887318631654</v>
      </c>
      <c r="AG96" s="4">
        <f t="shared" si="132"/>
        <v>0.50311930462982812</v>
      </c>
      <c r="AI96" s="4">
        <f t="shared" si="133"/>
        <v>9.6196103205045125E-3</v>
      </c>
      <c r="AJ96" s="4">
        <f t="shared" si="133"/>
        <v>-1.6084107899185573E-2</v>
      </c>
      <c r="AK96" s="4">
        <f t="shared" si="133"/>
        <v>-2.8888783472648116E-3</v>
      </c>
      <c r="AL96" s="4">
        <f t="shared" si="133"/>
        <v>2.9724726524100853E-2</v>
      </c>
      <c r="AM96" s="4">
        <f t="shared" si="133"/>
        <v>1.4087272531990047E-2</v>
      </c>
      <c r="AN96" s="4">
        <f t="shared" si="133"/>
        <v>5.845919841265923E-3</v>
      </c>
      <c r="AO96" s="4">
        <f t="shared" si="133"/>
        <v>9.4250718013104695E-3</v>
      </c>
      <c r="AP96" s="4">
        <f t="shared" si="133"/>
        <v>-6.2919314814471883E-3</v>
      </c>
      <c r="AQ96" s="4">
        <f t="shared" si="133"/>
        <v>1.2716179210132905E-2</v>
      </c>
      <c r="AR96" s="4">
        <f t="shared" si="133"/>
        <v>9.1013418302476889E-3</v>
      </c>
      <c r="AS96" s="4">
        <f t="shared" si="133"/>
        <v>2.5838295415459012E-4</v>
      </c>
      <c r="AT96" s="4">
        <f t="shared" si="133"/>
        <v>-9.3379891599753018E-3</v>
      </c>
      <c r="AU96" s="4">
        <f t="shared" si="133"/>
        <v>3.913087571023155E-3</v>
      </c>
      <c r="AV96" s="4">
        <f t="shared" si="133"/>
        <v>3.4721268136834738E-3</v>
      </c>
      <c r="AW96" s="4">
        <f t="shared" si="133"/>
        <v>1.3946953701718945E-3</v>
      </c>
      <c r="AY96" s="2">
        <f t="shared" si="125"/>
        <v>0.39853084247802895</v>
      </c>
      <c r="AZ96" s="2">
        <f t="shared" si="125"/>
        <v>0.39662359383410428</v>
      </c>
      <c r="BA96" s="2">
        <f t="shared" si="125"/>
        <v>0.39818455464028124</v>
      </c>
      <c r="BB96" s="2">
        <f t="shared" si="125"/>
        <v>0.39804174989167146</v>
      </c>
      <c r="BC96" s="2">
        <f t="shared" si="125"/>
        <v>0.39083968769556415</v>
      </c>
      <c r="BD96" s="2">
        <f t="shared" si="125"/>
        <v>0.38620956035771281</v>
      </c>
      <c r="BE96" s="2">
        <f t="shared" si="125"/>
        <v>0.38673573076803985</v>
      </c>
      <c r="BF96" s="2">
        <f t="shared" si="125"/>
        <v>0.38718473468356107</v>
      </c>
      <c r="BG96" s="2">
        <f t="shared" si="125"/>
        <v>0.38836500011697683</v>
      </c>
      <c r="BH96" s="2">
        <f t="shared" si="125"/>
        <v>0.3903283496322571</v>
      </c>
      <c r="BI96" s="2">
        <f t="shared" si="125"/>
        <v>0.39275784836426458</v>
      </c>
      <c r="BJ96" s="2">
        <f t="shared" si="125"/>
        <v>0.3913114820415961</v>
      </c>
      <c r="BK96" s="2">
        <f t="shared" si="125"/>
        <v>0.39452866693032868</v>
      </c>
      <c r="BL96" s="2">
        <f t="shared" si="125"/>
        <v>0.39705541596345822</v>
      </c>
      <c r="BM96" s="2">
        <f t="shared" si="125"/>
        <v>0.40307813515774776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0.4485459499178982</v>
      </c>
      <c r="DL96" s="2">
        <f t="shared" si="134"/>
        <v>0.45052397783251225</v>
      </c>
      <c r="DM96" s="2">
        <f t="shared" si="134"/>
        <v>0.45906029556650241</v>
      </c>
      <c r="DN96" s="2">
        <f t="shared" si="134"/>
        <v>0.45290807977207981</v>
      </c>
      <c r="DO96" s="2">
        <f t="shared" si="134"/>
        <v>0.44228474055829231</v>
      </c>
      <c r="DP96" s="2">
        <f t="shared" si="134"/>
        <v>0.43653435878489327</v>
      </c>
      <c r="DQ96" s="2">
        <f t="shared" si="134"/>
        <v>0.44447634482758624</v>
      </c>
      <c r="DR96" s="2">
        <f t="shared" si="134"/>
        <v>0.44428040007415637</v>
      </c>
      <c r="DS96" s="2">
        <f t="shared" si="134"/>
        <v>0.44287487786429369</v>
      </c>
      <c r="DT96" s="2">
        <f t="shared" si="134"/>
        <v>0.43908744034111985</v>
      </c>
      <c r="DU96" s="2">
        <f t="shared" si="134"/>
        <v>0.44030866854838702</v>
      </c>
      <c r="DV96" s="2">
        <f t="shared" si="134"/>
        <v>0.4317139314516128</v>
      </c>
      <c r="DW96" s="2">
        <f t="shared" si="134"/>
        <v>0.43517437921554247</v>
      </c>
      <c r="DX96" s="2">
        <f t="shared" si="134"/>
        <v>0.42985711879021876</v>
      </c>
      <c r="DY96" s="2">
        <f t="shared" si="134"/>
        <v>0.45765010271835993</v>
      </c>
      <c r="EA96" s="2">
        <f t="shared" si="94"/>
        <v>0.39750589285714266</v>
      </c>
      <c r="EB96" s="2">
        <f t="shared" si="94"/>
        <v>0.3952916262322177</v>
      </c>
      <c r="EC96" s="2">
        <f t="shared" si="94"/>
        <v>0.39666359605464019</v>
      </c>
      <c r="ED96" s="2">
        <f t="shared" si="94"/>
        <v>0.39689920936957784</v>
      </c>
      <c r="EE96" s="2">
        <f t="shared" si="94"/>
        <v>0.38966189087901704</v>
      </c>
      <c r="EF96" s="2">
        <f t="shared" si="94"/>
        <v>0.3849857753882916</v>
      </c>
      <c r="EG96" s="2">
        <f t="shared" si="94"/>
        <v>0.38530565802238809</v>
      </c>
      <c r="EH96" s="2">
        <f t="shared" si="94"/>
        <v>0.38560430134408608</v>
      </c>
      <c r="EI96" s="2">
        <f t="shared" si="94"/>
        <v>0.38685162507462689</v>
      </c>
      <c r="EJ96" s="2">
        <f t="shared" si="94"/>
        <v>0.38891359318323948</v>
      </c>
      <c r="EK96" s="2">
        <f t="shared" si="94"/>
        <v>0.39132727044442117</v>
      </c>
      <c r="EL96" s="2">
        <f t="shared" si="94"/>
        <v>0.39009050310633214</v>
      </c>
      <c r="EM96" s="2">
        <f t="shared" si="135"/>
        <v>0.39317245422116526</v>
      </c>
      <c r="EN96" s="2">
        <f t="shared" si="135"/>
        <v>0.39540519014630621</v>
      </c>
      <c r="EO96" s="2">
        <f t="shared" si="135"/>
        <v>0.39943984216216227</v>
      </c>
      <c r="EQ96" s="2">
        <f t="shared" si="136"/>
        <v>0.38436877822177823</v>
      </c>
      <c r="ER96" s="2">
        <f t="shared" si="136"/>
        <v>0.39444234909448561</v>
      </c>
      <c r="ES96" s="2">
        <f t="shared" si="136"/>
        <v>0.39440378309824425</v>
      </c>
      <c r="ET96" s="2">
        <f t="shared" si="136"/>
        <v>0.39556548843368194</v>
      </c>
      <c r="EU96" s="2">
        <f t="shared" si="136"/>
        <v>0.38865858760693506</v>
      </c>
      <c r="EV96" s="2">
        <f t="shared" si="136"/>
        <v>0.38658482382988074</v>
      </c>
      <c r="EW96" s="2">
        <f t="shared" si="136"/>
        <v>0.38523516682582526</v>
      </c>
      <c r="EX96" s="2">
        <f t="shared" si="136"/>
        <v>0.38582532475705927</v>
      </c>
      <c r="EY96" s="2">
        <f t="shared" si="136"/>
        <v>0.38758225409109537</v>
      </c>
      <c r="EZ96" s="2">
        <f t="shared" si="136"/>
        <v>0.39027049631927047</v>
      </c>
      <c r="FA96" s="2">
        <f t="shared" si="136"/>
        <v>0.39355476884699742</v>
      </c>
      <c r="FB96" s="2">
        <f t="shared" si="136"/>
        <v>0.39238180732542405</v>
      </c>
      <c r="FC96" s="2">
        <f t="shared" si="136"/>
        <v>0.39450531639500291</v>
      </c>
      <c r="FD96" s="2">
        <f t="shared" si="136"/>
        <v>0.39485409046660819</v>
      </c>
      <c r="FE96" s="2">
        <f t="shared" si="136"/>
        <v>0.40629976500564496</v>
      </c>
      <c r="FG96" s="2">
        <f t="shared" si="137"/>
        <v>0.97663055340711435</v>
      </c>
      <c r="FH96" s="2">
        <f t="shared" si="137"/>
        <v>0.97582540627641834</v>
      </c>
      <c r="FI96" s="2">
        <f t="shared" si="137"/>
        <v>0.97549318120419637</v>
      </c>
      <c r="FJ96" s="2">
        <f t="shared" si="137"/>
        <v>0.9794915662805973</v>
      </c>
      <c r="FK96" s="2">
        <f t="shared" si="137"/>
        <v>0.97752654720601484</v>
      </c>
      <c r="FL96" s="2">
        <f t="shared" si="137"/>
        <v>0.97639169838729523</v>
      </c>
      <c r="FM96" s="2">
        <f t="shared" si="137"/>
        <v>0.97582586751697087</v>
      </c>
      <c r="FN96" s="2">
        <f t="shared" si="137"/>
        <v>0.97308401429947144</v>
      </c>
      <c r="FO96" s="2">
        <f t="shared" si="137"/>
        <v>0.97305253179419893</v>
      </c>
      <c r="FP96" s="2">
        <f t="shared" si="137"/>
        <v>0.97191590175078313</v>
      </c>
      <c r="FQ96" s="2">
        <f t="shared" si="137"/>
        <v>0.97095385069527806</v>
      </c>
      <c r="FR96" s="2">
        <f t="shared" si="137"/>
        <v>0.97083196592874277</v>
      </c>
      <c r="FS96" s="2">
        <f t="shared" si="137"/>
        <v>0.96778950569576394</v>
      </c>
      <c r="FT96" s="2">
        <f t="shared" si="137"/>
        <v>0.95207400532118525</v>
      </c>
      <c r="FU96" s="2">
        <f t="shared" si="137"/>
        <v>0.93766630836008702</v>
      </c>
      <c r="FW96" s="2">
        <f t="shared" si="127"/>
        <v>1.2775123864801455E-2</v>
      </c>
      <c r="FX96" s="2">
        <f t="shared" si="127"/>
        <v>3.8292075744279564E-3</v>
      </c>
      <c r="FY96" s="2">
        <f t="shared" si="127"/>
        <v>3.6224337634476488E-3</v>
      </c>
      <c r="FZ96" s="2">
        <f t="shared" si="127"/>
        <v>4.5839306335688536E-3</v>
      </c>
      <c r="GA96" s="2">
        <f t="shared" si="127"/>
        <v>4.8044412284773156E-3</v>
      </c>
      <c r="GB96" s="2">
        <f t="shared" si="127"/>
        <v>4.259073527401392E-3</v>
      </c>
      <c r="GC96" s="2">
        <f t="shared" si="127"/>
        <v>4.6427966157901084E-3</v>
      </c>
      <c r="GD96" s="2">
        <f t="shared" si="127"/>
        <v>5.0144239414603069E-3</v>
      </c>
      <c r="GE96" s="2">
        <f t="shared" si="127"/>
        <v>5.0507424857328112E-3</v>
      </c>
      <c r="GF96" s="2">
        <f t="shared" si="127"/>
        <v>4.1780402328921318E-3</v>
      </c>
      <c r="GG96" s="2">
        <f t="shared" si="127"/>
        <v>3.5272381576204096E-3</v>
      </c>
      <c r="GH96" s="2">
        <f t="shared" si="127"/>
        <v>3.013724266189525E-3</v>
      </c>
      <c r="GI96" s="2">
        <f t="shared" si="127"/>
        <v>2.4833350589529291E-3</v>
      </c>
      <c r="GJ96" s="2">
        <f t="shared" si="127"/>
        <v>1.6641848014417005E-3</v>
      </c>
      <c r="GK96" s="2">
        <f t="shared" si="127"/>
        <v>1.4333344588278384E-3</v>
      </c>
      <c r="GM96" s="82">
        <f t="shared" si="128"/>
        <v>3.3719433323855198E-19</v>
      </c>
      <c r="GN96" s="82">
        <f t="shared" si="128"/>
        <v>6.5596539954512681E-20</v>
      </c>
      <c r="GO96" s="82">
        <f t="shared" si="128"/>
        <v>2.3839664162775735E-21</v>
      </c>
      <c r="GP96" s="82">
        <f t="shared" si="128"/>
        <v>7.7903367635594015E-24</v>
      </c>
      <c r="GQ96" s="82">
        <f t="shared" si="128"/>
        <v>8.7170165160706155E-25</v>
      </c>
      <c r="GR96" s="82">
        <f t="shared" si="128"/>
        <v>1.4607074290843204E-19</v>
      </c>
      <c r="GS96" s="82">
        <f t="shared" si="128"/>
        <v>5.2480891145172208E-20</v>
      </c>
      <c r="GT96" s="82">
        <f t="shared" si="128"/>
        <v>2.5388586385877962E-20</v>
      </c>
      <c r="GU96" s="82">
        <f t="shared" si="128"/>
        <v>3.079310241910019E-21</v>
      </c>
      <c r="GV96" s="82">
        <f t="shared" si="128"/>
        <v>1.4732261730867996E-18</v>
      </c>
      <c r="GW96" s="82">
        <f t="shared" si="128"/>
        <v>2.7432410224261746E-19</v>
      </c>
      <c r="GX96" s="82">
        <f t="shared" si="128"/>
        <v>4.4672653053675871E-16</v>
      </c>
      <c r="GY96" s="82">
        <f t="shared" si="128"/>
        <v>6.4468863901189671E-13</v>
      </c>
      <c r="GZ96" s="82">
        <f t="shared" si="128"/>
        <v>4.1263870749391252E-12</v>
      </c>
      <c r="HA96" s="82">
        <f t="shared" si="128"/>
        <v>4.9435778093172935E-9</v>
      </c>
      <c r="HC96" s="82">
        <f t="shared" si="73"/>
        <v>0.56594298787275255</v>
      </c>
      <c r="HD96" s="82">
        <f t="shared" si="73"/>
        <v>0.63668453873850117</v>
      </c>
      <c r="HE96" s="82">
        <f t="shared" si="73"/>
        <v>0.65128956977464347</v>
      </c>
      <c r="HF96" s="82">
        <f t="shared" si="73"/>
        <v>0.41944191147220256</v>
      </c>
      <c r="HG96" s="82">
        <f t="shared" si="87"/>
        <v>0.37988982882640648</v>
      </c>
      <c r="HH96" s="82">
        <f t="shared" si="87"/>
        <v>0.32063934298504276</v>
      </c>
      <c r="HI96" s="82">
        <f t="shared" si="87"/>
        <v>0.2309144441216916</v>
      </c>
      <c r="HJ96" s="82">
        <f t="shared" si="87"/>
        <v>0.2539114074590248</v>
      </c>
      <c r="HK96" s="82">
        <f t="shared" si="87"/>
        <v>0.383614869987218</v>
      </c>
      <c r="HL96" s="82">
        <f t="shared" si="87"/>
        <v>0.5945607056152139</v>
      </c>
      <c r="HM96" s="82">
        <f t="shared" si="87"/>
        <v>0.64635024609324199</v>
      </c>
      <c r="HN96" s="82">
        <f t="shared" si="87"/>
        <v>0.62612785281702055</v>
      </c>
      <c r="HO96" s="82">
        <f t="shared" si="87"/>
        <v>0.46756879466104462</v>
      </c>
      <c r="HP96" s="82">
        <f t="shared" si="87"/>
        <v>0.27780456332368469</v>
      </c>
      <c r="HQ96" s="82">
        <f t="shared" si="87"/>
        <v>0.22370216649832936</v>
      </c>
      <c r="HS96" s="82">
        <f t="shared" si="129"/>
        <v>4.3556465005898331E-5</v>
      </c>
      <c r="HT96" s="82">
        <f t="shared" si="129"/>
        <v>9.6958451442208911E-8</v>
      </c>
      <c r="HU96" s="82">
        <f t="shared" si="129"/>
        <v>2.7930936074451132E-8</v>
      </c>
      <c r="HV96" s="82">
        <f t="shared" si="129"/>
        <v>4.2824930890774174E-9</v>
      </c>
      <c r="HW96" s="82">
        <f t="shared" si="129"/>
        <v>6.1783377954921819E-8</v>
      </c>
      <c r="HX96" s="82">
        <f t="shared" si="129"/>
        <v>1.1870875587614922E-8</v>
      </c>
      <c r="HY96" s="82">
        <f t="shared" si="129"/>
        <v>3.3867973305150201E-8</v>
      </c>
      <c r="HZ96" s="82">
        <f t="shared" si="129"/>
        <v>2.0335501836593982E-8</v>
      </c>
      <c r="IA96" s="82">
        <f t="shared" si="129"/>
        <v>1.4669529120105869E-8</v>
      </c>
      <c r="IB96" s="82">
        <f t="shared" si="129"/>
        <v>9.468526775443734E-9</v>
      </c>
      <c r="IC96" s="82">
        <f t="shared" si="129"/>
        <v>1.1557580405751725E-9</v>
      </c>
      <c r="ID96" s="82">
        <f t="shared" si="129"/>
        <v>6.9876641087099274E-10</v>
      </c>
      <c r="IE96" s="82">
        <f t="shared" si="129"/>
        <v>2.3116775219811711E-10</v>
      </c>
      <c r="IF96" s="82">
        <f t="shared" si="129"/>
        <v>1.0140145844346807E-11</v>
      </c>
      <c r="IG96" s="82">
        <f t="shared" si="129"/>
        <v>4.5786275259295556E-11</v>
      </c>
      <c r="II96" s="82">
        <f t="shared" si="130"/>
        <v>5.2395003198852354E-42</v>
      </c>
      <c r="IJ96" s="82">
        <f t="shared" si="130"/>
        <v>4.5660200864297456E-56</v>
      </c>
      <c r="IK96" s="82">
        <f t="shared" si="130"/>
        <v>2.7398160954514102E-65</v>
      </c>
      <c r="IL96" s="82">
        <f t="shared" si="130"/>
        <v>1.4432976484628055E-74</v>
      </c>
      <c r="IM96" s="82">
        <f t="shared" si="130"/>
        <v>9.7297466895747863E-63</v>
      </c>
      <c r="IN96" s="82">
        <f t="shared" si="130"/>
        <v>6.4663964857579015E-69</v>
      </c>
      <c r="IO96" s="82">
        <f t="shared" si="130"/>
        <v>8.0421480012828623E-66</v>
      </c>
      <c r="IP96" s="82">
        <f t="shared" si="130"/>
        <v>6.4722023529094335E-68</v>
      </c>
      <c r="IQ96" s="82">
        <f t="shared" si="130"/>
        <v>1.4345839184277851E-67</v>
      </c>
      <c r="IR96" s="82">
        <f t="shared" si="130"/>
        <v>1.6000137847600009E-67</v>
      </c>
      <c r="IS96" s="82">
        <f t="shared" si="130"/>
        <v>1.4108744442773485E-74</v>
      </c>
      <c r="IT96" s="82">
        <f t="shared" si="130"/>
        <v>7.4527010925544628E-74</v>
      </c>
      <c r="IU96" s="82">
        <f t="shared" si="130"/>
        <v>6.9476363908053317E-75</v>
      </c>
      <c r="IV96" s="82">
        <f t="shared" si="130"/>
        <v>1.5219905295606281E-49</v>
      </c>
      <c r="IW96" s="82">
        <f t="shared" si="130"/>
        <v>6.0511542955948382E-34</v>
      </c>
      <c r="IY96" s="82">
        <f t="shared" si="131"/>
        <v>0.56598654433775841</v>
      </c>
      <c r="IZ96" s="82">
        <f t="shared" si="131"/>
        <v>0.63668463569695266</v>
      </c>
      <c r="JA96" s="82">
        <f t="shared" si="131"/>
        <v>0.65128959770557959</v>
      </c>
      <c r="JB96" s="82">
        <f t="shared" si="131"/>
        <v>0.41944191575469564</v>
      </c>
      <c r="JC96" s="82">
        <f t="shared" si="131"/>
        <v>0.37988989060978445</v>
      </c>
      <c r="JD96" s="82">
        <f t="shared" si="131"/>
        <v>0.32063935485591832</v>
      </c>
      <c r="JE96" s="82">
        <f t="shared" si="131"/>
        <v>0.23091447798966491</v>
      </c>
      <c r="JF96" s="82">
        <f t="shared" si="131"/>
        <v>0.25391142779452663</v>
      </c>
      <c r="JG96" s="82">
        <f t="shared" si="131"/>
        <v>0.38361488465674715</v>
      </c>
      <c r="JH96" s="82">
        <f t="shared" si="131"/>
        <v>0.59456071508374064</v>
      </c>
      <c r="JI96" s="82">
        <f t="shared" si="131"/>
        <v>0.64635024724900003</v>
      </c>
      <c r="JJ96" s="82">
        <f t="shared" si="131"/>
        <v>0.62612785351578737</v>
      </c>
      <c r="JK96" s="82">
        <f t="shared" si="131"/>
        <v>0.46756879489285708</v>
      </c>
      <c r="JL96" s="82">
        <f t="shared" si="131"/>
        <v>0.27780456333795123</v>
      </c>
      <c r="JM96" s="82">
        <f t="shared" si="131"/>
        <v>0.22370217148769342</v>
      </c>
    </row>
    <row r="97" spans="2:273" x14ac:dyDescent="0.25">
      <c r="B97" s="2">
        <v>70</v>
      </c>
      <c r="C97" s="37">
        <v>0.57210899999999998</v>
      </c>
      <c r="D97" s="37">
        <v>0.67407499999999998</v>
      </c>
      <c r="E97" s="37">
        <v>0.62537600000000004</v>
      </c>
      <c r="F97" s="37">
        <v>0.482956</v>
      </c>
      <c r="G97" s="37">
        <v>0.442361</v>
      </c>
      <c r="H97" s="37">
        <v>0.41192800000000002</v>
      </c>
      <c r="I97" s="37">
        <v>0.39876600000000001</v>
      </c>
      <c r="J97" s="37">
        <v>0.39973599999999998</v>
      </c>
      <c r="K97" s="37">
        <v>0.43945200000000001</v>
      </c>
      <c r="L97" s="37">
        <v>0.54887399999999997</v>
      </c>
      <c r="M97" s="37">
        <v>0.58332399999999995</v>
      </c>
      <c r="N97" s="37">
        <v>0.65795000000000003</v>
      </c>
      <c r="O97" s="37">
        <v>0.66143300000000005</v>
      </c>
      <c r="P97" s="37">
        <v>0.59391499999999997</v>
      </c>
      <c r="Q97" s="37">
        <v>0.52875700000000003</v>
      </c>
      <c r="S97" s="4">
        <f t="shared" si="132"/>
        <v>0.56198501042088522</v>
      </c>
      <c r="T97" s="4">
        <f t="shared" si="132"/>
        <v>0.68697088735501677</v>
      </c>
      <c r="U97" s="4">
        <f t="shared" si="132"/>
        <v>0.61086896177311389</v>
      </c>
      <c r="V97" s="4">
        <f t="shared" si="132"/>
        <v>0.48180274844091958</v>
      </c>
      <c r="W97" s="4">
        <f t="shared" si="132"/>
        <v>0.45397024843903172</v>
      </c>
      <c r="X97" s="4">
        <f t="shared" si="132"/>
        <v>0.42965545346663636</v>
      </c>
      <c r="Y97" s="4">
        <f t="shared" si="132"/>
        <v>0.41294055586813433</v>
      </c>
      <c r="Z97" s="4">
        <f t="shared" si="132"/>
        <v>0.41542517690609854</v>
      </c>
      <c r="AA97" s="4">
        <f t="shared" si="132"/>
        <v>0.44673487345339458</v>
      </c>
      <c r="AB97" s="4">
        <f t="shared" si="132"/>
        <v>0.53838964222247498</v>
      </c>
      <c r="AC97" s="4">
        <f t="shared" si="132"/>
        <v>0.57309174622487591</v>
      </c>
      <c r="AD97" s="4">
        <f t="shared" si="132"/>
        <v>0.66548659401656884</v>
      </c>
      <c r="AE97" s="4">
        <f t="shared" si="132"/>
        <v>0.66676569928924456</v>
      </c>
      <c r="AF97" s="4">
        <f t="shared" si="132"/>
        <v>0.58904424987775117</v>
      </c>
      <c r="AG97" s="4">
        <f t="shared" si="132"/>
        <v>0.52521704281889592</v>
      </c>
      <c r="AI97" s="4">
        <f t="shared" si="133"/>
        <v>1.0123989579114756E-2</v>
      </c>
      <c r="AJ97" s="4">
        <f t="shared" si="133"/>
        <v>-1.2895887355016789E-2</v>
      </c>
      <c r="AK97" s="4">
        <f t="shared" si="133"/>
        <v>1.4507038226886149E-2</v>
      </c>
      <c r="AL97" s="4">
        <f t="shared" si="133"/>
        <v>1.1532515590804149E-3</v>
      </c>
      <c r="AM97" s="4">
        <f t="shared" si="133"/>
        <v>-1.1609248439031716E-2</v>
      </c>
      <c r="AN97" s="4">
        <f t="shared" si="133"/>
        <v>-1.7727453466636345E-2</v>
      </c>
      <c r="AO97" s="4">
        <f t="shared" si="133"/>
        <v>-1.417455586813432E-2</v>
      </c>
      <c r="AP97" s="4">
        <f t="shared" si="133"/>
        <v>-1.5689176906098556E-2</v>
      </c>
      <c r="AQ97" s="4">
        <f t="shared" si="133"/>
        <v>-7.2828734533945672E-3</v>
      </c>
      <c r="AR97" s="4">
        <f t="shared" si="133"/>
        <v>1.0484357777524989E-2</v>
      </c>
      <c r="AS97" s="4">
        <f t="shared" si="133"/>
        <v>1.0232253775124045E-2</v>
      </c>
      <c r="AT97" s="4">
        <f t="shared" si="133"/>
        <v>-7.5365940165688095E-3</v>
      </c>
      <c r="AU97" s="4">
        <f t="shared" si="133"/>
        <v>-5.3326992892445135E-3</v>
      </c>
      <c r="AV97" s="4">
        <f t="shared" si="133"/>
        <v>4.8707501222488014E-3</v>
      </c>
      <c r="AW97" s="4">
        <f t="shared" si="133"/>
        <v>3.5399571811041142E-3</v>
      </c>
      <c r="AY97" s="2">
        <f t="shared" si="125"/>
        <v>0.39768559252803504</v>
      </c>
      <c r="AZ97" s="2">
        <f t="shared" si="125"/>
        <v>0.3960240380346664</v>
      </c>
      <c r="BA97" s="2">
        <f t="shared" si="125"/>
        <v>0.39751014634784243</v>
      </c>
      <c r="BB97" s="2">
        <f t="shared" si="125"/>
        <v>0.397426215077055</v>
      </c>
      <c r="BC97" s="2">
        <f t="shared" si="125"/>
        <v>0.39029539125187734</v>
      </c>
      <c r="BD97" s="2">
        <f t="shared" si="125"/>
        <v>0.38578712571260854</v>
      </c>
      <c r="BE97" s="2">
        <f t="shared" si="125"/>
        <v>0.38621830750783076</v>
      </c>
      <c r="BF97" s="2">
        <f t="shared" si="125"/>
        <v>0.38664263342410105</v>
      </c>
      <c r="BG97" s="2">
        <f t="shared" si="125"/>
        <v>0.38784356628649896</v>
      </c>
      <c r="BH97" s="2">
        <f t="shared" si="125"/>
        <v>0.38982965071683101</v>
      </c>
      <c r="BI97" s="2">
        <f t="shared" si="125"/>
        <v>0.39224174602195994</v>
      </c>
      <c r="BJ97" s="2">
        <f t="shared" si="125"/>
        <v>0.39083333919171925</v>
      </c>
      <c r="BK97" s="2">
        <f t="shared" si="125"/>
        <v>0.39396639304298064</v>
      </c>
      <c r="BL97" s="2">
        <f t="shared" si="125"/>
        <v>0.39641563777409494</v>
      </c>
      <c r="BM97" s="2">
        <f t="shared" si="125"/>
        <v>0.40259094055474254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0.44900442391899287</v>
      </c>
      <c r="DL97" s="2">
        <f t="shared" si="134"/>
        <v>0.45097453103448271</v>
      </c>
      <c r="DM97" s="2">
        <f t="shared" si="134"/>
        <v>0.45964283448275861</v>
      </c>
      <c r="DN97" s="2">
        <f t="shared" si="134"/>
        <v>0.45336145950345952</v>
      </c>
      <c r="DO97" s="2">
        <f t="shared" si="134"/>
        <v>0.44268822687465798</v>
      </c>
      <c r="DP97" s="2">
        <f t="shared" si="134"/>
        <v>0.43690840257252322</v>
      </c>
      <c r="DQ97" s="2">
        <f t="shared" si="134"/>
        <v>0.44500554482758625</v>
      </c>
      <c r="DR97" s="2">
        <f t="shared" si="134"/>
        <v>0.44480940496848342</v>
      </c>
      <c r="DS97" s="2">
        <f t="shared" si="134"/>
        <v>0.44340921690767521</v>
      </c>
      <c r="DT97" s="2">
        <f t="shared" si="134"/>
        <v>0.43953910285502418</v>
      </c>
      <c r="DU97" s="2">
        <f t="shared" si="134"/>
        <v>0.44071994556451605</v>
      </c>
      <c r="DV97" s="2">
        <f t="shared" si="134"/>
        <v>0.43199266733870956</v>
      </c>
      <c r="DW97" s="2">
        <f t="shared" si="134"/>
        <v>0.43547849670087974</v>
      </c>
      <c r="DX97" s="2">
        <f t="shared" si="134"/>
        <v>0.43001021171171167</v>
      </c>
      <c r="DY97" s="2">
        <f t="shared" si="134"/>
        <v>0.45832850679589998</v>
      </c>
      <c r="EA97" s="2">
        <f t="shared" si="94"/>
        <v>0.39674807142857127</v>
      </c>
      <c r="EB97" s="2">
        <f t="shared" si="94"/>
        <v>0.39478600312850487</v>
      </c>
      <c r="EC97" s="2">
        <f t="shared" si="94"/>
        <v>0.39609533941543401</v>
      </c>
      <c r="ED97" s="2">
        <f t="shared" si="94"/>
        <v>0.39636463076923079</v>
      </c>
      <c r="EE97" s="2">
        <f t="shared" si="94"/>
        <v>0.38920198482986768</v>
      </c>
      <c r="EF97" s="2">
        <f t="shared" si="94"/>
        <v>0.38465259484269221</v>
      </c>
      <c r="EG97" s="2">
        <f t="shared" si="94"/>
        <v>0.38489046902985075</v>
      </c>
      <c r="EH97" s="2">
        <f t="shared" si="94"/>
        <v>0.38517411075268826</v>
      </c>
      <c r="EI97" s="2">
        <f t="shared" si="94"/>
        <v>0.38643622402985073</v>
      </c>
      <c r="EJ97" s="2">
        <f t="shared" si="94"/>
        <v>0.38851359280800501</v>
      </c>
      <c r="EK97" s="2">
        <f t="shared" si="94"/>
        <v>0.39091067658084772</v>
      </c>
      <c r="EL97" s="2">
        <f t="shared" si="94"/>
        <v>0.3896980946236559</v>
      </c>
      <c r="EM97" s="2">
        <f t="shared" si="135"/>
        <v>0.39270274335882605</v>
      </c>
      <c r="EN97" s="2">
        <f t="shared" si="135"/>
        <v>0.39487437388202457</v>
      </c>
      <c r="EO97" s="2">
        <f t="shared" si="135"/>
        <v>0.39920079881081089</v>
      </c>
      <c r="EQ97" s="2">
        <f t="shared" si="136"/>
        <v>0.38398766033966036</v>
      </c>
      <c r="ER97" s="2">
        <f t="shared" si="136"/>
        <v>0.39397070257788758</v>
      </c>
      <c r="ES97" s="2">
        <f t="shared" si="136"/>
        <v>0.39393450530359081</v>
      </c>
      <c r="ET97" s="2">
        <f t="shared" si="136"/>
        <v>0.39508940567315959</v>
      </c>
      <c r="EU97" s="2">
        <f t="shared" si="136"/>
        <v>0.38824834968318372</v>
      </c>
      <c r="EV97" s="2">
        <f t="shared" si="136"/>
        <v>0.38616663039886256</v>
      </c>
      <c r="EW97" s="2">
        <f t="shared" si="136"/>
        <v>0.38482208034046089</v>
      </c>
      <c r="EX97" s="2">
        <f t="shared" si="136"/>
        <v>0.38538152985459734</v>
      </c>
      <c r="EY97" s="2">
        <f t="shared" si="136"/>
        <v>0.38712711251991383</v>
      </c>
      <c r="EZ97" s="2">
        <f t="shared" si="136"/>
        <v>0.38980285555040511</v>
      </c>
      <c r="FA97" s="2">
        <f t="shared" si="136"/>
        <v>0.39303703217531816</v>
      </c>
      <c r="FB97" s="2">
        <f t="shared" si="136"/>
        <v>0.39189206997776915</v>
      </c>
      <c r="FC97" s="2">
        <f t="shared" si="136"/>
        <v>0.39398253482496892</v>
      </c>
      <c r="FD97" s="2">
        <f t="shared" si="136"/>
        <v>0.39433008497421251</v>
      </c>
      <c r="FE97" s="2">
        <f t="shared" si="136"/>
        <v>0.4057254719943329</v>
      </c>
      <c r="FG97" s="2">
        <f t="shared" si="137"/>
        <v>0.97864289568113128</v>
      </c>
      <c r="FH97" s="2">
        <f t="shared" si="137"/>
        <v>0.9779055112512075</v>
      </c>
      <c r="FI97" s="2">
        <f t="shared" si="137"/>
        <v>0.97760121635204156</v>
      </c>
      <c r="FJ97" s="2">
        <f t="shared" si="137"/>
        <v>0.98126227355001183</v>
      </c>
      <c r="FK97" s="2">
        <f t="shared" si="137"/>
        <v>0.97946335788218009</v>
      </c>
      <c r="FL97" s="2">
        <f t="shared" si="137"/>
        <v>0.97842415407278083</v>
      </c>
      <c r="FM97" s="2">
        <f t="shared" si="137"/>
        <v>0.97790593370285817</v>
      </c>
      <c r="FN97" s="2">
        <f t="shared" si="137"/>
        <v>0.97539405465998485</v>
      </c>
      <c r="FO97" s="2">
        <f t="shared" si="137"/>
        <v>0.9753652057092066</v>
      </c>
      <c r="FP97" s="2">
        <f t="shared" si="137"/>
        <v>0.97432354900185514</v>
      </c>
      <c r="FQ97" s="2">
        <f t="shared" si="137"/>
        <v>0.97344172076873636</v>
      </c>
      <c r="FR97" s="2">
        <f t="shared" si="137"/>
        <v>0.97332998895878942</v>
      </c>
      <c r="FS97" s="2">
        <f t="shared" si="137"/>
        <v>0.97054018580354495</v>
      </c>
      <c r="FT97" s="2">
        <f t="shared" si="137"/>
        <v>0.95610587323608853</v>
      </c>
      <c r="FU97" s="2">
        <f t="shared" si="137"/>
        <v>0.94283747890482095</v>
      </c>
      <c r="FW97" s="2">
        <f t="shared" si="127"/>
        <v>1.3990401308687216E-2</v>
      </c>
      <c r="FX97" s="2">
        <f t="shared" si="127"/>
        <v>4.1970920609955041E-3</v>
      </c>
      <c r="FY97" s="2">
        <f t="shared" si="127"/>
        <v>3.9705319937446181E-3</v>
      </c>
      <c r="FZ97" s="2">
        <f t="shared" si="127"/>
        <v>5.023958150070694E-3</v>
      </c>
      <c r="GA97" s="2">
        <f t="shared" si="127"/>
        <v>5.265524355696256E-3</v>
      </c>
      <c r="GB97" s="2">
        <f t="shared" si="127"/>
        <v>4.6680631153426097E-3</v>
      </c>
      <c r="GC97" s="2">
        <f t="shared" si="127"/>
        <v>5.0884459976328102E-3</v>
      </c>
      <c r="GD97" s="2">
        <f t="shared" si="127"/>
        <v>5.4955478677224893E-3</v>
      </c>
      <c r="GE97" s="2">
        <f t="shared" si="127"/>
        <v>5.5353317173871611E-3</v>
      </c>
      <c r="GF97" s="2">
        <f t="shared" si="127"/>
        <v>4.579284155309218E-3</v>
      </c>
      <c r="GG97" s="2">
        <f t="shared" si="127"/>
        <v>3.8662240503021363E-3</v>
      </c>
      <c r="GH97" s="2">
        <f t="shared" si="127"/>
        <v>3.3035224192435732E-3</v>
      </c>
      <c r="GI97" s="2">
        <f t="shared" si="127"/>
        <v>2.7222705233620101E-3</v>
      </c>
      <c r="GJ97" s="2">
        <f t="shared" si="127"/>
        <v>1.8244494200089351E-3</v>
      </c>
      <c r="GK97" s="2">
        <f t="shared" si="127"/>
        <v>1.5714026796439285E-3</v>
      </c>
      <c r="GM97" s="82">
        <f t="shared" si="128"/>
        <v>4.711325076828552E-21</v>
      </c>
      <c r="GN97" s="82">
        <f t="shared" si="128"/>
        <v>5.1393075279923138E-22</v>
      </c>
      <c r="GO97" s="82">
        <f t="shared" si="128"/>
        <v>1.8431009255222675E-23</v>
      </c>
      <c r="GP97" s="82">
        <f t="shared" si="128"/>
        <v>5.0100622737603857E-26</v>
      </c>
      <c r="GQ97" s="82">
        <f t="shared" si="128"/>
        <v>4.7833050137571165E-27</v>
      </c>
      <c r="GR97" s="82">
        <f t="shared" si="128"/>
        <v>2.6310477968812068E-21</v>
      </c>
      <c r="GS97" s="82">
        <f t="shared" si="128"/>
        <v>8.3951029074107687E-22</v>
      </c>
      <c r="GT97" s="82">
        <f t="shared" si="128"/>
        <v>3.6979383090877927E-22</v>
      </c>
      <c r="GU97" s="82">
        <f t="shared" si="128"/>
        <v>3.042513268362382E-23</v>
      </c>
      <c r="GV97" s="82">
        <f t="shared" si="128"/>
        <v>2.1917676088728125E-20</v>
      </c>
      <c r="GW97" s="82">
        <f t="shared" si="128"/>
        <v>3.2223472656637697E-21</v>
      </c>
      <c r="GX97" s="82">
        <f t="shared" si="128"/>
        <v>8.3265371355260832E-18</v>
      </c>
      <c r="GY97" s="82">
        <f t="shared" si="128"/>
        <v>2.0415298512970698E-14</v>
      </c>
      <c r="GZ97" s="82">
        <f t="shared" si="128"/>
        <v>1.2268661824612922E-13</v>
      </c>
      <c r="HA97" s="82">
        <f t="shared" si="128"/>
        <v>3.8281111321555868E-10</v>
      </c>
      <c r="HC97" s="82">
        <f t="shared" si="73"/>
        <v>0.49682796449683386</v>
      </c>
      <c r="HD97" s="82">
        <f t="shared" si="73"/>
        <v>0.67437633111313511</v>
      </c>
      <c r="HE97" s="82">
        <f t="shared" si="73"/>
        <v>0.56823243029969439</v>
      </c>
      <c r="HF97" s="82">
        <f t="shared" si="73"/>
        <v>0.28131116929095762</v>
      </c>
      <c r="HG97" s="82">
        <f t="shared" si="87"/>
        <v>0.2167192531591873</v>
      </c>
      <c r="HH97" s="82">
        <f t="shared" si="87"/>
        <v>0.16083533430195532</v>
      </c>
      <c r="HI97" s="82">
        <f t="shared" si="87"/>
        <v>0.10374445333169451</v>
      </c>
      <c r="HJ97" s="82">
        <f t="shared" si="87"/>
        <v>0.11301734220757614</v>
      </c>
      <c r="HK97" s="82">
        <f t="shared" si="87"/>
        <v>0.21061923310364003</v>
      </c>
      <c r="HL97" s="82">
        <f t="shared" si="87"/>
        <v>0.44964658344955483</v>
      </c>
      <c r="HM97" s="82">
        <f t="shared" si="87"/>
        <v>0.52603450038467325</v>
      </c>
      <c r="HN97" s="82">
        <f t="shared" si="87"/>
        <v>0.65447570146870115</v>
      </c>
      <c r="HO97" s="82">
        <f t="shared" si="87"/>
        <v>0.55053551592388639</v>
      </c>
      <c r="HP97" s="82">
        <f t="shared" si="87"/>
        <v>0.35631702792856518</v>
      </c>
      <c r="HQ97" s="82">
        <f t="shared" si="87"/>
        <v>0.30025135022961913</v>
      </c>
      <c r="HS97" s="82">
        <f t="shared" si="129"/>
        <v>8.5764180367520128E-5</v>
      </c>
      <c r="HT97" s="82">
        <f t="shared" si="129"/>
        <v>2.1373180726823377E-7</v>
      </c>
      <c r="HU97" s="82">
        <f t="shared" si="129"/>
        <v>6.7286789661740283E-8</v>
      </c>
      <c r="HV97" s="82">
        <f t="shared" si="129"/>
        <v>1.205748179010975E-8</v>
      </c>
      <c r="HW97" s="82">
        <f t="shared" si="129"/>
        <v>1.4968419318465069E-7</v>
      </c>
      <c r="HX97" s="82">
        <f t="shared" si="129"/>
        <v>3.0814128674509543E-8</v>
      </c>
      <c r="HY97" s="82">
        <f t="shared" si="129"/>
        <v>8.4806489445601017E-8</v>
      </c>
      <c r="HZ97" s="82">
        <f t="shared" si="129"/>
        <v>5.314283305207786E-8</v>
      </c>
      <c r="IA97" s="82">
        <f t="shared" si="129"/>
        <v>3.8645148970327758E-8</v>
      </c>
      <c r="IB97" s="82">
        <f t="shared" si="129"/>
        <v>2.440598088043911E-8</v>
      </c>
      <c r="IC97" s="82">
        <f t="shared" si="129"/>
        <v>3.2119866950005807E-9</v>
      </c>
      <c r="ID97" s="82">
        <f t="shared" si="129"/>
        <v>1.9038962047185058E-9</v>
      </c>
      <c r="IE97" s="82">
        <f t="shared" si="129"/>
        <v>6.3059929004374267E-10</v>
      </c>
      <c r="IF97" s="82">
        <f t="shared" si="129"/>
        <v>2.9734123045973218E-11</v>
      </c>
      <c r="IG97" s="82">
        <f t="shared" si="129"/>
        <v>1.2378635522822799E-10</v>
      </c>
      <c r="II97" s="82">
        <f t="shared" si="130"/>
        <v>2.5550124959581171E-40</v>
      </c>
      <c r="IJ97" s="82">
        <f t="shared" si="130"/>
        <v>2.7667918203959845E-54</v>
      </c>
      <c r="IK97" s="82">
        <f t="shared" si="130"/>
        <v>3.1730548700114727E-63</v>
      </c>
      <c r="IL97" s="82">
        <f t="shared" si="130"/>
        <v>4.2357882113657275E-72</v>
      </c>
      <c r="IM97" s="82">
        <f t="shared" si="130"/>
        <v>1.1847212755500952E-60</v>
      </c>
      <c r="IN97" s="82">
        <f t="shared" si="130"/>
        <v>1.1388305332180575E-66</v>
      </c>
      <c r="IO97" s="82">
        <f t="shared" si="130"/>
        <v>1.2082716103000226E-63</v>
      </c>
      <c r="IP97" s="82">
        <f t="shared" si="130"/>
        <v>1.2343913818703816E-65</v>
      </c>
      <c r="IQ97" s="82">
        <f t="shared" si="130"/>
        <v>2.6811525393252912E-65</v>
      </c>
      <c r="IR97" s="82">
        <f t="shared" si="130"/>
        <v>2.4872712401658273E-65</v>
      </c>
      <c r="IS97" s="82">
        <f t="shared" si="130"/>
        <v>3.1863303655525707E-72</v>
      </c>
      <c r="IT97" s="82">
        <f t="shared" si="130"/>
        <v>1.380004345955879E-71</v>
      </c>
      <c r="IU97" s="82">
        <f t="shared" si="130"/>
        <v>1.1691794844581819E-72</v>
      </c>
      <c r="IV97" s="82">
        <f t="shared" si="130"/>
        <v>3.5319472182045736E-48</v>
      </c>
      <c r="IW97" s="82">
        <f t="shared" si="130"/>
        <v>4.8188080905004244E-33</v>
      </c>
      <c r="IY97" s="82">
        <f t="shared" si="131"/>
        <v>0.49691372867720141</v>
      </c>
      <c r="IZ97" s="82">
        <f t="shared" si="131"/>
        <v>0.67437654484494236</v>
      </c>
      <c r="JA97" s="82">
        <f t="shared" si="131"/>
        <v>0.56823249758648409</v>
      </c>
      <c r="JB97" s="82">
        <f t="shared" si="131"/>
        <v>0.28131118134843941</v>
      </c>
      <c r="JC97" s="82">
        <f t="shared" si="131"/>
        <v>0.21671940284338048</v>
      </c>
      <c r="JD97" s="82">
        <f t="shared" si="131"/>
        <v>0.16083536511608398</v>
      </c>
      <c r="JE97" s="82">
        <f t="shared" si="131"/>
        <v>0.10374453813818395</v>
      </c>
      <c r="JF97" s="82">
        <f t="shared" si="131"/>
        <v>0.11301739535040919</v>
      </c>
      <c r="JG97" s="82">
        <f t="shared" si="131"/>
        <v>0.210619271748789</v>
      </c>
      <c r="JH97" s="82">
        <f t="shared" si="131"/>
        <v>0.44964660785553573</v>
      </c>
      <c r="JI97" s="82">
        <f t="shared" si="131"/>
        <v>0.52603450359665993</v>
      </c>
      <c r="JJ97" s="82">
        <f t="shared" si="131"/>
        <v>0.65447570337259731</v>
      </c>
      <c r="JK97" s="82">
        <f t="shared" si="131"/>
        <v>0.55053551655450605</v>
      </c>
      <c r="JL97" s="82">
        <f t="shared" si="131"/>
        <v>0.35631702795842196</v>
      </c>
      <c r="JM97" s="82">
        <f t="shared" si="131"/>
        <v>0.30025135073621662</v>
      </c>
    </row>
    <row r="98" spans="2:273" x14ac:dyDescent="0.25">
      <c r="B98" s="2">
        <v>71</v>
      </c>
      <c r="C98" s="37">
        <v>0.51089399999999996</v>
      </c>
      <c r="D98" s="37">
        <v>0.64814000000000005</v>
      </c>
      <c r="E98" s="37">
        <v>0.55055200000000004</v>
      </c>
      <c r="F98" s="37">
        <v>0.41374100000000003</v>
      </c>
      <c r="G98" s="37">
        <v>0.39709899999999998</v>
      </c>
      <c r="H98" s="37">
        <v>0.388955</v>
      </c>
      <c r="I98" s="37">
        <v>0.38384499999999999</v>
      </c>
      <c r="J98" s="37">
        <v>0.38950400000000002</v>
      </c>
      <c r="K98" s="37">
        <v>0.39482499999999998</v>
      </c>
      <c r="L98" s="37">
        <v>0.46667999999999998</v>
      </c>
      <c r="M98" s="37">
        <v>0.50320699999999996</v>
      </c>
      <c r="N98" s="37">
        <v>0.62122599999999994</v>
      </c>
      <c r="O98" s="37">
        <v>0.66401900000000003</v>
      </c>
      <c r="P98" s="37">
        <v>0.61613200000000001</v>
      </c>
      <c r="Q98" s="37">
        <v>0.55166199999999999</v>
      </c>
      <c r="S98" s="4">
        <f t="shared" si="132"/>
        <v>0.51225177704149261</v>
      </c>
      <c r="T98" s="4">
        <f t="shared" si="132"/>
        <v>0.64768853115457981</v>
      </c>
      <c r="U98" s="4">
        <f t="shared" si="132"/>
        <v>0.53619810372474708</v>
      </c>
      <c r="V98" s="4">
        <f t="shared" si="132"/>
        <v>0.43804266322347224</v>
      </c>
      <c r="W98" s="4">
        <f t="shared" si="132"/>
        <v>0.41480558262890627</v>
      </c>
      <c r="X98" s="4">
        <f t="shared" si="132"/>
        <v>0.39988786327292736</v>
      </c>
      <c r="Y98" s="4">
        <f t="shared" si="132"/>
        <v>0.39364967967990044</v>
      </c>
      <c r="Z98" s="4">
        <f t="shared" si="132"/>
        <v>0.39434275798312368</v>
      </c>
      <c r="AA98" s="4">
        <f t="shared" si="132"/>
        <v>0.40880057942809572</v>
      </c>
      <c r="AB98" s="4">
        <f t="shared" si="132"/>
        <v>0.46911882529557725</v>
      </c>
      <c r="AC98" s="4">
        <f t="shared" si="132"/>
        <v>0.49496526441395255</v>
      </c>
      <c r="AD98" s="4">
        <f t="shared" si="132"/>
        <v>0.61892933688081886</v>
      </c>
      <c r="AE98" s="4">
        <f t="shared" si="132"/>
        <v>0.67301780853203763</v>
      </c>
      <c r="AF98" s="4">
        <f t="shared" si="132"/>
        <v>0.6152433557883954</v>
      </c>
      <c r="AG98" s="4">
        <f t="shared" si="132"/>
        <v>0.54725717494629267</v>
      </c>
      <c r="AI98" s="4">
        <f t="shared" si="133"/>
        <v>-1.3577770414926471E-3</v>
      </c>
      <c r="AJ98" s="4">
        <f t="shared" si="133"/>
        <v>4.5146884542024424E-4</v>
      </c>
      <c r="AK98" s="4">
        <f t="shared" si="133"/>
        <v>1.4353896275252964E-2</v>
      </c>
      <c r="AL98" s="4">
        <f t="shared" si="133"/>
        <v>-2.4301663223472214E-2</v>
      </c>
      <c r="AM98" s="4">
        <f t="shared" si="133"/>
        <v>-1.7706582628906287E-2</v>
      </c>
      <c r="AN98" s="4">
        <f t="shared" si="133"/>
        <v>-1.0932863272927362E-2</v>
      </c>
      <c r="AO98" s="4">
        <f t="shared" si="133"/>
        <v>-9.8046796799004521E-3</v>
      </c>
      <c r="AP98" s="4">
        <f t="shared" si="133"/>
        <v>-4.8387579831236649E-3</v>
      </c>
      <c r="AQ98" s="4">
        <f t="shared" si="133"/>
        <v>-1.3975579428095741E-2</v>
      </c>
      <c r="AR98" s="4">
        <f t="shared" si="133"/>
        <v>-2.4388252955772627E-3</v>
      </c>
      <c r="AS98" s="4">
        <f t="shared" si="133"/>
        <v>8.2417355860474051E-3</v>
      </c>
      <c r="AT98" s="4">
        <f t="shared" si="133"/>
        <v>2.296663119181086E-3</v>
      </c>
      <c r="AU98" s="4">
        <f t="shared" si="133"/>
        <v>-8.9988085320376054E-3</v>
      </c>
      <c r="AV98" s="4">
        <f t="shared" si="133"/>
        <v>8.8864421160461671E-4</v>
      </c>
      <c r="AW98" s="4">
        <f t="shared" si="133"/>
        <v>4.4048250537073175E-3</v>
      </c>
      <c r="AY98" s="2">
        <f t="shared" si="125"/>
        <v>0.39684403427813941</v>
      </c>
      <c r="AZ98" s="2">
        <f t="shared" si="125"/>
        <v>0.39543051815825658</v>
      </c>
      <c r="BA98" s="2">
        <f t="shared" si="125"/>
        <v>0.39684237201620964</v>
      </c>
      <c r="BB98" s="2">
        <f t="shared" si="125"/>
        <v>0.39681589186772559</v>
      </c>
      <c r="BC98" s="2">
        <f t="shared" si="125"/>
        <v>0.38975665421178368</v>
      </c>
      <c r="BD98" s="2">
        <f t="shared" si="125"/>
        <v>0.38537088267742392</v>
      </c>
      <c r="BE98" s="2">
        <f t="shared" si="125"/>
        <v>0.38570765681201491</v>
      </c>
      <c r="BF98" s="2">
        <f t="shared" si="125"/>
        <v>0.38610783204974419</v>
      </c>
      <c r="BG98" s="2">
        <f t="shared" si="125"/>
        <v>0.38732896147872797</v>
      </c>
      <c r="BH98" s="2">
        <f t="shared" si="125"/>
        <v>0.38933729260442984</v>
      </c>
      <c r="BI98" s="2">
        <f t="shared" si="125"/>
        <v>0.39173204208909396</v>
      </c>
      <c r="BJ98" s="2">
        <f t="shared" si="125"/>
        <v>0.39036080619165325</v>
      </c>
      <c r="BK98" s="2">
        <f t="shared" si="125"/>
        <v>0.39340980985808816</v>
      </c>
      <c r="BL98" s="2">
        <f t="shared" si="125"/>
        <v>0.39578197544368199</v>
      </c>
      <c r="BM98" s="2">
        <f t="shared" si="125"/>
        <v>0.40211856681196373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0.44946289792008759</v>
      </c>
      <c r="DL98" s="2">
        <f t="shared" si="134"/>
        <v>0.45142508423645311</v>
      </c>
      <c r="DM98" s="2">
        <f t="shared" si="134"/>
        <v>0.46022537339901476</v>
      </c>
      <c r="DN98" s="2">
        <f t="shared" si="134"/>
        <v>0.45381483923483923</v>
      </c>
      <c r="DO98" s="2">
        <f t="shared" si="134"/>
        <v>0.44309171319102358</v>
      </c>
      <c r="DP98" s="2">
        <f t="shared" si="134"/>
        <v>0.43728244636015323</v>
      </c>
      <c r="DQ98" s="2">
        <f t="shared" si="134"/>
        <v>0.44553474482758626</v>
      </c>
      <c r="DR98" s="2">
        <f t="shared" si="134"/>
        <v>0.44533840986281048</v>
      </c>
      <c r="DS98" s="2">
        <f t="shared" si="134"/>
        <v>0.44394355595105672</v>
      </c>
      <c r="DT98" s="2">
        <f t="shared" si="134"/>
        <v>0.4399907653689285</v>
      </c>
      <c r="DU98" s="2">
        <f t="shared" si="134"/>
        <v>0.44113122258064508</v>
      </c>
      <c r="DV98" s="2">
        <f t="shared" si="134"/>
        <v>0.43227140322580632</v>
      </c>
      <c r="DW98" s="2">
        <f t="shared" si="134"/>
        <v>0.435782614186217</v>
      </c>
      <c r="DX98" s="2">
        <f t="shared" si="134"/>
        <v>0.43016330463320457</v>
      </c>
      <c r="DY98" s="2">
        <f t="shared" si="134"/>
        <v>0.45900691087344014</v>
      </c>
      <c r="EA98" s="2">
        <f t="shared" si="94"/>
        <v>0.39599024999999982</v>
      </c>
      <c r="EB98" s="2">
        <f t="shared" si="94"/>
        <v>0.39428038002479193</v>
      </c>
      <c r="EC98" s="2">
        <f t="shared" si="94"/>
        <v>0.39552708277622783</v>
      </c>
      <c r="ED98" s="2">
        <f t="shared" si="94"/>
        <v>0.39583005216888378</v>
      </c>
      <c r="EE98" s="2">
        <f t="shared" si="94"/>
        <v>0.38874207878071831</v>
      </c>
      <c r="EF98" s="2">
        <f t="shared" si="94"/>
        <v>0.38431941429709288</v>
      </c>
      <c r="EG98" s="2">
        <f t="shared" si="94"/>
        <v>0.38447528003731346</v>
      </c>
      <c r="EH98" s="2">
        <f t="shared" si="94"/>
        <v>0.38474392016129039</v>
      </c>
      <c r="EI98" s="2">
        <f t="shared" si="94"/>
        <v>0.38602082298507462</v>
      </c>
      <c r="EJ98" s="2">
        <f t="shared" si="94"/>
        <v>0.38811359243277044</v>
      </c>
      <c r="EK98" s="2">
        <f t="shared" si="94"/>
        <v>0.3904940827172742</v>
      </c>
      <c r="EL98" s="2">
        <f t="shared" si="94"/>
        <v>0.38930568614097966</v>
      </c>
      <c r="EM98" s="2">
        <f t="shared" si="135"/>
        <v>0.39223303249648683</v>
      </c>
      <c r="EN98" s="2">
        <f t="shared" si="135"/>
        <v>0.39434355761774287</v>
      </c>
      <c r="EO98" s="2">
        <f t="shared" si="135"/>
        <v>0.39896175545945955</v>
      </c>
      <c r="EQ98" s="2">
        <f t="shared" si="136"/>
        <v>0.38360654245754244</v>
      </c>
      <c r="ER98" s="2">
        <f t="shared" si="136"/>
        <v>0.3934990560612896</v>
      </c>
      <c r="ES98" s="2">
        <f t="shared" si="136"/>
        <v>0.39346522750893731</v>
      </c>
      <c r="ET98" s="2">
        <f t="shared" si="136"/>
        <v>0.39461332291263723</v>
      </c>
      <c r="EU98" s="2">
        <f t="shared" si="136"/>
        <v>0.38783811175943234</v>
      </c>
      <c r="EV98" s="2">
        <f t="shared" si="136"/>
        <v>0.38574843696784439</v>
      </c>
      <c r="EW98" s="2">
        <f t="shared" si="136"/>
        <v>0.38440899385509658</v>
      </c>
      <c r="EX98" s="2">
        <f t="shared" si="136"/>
        <v>0.38493773495213535</v>
      </c>
      <c r="EY98" s="2">
        <f t="shared" si="136"/>
        <v>0.38667197094873229</v>
      </c>
      <c r="EZ98" s="2">
        <f t="shared" si="136"/>
        <v>0.38933521478153976</v>
      </c>
      <c r="FA98" s="2">
        <f t="shared" si="136"/>
        <v>0.3925192955036389</v>
      </c>
      <c r="FB98" s="2">
        <f t="shared" si="136"/>
        <v>0.3914023326301142</v>
      </c>
      <c r="FC98" s="2">
        <f t="shared" si="136"/>
        <v>0.39345975325493487</v>
      </c>
      <c r="FD98" s="2">
        <f t="shared" si="136"/>
        <v>0.3938060794818169</v>
      </c>
      <c r="FE98" s="2">
        <f t="shared" si="136"/>
        <v>0.40515117898302083</v>
      </c>
      <c r="FG98" s="2">
        <f t="shared" si="137"/>
        <v>0.98048541768412623</v>
      </c>
      <c r="FH98" s="2">
        <f t="shared" si="137"/>
        <v>0.97981033654058824</v>
      </c>
      <c r="FI98" s="2">
        <f t="shared" si="137"/>
        <v>0.97953172662455856</v>
      </c>
      <c r="FJ98" s="2">
        <f t="shared" si="137"/>
        <v>0.98288276890586168</v>
      </c>
      <c r="FK98" s="2">
        <f t="shared" si="137"/>
        <v>0.981236454021296</v>
      </c>
      <c r="FL98" s="2">
        <f t="shared" si="137"/>
        <v>0.98028516720763381</v>
      </c>
      <c r="FM98" s="2">
        <f t="shared" si="137"/>
        <v>0.97981072332346686</v>
      </c>
      <c r="FN98" s="2">
        <f t="shared" si="137"/>
        <v>0.97751041992629628</v>
      </c>
      <c r="FO98" s="2">
        <f t="shared" si="137"/>
        <v>0.97748399500452077</v>
      </c>
      <c r="FP98" s="2">
        <f t="shared" si="137"/>
        <v>0.97652977327852808</v>
      </c>
      <c r="FQ98" s="2">
        <f t="shared" si="137"/>
        <v>0.97572182724428502</v>
      </c>
      <c r="FR98" s="2">
        <f t="shared" si="137"/>
        <v>0.97561944768800124</v>
      </c>
      <c r="FS98" s="2">
        <f t="shared" si="137"/>
        <v>0.97306250425071594</v>
      </c>
      <c r="FT98" s="2">
        <f t="shared" si="137"/>
        <v>0.95981286957590062</v>
      </c>
      <c r="FU98" s="2">
        <f t="shared" si="137"/>
        <v>0.94760362403404874</v>
      </c>
      <c r="FW98" s="2">
        <f t="shared" si="127"/>
        <v>1.5319492219453059E-2</v>
      </c>
      <c r="FX98" s="2">
        <f t="shared" si="127"/>
        <v>4.6001572002254531E-3</v>
      </c>
      <c r="FY98" s="2">
        <f t="shared" si="127"/>
        <v>4.3519346636432471E-3</v>
      </c>
      <c r="FZ98" s="2">
        <f t="shared" si="127"/>
        <v>5.5059918023382722E-3</v>
      </c>
      <c r="GA98" s="2">
        <f t="shared" si="127"/>
        <v>5.7706011340583046E-3</v>
      </c>
      <c r="GB98" s="2">
        <f t="shared" si="127"/>
        <v>5.1161252937292484E-3</v>
      </c>
      <c r="GC98" s="2">
        <f t="shared" si="127"/>
        <v>5.5766323854716205E-3</v>
      </c>
      <c r="GD98" s="2">
        <f t="shared" si="127"/>
        <v>6.0225552507420666E-3</v>
      </c>
      <c r="GE98" s="2">
        <f t="shared" si="127"/>
        <v>6.0661309871056814E-3</v>
      </c>
      <c r="GF98" s="2">
        <f t="shared" si="127"/>
        <v>5.0188678890122186E-3</v>
      </c>
      <c r="GG98" s="2">
        <f t="shared" si="127"/>
        <v>4.2376497024301553E-3</v>
      </c>
      <c r="GH98" s="2">
        <f t="shared" si="127"/>
        <v>3.6210861982401443E-3</v>
      </c>
      <c r="GI98" s="2">
        <f t="shared" si="127"/>
        <v>2.9841265226273374E-3</v>
      </c>
      <c r="GJ98" s="2">
        <f t="shared" si="127"/>
        <v>2.0001169492425267E-3</v>
      </c>
      <c r="GK98" s="2">
        <f t="shared" si="127"/>
        <v>1.7227475965531272E-3</v>
      </c>
      <c r="GM98" s="82">
        <f t="shared" si="128"/>
        <v>5.3355705471944657E-23</v>
      </c>
      <c r="GN98" s="82">
        <f t="shared" si="128"/>
        <v>3.1043239017036945E-24</v>
      </c>
      <c r="GO98" s="82">
        <f t="shared" si="128"/>
        <v>1.1172794115269976E-25</v>
      </c>
      <c r="GP98" s="82">
        <f t="shared" si="128"/>
        <v>2.5496963092795054E-28</v>
      </c>
      <c r="GQ98" s="82">
        <f t="shared" si="128"/>
        <v>2.0669802124954595E-29</v>
      </c>
      <c r="GR98" s="82">
        <f t="shared" si="128"/>
        <v>3.9490697464268471E-23</v>
      </c>
      <c r="GS98" s="82">
        <f t="shared" si="128"/>
        <v>1.1119630918939467E-23</v>
      </c>
      <c r="GT98" s="82">
        <f t="shared" si="128"/>
        <v>4.4364634157103632E-24</v>
      </c>
      <c r="GU98" s="82">
        <f t="shared" si="128"/>
        <v>2.4111983310843292E-25</v>
      </c>
      <c r="GV98" s="82">
        <f t="shared" si="128"/>
        <v>2.6406463746931436E-22</v>
      </c>
      <c r="GW98" s="82">
        <f t="shared" si="128"/>
        <v>3.0202155507646233E-23</v>
      </c>
      <c r="GX98" s="82">
        <f t="shared" si="128"/>
        <v>1.2457630128213581E-19</v>
      </c>
      <c r="GY98" s="82">
        <f t="shared" si="128"/>
        <v>5.2471375794630931E-16</v>
      </c>
      <c r="GZ98" s="82">
        <f t="shared" si="128"/>
        <v>2.8970292665338688E-15</v>
      </c>
      <c r="HA98" s="82">
        <f t="shared" si="128"/>
        <v>2.506927434687434E-11</v>
      </c>
      <c r="HC98" s="82">
        <f t="shared" si="73"/>
        <v>0.39454631762331449</v>
      </c>
      <c r="HD98" s="82">
        <f t="shared" si="73"/>
        <v>0.64422386466308568</v>
      </c>
      <c r="HE98" s="82">
        <f t="shared" si="73"/>
        <v>0.41644092451970172</v>
      </c>
      <c r="HF98" s="82">
        <f t="shared" si="73"/>
        <v>0.15986857290602827</v>
      </c>
      <c r="HG98" s="82">
        <f t="shared" si="87"/>
        <v>9.7926043081850239E-2</v>
      </c>
      <c r="HH98" s="82">
        <f t="shared" si="87"/>
        <v>6.1570760205607082E-2</v>
      </c>
      <c r="HI98" s="82">
        <f t="shared" si="87"/>
        <v>3.5842070000317451E-2</v>
      </c>
      <c r="HJ98" s="82">
        <f t="shared" si="87"/>
        <v>3.7709268098703487E-2</v>
      </c>
      <c r="HK98" s="82">
        <f t="shared" si="87"/>
        <v>8.8839821403813635E-2</v>
      </c>
      <c r="HL98" s="82">
        <f t="shared" si="87"/>
        <v>0.27417901652450088</v>
      </c>
      <c r="HM98" s="82">
        <f t="shared" si="87"/>
        <v>0.3404753162644385</v>
      </c>
      <c r="HN98" s="82">
        <f t="shared" si="87"/>
        <v>0.60698901263240013</v>
      </c>
      <c r="HO98" s="82">
        <f t="shared" si="87"/>
        <v>0.61914508683710623</v>
      </c>
      <c r="HP98" s="82">
        <f t="shared" si="87"/>
        <v>0.44493371658736874</v>
      </c>
      <c r="HQ98" s="82">
        <f t="shared" si="87"/>
        <v>0.39163011769385525</v>
      </c>
      <c r="HS98" s="82">
        <f t="shared" si="129"/>
        <v>1.6480364883718091E-4</v>
      </c>
      <c r="HT98" s="82">
        <f t="shared" si="129"/>
        <v>4.6159305277367391E-7</v>
      </c>
      <c r="HU98" s="82">
        <f t="shared" si="129"/>
        <v>1.5832632346689247E-7</v>
      </c>
      <c r="HV98" s="82">
        <f t="shared" si="129"/>
        <v>3.2962119586715538E-8</v>
      </c>
      <c r="HW98" s="82">
        <f t="shared" si="129"/>
        <v>3.5368308107384527E-7</v>
      </c>
      <c r="HX98" s="82">
        <f t="shared" si="129"/>
        <v>7.7901133967226469E-8</v>
      </c>
      <c r="HY98" s="82">
        <f t="shared" si="129"/>
        <v>2.0691284138456815E-7</v>
      </c>
      <c r="HZ98" s="82">
        <f t="shared" si="129"/>
        <v>1.3509243578040726E-7</v>
      </c>
      <c r="IA98" s="82">
        <f t="shared" si="129"/>
        <v>9.9036259639263707E-8</v>
      </c>
      <c r="IB98" s="82">
        <f t="shared" si="129"/>
        <v>6.1312691809263356E-8</v>
      </c>
      <c r="IC98" s="82">
        <f t="shared" si="129"/>
        <v>8.6900710123783557E-9</v>
      </c>
      <c r="ID98" s="82">
        <f t="shared" si="129"/>
        <v>5.0585486112013465E-9</v>
      </c>
      <c r="IE98" s="82">
        <f t="shared" si="129"/>
        <v>1.6795317150879864E-9</v>
      </c>
      <c r="IF98" s="82">
        <f t="shared" si="129"/>
        <v>8.5119026723736758E-11</v>
      </c>
      <c r="IG98" s="82">
        <f t="shared" si="129"/>
        <v>3.2743147959557393E-10</v>
      </c>
      <c r="II98" s="82">
        <f t="shared" si="130"/>
        <v>1.1474750174347997E-38</v>
      </c>
      <c r="IJ98" s="82">
        <f t="shared" si="130"/>
        <v>1.5663506064601895E-52</v>
      </c>
      <c r="IK98" s="82">
        <f t="shared" si="130"/>
        <v>3.3989913624450829E-61</v>
      </c>
      <c r="IL98" s="82">
        <f t="shared" si="130"/>
        <v>1.1276304148100045E-69</v>
      </c>
      <c r="IM98" s="82">
        <f t="shared" si="130"/>
        <v>1.3275904363828767E-58</v>
      </c>
      <c r="IN98" s="82">
        <f t="shared" si="130"/>
        <v>1.8376436058571988E-64</v>
      </c>
      <c r="IO98" s="82">
        <f t="shared" si="130"/>
        <v>1.6654903917613166E-61</v>
      </c>
      <c r="IP98" s="82">
        <f t="shared" si="130"/>
        <v>2.1481822425524824E-63</v>
      </c>
      <c r="IQ98" s="82">
        <f t="shared" si="130"/>
        <v>4.5733521909650253E-63</v>
      </c>
      <c r="IR98" s="82">
        <f t="shared" si="130"/>
        <v>3.5512540800718758E-63</v>
      </c>
      <c r="IS98" s="82">
        <f t="shared" si="130"/>
        <v>6.5856433309068251E-70</v>
      </c>
      <c r="IT98" s="82">
        <f t="shared" si="130"/>
        <v>2.3516984579056348E-69</v>
      </c>
      <c r="IU98" s="82">
        <f t="shared" si="130"/>
        <v>1.8183276545904107E-70</v>
      </c>
      <c r="IV98" s="82">
        <f t="shared" si="130"/>
        <v>7.8341522693092048E-47</v>
      </c>
      <c r="IW98" s="82">
        <f t="shared" si="130"/>
        <v>3.727727453454923E-32</v>
      </c>
      <c r="IY98" s="82">
        <f t="shared" si="131"/>
        <v>0.39471112127215169</v>
      </c>
      <c r="IZ98" s="82">
        <f t="shared" si="131"/>
        <v>0.64422432625613846</v>
      </c>
      <c r="JA98" s="82">
        <f t="shared" si="131"/>
        <v>0.41644108284602516</v>
      </c>
      <c r="JB98" s="82">
        <f t="shared" si="131"/>
        <v>0.15986860586814786</v>
      </c>
      <c r="JC98" s="82">
        <f t="shared" si="131"/>
        <v>9.7926396764931312E-2</v>
      </c>
      <c r="JD98" s="82">
        <f t="shared" si="131"/>
        <v>6.1570838106741049E-2</v>
      </c>
      <c r="JE98" s="82">
        <f t="shared" si="131"/>
        <v>3.5842276913158833E-2</v>
      </c>
      <c r="JF98" s="82">
        <f t="shared" si="131"/>
        <v>3.7709403191139267E-2</v>
      </c>
      <c r="JG98" s="82">
        <f t="shared" si="131"/>
        <v>8.8839920440073272E-2</v>
      </c>
      <c r="JH98" s="82">
        <f t="shared" si="131"/>
        <v>0.2741790778371927</v>
      </c>
      <c r="JI98" s="82">
        <f t="shared" si="131"/>
        <v>0.3404753249545095</v>
      </c>
      <c r="JJ98" s="82">
        <f t="shared" si="131"/>
        <v>0.60698901769094871</v>
      </c>
      <c r="JK98" s="82">
        <f t="shared" si="131"/>
        <v>0.61914508851663852</v>
      </c>
      <c r="JL98" s="82">
        <f t="shared" si="131"/>
        <v>0.44493371667249065</v>
      </c>
      <c r="JM98" s="82">
        <f t="shared" si="131"/>
        <v>0.391630118046356</v>
      </c>
    </row>
    <row r="99" spans="2:273" x14ac:dyDescent="0.25">
      <c r="B99" s="2">
        <v>72</v>
      </c>
      <c r="C99" s="37">
        <v>0.45695400000000003</v>
      </c>
      <c r="D99" s="37">
        <v>0.59979800000000005</v>
      </c>
      <c r="E99" s="37">
        <v>0.46152900000000002</v>
      </c>
      <c r="F99" s="37">
        <v>0.40080199999999999</v>
      </c>
      <c r="G99" s="37">
        <v>0.38222099999999998</v>
      </c>
      <c r="H99" s="37">
        <v>0.38242599999999999</v>
      </c>
      <c r="I99" s="37">
        <v>0.37967400000000001</v>
      </c>
      <c r="J99" s="37">
        <v>0.38425700000000002</v>
      </c>
      <c r="K99" s="37">
        <v>0.38244600000000001</v>
      </c>
      <c r="L99" s="37">
        <v>0.410692</v>
      </c>
      <c r="M99" s="37">
        <v>0.42815900000000001</v>
      </c>
      <c r="N99" s="37">
        <v>0.56295700000000004</v>
      </c>
      <c r="O99" s="37">
        <v>0.65200499999999995</v>
      </c>
      <c r="P99" s="37">
        <v>0.63402899999999995</v>
      </c>
      <c r="Q99" s="37">
        <v>0.56827000000000005</v>
      </c>
      <c r="S99" s="4">
        <f t="shared" si="132"/>
        <v>0.46804746326025015</v>
      </c>
      <c r="T99" s="4">
        <f t="shared" si="132"/>
        <v>0.58269389828084739</v>
      </c>
      <c r="U99" s="4">
        <f t="shared" si="132"/>
        <v>0.46968080543513635</v>
      </c>
      <c r="V99" s="4">
        <f t="shared" si="132"/>
        <v>0.41291238898579563</v>
      </c>
      <c r="W99" s="4">
        <f t="shared" si="132"/>
        <v>0.39683637370113278</v>
      </c>
      <c r="X99" s="4">
        <f t="shared" si="132"/>
        <v>0.38853209419448326</v>
      </c>
      <c r="Y99" s="4">
        <f t="shared" si="132"/>
        <v>0.38697798337321937</v>
      </c>
      <c r="Z99" s="4">
        <f t="shared" si="132"/>
        <v>0.38730164661488764</v>
      </c>
      <c r="AA99" s="4">
        <f t="shared" si="132"/>
        <v>0.39266602558956587</v>
      </c>
      <c r="AB99" s="4">
        <f t="shared" si="132"/>
        <v>0.4221567853101883</v>
      </c>
      <c r="AC99" s="4">
        <f t="shared" si="132"/>
        <v>0.4358643797456157</v>
      </c>
      <c r="AD99" s="4">
        <f t="shared" si="132"/>
        <v>0.55073347612755352</v>
      </c>
      <c r="AE99" s="4">
        <f t="shared" si="132"/>
        <v>0.65766259731691812</v>
      </c>
      <c r="AF99" s="4">
        <f t="shared" si="132"/>
        <v>0.63454773124265884</v>
      </c>
      <c r="AG99" s="4">
        <f t="shared" si="132"/>
        <v>0.5662822877696988</v>
      </c>
      <c r="AI99" s="4">
        <f t="shared" si="133"/>
        <v>-1.1093463260250125E-2</v>
      </c>
      <c r="AJ99" s="4">
        <f t="shared" si="133"/>
        <v>1.7104101719152665E-2</v>
      </c>
      <c r="AK99" s="4">
        <f t="shared" si="133"/>
        <v>-8.1518054351363278E-3</v>
      </c>
      <c r="AL99" s="4">
        <f t="shared" si="133"/>
        <v>-1.2110388985795639E-2</v>
      </c>
      <c r="AM99" s="4">
        <f t="shared" si="133"/>
        <v>-1.4615373701132806E-2</v>
      </c>
      <c r="AN99" s="4">
        <f t="shared" si="133"/>
        <v>-6.1060941944832692E-3</v>
      </c>
      <c r="AO99" s="4">
        <f t="shared" si="133"/>
        <v>-7.3039833732193582E-3</v>
      </c>
      <c r="AP99" s="4">
        <f t="shared" si="133"/>
        <v>-3.044646614887625E-3</v>
      </c>
      <c r="AQ99" s="4">
        <f t="shared" si="133"/>
        <v>-1.0220025589565862E-2</v>
      </c>
      <c r="AR99" s="4">
        <f t="shared" si="133"/>
        <v>-1.1464785310188297E-2</v>
      </c>
      <c r="AS99" s="4">
        <f t="shared" si="133"/>
        <v>-7.7053797456156925E-3</v>
      </c>
      <c r="AT99" s="4">
        <f t="shared" si="133"/>
        <v>1.2223523872446518E-2</v>
      </c>
      <c r="AU99" s="4">
        <f t="shared" si="133"/>
        <v>-5.6575973169181726E-3</v>
      </c>
      <c r="AV99" s="4">
        <f t="shared" si="133"/>
        <v>-5.1873124265888748E-4</v>
      </c>
      <c r="AW99" s="4">
        <f t="shared" si="133"/>
        <v>1.9877122303012529E-3</v>
      </c>
      <c r="AY99" s="2">
        <f t="shared" si="125"/>
        <v>0.39600603990097533</v>
      </c>
      <c r="AZ99" s="2">
        <f t="shared" si="125"/>
        <v>0.39484271554934125</v>
      </c>
      <c r="BA99" s="2">
        <f t="shared" si="125"/>
        <v>0.39618090522309368</v>
      </c>
      <c r="BB99" s="2">
        <f t="shared" si="125"/>
        <v>0.39621050291741511</v>
      </c>
      <c r="BC99" s="2">
        <f t="shared" si="125"/>
        <v>0.38922316887984754</v>
      </c>
      <c r="BD99" s="2">
        <f t="shared" si="125"/>
        <v>0.38496044522276429</v>
      </c>
      <c r="BE99" s="2">
        <f t="shared" si="125"/>
        <v>0.38520339749148119</v>
      </c>
      <c r="BF99" s="2">
        <f t="shared" si="125"/>
        <v>0.38557993386024464</v>
      </c>
      <c r="BG99" s="2">
        <f t="shared" si="125"/>
        <v>0.38682082297298503</v>
      </c>
      <c r="BH99" s="2">
        <f t="shared" si="125"/>
        <v>0.38885094116425772</v>
      </c>
      <c r="BI99" s="2">
        <f t="shared" si="125"/>
        <v>0.39122840091955396</v>
      </c>
      <c r="BJ99" s="2">
        <f t="shared" si="125"/>
        <v>0.38989357893011489</v>
      </c>
      <c r="BK99" s="2">
        <f t="shared" si="125"/>
        <v>0.39285865379614315</v>
      </c>
      <c r="BL99" s="2">
        <f t="shared" si="125"/>
        <v>0.39515422452207905</v>
      </c>
      <c r="BM99" s="2">
        <f t="shared" si="125"/>
        <v>0.40166042411045833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>
        <f t="shared" si="126"/>
        <v>0.37967400000000001</v>
      </c>
      <c r="CL99" s="2">
        <f t="shared" si="126"/>
        <v>0.38425700000000002</v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>
        <f t="shared" si="116"/>
        <v>0.37967400000000001</v>
      </c>
      <c r="DB99" s="2">
        <f t="shared" si="117"/>
        <v>0.38425700000000002</v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0.44992137192118226</v>
      </c>
      <c r="DL99" s="2">
        <f t="shared" si="134"/>
        <v>0.45187563743842357</v>
      </c>
      <c r="DM99" s="2">
        <f t="shared" si="134"/>
        <v>0.46080791231527091</v>
      </c>
      <c r="DN99" s="2">
        <f t="shared" si="134"/>
        <v>0.454268218966219</v>
      </c>
      <c r="DO99" s="2">
        <f t="shared" si="134"/>
        <v>0.44349519950738919</v>
      </c>
      <c r="DP99" s="2">
        <f t="shared" si="134"/>
        <v>0.43765649014778324</v>
      </c>
      <c r="DQ99" s="2">
        <f t="shared" si="134"/>
        <v>0.44606394482758627</v>
      </c>
      <c r="DR99" s="2">
        <f t="shared" si="134"/>
        <v>0.44586741475713748</v>
      </c>
      <c r="DS99" s="2">
        <f t="shared" si="134"/>
        <v>0.44447789499443829</v>
      </c>
      <c r="DT99" s="2">
        <f t="shared" si="134"/>
        <v>0.44044242788283283</v>
      </c>
      <c r="DU99" s="2">
        <f t="shared" si="134"/>
        <v>0.44154249959677411</v>
      </c>
      <c r="DV99" s="2">
        <f t="shared" si="134"/>
        <v>0.43255013911290313</v>
      </c>
      <c r="DW99" s="2">
        <f t="shared" si="134"/>
        <v>0.43608673167155421</v>
      </c>
      <c r="DX99" s="2">
        <f t="shared" si="134"/>
        <v>0.43031639755469753</v>
      </c>
      <c r="DY99" s="2">
        <f t="shared" si="134"/>
        <v>0.4596853149509802</v>
      </c>
      <c r="EA99" s="2">
        <f t="shared" si="94"/>
        <v>0.39523242857142843</v>
      </c>
      <c r="EB99" s="2">
        <f t="shared" si="94"/>
        <v>0.39377475692107905</v>
      </c>
      <c r="EC99" s="2">
        <f t="shared" si="94"/>
        <v>0.39495882613702166</v>
      </c>
      <c r="ED99" s="2">
        <f t="shared" si="94"/>
        <v>0.39529547356853678</v>
      </c>
      <c r="EE99" s="2">
        <f t="shared" si="94"/>
        <v>0.38828217273156901</v>
      </c>
      <c r="EF99" s="2">
        <f t="shared" si="94"/>
        <v>0.38398623375149349</v>
      </c>
      <c r="EG99" s="2">
        <f t="shared" si="94"/>
        <v>0.38406009104477612</v>
      </c>
      <c r="EH99" s="2">
        <f t="shared" si="94"/>
        <v>0.38431372956989251</v>
      </c>
      <c r="EI99" s="2">
        <f t="shared" si="94"/>
        <v>0.38560542194029851</v>
      </c>
      <c r="EJ99" s="2">
        <f t="shared" si="94"/>
        <v>0.38771359205753597</v>
      </c>
      <c r="EK99" s="2">
        <f t="shared" si="94"/>
        <v>0.39007748885370069</v>
      </c>
      <c r="EL99" s="2">
        <f t="shared" si="94"/>
        <v>0.38891327765830347</v>
      </c>
      <c r="EM99" s="2">
        <f t="shared" si="135"/>
        <v>0.39176332163414762</v>
      </c>
      <c r="EN99" s="2">
        <f t="shared" si="135"/>
        <v>0.39381274135346123</v>
      </c>
      <c r="EO99" s="2">
        <f t="shared" si="135"/>
        <v>0.39872271210810822</v>
      </c>
      <c r="EQ99" s="2">
        <f t="shared" si="136"/>
        <v>0.38322542457542458</v>
      </c>
      <c r="ER99" s="2">
        <f t="shared" si="136"/>
        <v>0.39302740954469156</v>
      </c>
      <c r="ES99" s="2">
        <f t="shared" si="136"/>
        <v>0.39299594971428387</v>
      </c>
      <c r="ET99" s="2">
        <f t="shared" si="136"/>
        <v>0.39413724015211488</v>
      </c>
      <c r="EU99" s="2">
        <f t="shared" si="136"/>
        <v>0.387427873835681</v>
      </c>
      <c r="EV99" s="2">
        <f t="shared" si="136"/>
        <v>0.38533024353682621</v>
      </c>
      <c r="EW99" s="2">
        <f t="shared" si="136"/>
        <v>0.38399590736973221</v>
      </c>
      <c r="EX99" s="2">
        <f t="shared" si="136"/>
        <v>0.38449394004967341</v>
      </c>
      <c r="EY99" s="2">
        <f t="shared" si="136"/>
        <v>0.38621682937755075</v>
      </c>
      <c r="EZ99" s="2">
        <f t="shared" si="136"/>
        <v>0.38886757401267447</v>
      </c>
      <c r="FA99" s="2">
        <f t="shared" si="136"/>
        <v>0.3920015588319597</v>
      </c>
      <c r="FB99" s="2">
        <f t="shared" si="136"/>
        <v>0.39091259528245925</v>
      </c>
      <c r="FC99" s="2">
        <f t="shared" si="136"/>
        <v>0.39293697168490088</v>
      </c>
      <c r="FD99" s="2">
        <f t="shared" si="136"/>
        <v>0.39328207398942122</v>
      </c>
      <c r="FE99" s="2">
        <f t="shared" si="136"/>
        <v>0.40457688597170877</v>
      </c>
      <c r="FG99" s="2">
        <f t="shared" si="137"/>
        <v>0.98217187723703347</v>
      </c>
      <c r="FH99" s="2">
        <f t="shared" si="137"/>
        <v>0.98155403935793262</v>
      </c>
      <c r="FI99" s="2">
        <f t="shared" si="137"/>
        <v>0.98129903263465534</v>
      </c>
      <c r="FJ99" s="2">
        <f t="shared" si="137"/>
        <v>0.98436535187735552</v>
      </c>
      <c r="FK99" s="2">
        <f t="shared" si="137"/>
        <v>0.98285914332264834</v>
      </c>
      <c r="FL99" s="2">
        <f t="shared" si="137"/>
        <v>0.98198861459849895</v>
      </c>
      <c r="FM99" s="2">
        <f t="shared" si="137"/>
        <v>0.98155439336474726</v>
      </c>
      <c r="FN99" s="2">
        <f t="shared" si="137"/>
        <v>0.97944859126548123</v>
      </c>
      <c r="FO99" s="2">
        <f t="shared" si="137"/>
        <v>0.97942439573084361</v>
      </c>
      <c r="FP99" s="2">
        <f t="shared" si="137"/>
        <v>0.97855060313038333</v>
      </c>
      <c r="FQ99" s="2">
        <f t="shared" si="137"/>
        <v>0.97781064202454715</v>
      </c>
      <c r="FR99" s="2">
        <f t="shared" si="137"/>
        <v>0.97771686970863525</v>
      </c>
      <c r="FS99" s="2">
        <f t="shared" si="137"/>
        <v>0.97537434397347456</v>
      </c>
      <c r="FT99" s="2">
        <f t="shared" si="137"/>
        <v>0.9632188421039023</v>
      </c>
      <c r="FU99" s="2">
        <f t="shared" si="137"/>
        <v>0.9519926080661375</v>
      </c>
      <c r="FW99" s="2">
        <f t="shared" si="127"/>
        <v>1.6772699195938552E-2</v>
      </c>
      <c r="FX99" s="2">
        <f t="shared" si="127"/>
        <v>5.0417344721557494E-3</v>
      </c>
      <c r="FY99" s="2">
        <f t="shared" si="127"/>
        <v>4.7697987895411265E-3</v>
      </c>
      <c r="FZ99" s="2">
        <f t="shared" si="127"/>
        <v>6.0339946522280632E-3</v>
      </c>
      <c r="GA99" s="2">
        <f t="shared" si="127"/>
        <v>6.3238176176956852E-3</v>
      </c>
      <c r="GB99" s="2">
        <f t="shared" si="127"/>
        <v>5.6069522722854721E-3</v>
      </c>
      <c r="GC99" s="2">
        <f t="shared" si="127"/>
        <v>6.111367759512658E-3</v>
      </c>
      <c r="GD99" s="2">
        <f t="shared" si="127"/>
        <v>6.5997657548527173E-3</v>
      </c>
      <c r="GE99" s="2">
        <f t="shared" si="127"/>
        <v>6.647489922985814E-3</v>
      </c>
      <c r="GF99" s="2">
        <f t="shared" si="127"/>
        <v>5.5004158460043567E-3</v>
      </c>
      <c r="GG99" s="2">
        <f t="shared" si="127"/>
        <v>4.6445916030644725E-3</v>
      </c>
      <c r="GH99" s="2">
        <f t="shared" si="127"/>
        <v>3.9690554499274399E-3</v>
      </c>
      <c r="GI99" s="2">
        <f t="shared" si="127"/>
        <v>3.2710879100999531E-3</v>
      </c>
      <c r="GJ99" s="2">
        <f t="shared" si="127"/>
        <v>2.1926615117861237E-3</v>
      </c>
      <c r="GK99" s="2">
        <f t="shared" si="127"/>
        <v>1.8886412705825168E-3</v>
      </c>
      <c r="GM99" s="82">
        <f t="shared" si="128"/>
        <v>4.8975661145332283E-25</v>
      </c>
      <c r="GN99" s="82">
        <f t="shared" si="128"/>
        <v>1.4456207483115861E-26</v>
      </c>
      <c r="GO99" s="82">
        <f t="shared" si="128"/>
        <v>5.3103525578988521E-28</v>
      </c>
      <c r="GP99" s="82">
        <f t="shared" si="128"/>
        <v>1.02677557862762E-30</v>
      </c>
      <c r="GQ99" s="82">
        <f t="shared" si="128"/>
        <v>7.0334544636184433E-32</v>
      </c>
      <c r="GR99" s="82">
        <f t="shared" si="128"/>
        <v>4.9389490783746213E-25</v>
      </c>
      <c r="GS99" s="82">
        <f t="shared" si="128"/>
        <v>1.2194563984722693E-25</v>
      </c>
      <c r="GT99" s="82">
        <f t="shared" si="128"/>
        <v>4.3836329461677424E-26</v>
      </c>
      <c r="GU99" s="82">
        <f t="shared" si="128"/>
        <v>1.5325920521717152E-27</v>
      </c>
      <c r="GV99" s="82">
        <f t="shared" si="128"/>
        <v>2.5763011541567906E-24</v>
      </c>
      <c r="GW99" s="82">
        <f t="shared" si="128"/>
        <v>2.2586043267690241E-25</v>
      </c>
      <c r="GX99" s="82">
        <f t="shared" si="128"/>
        <v>1.4960409814980939E-21</v>
      </c>
      <c r="GY99" s="82">
        <f t="shared" si="128"/>
        <v>1.0945441858461011E-17</v>
      </c>
      <c r="GZ99" s="82">
        <f t="shared" si="128"/>
        <v>5.4328229339337452E-17</v>
      </c>
      <c r="HA99" s="82">
        <f t="shared" si="128"/>
        <v>1.3883514952869728E-12</v>
      </c>
      <c r="HC99" s="82">
        <f t="shared" si="73"/>
        <v>0.28089363122828959</v>
      </c>
      <c r="HD99" s="82">
        <f t="shared" si="73"/>
        <v>0.53174576365005144</v>
      </c>
      <c r="HE99" s="82">
        <f t="shared" si="73"/>
        <v>0.24840427126963666</v>
      </c>
      <c r="HF99" s="82">
        <f t="shared" si="73"/>
        <v>7.6248383680007525E-2</v>
      </c>
      <c r="HG99" s="82">
        <f t="shared" si="87"/>
        <v>3.4536819698657732E-2</v>
      </c>
      <c r="HH99" s="82">
        <f t="shared" si="87"/>
        <v>1.7719081178771391E-2</v>
      </c>
      <c r="HI99" s="82">
        <f t="shared" si="87"/>
        <v>9.4159295187104582E-3</v>
      </c>
      <c r="HJ99" s="82">
        <f t="shared" si="87"/>
        <v>9.3052057995625069E-3</v>
      </c>
      <c r="HK99" s="82">
        <f t="shared" si="87"/>
        <v>2.8296839734931519E-2</v>
      </c>
      <c r="HL99" s="82">
        <f t="shared" si="87"/>
        <v>0.13117036677626853</v>
      </c>
      <c r="HM99" s="82">
        <f t="shared" si="87"/>
        <v>0.1684808213288925</v>
      </c>
      <c r="HN99" s="82">
        <f t="shared" si="87"/>
        <v>0.47956296956112021</v>
      </c>
      <c r="HO99" s="82">
        <f t="shared" si="87"/>
        <v>0.64717768913806983</v>
      </c>
      <c r="HP99" s="82">
        <f t="shared" si="87"/>
        <v>0.53525587737125435</v>
      </c>
      <c r="HQ99" s="82">
        <f t="shared" si="87"/>
        <v>0.49302141494589163</v>
      </c>
      <c r="HS99" s="82">
        <f t="shared" si="129"/>
        <v>3.0907923242511033E-4</v>
      </c>
      <c r="HT99" s="82">
        <f t="shared" si="129"/>
        <v>9.7671911277604818E-7</v>
      </c>
      <c r="HU99" s="82">
        <f t="shared" si="129"/>
        <v>3.6389053498672963E-7</v>
      </c>
      <c r="HV99" s="82">
        <f t="shared" si="129"/>
        <v>8.7496565007400583E-8</v>
      </c>
      <c r="HW99" s="82">
        <f t="shared" si="129"/>
        <v>8.1508833058372E-7</v>
      </c>
      <c r="HX99" s="82">
        <f t="shared" si="129"/>
        <v>1.9181454455362821E-7</v>
      </c>
      <c r="HY99" s="82">
        <f t="shared" si="129"/>
        <v>4.919063438552545E-7</v>
      </c>
      <c r="HZ99" s="82">
        <f t="shared" si="129"/>
        <v>3.3406659410749653E-7</v>
      </c>
      <c r="IA99" s="82">
        <f t="shared" si="129"/>
        <v>2.4690649937215354E-7</v>
      </c>
      <c r="IB99" s="82">
        <f t="shared" si="129"/>
        <v>1.5012771410227523E-7</v>
      </c>
      <c r="IC99" s="82">
        <f t="shared" si="129"/>
        <v>2.2889191865909495E-8</v>
      </c>
      <c r="ID99" s="82">
        <f t="shared" si="129"/>
        <v>1.3106686340624318E-8</v>
      </c>
      <c r="IE99" s="82">
        <f t="shared" si="129"/>
        <v>4.3675967377449589E-9</v>
      </c>
      <c r="IF99" s="82">
        <f t="shared" si="129"/>
        <v>2.3788549958831738E-10</v>
      </c>
      <c r="IG99" s="82">
        <f t="shared" si="129"/>
        <v>8.473971143896907E-10</v>
      </c>
      <c r="II99" s="82">
        <f t="shared" si="130"/>
        <v>4.7462326059530637E-37</v>
      </c>
      <c r="IJ99" s="82">
        <f t="shared" si="130"/>
        <v>8.2847490658989092E-51</v>
      </c>
      <c r="IK99" s="82">
        <f t="shared" si="130"/>
        <v>3.3677729621430228E-59</v>
      </c>
      <c r="IL99" s="82">
        <f t="shared" si="130"/>
        <v>2.7230654282425397E-67</v>
      </c>
      <c r="IM99" s="82">
        <f t="shared" si="130"/>
        <v>1.3691465891400381E-56</v>
      </c>
      <c r="IN99" s="82">
        <f t="shared" si="130"/>
        <v>2.7168973257250758E-62</v>
      </c>
      <c r="IO99" s="82">
        <f t="shared" si="130"/>
        <v>2.1062469689863175E-59</v>
      </c>
      <c r="IP99" s="82">
        <f t="shared" si="130"/>
        <v>3.4112345096246049E-61</v>
      </c>
      <c r="IQ99" s="82">
        <f t="shared" si="130"/>
        <v>7.119838062218873E-61</v>
      </c>
      <c r="IR99" s="82">
        <f t="shared" si="130"/>
        <v>4.6569739323054986E-61</v>
      </c>
      <c r="IS99" s="82">
        <f t="shared" si="130"/>
        <v>1.2457029673692966E-67</v>
      </c>
      <c r="IT99" s="82">
        <f t="shared" si="130"/>
        <v>3.6882541903846501E-67</v>
      </c>
      <c r="IU99" s="82">
        <f t="shared" si="130"/>
        <v>2.6134440704160223E-68</v>
      </c>
      <c r="IV99" s="82">
        <f t="shared" si="130"/>
        <v>1.660917192583386E-45</v>
      </c>
      <c r="IW99" s="82">
        <f t="shared" si="130"/>
        <v>2.8012648329075657E-31</v>
      </c>
      <c r="IY99" s="82">
        <f t="shared" si="131"/>
        <v>0.28120271046071471</v>
      </c>
      <c r="IZ99" s="82">
        <f t="shared" si="131"/>
        <v>0.53174674036916425</v>
      </c>
      <c r="JA99" s="82">
        <f t="shared" si="131"/>
        <v>0.24840463516017164</v>
      </c>
      <c r="JB99" s="82">
        <f t="shared" si="131"/>
        <v>7.6248471176572533E-2</v>
      </c>
      <c r="JC99" s="82">
        <f t="shared" si="131"/>
        <v>3.4537634786988319E-2</v>
      </c>
      <c r="JD99" s="82">
        <f t="shared" si="131"/>
        <v>1.7719272993315945E-2</v>
      </c>
      <c r="JE99" s="82">
        <f t="shared" si="131"/>
        <v>9.4164214250543141E-3</v>
      </c>
      <c r="JF99" s="82">
        <f t="shared" si="131"/>
        <v>9.305539866156615E-3</v>
      </c>
      <c r="JG99" s="82">
        <f t="shared" si="131"/>
        <v>2.829708664143089E-2</v>
      </c>
      <c r="JH99" s="82">
        <f t="shared" si="131"/>
        <v>0.13117051690398263</v>
      </c>
      <c r="JI99" s="82">
        <f t="shared" si="131"/>
        <v>0.16848084421808437</v>
      </c>
      <c r="JJ99" s="82">
        <f t="shared" si="131"/>
        <v>0.47956298266780656</v>
      </c>
      <c r="JK99" s="82">
        <f t="shared" si="131"/>
        <v>0.64717769350566656</v>
      </c>
      <c r="JL99" s="82">
        <f t="shared" si="131"/>
        <v>0.53525587760913984</v>
      </c>
      <c r="JM99" s="82">
        <f t="shared" si="131"/>
        <v>0.49302141579467706</v>
      </c>
    </row>
    <row r="100" spans="2:273" x14ac:dyDescent="0.25">
      <c r="B100" s="2">
        <v>73</v>
      </c>
      <c r="C100" s="37">
        <v>0.41073900000000002</v>
      </c>
      <c r="D100" s="37">
        <v>0.51717400000000002</v>
      </c>
      <c r="E100" s="37">
        <v>0.40943800000000002</v>
      </c>
      <c r="F100" s="37">
        <v>0.39145099999999999</v>
      </c>
      <c r="G100" s="37">
        <v>0.38844099999999998</v>
      </c>
      <c r="H100" s="37">
        <v>0.38225999999999999</v>
      </c>
      <c r="I100" s="37">
        <v>0.38259300000000002</v>
      </c>
      <c r="J100" s="37">
        <v>0.384772</v>
      </c>
      <c r="K100" s="37">
        <v>0.38076900000000002</v>
      </c>
      <c r="L100" s="37">
        <v>0.39089600000000002</v>
      </c>
      <c r="M100" s="37">
        <v>0.39546300000000001</v>
      </c>
      <c r="N100" s="37">
        <v>0.48411700000000002</v>
      </c>
      <c r="O100" s="37">
        <v>0.62139200000000006</v>
      </c>
      <c r="P100" s="37">
        <v>0.63383500000000004</v>
      </c>
      <c r="Q100" s="37">
        <v>0.57526200000000005</v>
      </c>
      <c r="S100" s="4">
        <f t="shared" si="132"/>
        <v>0.43482603986594442</v>
      </c>
      <c r="T100" s="4">
        <f t="shared" si="132"/>
        <v>0.50985117447426365</v>
      </c>
      <c r="U100" s="4">
        <f t="shared" si="132"/>
        <v>0.42609315108580437</v>
      </c>
      <c r="V100" s="4">
        <f t="shared" si="132"/>
        <v>0.40117588025078055</v>
      </c>
      <c r="W100" s="4">
        <f t="shared" si="132"/>
        <v>0.3904634031102977</v>
      </c>
      <c r="X100" s="4">
        <f t="shared" si="132"/>
        <v>0.38520174250222156</v>
      </c>
      <c r="Y100" s="4">
        <f t="shared" si="132"/>
        <v>0.38500103301379124</v>
      </c>
      <c r="Z100" s="4">
        <f t="shared" si="132"/>
        <v>0.38531922409911717</v>
      </c>
      <c r="AA100" s="4">
        <f t="shared" si="132"/>
        <v>0.38749237883838344</v>
      </c>
      <c r="AB100" s="4">
        <f t="shared" si="132"/>
        <v>0.3989674555544081</v>
      </c>
      <c r="AC100" s="4">
        <f t="shared" si="132"/>
        <v>0.40494475306920302</v>
      </c>
      <c r="AD100" s="4">
        <f t="shared" si="132"/>
        <v>0.48183751523713042</v>
      </c>
      <c r="AE100" s="4">
        <f t="shared" si="132"/>
        <v>0.61627238512362892</v>
      </c>
      <c r="AF100" s="4">
        <f t="shared" si="132"/>
        <v>0.63910487034035102</v>
      </c>
      <c r="AG100" s="4">
        <f t="shared" si="132"/>
        <v>0.57641724499034097</v>
      </c>
      <c r="AI100" s="4">
        <f t="shared" si="133"/>
        <v>-2.4087039865944404E-2</v>
      </c>
      <c r="AJ100" s="4">
        <f t="shared" si="133"/>
        <v>7.3228255257363761E-3</v>
      </c>
      <c r="AK100" s="4">
        <f t="shared" si="133"/>
        <v>-1.6655151085804343E-2</v>
      </c>
      <c r="AL100" s="4">
        <f t="shared" si="133"/>
        <v>-9.7248802507805543E-3</v>
      </c>
      <c r="AM100" s="4">
        <f t="shared" si="133"/>
        <v>-2.0224031102977214E-3</v>
      </c>
      <c r="AN100" s="4">
        <f t="shared" si="133"/>
        <v>-2.9417425022215671E-3</v>
      </c>
      <c r="AO100" s="4">
        <f t="shared" si="133"/>
        <v>-2.408033013791222E-3</v>
      </c>
      <c r="AP100" s="4">
        <f t="shared" si="133"/>
        <v>-5.4722409911717174E-4</v>
      </c>
      <c r="AQ100" s="4">
        <f t="shared" si="133"/>
        <v>-6.7233788383834203E-3</v>
      </c>
      <c r="AR100" s="4">
        <f t="shared" si="133"/>
        <v>-8.0714555544080802E-3</v>
      </c>
      <c r="AS100" s="4">
        <f t="shared" si="133"/>
        <v>-9.4817530692030139E-3</v>
      </c>
      <c r="AT100" s="4">
        <f t="shared" si="133"/>
        <v>2.2794847628695991E-3</v>
      </c>
      <c r="AU100" s="4">
        <f t="shared" si="133"/>
        <v>5.1196148763711369E-3</v>
      </c>
      <c r="AV100" s="4">
        <f t="shared" si="133"/>
        <v>-5.2698703403509795E-3</v>
      </c>
      <c r="AW100" s="4">
        <f t="shared" si="133"/>
        <v>-1.1552449903409201E-3</v>
      </c>
      <c r="AY100" s="2">
        <f t="shared" si="125"/>
        <v>0.39517147711864548</v>
      </c>
      <c r="AZ100" s="2">
        <f t="shared" si="125"/>
        <v>0.39426031915712206</v>
      </c>
      <c r="BA100" s="2">
        <f t="shared" si="125"/>
        <v>0.39552542472541002</v>
      </c>
      <c r="BB100" s="2">
        <f t="shared" si="125"/>
        <v>0.39560977876465347</v>
      </c>
      <c r="BC100" s="2">
        <f t="shared" si="125"/>
        <v>0.38869463783071134</v>
      </c>
      <c r="BD100" s="2">
        <f t="shared" si="125"/>
        <v>0.38455544303034878</v>
      </c>
      <c r="BE100" s="2">
        <f t="shared" si="125"/>
        <v>0.3847051604612815</v>
      </c>
      <c r="BF100" s="2">
        <f t="shared" si="125"/>
        <v>0.38505855210004186</v>
      </c>
      <c r="BG100" s="2">
        <f t="shared" si="125"/>
        <v>0.3863187952807613</v>
      </c>
      <c r="BH100" s="2">
        <f t="shared" si="125"/>
        <v>0.38837026808172476</v>
      </c>
      <c r="BI100" s="2">
        <f t="shared" si="125"/>
        <v>0.39073049227605094</v>
      </c>
      <c r="BJ100" s="2">
        <f t="shared" si="125"/>
        <v>0.38943135989657313</v>
      </c>
      <c r="BK100" s="2">
        <f t="shared" si="125"/>
        <v>0.39231266082063199</v>
      </c>
      <c r="BL100" s="2">
        <f t="shared" si="125"/>
        <v>0.39453216617055326</v>
      </c>
      <c r="BM100" s="2">
        <f t="shared" si="125"/>
        <v>0.40121589903069871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>
        <f t="shared" si="126"/>
        <v>0.38844099999999998</v>
      </c>
      <c r="CJ100" s="2">
        <f t="shared" si="126"/>
        <v>0.38225999999999999</v>
      </c>
      <c r="CK100" s="2">
        <f t="shared" si="126"/>
        <v>0.38259300000000002</v>
      </c>
      <c r="CL100" s="2">
        <f t="shared" si="126"/>
        <v>0.384772</v>
      </c>
      <c r="CM100" s="2">
        <f t="shared" si="126"/>
        <v>0.38076900000000002</v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>
        <f t="shared" si="114"/>
        <v>0.38844099999999998</v>
      </c>
      <c r="CZ100" s="2">
        <f t="shared" si="115"/>
        <v>0.38225999999999999</v>
      </c>
      <c r="DA100" s="2">
        <f t="shared" si="116"/>
        <v>0.38259300000000002</v>
      </c>
      <c r="DB100" s="2">
        <f t="shared" si="117"/>
        <v>0.384772</v>
      </c>
      <c r="DC100" s="2">
        <f t="shared" si="118"/>
        <v>0.38076900000000002</v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0.45037984592227698</v>
      </c>
      <c r="DL100" s="2">
        <f t="shared" si="134"/>
        <v>0.45232619064039403</v>
      </c>
      <c r="DM100" s="2">
        <f t="shared" si="134"/>
        <v>0.46139045123152705</v>
      </c>
      <c r="DN100" s="2">
        <f t="shared" si="134"/>
        <v>0.45472159869759871</v>
      </c>
      <c r="DO100" s="2">
        <f t="shared" si="134"/>
        <v>0.44389868582375486</v>
      </c>
      <c r="DP100" s="2">
        <f t="shared" si="134"/>
        <v>0.43803053393541325</v>
      </c>
      <c r="DQ100" s="2">
        <f t="shared" si="134"/>
        <v>0.44659314482758627</v>
      </c>
      <c r="DR100" s="2">
        <f t="shared" si="134"/>
        <v>0.44639641965146448</v>
      </c>
      <c r="DS100" s="2">
        <f t="shared" si="134"/>
        <v>0.44501223403781981</v>
      </c>
      <c r="DT100" s="2">
        <f t="shared" si="134"/>
        <v>0.44089409039673716</v>
      </c>
      <c r="DU100" s="2">
        <f t="shared" si="134"/>
        <v>0.44195377661290314</v>
      </c>
      <c r="DV100" s="2">
        <f t="shared" si="134"/>
        <v>0.43282887499999989</v>
      </c>
      <c r="DW100" s="2">
        <f t="shared" si="134"/>
        <v>0.43639084915689147</v>
      </c>
      <c r="DX100" s="2">
        <f t="shared" si="134"/>
        <v>0.43046949047619043</v>
      </c>
      <c r="DY100" s="2">
        <f t="shared" si="134"/>
        <v>0.4603637190285203</v>
      </c>
      <c r="EA100" s="2">
        <f t="shared" si="94"/>
        <v>0.39447460714285698</v>
      </c>
      <c r="EB100" s="2">
        <f t="shared" si="94"/>
        <v>0.39326913381736617</v>
      </c>
      <c r="EC100" s="2">
        <f t="shared" si="94"/>
        <v>0.39439056949781548</v>
      </c>
      <c r="ED100" s="2">
        <f t="shared" si="94"/>
        <v>0.39476089496818972</v>
      </c>
      <c r="EE100" s="2">
        <f t="shared" si="94"/>
        <v>0.38782226668241965</v>
      </c>
      <c r="EF100" s="2">
        <f t="shared" si="94"/>
        <v>0.38365305320589416</v>
      </c>
      <c r="EG100" s="2">
        <f t="shared" si="94"/>
        <v>0.38364490205223883</v>
      </c>
      <c r="EH100" s="2">
        <f t="shared" si="94"/>
        <v>0.3838835389784947</v>
      </c>
      <c r="EI100" s="2">
        <f t="shared" si="94"/>
        <v>0.3851900208955224</v>
      </c>
      <c r="EJ100" s="2">
        <f t="shared" si="94"/>
        <v>0.38731359168230139</v>
      </c>
      <c r="EK100" s="2">
        <f t="shared" si="94"/>
        <v>0.38966089499012724</v>
      </c>
      <c r="EL100" s="2">
        <f t="shared" si="94"/>
        <v>0.38852086917562723</v>
      </c>
      <c r="EM100" s="2">
        <f t="shared" si="135"/>
        <v>0.39129361077180846</v>
      </c>
      <c r="EN100" s="2">
        <f t="shared" si="135"/>
        <v>0.39328192508917958</v>
      </c>
      <c r="EO100" s="2">
        <f t="shared" si="135"/>
        <v>0.39848366875675684</v>
      </c>
      <c r="EQ100" s="2">
        <f t="shared" si="136"/>
        <v>0.38284430669330671</v>
      </c>
      <c r="ER100" s="2">
        <f t="shared" si="136"/>
        <v>0.39255576302809353</v>
      </c>
      <c r="ES100" s="2">
        <f t="shared" si="136"/>
        <v>0.39252667191963042</v>
      </c>
      <c r="ET100" s="2">
        <f t="shared" si="136"/>
        <v>0.39366115739159252</v>
      </c>
      <c r="EU100" s="2">
        <f t="shared" si="136"/>
        <v>0.38701763591192967</v>
      </c>
      <c r="EV100" s="2">
        <f t="shared" si="136"/>
        <v>0.38491205010580803</v>
      </c>
      <c r="EW100" s="2">
        <f t="shared" si="136"/>
        <v>0.3835828208843679</v>
      </c>
      <c r="EX100" s="2">
        <f t="shared" si="136"/>
        <v>0.38405014514721142</v>
      </c>
      <c r="EY100" s="2">
        <f t="shared" si="136"/>
        <v>0.38576168780636927</v>
      </c>
      <c r="EZ100" s="2">
        <f t="shared" si="136"/>
        <v>0.38839993324380911</v>
      </c>
      <c r="FA100" s="2">
        <f t="shared" si="136"/>
        <v>0.39148382216028044</v>
      </c>
      <c r="FB100" s="2">
        <f t="shared" si="136"/>
        <v>0.39042285793480436</v>
      </c>
      <c r="FC100" s="2">
        <f t="shared" si="136"/>
        <v>0.39241419011486689</v>
      </c>
      <c r="FD100" s="2">
        <f t="shared" si="136"/>
        <v>0.39275806849702555</v>
      </c>
      <c r="FE100" s="2">
        <f t="shared" si="136"/>
        <v>0.4040025929603967</v>
      </c>
      <c r="FG100" s="2">
        <f t="shared" si="137"/>
        <v>0.98371501283577356</v>
      </c>
      <c r="FH100" s="2">
        <f t="shared" si="137"/>
        <v>0.98314973522094207</v>
      </c>
      <c r="FI100" s="2">
        <f t="shared" si="137"/>
        <v>0.98291640429994054</v>
      </c>
      <c r="FJ100" s="2">
        <f t="shared" si="137"/>
        <v>0.98572138864877623</v>
      </c>
      <c r="FK100" s="2">
        <f t="shared" si="137"/>
        <v>0.98434373999289537</v>
      </c>
      <c r="FL100" s="2">
        <f t="shared" si="137"/>
        <v>0.98354734700759028</v>
      </c>
      <c r="FM100" s="2">
        <f t="shared" si="137"/>
        <v>0.9831500591295671</v>
      </c>
      <c r="FN100" s="2">
        <f t="shared" si="137"/>
        <v>0.98122293788604564</v>
      </c>
      <c r="FO100" s="2">
        <f t="shared" si="137"/>
        <v>0.98120079122588233</v>
      </c>
      <c r="FP100" s="2">
        <f t="shared" si="137"/>
        <v>0.98040092794582157</v>
      </c>
      <c r="FQ100" s="2">
        <f t="shared" si="137"/>
        <v>0.97972347665783999</v>
      </c>
      <c r="FR100" s="2">
        <f t="shared" si="137"/>
        <v>0.97963761965117513</v>
      </c>
      <c r="FS100" s="2">
        <f t="shared" si="137"/>
        <v>0.9774923654419766</v>
      </c>
      <c r="FT100" s="2">
        <f t="shared" si="137"/>
        <v>0.96634627029504916</v>
      </c>
      <c r="FU100" s="2">
        <f t="shared" si="137"/>
        <v>0.95603100744125369</v>
      </c>
      <c r="FW100" s="2">
        <f t="shared" si="127"/>
        <v>1.8361186890542551E-2</v>
      </c>
      <c r="FX100" s="2">
        <f t="shared" si="127"/>
        <v>5.5254642372527833E-3</v>
      </c>
      <c r="FY100" s="2">
        <f t="shared" si="127"/>
        <v>5.2275747391023666E-3</v>
      </c>
      <c r="FZ100" s="2">
        <f t="shared" si="127"/>
        <v>6.6122942318695968E-3</v>
      </c>
      <c r="GA100" s="2">
        <f t="shared" si="127"/>
        <v>6.9297002511900631E-3</v>
      </c>
      <c r="GB100" s="2">
        <f t="shared" si="127"/>
        <v>6.1445770127913617E-3</v>
      </c>
      <c r="GC100" s="2">
        <f t="shared" si="127"/>
        <v>6.6970328343590622E-3</v>
      </c>
      <c r="GD100" s="2">
        <f t="shared" si="127"/>
        <v>7.2318944604132579E-3</v>
      </c>
      <c r="GE100" s="2">
        <f t="shared" si="127"/>
        <v>7.2841561546854198E-3</v>
      </c>
      <c r="GF100" s="2">
        <f t="shared" si="127"/>
        <v>6.0278872247519861E-3</v>
      </c>
      <c r="GG100" s="2">
        <f t="shared" si="127"/>
        <v>5.0904123996906685E-3</v>
      </c>
      <c r="GH100" s="2">
        <f t="shared" si="127"/>
        <v>4.350316904977768E-3</v>
      </c>
      <c r="GI100" s="2">
        <f t="shared" si="127"/>
        <v>3.5855450137423617E-3</v>
      </c>
      <c r="GJ100" s="2">
        <f t="shared" si="127"/>
        <v>2.403697051440903E-3</v>
      </c>
      <c r="GK100" s="2">
        <f t="shared" si="127"/>
        <v>2.0704767063728325E-3</v>
      </c>
      <c r="GM100" s="82">
        <f t="shared" si="128"/>
        <v>3.6435556782981209E-27</v>
      </c>
      <c r="GN100" s="82">
        <f t="shared" si="128"/>
        <v>5.1898440469161883E-29</v>
      </c>
      <c r="GO100" s="82">
        <f t="shared" si="128"/>
        <v>1.9788664059955822E-30</v>
      </c>
      <c r="GP100" s="82">
        <f t="shared" si="128"/>
        <v>3.2717885071262959E-33</v>
      </c>
      <c r="GQ100" s="82">
        <f t="shared" si="128"/>
        <v>1.8845112509277143E-34</v>
      </c>
      <c r="GR100" s="82">
        <f t="shared" si="128"/>
        <v>5.1465783984379804E-27</v>
      </c>
      <c r="GS100" s="82">
        <f t="shared" si="128"/>
        <v>1.1071929517134127E-27</v>
      </c>
      <c r="GT100" s="82">
        <f t="shared" si="128"/>
        <v>3.567087998588582E-28</v>
      </c>
      <c r="GU100" s="82">
        <f t="shared" si="128"/>
        <v>7.812357147126249E-30</v>
      </c>
      <c r="GV100" s="82">
        <f t="shared" si="128"/>
        <v>2.0353060272735158E-26</v>
      </c>
      <c r="GW100" s="82">
        <f t="shared" si="128"/>
        <v>1.3475796253345504E-27</v>
      </c>
      <c r="GX100" s="82">
        <f t="shared" si="128"/>
        <v>1.4420374492466893E-23</v>
      </c>
      <c r="GY100" s="82">
        <f t="shared" si="128"/>
        <v>1.8530037628702019E-19</v>
      </c>
      <c r="GZ100" s="82">
        <f t="shared" si="128"/>
        <v>8.0910060316058698E-19</v>
      </c>
      <c r="HA100" s="82">
        <f t="shared" si="128"/>
        <v>6.5017174101516024E-14</v>
      </c>
      <c r="HC100" s="82">
        <f t="shared" si="73"/>
        <v>0.17803181171629548</v>
      </c>
      <c r="HD100" s="82">
        <f t="shared" si="73"/>
        <v>0.36502806196884241</v>
      </c>
      <c r="HE100" s="82">
        <f t="shared" si="73"/>
        <v>0.11784584073661811</v>
      </c>
      <c r="HF100" s="82">
        <f t="shared" si="73"/>
        <v>3.0314548636404134E-2</v>
      </c>
      <c r="HG100" s="82">
        <f t="shared" si="87"/>
        <v>9.4129208113940856E-3</v>
      </c>
      <c r="HH100" s="82">
        <f t="shared" si="87"/>
        <v>3.7952828104213764E-3</v>
      </c>
      <c r="HI100" s="82">
        <f t="shared" ref="HI100:HQ128" si="138" xml:space="preserve"> _xlfn.NORM.DIST($B100, I$8, ABS(I$12), TRUE) * _xlfn.NORM.DIST(($B100 - I$8)*I$16, 0, ABS(I$12), TRUE) * 2</f>
        <v>1.8669345700401091E-3</v>
      </c>
      <c r="HJ100" s="82">
        <f t="shared" si="138"/>
        <v>1.6832133395422461E-3</v>
      </c>
      <c r="HK100" s="82">
        <f t="shared" si="138"/>
        <v>6.72868541540678E-3</v>
      </c>
      <c r="HL100" s="82">
        <f t="shared" si="138"/>
        <v>4.8314197950354382E-2</v>
      </c>
      <c r="HM100" s="82">
        <f t="shared" si="138"/>
        <v>6.2029376596199615E-2</v>
      </c>
      <c r="HN100" s="82">
        <f t="shared" si="138"/>
        <v>0.31187069390788691</v>
      </c>
      <c r="HO100" s="82">
        <f t="shared" si="138"/>
        <v>0.60801691115331469</v>
      </c>
      <c r="HP100" s="82">
        <f t="shared" si="138"/>
        <v>0.60720903474009935</v>
      </c>
      <c r="HQ100" s="82">
        <f t="shared" si="138"/>
        <v>0.58701448808091194</v>
      </c>
      <c r="HS100" s="82">
        <f t="shared" si="129"/>
        <v>5.6578661978001527E-4</v>
      </c>
      <c r="HT100" s="82">
        <f t="shared" si="129"/>
        <v>2.024953651991603E-6</v>
      </c>
      <c r="HU100" s="82">
        <f t="shared" si="129"/>
        <v>8.1695689889642302E-7</v>
      </c>
      <c r="HV100" s="82">
        <f t="shared" si="129"/>
        <v>2.2553010232493331E-7</v>
      </c>
      <c r="HW100" s="82">
        <f t="shared" si="129"/>
        <v>1.8321730868417303E-6</v>
      </c>
      <c r="HX100" s="82">
        <f t="shared" si="129"/>
        <v>4.6002516775627444E-7</v>
      </c>
      <c r="HY100" s="82">
        <f t="shared" si="129"/>
        <v>1.1395505012907989E-6</v>
      </c>
      <c r="HZ100" s="82">
        <f t="shared" si="129"/>
        <v>8.0365832828822642E-7</v>
      </c>
      <c r="IA100" s="82">
        <f t="shared" si="129"/>
        <v>5.9886640585065083E-7</v>
      </c>
      <c r="IB100" s="82">
        <f t="shared" si="129"/>
        <v>3.582985551079872E-7</v>
      </c>
      <c r="IC100" s="82">
        <f t="shared" si="129"/>
        <v>5.8696337539409146E-8</v>
      </c>
      <c r="ID100" s="82">
        <f t="shared" si="129"/>
        <v>3.3117536328017304E-8</v>
      </c>
      <c r="IE100" s="82">
        <f t="shared" si="129"/>
        <v>1.1089916647596366E-8</v>
      </c>
      <c r="IF100" s="82">
        <f t="shared" si="129"/>
        <v>6.4906607393180026E-10</v>
      </c>
      <c r="IG100" s="82">
        <f t="shared" si="129"/>
        <v>2.1457625858125731E-9</v>
      </c>
      <c r="II100" s="82">
        <f t="shared" si="130"/>
        <v>1.8080874902071965E-35</v>
      </c>
      <c r="IJ100" s="82">
        <f t="shared" si="130"/>
        <v>4.0940380890648159E-49</v>
      </c>
      <c r="IK100" s="82">
        <f t="shared" si="130"/>
        <v>3.0864551796911969E-57</v>
      </c>
      <c r="IL100" s="82">
        <f t="shared" si="130"/>
        <v>5.9650337482158972E-65</v>
      </c>
      <c r="IM100" s="82">
        <f t="shared" si="130"/>
        <v>1.2995068376448234E-54</v>
      </c>
      <c r="IN100" s="82">
        <f t="shared" si="130"/>
        <v>3.6804378310923888E-60</v>
      </c>
      <c r="IO100" s="82">
        <f t="shared" si="130"/>
        <v>2.4438292009207313E-57</v>
      </c>
      <c r="IP100" s="82">
        <f t="shared" si="130"/>
        <v>4.9428708958104032E-59</v>
      </c>
      <c r="IQ100" s="82">
        <f t="shared" si="130"/>
        <v>1.0116562581239117E-58</v>
      </c>
      <c r="IR100" s="82">
        <f t="shared" si="130"/>
        <v>5.6091085657570468E-59</v>
      </c>
      <c r="IS100" s="82">
        <f t="shared" si="130"/>
        <v>2.1564718802302578E-65</v>
      </c>
      <c r="IT100" s="82">
        <f t="shared" si="130"/>
        <v>5.3235564286843776E-65</v>
      </c>
      <c r="IU100" s="82">
        <f t="shared" si="130"/>
        <v>3.4714250750643369E-66</v>
      </c>
      <c r="IV100" s="82">
        <f t="shared" si="130"/>
        <v>3.3657732564409204E-44</v>
      </c>
      <c r="IW100" s="82">
        <f t="shared" si="130"/>
        <v>2.0449004013994306E-30</v>
      </c>
      <c r="IY100" s="82">
        <f t="shared" si="131"/>
        <v>0.1785975983360755</v>
      </c>
      <c r="IZ100" s="82">
        <f t="shared" si="131"/>
        <v>0.36503008692249439</v>
      </c>
      <c r="JA100" s="82">
        <f t="shared" si="131"/>
        <v>0.117846657693517</v>
      </c>
      <c r="JB100" s="82">
        <f t="shared" si="131"/>
        <v>3.0314774166506461E-2</v>
      </c>
      <c r="JC100" s="82">
        <f t="shared" si="131"/>
        <v>9.4147529844809275E-3</v>
      </c>
      <c r="JD100" s="82">
        <f t="shared" si="131"/>
        <v>3.7957428355891326E-3</v>
      </c>
      <c r="JE100" s="82">
        <f t="shared" si="131"/>
        <v>1.8680741205413999E-3</v>
      </c>
      <c r="JF100" s="82">
        <f t="shared" si="131"/>
        <v>1.6840169978705345E-3</v>
      </c>
      <c r="JG100" s="82">
        <f t="shared" si="131"/>
        <v>6.7292842818126308E-3</v>
      </c>
      <c r="JH100" s="82">
        <f t="shared" si="131"/>
        <v>4.8314556248909492E-2</v>
      </c>
      <c r="JI100" s="82">
        <f t="shared" si="131"/>
        <v>6.2029435292537155E-2</v>
      </c>
      <c r="JJ100" s="82">
        <f t="shared" si="131"/>
        <v>0.31187072702542323</v>
      </c>
      <c r="JK100" s="82">
        <f t="shared" si="131"/>
        <v>0.60801692224323134</v>
      </c>
      <c r="JL100" s="82">
        <f t="shared" si="131"/>
        <v>0.60720903538916537</v>
      </c>
      <c r="JM100" s="82">
        <f t="shared" si="131"/>
        <v>0.58701449022673957</v>
      </c>
    </row>
    <row r="101" spans="2:273" x14ac:dyDescent="0.25">
      <c r="B101" s="2">
        <v>74</v>
      </c>
      <c r="C101" s="37">
        <v>0.39237699999999998</v>
      </c>
      <c r="D101" s="37">
        <v>0.44221500000000002</v>
      </c>
      <c r="E101" s="37">
        <v>0.39932400000000001</v>
      </c>
      <c r="F101" s="37">
        <v>0.39333200000000001</v>
      </c>
      <c r="G101" s="37">
        <v>0.38452999999999998</v>
      </c>
      <c r="H101" s="37">
        <v>0.38386599999999999</v>
      </c>
      <c r="I101" s="37">
        <v>0.38512099999999999</v>
      </c>
      <c r="J101" s="37">
        <v>0.38628099999999999</v>
      </c>
      <c r="K101" s="37">
        <v>0.38395099999999999</v>
      </c>
      <c r="L101" s="37">
        <v>0.391731</v>
      </c>
      <c r="M101" s="37">
        <v>0.38761699999999999</v>
      </c>
      <c r="N101" s="37">
        <v>0.42259600000000003</v>
      </c>
      <c r="O101" s="37">
        <v>0.56569999999999998</v>
      </c>
      <c r="P101" s="37">
        <v>0.61263000000000001</v>
      </c>
      <c r="Q101" s="37">
        <v>0.56469100000000005</v>
      </c>
      <c r="S101" s="4">
        <f t="shared" si="132"/>
        <v>0.41346986771735433</v>
      </c>
      <c r="T101" s="4">
        <f t="shared" si="132"/>
        <v>0.45070383613163284</v>
      </c>
      <c r="U101" s="4">
        <f t="shared" si="132"/>
        <v>0.40473263155918976</v>
      </c>
      <c r="V101" s="4">
        <f t="shared" si="132"/>
        <v>0.39653057332532282</v>
      </c>
      <c r="W101" s="4">
        <f t="shared" si="132"/>
        <v>0.38848322825332887</v>
      </c>
      <c r="X101" s="4">
        <f t="shared" si="132"/>
        <v>0.38424111991597348</v>
      </c>
      <c r="Y101" s="4">
        <f t="shared" si="132"/>
        <v>0.38424981408156655</v>
      </c>
      <c r="Z101" s="4">
        <f t="shared" si="132"/>
        <v>0.3845722165216337</v>
      </c>
      <c r="AA101" s="4">
        <f t="shared" si="132"/>
        <v>0.38599524296562115</v>
      </c>
      <c r="AB101" s="4">
        <f t="shared" si="132"/>
        <v>0.3904302980006647</v>
      </c>
      <c r="AC101" s="4">
        <f t="shared" si="132"/>
        <v>0.39350940030486775</v>
      </c>
      <c r="AD101" s="4">
        <f t="shared" si="132"/>
        <v>0.43117952724059361</v>
      </c>
      <c r="AE101" s="4">
        <f t="shared" si="132"/>
        <v>0.55526023345265174</v>
      </c>
      <c r="AF101" s="4">
        <f t="shared" si="132"/>
        <v>0.6203454719633561</v>
      </c>
      <c r="AG101" s="4">
        <f t="shared" si="132"/>
        <v>0.56884741907114511</v>
      </c>
      <c r="AI101" s="4">
        <f t="shared" si="133"/>
        <v>-2.1092867717354358E-2</v>
      </c>
      <c r="AJ101" s="4">
        <f t="shared" si="133"/>
        <v>-8.4888361316328154E-3</v>
      </c>
      <c r="AK101" s="4">
        <f t="shared" si="133"/>
        <v>-5.4086315591897471E-3</v>
      </c>
      <c r="AL101" s="4">
        <f t="shared" si="133"/>
        <v>-3.1985733253228066E-3</v>
      </c>
      <c r="AM101" s="4">
        <f t="shared" si="133"/>
        <v>-3.9532282533288887E-3</v>
      </c>
      <c r="AN101" s="4">
        <f t="shared" si="133"/>
        <v>-3.7511991597349859E-4</v>
      </c>
      <c r="AO101" s="4">
        <f t="shared" si="133"/>
        <v>8.7118591843343696E-4</v>
      </c>
      <c r="AP101" s="4">
        <f t="shared" si="133"/>
        <v>1.7087834783662825E-3</v>
      </c>
      <c r="AQ101" s="4">
        <f t="shared" si="133"/>
        <v>-2.044242965621168E-3</v>
      </c>
      <c r="AR101" s="4">
        <f t="shared" si="133"/>
        <v>1.3007019993352964E-3</v>
      </c>
      <c r="AS101" s="4">
        <f t="shared" si="133"/>
        <v>-5.892400304867762E-3</v>
      </c>
      <c r="AT101" s="4">
        <f t="shared" si="133"/>
        <v>-8.5835272405935803E-3</v>
      </c>
      <c r="AU101" s="4">
        <f t="shared" si="133"/>
        <v>1.0439766547348239E-2</v>
      </c>
      <c r="AV101" s="4">
        <f t="shared" si="133"/>
        <v>-7.7154719633560909E-3</v>
      </c>
      <c r="AW101" s="4">
        <f t="shared" si="133"/>
        <v>-4.1564190711450566E-3</v>
      </c>
      <c r="AY101" s="2">
        <f t="shared" si="125"/>
        <v>0.39434021297811123</v>
      </c>
      <c r="AZ101" s="2">
        <f t="shared" si="125"/>
        <v>0.39368302698321755</v>
      </c>
      <c r="BA101" s="2">
        <f t="shared" si="125"/>
        <v>0.3948756165559566</v>
      </c>
      <c r="BB101" s="2">
        <f t="shared" si="125"/>
        <v>0.39501345895969331</v>
      </c>
      <c r="BC101" s="2">
        <f t="shared" si="125"/>
        <v>0.38817077489396729</v>
      </c>
      <c r="BD101" s="2">
        <f t="shared" si="125"/>
        <v>0.38415552173779061</v>
      </c>
      <c r="BE101" s="2">
        <f t="shared" si="125"/>
        <v>0.38421258986435214</v>
      </c>
      <c r="BF101" s="2">
        <f t="shared" si="125"/>
        <v>0.38454331154976112</v>
      </c>
      <c r="BG101" s="2">
        <f t="shared" si="125"/>
        <v>0.3858225318082884</v>
      </c>
      <c r="BH101" s="2">
        <f t="shared" si="125"/>
        <v>0.38789495247717592</v>
      </c>
      <c r="BI101" s="2">
        <f t="shared" si="125"/>
        <v>0.39023799300183171</v>
      </c>
      <c r="BJ101" s="2">
        <f t="shared" si="125"/>
        <v>0.38897385944282137</v>
      </c>
      <c r="BK101" s="2">
        <f t="shared" si="125"/>
        <v>0.39177156868700108</v>
      </c>
      <c r="BL101" s="2">
        <f t="shared" si="125"/>
        <v>0.39391557135561966</v>
      </c>
      <c r="BM101" s="2">
        <f t="shared" si="125"/>
        <v>0.40078436348749052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>
        <f t="shared" si="126"/>
        <v>0.38452999999999998</v>
      </c>
      <c r="CJ101" s="2">
        <f t="shared" si="126"/>
        <v>0.38386599999999999</v>
      </c>
      <c r="CK101" s="2">
        <f t="shared" si="126"/>
        <v>0.38512099999999999</v>
      </c>
      <c r="CL101" s="2">
        <f t="shared" si="126"/>
        <v>0.38628099999999999</v>
      </c>
      <c r="CM101" s="2">
        <f t="shared" si="126"/>
        <v>0.38395099999999999</v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>
        <f t="shared" si="114"/>
        <v>0.38452999999999998</v>
      </c>
      <c r="CZ101" s="2">
        <f t="shared" si="115"/>
        <v>0.38386599999999999</v>
      </c>
      <c r="DA101" s="2">
        <f t="shared" si="116"/>
        <v>0.38512099999999999</v>
      </c>
      <c r="DB101" s="2">
        <f t="shared" si="117"/>
        <v>0.38628099999999999</v>
      </c>
      <c r="DC101" s="2">
        <f t="shared" si="118"/>
        <v>0.38395099999999999</v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0.45083831992337164</v>
      </c>
      <c r="DL101" s="2">
        <f t="shared" si="134"/>
        <v>0.45277674384236444</v>
      </c>
      <c r="DM101" s="2">
        <f t="shared" si="134"/>
        <v>0.46197299014778326</v>
      </c>
      <c r="DN101" s="2">
        <f t="shared" si="134"/>
        <v>0.45517497842897847</v>
      </c>
      <c r="DO101" s="2">
        <f t="shared" si="134"/>
        <v>0.44430217214012047</v>
      </c>
      <c r="DP101" s="2">
        <f t="shared" si="134"/>
        <v>0.4384045777230432</v>
      </c>
      <c r="DQ101" s="2">
        <f t="shared" si="134"/>
        <v>0.44712234482758628</v>
      </c>
      <c r="DR101" s="2">
        <f t="shared" si="134"/>
        <v>0.44692542454579154</v>
      </c>
      <c r="DS101" s="2">
        <f t="shared" si="134"/>
        <v>0.44554657308120138</v>
      </c>
      <c r="DT101" s="2">
        <f t="shared" si="134"/>
        <v>0.44134575291064149</v>
      </c>
      <c r="DU101" s="2">
        <f t="shared" si="134"/>
        <v>0.44236505362903217</v>
      </c>
      <c r="DV101" s="2">
        <f t="shared" si="134"/>
        <v>0.43310761088709665</v>
      </c>
      <c r="DW101" s="2">
        <f t="shared" si="134"/>
        <v>0.43669496664222873</v>
      </c>
      <c r="DX101" s="2">
        <f t="shared" si="134"/>
        <v>0.43062258339768333</v>
      </c>
      <c r="DY101" s="2">
        <f t="shared" si="134"/>
        <v>0.46104212310606041</v>
      </c>
      <c r="EA101" s="2">
        <f t="shared" si="94"/>
        <v>0.39371678571428559</v>
      </c>
      <c r="EB101" s="2">
        <f t="shared" si="94"/>
        <v>0.39276351071365329</v>
      </c>
      <c r="EC101" s="2">
        <f t="shared" si="94"/>
        <v>0.39382231285860925</v>
      </c>
      <c r="ED101" s="2">
        <f t="shared" si="94"/>
        <v>0.39422631636784272</v>
      </c>
      <c r="EE101" s="2">
        <f t="shared" si="94"/>
        <v>0.38736236063327034</v>
      </c>
      <c r="EF101" s="2">
        <f t="shared" si="94"/>
        <v>0.38331987266029477</v>
      </c>
      <c r="EG101" s="2">
        <f t="shared" si="94"/>
        <v>0.38322971305970149</v>
      </c>
      <c r="EH101" s="2">
        <f t="shared" si="94"/>
        <v>0.38345334838709683</v>
      </c>
      <c r="EI101" s="2">
        <f t="shared" si="94"/>
        <v>0.38477461985074629</v>
      </c>
      <c r="EJ101" s="2">
        <f t="shared" si="94"/>
        <v>0.38691359130706693</v>
      </c>
      <c r="EK101" s="2">
        <f t="shared" si="94"/>
        <v>0.38924430112655373</v>
      </c>
      <c r="EL101" s="2">
        <f t="shared" si="94"/>
        <v>0.38812846069295098</v>
      </c>
      <c r="EM101" s="2">
        <f t="shared" si="135"/>
        <v>0.39082389990946925</v>
      </c>
      <c r="EN101" s="2">
        <f t="shared" si="135"/>
        <v>0.39275110882489794</v>
      </c>
      <c r="EO101" s="2">
        <f t="shared" si="135"/>
        <v>0.39824462540540551</v>
      </c>
      <c r="EQ101" s="2">
        <f t="shared" si="136"/>
        <v>0.38246318881118879</v>
      </c>
      <c r="ER101" s="2">
        <f t="shared" si="136"/>
        <v>0.39208411651149555</v>
      </c>
      <c r="ES101" s="2">
        <f t="shared" si="136"/>
        <v>0.39205739412497698</v>
      </c>
      <c r="ET101" s="2">
        <f t="shared" si="136"/>
        <v>0.39318507463107011</v>
      </c>
      <c r="EU101" s="2">
        <f t="shared" si="136"/>
        <v>0.38660739798817834</v>
      </c>
      <c r="EV101" s="2">
        <f t="shared" si="136"/>
        <v>0.38449385667478986</v>
      </c>
      <c r="EW101" s="2">
        <f t="shared" si="136"/>
        <v>0.38316973439900359</v>
      </c>
      <c r="EX101" s="2">
        <f t="shared" si="136"/>
        <v>0.38360635024474948</v>
      </c>
      <c r="EY101" s="2">
        <f t="shared" si="136"/>
        <v>0.38530654623518773</v>
      </c>
      <c r="EZ101" s="2">
        <f t="shared" si="136"/>
        <v>0.38793229247494376</v>
      </c>
      <c r="FA101" s="2">
        <f t="shared" si="136"/>
        <v>0.39096608548860123</v>
      </c>
      <c r="FB101" s="2">
        <f t="shared" si="136"/>
        <v>0.38993312058714946</v>
      </c>
      <c r="FC101" s="2">
        <f t="shared" si="136"/>
        <v>0.3918914085448329</v>
      </c>
      <c r="FD101" s="2">
        <f t="shared" si="136"/>
        <v>0.39223406300462993</v>
      </c>
      <c r="FE101" s="2">
        <f t="shared" si="136"/>
        <v>0.40342829994908463</v>
      </c>
      <c r="FG101" s="2">
        <f t="shared" si="137"/>
        <v>0.98512660306200373</v>
      </c>
      <c r="FH101" s="2">
        <f t="shared" si="137"/>
        <v>0.98460955737956157</v>
      </c>
      <c r="FI101" s="2">
        <f t="shared" si="137"/>
        <v>0.98439612024298817</v>
      </c>
      <c r="FJ101" s="2">
        <f t="shared" si="137"/>
        <v>0.98696137042459986</v>
      </c>
      <c r="FK101" s="2">
        <f t="shared" si="137"/>
        <v>0.98570162399610362</v>
      </c>
      <c r="FL101" s="2">
        <f t="shared" si="137"/>
        <v>0.98497324858102453</v>
      </c>
      <c r="FM101" s="2">
        <f t="shared" si="137"/>
        <v>0.98460985366565046</v>
      </c>
      <c r="FN101" s="2">
        <f t="shared" si="137"/>
        <v>0.98284677564201994</v>
      </c>
      <c r="FO101" s="2">
        <f t="shared" si="137"/>
        <v>0.98282651070121207</v>
      </c>
      <c r="FP101" s="2">
        <f t="shared" si="137"/>
        <v>0.9820945558011186</v>
      </c>
      <c r="FQ101" s="2">
        <f t="shared" si="137"/>
        <v>0.98147453938886864</v>
      </c>
      <c r="FR101" s="2">
        <f t="shared" si="137"/>
        <v>0.98139595612264086</v>
      </c>
      <c r="FS101" s="2">
        <f t="shared" si="137"/>
        <v>0.97943205999314442</v>
      </c>
      <c r="FT101" s="2">
        <f t="shared" si="137"/>
        <v>0.96921627809280209</v>
      </c>
      <c r="FU101" s="2">
        <f t="shared" si="137"/>
        <v>0.95974406022241188</v>
      </c>
      <c r="FW101" s="2">
        <f t="shared" si="127"/>
        <v>2.0097040094902308E-2</v>
      </c>
      <c r="FX101" s="2">
        <f t="shared" si="127"/>
        <v>6.0553230467946017E-3</v>
      </c>
      <c r="FY101" s="2">
        <f t="shared" si="127"/>
        <v>5.7290322999899073E-3</v>
      </c>
      <c r="FZ101" s="2">
        <f t="shared" si="127"/>
        <v>7.2456141685414404E-3</v>
      </c>
      <c r="GA101" s="2">
        <f t="shared" si="127"/>
        <v>7.5931886911920279E-3</v>
      </c>
      <c r="GB101" s="2">
        <f t="shared" si="127"/>
        <v>6.7334030385037668E-3</v>
      </c>
      <c r="GC101" s="2">
        <f t="shared" si="127"/>
        <v>7.3384090061672028E-3</v>
      </c>
      <c r="GD101" s="2">
        <f t="shared" si="127"/>
        <v>7.9240857984606387E-3</v>
      </c>
      <c r="GE101" s="2">
        <f t="shared" si="127"/>
        <v>7.9813094379662768E-3</v>
      </c>
      <c r="GF101" s="2">
        <f t="shared" si="127"/>
        <v>6.6056053569733724E-3</v>
      </c>
      <c r="GG101" s="2">
        <f t="shared" si="127"/>
        <v>5.5787863866228237E-3</v>
      </c>
      <c r="GH101" s="2">
        <f t="shared" si="127"/>
        <v>4.7680264407743492E-3</v>
      </c>
      <c r="GI101" s="2">
        <f t="shared" si="127"/>
        <v>3.9301123972007943E-3</v>
      </c>
      <c r="GJ101" s="2">
        <f t="shared" si="127"/>
        <v>2.634990341301509E-3</v>
      </c>
      <c r="GK101" s="2">
        <f t="shared" si="127"/>
        <v>2.269779162476579E-3</v>
      </c>
      <c r="GM101" s="82">
        <f t="shared" si="128"/>
        <v>2.1968353011981489E-29</v>
      </c>
      <c r="GN101" s="82">
        <f t="shared" si="128"/>
        <v>1.4363301571116791E-31</v>
      </c>
      <c r="GO101" s="82">
        <f t="shared" si="128"/>
        <v>5.7812426344252155E-33</v>
      </c>
      <c r="GP101" s="82">
        <f t="shared" si="128"/>
        <v>8.2489038085050971E-36</v>
      </c>
      <c r="GQ101" s="82">
        <f t="shared" si="128"/>
        <v>3.9755597704079323E-37</v>
      </c>
      <c r="GR101" s="82">
        <f t="shared" si="128"/>
        <v>4.4680298089614711E-29</v>
      </c>
      <c r="GS101" s="82">
        <f t="shared" si="128"/>
        <v>8.3220366692029963E-30</v>
      </c>
      <c r="GT101" s="82">
        <f t="shared" si="128"/>
        <v>2.3902193888526642E-30</v>
      </c>
      <c r="GU101" s="82">
        <f t="shared" si="128"/>
        <v>3.1934947882102277E-32</v>
      </c>
      <c r="GV101" s="82">
        <f t="shared" si="128"/>
        <v>1.3019140971081033E-28</v>
      </c>
      <c r="GW101" s="82">
        <f t="shared" si="128"/>
        <v>6.4143535338549658E-30</v>
      </c>
      <c r="GX101" s="82">
        <f t="shared" si="128"/>
        <v>1.1156304522105567E-25</v>
      </c>
      <c r="GY101" s="82">
        <f t="shared" si="128"/>
        <v>2.5458980753124314E-21</v>
      </c>
      <c r="GZ101" s="82">
        <f t="shared" si="128"/>
        <v>9.5690060204139616E-21</v>
      </c>
      <c r="HA101" s="82">
        <f t="shared" si="128"/>
        <v>2.5744561868289234E-15</v>
      </c>
      <c r="HC101" s="82">
        <f t="shared" si="73"/>
        <v>9.9924358320894177E-2</v>
      </c>
      <c r="HD101" s="82">
        <f t="shared" si="73"/>
        <v>0.20230099913806768</v>
      </c>
      <c r="HE101" s="82">
        <f t="shared" si="73"/>
        <v>4.3755188991817115E-2</v>
      </c>
      <c r="HF101" s="82">
        <f t="shared" si="73"/>
        <v>9.9999880546057587E-3</v>
      </c>
      <c r="HG101" s="82">
        <f t="shared" si="73"/>
        <v>1.9693032185412861E-3</v>
      </c>
      <c r="HH101" s="82">
        <f t="shared" si="73"/>
        <v>6.0106806502867891E-4</v>
      </c>
      <c r="HI101" s="82">
        <f t="shared" si="138"/>
        <v>2.7799434001486142E-4</v>
      </c>
      <c r="HJ101" s="82">
        <f t="shared" si="138"/>
        <v>2.2191208187591731E-4</v>
      </c>
      <c r="HK101" s="82">
        <f t="shared" si="138"/>
        <v>1.1855595345305781E-3</v>
      </c>
      <c r="HL101" s="82">
        <f t="shared" si="138"/>
        <v>1.3527866932909001E-2</v>
      </c>
      <c r="HM101" s="82">
        <f t="shared" si="138"/>
        <v>1.6688741525614913E-2</v>
      </c>
      <c r="HN101" s="82">
        <f t="shared" si="138"/>
        <v>0.16267737820382988</v>
      </c>
      <c r="HO101" s="82">
        <f t="shared" si="138"/>
        <v>0.49650828633265071</v>
      </c>
      <c r="HP101" s="82">
        <f t="shared" si="138"/>
        <v>0.62896198896385114</v>
      </c>
      <c r="HQ101" s="82">
        <f t="shared" si="138"/>
        <v>0.63556948866769447</v>
      </c>
      <c r="HS101" s="82">
        <f t="shared" si="129"/>
        <v>1.0110127306451227E-3</v>
      </c>
      <c r="HT101" s="82">
        <f t="shared" si="129"/>
        <v>4.1134969544118997E-6</v>
      </c>
      <c r="HU101" s="82">
        <f t="shared" si="129"/>
        <v>1.791661477978987E-6</v>
      </c>
      <c r="HV101" s="82">
        <f t="shared" si="129"/>
        <v>5.6451775831186292E-7</v>
      </c>
      <c r="HW101" s="82">
        <f t="shared" si="129"/>
        <v>4.0171743311577307E-6</v>
      </c>
      <c r="HX101" s="82">
        <f t="shared" si="129"/>
        <v>1.0746420568934945E-6</v>
      </c>
      <c r="HY101" s="82">
        <f t="shared" si="129"/>
        <v>2.5725392821872086E-6</v>
      </c>
      <c r="HZ101" s="82">
        <f t="shared" si="129"/>
        <v>1.8809125941743308E-6</v>
      </c>
      <c r="IA101" s="82">
        <f t="shared" si="129"/>
        <v>1.413214968995824E-6</v>
      </c>
      <c r="IB101" s="82">
        <f t="shared" si="129"/>
        <v>8.3353069002114775E-7</v>
      </c>
      <c r="IC101" s="82">
        <f t="shared" si="129"/>
        <v>1.4654871524912019E-7</v>
      </c>
      <c r="ID101" s="82">
        <f t="shared" si="129"/>
        <v>8.1608629580565267E-8</v>
      </c>
      <c r="IE101" s="82">
        <f t="shared" si="129"/>
        <v>2.7495277057370294E-8</v>
      </c>
      <c r="IF101" s="82">
        <f t="shared" si="129"/>
        <v>1.7290195967492265E-9</v>
      </c>
      <c r="IG101" s="82">
        <f t="shared" si="129"/>
        <v>5.3163592542186135E-9</v>
      </c>
      <c r="II101" s="82">
        <f t="shared" si="130"/>
        <v>6.3440148225127404E-34</v>
      </c>
      <c r="IJ101" s="82">
        <f t="shared" si="130"/>
        <v>1.8902141881791479E-47</v>
      </c>
      <c r="IK101" s="82">
        <f t="shared" si="130"/>
        <v>2.6164108358880794E-55</v>
      </c>
      <c r="IL101" s="82">
        <f t="shared" si="130"/>
        <v>1.1853219006373258E-62</v>
      </c>
      <c r="IM101" s="82">
        <f t="shared" si="130"/>
        <v>1.1351548831574862E-52</v>
      </c>
      <c r="IN101" s="82">
        <f t="shared" si="130"/>
        <v>4.5681975733134232E-58</v>
      </c>
      <c r="IO101" s="82">
        <f t="shared" si="130"/>
        <v>2.6015480658354143E-55</v>
      </c>
      <c r="IP101" s="82">
        <f t="shared" si="130"/>
        <v>6.5355101560120539E-57</v>
      </c>
      <c r="IQ101" s="82">
        <f t="shared" si="130"/>
        <v>1.3119840003563522E-56</v>
      </c>
      <c r="IR101" s="82">
        <f t="shared" si="130"/>
        <v>6.205211892907794E-57</v>
      </c>
      <c r="IS101" s="82">
        <f t="shared" si="130"/>
        <v>3.4165709074032285E-63</v>
      </c>
      <c r="IT101" s="82">
        <f t="shared" si="130"/>
        <v>7.0717785514577871E-63</v>
      </c>
      <c r="IU101" s="82">
        <f t="shared" si="130"/>
        <v>4.2614704038836784E-64</v>
      </c>
      <c r="IV101" s="82">
        <f t="shared" si="130"/>
        <v>6.5193678766689108E-43</v>
      </c>
      <c r="IW101" s="82">
        <f t="shared" si="130"/>
        <v>1.4501092034251657E-29</v>
      </c>
      <c r="IY101" s="82">
        <f t="shared" si="131"/>
        <v>0.1009353710515393</v>
      </c>
      <c r="IZ101" s="82">
        <f t="shared" si="131"/>
        <v>0.2023051126350221</v>
      </c>
      <c r="JA101" s="82">
        <f t="shared" si="131"/>
        <v>4.3756980653295093E-2</v>
      </c>
      <c r="JB101" s="82">
        <f t="shared" si="131"/>
        <v>1.000055257236407E-2</v>
      </c>
      <c r="JC101" s="82">
        <f t="shared" si="131"/>
        <v>1.973320392872444E-3</v>
      </c>
      <c r="JD101" s="82">
        <f t="shared" si="131"/>
        <v>6.0214270708557245E-4</v>
      </c>
      <c r="JE101" s="82">
        <f t="shared" si="131"/>
        <v>2.8056687929704864E-4</v>
      </c>
      <c r="JF101" s="82">
        <f t="shared" si="131"/>
        <v>2.2379299447009164E-4</v>
      </c>
      <c r="JG101" s="82">
        <f t="shared" si="131"/>
        <v>1.1869727494995738E-3</v>
      </c>
      <c r="JH101" s="82">
        <f t="shared" si="131"/>
        <v>1.3528700463599023E-2</v>
      </c>
      <c r="JI101" s="82">
        <f t="shared" si="131"/>
        <v>1.6688888074330162E-2</v>
      </c>
      <c r="JJ101" s="82">
        <f t="shared" si="131"/>
        <v>0.16267745981245946</v>
      </c>
      <c r="JK101" s="82">
        <f t="shared" si="131"/>
        <v>0.49650831382792776</v>
      </c>
      <c r="JL101" s="82">
        <f t="shared" si="131"/>
        <v>0.62896199069287073</v>
      </c>
      <c r="JM101" s="82">
        <f t="shared" si="131"/>
        <v>0.63556949398405627</v>
      </c>
    </row>
    <row r="102" spans="2:273" x14ac:dyDescent="0.25">
      <c r="B102" s="2">
        <v>75</v>
      </c>
      <c r="C102" s="37">
        <v>0.38693899999999998</v>
      </c>
      <c r="D102" s="37">
        <v>0.39897199999999999</v>
      </c>
      <c r="E102" s="37">
        <v>0.390986</v>
      </c>
      <c r="F102" s="37">
        <v>0.38876500000000003</v>
      </c>
      <c r="G102" s="37">
        <v>0.38156099999999998</v>
      </c>
      <c r="H102" s="37">
        <v>0.382164</v>
      </c>
      <c r="I102" s="37">
        <v>0.379467</v>
      </c>
      <c r="J102" s="37">
        <v>0.376027</v>
      </c>
      <c r="K102" s="37">
        <v>0.37791999999999998</v>
      </c>
      <c r="L102" s="37">
        <v>0.38663399999999998</v>
      </c>
      <c r="M102" s="37">
        <v>0.38821899999999998</v>
      </c>
      <c r="N102" s="37">
        <v>0.394816</v>
      </c>
      <c r="O102" s="37">
        <v>0.49967899999999998</v>
      </c>
      <c r="P102" s="37">
        <v>0.57973200000000003</v>
      </c>
      <c r="Q102" s="37">
        <v>0.53753499999999999</v>
      </c>
      <c r="S102" s="4">
        <f t="shared" si="132"/>
        <v>0.4015612700523602</v>
      </c>
      <c r="T102" s="4">
        <f t="shared" si="132"/>
        <v>0.41517075807546255</v>
      </c>
      <c r="U102" s="4">
        <f t="shared" si="132"/>
        <v>0.3966672264917549</v>
      </c>
      <c r="V102" s="4">
        <f t="shared" si="132"/>
        <v>0.39475821239619485</v>
      </c>
      <c r="W102" s="4">
        <f t="shared" si="132"/>
        <v>0.38769462339926253</v>
      </c>
      <c r="X102" s="4">
        <f t="shared" si="132"/>
        <v>0.38376913754328473</v>
      </c>
      <c r="Y102" s="4">
        <f t="shared" si="132"/>
        <v>0.38373026735874433</v>
      </c>
      <c r="Z102" s="4">
        <f t="shared" si="132"/>
        <v>0.38403737544180322</v>
      </c>
      <c r="AA102" s="4">
        <f t="shared" si="132"/>
        <v>0.38535117779135253</v>
      </c>
      <c r="AB102" s="4">
        <f t="shared" si="132"/>
        <v>0.38787701581752432</v>
      </c>
      <c r="AC102" s="4">
        <f t="shared" si="132"/>
        <v>0.39028799012675353</v>
      </c>
      <c r="AD102" s="4">
        <f t="shared" si="132"/>
        <v>0.4035559512079368</v>
      </c>
      <c r="AE102" s="4">
        <f t="shared" si="132"/>
        <v>0.49127066148831583</v>
      </c>
      <c r="AF102" s="4">
        <f t="shared" si="132"/>
        <v>0.57615243441083963</v>
      </c>
      <c r="AG102" s="4">
        <f t="shared" si="132"/>
        <v>0.53800935551743856</v>
      </c>
      <c r="AI102" s="4">
        <f t="shared" si="133"/>
        <v>-1.462227005236022E-2</v>
      </c>
      <c r="AJ102" s="4">
        <f t="shared" si="133"/>
        <v>-1.619875807546256E-2</v>
      </c>
      <c r="AK102" s="4">
        <f t="shared" si="133"/>
        <v>-5.6812264917548982E-3</v>
      </c>
      <c r="AL102" s="4">
        <f t="shared" si="133"/>
        <v>-5.9932123961948247E-3</v>
      </c>
      <c r="AM102" s="4">
        <f t="shared" si="133"/>
        <v>-6.1336233992625444E-3</v>
      </c>
      <c r="AN102" s="4">
        <f t="shared" si="133"/>
        <v>-1.6051375432847292E-3</v>
      </c>
      <c r="AO102" s="4">
        <f t="shared" si="133"/>
        <v>-4.2632673587443271E-3</v>
      </c>
      <c r="AP102" s="4">
        <f t="shared" si="133"/>
        <v>-8.0103754418032191E-3</v>
      </c>
      <c r="AQ102" s="4">
        <f t="shared" si="133"/>
        <v>-7.4311777913525501E-3</v>
      </c>
      <c r="AR102" s="4">
        <f t="shared" si="133"/>
        <v>-1.24301581752434E-3</v>
      </c>
      <c r="AS102" s="4">
        <f t="shared" si="133"/>
        <v>-2.0689901267535449E-3</v>
      </c>
      <c r="AT102" s="4">
        <f t="shared" si="133"/>
        <v>-8.7399512079368025E-3</v>
      </c>
      <c r="AU102" s="4">
        <f t="shared" si="133"/>
        <v>8.4083385116841547E-3</v>
      </c>
      <c r="AV102" s="4">
        <f t="shared" si="133"/>
        <v>3.5795655891603939E-3</v>
      </c>
      <c r="AW102" s="4">
        <f t="shared" si="133"/>
        <v>-4.7435551743857385E-4</v>
      </c>
      <c r="AY102" s="2">
        <f t="shared" si="125"/>
        <v>0.39351211734666347</v>
      </c>
      <c r="AZ102" s="2">
        <f t="shared" si="125"/>
        <v>0.39311054721034211</v>
      </c>
      <c r="BA102" s="2">
        <f t="shared" si="125"/>
        <v>0.39423117573378047</v>
      </c>
      <c r="BB102" s="2">
        <f t="shared" si="125"/>
        <v>0.39442129294337236</v>
      </c>
      <c r="BC102" s="2">
        <f t="shared" si="125"/>
        <v>0.3876513058902859</v>
      </c>
      <c r="BD102" s="2">
        <f t="shared" si="125"/>
        <v>0.38376034294586492</v>
      </c>
      <c r="BE102" s="2">
        <f t="shared" si="125"/>
        <v>0.38372534387765861</v>
      </c>
      <c r="BF102" s="2">
        <f t="shared" si="125"/>
        <v>0.38403384972749294</v>
      </c>
      <c r="BG102" s="2">
        <f t="shared" si="125"/>
        <v>0.38533169612911367</v>
      </c>
      <c r="BH102" s="2">
        <f t="shared" si="125"/>
        <v>0.38742468214768361</v>
      </c>
      <c r="BI102" s="2">
        <f t="shared" si="125"/>
        <v>0.38975058830314396</v>
      </c>
      <c r="BJ102" s="2">
        <f t="shared" si="125"/>
        <v>0.38852079672348988</v>
      </c>
      <c r="BK102" s="2">
        <f t="shared" si="125"/>
        <v>0.39123511878449468</v>
      </c>
      <c r="BL102" s="2">
        <f t="shared" si="125"/>
        <v>0.39330420446584424</v>
      </c>
      <c r="BM102" s="2">
        <f t="shared" si="125"/>
        <v>0.40036518232736756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>
        <f t="shared" si="126"/>
        <v>0.38876500000000003</v>
      </c>
      <c r="CI102" s="2">
        <f t="shared" si="126"/>
        <v>0.38156099999999998</v>
      </c>
      <c r="CJ102" s="2">
        <f t="shared" si="126"/>
        <v>0.382164</v>
      </c>
      <c r="CK102" s="2">
        <f t="shared" si="126"/>
        <v>0.379467</v>
      </c>
      <c r="CL102" s="2">
        <f t="shared" si="126"/>
        <v>0.376027</v>
      </c>
      <c r="CM102" s="2">
        <f t="shared" si="126"/>
        <v>0.37791999999999998</v>
      </c>
      <c r="CN102" s="2">
        <f t="shared" si="126"/>
        <v>0.38663399999999998</v>
      </c>
      <c r="CO102" s="2">
        <f t="shared" si="126"/>
        <v>0.38821899999999998</v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>
        <f t="shared" si="113"/>
        <v>0.38876500000000003</v>
      </c>
      <c r="CY102" s="2">
        <f t="shared" si="114"/>
        <v>0.38156099999999998</v>
      </c>
      <c r="CZ102" s="2">
        <f t="shared" si="115"/>
        <v>0.382164</v>
      </c>
      <c r="DA102" s="2">
        <f t="shared" si="116"/>
        <v>0.379467</v>
      </c>
      <c r="DB102" s="2">
        <f t="shared" si="117"/>
        <v>0.376027</v>
      </c>
      <c r="DC102" s="2">
        <f t="shared" si="118"/>
        <v>0.37791999999999998</v>
      </c>
      <c r="DD102" s="2">
        <f t="shared" si="119"/>
        <v>0.38663399999999998</v>
      </c>
      <c r="DE102" s="2">
        <f t="shared" si="120"/>
        <v>0.38821899999999998</v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0.45129679392446637</v>
      </c>
      <c r="DL102" s="2">
        <f t="shared" si="134"/>
        <v>0.4532272970443349</v>
      </c>
      <c r="DM102" s="2">
        <f t="shared" si="134"/>
        <v>0.46255552906403941</v>
      </c>
      <c r="DN102" s="2">
        <f t="shared" si="134"/>
        <v>0.45562835816035818</v>
      </c>
      <c r="DO102" s="2">
        <f t="shared" si="134"/>
        <v>0.44470565845648607</v>
      </c>
      <c r="DP102" s="2">
        <f t="shared" si="134"/>
        <v>0.43877862151067321</v>
      </c>
      <c r="DQ102" s="2">
        <f t="shared" si="134"/>
        <v>0.44765154482758623</v>
      </c>
      <c r="DR102" s="2">
        <f t="shared" si="134"/>
        <v>0.4474544294401186</v>
      </c>
      <c r="DS102" s="2">
        <f t="shared" si="134"/>
        <v>0.4460809121245829</v>
      </c>
      <c r="DT102" s="2">
        <f t="shared" si="134"/>
        <v>0.44179741542454587</v>
      </c>
      <c r="DU102" s="2">
        <f t="shared" si="134"/>
        <v>0.4427763306451612</v>
      </c>
      <c r="DV102" s="2">
        <f t="shared" si="134"/>
        <v>0.43338634677419341</v>
      </c>
      <c r="DW102" s="2">
        <f t="shared" si="134"/>
        <v>0.43699908412756594</v>
      </c>
      <c r="DX102" s="2">
        <f t="shared" si="134"/>
        <v>0.43077567631917629</v>
      </c>
      <c r="DY102" s="2">
        <f t="shared" si="134"/>
        <v>0.46172052718360052</v>
      </c>
      <c r="EA102" s="2">
        <f t="shared" si="94"/>
        <v>0.39295896428571414</v>
      </c>
      <c r="EB102" s="2">
        <f t="shared" si="94"/>
        <v>0.3922578876099404</v>
      </c>
      <c r="EC102" s="2">
        <f t="shared" si="94"/>
        <v>0.39325405621940307</v>
      </c>
      <c r="ED102" s="2">
        <f t="shared" si="94"/>
        <v>0.39369173776749566</v>
      </c>
      <c r="EE102" s="2">
        <f t="shared" si="94"/>
        <v>0.38690245458412098</v>
      </c>
      <c r="EF102" s="2">
        <f t="shared" si="94"/>
        <v>0.38298669211469538</v>
      </c>
      <c r="EG102" s="2">
        <f t="shared" si="94"/>
        <v>0.38281452406716421</v>
      </c>
      <c r="EH102" s="2">
        <f t="shared" si="94"/>
        <v>0.38302315779569901</v>
      </c>
      <c r="EI102" s="2">
        <f t="shared" si="94"/>
        <v>0.38435921880597013</v>
      </c>
      <c r="EJ102" s="2">
        <f t="shared" si="94"/>
        <v>0.38651359093183235</v>
      </c>
      <c r="EK102" s="2">
        <f t="shared" si="94"/>
        <v>0.38882770726298022</v>
      </c>
      <c r="EL102" s="2">
        <f t="shared" si="94"/>
        <v>0.3877360522102748</v>
      </c>
      <c r="EM102" s="2">
        <f t="shared" si="135"/>
        <v>0.39035418904713004</v>
      </c>
      <c r="EN102" s="2">
        <f t="shared" si="135"/>
        <v>0.3922202925606163</v>
      </c>
      <c r="EO102" s="2">
        <f t="shared" si="135"/>
        <v>0.39800558205405417</v>
      </c>
      <c r="EQ102" s="2">
        <f t="shared" si="136"/>
        <v>0.38208207092907093</v>
      </c>
      <c r="ER102" s="2">
        <f t="shared" si="136"/>
        <v>0.39161246999489752</v>
      </c>
      <c r="ES102" s="2">
        <f t="shared" si="136"/>
        <v>0.39158811633032353</v>
      </c>
      <c r="ET102" s="2">
        <f t="shared" si="136"/>
        <v>0.39270899187054775</v>
      </c>
      <c r="EU102" s="2">
        <f t="shared" si="136"/>
        <v>0.38619716006442695</v>
      </c>
      <c r="EV102" s="2">
        <f t="shared" si="136"/>
        <v>0.38407566324377168</v>
      </c>
      <c r="EW102" s="2">
        <f t="shared" si="136"/>
        <v>0.38275664791363923</v>
      </c>
      <c r="EX102" s="2">
        <f t="shared" si="136"/>
        <v>0.38316255534228749</v>
      </c>
      <c r="EY102" s="2">
        <f t="shared" si="136"/>
        <v>0.38485140466400619</v>
      </c>
      <c r="EZ102" s="2">
        <f t="shared" si="136"/>
        <v>0.38746465170607847</v>
      </c>
      <c r="FA102" s="2">
        <f t="shared" si="136"/>
        <v>0.39044834881692198</v>
      </c>
      <c r="FB102" s="2">
        <f t="shared" si="136"/>
        <v>0.38944338323949451</v>
      </c>
      <c r="FC102" s="2">
        <f t="shared" si="136"/>
        <v>0.39136862697479891</v>
      </c>
      <c r="FD102" s="2">
        <f t="shared" si="136"/>
        <v>0.39171005751223426</v>
      </c>
      <c r="FE102" s="2">
        <f t="shared" si="136"/>
        <v>0.40285400693777257</v>
      </c>
      <c r="FG102" s="2">
        <f t="shared" si="137"/>
        <v>0.98641752542109284</v>
      </c>
      <c r="FH102" s="2">
        <f t="shared" si="137"/>
        <v>0.98594471595265976</v>
      </c>
      <c r="FI102" s="2">
        <f t="shared" si="137"/>
        <v>0.98574952702118501</v>
      </c>
      <c r="FJ102" s="2">
        <f t="shared" si="137"/>
        <v>0.98809497035552807</v>
      </c>
      <c r="FK102" s="2">
        <f t="shared" si="137"/>
        <v>0.98694329943682124</v>
      </c>
      <c r="FL102" s="2">
        <f t="shared" si="137"/>
        <v>0.98627729578622436</v>
      </c>
      <c r="FM102" s="2">
        <f t="shared" si="137"/>
        <v>0.98594498690211563</v>
      </c>
      <c r="FN102" s="2">
        <f t="shared" si="137"/>
        <v>0.98433242642107133</v>
      </c>
      <c r="FO102" s="2">
        <f t="shared" si="137"/>
        <v>0.98431388862651403</v>
      </c>
      <c r="FP102" s="2">
        <f t="shared" si="137"/>
        <v>0.98364427260386256</v>
      </c>
      <c r="FQ102" s="2">
        <f t="shared" si="137"/>
        <v>0.9830769939463736</v>
      </c>
      <c r="FR102" s="2">
        <f t="shared" si="137"/>
        <v>0.98300509043932061</v>
      </c>
      <c r="FS102" s="2">
        <f t="shared" si="137"/>
        <v>0.98120780648975081</v>
      </c>
      <c r="FT102" s="2">
        <f t="shared" si="137"/>
        <v>0.97184866027315098</v>
      </c>
      <c r="FU102" s="2">
        <f t="shared" si="137"/>
        <v>0.96315564067205839</v>
      </c>
      <c r="FW102" s="2">
        <f t="shared" si="127"/>
        <v>2.1993322841716907E-2</v>
      </c>
      <c r="FX102" s="2">
        <f t="shared" si="127"/>
        <v>6.6356530987819089E-3</v>
      </c>
      <c r="FY102" s="2">
        <f t="shared" si="127"/>
        <v>6.2782888240633695E-3</v>
      </c>
      <c r="FZ102" s="2">
        <f t="shared" si="127"/>
        <v>7.9391081692482234E-3</v>
      </c>
      <c r="GA102" s="2">
        <f t="shared" si="127"/>
        <v>8.31967103821242E-3</v>
      </c>
      <c r="GB102" s="2">
        <f t="shared" si="127"/>
        <v>7.378236519014307E-3</v>
      </c>
      <c r="GC102" s="2">
        <f t="shared" si="127"/>
        <v>8.0407126735064435E-3</v>
      </c>
      <c r="GD102" s="2">
        <f t="shared" si="127"/>
        <v>8.6819499385949461E-3</v>
      </c>
      <c r="GE102" s="2">
        <f t="shared" si="127"/>
        <v>8.744598239425588E-3</v>
      </c>
      <c r="GF102" s="2">
        <f t="shared" si="127"/>
        <v>7.2382893069889136E-3</v>
      </c>
      <c r="GG102" s="2">
        <f t="shared" si="127"/>
        <v>6.1137270349449924E-3</v>
      </c>
      <c r="GH102" s="2">
        <f t="shared" si="127"/>
        <v>5.2256331843381328E-3</v>
      </c>
      <c r="GI102" s="2">
        <f t="shared" si="127"/>
        <v>4.3076492199014974E-3</v>
      </c>
      <c r="GJ102" s="2">
        <f t="shared" si="127"/>
        <v>2.8884751506885334E-3</v>
      </c>
      <c r="GK102" s="2">
        <f t="shared" si="127"/>
        <v>2.4882184811840734E-3</v>
      </c>
      <c r="GM102" s="82">
        <f t="shared" si="128"/>
        <v>1.0734343651283649E-31</v>
      </c>
      <c r="GN102" s="82">
        <f t="shared" si="128"/>
        <v>3.0643650007967988E-34</v>
      </c>
      <c r="GO102" s="82">
        <f t="shared" si="128"/>
        <v>1.3240828869017109E-35</v>
      </c>
      <c r="GP102" s="82">
        <f t="shared" si="128"/>
        <v>1.6454533913713335E-38</v>
      </c>
      <c r="GQ102" s="82">
        <f t="shared" si="128"/>
        <v>6.6029519207985444E-40</v>
      </c>
      <c r="GR102" s="82">
        <f t="shared" si="128"/>
        <v>3.2314355091216351E-31</v>
      </c>
      <c r="GS102" s="82">
        <f t="shared" si="128"/>
        <v>5.1778904933113214E-32</v>
      </c>
      <c r="GT102" s="82">
        <f t="shared" si="128"/>
        <v>1.3187683894178456E-32</v>
      </c>
      <c r="GU102" s="82">
        <f t="shared" si="128"/>
        <v>1.0467541847241723E-34</v>
      </c>
      <c r="GV102" s="82">
        <f t="shared" si="128"/>
        <v>6.7425611244417595E-31</v>
      </c>
      <c r="GW102" s="82">
        <f t="shared" si="128"/>
        <v>2.4355956097578099E-32</v>
      </c>
      <c r="GX102" s="82">
        <f t="shared" si="128"/>
        <v>6.9272040716890624E-28</v>
      </c>
      <c r="GY102" s="82">
        <f t="shared" si="128"/>
        <v>2.8386792339090604E-23</v>
      </c>
      <c r="GZ102" s="82">
        <f t="shared" si="128"/>
        <v>8.9866111483148996E-23</v>
      </c>
      <c r="HA102" s="82">
        <f t="shared" si="128"/>
        <v>8.6182778813582221E-17</v>
      </c>
      <c r="HC102" s="82">
        <f t="shared" si="73"/>
        <v>4.9473794812355518E-2</v>
      </c>
      <c r="HD102" s="82">
        <f t="shared" si="73"/>
        <v>8.8599469132351616E-2</v>
      </c>
      <c r="HE102" s="82">
        <f t="shared" si="73"/>
        <v>1.257592963169029E-2</v>
      </c>
      <c r="HF102" s="82">
        <f t="shared" si="73"/>
        <v>2.7284251661776923E-3</v>
      </c>
      <c r="HG102" s="82">
        <f t="shared" si="73"/>
        <v>3.1484373335701577E-4</v>
      </c>
      <c r="HH102" s="82">
        <f t="shared" si="73"/>
        <v>7.0080772359862E-5</v>
      </c>
      <c r="HI102" s="82">
        <f t="shared" si="138"/>
        <v>3.0985697233610456E-5</v>
      </c>
      <c r="HJ102" s="82">
        <f t="shared" si="138"/>
        <v>2.1243292089668373E-5</v>
      </c>
      <c r="HK102" s="82">
        <f t="shared" si="138"/>
        <v>1.5402132331353248E-4</v>
      </c>
      <c r="HL102" s="82">
        <f t="shared" si="138"/>
        <v>2.8550788010133876E-3</v>
      </c>
      <c r="HM102" s="82">
        <f t="shared" si="138"/>
        <v>3.2429949616823409E-3</v>
      </c>
      <c r="HN102" s="82">
        <f t="shared" si="138"/>
        <v>6.682771635676045E-2</v>
      </c>
      <c r="HO102" s="82">
        <f t="shared" si="138"/>
        <v>0.34246057260218499</v>
      </c>
      <c r="HP102" s="82">
        <f t="shared" si="138"/>
        <v>0.5730125771507355</v>
      </c>
      <c r="HQ102" s="82">
        <f t="shared" si="138"/>
        <v>0.59336342890065263</v>
      </c>
      <c r="HS102" s="82">
        <f t="shared" si="129"/>
        <v>1.7637088047313494E-3</v>
      </c>
      <c r="HT102" s="82">
        <f t="shared" si="129"/>
        <v>8.1879432642713125E-6</v>
      </c>
      <c r="HU102" s="82">
        <f t="shared" si="129"/>
        <v>3.8384883059198354E-6</v>
      </c>
      <c r="HV102" s="82">
        <f t="shared" si="129"/>
        <v>1.3722525406499311E-6</v>
      </c>
      <c r="HW102" s="82">
        <f t="shared" si="129"/>
        <v>8.5919121206161442E-6</v>
      </c>
      <c r="HX102" s="82">
        <f t="shared" si="129"/>
        <v>2.4453990067154874E-6</v>
      </c>
      <c r="HY102" s="82">
        <f t="shared" si="129"/>
        <v>5.659662939178002E-6</v>
      </c>
      <c r="HZ102" s="82">
        <f t="shared" si="129"/>
        <v>4.2830070344807566E-6</v>
      </c>
      <c r="IA102" s="82">
        <f t="shared" si="129"/>
        <v>3.2448218438880141E-6</v>
      </c>
      <c r="IB102" s="82">
        <f t="shared" si="129"/>
        <v>1.8902123995750569E-6</v>
      </c>
      <c r="IC102" s="82">
        <f t="shared" si="129"/>
        <v>3.5625573587655123E-7</v>
      </c>
      <c r="ID102" s="82">
        <f t="shared" si="129"/>
        <v>1.9612953408570414E-7</v>
      </c>
      <c r="IE102" s="82">
        <f t="shared" si="129"/>
        <v>6.6564935347341441E-8</v>
      </c>
      <c r="IF102" s="82">
        <f t="shared" si="129"/>
        <v>4.4968885826126781E-9</v>
      </c>
      <c r="IG102" s="82">
        <f t="shared" si="129"/>
        <v>1.2888292906575047E-8</v>
      </c>
      <c r="II102" s="82">
        <f t="shared" si="130"/>
        <v>2.0501876119498869E-32</v>
      </c>
      <c r="IJ102" s="82">
        <f t="shared" si="130"/>
        <v>8.1538270124043535E-46</v>
      </c>
      <c r="IK102" s="82">
        <f t="shared" si="130"/>
        <v>2.0515650887337537E-53</v>
      </c>
      <c r="IL102" s="82">
        <f t="shared" si="130"/>
        <v>2.1366510806451166E-60</v>
      </c>
      <c r="IM102" s="82">
        <f t="shared" si="130"/>
        <v>9.1260961106339393E-51</v>
      </c>
      <c r="IN102" s="82">
        <f t="shared" si="130"/>
        <v>5.1953460047599855E-56</v>
      </c>
      <c r="IO102" s="82">
        <f t="shared" si="130"/>
        <v>2.5409588858457299E-53</v>
      </c>
      <c r="IP102" s="82">
        <f t="shared" si="130"/>
        <v>7.8852933294937296E-55</v>
      </c>
      <c r="IQ102" s="82">
        <f t="shared" si="130"/>
        <v>1.5529677454038033E-54</v>
      </c>
      <c r="IR102" s="82">
        <f t="shared" si="130"/>
        <v>6.3051747481462175E-55</v>
      </c>
      <c r="IS102" s="82">
        <f t="shared" si="130"/>
        <v>4.954033894574603E-61</v>
      </c>
      <c r="IT102" s="82">
        <f t="shared" si="130"/>
        <v>8.6458039625778301E-61</v>
      </c>
      <c r="IU102" s="82">
        <f t="shared" si="130"/>
        <v>4.8347275110868426E-62</v>
      </c>
      <c r="IV102" s="82">
        <f t="shared" si="130"/>
        <v>1.2070155457539999E-41</v>
      </c>
      <c r="IW102" s="82">
        <f t="shared" si="130"/>
        <v>9.9894714629808872E-29</v>
      </c>
      <c r="IY102" s="82">
        <f t="shared" si="131"/>
        <v>5.1237503617086864E-2</v>
      </c>
      <c r="IZ102" s="82">
        <f t="shared" si="131"/>
        <v>8.8607657075615881E-2</v>
      </c>
      <c r="JA102" s="82">
        <f t="shared" si="131"/>
        <v>1.2579768119996209E-2</v>
      </c>
      <c r="JB102" s="82">
        <f t="shared" si="131"/>
        <v>2.7297974187183421E-3</v>
      </c>
      <c r="JC102" s="82">
        <f t="shared" si="131"/>
        <v>3.2343564547763191E-4</v>
      </c>
      <c r="JD102" s="82">
        <f t="shared" si="131"/>
        <v>7.2526171366577493E-5</v>
      </c>
      <c r="JE102" s="82">
        <f t="shared" si="131"/>
        <v>3.6645360172788457E-5</v>
      </c>
      <c r="JF102" s="82">
        <f t="shared" si="131"/>
        <v>2.5526299124149128E-5</v>
      </c>
      <c r="JG102" s="82">
        <f t="shared" si="131"/>
        <v>1.5726614515742049E-4</v>
      </c>
      <c r="JH102" s="82">
        <f t="shared" si="131"/>
        <v>2.8569690134129626E-3</v>
      </c>
      <c r="JI102" s="82">
        <f t="shared" si="131"/>
        <v>3.2433512174182173E-3</v>
      </c>
      <c r="JJ102" s="82">
        <f t="shared" si="131"/>
        <v>6.6827912486294536E-2</v>
      </c>
      <c r="JK102" s="82">
        <f t="shared" si="131"/>
        <v>0.34246063916712033</v>
      </c>
      <c r="JL102" s="82">
        <f t="shared" si="131"/>
        <v>0.57301258164762403</v>
      </c>
      <c r="JM102" s="82">
        <f t="shared" si="131"/>
        <v>0.59336344178894562</v>
      </c>
    </row>
    <row r="103" spans="2:273" x14ac:dyDescent="0.25">
      <c r="B103" s="2">
        <v>76</v>
      </c>
      <c r="C103" s="37">
        <v>0.390289</v>
      </c>
      <c r="D103" s="37">
        <v>0.39011899999999999</v>
      </c>
      <c r="E103" s="37">
        <v>0.39061600000000002</v>
      </c>
      <c r="F103" s="37">
        <v>0.391233</v>
      </c>
      <c r="G103" s="37">
        <v>0.38487399999999999</v>
      </c>
      <c r="H103" s="37">
        <v>0.378438</v>
      </c>
      <c r="I103" s="37">
        <v>0.38202199999999997</v>
      </c>
      <c r="J103" s="37">
        <v>0.37857800000000003</v>
      </c>
      <c r="K103" s="37">
        <v>0.38144899999999998</v>
      </c>
      <c r="L103" s="37">
        <v>0.38478800000000002</v>
      </c>
      <c r="M103" s="37">
        <v>0.38314599999999999</v>
      </c>
      <c r="N103" s="37">
        <v>0.38583699999999999</v>
      </c>
      <c r="O103" s="37">
        <v>0.43734099999999998</v>
      </c>
      <c r="P103" s="37">
        <v>0.52680899999999997</v>
      </c>
      <c r="Q103" s="37">
        <v>0.49618699999999999</v>
      </c>
      <c r="S103" s="4">
        <f t="shared" si="132"/>
        <v>0.39563018123223226</v>
      </c>
      <c r="T103" s="4">
        <f t="shared" si="132"/>
        <v>0.39913434158124378</v>
      </c>
      <c r="U103" s="4">
        <f t="shared" si="132"/>
        <v>0.39405019315143569</v>
      </c>
      <c r="V103" s="4">
        <f t="shared" si="132"/>
        <v>0.39389427488292073</v>
      </c>
      <c r="W103" s="4">
        <f t="shared" si="132"/>
        <v>0.38714397390886207</v>
      </c>
      <c r="X103" s="4">
        <f t="shared" si="132"/>
        <v>0.38337147524539139</v>
      </c>
      <c r="Y103" s="4">
        <f t="shared" si="132"/>
        <v>0.38324663989264734</v>
      </c>
      <c r="Z103" s="4">
        <f t="shared" si="132"/>
        <v>0.3835327782910139</v>
      </c>
      <c r="AA103" s="4">
        <f t="shared" si="132"/>
        <v>0.38484978650777424</v>
      </c>
      <c r="AB103" s="4">
        <f t="shared" si="132"/>
        <v>0.38702009802284748</v>
      </c>
      <c r="AC103" s="4">
        <f t="shared" si="132"/>
        <v>0.38933072503581939</v>
      </c>
      <c r="AD103" s="4">
        <f t="shared" si="132"/>
        <v>0.39219393129041236</v>
      </c>
      <c r="AE103" s="4">
        <f t="shared" si="132"/>
        <v>0.44085177941281883</v>
      </c>
      <c r="AF103" s="4">
        <f t="shared" si="132"/>
        <v>0.51690340705162718</v>
      </c>
      <c r="AG103" s="4">
        <f t="shared" si="132"/>
        <v>0.49106124431969245</v>
      </c>
      <c r="AI103" s="4">
        <f t="shared" si="133"/>
        <v>-5.3411812322322616E-3</v>
      </c>
      <c r="AJ103" s="4">
        <f t="shared" si="133"/>
        <v>-9.0153415812437854E-3</v>
      </c>
      <c r="AK103" s="4">
        <f t="shared" si="133"/>
        <v>-3.4341931514356716E-3</v>
      </c>
      <c r="AL103" s="4">
        <f t="shared" si="133"/>
        <v>-2.6612748829207278E-3</v>
      </c>
      <c r="AM103" s="4">
        <f t="shared" si="133"/>
        <v>-2.2699739088620774E-3</v>
      </c>
      <c r="AN103" s="4">
        <f t="shared" si="133"/>
        <v>-4.9334752453913944E-3</v>
      </c>
      <c r="AO103" s="4">
        <f t="shared" si="133"/>
        <v>-1.2246398926473723E-3</v>
      </c>
      <c r="AP103" s="4">
        <f t="shared" si="133"/>
        <v>-4.9547782910138727E-3</v>
      </c>
      <c r="AQ103" s="4">
        <f t="shared" si="133"/>
        <v>-3.4007865077742561E-3</v>
      </c>
      <c r="AR103" s="4">
        <f t="shared" si="133"/>
        <v>-2.2320980228474618E-3</v>
      </c>
      <c r="AS103" s="4">
        <f t="shared" si="133"/>
        <v>-6.184725035819405E-3</v>
      </c>
      <c r="AT103" s="4">
        <f t="shared" si="133"/>
        <v>-6.3569312904123709E-3</v>
      </c>
      <c r="AU103" s="4">
        <f t="shared" si="133"/>
        <v>-3.5107794128188541E-3</v>
      </c>
      <c r="AV103" s="4">
        <f t="shared" si="133"/>
        <v>9.9055929483727878E-3</v>
      </c>
      <c r="AW103" s="4">
        <f t="shared" si="133"/>
        <v>5.1257556803075421E-3</v>
      </c>
      <c r="AY103" s="2">
        <f t="shared" si="125"/>
        <v>0.39268706617985338</v>
      </c>
      <c r="AZ103" s="2">
        <f t="shared" si="125"/>
        <v>0.39254259905734851</v>
      </c>
      <c r="BA103" s="2">
        <f t="shared" si="125"/>
        <v>0.39359180764159868</v>
      </c>
      <c r="BB103" s="2">
        <f t="shared" si="125"/>
        <v>0.39383304071553465</v>
      </c>
      <c r="BC103" s="2">
        <f t="shared" si="125"/>
        <v>0.38713596915795018</v>
      </c>
      <c r="BD103" s="2">
        <f t="shared" si="125"/>
        <v>0.38336958402617161</v>
      </c>
      <c r="BE103" s="2">
        <f t="shared" si="125"/>
        <v>0.38324309524836347</v>
      </c>
      <c r="BF103" s="2">
        <f t="shared" si="125"/>
        <v>0.38352981775438588</v>
      </c>
      <c r="BG103" s="2">
        <f t="shared" si="125"/>
        <v>0.38484596291842277</v>
      </c>
      <c r="BH103" s="2">
        <f t="shared" si="125"/>
        <v>0.38695915448038587</v>
      </c>
      <c r="BI103" s="2">
        <f t="shared" si="125"/>
        <v>0.38926797269154167</v>
      </c>
      <c r="BJ103" s="2">
        <f t="shared" si="125"/>
        <v>0.3880719003576098</v>
      </c>
      <c r="BK103" s="2">
        <f t="shared" si="125"/>
        <v>0.39070305761841551</v>
      </c>
      <c r="BL103" s="2">
        <f t="shared" si="125"/>
        <v>0.39269782640195056</v>
      </c>
      <c r="BM103" s="2">
        <f t="shared" si="125"/>
        <v>0.39995771969887511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>
        <f t="shared" si="126"/>
        <v>0.39061600000000002</v>
      </c>
      <c r="CH103" s="2">
        <f t="shared" si="126"/>
        <v>0.391233</v>
      </c>
      <c r="CI103" s="2">
        <f t="shared" si="126"/>
        <v>0.38487399999999999</v>
      </c>
      <c r="CJ103" s="2">
        <f t="shared" si="126"/>
        <v>0.378438</v>
      </c>
      <c r="CK103" s="2">
        <f t="shared" si="126"/>
        <v>0.38202199999999997</v>
      </c>
      <c r="CL103" s="2">
        <f t="shared" si="126"/>
        <v>0.37857800000000003</v>
      </c>
      <c r="CM103" s="2">
        <f t="shared" si="126"/>
        <v>0.38144899999999998</v>
      </c>
      <c r="CN103" s="2">
        <f t="shared" si="126"/>
        <v>0.38478800000000002</v>
      </c>
      <c r="CO103" s="2">
        <f t="shared" si="126"/>
        <v>0.38314599999999999</v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>
        <f t="shared" si="112"/>
        <v>0.39061600000000002</v>
      </c>
      <c r="CX103" s="2">
        <f t="shared" si="113"/>
        <v>0.391233</v>
      </c>
      <c r="CY103" s="2">
        <f t="shared" si="114"/>
        <v>0.38487399999999999</v>
      </c>
      <c r="CZ103" s="2">
        <f t="shared" si="115"/>
        <v>0.378438</v>
      </c>
      <c r="DA103" s="2">
        <f t="shared" si="116"/>
        <v>0.38202199999999997</v>
      </c>
      <c r="DB103" s="2">
        <f t="shared" si="117"/>
        <v>0.37857800000000003</v>
      </c>
      <c r="DC103" s="2">
        <f t="shared" si="118"/>
        <v>0.38144899999999998</v>
      </c>
      <c r="DD103" s="2">
        <f t="shared" si="119"/>
        <v>0.38478800000000002</v>
      </c>
      <c r="DE103" s="2">
        <f t="shared" si="120"/>
        <v>0.38314599999999999</v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0.45175526792556103</v>
      </c>
      <c r="DL103" s="2">
        <f t="shared" si="134"/>
        <v>0.45367785024630536</v>
      </c>
      <c r="DM103" s="2">
        <f t="shared" si="134"/>
        <v>0.46313806798029555</v>
      </c>
      <c r="DN103" s="2">
        <f t="shared" si="134"/>
        <v>0.45608173789173789</v>
      </c>
      <c r="DO103" s="2">
        <f t="shared" si="134"/>
        <v>0.44510914477285174</v>
      </c>
      <c r="DP103" s="2">
        <f t="shared" si="134"/>
        <v>0.43915266529830321</v>
      </c>
      <c r="DQ103" s="2">
        <f t="shared" si="134"/>
        <v>0.44818074482758624</v>
      </c>
      <c r="DR103" s="2">
        <f t="shared" si="134"/>
        <v>0.4479834343344456</v>
      </c>
      <c r="DS103" s="2">
        <f t="shared" si="134"/>
        <v>0.44661525116796441</v>
      </c>
      <c r="DT103" s="2">
        <f t="shared" si="134"/>
        <v>0.4422490779384502</v>
      </c>
      <c r="DU103" s="2">
        <f t="shared" si="134"/>
        <v>0.44318760766129023</v>
      </c>
      <c r="DV103" s="2">
        <f t="shared" si="134"/>
        <v>0.43366508266129022</v>
      </c>
      <c r="DW103" s="2">
        <f t="shared" si="134"/>
        <v>0.4373032016129032</v>
      </c>
      <c r="DX103" s="2">
        <f t="shared" si="134"/>
        <v>0.4309287692406692</v>
      </c>
      <c r="DY103" s="2">
        <f t="shared" si="134"/>
        <v>0.46239893126114062</v>
      </c>
      <c r="EA103" s="2">
        <f t="shared" si="94"/>
        <v>0.39220114285714269</v>
      </c>
      <c r="EB103" s="2">
        <f t="shared" si="94"/>
        <v>0.39175226450622752</v>
      </c>
      <c r="EC103" s="2">
        <f t="shared" si="94"/>
        <v>0.39268579958019689</v>
      </c>
      <c r="ED103" s="2">
        <f t="shared" si="94"/>
        <v>0.39315715916714866</v>
      </c>
      <c r="EE103" s="2">
        <f t="shared" si="94"/>
        <v>0.38644254853497162</v>
      </c>
      <c r="EF103" s="2">
        <f t="shared" si="94"/>
        <v>0.38265351156909605</v>
      </c>
      <c r="EG103" s="2">
        <f t="shared" si="94"/>
        <v>0.38239933507462687</v>
      </c>
      <c r="EH103" s="2">
        <f t="shared" si="94"/>
        <v>0.38259296720430114</v>
      </c>
      <c r="EI103" s="2">
        <f t="shared" si="94"/>
        <v>0.38394381776119402</v>
      </c>
      <c r="EJ103" s="2">
        <f t="shared" si="94"/>
        <v>0.38611359055659789</v>
      </c>
      <c r="EK103" s="2">
        <f t="shared" si="94"/>
        <v>0.3884111133994067</v>
      </c>
      <c r="EL103" s="2">
        <f t="shared" si="94"/>
        <v>0.38734364372759855</v>
      </c>
      <c r="EM103" s="2">
        <f t="shared" si="135"/>
        <v>0.38988447818479083</v>
      </c>
      <c r="EN103" s="2">
        <f t="shared" si="135"/>
        <v>0.39168947629633466</v>
      </c>
      <c r="EO103" s="2">
        <f t="shared" si="135"/>
        <v>0.39776653870270279</v>
      </c>
      <c r="EQ103" s="2">
        <f t="shared" si="136"/>
        <v>0.38170095304695306</v>
      </c>
      <c r="ER103" s="2">
        <f t="shared" si="136"/>
        <v>0.39114082347829948</v>
      </c>
      <c r="ES103" s="2">
        <f t="shared" si="136"/>
        <v>0.39111883853567003</v>
      </c>
      <c r="ET103" s="2">
        <f t="shared" si="136"/>
        <v>0.3922329091100254</v>
      </c>
      <c r="EU103" s="2">
        <f t="shared" si="136"/>
        <v>0.38578692214067561</v>
      </c>
      <c r="EV103" s="2">
        <f t="shared" si="136"/>
        <v>0.3836574698127535</v>
      </c>
      <c r="EW103" s="2">
        <f t="shared" si="136"/>
        <v>0.38234356142827491</v>
      </c>
      <c r="EX103" s="2">
        <f t="shared" si="136"/>
        <v>0.38271876043982556</v>
      </c>
      <c r="EY103" s="2">
        <f t="shared" si="136"/>
        <v>0.38439626309282471</v>
      </c>
      <c r="EZ103" s="2">
        <f t="shared" si="136"/>
        <v>0.38699701093721312</v>
      </c>
      <c r="FA103" s="2">
        <f t="shared" si="136"/>
        <v>0.38993061214524272</v>
      </c>
      <c r="FB103" s="2">
        <f t="shared" si="136"/>
        <v>0.38895364589183962</v>
      </c>
      <c r="FC103" s="2">
        <f t="shared" si="136"/>
        <v>0.39084584540476491</v>
      </c>
      <c r="FD103" s="2">
        <f t="shared" si="136"/>
        <v>0.39118605201983864</v>
      </c>
      <c r="FE103" s="2">
        <f t="shared" si="136"/>
        <v>0.4022797139264605</v>
      </c>
      <c r="FG103" s="2">
        <f t="shared" si="137"/>
        <v>0.98759781397555269</v>
      </c>
      <c r="FH103" s="2">
        <f t="shared" si="137"/>
        <v>0.98716555607949941</v>
      </c>
      <c r="FI103" s="2">
        <f t="shared" si="137"/>
        <v>0.9869870974660202</v>
      </c>
      <c r="FJ103" s="2">
        <f t="shared" si="137"/>
        <v>0.98913109859972537</v>
      </c>
      <c r="FK103" s="2">
        <f t="shared" si="137"/>
        <v>0.98807845151154838</v>
      </c>
      <c r="FL103" s="2">
        <f t="shared" si="137"/>
        <v>0.98746961520834931</v>
      </c>
      <c r="FM103" s="2">
        <f t="shared" si="137"/>
        <v>0.9871658038006752</v>
      </c>
      <c r="FN103" s="2">
        <f t="shared" si="137"/>
        <v>0.98569127739876228</v>
      </c>
      <c r="FO103" s="2">
        <f t="shared" si="137"/>
        <v>0.98567432399064769</v>
      </c>
      <c r="FP103" s="2">
        <f t="shared" si="137"/>
        <v>0.98506190151241346</v>
      </c>
      <c r="FQ103" s="2">
        <f t="shared" si="137"/>
        <v>0.98454301896459073</v>
      </c>
      <c r="FR103" s="2">
        <f t="shared" si="137"/>
        <v>0.98447724603992137</v>
      </c>
      <c r="FS103" s="2">
        <f t="shared" si="137"/>
        <v>0.98283292991275872</v>
      </c>
      <c r="FT103" s="2">
        <f t="shared" si="137"/>
        <v>0.97426191947300522</v>
      </c>
      <c r="FU103" s="2">
        <f t="shared" si="137"/>
        <v>0.96628825467328505</v>
      </c>
      <c r="FW103" s="2">
        <f t="shared" si="127"/>
        <v>2.406413783737614E-2</v>
      </c>
      <c r="FX103" s="2">
        <f t="shared" si="127"/>
        <v>7.2711939518557657E-3</v>
      </c>
      <c r="FY103" s="2">
        <f t="shared" si="127"/>
        <v>6.8798395621484029E-3</v>
      </c>
      <c r="FZ103" s="2">
        <f t="shared" si="127"/>
        <v>8.6983964603695851E-3</v>
      </c>
      <c r="GA103" s="2">
        <f t="shared" si="127"/>
        <v>9.1150215667962133E-3</v>
      </c>
      <c r="GB103" s="2">
        <f t="shared" si="127"/>
        <v>8.0843207347027456E-3</v>
      </c>
      <c r="GC103" s="2">
        <f t="shared" si="127"/>
        <v>8.8096320254758415E-3</v>
      </c>
      <c r="GD103" s="2">
        <f t="shared" si="127"/>
        <v>9.5116017106080322E-3</v>
      </c>
      <c r="GE103" s="2">
        <f t="shared" si="127"/>
        <v>9.5801788605097901E-3</v>
      </c>
      <c r="GF103" s="2">
        <f t="shared" si="127"/>
        <v>7.9310878296505859E-3</v>
      </c>
      <c r="GG103" s="2">
        <f t="shared" si="127"/>
        <v>6.6996166800008085E-3</v>
      </c>
      <c r="GH103" s="2">
        <f t="shared" si="127"/>
        <v>5.726905572883495E-3</v>
      </c>
      <c r="GI103" s="2">
        <f t="shared" si="127"/>
        <v>4.7212813090021805E-3</v>
      </c>
      <c r="GJ103" s="2">
        <f t="shared" si="127"/>
        <v>3.1662676635950565E-3</v>
      </c>
      <c r="GK103" s="2">
        <f t="shared" si="127"/>
        <v>2.7276225219857002E-3</v>
      </c>
      <c r="GM103" s="82">
        <f t="shared" si="128"/>
        <v>4.2504647407716255E-34</v>
      </c>
      <c r="GN103" s="82">
        <f t="shared" si="128"/>
        <v>5.039615891812882E-37</v>
      </c>
      <c r="GO103" s="82">
        <f t="shared" si="128"/>
        <v>2.3772462088194936E-38</v>
      </c>
      <c r="GP103" s="82">
        <f t="shared" si="128"/>
        <v>2.5967438069518622E-41</v>
      </c>
      <c r="GQ103" s="82">
        <f t="shared" si="128"/>
        <v>8.6335374726542228E-43</v>
      </c>
      <c r="GR103" s="82">
        <f t="shared" si="128"/>
        <v>1.9468191111469551E-33</v>
      </c>
      <c r="GS103" s="82">
        <f t="shared" si="128"/>
        <v>2.6666188501685539E-34</v>
      </c>
      <c r="GT103" s="82">
        <f t="shared" si="128"/>
        <v>5.9905947172245727E-35</v>
      </c>
      <c r="GU103" s="82">
        <f t="shared" si="128"/>
        <v>2.7509538279461752E-37</v>
      </c>
      <c r="GV103" s="82">
        <f t="shared" si="128"/>
        <v>2.8270037824704111E-33</v>
      </c>
      <c r="GW103" s="82">
        <f t="shared" si="128"/>
        <v>7.3769944345512526E-35</v>
      </c>
      <c r="GX103" s="82">
        <f t="shared" si="128"/>
        <v>3.4519908962203919E-30</v>
      </c>
      <c r="GY103" s="82">
        <f t="shared" si="128"/>
        <v>2.5685568341893281E-25</v>
      </c>
      <c r="GZ103" s="82">
        <f t="shared" si="128"/>
        <v>6.7013438781154086E-25</v>
      </c>
      <c r="HA103" s="82">
        <f t="shared" si="128"/>
        <v>2.4388027285264923E-18</v>
      </c>
      <c r="HC103" s="82">
        <f t="shared" si="73"/>
        <v>2.1547453671477444E-2</v>
      </c>
      <c r="HD103" s="82">
        <f t="shared" si="73"/>
        <v>3.0213115005496675E-2</v>
      </c>
      <c r="HE103" s="82">
        <f t="shared" si="73"/>
        <v>2.7772980109568223E-3</v>
      </c>
      <c r="HF103" s="82">
        <f t="shared" si="73"/>
        <v>6.1446474561036143E-4</v>
      </c>
      <c r="HG103" s="82">
        <f t="shared" si="73"/>
        <v>3.8350563776777714E-5</v>
      </c>
      <c r="HH103" s="82">
        <f t="shared" si="73"/>
        <v>5.9984746143997596E-6</v>
      </c>
      <c r="HI103" s="82">
        <f t="shared" si="138"/>
        <v>2.5797444906234364E-6</v>
      </c>
      <c r="HJ103" s="82">
        <f t="shared" si="138"/>
        <v>1.473036926714992E-6</v>
      </c>
      <c r="HK103" s="82">
        <f t="shared" si="138"/>
        <v>1.4706617740342465E-5</v>
      </c>
      <c r="HL103" s="82">
        <f t="shared" si="138"/>
        <v>4.5164268625252067E-4</v>
      </c>
      <c r="HM103" s="82">
        <f t="shared" si="138"/>
        <v>4.5171016823077905E-4</v>
      </c>
      <c r="HN103" s="82">
        <f t="shared" si="138"/>
        <v>2.1351041409749177E-2</v>
      </c>
      <c r="HO103" s="82">
        <f t="shared" si="138"/>
        <v>0.19514489944814928</v>
      </c>
      <c r="HP103" s="82">
        <f t="shared" si="138"/>
        <v>0.44319792824148446</v>
      </c>
      <c r="HQ103" s="82">
        <f t="shared" si="138"/>
        <v>0.45264802077837807</v>
      </c>
      <c r="HS103" s="82">
        <f t="shared" si="129"/>
        <v>3.0040908523705995E-3</v>
      </c>
      <c r="HT103" s="82">
        <f t="shared" si="129"/>
        <v>1.5970706764446251E-5</v>
      </c>
      <c r="HU103" s="82">
        <f t="shared" si="129"/>
        <v>8.0340116364662484E-6</v>
      </c>
      <c r="HV103" s="82">
        <f t="shared" si="129"/>
        <v>3.2396613443762508E-6</v>
      </c>
      <c r="HW103" s="82">
        <f t="shared" si="129"/>
        <v>1.7926620248925988E-5</v>
      </c>
      <c r="HX103" s="82">
        <f t="shared" si="129"/>
        <v>5.4207892158629218E-6</v>
      </c>
      <c r="HY103" s="82">
        <f t="shared" si="129"/>
        <v>1.2135116743182822E-5</v>
      </c>
      <c r="HZ103" s="82">
        <f t="shared" si="129"/>
        <v>9.4893895615876171E-6</v>
      </c>
      <c r="IA103" s="82">
        <f t="shared" si="129"/>
        <v>7.2494209755663067E-6</v>
      </c>
      <c r="IB103" s="82">
        <f t="shared" si="129"/>
        <v>4.1786291540072826E-6</v>
      </c>
      <c r="IC103" s="82">
        <f t="shared" si="129"/>
        <v>8.4327721461069495E-7</v>
      </c>
      <c r="ID103" s="82">
        <f t="shared" si="129"/>
        <v>4.5972259195820932E-7</v>
      </c>
      <c r="IE103" s="82">
        <f t="shared" si="129"/>
        <v>1.573638653465428E-7</v>
      </c>
      <c r="IF103" s="82">
        <f t="shared" si="129"/>
        <v>1.141924613278083E-8</v>
      </c>
      <c r="IG103" s="82">
        <f t="shared" si="129"/>
        <v>3.0572858379464553E-8</v>
      </c>
      <c r="II103" s="82">
        <f t="shared" si="130"/>
        <v>6.1026541187470377E-31</v>
      </c>
      <c r="IJ103" s="82">
        <f t="shared" si="130"/>
        <v>3.2863080516780176E-44</v>
      </c>
      <c r="IK103" s="82">
        <f t="shared" si="130"/>
        <v>1.4879999067934367E-51</v>
      </c>
      <c r="IL103" s="82">
        <f t="shared" si="130"/>
        <v>3.4938995722173627E-58</v>
      </c>
      <c r="IM103" s="82">
        <f t="shared" si="130"/>
        <v>6.7526471358867225E-49</v>
      </c>
      <c r="IN103" s="82">
        <f t="shared" si="130"/>
        <v>5.4139424051457653E-54</v>
      </c>
      <c r="IO103" s="82">
        <f t="shared" si="130"/>
        <v>2.2770566289931959E-51</v>
      </c>
      <c r="IP103" s="82">
        <f t="shared" si="130"/>
        <v>8.6816098009550025E-53</v>
      </c>
      <c r="IQ103" s="82">
        <f t="shared" si="130"/>
        <v>1.6778016016103407E-52</v>
      </c>
      <c r="IR103" s="82">
        <f t="shared" si="130"/>
        <v>5.8846503759702017E-53</v>
      </c>
      <c r="IS103" s="82">
        <f t="shared" si="130"/>
        <v>6.5743709518866552E-59</v>
      </c>
      <c r="IT103" s="82">
        <f t="shared" si="130"/>
        <v>9.7282884404268108E-59</v>
      </c>
      <c r="IU103" s="82">
        <f t="shared" si="130"/>
        <v>5.0693153597178313E-60</v>
      </c>
      <c r="IV103" s="82">
        <f t="shared" si="130"/>
        <v>2.1360435469125476E-40</v>
      </c>
      <c r="IW103" s="82">
        <f t="shared" si="130"/>
        <v>6.684984095673767E-28</v>
      </c>
      <c r="IY103" s="82">
        <f t="shared" si="131"/>
        <v>2.4551544523848043E-2</v>
      </c>
      <c r="IZ103" s="82">
        <f t="shared" si="131"/>
        <v>3.0229085712261121E-2</v>
      </c>
      <c r="JA103" s="82">
        <f t="shared" si="131"/>
        <v>2.7853320225932885E-3</v>
      </c>
      <c r="JB103" s="82">
        <f t="shared" si="131"/>
        <v>6.1770440695473766E-4</v>
      </c>
      <c r="JC103" s="82">
        <f t="shared" si="131"/>
        <v>5.6277184025703703E-5</v>
      </c>
      <c r="JD103" s="82">
        <f t="shared" si="131"/>
        <v>1.1419263830262681E-5</v>
      </c>
      <c r="JE103" s="82">
        <f t="shared" si="131"/>
        <v>1.4714861233806259E-5</v>
      </c>
      <c r="JF103" s="82">
        <f t="shared" si="131"/>
        <v>1.0962426488302608E-5</v>
      </c>
      <c r="JG103" s="82">
        <f t="shared" si="131"/>
        <v>2.1956038715908773E-5</v>
      </c>
      <c r="JH103" s="82">
        <f t="shared" si="131"/>
        <v>4.5582131540652796E-4</v>
      </c>
      <c r="JI103" s="82">
        <f t="shared" si="131"/>
        <v>4.5255344544538974E-4</v>
      </c>
      <c r="JJ103" s="82">
        <f t="shared" si="131"/>
        <v>2.1351501132341136E-2</v>
      </c>
      <c r="JK103" s="82">
        <f t="shared" si="131"/>
        <v>0.19514505681201463</v>
      </c>
      <c r="JL103" s="82">
        <f t="shared" si="131"/>
        <v>0.44319793966073062</v>
      </c>
      <c r="JM103" s="82">
        <f t="shared" si="131"/>
        <v>0.45264805135123642</v>
      </c>
    </row>
    <row r="104" spans="2:273" x14ac:dyDescent="0.25">
      <c r="B104" s="2">
        <v>77</v>
      </c>
      <c r="C104" s="37">
        <v>0.38490999999999997</v>
      </c>
      <c r="D104" s="37">
        <v>0.39048300000000002</v>
      </c>
      <c r="E104" s="37">
        <v>0.38994400000000001</v>
      </c>
      <c r="F104" s="37">
        <v>0.39283000000000001</v>
      </c>
      <c r="G104" s="37">
        <v>0.38292500000000002</v>
      </c>
      <c r="H104" s="37">
        <v>0.378187</v>
      </c>
      <c r="I104" s="37">
        <v>0.38362200000000002</v>
      </c>
      <c r="J104" s="37">
        <v>0.38294</v>
      </c>
      <c r="K104" s="37">
        <v>0.38850699999999999</v>
      </c>
      <c r="L104" s="37">
        <v>0.38348199999999999</v>
      </c>
      <c r="M104" s="37">
        <v>0.38701799999999997</v>
      </c>
      <c r="N104" s="37">
        <v>0.38714700000000002</v>
      </c>
      <c r="O104" s="37">
        <v>0.39837400000000001</v>
      </c>
      <c r="P104" s="37">
        <v>0.46133200000000002</v>
      </c>
      <c r="Q104" s="37">
        <v>0.44828000000000001</v>
      </c>
      <c r="S104" s="4">
        <f t="shared" si="132"/>
        <v>0.3927973746518682</v>
      </c>
      <c r="T104" s="4">
        <f t="shared" si="132"/>
        <v>0.39348533804081265</v>
      </c>
      <c r="U104" s="4">
        <f t="shared" si="132"/>
        <v>0.39302414036239242</v>
      </c>
      <c r="V104" s="4">
        <f t="shared" si="132"/>
        <v>0.39325864100880426</v>
      </c>
      <c r="W104" s="4">
        <f t="shared" si="132"/>
        <v>0.38663243616860499</v>
      </c>
      <c r="X104" s="4">
        <f t="shared" si="132"/>
        <v>0.38298573113160728</v>
      </c>
      <c r="Y104" s="4">
        <f t="shared" si="132"/>
        <v>0.38277224799657977</v>
      </c>
      <c r="Z104" s="4">
        <f t="shared" si="132"/>
        <v>0.38303679219513442</v>
      </c>
      <c r="AA104" s="4">
        <f t="shared" si="132"/>
        <v>0.38437014810468756</v>
      </c>
      <c r="AB104" s="4">
        <f t="shared" si="132"/>
        <v>0.38650677262662547</v>
      </c>
      <c r="AC104" s="4">
        <f t="shared" si="132"/>
        <v>0.3887956875480072</v>
      </c>
      <c r="AD104" s="4">
        <f t="shared" si="132"/>
        <v>0.38848886315808995</v>
      </c>
      <c r="AE104" s="4">
        <f t="shared" si="132"/>
        <v>0.41042888594831195</v>
      </c>
      <c r="AF104" s="4">
        <f t="shared" si="132"/>
        <v>0.46098417387250717</v>
      </c>
      <c r="AG104" s="4">
        <f t="shared" si="132"/>
        <v>0.44612821554145365</v>
      </c>
      <c r="AI104" s="4">
        <f t="shared" si="133"/>
        <v>-7.8873746518682286E-3</v>
      </c>
      <c r="AJ104" s="4">
        <f t="shared" si="133"/>
        <v>-3.0023380408126243E-3</v>
      </c>
      <c r="AK104" s="4">
        <f t="shared" si="133"/>
        <v>-3.0801403623924029E-3</v>
      </c>
      <c r="AL104" s="4">
        <f t="shared" si="133"/>
        <v>-4.286410088042425E-4</v>
      </c>
      <c r="AM104" s="4">
        <f t="shared" si="133"/>
        <v>-3.7074361686049717E-3</v>
      </c>
      <c r="AN104" s="4">
        <f t="shared" si="133"/>
        <v>-4.7987311316072812E-3</v>
      </c>
      <c r="AO104" s="4">
        <f t="shared" si="133"/>
        <v>8.4975200342024548E-4</v>
      </c>
      <c r="AP104" s="4">
        <f t="shared" si="133"/>
        <v>-9.6792195134420833E-5</v>
      </c>
      <c r="AQ104" s="4">
        <f t="shared" si="133"/>
        <v>4.1368518953124322E-3</v>
      </c>
      <c r="AR104" s="4">
        <f t="shared" si="133"/>
        <v>-3.0247726266254826E-3</v>
      </c>
      <c r="AS104" s="4">
        <f t="shared" si="133"/>
        <v>-1.777687548007223E-3</v>
      </c>
      <c r="AT104" s="4">
        <f t="shared" si="133"/>
        <v>-1.3418631580899287E-3</v>
      </c>
      <c r="AU104" s="4">
        <f t="shared" si="133"/>
        <v>-1.2054885948311944E-2</v>
      </c>
      <c r="AV104" s="4">
        <f t="shared" si="133"/>
        <v>3.4782612749284514E-4</v>
      </c>
      <c r="AW104" s="4">
        <f t="shared" si="133"/>
        <v>2.1517844585463575E-3</v>
      </c>
      <c r="AY104" s="2">
        <f t="shared" si="125"/>
        <v>0.39186494461122606</v>
      </c>
      <c r="AZ104" s="2">
        <f t="shared" si="125"/>
        <v>0.39197891340146679</v>
      </c>
      <c r="BA104" s="2">
        <f t="shared" si="125"/>
        <v>0.39295722911884062</v>
      </c>
      <c r="BB104" s="2">
        <f t="shared" si="125"/>
        <v>0.39324847332672863</v>
      </c>
      <c r="BC104" s="2">
        <f t="shared" si="125"/>
        <v>0.38662451590472607</v>
      </c>
      <c r="BD104" s="2">
        <f t="shared" si="125"/>
        <v>0.38298293776209819</v>
      </c>
      <c r="BE104" s="2">
        <f t="shared" si="125"/>
        <v>0.38276553160239146</v>
      </c>
      <c r="BF104" s="2">
        <f t="shared" si="125"/>
        <v>0.38303088093351784</v>
      </c>
      <c r="BG104" s="2">
        <f t="shared" si="125"/>
        <v>0.38436501859570643</v>
      </c>
      <c r="BH104" s="2">
        <f t="shared" si="125"/>
        <v>0.38649807708109329</v>
      </c>
      <c r="BI104" s="2">
        <f t="shared" si="125"/>
        <v>0.38878985063035021</v>
      </c>
      <c r="BJ104" s="2">
        <f t="shared" si="125"/>
        <v>0.3876269088490279</v>
      </c>
      <c r="BK104" s="2">
        <f t="shared" si="125"/>
        <v>0.39017513797675218</v>
      </c>
      <c r="BL104" s="2">
        <f t="shared" si="125"/>
        <v>0.39209619719071975</v>
      </c>
      <c r="BM104" s="2">
        <f t="shared" si="125"/>
        <v>0.39956134430902146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>
        <f t="shared" si="126"/>
        <v>0.39048300000000002</v>
      </c>
      <c r="CG104" s="2">
        <f t="shared" si="126"/>
        <v>0.38994400000000001</v>
      </c>
      <c r="CH104" s="2">
        <f t="shared" si="126"/>
        <v>0.39283000000000001</v>
      </c>
      <c r="CI104" s="2">
        <f t="shared" si="126"/>
        <v>0.38292500000000002</v>
      </c>
      <c r="CJ104" s="2">
        <f t="shared" si="126"/>
        <v>0.378187</v>
      </c>
      <c r="CK104" s="2">
        <f t="shared" si="126"/>
        <v>0.38362200000000002</v>
      </c>
      <c r="CL104" s="2">
        <f t="shared" si="126"/>
        <v>0.38294</v>
      </c>
      <c r="CM104" s="2">
        <f t="shared" si="126"/>
        <v>0.38850699999999999</v>
      </c>
      <c r="CN104" s="2">
        <f t="shared" si="126"/>
        <v>0.38348199999999999</v>
      </c>
      <c r="CO104" s="2">
        <f t="shared" si="126"/>
        <v>0.38701799999999997</v>
      </c>
      <c r="CP104" s="2">
        <f t="shared" si="126"/>
        <v>0.38714700000000002</v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>
        <f t="shared" si="111"/>
        <v>0.39048300000000002</v>
      </c>
      <c r="CW104" s="2">
        <f t="shared" si="112"/>
        <v>0.38994400000000001</v>
      </c>
      <c r="CX104" s="2">
        <f t="shared" si="113"/>
        <v>0.39283000000000001</v>
      </c>
      <c r="CY104" s="2">
        <f t="shared" si="114"/>
        <v>0.38292500000000002</v>
      </c>
      <c r="CZ104" s="2">
        <f t="shared" si="115"/>
        <v>0.378187</v>
      </c>
      <c r="DA104" s="2">
        <f t="shared" si="116"/>
        <v>0.38362200000000002</v>
      </c>
      <c r="DB104" s="2">
        <f t="shared" si="117"/>
        <v>0.38294</v>
      </c>
      <c r="DC104" s="2">
        <f t="shared" si="118"/>
        <v>0.38850699999999999</v>
      </c>
      <c r="DD104" s="2">
        <f t="shared" si="119"/>
        <v>0.38348199999999999</v>
      </c>
      <c r="DE104" s="2">
        <f t="shared" si="120"/>
        <v>0.38701799999999997</v>
      </c>
      <c r="DF104" s="2">
        <f t="shared" si="121"/>
        <v>0.38714700000000002</v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0.45221374192665575</v>
      </c>
      <c r="DL104" s="2">
        <f t="shared" si="134"/>
        <v>0.45412840344827576</v>
      </c>
      <c r="DM104" s="2">
        <f t="shared" si="134"/>
        <v>0.4637206068965517</v>
      </c>
      <c r="DN104" s="2">
        <f t="shared" si="134"/>
        <v>0.45653511762311766</v>
      </c>
      <c r="DO104" s="2">
        <f t="shared" si="134"/>
        <v>0.44551263108921735</v>
      </c>
      <c r="DP104" s="2">
        <f t="shared" si="134"/>
        <v>0.43952670908593322</v>
      </c>
      <c r="DQ104" s="2">
        <f t="shared" si="134"/>
        <v>0.44870994482758625</v>
      </c>
      <c r="DR104" s="2">
        <f t="shared" si="134"/>
        <v>0.44851243922877265</v>
      </c>
      <c r="DS104" s="2">
        <f t="shared" si="134"/>
        <v>0.44714959021134593</v>
      </c>
      <c r="DT104" s="2">
        <f t="shared" si="134"/>
        <v>0.44270074045235452</v>
      </c>
      <c r="DU104" s="2">
        <f t="shared" si="134"/>
        <v>0.44359888467741926</v>
      </c>
      <c r="DV104" s="2">
        <f t="shared" si="134"/>
        <v>0.43394381854838698</v>
      </c>
      <c r="DW104" s="2">
        <f t="shared" si="134"/>
        <v>0.43760731909824047</v>
      </c>
      <c r="DX104" s="2">
        <f t="shared" si="134"/>
        <v>0.4310818621621621</v>
      </c>
      <c r="DY104" s="2">
        <f t="shared" si="134"/>
        <v>0.46307733533868073</v>
      </c>
      <c r="EA104" s="2">
        <f t="shared" si="94"/>
        <v>0.3914433214285713</v>
      </c>
      <c r="EB104" s="2">
        <f t="shared" si="94"/>
        <v>0.39124664140251464</v>
      </c>
      <c r="EC104" s="2">
        <f t="shared" si="94"/>
        <v>0.39211754294099066</v>
      </c>
      <c r="ED104" s="2">
        <f t="shared" si="94"/>
        <v>0.39262258056680166</v>
      </c>
      <c r="EE104" s="2">
        <f t="shared" si="94"/>
        <v>0.38598264248582231</v>
      </c>
      <c r="EF104" s="2">
        <f t="shared" si="94"/>
        <v>0.38232033102349666</v>
      </c>
      <c r="EG104" s="2">
        <f t="shared" si="94"/>
        <v>0.38198414608208958</v>
      </c>
      <c r="EH104" s="2">
        <f t="shared" si="94"/>
        <v>0.38216277661290332</v>
      </c>
      <c r="EI104" s="2">
        <f t="shared" si="94"/>
        <v>0.38352841671641791</v>
      </c>
      <c r="EJ104" s="2">
        <f t="shared" si="94"/>
        <v>0.38571359018136331</v>
      </c>
      <c r="EK104" s="2">
        <f t="shared" si="94"/>
        <v>0.38799451953583325</v>
      </c>
      <c r="EL104" s="2">
        <f t="shared" si="94"/>
        <v>0.38695123524492231</v>
      </c>
      <c r="EM104" s="2">
        <f t="shared" si="135"/>
        <v>0.38941476732245162</v>
      </c>
      <c r="EN104" s="2">
        <f t="shared" si="135"/>
        <v>0.39115866003205296</v>
      </c>
      <c r="EO104" s="2">
        <f t="shared" si="135"/>
        <v>0.39752749535135146</v>
      </c>
      <c r="EQ104" s="2">
        <f t="shared" si="136"/>
        <v>0.38131983516483514</v>
      </c>
      <c r="ER104" s="2">
        <f t="shared" si="136"/>
        <v>0.39066917696170145</v>
      </c>
      <c r="ES104" s="2">
        <f t="shared" si="136"/>
        <v>0.39064956074101659</v>
      </c>
      <c r="ET104" s="2">
        <f t="shared" si="136"/>
        <v>0.39175682634950304</v>
      </c>
      <c r="EU104" s="2">
        <f t="shared" si="136"/>
        <v>0.38537668421692428</v>
      </c>
      <c r="EV104" s="2">
        <f t="shared" si="136"/>
        <v>0.38323927638173533</v>
      </c>
      <c r="EW104" s="2">
        <f t="shared" si="136"/>
        <v>0.38193047494291055</v>
      </c>
      <c r="EX104" s="2">
        <f t="shared" si="136"/>
        <v>0.38227496553736362</v>
      </c>
      <c r="EY104" s="2">
        <f t="shared" si="136"/>
        <v>0.38394112152164317</v>
      </c>
      <c r="EZ104" s="2">
        <f t="shared" si="136"/>
        <v>0.38652937016834776</v>
      </c>
      <c r="FA104" s="2">
        <f t="shared" si="136"/>
        <v>0.38941287547356351</v>
      </c>
      <c r="FB104" s="2">
        <f t="shared" si="136"/>
        <v>0.38846390854418467</v>
      </c>
      <c r="FC104" s="2">
        <f t="shared" si="136"/>
        <v>0.39032306383473092</v>
      </c>
      <c r="FD104" s="2">
        <f t="shared" si="136"/>
        <v>0.39066204652744296</v>
      </c>
      <c r="FE104" s="2">
        <f t="shared" si="136"/>
        <v>0.40170542091514844</v>
      </c>
      <c r="FG104" s="2">
        <f t="shared" si="137"/>
        <v>0.98867671528966627</v>
      </c>
      <c r="FH104" s="2">
        <f t="shared" si="137"/>
        <v>0.98828161454906582</v>
      </c>
      <c r="FI104" s="2">
        <f t="shared" si="137"/>
        <v>0.98811848757267418</v>
      </c>
      <c r="FJ104" s="2">
        <f t="shared" si="137"/>
        <v>0.99007795520805886</v>
      </c>
      <c r="FK104" s="2">
        <f t="shared" si="137"/>
        <v>0.98911600160098578</v>
      </c>
      <c r="FL104" s="2">
        <f t="shared" si="137"/>
        <v>0.98855953970604071</v>
      </c>
      <c r="FM104" s="2">
        <f t="shared" si="137"/>
        <v>0.98828184098459315</v>
      </c>
      <c r="FN104" s="2">
        <f t="shared" si="137"/>
        <v>0.98693383943096102</v>
      </c>
      <c r="FO104" s="2">
        <f t="shared" si="137"/>
        <v>0.98691833870926882</v>
      </c>
      <c r="FP104" s="2">
        <f t="shared" si="137"/>
        <v>0.98635836181694581</v>
      </c>
      <c r="FQ104" s="2">
        <f t="shared" si="137"/>
        <v>0.98588386715085607</v>
      </c>
      <c r="FR104" s="2">
        <f t="shared" si="137"/>
        <v>0.98582371768206822</v>
      </c>
      <c r="FS104" s="2">
        <f t="shared" si="137"/>
        <v>0.9843197607468025</v>
      </c>
      <c r="FT104" s="2">
        <f t="shared" si="137"/>
        <v>0.97647331133970028</v>
      </c>
      <c r="FU104" s="2">
        <f t="shared" si="137"/>
        <v>0.96916305219152721</v>
      </c>
      <c r="FW104" s="2">
        <f t="shared" si="127"/>
        <v>2.6324685357296086E-2</v>
      </c>
      <c r="FX104" s="2">
        <f t="shared" si="127"/>
        <v>7.9671166028148725E-3</v>
      </c>
      <c r="FY104" s="2">
        <f t="shared" si="127"/>
        <v>7.5385902995432829E-3</v>
      </c>
      <c r="FZ104" s="2">
        <f t="shared" si="127"/>
        <v>9.5296047625233922E-3</v>
      </c>
      <c r="GA104" s="2">
        <f t="shared" si="127"/>
        <v>9.98564102427652E-3</v>
      </c>
      <c r="GB104" s="2">
        <f t="shared" si="127"/>
        <v>8.8573730135376241E-3</v>
      </c>
      <c r="GC104" s="2">
        <f t="shared" si="127"/>
        <v>9.6513663746732783E-3</v>
      </c>
      <c r="GD104" s="2">
        <f t="shared" si="127"/>
        <v>1.0419702119565123E-2</v>
      </c>
      <c r="GE104" s="2">
        <f t="shared" si="127"/>
        <v>1.0494757158606274E-2</v>
      </c>
      <c r="GF104" s="2">
        <f t="shared" si="127"/>
        <v>8.6896157823622942E-3</v>
      </c>
      <c r="GG104" s="2">
        <f t="shared" si="127"/>
        <v>7.3412384783447422E-3</v>
      </c>
      <c r="GH104" s="2">
        <f t="shared" si="127"/>
        <v>6.2759594893664295E-3</v>
      </c>
      <c r="GI104" s="2">
        <f t="shared" si="127"/>
        <v>5.1744250589211994E-3</v>
      </c>
      <c r="GJ104" s="2">
        <f t="shared" si="127"/>
        <v>3.4706832465692776E-3</v>
      </c>
      <c r="GK104" s="2">
        <f t="shared" si="127"/>
        <v>2.9899917880863839E-3</v>
      </c>
      <c r="GM104" s="82">
        <f t="shared" si="128"/>
        <v>1.363816590423959E-36</v>
      </c>
      <c r="GN104" s="82">
        <f t="shared" si="128"/>
        <v>6.3886306084554622E-40</v>
      </c>
      <c r="GO104" s="82">
        <f t="shared" si="128"/>
        <v>3.3455893312245505E-41</v>
      </c>
      <c r="GP104" s="82">
        <f t="shared" si="128"/>
        <v>3.2419180534167011E-44</v>
      </c>
      <c r="GQ104" s="82">
        <f t="shared" si="128"/>
        <v>8.8863011445750701E-46</v>
      </c>
      <c r="GR104" s="82">
        <f t="shared" si="128"/>
        <v>9.7695795847879746E-36</v>
      </c>
      <c r="GS104" s="82">
        <f t="shared" si="128"/>
        <v>1.1366393174313638E-36</v>
      </c>
      <c r="GT104" s="82">
        <f t="shared" si="128"/>
        <v>2.240307360186767E-37</v>
      </c>
      <c r="GU104" s="82">
        <f t="shared" si="128"/>
        <v>5.7962674879143288E-40</v>
      </c>
      <c r="GV104" s="82">
        <f t="shared" si="128"/>
        <v>9.5952264337149155E-36</v>
      </c>
      <c r="GW104" s="82">
        <f t="shared" si="128"/>
        <v>1.7821459034971679E-37</v>
      </c>
      <c r="GX104" s="82">
        <f t="shared" si="128"/>
        <v>1.3804895304426766E-32</v>
      </c>
      <c r="GY104" s="82">
        <f t="shared" si="128"/>
        <v>1.8860102167751953E-27</v>
      </c>
      <c r="GZ104" s="82">
        <f t="shared" si="128"/>
        <v>3.9676382443786621E-27</v>
      </c>
      <c r="HA104" s="82">
        <f t="shared" si="128"/>
        <v>5.833049963930358E-20</v>
      </c>
      <c r="HC104" s="82">
        <f t="shared" si="73"/>
        <v>8.2391826762415032E-3</v>
      </c>
      <c r="HD104" s="82">
        <f t="shared" si="73"/>
        <v>7.9415403732526098E-3</v>
      </c>
      <c r="HE104" s="82">
        <f t="shared" si="73"/>
        <v>4.689226793170452E-4</v>
      </c>
      <c r="HF104" s="82">
        <f t="shared" si="73"/>
        <v>1.1407613324898765E-4</v>
      </c>
      <c r="HG104" s="82">
        <f t="shared" si="73"/>
        <v>3.5521166976963498E-6</v>
      </c>
      <c r="HH104" s="82">
        <f t="shared" si="73"/>
        <v>3.7623363754528385E-7</v>
      </c>
      <c r="HI104" s="82">
        <f t="shared" si="138"/>
        <v>1.6020956252974545E-7</v>
      </c>
      <c r="HJ104" s="82">
        <f t="shared" si="138"/>
        <v>7.3874665074330311E-8</v>
      </c>
      <c r="HK104" s="82">
        <f t="shared" si="138"/>
        <v>1.0299779677046976E-6</v>
      </c>
      <c r="HL104" s="82">
        <f t="shared" si="138"/>
        <v>5.3350737376179568E-5</v>
      </c>
      <c r="HM104" s="82">
        <f t="shared" si="138"/>
        <v>4.4875879310910556E-5</v>
      </c>
      <c r="HN104" s="82">
        <f t="shared" si="138"/>
        <v>5.2605897191116751E-3</v>
      </c>
      <c r="HO104" s="82">
        <f t="shared" si="138"/>
        <v>9.0403785424300429E-2</v>
      </c>
      <c r="HP104" s="82">
        <f t="shared" si="138"/>
        <v>0.2827466924354986</v>
      </c>
      <c r="HQ104" s="82">
        <f t="shared" si="138"/>
        <v>0.26996375382053628</v>
      </c>
      <c r="HS104" s="82">
        <f t="shared" si="129"/>
        <v>4.9965440069506314E-3</v>
      </c>
      <c r="HT104" s="82">
        <f t="shared" si="129"/>
        <v>3.0526611606024295E-5</v>
      </c>
      <c r="HU104" s="82">
        <f t="shared" si="129"/>
        <v>1.6428382669319066E-5</v>
      </c>
      <c r="HV104" s="82">
        <f t="shared" si="129"/>
        <v>7.428521050699302E-6</v>
      </c>
      <c r="HW104" s="82">
        <f t="shared" si="129"/>
        <v>3.6489926990561192E-5</v>
      </c>
      <c r="HX104" s="82">
        <f t="shared" si="129"/>
        <v>1.1706508228924849E-5</v>
      </c>
      <c r="HY104" s="82">
        <f t="shared" si="129"/>
        <v>2.5359986094982059E-5</v>
      </c>
      <c r="HZ104" s="82">
        <f t="shared" si="129"/>
        <v>2.0458117662923766E-5</v>
      </c>
      <c r="IA104" s="82">
        <f t="shared" si="129"/>
        <v>1.5760620031089491E-5</v>
      </c>
      <c r="IB104" s="82">
        <f t="shared" si="129"/>
        <v>9.0056440015031304E-6</v>
      </c>
      <c r="IC104" s="82">
        <f t="shared" si="129"/>
        <v>1.9436985820779828E-6</v>
      </c>
      <c r="ID104" s="82">
        <f t="shared" si="129"/>
        <v>1.0510249634744767E-6</v>
      </c>
      <c r="IE104" s="82">
        <f t="shared" si="129"/>
        <v>3.632889114157137E-7</v>
      </c>
      <c r="IF104" s="82">
        <f t="shared" si="129"/>
        <v>2.8313172834854713E-8</v>
      </c>
      <c r="IG104" s="82">
        <f t="shared" si="129"/>
        <v>7.0965644621426563E-8</v>
      </c>
      <c r="II104" s="82">
        <f t="shared" si="130"/>
        <v>1.6732140396759247E-29</v>
      </c>
      <c r="IJ104" s="82">
        <f t="shared" si="130"/>
        <v>1.2375324338253852E-42</v>
      </c>
      <c r="IK104" s="82">
        <f t="shared" si="130"/>
        <v>9.9830641062329044E-50</v>
      </c>
      <c r="IL104" s="82">
        <f t="shared" si="130"/>
        <v>5.1828982230047735E-56</v>
      </c>
      <c r="IM104" s="82">
        <f t="shared" si="130"/>
        <v>4.5986276075532722E-47</v>
      </c>
      <c r="IN104" s="82">
        <f t="shared" si="130"/>
        <v>5.1694935329357411E-52</v>
      </c>
      <c r="IO104" s="82">
        <f t="shared" si="130"/>
        <v>1.8722609817805037E-49</v>
      </c>
      <c r="IP104" s="82">
        <f t="shared" si="130"/>
        <v>8.7223393778272941E-51</v>
      </c>
      <c r="IQ104" s="82">
        <f t="shared" si="130"/>
        <v>1.6545097600048933E-50</v>
      </c>
      <c r="IR104" s="82">
        <f t="shared" si="130"/>
        <v>5.0446705590260281E-51</v>
      </c>
      <c r="IS104" s="82">
        <f t="shared" si="130"/>
        <v>7.9851153286036201E-57</v>
      </c>
      <c r="IT104" s="82">
        <f t="shared" si="130"/>
        <v>1.007456793287141E-56</v>
      </c>
      <c r="IU104" s="82">
        <f t="shared" si="130"/>
        <v>4.9124205004720085E-58</v>
      </c>
      <c r="IV104" s="82">
        <f t="shared" si="130"/>
        <v>3.6132704533845275E-39</v>
      </c>
      <c r="IW104" s="82">
        <f t="shared" si="130"/>
        <v>4.3458751965592863E-27</v>
      </c>
      <c r="IY104" s="82">
        <f t="shared" si="131"/>
        <v>1.3235726683192135E-2</v>
      </c>
      <c r="IZ104" s="82">
        <f t="shared" si="131"/>
        <v>7.9720669848586338E-3</v>
      </c>
      <c r="JA104" s="82">
        <f t="shared" si="131"/>
        <v>4.8535106198636425E-4</v>
      </c>
      <c r="JB104" s="82">
        <f t="shared" si="131"/>
        <v>1.2150465429968695E-4</v>
      </c>
      <c r="JC104" s="82">
        <f t="shared" si="131"/>
        <v>4.0042043688257541E-5</v>
      </c>
      <c r="JD104" s="82">
        <f t="shared" si="131"/>
        <v>1.2082741866470133E-5</v>
      </c>
      <c r="JE104" s="82">
        <f t="shared" si="131"/>
        <v>2.5520195657511805E-5</v>
      </c>
      <c r="JF104" s="82">
        <f t="shared" si="131"/>
        <v>2.0531992327998097E-5</v>
      </c>
      <c r="JG104" s="82">
        <f t="shared" si="131"/>
        <v>1.679059799879419E-5</v>
      </c>
      <c r="JH104" s="82">
        <f t="shared" si="131"/>
        <v>6.23563813776827E-5</v>
      </c>
      <c r="JI104" s="82">
        <f t="shared" si="131"/>
        <v>4.6819577892988535E-5</v>
      </c>
      <c r="JJ104" s="82">
        <f t="shared" si="131"/>
        <v>5.2616407440751493E-3</v>
      </c>
      <c r="JK104" s="82">
        <f t="shared" si="131"/>
        <v>9.040414871321184E-2</v>
      </c>
      <c r="JL104" s="82">
        <f t="shared" si="131"/>
        <v>0.28274672074867147</v>
      </c>
      <c r="JM104" s="82">
        <f t="shared" si="131"/>
        <v>0.26996382478618092</v>
      </c>
    </row>
    <row r="105" spans="2:273" x14ac:dyDescent="0.25">
      <c r="B105" s="2">
        <v>78</v>
      </c>
      <c r="C105" s="37">
        <v>0.384573</v>
      </c>
      <c r="D105" s="37">
        <v>0.39138499999999998</v>
      </c>
      <c r="E105" s="37">
        <v>0.39136799999999999</v>
      </c>
      <c r="F105" s="37">
        <v>0.393237</v>
      </c>
      <c r="G105" s="37">
        <v>0.388687</v>
      </c>
      <c r="H105" s="37">
        <v>0.38279800000000003</v>
      </c>
      <c r="I105" s="37">
        <v>0.38100600000000001</v>
      </c>
      <c r="J105" s="37">
        <v>0.382301</v>
      </c>
      <c r="K105" s="37">
        <v>0.38413999999999998</v>
      </c>
      <c r="L105" s="37">
        <v>0.38388800000000001</v>
      </c>
      <c r="M105" s="37">
        <v>0.38403300000000001</v>
      </c>
      <c r="N105" s="37">
        <v>0.383907</v>
      </c>
      <c r="O105" s="37">
        <v>0.38987500000000003</v>
      </c>
      <c r="P105" s="37">
        <v>0.41539399999999999</v>
      </c>
      <c r="Q105" s="37">
        <v>0.41076600000000002</v>
      </c>
      <c r="S105" s="4">
        <f t="shared" si="132"/>
        <v>0.39130102851752713</v>
      </c>
      <c r="T105" s="4">
        <f t="shared" si="132"/>
        <v>0.39168336683677496</v>
      </c>
      <c r="U105" s="4">
        <f t="shared" si="132"/>
        <v>0.39233799909712291</v>
      </c>
      <c r="V105" s="4">
        <f t="shared" si="132"/>
        <v>0.39267126433639815</v>
      </c>
      <c r="W105" s="4">
        <f t="shared" si="132"/>
        <v>0.38613131026814612</v>
      </c>
      <c r="X105" s="4">
        <f t="shared" si="132"/>
        <v>0.38260573041470552</v>
      </c>
      <c r="Y105" s="4">
        <f t="shared" si="132"/>
        <v>0.38230553264705436</v>
      </c>
      <c r="Z105" s="4">
        <f t="shared" si="132"/>
        <v>0.38254866399215565</v>
      </c>
      <c r="AA105" s="4">
        <f t="shared" si="132"/>
        <v>0.38389887010522816</v>
      </c>
      <c r="AB105" s="4">
        <f t="shared" si="132"/>
        <v>0.38604749898633789</v>
      </c>
      <c r="AC105" s="4">
        <f t="shared" si="132"/>
        <v>0.38831782894506872</v>
      </c>
      <c r="AD105" s="4">
        <f t="shared" si="132"/>
        <v>0.38732293957224034</v>
      </c>
      <c r="AE105" s="4">
        <f t="shared" si="132"/>
        <v>0.39616230361347154</v>
      </c>
      <c r="AF105" s="4">
        <f t="shared" si="132"/>
        <v>0.42200267394765484</v>
      </c>
      <c r="AG105" s="4">
        <f t="shared" si="132"/>
        <v>0.41695723206705221</v>
      </c>
      <c r="AI105" s="4">
        <f t="shared" si="133"/>
        <v>-6.7280285175271293E-3</v>
      </c>
      <c r="AJ105" s="4">
        <f t="shared" si="133"/>
        <v>-2.98366836774977E-4</v>
      </c>
      <c r="AK105" s="4">
        <f t="shared" si="133"/>
        <v>-9.6999909712291998E-4</v>
      </c>
      <c r="AL105" s="4">
        <f t="shared" si="133"/>
        <v>5.6573566360185179E-4</v>
      </c>
      <c r="AM105" s="4">
        <f t="shared" si="133"/>
        <v>2.5556897318538829E-3</v>
      </c>
      <c r="AN105" s="4">
        <f t="shared" si="133"/>
        <v>1.9226958529450222E-4</v>
      </c>
      <c r="AO105" s="4">
        <f t="shared" si="133"/>
        <v>-1.2995326470543467E-3</v>
      </c>
      <c r="AP105" s="4">
        <f t="shared" si="133"/>
        <v>-2.476639921556445E-4</v>
      </c>
      <c r="AQ105" s="4">
        <f t="shared" si="133"/>
        <v>2.4112989477181879E-4</v>
      </c>
      <c r="AR105" s="4">
        <f t="shared" si="133"/>
        <v>-2.1594989863378822E-3</v>
      </c>
      <c r="AS105" s="4">
        <f t="shared" si="133"/>
        <v>-4.2848289450687083E-3</v>
      </c>
      <c r="AT105" s="4">
        <f t="shared" si="133"/>
        <v>-3.4159395722403452E-3</v>
      </c>
      <c r="AU105" s="4">
        <f t="shared" si="133"/>
        <v>-6.2873036134715177E-3</v>
      </c>
      <c r="AV105" s="4">
        <f t="shared" si="133"/>
        <v>-6.6086739476548528E-3</v>
      </c>
      <c r="AW105" s="4">
        <f t="shared" si="133"/>
        <v>-6.1912320670521881E-3</v>
      </c>
      <c r="AY105" s="2">
        <f t="shared" si="125"/>
        <v>0.3910456499096745</v>
      </c>
      <c r="AZ105" s="2">
        <f t="shared" si="125"/>
        <v>0.3914192332042507</v>
      </c>
      <c r="BA105" s="2">
        <f t="shared" si="125"/>
        <v>0.39232716931421918</v>
      </c>
      <c r="BB105" s="2">
        <f t="shared" si="125"/>
        <v>0.39266737322325351</v>
      </c>
      <c r="BC105" s="2">
        <f t="shared" si="125"/>
        <v>0.3861167104160671</v>
      </c>
      <c r="BD105" s="2">
        <f t="shared" si="125"/>
        <v>0.38260011185140363</v>
      </c>
      <c r="BE105" s="2">
        <f t="shared" si="125"/>
        <v>0.38229235556284613</v>
      </c>
      <c r="BF105" s="2">
        <f t="shared" si="125"/>
        <v>0.38253671908567349</v>
      </c>
      <c r="BG105" s="2">
        <f t="shared" si="125"/>
        <v>0.38388856171739788</v>
      </c>
      <c r="BH105" s="2">
        <f t="shared" si="125"/>
        <v>0.38604116815726336</v>
      </c>
      <c r="BI105" s="2">
        <f t="shared" si="125"/>
        <v>0.38831593692491256</v>
      </c>
      <c r="BJ105" s="2">
        <f t="shared" si="125"/>
        <v>0.387185570799291</v>
      </c>
      <c r="BK105" s="2">
        <f t="shared" si="125"/>
        <v>0.38965111982133049</v>
      </c>
      <c r="BL105" s="2">
        <f t="shared" si="125"/>
        <v>0.39149907817203139</v>
      </c>
      <c r="BM105" s="2">
        <f t="shared" si="125"/>
        <v>0.39917543367816649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>
        <f t="shared" si="126"/>
        <v>0.39138499999999998</v>
      </c>
      <c r="CG105" s="2">
        <f t="shared" si="126"/>
        <v>0.39136799999999999</v>
      </c>
      <c r="CH105" s="2">
        <f t="shared" si="126"/>
        <v>0.393237</v>
      </c>
      <c r="CI105" s="2">
        <f t="shared" si="126"/>
        <v>0.388687</v>
      </c>
      <c r="CJ105" s="2">
        <f t="shared" si="126"/>
        <v>0.38279800000000003</v>
      </c>
      <c r="CK105" s="2">
        <f t="shared" si="126"/>
        <v>0.38100600000000001</v>
      </c>
      <c r="CL105" s="2">
        <f t="shared" si="126"/>
        <v>0.382301</v>
      </c>
      <c r="CM105" s="2">
        <f t="shared" si="126"/>
        <v>0.38413999999999998</v>
      </c>
      <c r="CN105" s="2">
        <f t="shared" si="126"/>
        <v>0.38388800000000001</v>
      </c>
      <c r="CO105" s="2">
        <f t="shared" si="126"/>
        <v>0.38403300000000001</v>
      </c>
      <c r="CP105" s="2">
        <f t="shared" si="126"/>
        <v>0.383907</v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>
        <f t="shared" si="111"/>
        <v>0.39138499999999998</v>
      </c>
      <c r="CW105" s="2">
        <f t="shared" si="112"/>
        <v>0.39136799999999999</v>
      </c>
      <c r="CX105" s="2">
        <f t="shared" si="113"/>
        <v>0.393237</v>
      </c>
      <c r="CY105" s="2">
        <f t="shared" si="114"/>
        <v>0.388687</v>
      </c>
      <c r="CZ105" s="2">
        <f t="shared" si="115"/>
        <v>0.38279800000000003</v>
      </c>
      <c r="DA105" s="2">
        <f t="shared" si="116"/>
        <v>0.38100600000000001</v>
      </c>
      <c r="DB105" s="2">
        <f t="shared" si="117"/>
        <v>0.382301</v>
      </c>
      <c r="DC105" s="2">
        <f t="shared" si="118"/>
        <v>0.38413999999999998</v>
      </c>
      <c r="DD105" s="2">
        <f t="shared" si="119"/>
        <v>0.38388800000000001</v>
      </c>
      <c r="DE105" s="2">
        <f t="shared" si="120"/>
        <v>0.38403300000000001</v>
      </c>
      <c r="DF105" s="2">
        <f t="shared" si="121"/>
        <v>0.383907</v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0.45267221592775042</v>
      </c>
      <c r="DL105" s="2">
        <f t="shared" si="134"/>
        <v>0.45457895665024622</v>
      </c>
      <c r="DM105" s="2">
        <f t="shared" si="134"/>
        <v>0.46430314581280785</v>
      </c>
      <c r="DN105" s="2">
        <f t="shared" si="134"/>
        <v>0.45698849735449737</v>
      </c>
      <c r="DO105" s="2">
        <f t="shared" si="134"/>
        <v>0.44591611740558296</v>
      </c>
      <c r="DP105" s="2">
        <f t="shared" si="134"/>
        <v>0.43990075287356323</v>
      </c>
      <c r="DQ105" s="2">
        <f t="shared" si="134"/>
        <v>0.44923914482758626</v>
      </c>
      <c r="DR105" s="2">
        <f t="shared" si="134"/>
        <v>0.44904144412309965</v>
      </c>
      <c r="DS105" s="2">
        <f t="shared" si="134"/>
        <v>0.4476839292547275</v>
      </c>
      <c r="DT105" s="2">
        <f t="shared" si="134"/>
        <v>0.44315240296625885</v>
      </c>
      <c r="DU105" s="2">
        <f t="shared" si="134"/>
        <v>0.44401016169354829</v>
      </c>
      <c r="DV105" s="2">
        <f t="shared" si="134"/>
        <v>0.43422255443548374</v>
      </c>
      <c r="DW105" s="2">
        <f t="shared" si="134"/>
        <v>0.43791143658357767</v>
      </c>
      <c r="DX105" s="2">
        <f t="shared" si="134"/>
        <v>0.43123495508365506</v>
      </c>
      <c r="DY105" s="2">
        <f t="shared" si="134"/>
        <v>0.46375573941622084</v>
      </c>
      <c r="EA105" s="2">
        <f t="shared" si="94"/>
        <v>0.39068549999999985</v>
      </c>
      <c r="EB105" s="2">
        <f t="shared" si="94"/>
        <v>0.39074101829880176</v>
      </c>
      <c r="EC105" s="2">
        <f t="shared" si="94"/>
        <v>0.39154928630178448</v>
      </c>
      <c r="ED105" s="2">
        <f t="shared" si="94"/>
        <v>0.3920880019664546</v>
      </c>
      <c r="EE105" s="2">
        <f t="shared" si="94"/>
        <v>0.38552273643667295</v>
      </c>
      <c r="EF105" s="2">
        <f t="shared" si="94"/>
        <v>0.38198715047789733</v>
      </c>
      <c r="EG105" s="2">
        <f t="shared" si="94"/>
        <v>0.38156895708955224</v>
      </c>
      <c r="EH105" s="2">
        <f t="shared" si="94"/>
        <v>0.38173258602150545</v>
      </c>
      <c r="EI105" s="2">
        <f t="shared" si="94"/>
        <v>0.3831130156716418</v>
      </c>
      <c r="EJ105" s="2">
        <f t="shared" si="94"/>
        <v>0.38531358980612884</v>
      </c>
      <c r="EK105" s="2">
        <f t="shared" si="94"/>
        <v>0.38757792567225974</v>
      </c>
      <c r="EL105" s="2">
        <f t="shared" si="94"/>
        <v>0.38655882676224612</v>
      </c>
      <c r="EM105" s="2">
        <f t="shared" si="135"/>
        <v>0.3889450564601124</v>
      </c>
      <c r="EN105" s="2">
        <f t="shared" si="135"/>
        <v>0.39062784376777132</v>
      </c>
      <c r="EO105" s="2">
        <f t="shared" si="135"/>
        <v>0.39728845200000007</v>
      </c>
      <c r="EQ105" s="2">
        <f t="shared" si="136"/>
        <v>0.38093871728271728</v>
      </c>
      <c r="ER105" s="2">
        <f t="shared" si="136"/>
        <v>0.39019753044510347</v>
      </c>
      <c r="ES105" s="2">
        <f t="shared" si="136"/>
        <v>0.39018028294636314</v>
      </c>
      <c r="ET105" s="2">
        <f t="shared" si="136"/>
        <v>0.39128074358898068</v>
      </c>
      <c r="EU105" s="2">
        <f t="shared" si="136"/>
        <v>0.38496644629317289</v>
      </c>
      <c r="EV105" s="2">
        <f t="shared" si="136"/>
        <v>0.38282108295071715</v>
      </c>
      <c r="EW105" s="2">
        <f t="shared" si="136"/>
        <v>0.38151738845754624</v>
      </c>
      <c r="EX105" s="2">
        <f t="shared" si="136"/>
        <v>0.38183117063490163</v>
      </c>
      <c r="EY105" s="2">
        <f t="shared" si="136"/>
        <v>0.38348597995046163</v>
      </c>
      <c r="EZ105" s="2">
        <f t="shared" si="136"/>
        <v>0.38606172939948247</v>
      </c>
      <c r="FA105" s="2">
        <f t="shared" si="136"/>
        <v>0.38889513880188425</v>
      </c>
      <c r="FB105" s="2">
        <f t="shared" si="136"/>
        <v>0.38797417119652977</v>
      </c>
      <c r="FC105" s="2">
        <f t="shared" si="136"/>
        <v>0.38980028226469693</v>
      </c>
      <c r="FD105" s="2">
        <f t="shared" si="136"/>
        <v>0.39013804103504734</v>
      </c>
      <c r="FE105" s="2">
        <f t="shared" si="136"/>
        <v>0.40113112790383637</v>
      </c>
      <c r="FG105" s="2">
        <f t="shared" si="137"/>
        <v>0.98966274232519147</v>
      </c>
      <c r="FH105" s="2">
        <f t="shared" si="137"/>
        <v>0.98930167450293283</v>
      </c>
      <c r="FI105" s="2">
        <f t="shared" si="137"/>
        <v>0.98915259151690704</v>
      </c>
      <c r="FJ105" s="2">
        <f t="shared" si="137"/>
        <v>0.99094308061717185</v>
      </c>
      <c r="FK105" s="2">
        <f t="shared" si="137"/>
        <v>0.99006416019026944</v>
      </c>
      <c r="FL105" s="2">
        <f t="shared" si="137"/>
        <v>0.98955566255341032</v>
      </c>
      <c r="FM105" s="2">
        <f t="shared" si="137"/>
        <v>0.9893018814411082</v>
      </c>
      <c r="FN105" s="2">
        <f t="shared" si="137"/>
        <v>0.98806980401857503</v>
      </c>
      <c r="FO105" s="2">
        <f t="shared" si="137"/>
        <v>0.98805563461121648</v>
      </c>
      <c r="FP105" s="2">
        <f t="shared" si="137"/>
        <v>0.98754372664261558</v>
      </c>
      <c r="FQ105" s="2">
        <f t="shared" si="137"/>
        <v>0.9871099234972539</v>
      </c>
      <c r="FR105" s="2">
        <f t="shared" si="137"/>
        <v>0.9870549297119886</v>
      </c>
      <c r="FS105" s="2">
        <f t="shared" si="137"/>
        <v>0.98567969423911705</v>
      </c>
      <c r="FT105" s="2">
        <f t="shared" si="137"/>
        <v>0.97849889562936332</v>
      </c>
      <c r="FU105" s="2">
        <f t="shared" si="137"/>
        <v>0.97179985340450359</v>
      </c>
      <c r="FW105" s="2">
        <f t="shared" si="127"/>
        <v>2.8791320523445799E-2</v>
      </c>
      <c r="FX105" s="2">
        <f t="shared" si="127"/>
        <v>8.7290600226089705E-3</v>
      </c>
      <c r="FY105" s="2">
        <f t="shared" si="127"/>
        <v>8.2598923941256883E-3</v>
      </c>
      <c r="FZ105" s="2">
        <f t="shared" si="127"/>
        <v>1.0439405859852518E-2</v>
      </c>
      <c r="GA105" s="2">
        <f t="shared" si="127"/>
        <v>1.0938499543997466E-2</v>
      </c>
      <c r="GB105" s="2">
        <f t="shared" si="127"/>
        <v>9.7036242167028476E-3</v>
      </c>
      <c r="GC105" s="2">
        <f t="shared" si="127"/>
        <v>1.0572668090795758E-2</v>
      </c>
      <c r="GD105" s="2">
        <f t="shared" si="127"/>
        <v>1.1413502486371491E-2</v>
      </c>
      <c r="GE105" s="2">
        <f t="shared" si="127"/>
        <v>1.149563289473436E-2</v>
      </c>
      <c r="GF105" s="2">
        <f t="shared" si="127"/>
        <v>9.5199930715307145E-3</v>
      </c>
      <c r="GG105" s="2">
        <f t="shared" si="127"/>
        <v>8.0438107388179012E-3</v>
      </c>
      <c r="GH105" s="2">
        <f t="shared" si="127"/>
        <v>6.8772885881456481E-3</v>
      </c>
      <c r="GI105" s="2">
        <f t="shared" si="127"/>
        <v>5.6708132758411219E-3</v>
      </c>
      <c r="GJ105" s="2">
        <f t="shared" si="127"/>
        <v>3.8042546689426825E-3</v>
      </c>
      <c r="GK105" s="2">
        <f t="shared" si="127"/>
        <v>3.2775153406645547E-3</v>
      </c>
      <c r="GM105" s="82">
        <f t="shared" si="128"/>
        <v>3.5457582608520299E-39</v>
      </c>
      <c r="GN105" s="82">
        <f t="shared" si="128"/>
        <v>6.2424135105803377E-43</v>
      </c>
      <c r="GO105" s="82">
        <f t="shared" si="128"/>
        <v>3.6904926399668227E-44</v>
      </c>
      <c r="GP105" s="82">
        <f t="shared" si="128"/>
        <v>3.2016916347541402E-47</v>
      </c>
      <c r="GQ105" s="82">
        <f t="shared" si="128"/>
        <v>7.1995686472092615E-49</v>
      </c>
      <c r="GR105" s="82">
        <f t="shared" si="128"/>
        <v>4.0833537928075436E-38</v>
      </c>
      <c r="GS105" s="82">
        <f t="shared" si="128"/>
        <v>4.0096655688197039E-39</v>
      </c>
      <c r="GT105" s="82">
        <f t="shared" si="128"/>
        <v>6.8968249243212658E-40</v>
      </c>
      <c r="GU105" s="82">
        <f t="shared" si="128"/>
        <v>9.7905640347020387E-43</v>
      </c>
      <c r="GV105" s="82">
        <f t="shared" si="128"/>
        <v>2.6362098781878264E-38</v>
      </c>
      <c r="GW105" s="82">
        <f t="shared" si="128"/>
        <v>3.4337153977524306E-40</v>
      </c>
      <c r="GX105" s="82">
        <f t="shared" si="128"/>
        <v>4.4302095059369237E-35</v>
      </c>
      <c r="GY105" s="82">
        <f t="shared" si="128"/>
        <v>1.1237320942561337E-29</v>
      </c>
      <c r="GZ105" s="82">
        <f t="shared" si="128"/>
        <v>1.8649638724137315E-29</v>
      </c>
      <c r="HA105" s="82">
        <f t="shared" si="128"/>
        <v>1.17901609983214E-21</v>
      </c>
      <c r="HC105" s="82">
        <f t="shared" si="73"/>
        <v>2.7622599825803534E-3</v>
      </c>
      <c r="HD105" s="82">
        <f t="shared" si="73"/>
        <v>1.5979875202932591E-3</v>
      </c>
      <c r="HE105" s="82">
        <f t="shared" si="73"/>
        <v>6.0327068168169785E-5</v>
      </c>
      <c r="HF105" s="82">
        <f t="shared" si="73"/>
        <v>1.7445191361514325E-5</v>
      </c>
      <c r="HG105" s="82">
        <f t="shared" si="73"/>
        <v>2.498561144168999E-7</v>
      </c>
      <c r="HH105" s="82">
        <f t="shared" si="73"/>
        <v>1.7272337897943574E-8</v>
      </c>
      <c r="HI105" s="82">
        <f t="shared" si="138"/>
        <v>7.4152941057261404E-9</v>
      </c>
      <c r="HJ105" s="82">
        <f t="shared" si="138"/>
        <v>2.6770954787265227E-9</v>
      </c>
      <c r="HK105" s="82">
        <f t="shared" si="138"/>
        <v>5.2840697371397328E-8</v>
      </c>
      <c r="HL105" s="82">
        <f t="shared" si="138"/>
        <v>4.6945189604624663E-6</v>
      </c>
      <c r="HM105" s="82">
        <f t="shared" si="138"/>
        <v>3.169637796394924E-6</v>
      </c>
      <c r="HN105" s="82">
        <f t="shared" si="138"/>
        <v>9.9386772958709089E-4</v>
      </c>
      <c r="HO105" s="82">
        <f t="shared" si="138"/>
        <v>3.36661529384693E-2</v>
      </c>
      <c r="HP105" s="82">
        <f t="shared" si="138"/>
        <v>0.14563506200060994</v>
      </c>
      <c r="HQ105" s="82">
        <f t="shared" si="138"/>
        <v>0.12194021000336745</v>
      </c>
      <c r="HS105" s="82">
        <f t="shared" si="129"/>
        <v>8.1162784031928031E-3</v>
      </c>
      <c r="HT105" s="82">
        <f t="shared" si="129"/>
        <v>5.7181983301409562E-5</v>
      </c>
      <c r="HU105" s="82">
        <f t="shared" si="129"/>
        <v>3.2822468226510297E-5</v>
      </c>
      <c r="HV105" s="82">
        <f t="shared" si="129"/>
        <v>1.6545230236583804E-5</v>
      </c>
      <c r="HW105" s="82">
        <f t="shared" si="129"/>
        <v>7.2467349060648857E-5</v>
      </c>
      <c r="HX105" s="82">
        <f t="shared" si="129"/>
        <v>2.4630408822324402E-5</v>
      </c>
      <c r="HY105" s="82">
        <f t="shared" si="129"/>
        <v>5.1657676969087948E-5</v>
      </c>
      <c r="HZ105" s="82">
        <f t="shared" si="129"/>
        <v>4.2920236960799265E-5</v>
      </c>
      <c r="IA105" s="82">
        <f t="shared" si="129"/>
        <v>3.3345014636722688E-5</v>
      </c>
      <c r="IB105" s="82">
        <f t="shared" si="129"/>
        <v>1.8922517778780591E-5</v>
      </c>
      <c r="IC105" s="82">
        <f t="shared" si="129"/>
        <v>4.3627534984320618E-6</v>
      </c>
      <c r="ID105" s="82">
        <f t="shared" si="129"/>
        <v>2.3437667130040854E-6</v>
      </c>
      <c r="IE105" s="82">
        <f t="shared" si="129"/>
        <v>8.1903712753008509E-7</v>
      </c>
      <c r="IF105" s="82">
        <f t="shared" si="129"/>
        <v>6.8545514274963353E-8</v>
      </c>
      <c r="IG105" s="82">
        <f t="shared" si="129"/>
        <v>1.6119234710455025E-7</v>
      </c>
      <c r="II105" s="82">
        <f t="shared" si="130"/>
        <v>4.2257574128063582E-28</v>
      </c>
      <c r="IJ105" s="82">
        <f t="shared" si="130"/>
        <v>4.3542361645854813E-41</v>
      </c>
      <c r="IK105" s="82">
        <f t="shared" si="130"/>
        <v>6.1954600259500034E-48</v>
      </c>
      <c r="IL105" s="82">
        <f t="shared" si="130"/>
        <v>6.9747184622083948E-54</v>
      </c>
      <c r="IM105" s="82">
        <f t="shared" si="130"/>
        <v>2.8823984757354508E-45</v>
      </c>
      <c r="IN105" s="82">
        <f t="shared" si="130"/>
        <v>4.5229683412416459E-50</v>
      </c>
      <c r="IO105" s="82">
        <f t="shared" si="130"/>
        <v>1.4124777075340478E-47</v>
      </c>
      <c r="IP105" s="82">
        <f t="shared" si="130"/>
        <v>7.9969179407388685E-49</v>
      </c>
      <c r="IQ105" s="82">
        <f t="shared" si="130"/>
        <v>1.4892077335636807E-48</v>
      </c>
      <c r="IR105" s="82">
        <f t="shared" si="130"/>
        <v>3.9722764025643653E-49</v>
      </c>
      <c r="IS105" s="82">
        <f t="shared" si="130"/>
        <v>8.8765719342026213E-55</v>
      </c>
      <c r="IT105" s="82">
        <f t="shared" si="130"/>
        <v>9.6024093424093092E-55</v>
      </c>
      <c r="IU105" s="82">
        <f t="shared" si="130"/>
        <v>4.3996185903820517E-56</v>
      </c>
      <c r="IV105" s="82">
        <f t="shared" si="130"/>
        <v>5.8423475041314944E-38</v>
      </c>
      <c r="IW105" s="82">
        <f t="shared" si="130"/>
        <v>2.7445819087390273E-26</v>
      </c>
      <c r="IY105" s="82">
        <f t="shared" si="131"/>
        <v>1.0878538385773157E-2</v>
      </c>
      <c r="IZ105" s="82">
        <f t="shared" si="131"/>
        <v>1.6551695035946687E-3</v>
      </c>
      <c r="JA105" s="82">
        <f t="shared" si="131"/>
        <v>9.3149536394680082E-5</v>
      </c>
      <c r="JB105" s="82">
        <f t="shared" si="131"/>
        <v>3.3990421598098126E-5</v>
      </c>
      <c r="JC105" s="82">
        <f t="shared" si="131"/>
        <v>7.2717205175065755E-5</v>
      </c>
      <c r="JD105" s="82">
        <f t="shared" si="131"/>
        <v>2.4647681160222346E-5</v>
      </c>
      <c r="JE105" s="82">
        <f t="shared" si="131"/>
        <v>5.1665092263193675E-5</v>
      </c>
      <c r="JF105" s="82">
        <f t="shared" si="131"/>
        <v>4.2922914056277994E-5</v>
      </c>
      <c r="JG105" s="82">
        <f t="shared" si="131"/>
        <v>3.3397855334094085E-5</v>
      </c>
      <c r="JH105" s="82">
        <f t="shared" si="131"/>
        <v>2.3617036739243058E-5</v>
      </c>
      <c r="JI105" s="82">
        <f t="shared" si="131"/>
        <v>7.5323912948269863E-6</v>
      </c>
      <c r="JJ105" s="82">
        <f t="shared" si="131"/>
        <v>9.9621149630009487E-4</v>
      </c>
      <c r="JK105" s="82">
        <f t="shared" si="131"/>
        <v>3.3666971975596829E-2</v>
      </c>
      <c r="JL105" s="82">
        <f t="shared" si="131"/>
        <v>0.1456351305461242</v>
      </c>
      <c r="JM105" s="82">
        <f t="shared" si="131"/>
        <v>0.12194037119571456</v>
      </c>
    </row>
    <row r="106" spans="2:273" x14ac:dyDescent="0.25">
      <c r="B106" s="2">
        <v>79</v>
      </c>
      <c r="C106" s="37">
        <v>0.38499499999999998</v>
      </c>
      <c r="D106" s="37">
        <v>0.38330599999999998</v>
      </c>
      <c r="E106" s="37">
        <v>0.38894800000000002</v>
      </c>
      <c r="F106" s="37">
        <v>0.39145200000000002</v>
      </c>
      <c r="G106" s="37">
        <v>0.38333299999999998</v>
      </c>
      <c r="H106" s="37">
        <v>0.37943900000000003</v>
      </c>
      <c r="I106" s="37">
        <v>0.37896000000000002</v>
      </c>
      <c r="J106" s="37">
        <v>0.37692500000000001</v>
      </c>
      <c r="K106" s="37">
        <v>0.38311099999999998</v>
      </c>
      <c r="L106" s="37">
        <v>0.38280999999999998</v>
      </c>
      <c r="M106" s="37">
        <v>0.385125</v>
      </c>
      <c r="N106" s="37">
        <v>0.38008700000000001</v>
      </c>
      <c r="O106" s="37">
        <v>0.38754699999999997</v>
      </c>
      <c r="P106" s="37">
        <v>0.39238699999999999</v>
      </c>
      <c r="Q106" s="37">
        <v>0.39338499999999998</v>
      </c>
      <c r="S106" s="4">
        <f t="shared" si="132"/>
        <v>0.39028945094714329</v>
      </c>
      <c r="T106" s="4">
        <f t="shared" si="132"/>
        <v>0.39090399076600435</v>
      </c>
      <c r="U106" s="4">
        <f t="shared" si="132"/>
        <v>0.3917092856082669</v>
      </c>
      <c r="V106" s="4">
        <f t="shared" si="132"/>
        <v>0.39209557154419244</v>
      </c>
      <c r="W106" s="4">
        <f t="shared" si="132"/>
        <v>0.38563955898562075</v>
      </c>
      <c r="X106" s="4">
        <f t="shared" si="132"/>
        <v>0.38223193517919485</v>
      </c>
      <c r="Y106" s="4">
        <f t="shared" si="132"/>
        <v>0.3818484941824809</v>
      </c>
      <c r="Z106" s="4">
        <f t="shared" si="132"/>
        <v>0.38207050536492027</v>
      </c>
      <c r="AA106" s="4">
        <f t="shared" si="132"/>
        <v>0.38343674174319292</v>
      </c>
      <c r="AB106" s="4">
        <f t="shared" si="132"/>
        <v>0.38559988442840176</v>
      </c>
      <c r="AC106" s="4">
        <f t="shared" si="132"/>
        <v>0.38784935013810717</v>
      </c>
      <c r="AD106" s="4">
        <f t="shared" si="132"/>
        <v>0.38676602627713985</v>
      </c>
      <c r="AE106" s="4">
        <f t="shared" si="132"/>
        <v>0.39078317180325967</v>
      </c>
      <c r="AF106" s="4">
        <f t="shared" si="132"/>
        <v>0.40151714002015937</v>
      </c>
      <c r="AG106" s="4">
        <f t="shared" si="132"/>
        <v>0.40375798471021801</v>
      </c>
      <c r="AI106" s="4">
        <f t="shared" si="133"/>
        <v>-5.2944509471433143E-3</v>
      </c>
      <c r="AJ106" s="4">
        <f t="shared" si="133"/>
        <v>-7.59799076600437E-3</v>
      </c>
      <c r="AK106" s="4">
        <f t="shared" si="133"/>
        <v>-2.7612856082668835E-3</v>
      </c>
      <c r="AL106" s="4">
        <f t="shared" si="133"/>
        <v>-6.435715441924228E-4</v>
      </c>
      <c r="AM106" s="4">
        <f t="shared" si="133"/>
        <v>-2.3065589856207658E-3</v>
      </c>
      <c r="AN106" s="4">
        <f t="shared" si="133"/>
        <v>-2.792935179194822E-3</v>
      </c>
      <c r="AO106" s="4">
        <f t="shared" si="133"/>
        <v>-2.888494182480883E-3</v>
      </c>
      <c r="AP106" s="4">
        <f t="shared" si="133"/>
        <v>-5.1455053649202553E-3</v>
      </c>
      <c r="AQ106" s="4">
        <f t="shared" si="133"/>
        <v>-3.2574174319294213E-4</v>
      </c>
      <c r="AR106" s="4">
        <f t="shared" si="133"/>
        <v>-2.7898844284017787E-3</v>
      </c>
      <c r="AS106" s="4">
        <f t="shared" si="133"/>
        <v>-2.7243501381071789E-3</v>
      </c>
      <c r="AT106" s="4">
        <f t="shared" si="133"/>
        <v>-6.6790262771398434E-3</v>
      </c>
      <c r="AU106" s="4">
        <f t="shared" si="133"/>
        <v>-3.2361718032596909E-3</v>
      </c>
      <c r="AV106" s="4">
        <f t="shared" si="133"/>
        <v>-9.130140020159383E-3</v>
      </c>
      <c r="AW106" s="4">
        <f t="shared" si="133"/>
        <v>-1.0372984710218025E-2</v>
      </c>
      <c r="AY106" s="2">
        <f t="shared" si="125"/>
        <v>0.39022909434622843</v>
      </c>
      <c r="AZ106" s="2">
        <f t="shared" si="125"/>
        <v>0.39086331377367683</v>
      </c>
      <c r="BA106" s="2">
        <f t="shared" si="125"/>
        <v>0.39170137033729813</v>
      </c>
      <c r="BB106" s="2">
        <f t="shared" si="125"/>
        <v>0.39208953447223388</v>
      </c>
      <c r="BC106" s="2">
        <f t="shared" si="125"/>
        <v>0.38561233014700247</v>
      </c>
      <c r="BD106" s="2">
        <f t="shared" si="125"/>
        <v>0.38222082829459075</v>
      </c>
      <c r="BE106" s="2">
        <f t="shared" si="125"/>
        <v>0.38182328471118143</v>
      </c>
      <c r="BF106" s="2">
        <f t="shared" si="125"/>
        <v>0.38204702668062712</v>
      </c>
      <c r="BG106" s="2">
        <f t="shared" si="125"/>
        <v>0.38341630315638503</v>
      </c>
      <c r="BH106" s="2">
        <f t="shared" si="125"/>
        <v>0.3855881566900019</v>
      </c>
      <c r="BI106" s="2">
        <f t="shared" si="125"/>
        <v>0.38784595689173046</v>
      </c>
      <c r="BJ106" s="2">
        <f t="shared" si="125"/>
        <v>0.38674764494262104</v>
      </c>
      <c r="BK106" s="2">
        <f t="shared" si="125"/>
        <v>0.38913077093983661</v>
      </c>
      <c r="BL106" s="2">
        <f t="shared" si="125"/>
        <v>0.39090623380630196</v>
      </c>
      <c r="BM106" s="2">
        <f t="shared" si="125"/>
        <v>0.39879937750173738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>
        <f t="shared" si="126"/>
        <v>0.38330599999999998</v>
      </c>
      <c r="CG106" s="2">
        <f t="shared" si="126"/>
        <v>0.38894800000000002</v>
      </c>
      <c r="CH106" s="2">
        <f t="shared" si="126"/>
        <v>0.39145200000000002</v>
      </c>
      <c r="CI106" s="2">
        <f t="shared" si="126"/>
        <v>0.38333299999999998</v>
      </c>
      <c r="CJ106" s="2">
        <f t="shared" si="126"/>
        <v>0.37943900000000003</v>
      </c>
      <c r="CK106" s="2">
        <f t="shared" si="126"/>
        <v>0.37896000000000002</v>
      </c>
      <c r="CL106" s="2">
        <f t="shared" si="126"/>
        <v>0.37692500000000001</v>
      </c>
      <c r="CM106" s="2">
        <f t="shared" si="126"/>
        <v>0.38311099999999998</v>
      </c>
      <c r="CN106" s="2">
        <f t="shared" si="126"/>
        <v>0.38280999999999998</v>
      </c>
      <c r="CO106" s="2">
        <f t="shared" si="126"/>
        <v>0.385125</v>
      </c>
      <c r="CP106" s="2">
        <f t="shared" si="126"/>
        <v>0.38008700000000001</v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>
        <f t="shared" si="111"/>
        <v>0.38330599999999998</v>
      </c>
      <c r="CW106" s="2">
        <f t="shared" si="112"/>
        <v>0.38894800000000002</v>
      </c>
      <c r="CX106" s="2">
        <f t="shared" si="113"/>
        <v>0.39145200000000002</v>
      </c>
      <c r="CY106" s="2">
        <f t="shared" si="114"/>
        <v>0.38333299999999998</v>
      </c>
      <c r="CZ106" s="2">
        <f t="shared" si="115"/>
        <v>0.37943900000000003</v>
      </c>
      <c r="DA106" s="2">
        <f t="shared" si="116"/>
        <v>0.37896000000000002</v>
      </c>
      <c r="DB106" s="2">
        <f t="shared" si="117"/>
        <v>0.37692500000000001</v>
      </c>
      <c r="DC106" s="2">
        <f t="shared" si="118"/>
        <v>0.38311099999999998</v>
      </c>
      <c r="DD106" s="2">
        <f t="shared" si="119"/>
        <v>0.38280999999999998</v>
      </c>
      <c r="DE106" s="2">
        <f t="shared" si="120"/>
        <v>0.385125</v>
      </c>
      <c r="DF106" s="2">
        <f t="shared" si="121"/>
        <v>0.38008700000000001</v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0.45313068992884509</v>
      </c>
      <c r="DL106" s="2">
        <f t="shared" si="134"/>
        <v>0.45502950985221668</v>
      </c>
      <c r="DM106" s="2">
        <f t="shared" si="134"/>
        <v>0.464885684729064</v>
      </c>
      <c r="DN106" s="2">
        <f t="shared" si="134"/>
        <v>0.45744187708587714</v>
      </c>
      <c r="DO106" s="2">
        <f t="shared" si="134"/>
        <v>0.44631960372194857</v>
      </c>
      <c r="DP106" s="2">
        <f t="shared" si="134"/>
        <v>0.44027479666119318</v>
      </c>
      <c r="DQ106" s="2">
        <f t="shared" si="134"/>
        <v>0.44976834482758626</v>
      </c>
      <c r="DR106" s="2">
        <f t="shared" si="134"/>
        <v>0.44957044901742671</v>
      </c>
      <c r="DS106" s="2">
        <f t="shared" si="134"/>
        <v>0.44821826829810901</v>
      </c>
      <c r="DT106" s="2">
        <f t="shared" si="134"/>
        <v>0.44360406548016318</v>
      </c>
      <c r="DU106" s="2">
        <f t="shared" si="134"/>
        <v>0.44442143870967732</v>
      </c>
      <c r="DV106" s="2">
        <f t="shared" si="134"/>
        <v>0.43450129032258056</v>
      </c>
      <c r="DW106" s="2">
        <f t="shared" si="134"/>
        <v>0.43821555406891494</v>
      </c>
      <c r="DX106" s="2">
        <f t="shared" si="134"/>
        <v>0.43138804800514796</v>
      </c>
      <c r="DY106" s="2">
        <f t="shared" si="134"/>
        <v>0.46443414349376094</v>
      </c>
      <c r="EA106" s="2">
        <f t="shared" si="94"/>
        <v>0.38992767857142846</v>
      </c>
      <c r="EB106" s="2">
        <f t="shared" si="94"/>
        <v>0.39023539519508887</v>
      </c>
      <c r="EC106" s="2">
        <f t="shared" si="94"/>
        <v>0.39098102966257831</v>
      </c>
      <c r="ED106" s="2">
        <f t="shared" si="94"/>
        <v>0.3915534233661076</v>
      </c>
      <c r="EE106" s="2">
        <f t="shared" si="94"/>
        <v>0.38506283038752365</v>
      </c>
      <c r="EF106" s="2">
        <f t="shared" si="94"/>
        <v>0.38165396993229794</v>
      </c>
      <c r="EG106" s="2">
        <f t="shared" si="94"/>
        <v>0.38115376809701496</v>
      </c>
      <c r="EH106" s="2">
        <f t="shared" si="94"/>
        <v>0.38130239543010758</v>
      </c>
      <c r="EI106" s="2">
        <f t="shared" si="94"/>
        <v>0.38269761462686569</v>
      </c>
      <c r="EJ106" s="2">
        <f t="shared" si="94"/>
        <v>0.38491358943089427</v>
      </c>
      <c r="EK106" s="2">
        <f t="shared" si="94"/>
        <v>0.38716133180868628</v>
      </c>
      <c r="EL106" s="2">
        <f t="shared" si="94"/>
        <v>0.38616641827956988</v>
      </c>
      <c r="EM106" s="2">
        <f t="shared" si="135"/>
        <v>0.38847534559777319</v>
      </c>
      <c r="EN106" s="2">
        <f t="shared" si="135"/>
        <v>0.39009702750348968</v>
      </c>
      <c r="EO106" s="2">
        <f t="shared" si="135"/>
        <v>0.39704940864864874</v>
      </c>
      <c r="EQ106" s="2">
        <f t="shared" si="136"/>
        <v>0.38055759940059941</v>
      </c>
      <c r="ER106" s="2">
        <f t="shared" si="136"/>
        <v>0.38972588392850543</v>
      </c>
      <c r="ES106" s="2">
        <f t="shared" si="136"/>
        <v>0.38971100515170964</v>
      </c>
      <c r="ET106" s="2">
        <f t="shared" si="136"/>
        <v>0.39080466082845833</v>
      </c>
      <c r="EU106" s="2">
        <f t="shared" si="136"/>
        <v>0.38455620836942156</v>
      </c>
      <c r="EV106" s="2">
        <f t="shared" si="136"/>
        <v>0.38240288951969897</v>
      </c>
      <c r="EW106" s="2">
        <f t="shared" si="136"/>
        <v>0.38110430197218192</v>
      </c>
      <c r="EX106" s="2">
        <f t="shared" si="136"/>
        <v>0.38138737573243969</v>
      </c>
      <c r="EY106" s="2">
        <f t="shared" si="136"/>
        <v>0.38303083837928009</v>
      </c>
      <c r="EZ106" s="2">
        <f t="shared" si="136"/>
        <v>0.38559408863061712</v>
      </c>
      <c r="FA106" s="2">
        <f t="shared" si="136"/>
        <v>0.388377402130205</v>
      </c>
      <c r="FB106" s="2">
        <f t="shared" si="136"/>
        <v>0.38748443384887482</v>
      </c>
      <c r="FC106" s="2">
        <f t="shared" si="136"/>
        <v>0.38927750069466294</v>
      </c>
      <c r="FD106" s="2">
        <f t="shared" si="136"/>
        <v>0.38961403554265167</v>
      </c>
      <c r="FE106" s="2">
        <f t="shared" si="136"/>
        <v>0.4005568348925243</v>
      </c>
      <c r="FG106" s="2">
        <f t="shared" si="137"/>
        <v>0.99056372603148235</v>
      </c>
      <c r="FH106" s="2">
        <f t="shared" si="137"/>
        <v>0.99023381791829235</v>
      </c>
      <c r="FI106" s="2">
        <f t="shared" si="137"/>
        <v>0.99009759449030954</v>
      </c>
      <c r="FJ106" s="2">
        <f t="shared" si="137"/>
        <v>0.99173340361228879</v>
      </c>
      <c r="FK106" s="2">
        <f t="shared" si="137"/>
        <v>0.99093047739970597</v>
      </c>
      <c r="FL106" s="2">
        <f t="shared" si="137"/>
        <v>0.99046588930086821</v>
      </c>
      <c r="FM106" s="2">
        <f t="shared" si="137"/>
        <v>0.99023400700396691</v>
      </c>
      <c r="FN106" s="2">
        <f t="shared" si="137"/>
        <v>0.98910809841598868</v>
      </c>
      <c r="FO106" s="2">
        <f t="shared" si="137"/>
        <v>0.98909514857340897</v>
      </c>
      <c r="FP106" s="2">
        <f t="shared" si="137"/>
        <v>0.98862727898408931</v>
      </c>
      <c r="FQ106" s="2">
        <f t="shared" si="137"/>
        <v>0.98823076199247806</v>
      </c>
      <c r="FR106" s="2">
        <f t="shared" si="137"/>
        <v>0.98818049285671294</v>
      </c>
      <c r="FS106" s="2">
        <f t="shared" si="137"/>
        <v>0.98692324880235016</v>
      </c>
      <c r="FT106" s="2">
        <f t="shared" si="137"/>
        <v>0.98035359142025014</v>
      </c>
      <c r="FU106" s="2">
        <f t="shared" si="137"/>
        <v>0.97421718554960246</v>
      </c>
      <c r="FW106" s="2">
        <f t="shared" si="127"/>
        <v>3.1481607639162953E-2</v>
      </c>
      <c r="FX106" s="2">
        <f t="shared" si="127"/>
        <v>9.5631702302567297E-3</v>
      </c>
      <c r="FY106" s="2">
        <f t="shared" si="127"/>
        <v>9.0495803064587089E-3</v>
      </c>
      <c r="FZ106" s="2">
        <f t="shared" si="127"/>
        <v>1.1435063795111947E-2</v>
      </c>
      <c r="GA106" s="2">
        <f t="shared" si="127"/>
        <v>1.1981182187001751E-2</v>
      </c>
      <c r="GB106" s="2">
        <f t="shared" si="127"/>
        <v>1.0629860827327588E-2</v>
      </c>
      <c r="GC106" s="2">
        <f t="shared" si="127"/>
        <v>1.158088716175042E-2</v>
      </c>
      <c r="GD106" s="2">
        <f t="shared" si="127"/>
        <v>1.2500891209928368E-2</v>
      </c>
      <c r="GE106" s="2">
        <f t="shared" si="127"/>
        <v>1.2590746700714922E-2</v>
      </c>
      <c r="GF106" s="2">
        <f t="shared" si="127"/>
        <v>1.0428886192923289E-2</v>
      </c>
      <c r="GG106" s="2">
        <f t="shared" si="127"/>
        <v>8.8130237212450026E-3</v>
      </c>
      <c r="GH106" s="2">
        <f t="shared" si="127"/>
        <v>7.5357969209483488E-3</v>
      </c>
      <c r="GI106" s="2">
        <f t="shared" si="127"/>
        <v>6.2145230846564333E-3</v>
      </c>
      <c r="GJ106" s="2">
        <f t="shared" si="127"/>
        <v>4.1697518829280824E-3</v>
      </c>
      <c r="GK106" s="2">
        <f t="shared" si="127"/>
        <v>3.592588100706594E-3</v>
      </c>
      <c r="GM106" s="82">
        <f t="shared" si="128"/>
        <v>7.4691412215273243E-42</v>
      </c>
      <c r="GN106" s="82">
        <f t="shared" si="128"/>
        <v>4.7012288449399655E-46</v>
      </c>
      <c r="GO106" s="82">
        <f t="shared" si="128"/>
        <v>3.1906777231579665E-47</v>
      </c>
      <c r="GP106" s="82">
        <f t="shared" si="128"/>
        <v>2.5011340327182149E-50</v>
      </c>
      <c r="GQ106" s="82">
        <f t="shared" si="128"/>
        <v>4.5911117255984732E-52</v>
      </c>
      <c r="GR106" s="82">
        <f t="shared" si="128"/>
        <v>1.4214159549621186E-40</v>
      </c>
      <c r="GS106" s="82">
        <f t="shared" si="128"/>
        <v>1.1705475176523829E-41</v>
      </c>
      <c r="GT106" s="82">
        <f t="shared" si="128"/>
        <v>1.7476907477439324E-42</v>
      </c>
      <c r="GU106" s="82">
        <f t="shared" si="128"/>
        <v>1.3256547342759893E-45</v>
      </c>
      <c r="GV106" s="82">
        <f t="shared" si="128"/>
        <v>5.8623263288897282E-41</v>
      </c>
      <c r="GW106" s="82">
        <f t="shared" si="128"/>
        <v>5.2760762722488172E-43</v>
      </c>
      <c r="GX106" s="82">
        <f t="shared" si="128"/>
        <v>1.1408213550260996E-37</v>
      </c>
      <c r="GY106" s="82">
        <f t="shared" si="128"/>
        <v>5.4328158718406152E-32</v>
      </c>
      <c r="GZ106" s="82">
        <f t="shared" si="128"/>
        <v>6.958872873836022E-32</v>
      </c>
      <c r="HA106" s="82">
        <f t="shared" si="128"/>
        <v>2.0136926833705131E-23</v>
      </c>
      <c r="HC106" s="82">
        <f t="shared" si="73"/>
        <v>8.1126990521953712E-4</v>
      </c>
      <c r="HD106" s="82">
        <f t="shared" si="73"/>
        <v>2.4499938450572829E-4</v>
      </c>
      <c r="HE106" s="82">
        <f t="shared" si="73"/>
        <v>5.9003379060800668E-6</v>
      </c>
      <c r="HF106" s="82">
        <f t="shared" si="73"/>
        <v>2.1966645146262207E-6</v>
      </c>
      <c r="HG106" s="82">
        <f t="shared" si="73"/>
        <v>1.333630162129205E-8</v>
      </c>
      <c r="HH106" s="82">
        <f t="shared" si="73"/>
        <v>5.7998799977919072E-10</v>
      </c>
      <c r="HI106" s="82">
        <f t="shared" si="138"/>
        <v>2.5566907483157111E-10</v>
      </c>
      <c r="HJ106" s="82">
        <f t="shared" si="138"/>
        <v>7.0062088560384678E-11</v>
      </c>
      <c r="HK106" s="82">
        <f t="shared" si="138"/>
        <v>1.9842593632624028E-9</v>
      </c>
      <c r="HL106" s="82">
        <f t="shared" si="138"/>
        <v>3.07227444212953E-7</v>
      </c>
      <c r="HM106" s="82">
        <f t="shared" si="138"/>
        <v>1.5883765864349748E-7</v>
      </c>
      <c r="HN106" s="82">
        <f t="shared" si="138"/>
        <v>1.4343194299584172E-4</v>
      </c>
      <c r="HO106" s="82">
        <f t="shared" si="138"/>
        <v>9.9996559111459847E-3</v>
      </c>
      <c r="HP106" s="82">
        <f t="shared" si="138"/>
        <v>5.965832331348369E-2</v>
      </c>
      <c r="HQ106" s="82">
        <f t="shared" si="138"/>
        <v>4.0834745372642638E-2</v>
      </c>
      <c r="HS106" s="82">
        <f t="shared" si="129"/>
        <v>1.2877780769837272E-2</v>
      </c>
      <c r="HT106" s="82">
        <f t="shared" si="129"/>
        <v>1.0497566193342346E-4</v>
      </c>
      <c r="HU106" s="82">
        <f t="shared" si="129"/>
        <v>6.4074861580213366E-5</v>
      </c>
      <c r="HV106" s="82">
        <f t="shared" si="129"/>
        <v>3.5796808320147742E-5</v>
      </c>
      <c r="HW106" s="82">
        <f t="shared" si="129"/>
        <v>1.4042289146174128E-4</v>
      </c>
      <c r="HX106" s="82">
        <f t="shared" si="129"/>
        <v>5.0492278397851685E-5</v>
      </c>
      <c r="HY106" s="82">
        <f t="shared" si="129"/>
        <v>1.0257305027305073E-4</v>
      </c>
      <c r="HZ106" s="82">
        <f t="shared" si="129"/>
        <v>8.7631764368968377E-5</v>
      </c>
      <c r="IA106" s="82">
        <f t="shared" si="129"/>
        <v>6.8660820963417781E-5</v>
      </c>
      <c r="IB106" s="82">
        <f t="shared" si="129"/>
        <v>3.8766261859187066E-5</v>
      </c>
      <c r="IC106" s="82">
        <f t="shared" si="129"/>
        <v>9.5365376991867603E-6</v>
      </c>
      <c r="ID106" s="82">
        <f t="shared" si="129"/>
        <v>5.0982521220809066E-6</v>
      </c>
      <c r="IE106" s="82">
        <f t="shared" si="129"/>
        <v>1.80333871979876E-6</v>
      </c>
      <c r="IF106" s="82">
        <f t="shared" si="129"/>
        <v>1.6204046983615407E-7</v>
      </c>
      <c r="IG106" s="82">
        <f t="shared" si="129"/>
        <v>3.5829308339573499E-7</v>
      </c>
      <c r="II106" s="82">
        <f t="shared" si="130"/>
        <v>9.83086245071592E-27</v>
      </c>
      <c r="IJ106" s="82">
        <f t="shared" si="130"/>
        <v>1.4314635216959099E-39</v>
      </c>
      <c r="IK106" s="82">
        <f t="shared" si="130"/>
        <v>3.5566218814086195E-46</v>
      </c>
      <c r="IL106" s="82">
        <f t="shared" si="130"/>
        <v>8.5148907507751087E-52</v>
      </c>
      <c r="IM106" s="82">
        <f t="shared" si="130"/>
        <v>1.6628695977197449E-43</v>
      </c>
      <c r="IN106" s="82">
        <f t="shared" si="130"/>
        <v>3.6261570592995115E-48</v>
      </c>
      <c r="IO106" s="82">
        <f t="shared" si="130"/>
        <v>9.7774623104585387E-46</v>
      </c>
      <c r="IP106" s="82">
        <f t="shared" si="130"/>
        <v>6.6907726203595345E-47</v>
      </c>
      <c r="IQ106" s="82">
        <f t="shared" si="130"/>
        <v>1.2235043473376372E-46</v>
      </c>
      <c r="IR106" s="82">
        <f t="shared" si="130"/>
        <v>2.8730742981691445E-47</v>
      </c>
      <c r="IS106" s="82">
        <f t="shared" si="130"/>
        <v>9.0313379916931707E-53</v>
      </c>
      <c r="IT106" s="82">
        <f t="shared" si="130"/>
        <v>8.4237005481459955E-53</v>
      </c>
      <c r="IU106" s="82">
        <f t="shared" si="130"/>
        <v>3.6417687612244858E-54</v>
      </c>
      <c r="IV106" s="82">
        <f t="shared" si="130"/>
        <v>9.0297230841711549E-37</v>
      </c>
      <c r="IW106" s="82">
        <f t="shared" si="130"/>
        <v>1.6838384674238477E-25</v>
      </c>
      <c r="IY106" s="82">
        <f t="shared" si="131"/>
        <v>1.3689050675056809E-2</v>
      </c>
      <c r="IZ106" s="82">
        <f t="shared" si="131"/>
        <v>3.4997504643915177E-4</v>
      </c>
      <c r="JA106" s="82">
        <f t="shared" si="131"/>
        <v>6.9975199486293431E-5</v>
      </c>
      <c r="JB106" s="82">
        <f t="shared" si="131"/>
        <v>3.7993472834773959E-5</v>
      </c>
      <c r="JC106" s="82">
        <f t="shared" si="131"/>
        <v>1.4043622776336258E-4</v>
      </c>
      <c r="JD106" s="82">
        <f t="shared" si="131"/>
        <v>5.0492858385851464E-5</v>
      </c>
      <c r="JE106" s="82">
        <f t="shared" si="131"/>
        <v>1.0257330594212556E-4</v>
      </c>
      <c r="JF106" s="82">
        <f t="shared" si="131"/>
        <v>8.763183443105694E-5</v>
      </c>
      <c r="JG106" s="82">
        <f t="shared" si="131"/>
        <v>6.8662805222781045E-5</v>
      </c>
      <c r="JH106" s="82">
        <f t="shared" si="131"/>
        <v>3.907348930340002E-5</v>
      </c>
      <c r="JI106" s="82">
        <f t="shared" si="131"/>
        <v>9.6953753578302581E-6</v>
      </c>
      <c r="JJ106" s="82">
        <f t="shared" si="131"/>
        <v>1.4853019511792262E-4</v>
      </c>
      <c r="JK106" s="82">
        <f t="shared" si="131"/>
        <v>1.0001459249865783E-2</v>
      </c>
      <c r="JL106" s="82">
        <f t="shared" si="131"/>
        <v>5.9658485353953523E-2</v>
      </c>
      <c r="JM106" s="82">
        <f t="shared" si="131"/>
        <v>4.0835103665726034E-2</v>
      </c>
    </row>
    <row r="107" spans="2:273" x14ac:dyDescent="0.25">
      <c r="B107" s="2">
        <v>80</v>
      </c>
      <c r="C107" s="37">
        <v>0.38424799999999998</v>
      </c>
      <c r="D107" s="37">
        <v>0.39255400000000001</v>
      </c>
      <c r="E107" s="37">
        <v>0.38939499999999999</v>
      </c>
      <c r="F107" s="37">
        <v>0.38853100000000002</v>
      </c>
      <c r="G107" s="37">
        <v>0.38145899999999999</v>
      </c>
      <c r="H107" s="37">
        <v>0.38172400000000001</v>
      </c>
      <c r="I107" s="37">
        <v>0.379299</v>
      </c>
      <c r="J107" s="37">
        <v>0.386349</v>
      </c>
      <c r="K107" s="37">
        <v>0.38656299999999999</v>
      </c>
      <c r="L107" s="37">
        <v>0.38286300000000001</v>
      </c>
      <c r="M107" s="37">
        <v>0.38847300000000001</v>
      </c>
      <c r="N107" s="37">
        <v>0.38244899999999998</v>
      </c>
      <c r="O107" s="37">
        <v>0.381388</v>
      </c>
      <c r="P107" s="37">
        <v>0.386098</v>
      </c>
      <c r="Q107" s="37">
        <v>0.39045200000000002</v>
      </c>
      <c r="S107" s="4">
        <f t="shared" si="132"/>
        <v>0.38942749956838357</v>
      </c>
      <c r="T107" s="4">
        <f t="shared" si="132"/>
        <v>0.39032589098625259</v>
      </c>
      <c r="U107" s="4">
        <f t="shared" si="132"/>
        <v>0.39109316963618745</v>
      </c>
      <c r="V107" s="4">
        <f t="shared" si="132"/>
        <v>0.39152677562071692</v>
      </c>
      <c r="W107" s="4">
        <f t="shared" si="132"/>
        <v>0.38516071051762835</v>
      </c>
      <c r="X107" s="4">
        <f t="shared" si="132"/>
        <v>0.38186619431314101</v>
      </c>
      <c r="Y107" s="4">
        <f t="shared" si="132"/>
        <v>0.38140500844179143</v>
      </c>
      <c r="Z107" s="4">
        <f t="shared" si="132"/>
        <v>0.38160636825591043</v>
      </c>
      <c r="AA107" s="4">
        <f t="shared" si="132"/>
        <v>0.38298736798340044</v>
      </c>
      <c r="AB107" s="4">
        <f t="shared" si="132"/>
        <v>0.38516133175254008</v>
      </c>
      <c r="AC107" s="4">
        <f t="shared" si="132"/>
        <v>0.38738659864746205</v>
      </c>
      <c r="AD107" s="4">
        <f t="shared" si="132"/>
        <v>0.38631869299366617</v>
      </c>
      <c r="AE107" s="4">
        <f t="shared" si="132"/>
        <v>0.38894407638127276</v>
      </c>
      <c r="AF107" s="4">
        <f t="shared" si="132"/>
        <v>0.39318437347794921</v>
      </c>
      <c r="AG107" s="4">
        <f t="shared" si="132"/>
        <v>0.39942795857826324</v>
      </c>
      <c r="AI107" s="4">
        <f t="shared" si="133"/>
        <v>-5.1794995683835943E-3</v>
      </c>
      <c r="AJ107" s="4">
        <f t="shared" si="133"/>
        <v>2.2281090137474258E-3</v>
      </c>
      <c r="AK107" s="4">
        <f t="shared" si="133"/>
        <v>-1.6981696361874632E-3</v>
      </c>
      <c r="AL107" s="4">
        <f t="shared" si="133"/>
        <v>-2.9957756207169006E-3</v>
      </c>
      <c r="AM107" s="4">
        <f t="shared" si="133"/>
        <v>-3.7017105176283538E-3</v>
      </c>
      <c r="AN107" s="4">
        <f t="shared" si="133"/>
        <v>-1.4219431314099751E-4</v>
      </c>
      <c r="AO107" s="4">
        <f t="shared" si="133"/>
        <v>-2.1060084417914293E-3</v>
      </c>
      <c r="AP107" s="4">
        <f t="shared" si="133"/>
        <v>4.7426317440895649E-3</v>
      </c>
      <c r="AQ107" s="4">
        <f t="shared" si="133"/>
        <v>3.5756320165995503E-3</v>
      </c>
      <c r="AR107" s="4">
        <f t="shared" si="133"/>
        <v>-2.2983317525400726E-3</v>
      </c>
      <c r="AS107" s="4">
        <f t="shared" si="133"/>
        <v>1.0864013525379579E-3</v>
      </c>
      <c r="AT107" s="4">
        <f t="shared" si="133"/>
        <v>-3.869692993666185E-3</v>
      </c>
      <c r="AU107" s="4">
        <f t="shared" si="133"/>
        <v>-7.5560763812727583E-3</v>
      </c>
      <c r="AV107" s="4">
        <f t="shared" si="133"/>
        <v>-7.0863734779492149E-3</v>
      </c>
      <c r="AW107" s="4">
        <f t="shared" si="133"/>
        <v>-8.9759585782632212E-3</v>
      </c>
      <c r="AY107" s="2">
        <f t="shared" si="125"/>
        <v>0.3894152080075956</v>
      </c>
      <c r="AZ107" s="2">
        <f t="shared" si="125"/>
        <v>0.39031092289107933</v>
      </c>
      <c r="BA107" s="2">
        <f t="shared" si="125"/>
        <v>0.39107958774435997</v>
      </c>
      <c r="BB107" s="2">
        <f t="shared" si="125"/>
        <v>0.39151476289029447</v>
      </c>
      <c r="BC107" s="2">
        <f t="shared" si="125"/>
        <v>0.38511116572172338</v>
      </c>
      <c r="BD107" s="2">
        <f t="shared" si="125"/>
        <v>0.38184482268951286</v>
      </c>
      <c r="BE107" s="2">
        <f t="shared" si="125"/>
        <v>0.38135805141985235</v>
      </c>
      <c r="BF107" s="2">
        <f t="shared" si="125"/>
        <v>0.38156151279784939</v>
      </c>
      <c r="BG107" s="2">
        <f t="shared" si="125"/>
        <v>0.38294796610090132</v>
      </c>
      <c r="BH107" s="2">
        <f t="shared" si="125"/>
        <v>0.38513878242560368</v>
      </c>
      <c r="BI107" s="2">
        <f t="shared" si="125"/>
        <v>0.38737964633735278</v>
      </c>
      <c r="BJ107" s="2">
        <f t="shared" si="125"/>
        <v>0.38631290002886282</v>
      </c>
      <c r="BK107" s="2">
        <f t="shared" si="125"/>
        <v>0.38861386739131742</v>
      </c>
      <c r="BL107" s="2">
        <f t="shared" si="125"/>
        <v>0.39031743314686435</v>
      </c>
      <c r="BM107" s="2">
        <f t="shared" si="125"/>
        <v>0.39843258022123673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>
        <f t="shared" si="126"/>
        <v>0.39255400000000001</v>
      </c>
      <c r="CG107" s="2">
        <f t="shared" si="126"/>
        <v>0.38939499999999999</v>
      </c>
      <c r="CH107" s="2">
        <f t="shared" si="126"/>
        <v>0.38853100000000002</v>
      </c>
      <c r="CI107" s="2">
        <f t="shared" si="126"/>
        <v>0.38145899999999999</v>
      </c>
      <c r="CJ107" s="2">
        <f t="shared" si="126"/>
        <v>0.38172400000000001</v>
      </c>
      <c r="CK107" s="2">
        <f t="shared" si="126"/>
        <v>0.379299</v>
      </c>
      <c r="CL107" s="2">
        <f t="shared" si="126"/>
        <v>0.386349</v>
      </c>
      <c r="CM107" s="2">
        <f t="shared" si="126"/>
        <v>0.38656299999999999</v>
      </c>
      <c r="CN107" s="2">
        <f t="shared" si="126"/>
        <v>0.38286300000000001</v>
      </c>
      <c r="CO107" s="2">
        <f t="shared" si="126"/>
        <v>0.38847300000000001</v>
      </c>
      <c r="CP107" s="2">
        <f t="shared" si="126"/>
        <v>0.38244899999999998</v>
      </c>
      <c r="CQ107" s="2">
        <f t="shared" si="126"/>
        <v>0.381388</v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>
        <f t="shared" si="111"/>
        <v>0.39255400000000001</v>
      </c>
      <c r="CW107" s="2">
        <f t="shared" si="112"/>
        <v>0.38939499999999999</v>
      </c>
      <c r="CX107" s="2">
        <f t="shared" si="113"/>
        <v>0.38853100000000002</v>
      </c>
      <c r="CY107" s="2">
        <f t="shared" si="114"/>
        <v>0.38145899999999999</v>
      </c>
      <c r="CZ107" s="2">
        <f t="shared" si="115"/>
        <v>0.38172400000000001</v>
      </c>
      <c r="DA107" s="2">
        <f t="shared" si="116"/>
        <v>0.379299</v>
      </c>
      <c r="DB107" s="2">
        <f t="shared" si="117"/>
        <v>0.386349</v>
      </c>
      <c r="DC107" s="2">
        <f t="shared" si="118"/>
        <v>0.38656299999999999</v>
      </c>
      <c r="DD107" s="2">
        <f t="shared" si="119"/>
        <v>0.38286300000000001</v>
      </c>
      <c r="DE107" s="2">
        <f t="shared" si="120"/>
        <v>0.38847300000000001</v>
      </c>
      <c r="DF107" s="2">
        <f t="shared" si="121"/>
        <v>0.38244899999999998</v>
      </c>
      <c r="DG107" s="2">
        <f t="shared" si="122"/>
        <v>0.381388</v>
      </c>
      <c r="DH107" s="2" t="str">
        <f t="shared" si="123"/>
        <v/>
      </c>
      <c r="DI107" s="2" t="str">
        <f t="shared" si="124"/>
        <v/>
      </c>
      <c r="DK107" s="2">
        <f t="shared" si="134"/>
        <v>0.45358916392993981</v>
      </c>
      <c r="DL107" s="2">
        <f t="shared" si="134"/>
        <v>0.45548006305418709</v>
      </c>
      <c r="DM107" s="2">
        <f t="shared" si="134"/>
        <v>0.46546822364532014</v>
      </c>
      <c r="DN107" s="2">
        <f t="shared" si="134"/>
        <v>0.45789525681725685</v>
      </c>
      <c r="DO107" s="2">
        <f t="shared" si="134"/>
        <v>0.44672309003831423</v>
      </c>
      <c r="DP107" s="2">
        <f t="shared" si="134"/>
        <v>0.44064884044882319</v>
      </c>
      <c r="DQ107" s="2">
        <f t="shared" si="134"/>
        <v>0.45029754482758627</v>
      </c>
      <c r="DR107" s="2">
        <f t="shared" si="134"/>
        <v>0.45009945391175371</v>
      </c>
      <c r="DS107" s="2">
        <f t="shared" si="134"/>
        <v>0.44875260734149058</v>
      </c>
      <c r="DT107" s="2">
        <f t="shared" si="134"/>
        <v>0.44405572799406756</v>
      </c>
      <c r="DU107" s="2">
        <f t="shared" si="134"/>
        <v>0.44483271572580635</v>
      </c>
      <c r="DV107" s="2">
        <f t="shared" si="134"/>
        <v>0.43478002620967732</v>
      </c>
      <c r="DW107" s="2">
        <f t="shared" si="134"/>
        <v>0.43851967155425214</v>
      </c>
      <c r="DX107" s="2">
        <f t="shared" si="134"/>
        <v>0.43154114092664086</v>
      </c>
      <c r="DY107" s="2">
        <f t="shared" si="134"/>
        <v>0.46511254757130105</v>
      </c>
      <c r="EA107" s="2">
        <f t="shared" si="94"/>
        <v>0.38916985714285701</v>
      </c>
      <c r="EB107" s="2">
        <f t="shared" si="94"/>
        <v>0.38972977209137599</v>
      </c>
      <c r="EC107" s="2">
        <f t="shared" si="94"/>
        <v>0.39041277302337213</v>
      </c>
      <c r="ED107" s="2">
        <f t="shared" si="94"/>
        <v>0.3910188447657606</v>
      </c>
      <c r="EE107" s="2">
        <f t="shared" si="94"/>
        <v>0.38460292433837429</v>
      </c>
      <c r="EF107" s="2">
        <f t="shared" si="94"/>
        <v>0.38132078938669861</v>
      </c>
      <c r="EG107" s="2">
        <f t="shared" si="94"/>
        <v>0.38073857910447761</v>
      </c>
      <c r="EH107" s="2">
        <f t="shared" si="94"/>
        <v>0.38087220483870976</v>
      </c>
      <c r="EI107" s="2">
        <f t="shared" si="94"/>
        <v>0.38228221358208958</v>
      </c>
      <c r="EJ107" s="2">
        <f t="shared" si="94"/>
        <v>0.3845135890556598</v>
      </c>
      <c r="EK107" s="2">
        <f t="shared" si="94"/>
        <v>0.38674473794511277</v>
      </c>
      <c r="EL107" s="2">
        <f t="shared" si="94"/>
        <v>0.38577400979689364</v>
      </c>
      <c r="EM107" s="2">
        <f t="shared" si="135"/>
        <v>0.38800563473543398</v>
      </c>
      <c r="EN107" s="2">
        <f t="shared" si="135"/>
        <v>0.38956621123920804</v>
      </c>
      <c r="EO107" s="2">
        <f t="shared" si="135"/>
        <v>0.39681036529729741</v>
      </c>
      <c r="EQ107" s="2">
        <f t="shared" si="136"/>
        <v>0.38017648151848155</v>
      </c>
      <c r="ER107" s="2">
        <f t="shared" si="136"/>
        <v>0.38925423741190746</v>
      </c>
      <c r="ES107" s="2">
        <f t="shared" si="136"/>
        <v>0.3892417273570562</v>
      </c>
      <c r="ET107" s="2">
        <f t="shared" si="136"/>
        <v>0.39032857806793597</v>
      </c>
      <c r="EU107" s="2">
        <f t="shared" si="136"/>
        <v>0.38414597044567023</v>
      </c>
      <c r="EV107" s="2">
        <f t="shared" si="136"/>
        <v>0.3819846960886808</v>
      </c>
      <c r="EW107" s="2">
        <f t="shared" si="136"/>
        <v>0.38069121548681756</v>
      </c>
      <c r="EX107" s="2">
        <f t="shared" si="136"/>
        <v>0.3809435808299777</v>
      </c>
      <c r="EY107" s="2">
        <f t="shared" si="136"/>
        <v>0.38257569680809855</v>
      </c>
      <c r="EZ107" s="2">
        <f t="shared" si="136"/>
        <v>0.38512644786175176</v>
      </c>
      <c r="FA107" s="2">
        <f t="shared" si="136"/>
        <v>0.38785966545852579</v>
      </c>
      <c r="FB107" s="2">
        <f t="shared" si="136"/>
        <v>0.38699469650121993</v>
      </c>
      <c r="FC107" s="2">
        <f t="shared" si="136"/>
        <v>0.38875471912462889</v>
      </c>
      <c r="FD107" s="2">
        <f t="shared" si="136"/>
        <v>0.389090030050256</v>
      </c>
      <c r="FE107" s="2">
        <f t="shared" si="136"/>
        <v>0.39998254188121224</v>
      </c>
      <c r="FG107" s="2">
        <f t="shared" si="137"/>
        <v>0.99138686445876922</v>
      </c>
      <c r="FH107" s="2">
        <f t="shared" si="137"/>
        <v>0.99108547566967808</v>
      </c>
      <c r="FI107" s="2">
        <f t="shared" si="137"/>
        <v>0.99096102313961432</v>
      </c>
      <c r="FJ107" s="2">
        <f t="shared" si="137"/>
        <v>0.99245528668508232</v>
      </c>
      <c r="FK107" s="2">
        <f t="shared" si="137"/>
        <v>0.99172189098683416</v>
      </c>
      <c r="FL107" s="2">
        <f t="shared" si="137"/>
        <v>0.99129748717470578</v>
      </c>
      <c r="FM107" s="2">
        <f t="shared" si="137"/>
        <v>0.99108564841461821</v>
      </c>
      <c r="FN107" s="2">
        <f t="shared" si="137"/>
        <v>0.99005693856957777</v>
      </c>
      <c r="FO107" s="2">
        <f t="shared" si="137"/>
        <v>0.99004510548925395</v>
      </c>
      <c r="FP107" s="2">
        <f t="shared" si="137"/>
        <v>0.98961756570586723</v>
      </c>
      <c r="FQ107" s="2">
        <f t="shared" si="137"/>
        <v>0.98925520042379189</v>
      </c>
      <c r="FR107" s="2">
        <f t="shared" si="137"/>
        <v>0.98920925912292124</v>
      </c>
      <c r="FS107" s="2">
        <f t="shared" si="137"/>
        <v>0.98806012299410118</v>
      </c>
      <c r="FT107" s="2">
        <f t="shared" si="137"/>
        <v>0.98205123491114743</v>
      </c>
      <c r="FU107" s="2">
        <f t="shared" si="137"/>
        <v>0.97643232793798074</v>
      </c>
      <c r="FW107" s="2">
        <f t="shared" si="127"/>
        <v>3.4414369978249162E-2</v>
      </c>
      <c r="FX107" s="2">
        <f t="shared" si="127"/>
        <v>1.0476141962960815E-2</v>
      </c>
      <c r="FY107" s="2">
        <f t="shared" si="127"/>
        <v>9.9140116937286981E-3</v>
      </c>
      <c r="FZ107" s="2">
        <f t="shared" si="127"/>
        <v>1.2524480685816946E-2</v>
      </c>
      <c r="GA107" s="2">
        <f t="shared" si="127"/>
        <v>1.3121937085218237E-2</v>
      </c>
      <c r="GB107" s="2">
        <f t="shared" si="127"/>
        <v>1.164346966723747E-2</v>
      </c>
      <c r="GC107" s="2">
        <f t="shared" si="127"/>
        <v>1.2684018371767268E-2</v>
      </c>
      <c r="GD107" s="2">
        <f t="shared" si="127"/>
        <v>1.3690443101223219E-2</v>
      </c>
      <c r="GE107" s="2">
        <f t="shared" si="127"/>
        <v>1.3788729612091506E-2</v>
      </c>
      <c r="GF107" s="2">
        <f t="shared" si="127"/>
        <v>1.1423552397660158E-2</v>
      </c>
      <c r="GG107" s="2">
        <f t="shared" si="127"/>
        <v>9.6550789802695297E-3</v>
      </c>
      <c r="GH107" s="2">
        <f t="shared" si="127"/>
        <v>8.2568339650453907E-3</v>
      </c>
      <c r="GI107" s="2">
        <f t="shared" si="127"/>
        <v>6.8100060138445327E-3</v>
      </c>
      <c r="GJ107" s="2">
        <f t="shared" si="127"/>
        <v>4.5702034751616497E-3</v>
      </c>
      <c r="GK107" s="2">
        <f t="shared" si="127"/>
        <v>3.9378296431152671E-3</v>
      </c>
      <c r="GM107" s="82">
        <f t="shared" si="128"/>
        <v>1.2747225800176759E-44</v>
      </c>
      <c r="GN107" s="82">
        <f t="shared" si="128"/>
        <v>2.7287459886944879E-49</v>
      </c>
      <c r="GO107" s="82">
        <f t="shared" si="128"/>
        <v>2.1619338502544222E-50</v>
      </c>
      <c r="GP107" s="82">
        <f t="shared" si="128"/>
        <v>1.5454343020093465E-53</v>
      </c>
      <c r="GQ107" s="82">
        <f t="shared" si="128"/>
        <v>2.3042483181456901E-55</v>
      </c>
      <c r="GR107" s="82">
        <f t="shared" si="128"/>
        <v>4.1206167744014335E-43</v>
      </c>
      <c r="GS107" s="82">
        <f t="shared" si="128"/>
        <v>2.8277353349236745E-44</v>
      </c>
      <c r="GT107" s="82">
        <f t="shared" si="128"/>
        <v>3.6452374002436655E-45</v>
      </c>
      <c r="GU107" s="82">
        <f t="shared" si="128"/>
        <v>1.4387575540280818E-48</v>
      </c>
      <c r="GV107" s="82">
        <f t="shared" si="128"/>
        <v>1.0551052244905528E-43</v>
      </c>
      <c r="GW107" s="82">
        <f t="shared" si="128"/>
        <v>6.4647730725578384E-46</v>
      </c>
      <c r="GX107" s="82">
        <f t="shared" si="128"/>
        <v>2.3571495343696538E-40</v>
      </c>
      <c r="GY107" s="82">
        <f t="shared" si="128"/>
        <v>2.1311223323508505E-34</v>
      </c>
      <c r="GZ107" s="82">
        <f t="shared" si="128"/>
        <v>2.0610980247318548E-34</v>
      </c>
      <c r="HA107" s="82">
        <f t="shared" si="128"/>
        <v>2.9057868129390329E-25</v>
      </c>
      <c r="HC107" s="82">
        <f t="shared" si="73"/>
        <v>2.0862305915444448E-4</v>
      </c>
      <c r="HD107" s="82">
        <f t="shared" si="73"/>
        <v>2.8529101695238026E-5</v>
      </c>
      <c r="HE107" s="82">
        <f t="shared" si="73"/>
        <v>4.380766531449168E-7</v>
      </c>
      <c r="HF107" s="82">
        <f t="shared" si="73"/>
        <v>2.277089224506737E-7</v>
      </c>
      <c r="HG107" s="82">
        <f t="shared" si="73"/>
        <v>5.3990509817114631E-10</v>
      </c>
      <c r="HH107" s="82">
        <f t="shared" si="73"/>
        <v>1.4239230811246896E-11</v>
      </c>
      <c r="HI107" s="82">
        <f t="shared" si="138"/>
        <v>6.5647118975686162E-12</v>
      </c>
      <c r="HJ107" s="82">
        <f t="shared" si="138"/>
        <v>1.323803559048648E-12</v>
      </c>
      <c r="HK107" s="82">
        <f t="shared" si="138"/>
        <v>5.4516159218905461E-11</v>
      </c>
      <c r="HL107" s="82">
        <f t="shared" si="138"/>
        <v>1.493876746970536E-8</v>
      </c>
      <c r="HM107" s="82">
        <f t="shared" si="138"/>
        <v>5.6400163478420361E-9</v>
      </c>
      <c r="HN107" s="82">
        <f t="shared" si="138"/>
        <v>1.5772031758140033E-5</v>
      </c>
      <c r="HO107" s="82">
        <f t="shared" si="138"/>
        <v>2.3563161495415989E-3</v>
      </c>
      <c r="HP107" s="82">
        <f t="shared" si="138"/>
        <v>1.9238013817011863E-2</v>
      </c>
      <c r="HQ107" s="82">
        <f t="shared" si="138"/>
        <v>9.999229033615064E-3</v>
      </c>
      <c r="HS107" s="82">
        <f t="shared" si="129"/>
        <v>1.9961597138480735E-2</v>
      </c>
      <c r="HT107" s="82">
        <f t="shared" si="129"/>
        <v>1.8888231065287015E-4</v>
      </c>
      <c r="HU107" s="82">
        <f t="shared" si="129"/>
        <v>1.2222844045848007E-4</v>
      </c>
      <c r="HV107" s="82">
        <f t="shared" si="129"/>
        <v>7.5240775429895822E-5</v>
      </c>
      <c r="HW107" s="82">
        <f t="shared" si="129"/>
        <v>2.6551787824596011E-4</v>
      </c>
      <c r="HX107" s="82">
        <f t="shared" si="129"/>
        <v>1.0086018909883401E-4</v>
      </c>
      <c r="HY107" s="82">
        <f t="shared" si="129"/>
        <v>1.9855407526218595E-4</v>
      </c>
      <c r="HZ107" s="82">
        <f t="shared" si="129"/>
        <v>1.7414103621363612E-4</v>
      </c>
      <c r="IA107" s="82">
        <f t="shared" si="129"/>
        <v>1.3760790754284243E-4</v>
      </c>
      <c r="IB107" s="82">
        <f t="shared" si="129"/>
        <v>7.7440803462031177E-5</v>
      </c>
      <c r="IC107" s="82">
        <f t="shared" si="129"/>
        <v>2.0302350338241239E-5</v>
      </c>
      <c r="ID107" s="82">
        <f t="shared" si="129"/>
        <v>1.081824871426494E-5</v>
      </c>
      <c r="IE107" s="82">
        <f t="shared" si="129"/>
        <v>3.877864525483542E-6</v>
      </c>
      <c r="IF107" s="82">
        <f t="shared" si="129"/>
        <v>3.7405677495333082E-7</v>
      </c>
      <c r="IG107" s="82">
        <f t="shared" si="129"/>
        <v>7.793718330626005E-7</v>
      </c>
      <c r="II107" s="82">
        <f t="shared" si="130"/>
        <v>2.1068198400491713E-25</v>
      </c>
      <c r="IJ107" s="82">
        <f t="shared" si="130"/>
        <v>4.3971135724264424E-38</v>
      </c>
      <c r="IK107" s="82">
        <f t="shared" si="130"/>
        <v>1.8886970018286053E-44</v>
      </c>
      <c r="IL107" s="82">
        <f t="shared" si="130"/>
        <v>9.430548180451266E-50</v>
      </c>
      <c r="IM107" s="82">
        <f t="shared" si="130"/>
        <v>8.829741370807379E-42</v>
      </c>
      <c r="IN107" s="82">
        <f t="shared" si="130"/>
        <v>2.6639366043958499E-46</v>
      </c>
      <c r="IO107" s="82">
        <f t="shared" si="130"/>
        <v>6.2102217376921527E-44</v>
      </c>
      <c r="IP107" s="82">
        <f t="shared" si="130"/>
        <v>5.1085934250183064E-45</v>
      </c>
      <c r="IQ107" s="82">
        <f t="shared" si="130"/>
        <v>9.1754534222335872E-45</v>
      </c>
      <c r="IR107" s="82">
        <f t="shared" si="130"/>
        <v>1.9088052018900478E-45</v>
      </c>
      <c r="IS107" s="82">
        <f t="shared" si="130"/>
        <v>8.4102249343651486E-51</v>
      </c>
      <c r="IT107" s="82">
        <f t="shared" si="130"/>
        <v>6.8014255549498853E-51</v>
      </c>
      <c r="IU107" s="82">
        <f t="shared" si="130"/>
        <v>2.7860722130401656E-52</v>
      </c>
      <c r="IV107" s="82">
        <f t="shared" si="130"/>
        <v>1.3340292940637135E-35</v>
      </c>
      <c r="IW107" s="82">
        <f t="shared" si="130"/>
        <v>1.0035830102428159E-24</v>
      </c>
      <c r="IY107" s="82">
        <f t="shared" si="131"/>
        <v>2.0170220197635178E-2</v>
      </c>
      <c r="IZ107" s="82">
        <f t="shared" si="131"/>
        <v>2.1741141234810817E-4</v>
      </c>
      <c r="JA107" s="82">
        <f t="shared" si="131"/>
        <v>1.2266651711162499E-4</v>
      </c>
      <c r="JB107" s="82">
        <f t="shared" si="131"/>
        <v>7.5468484352346496E-5</v>
      </c>
      <c r="JC107" s="82">
        <f t="shared" si="131"/>
        <v>2.6551841815105828E-4</v>
      </c>
      <c r="JD107" s="82">
        <f t="shared" si="131"/>
        <v>1.0086020333806482E-4</v>
      </c>
      <c r="JE107" s="82">
        <f t="shared" si="131"/>
        <v>1.9855408182689786E-4</v>
      </c>
      <c r="JF107" s="82">
        <f t="shared" si="131"/>
        <v>1.7414103753743968E-4</v>
      </c>
      <c r="JG107" s="82">
        <f t="shared" si="131"/>
        <v>1.3760796205900165E-4</v>
      </c>
      <c r="JH107" s="82">
        <f t="shared" si="131"/>
        <v>7.7455742229500879E-5</v>
      </c>
      <c r="JI107" s="82">
        <f t="shared" si="131"/>
        <v>2.0307990354589082E-5</v>
      </c>
      <c r="JJ107" s="82">
        <f t="shared" si="131"/>
        <v>2.6590280472404973E-5</v>
      </c>
      <c r="JK107" s="82">
        <f t="shared" si="131"/>
        <v>2.3601940140670825E-3</v>
      </c>
      <c r="JL107" s="82">
        <f t="shared" si="131"/>
        <v>1.9238387873786816E-2</v>
      </c>
      <c r="JM107" s="82">
        <f t="shared" si="131"/>
        <v>1.0000008405448126E-2</v>
      </c>
    </row>
    <row r="108" spans="2:273" x14ac:dyDescent="0.25">
      <c r="B108" s="2">
        <v>81</v>
      </c>
      <c r="C108" s="37">
        <v>0.379106</v>
      </c>
      <c r="D108" s="37">
        <v>0.38493500000000003</v>
      </c>
      <c r="E108" s="37">
        <v>0.38828000000000001</v>
      </c>
      <c r="F108" s="37">
        <v>0.39042700000000002</v>
      </c>
      <c r="G108" s="37">
        <v>0.380718</v>
      </c>
      <c r="H108" s="37">
        <v>0.38344099999999998</v>
      </c>
      <c r="I108" s="37">
        <v>0.37993199999999999</v>
      </c>
      <c r="J108" s="37">
        <v>0.37506099999999998</v>
      </c>
      <c r="K108" s="37">
        <v>0.38</v>
      </c>
      <c r="L108" s="37">
        <v>0.38740599999999997</v>
      </c>
      <c r="M108" s="37">
        <v>0.38774999999999998</v>
      </c>
      <c r="N108" s="37">
        <v>0.38525700000000002</v>
      </c>
      <c r="O108" s="37">
        <v>0.38369999999999999</v>
      </c>
      <c r="P108" s="37">
        <v>0.38459199999999999</v>
      </c>
      <c r="Q108" s="37">
        <v>0.38406800000000002</v>
      </c>
      <c r="S108" s="4">
        <f t="shared" si="132"/>
        <v>0.38860609596897838</v>
      </c>
      <c r="T108" s="4">
        <f t="shared" si="132"/>
        <v>0.38978189529188106</v>
      </c>
      <c r="U108" s="4">
        <f t="shared" si="132"/>
        <v>0.39048593381860935</v>
      </c>
      <c r="V108" s="4">
        <f t="shared" si="132"/>
        <v>0.3909664239530854</v>
      </c>
      <c r="W108" s="4">
        <f t="shared" si="132"/>
        <v>0.38470087751584986</v>
      </c>
      <c r="X108" s="4">
        <f t="shared" si="132"/>
        <v>0.38151186421708116</v>
      </c>
      <c r="Y108" s="4">
        <f t="shared" si="132"/>
        <v>0.38098155898502611</v>
      </c>
      <c r="Z108" s="4">
        <f t="shared" si="132"/>
        <v>0.38116319282427524</v>
      </c>
      <c r="AA108" s="4">
        <f t="shared" si="132"/>
        <v>0.38255712078824028</v>
      </c>
      <c r="AB108" s="4">
        <f t="shared" si="132"/>
        <v>0.3847350962400205</v>
      </c>
      <c r="AC108" s="4">
        <f t="shared" si="132"/>
        <v>0.38693065556760176</v>
      </c>
      <c r="AD108" s="4">
        <f t="shared" si="132"/>
        <v>0.38588988642241623</v>
      </c>
      <c r="AE108" s="4">
        <f t="shared" si="132"/>
        <v>0.38815457082651161</v>
      </c>
      <c r="AF108" s="4">
        <f t="shared" si="132"/>
        <v>0.39032984389876457</v>
      </c>
      <c r="AG108" s="4">
        <f t="shared" si="132"/>
        <v>0.39821908698459413</v>
      </c>
      <c r="AI108" s="4">
        <f t="shared" si="133"/>
        <v>-9.5000959689783837E-3</v>
      </c>
      <c r="AJ108" s="4">
        <f t="shared" si="133"/>
        <v>-4.8468952918810371E-3</v>
      </c>
      <c r="AK108" s="4">
        <f t="shared" si="133"/>
        <v>-2.2059338186093402E-3</v>
      </c>
      <c r="AL108" s="4">
        <f t="shared" si="133"/>
        <v>-5.3942395308537172E-4</v>
      </c>
      <c r="AM108" s="4">
        <f t="shared" si="133"/>
        <v>-3.9828775158498586E-3</v>
      </c>
      <c r="AN108" s="4">
        <f t="shared" si="133"/>
        <v>1.9291357829188116E-3</v>
      </c>
      <c r="AO108" s="4">
        <f t="shared" si="133"/>
        <v>-1.0495589850261222E-3</v>
      </c>
      <c r="AP108" s="4">
        <f t="shared" si="133"/>
        <v>-6.1021928242752654E-3</v>
      </c>
      <c r="AQ108" s="4">
        <f t="shared" si="133"/>
        <v>-2.5571207882402747E-3</v>
      </c>
      <c r="AR108" s="4">
        <f t="shared" si="133"/>
        <v>2.6709037599794705E-3</v>
      </c>
      <c r="AS108" s="4">
        <f t="shared" si="133"/>
        <v>8.1934443239822796E-4</v>
      </c>
      <c r="AT108" s="4">
        <f t="shared" si="133"/>
        <v>-6.3288642241621229E-4</v>
      </c>
      <c r="AU108" s="4">
        <f t="shared" si="133"/>
        <v>-4.4545708265116279E-3</v>
      </c>
      <c r="AV108" s="4">
        <f t="shared" si="133"/>
        <v>-5.737843898764583E-3</v>
      </c>
      <c r="AW108" s="4">
        <f t="shared" si="133"/>
        <v>-1.4151086984594108E-2</v>
      </c>
      <c r="AY108" s="2">
        <f t="shared" si="125"/>
        <v>0.38860394158872963</v>
      </c>
      <c r="AZ108" s="2">
        <f t="shared" si="125"/>
        <v>0.38976184082814008</v>
      </c>
      <c r="BA108" s="2">
        <f t="shared" si="125"/>
        <v>0.39046159089000398</v>
      </c>
      <c r="BB108" s="2">
        <f t="shared" si="125"/>
        <v>0.39094287609656675</v>
      </c>
      <c r="BC108" s="2">
        <f t="shared" si="125"/>
        <v>0.38461302086184357</v>
      </c>
      <c r="BD108" s="2">
        <f t="shared" si="125"/>
        <v>0.38147184344935181</v>
      </c>
      <c r="BE108" s="2">
        <f t="shared" si="125"/>
        <v>0.38089640258138419</v>
      </c>
      <c r="BF108" s="2">
        <f t="shared" si="125"/>
        <v>0.38107990094627253</v>
      </c>
      <c r="BG108" s="2">
        <f t="shared" si="125"/>
        <v>0.38248328590124125</v>
      </c>
      <c r="BH108" s="2">
        <f t="shared" si="125"/>
        <v>0.38469279571328224</v>
      </c>
      <c r="BI108" s="2">
        <f t="shared" si="125"/>
        <v>0.38691675137390402</v>
      </c>
      <c r="BJ108" s="2">
        <f t="shared" si="125"/>
        <v>0.38588111457681201</v>
      </c>
      <c r="BK108" s="2">
        <f t="shared" si="125"/>
        <v>0.38810019377417743</v>
      </c>
      <c r="BL108" s="2">
        <f t="shared" si="125"/>
        <v>0.38973245101870219</v>
      </c>
      <c r="BM108" s="2">
        <f t="shared" si="125"/>
        <v>0.3980744628997443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>
        <f t="shared" si="126"/>
        <v>0.38493500000000003</v>
      </c>
      <c r="CG108" s="2">
        <f t="shared" si="126"/>
        <v>0.38828000000000001</v>
      </c>
      <c r="CH108" s="2">
        <f t="shared" si="126"/>
        <v>0.39042700000000002</v>
      </c>
      <c r="CI108" s="2">
        <f t="shared" si="126"/>
        <v>0.380718</v>
      </c>
      <c r="CJ108" s="2">
        <f t="shared" si="126"/>
        <v>0.38344099999999998</v>
      </c>
      <c r="CK108" s="2">
        <f t="shared" si="126"/>
        <v>0.37993199999999999</v>
      </c>
      <c r="CL108" s="2">
        <f t="shared" si="126"/>
        <v>0.37506099999999998</v>
      </c>
      <c r="CM108" s="2">
        <f t="shared" si="126"/>
        <v>0.38</v>
      </c>
      <c r="CN108" s="2">
        <f t="shared" si="126"/>
        <v>0.38740599999999997</v>
      </c>
      <c r="CO108" s="2">
        <f t="shared" si="126"/>
        <v>0.38774999999999998</v>
      </c>
      <c r="CP108" s="2">
        <f t="shared" si="126"/>
        <v>0.38525700000000002</v>
      </c>
      <c r="CQ108" s="2">
        <f t="shared" si="126"/>
        <v>0.38369999999999999</v>
      </c>
      <c r="CR108" s="2">
        <f t="shared" si="126"/>
        <v>0.38459199999999999</v>
      </c>
      <c r="CS108" s="2">
        <f t="shared" si="126"/>
        <v>0.38406800000000002</v>
      </c>
      <c r="CU108" s="2" t="str">
        <f t="shared" si="110"/>
        <v/>
      </c>
      <c r="CV108" s="2">
        <f t="shared" si="111"/>
        <v>0.38493500000000003</v>
      </c>
      <c r="CW108" s="2">
        <f t="shared" si="112"/>
        <v>0.38828000000000001</v>
      </c>
      <c r="CX108" s="2">
        <f t="shared" si="113"/>
        <v>0.39042700000000002</v>
      </c>
      <c r="CY108" s="2">
        <f t="shared" si="114"/>
        <v>0.380718</v>
      </c>
      <c r="CZ108" s="2">
        <f t="shared" si="115"/>
        <v>0.38344099999999998</v>
      </c>
      <c r="DA108" s="2">
        <f t="shared" si="116"/>
        <v>0.37993199999999999</v>
      </c>
      <c r="DB108" s="2">
        <f t="shared" si="117"/>
        <v>0.37506099999999998</v>
      </c>
      <c r="DC108" s="2">
        <f t="shared" si="118"/>
        <v>0.38</v>
      </c>
      <c r="DD108" s="2">
        <f t="shared" si="119"/>
        <v>0.38740599999999997</v>
      </c>
      <c r="DE108" s="2">
        <f t="shared" si="120"/>
        <v>0.38774999999999998</v>
      </c>
      <c r="DF108" s="2">
        <f t="shared" si="121"/>
        <v>0.38525700000000002</v>
      </c>
      <c r="DG108" s="2">
        <f t="shared" si="122"/>
        <v>0.38369999999999999</v>
      </c>
      <c r="DH108" s="2">
        <f t="shared" si="123"/>
        <v>0.38459199999999999</v>
      </c>
      <c r="DI108" s="2">
        <f t="shared" si="124"/>
        <v>0.38406800000000002</v>
      </c>
      <c r="DK108" s="2">
        <f t="shared" si="134"/>
        <v>0.45404763793103448</v>
      </c>
      <c r="DL108" s="2">
        <f t="shared" si="134"/>
        <v>0.45593061625615755</v>
      </c>
      <c r="DM108" s="2">
        <f t="shared" si="134"/>
        <v>0.46605076256157635</v>
      </c>
      <c r="DN108" s="2">
        <f t="shared" si="134"/>
        <v>0.45834863654863656</v>
      </c>
      <c r="DO108" s="2">
        <f t="shared" si="134"/>
        <v>0.44712657635467984</v>
      </c>
      <c r="DP108" s="2">
        <f t="shared" si="134"/>
        <v>0.44102288423645319</v>
      </c>
      <c r="DQ108" s="2">
        <f t="shared" si="134"/>
        <v>0.45082674482758622</v>
      </c>
      <c r="DR108" s="2">
        <f t="shared" si="134"/>
        <v>0.45062845880608077</v>
      </c>
      <c r="DS108" s="2">
        <f t="shared" si="134"/>
        <v>0.4492869463848721</v>
      </c>
      <c r="DT108" s="2">
        <f t="shared" si="134"/>
        <v>0.44450739050797189</v>
      </c>
      <c r="DU108" s="2">
        <f t="shared" si="134"/>
        <v>0.44524399274193538</v>
      </c>
      <c r="DV108" s="2">
        <f t="shared" si="134"/>
        <v>0.43505876209677408</v>
      </c>
      <c r="DW108" s="2">
        <f t="shared" si="134"/>
        <v>0.43882378903958941</v>
      </c>
      <c r="DX108" s="2">
        <f t="shared" si="134"/>
        <v>0.43169423384813382</v>
      </c>
      <c r="DY108" s="2">
        <f t="shared" si="134"/>
        <v>0.46579095164884116</v>
      </c>
      <c r="EA108" s="2">
        <f t="shared" si="94"/>
        <v>0.38841203571428562</v>
      </c>
      <c r="EB108" s="2">
        <f t="shared" si="94"/>
        <v>0.38922414898766311</v>
      </c>
      <c r="EC108" s="2">
        <f t="shared" si="94"/>
        <v>0.38984451638416595</v>
      </c>
      <c r="ED108" s="2">
        <f t="shared" si="94"/>
        <v>0.39048426616541354</v>
      </c>
      <c r="EE108" s="2">
        <f t="shared" si="94"/>
        <v>0.38414301828922492</v>
      </c>
      <c r="EF108" s="2">
        <f t="shared" si="94"/>
        <v>0.38098760884109922</v>
      </c>
      <c r="EG108" s="2">
        <f t="shared" si="94"/>
        <v>0.38032339011194033</v>
      </c>
      <c r="EH108" s="2">
        <f t="shared" si="94"/>
        <v>0.38044201424731189</v>
      </c>
      <c r="EI108" s="2">
        <f t="shared" si="94"/>
        <v>0.38186681253731342</v>
      </c>
      <c r="EJ108" s="2">
        <f t="shared" si="94"/>
        <v>0.38411358868042522</v>
      </c>
      <c r="EK108" s="2">
        <f t="shared" si="94"/>
        <v>0.38632814408153926</v>
      </c>
      <c r="EL108" s="2">
        <f t="shared" si="94"/>
        <v>0.38538160131421745</v>
      </c>
      <c r="EM108" s="2">
        <f t="shared" si="135"/>
        <v>0.38753592387309477</v>
      </c>
      <c r="EN108" s="2">
        <f t="shared" si="135"/>
        <v>0.38903539497492634</v>
      </c>
      <c r="EO108" s="2">
        <f t="shared" si="135"/>
        <v>0.39657132194594602</v>
      </c>
      <c r="EQ108" s="2">
        <f t="shared" si="136"/>
        <v>0.37979536363636363</v>
      </c>
      <c r="ER108" s="2">
        <f t="shared" si="136"/>
        <v>0.38878259089530942</v>
      </c>
      <c r="ES108" s="2">
        <f t="shared" si="136"/>
        <v>0.38877244956240276</v>
      </c>
      <c r="ET108" s="2">
        <f t="shared" si="136"/>
        <v>0.38985249530741362</v>
      </c>
      <c r="EU108" s="2">
        <f t="shared" si="136"/>
        <v>0.38373573252191889</v>
      </c>
      <c r="EV108" s="2">
        <f t="shared" si="136"/>
        <v>0.38156650265766262</v>
      </c>
      <c r="EW108" s="2">
        <f t="shared" si="136"/>
        <v>0.38027812900145325</v>
      </c>
      <c r="EX108" s="2">
        <f t="shared" si="136"/>
        <v>0.38049978592751577</v>
      </c>
      <c r="EY108" s="2">
        <f t="shared" si="136"/>
        <v>0.38212055523691707</v>
      </c>
      <c r="EZ108" s="2">
        <f t="shared" si="136"/>
        <v>0.38465880709288647</v>
      </c>
      <c r="FA108" s="2">
        <f t="shared" si="136"/>
        <v>0.38734192878684653</v>
      </c>
      <c r="FB108" s="2">
        <f t="shared" si="136"/>
        <v>0.38650495915356498</v>
      </c>
      <c r="FC108" s="2">
        <f t="shared" si="136"/>
        <v>0.3882319375545949</v>
      </c>
      <c r="FD108" s="2">
        <f t="shared" si="136"/>
        <v>0.38856602455786038</v>
      </c>
      <c r="FE108" s="2">
        <f t="shared" si="136"/>
        <v>0.39940824886990017</v>
      </c>
      <c r="FG108" s="2">
        <f t="shared" si="137"/>
        <v>0.99213876929307432</v>
      </c>
      <c r="FH108" s="2">
        <f t="shared" si="137"/>
        <v>0.99186347504328531</v>
      </c>
      <c r="FI108" s="2">
        <f t="shared" si="137"/>
        <v>0.9917497934734909</v>
      </c>
      <c r="FJ108" s="2">
        <f t="shared" si="137"/>
        <v>0.99311456876283499</v>
      </c>
      <c r="FK108" s="2">
        <f t="shared" si="137"/>
        <v>0.99244477174427415</v>
      </c>
      <c r="FL108" s="2">
        <f t="shared" si="137"/>
        <v>0.99205713190673805</v>
      </c>
      <c r="FM108" s="2">
        <f t="shared" si="137"/>
        <v>0.991863632835983</v>
      </c>
      <c r="FN108" s="2">
        <f t="shared" si="137"/>
        <v>0.99092387966812778</v>
      </c>
      <c r="FO108" s="2">
        <f t="shared" si="137"/>
        <v>0.99091306885126795</v>
      </c>
      <c r="FP108" s="2">
        <f t="shared" si="137"/>
        <v>0.99052244924722299</v>
      </c>
      <c r="FQ108" s="2">
        <f t="shared" si="137"/>
        <v>0.99019135297088545</v>
      </c>
      <c r="FR108" s="2">
        <f t="shared" si="137"/>
        <v>0.99014937449944018</v>
      </c>
      <c r="FS108" s="2">
        <f t="shared" si="137"/>
        <v>0.98909925064344528</v>
      </c>
      <c r="FT108" s="2">
        <f t="shared" si="137"/>
        <v>0.98360463854444569</v>
      </c>
      <c r="FU108" s="2">
        <f t="shared" si="137"/>
        <v>0.97846136295624153</v>
      </c>
      <c r="FW108" s="2">
        <f t="shared" si="127"/>
        <v>3.7609733112652859E-2</v>
      </c>
      <c r="FX108" s="2">
        <f t="shared" si="127"/>
        <v>1.1475262972567775E-2</v>
      </c>
      <c r="FY108" s="2">
        <f t="shared" si="127"/>
        <v>1.086011011558086E-2</v>
      </c>
      <c r="FZ108" s="2">
        <f t="shared" si="127"/>
        <v>1.3716246110733072E-2</v>
      </c>
      <c r="GA108" s="2">
        <f t="shared" si="127"/>
        <v>1.4369726107465383E-2</v>
      </c>
      <c r="GB108" s="2">
        <f t="shared" si="127"/>
        <v>1.2752485228704381E-2</v>
      </c>
      <c r="GC108" s="2">
        <f t="shared" si="127"/>
        <v>1.3890751038513517E-2</v>
      </c>
      <c r="GD108" s="2">
        <f t="shared" si="127"/>
        <v>1.4991471182319948E-2</v>
      </c>
      <c r="GE108" s="2">
        <f t="shared" si="127"/>
        <v>1.5098955054698025E-2</v>
      </c>
      <c r="GF108" s="2">
        <f t="shared" si="127"/>
        <v>1.2511886479551489E-2</v>
      </c>
      <c r="GG108" s="2">
        <f t="shared" si="127"/>
        <v>1.0576731309999223E-2</v>
      </c>
      <c r="GH108" s="2">
        <f t="shared" si="127"/>
        <v>9.0462321430947613E-3</v>
      </c>
      <c r="GI108" s="2">
        <f t="shared" si="127"/>
        <v>7.4621203691300174E-3</v>
      </c>
      <c r="GJ108" s="2">
        <f t="shared" si="127"/>
        <v>5.0089199045073229E-3</v>
      </c>
      <c r="GK108" s="2">
        <f t="shared" si="127"/>
        <v>4.3161045922179017E-3</v>
      </c>
      <c r="GM108" s="82">
        <f t="shared" si="128"/>
        <v>1.7624623860362548E-47</v>
      </c>
      <c r="GN108" s="82">
        <f t="shared" si="128"/>
        <v>1.2206353206689578E-52</v>
      </c>
      <c r="GO108" s="82">
        <f t="shared" si="128"/>
        <v>1.1479882106886117E-53</v>
      </c>
      <c r="GP108" s="82">
        <f t="shared" si="128"/>
        <v>7.552613928605138E-57</v>
      </c>
      <c r="GQ108" s="82">
        <f t="shared" si="128"/>
        <v>9.1015702514910317E-59</v>
      </c>
      <c r="GR108" s="82">
        <f t="shared" si="128"/>
        <v>9.9475391547754075E-46</v>
      </c>
      <c r="GS108" s="82">
        <f t="shared" si="128"/>
        <v>5.6523942274949458E-47</v>
      </c>
      <c r="GT108" s="82">
        <f t="shared" si="128"/>
        <v>6.2575895620735777E-48</v>
      </c>
      <c r="GU108" s="82">
        <f t="shared" si="128"/>
        <v>1.2515616085867605E-51</v>
      </c>
      <c r="GV108" s="82">
        <f t="shared" si="128"/>
        <v>1.5368423988878781E-46</v>
      </c>
      <c r="GW108" s="82">
        <f t="shared" si="128"/>
        <v>6.3162920372521802E-49</v>
      </c>
      <c r="GX108" s="82">
        <f t="shared" si="128"/>
        <v>3.9075677556469035E-43</v>
      </c>
      <c r="GY108" s="82">
        <f t="shared" si="128"/>
        <v>6.7824938977808354E-37</v>
      </c>
      <c r="GZ108" s="82">
        <f t="shared" si="128"/>
        <v>4.8451928252953212E-37</v>
      </c>
      <c r="HA108" s="82">
        <f t="shared" si="128"/>
        <v>3.5422800306502346E-27</v>
      </c>
      <c r="HC108" s="82">
        <f t="shared" si="73"/>
        <v>4.6960731720107327E-5</v>
      </c>
      <c r="HD108" s="82">
        <f t="shared" si="73"/>
        <v>2.5176394272714535E-6</v>
      </c>
      <c r="HE108" s="82">
        <f t="shared" si="73"/>
        <v>2.4666977958547231E-8</v>
      </c>
      <c r="HF108" s="82">
        <f t="shared" si="73"/>
        <v>1.9431301088875164E-8</v>
      </c>
      <c r="HG108" s="82">
        <f t="shared" si="73"/>
        <v>1.6573709394064585E-11</v>
      </c>
      <c r="HH108" s="82">
        <f t="shared" si="73"/>
        <v>2.5553974551826238E-13</v>
      </c>
      <c r="HI108" s="82">
        <f t="shared" si="138"/>
        <v>1.255094966156195E-13</v>
      </c>
      <c r="HJ108" s="82">
        <f t="shared" si="138"/>
        <v>1.8055855280525346E-14</v>
      </c>
      <c r="HK108" s="82">
        <f t="shared" si="138"/>
        <v>1.0955844475952117E-12</v>
      </c>
      <c r="HL108" s="82">
        <f t="shared" si="138"/>
        <v>5.3937820864916085E-10</v>
      </c>
      <c r="HM108" s="82">
        <f t="shared" si="138"/>
        <v>1.4179021587742481E-10</v>
      </c>
      <c r="HN108" s="82">
        <f t="shared" si="138"/>
        <v>1.3192766255087049E-6</v>
      </c>
      <c r="HO108" s="82">
        <f t="shared" si="138"/>
        <v>4.3888651520020198E-4</v>
      </c>
      <c r="HP108" s="82">
        <f t="shared" si="138"/>
        <v>4.8501164505998689E-3</v>
      </c>
      <c r="HQ108" s="82">
        <f t="shared" si="138"/>
        <v>1.7748251774529805E-3</v>
      </c>
      <c r="HS108" s="82">
        <f t="shared" si="129"/>
        <v>3.0234365963124989E-2</v>
      </c>
      <c r="HT108" s="82">
        <f t="shared" si="129"/>
        <v>3.3311460464793716E-4</v>
      </c>
      <c r="HU108" s="82">
        <f t="shared" si="129"/>
        <v>2.2785344100090569E-4</v>
      </c>
      <c r="HV108" s="82">
        <f t="shared" si="129"/>
        <v>1.5365248616681443E-4</v>
      </c>
      <c r="HW108" s="82">
        <f t="shared" si="129"/>
        <v>4.8994489934782188E-4</v>
      </c>
      <c r="HX108" s="82">
        <f t="shared" si="129"/>
        <v>1.9633212153249868E-4</v>
      </c>
      <c r="HY108" s="82">
        <f t="shared" si="129"/>
        <v>3.7472207047990226E-4</v>
      </c>
      <c r="HZ108" s="82">
        <f t="shared" si="129"/>
        <v>3.3683829416278653E-4</v>
      </c>
      <c r="IA108" s="82">
        <f t="shared" si="129"/>
        <v>2.6845613783235412E-4</v>
      </c>
      <c r="IB108" s="82">
        <f t="shared" si="129"/>
        <v>1.5085490713540381E-4</v>
      </c>
      <c r="IC108" s="82">
        <f t="shared" si="129"/>
        <v>4.2097572584558625E-5</v>
      </c>
      <c r="ID108" s="82">
        <f t="shared" si="129"/>
        <v>2.2394760006406403E-5</v>
      </c>
      <c r="IE108" s="82">
        <f t="shared" si="129"/>
        <v>8.1446123619415078E-6</v>
      </c>
      <c r="IF108" s="82">
        <f t="shared" si="129"/>
        <v>8.4321420232283823E-7</v>
      </c>
      <c r="IG108" s="82">
        <f t="shared" si="129"/>
        <v>1.6591240073306826E-6</v>
      </c>
      <c r="II108" s="82">
        <f t="shared" si="130"/>
        <v>4.1593721972511695E-24</v>
      </c>
      <c r="IJ108" s="82">
        <f t="shared" si="130"/>
        <v>1.262062072479259E-36</v>
      </c>
      <c r="IK108" s="82">
        <f t="shared" si="130"/>
        <v>9.2779860489524392E-43</v>
      </c>
      <c r="IL108" s="82">
        <f t="shared" si="130"/>
        <v>9.4756225890495014E-48</v>
      </c>
      <c r="IM108" s="82">
        <f t="shared" si="130"/>
        <v>4.3154993582787497E-40</v>
      </c>
      <c r="IN108" s="82">
        <f t="shared" si="130"/>
        <v>1.7933393517504269E-44</v>
      </c>
      <c r="IO108" s="82">
        <f t="shared" si="130"/>
        <v>3.6193616789704031E-42</v>
      </c>
      <c r="IP108" s="82">
        <f t="shared" si="130"/>
        <v>3.5596375633754412E-43</v>
      </c>
      <c r="IQ108" s="82">
        <f t="shared" si="130"/>
        <v>6.2810074568147684E-43</v>
      </c>
      <c r="IR108" s="82">
        <f t="shared" si="130"/>
        <v>1.1649055833990216E-43</v>
      </c>
      <c r="IS108" s="82">
        <f t="shared" si="130"/>
        <v>7.1683323485365822E-49</v>
      </c>
      <c r="IT108" s="82">
        <f t="shared" si="130"/>
        <v>5.0544861838260696E-49</v>
      </c>
      <c r="IU108" s="82">
        <f t="shared" si="130"/>
        <v>1.9699722918037026E-50</v>
      </c>
      <c r="IV108" s="82">
        <f t="shared" si="130"/>
        <v>1.8839272621728311E-34</v>
      </c>
      <c r="IW108" s="82">
        <f t="shared" si="130"/>
        <v>5.8108321935705702E-24</v>
      </c>
      <c r="IY108" s="82">
        <f t="shared" si="131"/>
        <v>3.0281326694845095E-2</v>
      </c>
      <c r="IZ108" s="82">
        <f t="shared" si="131"/>
        <v>3.356322440752086E-4</v>
      </c>
      <c r="JA108" s="82">
        <f t="shared" si="131"/>
        <v>2.2787810797886423E-4</v>
      </c>
      <c r="JB108" s="82">
        <f t="shared" si="131"/>
        <v>1.536719174679033E-4</v>
      </c>
      <c r="JC108" s="82">
        <f t="shared" si="131"/>
        <v>4.899449159215313E-4</v>
      </c>
      <c r="JD108" s="82">
        <f t="shared" si="131"/>
        <v>1.9633212178803844E-4</v>
      </c>
      <c r="JE108" s="82">
        <f t="shared" si="131"/>
        <v>3.7472207060541178E-4</v>
      </c>
      <c r="JF108" s="82">
        <f t="shared" si="131"/>
        <v>3.368382941808424E-4</v>
      </c>
      <c r="JG108" s="82">
        <f t="shared" si="131"/>
        <v>2.6845613892793858E-4</v>
      </c>
      <c r="JH108" s="82">
        <f t="shared" si="131"/>
        <v>1.5085544651361247E-4</v>
      </c>
      <c r="JI108" s="82">
        <f t="shared" si="131"/>
        <v>4.2097714374774505E-5</v>
      </c>
      <c r="JJ108" s="82">
        <f t="shared" si="131"/>
        <v>2.3714036631915109E-5</v>
      </c>
      <c r="JK108" s="82">
        <f t="shared" si="131"/>
        <v>4.4703112756214349E-4</v>
      </c>
      <c r="JL108" s="82">
        <f t="shared" si="131"/>
        <v>4.8509596648021918E-3</v>
      </c>
      <c r="JM108" s="82">
        <f t="shared" si="131"/>
        <v>1.7764843014603112E-3</v>
      </c>
    </row>
    <row r="109" spans="2:273" x14ac:dyDescent="0.25">
      <c r="B109" s="2">
        <v>82</v>
      </c>
      <c r="C109" s="37">
        <v>0.38475500000000001</v>
      </c>
      <c r="D109" s="37">
        <v>0.385542</v>
      </c>
      <c r="E109" s="37">
        <v>0.38930399999999998</v>
      </c>
      <c r="F109" s="37">
        <v>0.38902599999999998</v>
      </c>
      <c r="G109" s="37">
        <v>0.38745299999999999</v>
      </c>
      <c r="H109" s="37">
        <v>0.38128299999999998</v>
      </c>
      <c r="I109" s="37">
        <v>0.38333800000000001</v>
      </c>
      <c r="J109" s="37">
        <v>0.38012499999999999</v>
      </c>
      <c r="K109" s="37">
        <v>0.38294400000000001</v>
      </c>
      <c r="L109" s="37">
        <v>0.38275500000000001</v>
      </c>
      <c r="M109" s="37">
        <v>0.38650699999999999</v>
      </c>
      <c r="N109" s="37">
        <v>0.385187</v>
      </c>
      <c r="O109" s="37">
        <v>0.38475500000000001</v>
      </c>
      <c r="P109" s="37">
        <v>0.38697500000000001</v>
      </c>
      <c r="Q109" s="37">
        <v>0.38470100000000002</v>
      </c>
      <c r="S109" s="4">
        <f t="shared" si="132"/>
        <v>0.38779559387114926</v>
      </c>
      <c r="T109" s="4">
        <f t="shared" si="132"/>
        <v>0.38924889491464293</v>
      </c>
      <c r="U109" s="4">
        <f t="shared" si="132"/>
        <v>0.38988984789097009</v>
      </c>
      <c r="V109" s="4">
        <f t="shared" si="132"/>
        <v>0.39041851319775289</v>
      </c>
      <c r="W109" s="4">
        <f t="shared" si="132"/>
        <v>0.38426953892365218</v>
      </c>
      <c r="X109" s="4">
        <f t="shared" si="132"/>
        <v>0.38117458578506352</v>
      </c>
      <c r="Y109" s="4">
        <f t="shared" si="132"/>
        <v>0.38058845286647597</v>
      </c>
      <c r="Z109" s="4">
        <f t="shared" si="132"/>
        <v>0.38075225535093488</v>
      </c>
      <c r="AA109" s="4">
        <f t="shared" si="132"/>
        <v>0.38215649759914072</v>
      </c>
      <c r="AB109" s="4">
        <f t="shared" si="132"/>
        <v>0.38432724330171225</v>
      </c>
      <c r="AC109" s="4">
        <f t="shared" si="132"/>
        <v>0.38648408210349472</v>
      </c>
      <c r="AD109" s="4">
        <f t="shared" si="132"/>
        <v>0.38546899586061295</v>
      </c>
      <c r="AE109" s="4">
        <f t="shared" si="132"/>
        <v>0.38760236192608771</v>
      </c>
      <c r="AF109" s="4">
        <f t="shared" si="132"/>
        <v>0.38924786424075225</v>
      </c>
      <c r="AG109" s="4">
        <f t="shared" si="132"/>
        <v>0.39774445119380825</v>
      </c>
      <c r="AI109" s="4">
        <f t="shared" si="133"/>
        <v>-3.0405938711492442E-3</v>
      </c>
      <c r="AJ109" s="4">
        <f t="shared" si="133"/>
        <v>-3.7068949146429331E-3</v>
      </c>
      <c r="AK109" s="4">
        <f t="shared" si="133"/>
        <v>-5.858478909701037E-4</v>
      </c>
      <c r="AL109" s="4">
        <f t="shared" si="133"/>
        <v>-1.3925131977529093E-3</v>
      </c>
      <c r="AM109" s="4">
        <f t="shared" si="133"/>
        <v>3.1834610763478155E-3</v>
      </c>
      <c r="AN109" s="4">
        <f t="shared" si="133"/>
        <v>1.0841421493645864E-4</v>
      </c>
      <c r="AO109" s="4">
        <f t="shared" si="133"/>
        <v>2.749547133524044E-3</v>
      </c>
      <c r="AP109" s="4">
        <f t="shared" si="133"/>
        <v>-6.2725535093488549E-4</v>
      </c>
      <c r="AQ109" s="4">
        <f t="shared" si="133"/>
        <v>7.8750240085928569E-4</v>
      </c>
      <c r="AR109" s="4">
        <f t="shared" si="133"/>
        <v>-1.5722433017122395E-3</v>
      </c>
      <c r="AS109" s="4">
        <f t="shared" si="133"/>
        <v>2.2917896505270097E-5</v>
      </c>
      <c r="AT109" s="4">
        <f t="shared" si="133"/>
        <v>-2.8199586061294912E-4</v>
      </c>
      <c r="AU109" s="4">
        <f t="shared" si="133"/>
        <v>-2.8473619260876992E-3</v>
      </c>
      <c r="AV109" s="4">
        <f t="shared" si="133"/>
        <v>-2.272864240752237E-3</v>
      </c>
      <c r="AW109" s="4">
        <f t="shared" si="133"/>
        <v>-1.3043451193808231E-2</v>
      </c>
      <c r="AY109" s="2">
        <f t="shared" si="125"/>
        <v>0.38779526919100205</v>
      </c>
      <c r="AZ109" s="2">
        <f t="shared" si="125"/>
        <v>0.38921586027601141</v>
      </c>
      <c r="BA109" s="2">
        <f t="shared" si="125"/>
        <v>0.38984716317235268</v>
      </c>
      <c r="BB109" s="2">
        <f t="shared" si="125"/>
        <v>0.3903737035081869</v>
      </c>
      <c r="BC109" s="2">
        <f t="shared" si="125"/>
        <v>0.38411771226156294</v>
      </c>
      <c r="BD109" s="2">
        <f t="shared" si="125"/>
        <v>0.38110165095820342</v>
      </c>
      <c r="BE109" s="2">
        <f t="shared" si="125"/>
        <v>0.38043809925538535</v>
      </c>
      <c r="BF109" s="2">
        <f t="shared" si="125"/>
        <v>0.38060192876884547</v>
      </c>
      <c r="BG109" s="2">
        <f t="shared" si="125"/>
        <v>0.38202200978905732</v>
      </c>
      <c r="BH109" s="2">
        <f t="shared" si="125"/>
        <v>0.38424995721222716</v>
      </c>
      <c r="BI109" s="2">
        <f t="shared" si="125"/>
        <v>0.38645702809450394</v>
      </c>
      <c r="BJ109" s="2">
        <f t="shared" si="125"/>
        <v>0.38545207651716257</v>
      </c>
      <c r="BK109" s="2">
        <f t="shared" si="125"/>
        <v>0.38758954334230195</v>
      </c>
      <c r="BL109" s="2">
        <f t="shared" si="125"/>
        <v>0.3891510689416236</v>
      </c>
      <c r="BM109" s="2">
        <f t="shared" si="125"/>
        <v>0.39772446448904192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>
        <f t="shared" si="126"/>
        <v>0.385542</v>
      </c>
      <c r="CG109" s="2">
        <f t="shared" si="126"/>
        <v>0.38930399999999998</v>
      </c>
      <c r="CH109" s="2">
        <f t="shared" si="126"/>
        <v>0.38902599999999998</v>
      </c>
      <c r="CI109" s="2">
        <f t="shared" si="126"/>
        <v>0.38745299999999999</v>
      </c>
      <c r="CJ109" s="2">
        <f t="shared" si="126"/>
        <v>0.38128299999999998</v>
      </c>
      <c r="CK109" s="2">
        <f t="shared" si="126"/>
        <v>0.38333800000000001</v>
      </c>
      <c r="CL109" s="2">
        <f t="shared" si="126"/>
        <v>0.38012499999999999</v>
      </c>
      <c r="CM109" s="2">
        <f t="shared" si="126"/>
        <v>0.38294400000000001</v>
      </c>
      <c r="CN109" s="2">
        <f t="shared" si="126"/>
        <v>0.38275500000000001</v>
      </c>
      <c r="CO109" s="2">
        <f t="shared" si="126"/>
        <v>0.38650699999999999</v>
      </c>
      <c r="CP109" s="2">
        <f t="shared" si="126"/>
        <v>0.385187</v>
      </c>
      <c r="CQ109" s="2">
        <f t="shared" si="126"/>
        <v>0.38475500000000001</v>
      </c>
      <c r="CR109" s="2">
        <f t="shared" si="126"/>
        <v>0.38697500000000001</v>
      </c>
      <c r="CS109" s="2">
        <f t="shared" si="126"/>
        <v>0.38470100000000002</v>
      </c>
      <c r="CU109" s="2" t="str">
        <f t="shared" si="110"/>
        <v/>
      </c>
      <c r="CV109" s="2">
        <f t="shared" si="111"/>
        <v>0.385542</v>
      </c>
      <c r="CW109" s="2">
        <f t="shared" si="112"/>
        <v>0.38930399999999998</v>
      </c>
      <c r="CX109" s="2">
        <f t="shared" si="113"/>
        <v>0.38902599999999998</v>
      </c>
      <c r="CY109" s="2">
        <f t="shared" si="114"/>
        <v>0.38745299999999999</v>
      </c>
      <c r="CZ109" s="2">
        <f t="shared" si="115"/>
        <v>0.38128299999999998</v>
      </c>
      <c r="DA109" s="2">
        <f t="shared" si="116"/>
        <v>0.38333800000000001</v>
      </c>
      <c r="DB109" s="2">
        <f t="shared" si="117"/>
        <v>0.38012499999999999</v>
      </c>
      <c r="DC109" s="2">
        <f t="shared" si="118"/>
        <v>0.38294400000000001</v>
      </c>
      <c r="DD109" s="2">
        <f t="shared" si="119"/>
        <v>0.38275500000000001</v>
      </c>
      <c r="DE109" s="2">
        <f t="shared" si="120"/>
        <v>0.38650699999999999</v>
      </c>
      <c r="DF109" s="2">
        <f t="shared" si="121"/>
        <v>0.385187</v>
      </c>
      <c r="DG109" s="2">
        <f t="shared" si="122"/>
        <v>0.38475500000000001</v>
      </c>
      <c r="DH109" s="2">
        <f t="shared" si="123"/>
        <v>0.38697500000000001</v>
      </c>
      <c r="DI109" s="2">
        <f t="shared" si="124"/>
        <v>0.38470100000000002</v>
      </c>
      <c r="DK109" s="2">
        <f t="shared" si="134"/>
        <v>0.4545061119321292</v>
      </c>
      <c r="DL109" s="2">
        <f t="shared" si="134"/>
        <v>0.45638116945812801</v>
      </c>
      <c r="DM109" s="2">
        <f t="shared" si="134"/>
        <v>0.4666333014778325</v>
      </c>
      <c r="DN109" s="2">
        <f t="shared" si="134"/>
        <v>0.45880201628001632</v>
      </c>
      <c r="DO109" s="2">
        <f t="shared" si="134"/>
        <v>0.44753006267104545</v>
      </c>
      <c r="DP109" s="2">
        <f t="shared" si="134"/>
        <v>0.4413969280240832</v>
      </c>
      <c r="DQ109" s="2">
        <f t="shared" si="134"/>
        <v>0.45135594482758623</v>
      </c>
      <c r="DR109" s="2">
        <f t="shared" si="134"/>
        <v>0.45115746370040777</v>
      </c>
      <c r="DS109" s="2">
        <f t="shared" si="134"/>
        <v>0.44982128542825361</v>
      </c>
      <c r="DT109" s="2">
        <f t="shared" si="134"/>
        <v>0.44495905302187622</v>
      </c>
      <c r="DU109" s="2">
        <f t="shared" si="134"/>
        <v>0.44565526975806441</v>
      </c>
      <c r="DV109" s="2">
        <f t="shared" si="134"/>
        <v>0.43533749798387084</v>
      </c>
      <c r="DW109" s="2">
        <f t="shared" si="134"/>
        <v>0.43912790652492667</v>
      </c>
      <c r="DX109" s="2">
        <f t="shared" si="134"/>
        <v>0.43184732676962673</v>
      </c>
      <c r="DY109" s="2">
        <f t="shared" si="134"/>
        <v>0.46646935572638126</v>
      </c>
      <c r="EA109" s="2">
        <f t="shared" si="94"/>
        <v>0.38765421428571417</v>
      </c>
      <c r="EB109" s="2">
        <f t="shared" si="94"/>
        <v>0.38871852588395023</v>
      </c>
      <c r="EC109" s="2">
        <f t="shared" si="94"/>
        <v>0.38927625974495972</v>
      </c>
      <c r="ED109" s="2">
        <f t="shared" si="94"/>
        <v>0.38994968756506654</v>
      </c>
      <c r="EE109" s="2">
        <f t="shared" si="94"/>
        <v>0.38368311224007562</v>
      </c>
      <c r="EF109" s="2">
        <f t="shared" si="94"/>
        <v>0.38065442829549989</v>
      </c>
      <c r="EG109" s="2">
        <f t="shared" si="94"/>
        <v>0.37990820111940299</v>
      </c>
      <c r="EH109" s="2">
        <f t="shared" si="94"/>
        <v>0.38001182365591402</v>
      </c>
      <c r="EI109" s="2">
        <f t="shared" si="94"/>
        <v>0.38145141149253731</v>
      </c>
      <c r="EJ109" s="2">
        <f t="shared" si="94"/>
        <v>0.38371358830519076</v>
      </c>
      <c r="EK109" s="2">
        <f t="shared" si="94"/>
        <v>0.38591155021796575</v>
      </c>
      <c r="EL109" s="2">
        <f t="shared" si="94"/>
        <v>0.3849891928315412</v>
      </c>
      <c r="EM109" s="2">
        <f t="shared" si="135"/>
        <v>0.38706621301075561</v>
      </c>
      <c r="EN109" s="2">
        <f t="shared" si="135"/>
        <v>0.3885045787106447</v>
      </c>
      <c r="EO109" s="2">
        <f t="shared" si="135"/>
        <v>0.39633227859459469</v>
      </c>
      <c r="EQ109" s="2">
        <f t="shared" si="136"/>
        <v>0.37941424575424576</v>
      </c>
      <c r="ER109" s="2">
        <f t="shared" si="136"/>
        <v>0.38831094437871139</v>
      </c>
      <c r="ES109" s="2">
        <f t="shared" si="136"/>
        <v>0.38830317176774931</v>
      </c>
      <c r="ET109" s="2">
        <f t="shared" si="136"/>
        <v>0.3893764125468912</v>
      </c>
      <c r="EU109" s="2">
        <f t="shared" si="136"/>
        <v>0.3833254945981675</v>
      </c>
      <c r="EV109" s="2">
        <f t="shared" si="136"/>
        <v>0.38114830922664444</v>
      </c>
      <c r="EW109" s="2">
        <f t="shared" si="136"/>
        <v>0.37986504251608888</v>
      </c>
      <c r="EX109" s="2">
        <f t="shared" si="136"/>
        <v>0.38005599102505377</v>
      </c>
      <c r="EY109" s="2">
        <f t="shared" si="136"/>
        <v>0.38166541366573553</v>
      </c>
      <c r="EZ109" s="2">
        <f t="shared" si="136"/>
        <v>0.38419116632402112</v>
      </c>
      <c r="FA109" s="2">
        <f t="shared" si="136"/>
        <v>0.38682419211516728</v>
      </c>
      <c r="FB109" s="2">
        <f t="shared" si="136"/>
        <v>0.38601522180591008</v>
      </c>
      <c r="FC109" s="2">
        <f t="shared" si="136"/>
        <v>0.3877091559845609</v>
      </c>
      <c r="FD109" s="2">
        <f t="shared" si="136"/>
        <v>0.38804201906546471</v>
      </c>
      <c r="FE109" s="2">
        <f t="shared" si="136"/>
        <v>0.39883395585858811</v>
      </c>
      <c r="FG109" s="2">
        <f t="shared" si="137"/>
        <v>0.99282550976753225</v>
      </c>
      <c r="FH109" s="2">
        <f t="shared" si="137"/>
        <v>0.9925740846388944</v>
      </c>
      <c r="FI109" s="2">
        <f t="shared" si="137"/>
        <v>0.99247025616338713</v>
      </c>
      <c r="FJ109" s="2">
        <f t="shared" si="137"/>
        <v>0.99371660532540518</v>
      </c>
      <c r="FK109" s="2">
        <f t="shared" si="137"/>
        <v>0.99310496626890765</v>
      </c>
      <c r="FL109" s="2">
        <f t="shared" si="137"/>
        <v>0.99275095194302021</v>
      </c>
      <c r="FM109" s="2">
        <f t="shared" si="137"/>
        <v>0.9925742287538204</v>
      </c>
      <c r="FN109" s="2">
        <f t="shared" si="137"/>
        <v>0.99171586416541757</v>
      </c>
      <c r="FO109" s="2">
        <f t="shared" si="137"/>
        <v>0.99170598880724481</v>
      </c>
      <c r="FP109" s="2">
        <f t="shared" si="137"/>
        <v>0.99134915685679237</v>
      </c>
      <c r="FQ109" s="2">
        <f t="shared" si="137"/>
        <v>0.99104668038618193</v>
      </c>
      <c r="FR109" s="2">
        <f t="shared" si="137"/>
        <v>0.99100832925399374</v>
      </c>
      <c r="FS109" s="2">
        <f t="shared" si="137"/>
        <v>0.99004885380988106</v>
      </c>
      <c r="FT109" s="2">
        <f t="shared" si="137"/>
        <v>0.98502565042965373</v>
      </c>
      <c r="FU109" s="2">
        <f t="shared" si="137"/>
        <v>0.9803192312155774</v>
      </c>
      <c r="FW109" s="2">
        <f t="shared" si="127"/>
        <v>4.1089159516237421E-2</v>
      </c>
      <c r="FX109" s="2">
        <f t="shared" si="127"/>
        <v>1.2568460942055052E-2</v>
      </c>
      <c r="FY109" s="2">
        <f t="shared" si="127"/>
        <v>1.1895410368675143E-2</v>
      </c>
      <c r="FZ109" s="2">
        <f t="shared" si="127"/>
        <v>1.5019688958346867E-2</v>
      </c>
      <c r="GA109" s="2">
        <f t="shared" si="127"/>
        <v>1.5734277905201977E-2</v>
      </c>
      <c r="GB109" s="2">
        <f t="shared" si="127"/>
        <v>1.3965639560028258E-2</v>
      </c>
      <c r="GC109" s="2">
        <f t="shared" si="127"/>
        <v>1.5210521191790055E-2</v>
      </c>
      <c r="GD109" s="2">
        <f t="shared" si="127"/>
        <v>1.6414080772202345E-2</v>
      </c>
      <c r="GE109" s="2">
        <f t="shared" si="127"/>
        <v>1.6531593100591633E-2</v>
      </c>
      <c r="GF109" s="2">
        <f t="shared" si="127"/>
        <v>1.3702470133629576E-2</v>
      </c>
      <c r="GG109" s="2">
        <f t="shared" si="127"/>
        <v>1.1585333316203211E-2</v>
      </c>
      <c r="GH109" s="2">
        <f t="shared" si="127"/>
        <v>9.9103469065691587E-3</v>
      </c>
      <c r="GI109" s="2">
        <f t="shared" si="127"/>
        <v>8.1761659989215175E-3</v>
      </c>
      <c r="GJ109" s="2">
        <f t="shared" si="127"/>
        <v>5.4895186430883652E-3</v>
      </c>
      <c r="GK109" s="2">
        <f t="shared" si="127"/>
        <v>4.7305447315776888E-3</v>
      </c>
      <c r="GM109" s="82">
        <f t="shared" si="128"/>
        <v>1.9740576388930731E-50</v>
      </c>
      <c r="GN109" s="82">
        <f t="shared" si="128"/>
        <v>4.2078280396202558E-56</v>
      </c>
      <c r="GO109" s="82">
        <f t="shared" si="128"/>
        <v>4.7768732281650642E-57</v>
      </c>
      <c r="GP109" s="82">
        <f t="shared" si="128"/>
        <v>2.9191425524027896E-60</v>
      </c>
      <c r="GQ109" s="82">
        <f t="shared" si="128"/>
        <v>2.8291511107687648E-62</v>
      </c>
      <c r="GR109" s="82">
        <f t="shared" si="128"/>
        <v>1.9996716978521351E-48</v>
      </c>
      <c r="GS109" s="82">
        <f t="shared" si="128"/>
        <v>9.3486094006593304E-50</v>
      </c>
      <c r="GT109" s="82">
        <f t="shared" si="128"/>
        <v>8.8406571513365935E-51</v>
      </c>
      <c r="GU109" s="82">
        <f t="shared" si="128"/>
        <v>8.725676922912069E-55</v>
      </c>
      <c r="GV109" s="82">
        <f t="shared" si="128"/>
        <v>1.8115248970034627E-49</v>
      </c>
      <c r="GW109" s="82">
        <f t="shared" si="128"/>
        <v>4.9205172420504735E-52</v>
      </c>
      <c r="GX109" s="82">
        <f t="shared" si="128"/>
        <v>5.196966675623193E-46</v>
      </c>
      <c r="GY109" s="82">
        <f t="shared" si="128"/>
        <v>1.7512324624560704E-39</v>
      </c>
      <c r="GZ109" s="82">
        <f t="shared" si="128"/>
        <v>9.0393802168793466E-40</v>
      </c>
      <c r="HA109" s="82">
        <f t="shared" si="128"/>
        <v>3.6475903637711632E-29</v>
      </c>
      <c r="HC109" s="82">
        <f t="shared" si="73"/>
        <v>9.2519190933781206E-6</v>
      </c>
      <c r="HD109" s="82">
        <f t="shared" si="73"/>
        <v>1.6812736197218373E-7</v>
      </c>
      <c r="HE109" s="82">
        <f t="shared" si="73"/>
        <v>1.0527245951768857E-9</v>
      </c>
      <c r="HF109" s="82">
        <f t="shared" si="73"/>
        <v>1.3650004547843821E-9</v>
      </c>
      <c r="HG109" s="82">
        <f t="shared" si="73"/>
        <v>3.8572767354652773E-13</v>
      </c>
      <c r="HH109" s="82">
        <f t="shared" si="73"/>
        <v>3.3518554050175802E-15</v>
      </c>
      <c r="HI109" s="82">
        <f t="shared" si="138"/>
        <v>1.786603031360528E-15</v>
      </c>
      <c r="HJ109" s="82">
        <f t="shared" si="138"/>
        <v>1.7775914070425349E-16</v>
      </c>
      <c r="HK109" s="82">
        <f t="shared" si="138"/>
        <v>1.6103051874639676E-14</v>
      </c>
      <c r="HL109" s="82">
        <f t="shared" si="138"/>
        <v>1.4455897558769159E-11</v>
      </c>
      <c r="HM109" s="82">
        <f t="shared" si="138"/>
        <v>2.5226108245600227E-12</v>
      </c>
      <c r="HN109" s="82">
        <f t="shared" si="138"/>
        <v>8.3855725496420177E-8</v>
      </c>
      <c r="HO109" s="82">
        <f t="shared" si="138"/>
        <v>6.445687859417E-5</v>
      </c>
      <c r="HP109" s="82">
        <f t="shared" si="138"/>
        <v>9.5165662958248244E-4</v>
      </c>
      <c r="HQ109" s="82">
        <f t="shared" si="138"/>
        <v>2.2710302270300515E-4</v>
      </c>
      <c r="HS109" s="82">
        <f t="shared" si="129"/>
        <v>4.4755638724785773E-2</v>
      </c>
      <c r="HT109" s="82">
        <f t="shared" si="129"/>
        <v>5.7586999580780808E-4</v>
      </c>
      <c r="HU109" s="82">
        <f t="shared" si="129"/>
        <v>4.151173750323601E-4</v>
      </c>
      <c r="HV109" s="82">
        <f t="shared" si="129"/>
        <v>3.0489274952253466E-4</v>
      </c>
      <c r="HW109" s="82">
        <f t="shared" si="129"/>
        <v>8.8234637935518062E-4</v>
      </c>
      <c r="HX109" s="82">
        <f t="shared" si="129"/>
        <v>3.7245885982062387E-4</v>
      </c>
      <c r="HY109" s="82">
        <f t="shared" si="129"/>
        <v>6.8955043918605974E-4</v>
      </c>
      <c r="HZ109" s="82">
        <f t="shared" si="129"/>
        <v>6.3425974523879849E-4</v>
      </c>
      <c r="IA109" s="82">
        <f t="shared" si="129"/>
        <v>5.0984930851470623E-4</v>
      </c>
      <c r="IB109" s="82">
        <f t="shared" si="129"/>
        <v>2.8658827858838869E-4</v>
      </c>
      <c r="IC109" s="82">
        <f t="shared" si="129"/>
        <v>8.5026675672601293E-5</v>
      </c>
      <c r="ID109" s="82">
        <f t="shared" si="129"/>
        <v>4.5228986643682297E-5</v>
      </c>
      <c r="IE109" s="82">
        <f t="shared" si="129"/>
        <v>1.6708335744079745E-5</v>
      </c>
      <c r="IF109" s="82">
        <f t="shared" si="129"/>
        <v>1.8562766646283864E-6</v>
      </c>
      <c r="IG109" s="82">
        <f t="shared" si="129"/>
        <v>3.4566672530019109E-6</v>
      </c>
      <c r="II109" s="82">
        <f t="shared" si="130"/>
        <v>7.5650174977061715E-23</v>
      </c>
      <c r="IJ109" s="82">
        <f t="shared" si="130"/>
        <v>3.3847478032144515E-35</v>
      </c>
      <c r="IK109" s="82">
        <f t="shared" si="130"/>
        <v>4.2161758751894099E-41</v>
      </c>
      <c r="IL109" s="82">
        <f t="shared" si="130"/>
        <v>8.6377275320356844E-46</v>
      </c>
      <c r="IM109" s="82">
        <f t="shared" si="130"/>
        <v>1.9414024177344877E-38</v>
      </c>
      <c r="IN109" s="82">
        <f t="shared" si="130"/>
        <v>1.1062924162706909E-42</v>
      </c>
      <c r="IO109" s="82">
        <f t="shared" si="130"/>
        <v>1.9355694801160339E-40</v>
      </c>
      <c r="IP109" s="82">
        <f t="shared" si="130"/>
        <v>2.2635914103524634E-41</v>
      </c>
      <c r="IQ109" s="82">
        <f t="shared" si="130"/>
        <v>3.9248161959018165E-41</v>
      </c>
      <c r="IR109" s="82">
        <f t="shared" si="130"/>
        <v>6.5304280176355474E-42</v>
      </c>
      <c r="IS109" s="82">
        <f t="shared" si="130"/>
        <v>5.5922984777615849E-47</v>
      </c>
      <c r="IT109" s="82">
        <f t="shared" si="130"/>
        <v>3.4573245759116867E-47</v>
      </c>
      <c r="IU109" s="82">
        <f t="shared" si="130"/>
        <v>1.2874221430607515E-48</v>
      </c>
      <c r="IV109" s="82">
        <f t="shared" si="130"/>
        <v>2.5431669137838072E-33</v>
      </c>
      <c r="IW109" s="82">
        <f t="shared" si="130"/>
        <v>3.2685806956063381E-23</v>
      </c>
      <c r="IY109" s="82">
        <f t="shared" si="131"/>
        <v>4.4764890643879153E-2</v>
      </c>
      <c r="IZ109" s="82">
        <f t="shared" si="131"/>
        <v>5.7603812316978022E-4</v>
      </c>
      <c r="JA109" s="82">
        <f t="shared" si="131"/>
        <v>4.1511842775695526E-4</v>
      </c>
      <c r="JB109" s="82">
        <f t="shared" si="131"/>
        <v>3.0489411452298945E-4</v>
      </c>
      <c r="JC109" s="82">
        <f t="shared" si="131"/>
        <v>8.8234637974090831E-4</v>
      </c>
      <c r="JD109" s="82">
        <f t="shared" si="131"/>
        <v>3.7245885982397574E-4</v>
      </c>
      <c r="JE109" s="82">
        <f t="shared" si="131"/>
        <v>6.8955043918784639E-4</v>
      </c>
      <c r="JF109" s="82">
        <f t="shared" si="131"/>
        <v>6.342597452389763E-4</v>
      </c>
      <c r="JG109" s="82">
        <f t="shared" si="131"/>
        <v>5.0984930853080924E-4</v>
      </c>
      <c r="JH109" s="82">
        <f t="shared" si="131"/>
        <v>2.8658829304428627E-4</v>
      </c>
      <c r="JI109" s="82">
        <f t="shared" si="131"/>
        <v>8.5026678195212116E-5</v>
      </c>
      <c r="JJ109" s="82">
        <f t="shared" si="131"/>
        <v>4.531284236917872E-5</v>
      </c>
      <c r="JK109" s="82">
        <f t="shared" si="131"/>
        <v>8.1165214338249744E-5</v>
      </c>
      <c r="JL109" s="82">
        <f t="shared" si="131"/>
        <v>9.5351290624711088E-4</v>
      </c>
      <c r="JM109" s="82">
        <f t="shared" si="131"/>
        <v>2.3055968995600707E-4</v>
      </c>
    </row>
    <row r="110" spans="2:273" x14ac:dyDescent="0.25">
      <c r="B110" s="2">
        <v>83</v>
      </c>
      <c r="C110" s="37">
        <v>0.380299</v>
      </c>
      <c r="D110" s="37">
        <v>0.38905000000000001</v>
      </c>
      <c r="E110" s="37">
        <v>0.39176499999999997</v>
      </c>
      <c r="F110" s="37">
        <v>0.38928800000000002</v>
      </c>
      <c r="G110" s="37">
        <v>0.38468999999999998</v>
      </c>
      <c r="H110" s="37">
        <v>0.38153599999999999</v>
      </c>
      <c r="I110" s="37">
        <v>0.38382500000000003</v>
      </c>
      <c r="J110" s="37">
        <v>0.37954599999999999</v>
      </c>
      <c r="K110" s="37">
        <v>0.381575</v>
      </c>
      <c r="L110" s="37">
        <v>0.38174200000000003</v>
      </c>
      <c r="M110" s="37">
        <v>0.38816800000000001</v>
      </c>
      <c r="N110" s="37">
        <v>0.38910800000000001</v>
      </c>
      <c r="O110" s="37">
        <v>0.38728600000000002</v>
      </c>
      <c r="P110" s="37">
        <v>0.38346599999999997</v>
      </c>
      <c r="Q110" s="37">
        <v>0.38481599999999999</v>
      </c>
      <c r="S110" s="4">
        <f t="shared" si="132"/>
        <v>0.38698923318639272</v>
      </c>
      <c r="T110" s="4">
        <f t="shared" si="132"/>
        <v>0.38872667976563891</v>
      </c>
      <c r="U110" s="4">
        <f t="shared" si="132"/>
        <v>0.38930916120810893</v>
      </c>
      <c r="V110" s="4">
        <f t="shared" si="132"/>
        <v>0.38988981465656647</v>
      </c>
      <c r="W110" s="4">
        <f t="shared" si="132"/>
        <v>0.3838807619372861</v>
      </c>
      <c r="X110" s="4">
        <f t="shared" si="132"/>
        <v>0.3808633725425955</v>
      </c>
      <c r="Y110" s="4">
        <f t="shared" si="132"/>
        <v>0.38024137438198324</v>
      </c>
      <c r="Z110" s="4">
        <f t="shared" si="132"/>
        <v>0.38039105041834909</v>
      </c>
      <c r="AA110" s="4">
        <f t="shared" si="132"/>
        <v>0.38180200826611849</v>
      </c>
      <c r="AB110" s="4">
        <f t="shared" si="132"/>
        <v>0.38394756360785698</v>
      </c>
      <c r="AC110" s="4">
        <f t="shared" si="132"/>
        <v>0.38605145356259352</v>
      </c>
      <c r="AD110" s="4">
        <f t="shared" si="132"/>
        <v>0.38505772697392404</v>
      </c>
      <c r="AE110" s="4">
        <f t="shared" si="132"/>
        <v>0.38709518598167886</v>
      </c>
      <c r="AF110" s="4">
        <f t="shared" si="132"/>
        <v>0.38858817215658448</v>
      </c>
      <c r="AG110" s="4">
        <f t="shared" si="132"/>
        <v>0.39739432134671421</v>
      </c>
      <c r="AI110" s="4">
        <f t="shared" si="133"/>
        <v>-6.6902331863927245E-3</v>
      </c>
      <c r="AJ110" s="4">
        <f t="shared" si="133"/>
        <v>3.2332023436110191E-4</v>
      </c>
      <c r="AK110" s="4">
        <f t="shared" si="133"/>
        <v>2.4558387918910407E-3</v>
      </c>
      <c r="AL110" s="4">
        <f t="shared" si="133"/>
        <v>-6.0181465656644617E-4</v>
      </c>
      <c r="AM110" s="4">
        <f t="shared" si="133"/>
        <v>8.0923806271387955E-4</v>
      </c>
      <c r="AN110" s="4">
        <f t="shared" si="133"/>
        <v>6.7262745740448437E-4</v>
      </c>
      <c r="AO110" s="4">
        <f t="shared" si="133"/>
        <v>3.5836256180167836E-3</v>
      </c>
      <c r="AP110" s="4">
        <f t="shared" si="133"/>
        <v>-8.4505041834909145E-4</v>
      </c>
      <c r="AQ110" s="4">
        <f t="shared" si="133"/>
        <v>-2.2700826611848912E-4</v>
      </c>
      <c r="AR110" s="4">
        <f t="shared" si="133"/>
        <v>-2.2055636078569529E-3</v>
      </c>
      <c r="AS110" s="4">
        <f t="shared" si="133"/>
        <v>2.1165464374064968E-3</v>
      </c>
      <c r="AT110" s="4">
        <f t="shared" si="133"/>
        <v>4.0502730260759678E-3</v>
      </c>
      <c r="AU110" s="4">
        <f t="shared" si="133"/>
        <v>1.9081401832116152E-4</v>
      </c>
      <c r="AV110" s="4">
        <f t="shared" si="133"/>
        <v>-5.1221721565845035E-3</v>
      </c>
      <c r="AW110" s="4">
        <f t="shared" si="133"/>
        <v>-1.2578321346714216E-2</v>
      </c>
      <c r="AY110" s="2">
        <f t="shared" ref="AY110:BM126" si="139">IF(OR($B110 &lt; C$230, $B110 &gt; C$233), #N/A, ((1-FG110)*DK110) + (FG110 - FW110)*EA110 + (FW110*EQ110))</f>
        <v>0.38698919114611102</v>
      </c>
      <c r="AZ110" s="2">
        <f t="shared" si="139"/>
        <v>0.38867278620579998</v>
      </c>
      <c r="BA110" s="2">
        <f t="shared" si="139"/>
        <v>0.38923610219648835</v>
      </c>
      <c r="BB110" s="2">
        <f t="shared" si="139"/>
        <v>0.38980708629410804</v>
      </c>
      <c r="BC110" s="2">
        <f t="shared" si="139"/>
        <v>0.38362506942548508</v>
      </c>
      <c r="BD110" s="2">
        <f t="shared" si="139"/>
        <v>0.38073401667597601</v>
      </c>
      <c r="BE110" s="2">
        <f t="shared" si="139"/>
        <v>0.37998291625197878</v>
      </c>
      <c r="BF110" s="2">
        <f t="shared" si="139"/>
        <v>0.38012734765410744</v>
      </c>
      <c r="BG110" s="2">
        <f t="shared" si="139"/>
        <v>0.38156389649067413</v>
      </c>
      <c r="BH110" s="2">
        <f t="shared" si="139"/>
        <v>0.38381003748794429</v>
      </c>
      <c r="BI110" s="2">
        <f t="shared" si="139"/>
        <v>0.38600024212853351</v>
      </c>
      <c r="BJ110" s="2">
        <f t="shared" si="139"/>
        <v>0.38502558274143794</v>
      </c>
      <c r="BK110" s="2">
        <f t="shared" si="139"/>
        <v>0.38708171799178054</v>
      </c>
      <c r="BL110" s="2">
        <f t="shared" si="139"/>
        <v>0.38857307583255057</v>
      </c>
      <c r="BM110" s="2">
        <f t="shared" si="139"/>
        <v>0.3973820425670555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>
        <f t="shared" si="140"/>
        <v>0.38905000000000001</v>
      </c>
      <c r="CG110" s="2">
        <f t="shared" si="140"/>
        <v>0.39176499999999997</v>
      </c>
      <c r="CH110" s="2">
        <f t="shared" si="140"/>
        <v>0.38928800000000002</v>
      </c>
      <c r="CI110" s="2">
        <f t="shared" si="140"/>
        <v>0.38468999999999998</v>
      </c>
      <c r="CJ110" s="2">
        <f t="shared" si="140"/>
        <v>0.38153599999999999</v>
      </c>
      <c r="CK110" s="2">
        <f t="shared" si="140"/>
        <v>0.38382500000000003</v>
      </c>
      <c r="CL110" s="2">
        <f t="shared" si="140"/>
        <v>0.37954599999999999</v>
      </c>
      <c r="CM110" s="2">
        <f t="shared" si="140"/>
        <v>0.381575</v>
      </c>
      <c r="CN110" s="2">
        <f t="shared" si="140"/>
        <v>0.38174200000000003</v>
      </c>
      <c r="CO110" s="2">
        <f t="shared" si="140"/>
        <v>0.38816800000000001</v>
      </c>
      <c r="CP110" s="2">
        <f t="shared" si="140"/>
        <v>0.38910800000000001</v>
      </c>
      <c r="CQ110" s="2">
        <f t="shared" si="140"/>
        <v>0.38728600000000002</v>
      </c>
      <c r="CR110" s="2">
        <f t="shared" si="140"/>
        <v>0.38346599999999997</v>
      </c>
      <c r="CS110" s="2">
        <f t="shared" si="140"/>
        <v>0.38481599999999999</v>
      </c>
      <c r="CU110" s="2" t="str">
        <f t="shared" si="110"/>
        <v/>
      </c>
      <c r="CV110" s="2">
        <f t="shared" si="111"/>
        <v>0.38905000000000001</v>
      </c>
      <c r="CW110" s="2">
        <f t="shared" si="112"/>
        <v>0.39176499999999997</v>
      </c>
      <c r="CX110" s="2">
        <f t="shared" si="113"/>
        <v>0.38928800000000002</v>
      </c>
      <c r="CY110" s="2">
        <f t="shared" si="114"/>
        <v>0.38468999999999998</v>
      </c>
      <c r="CZ110" s="2">
        <f t="shared" si="115"/>
        <v>0.38153599999999999</v>
      </c>
      <c r="DA110" s="2">
        <f t="shared" si="116"/>
        <v>0.38382500000000003</v>
      </c>
      <c r="DB110" s="2">
        <f t="shared" si="117"/>
        <v>0.37954599999999999</v>
      </c>
      <c r="DC110" s="2">
        <f t="shared" si="118"/>
        <v>0.381575</v>
      </c>
      <c r="DD110" s="2">
        <f t="shared" si="119"/>
        <v>0.38174200000000003</v>
      </c>
      <c r="DE110" s="2">
        <f t="shared" si="120"/>
        <v>0.38816800000000001</v>
      </c>
      <c r="DF110" s="2">
        <f t="shared" si="121"/>
        <v>0.38910800000000001</v>
      </c>
      <c r="DG110" s="2">
        <f t="shared" si="122"/>
        <v>0.38728600000000002</v>
      </c>
      <c r="DH110" s="2">
        <f t="shared" si="123"/>
        <v>0.38346599999999997</v>
      </c>
      <c r="DI110" s="2">
        <f t="shared" si="124"/>
        <v>0.38481599999999999</v>
      </c>
      <c r="DK110" s="2">
        <f t="shared" si="134"/>
        <v>0.45496458593322386</v>
      </c>
      <c r="DL110" s="2">
        <f t="shared" si="134"/>
        <v>0.45683172266009842</v>
      </c>
      <c r="DM110" s="2">
        <f t="shared" si="134"/>
        <v>0.46721584039408864</v>
      </c>
      <c r="DN110" s="2">
        <f t="shared" si="134"/>
        <v>0.45925539601139603</v>
      </c>
      <c r="DO110" s="2">
        <f t="shared" si="134"/>
        <v>0.44793354898741111</v>
      </c>
      <c r="DP110" s="2">
        <f t="shared" si="134"/>
        <v>0.44177097181171315</v>
      </c>
      <c r="DQ110" s="2">
        <f t="shared" si="134"/>
        <v>0.45188514482758624</v>
      </c>
      <c r="DR110" s="2">
        <f t="shared" si="134"/>
        <v>0.45168646859473482</v>
      </c>
      <c r="DS110" s="2">
        <f t="shared" si="134"/>
        <v>0.45035562447163519</v>
      </c>
      <c r="DT110" s="2">
        <f t="shared" si="134"/>
        <v>0.44541071553578054</v>
      </c>
      <c r="DU110" s="2">
        <f t="shared" si="134"/>
        <v>0.44606654677419344</v>
      </c>
      <c r="DV110" s="2">
        <f t="shared" si="134"/>
        <v>0.43561623387096765</v>
      </c>
      <c r="DW110" s="2">
        <f t="shared" si="134"/>
        <v>0.43943202401026388</v>
      </c>
      <c r="DX110" s="2">
        <f t="shared" si="134"/>
        <v>0.43200041969111963</v>
      </c>
      <c r="DY110" s="2">
        <f t="shared" si="134"/>
        <v>0.46714775980392137</v>
      </c>
      <c r="EA110" s="2">
        <f t="shared" si="94"/>
        <v>0.38689639285714272</v>
      </c>
      <c r="EB110" s="2">
        <f t="shared" si="94"/>
        <v>0.38821290278023735</v>
      </c>
      <c r="EC110" s="2">
        <f t="shared" si="94"/>
        <v>0.38870800310575354</v>
      </c>
      <c r="ED110" s="2">
        <f t="shared" si="94"/>
        <v>0.38941510896471954</v>
      </c>
      <c r="EE110" s="2">
        <f t="shared" si="94"/>
        <v>0.38322320619092626</v>
      </c>
      <c r="EF110" s="2">
        <f t="shared" si="94"/>
        <v>0.3803212477499005</v>
      </c>
      <c r="EG110" s="2">
        <f t="shared" si="94"/>
        <v>0.3794930121268657</v>
      </c>
      <c r="EH110" s="2">
        <f t="shared" si="94"/>
        <v>0.3795816330645162</v>
      </c>
      <c r="EI110" s="2">
        <f t="shared" si="94"/>
        <v>0.3810360104477612</v>
      </c>
      <c r="EJ110" s="2">
        <f t="shared" si="94"/>
        <v>0.38331358792995623</v>
      </c>
      <c r="EK110" s="2">
        <f t="shared" si="94"/>
        <v>0.38549495635439229</v>
      </c>
      <c r="EL110" s="2">
        <f t="shared" si="94"/>
        <v>0.38459678434886496</v>
      </c>
      <c r="EM110" s="2">
        <f t="shared" si="135"/>
        <v>0.3865965021484164</v>
      </c>
      <c r="EN110" s="2">
        <f t="shared" si="135"/>
        <v>0.38797376244636306</v>
      </c>
      <c r="EO110" s="2">
        <f t="shared" si="135"/>
        <v>0.39609323524324336</v>
      </c>
      <c r="EQ110" s="2">
        <f t="shared" si="136"/>
        <v>0.3790331278721279</v>
      </c>
      <c r="ER110" s="2">
        <f t="shared" si="136"/>
        <v>0.38783929786211335</v>
      </c>
      <c r="ES110" s="2">
        <f t="shared" si="136"/>
        <v>0.38783389397309587</v>
      </c>
      <c r="ET110" s="2">
        <f t="shared" si="136"/>
        <v>0.38890032978636885</v>
      </c>
      <c r="EU110" s="2">
        <f t="shared" si="136"/>
        <v>0.38291525667441617</v>
      </c>
      <c r="EV110" s="2">
        <f t="shared" si="136"/>
        <v>0.38073011579562627</v>
      </c>
      <c r="EW110" s="2">
        <f t="shared" si="136"/>
        <v>0.37945195603072457</v>
      </c>
      <c r="EX110" s="2">
        <f t="shared" si="136"/>
        <v>0.37961219612259184</v>
      </c>
      <c r="EY110" s="2">
        <f t="shared" si="136"/>
        <v>0.38121027209455399</v>
      </c>
      <c r="EZ110" s="2">
        <f t="shared" si="136"/>
        <v>0.38372352555515576</v>
      </c>
      <c r="FA110" s="2">
        <f t="shared" si="136"/>
        <v>0.38630645544348807</v>
      </c>
      <c r="FB110" s="2">
        <f t="shared" si="136"/>
        <v>0.38552548445825513</v>
      </c>
      <c r="FC110" s="2">
        <f t="shared" si="136"/>
        <v>0.38718637441452691</v>
      </c>
      <c r="FD110" s="2">
        <f t="shared" si="136"/>
        <v>0.38751801357306903</v>
      </c>
      <c r="FE110" s="2">
        <f t="shared" si="136"/>
        <v>0.39825966284727604</v>
      </c>
      <c r="FG110" s="2">
        <f t="shared" si="137"/>
        <v>0.9934526539497176</v>
      </c>
      <c r="FH110" s="2">
        <f t="shared" si="137"/>
        <v>0.99322305664333876</v>
      </c>
      <c r="FI110" s="2">
        <f t="shared" si="137"/>
        <v>0.99312823921563187</v>
      </c>
      <c r="FJ110" s="2">
        <f t="shared" si="137"/>
        <v>0.99426630595781884</v>
      </c>
      <c r="FK110" s="2">
        <f t="shared" si="137"/>
        <v>0.99370783711835375</v>
      </c>
      <c r="FL110" s="2">
        <f t="shared" si="137"/>
        <v>0.99338457002668812</v>
      </c>
      <c r="FM110" s="2">
        <f t="shared" si="137"/>
        <v>0.99322318824963862</v>
      </c>
      <c r="FN110" s="2">
        <f t="shared" si="137"/>
        <v>0.99243926719897491</v>
      </c>
      <c r="FO110" s="2">
        <f t="shared" si="137"/>
        <v>0.99243024761323195</v>
      </c>
      <c r="FP110" s="2">
        <f t="shared" si="137"/>
        <v>0.99210432725227304</v>
      </c>
      <c r="FQ110" s="2">
        <f t="shared" si="137"/>
        <v>0.9918280376322508</v>
      </c>
      <c r="FR110" s="2">
        <f t="shared" si="137"/>
        <v>0.99179300569163276</v>
      </c>
      <c r="FS110" s="2">
        <f t="shared" si="137"/>
        <v>0.9909164933557566</v>
      </c>
      <c r="FT110" s="2">
        <f t="shared" si="137"/>
        <v>0.98632521324785871</v>
      </c>
      <c r="FU110" s="2">
        <f t="shared" si="137"/>
        <v>0.982019789312919</v>
      </c>
      <c r="FW110" s="2">
        <f t="shared" ref="FW110:GK126" si="141">POWER(10,($B110-C$232)/C$229)/(1+POWER(10,($B110-C$232)/C$229))</f>
        <v>4.487547180347292E-2</v>
      </c>
      <c r="FX110" s="2">
        <f t="shared" si="141"/>
        <v>1.3764352969332219E-2</v>
      </c>
      <c r="FY110" s="2">
        <f t="shared" si="141"/>
        <v>1.302810642659925E-2</v>
      </c>
      <c r="FZ110" s="2">
        <f t="shared" si="141"/>
        <v>1.6444931557639177E-2</v>
      </c>
      <c r="GA110" s="2">
        <f t="shared" si="141"/>
        <v>1.7226143115777644E-2</v>
      </c>
      <c r="GB110" s="2">
        <f t="shared" si="141"/>
        <v>1.529241458359697E-2</v>
      </c>
      <c r="GC110" s="2">
        <f t="shared" si="141"/>
        <v>1.6653566002998329E-2</v>
      </c>
      <c r="GD110" s="2">
        <f t="shared" si="141"/>
        <v>1.7969225594552746E-2</v>
      </c>
      <c r="GE110" s="2">
        <f t="shared" si="141"/>
        <v>1.8097666720846978E-2</v>
      </c>
      <c r="GF110" s="2">
        <f t="shared" si="141"/>
        <v>1.5004623778223326E-2</v>
      </c>
      <c r="GG110" s="2">
        <f t="shared" si="141"/>
        <v>1.2688882605373625E-2</v>
      </c>
      <c r="GH110" s="2">
        <f t="shared" si="141"/>
        <v>1.0856099430943856E-2</v>
      </c>
      <c r="GI110" s="2">
        <f t="shared" si="141"/>
        <v>8.9579215425445377E-3</v>
      </c>
      <c r="GJ110" s="2">
        <f t="shared" si="141"/>
        <v>6.0159513382001409E-3</v>
      </c>
      <c r="GK110" s="2">
        <f t="shared" si="141"/>
        <v>5.1845729438804366E-3</v>
      </c>
      <c r="GM110" s="82">
        <f t="shared" ref="GM110:HA126" si="142" xml:space="preserve"> _xlfn.NORM.DIST($B110, C$7, ABS(C$11), TRUE) * _xlfn.NORM.DIST(($B110 - C$7)*C$15, 0, ABS(C$11), TRUE) * 2</f>
        <v>1.7910731125803074E-53</v>
      </c>
      <c r="GN110" s="82">
        <f t="shared" si="142"/>
        <v>1.1177832798646635E-59</v>
      </c>
      <c r="GO110" s="82">
        <f t="shared" si="142"/>
        <v>1.5575361685483249E-60</v>
      </c>
      <c r="GP110" s="82">
        <f t="shared" si="142"/>
        <v>8.9228566144768094E-64</v>
      </c>
      <c r="GQ110" s="82">
        <f t="shared" si="142"/>
        <v>6.9203398216920395E-66</v>
      </c>
      <c r="GR110" s="82">
        <f t="shared" si="142"/>
        <v>3.3471117420123487E-51</v>
      </c>
      <c r="GS110" s="82">
        <f t="shared" si="142"/>
        <v>1.2792666016316488E-52</v>
      </c>
      <c r="GT110" s="82">
        <f t="shared" si="142"/>
        <v>1.0278655277742485E-53</v>
      </c>
      <c r="GU110" s="82">
        <f t="shared" si="142"/>
        <v>4.8753410785077241E-58</v>
      </c>
      <c r="GV110" s="82">
        <f t="shared" si="142"/>
        <v>1.7278897801245024E-52</v>
      </c>
      <c r="GW110" s="82">
        <f t="shared" si="142"/>
        <v>3.0561429197053668E-55</v>
      </c>
      <c r="GX110" s="82">
        <f t="shared" si="142"/>
        <v>5.5448813543169798E-49</v>
      </c>
      <c r="GY110" s="82">
        <f t="shared" si="142"/>
        <v>3.6681497073311891E-42</v>
      </c>
      <c r="GZ110" s="82">
        <f t="shared" si="142"/>
        <v>1.3382756364422567E-42</v>
      </c>
      <c r="HA110" s="82">
        <f t="shared" si="142"/>
        <v>3.1724337458972291E-31</v>
      </c>
      <c r="HC110" s="82">
        <f t="shared" si="73"/>
        <v>1.595308618106876E-6</v>
      </c>
      <c r="HD110" s="82">
        <f t="shared" si="73"/>
        <v>8.4877609249140228E-9</v>
      </c>
      <c r="HE110" s="82">
        <f t="shared" si="73"/>
        <v>3.404014808342503E-11</v>
      </c>
      <c r="HF110" s="82">
        <f t="shared" si="73"/>
        <v>7.8937380709295149E-11</v>
      </c>
      <c r="HG110" s="82">
        <f t="shared" si="73"/>
        <v>6.8056453904906767E-15</v>
      </c>
      <c r="HH110" s="82">
        <f t="shared" si="73"/>
        <v>3.213216357036607E-17</v>
      </c>
      <c r="HI110" s="82">
        <f t="shared" si="138"/>
        <v>1.8934354086804606E-17</v>
      </c>
      <c r="HJ110" s="82">
        <f t="shared" si="138"/>
        <v>1.2631157058385666E-18</v>
      </c>
      <c r="HK110" s="82">
        <f t="shared" si="138"/>
        <v>1.7309522288430677E-16</v>
      </c>
      <c r="HL110" s="82">
        <f t="shared" si="138"/>
        <v>2.8753319160575127E-13</v>
      </c>
      <c r="HM110" s="82">
        <f t="shared" si="138"/>
        <v>3.1752714785909916E-14</v>
      </c>
      <c r="HN110" s="82">
        <f t="shared" si="138"/>
        <v>4.0475910715930234E-9</v>
      </c>
      <c r="HO110" s="82">
        <f t="shared" si="138"/>
        <v>7.4519748572700525E-6</v>
      </c>
      <c r="HP110" s="82">
        <f t="shared" si="138"/>
        <v>1.4490105448335049E-4</v>
      </c>
      <c r="HQ110" s="82">
        <f t="shared" si="138"/>
        <v>2.0879505088661482E-5</v>
      </c>
      <c r="HS110" s="82">
        <f t="shared" ref="HS110:IG126" si="143" xml:space="preserve"> _xlfn.NORM.DIST($B110, C$9, ABS(C$13), TRUE) * _xlfn.NORM.DIST(($B110 - C$9)*C$17, 0, ABS(C$13), TRUE) * 2</f>
        <v>6.4764333212354391E-2</v>
      </c>
      <c r="HT110" s="82">
        <f t="shared" si="143"/>
        <v>9.7592113432215142E-4</v>
      </c>
      <c r="HU110" s="82">
        <f t="shared" si="143"/>
        <v>7.3918730231077199E-4</v>
      </c>
      <c r="HV110" s="82">
        <f t="shared" si="143"/>
        <v>5.8792774664696964E-4</v>
      </c>
      <c r="HW110" s="82">
        <f t="shared" si="143"/>
        <v>1.5510080279098714E-3</v>
      </c>
      <c r="HX110" s="82">
        <f t="shared" si="143"/>
        <v>6.8868860443020089E-4</v>
      </c>
      <c r="HY110" s="82">
        <f t="shared" si="143"/>
        <v>1.2373554033835335E-3</v>
      </c>
      <c r="HZ110" s="82">
        <f t="shared" si="143"/>
        <v>1.1627522948195995E-3</v>
      </c>
      <c r="IA110" s="82">
        <f t="shared" si="143"/>
        <v>9.427490699252855E-4</v>
      </c>
      <c r="IB110" s="82">
        <f t="shared" si="143"/>
        <v>5.3101384036574975E-4</v>
      </c>
      <c r="IC110" s="82">
        <f t="shared" si="143"/>
        <v>1.6729230147001332E-4</v>
      </c>
      <c r="ID110" s="82">
        <f t="shared" si="143"/>
        <v>8.9124651688933201E-5</v>
      </c>
      <c r="IE110" s="82">
        <f t="shared" si="143"/>
        <v>3.3481532376834051E-5</v>
      </c>
      <c r="IF110" s="82">
        <f t="shared" si="143"/>
        <v>3.9909045708696594E-6</v>
      </c>
      <c r="IG110" s="82">
        <f t="shared" si="143"/>
        <v>7.048535089673099E-6</v>
      </c>
      <c r="II110" s="82">
        <f t="shared" ref="II110:IW126" si="144" xml:space="preserve"> _xlfn.NORM.DIST($B110, C$10, ABS(C$14), TRUE) * _xlfn.NORM.DIST(($B110 - C$10)*C$18, 0, ABS(C$14), TRUE) * 2</f>
        <v>1.2676297880772798E-21</v>
      </c>
      <c r="IJ110" s="82">
        <f t="shared" si="144"/>
        <v>8.4822650062386169E-34</v>
      </c>
      <c r="IK110" s="82">
        <f t="shared" si="144"/>
        <v>1.772411100398179E-39</v>
      </c>
      <c r="IL110" s="82">
        <f t="shared" si="144"/>
        <v>7.1436580904859187E-44</v>
      </c>
      <c r="IM110" s="82">
        <f t="shared" si="144"/>
        <v>8.0391511053569575E-37</v>
      </c>
      <c r="IN110" s="82">
        <f t="shared" si="144"/>
        <v>6.2539481597820411E-41</v>
      </c>
      <c r="IO110" s="82">
        <f t="shared" si="144"/>
        <v>9.4983014654937009E-39</v>
      </c>
      <c r="IP110" s="82">
        <f t="shared" si="144"/>
        <v>1.3136724891026703E-39</v>
      </c>
      <c r="IQ110" s="82">
        <f t="shared" si="144"/>
        <v>2.2387552507814021E-39</v>
      </c>
      <c r="IR110" s="82">
        <f t="shared" si="144"/>
        <v>3.3629644370284116E-40</v>
      </c>
      <c r="IS110" s="82">
        <f t="shared" si="144"/>
        <v>3.9932944160669237E-45</v>
      </c>
      <c r="IT110" s="82">
        <f t="shared" si="144"/>
        <v>2.1766858757329097E-45</v>
      </c>
      <c r="IU110" s="82">
        <f t="shared" si="144"/>
        <v>7.776435992470506E-47</v>
      </c>
      <c r="IV110" s="82">
        <f t="shared" si="144"/>
        <v>3.2817229854716805E-32</v>
      </c>
      <c r="IW110" s="82">
        <f t="shared" si="144"/>
        <v>1.7861576798324184E-22</v>
      </c>
      <c r="IY110" s="82">
        <f t="shared" ref="IY110:JM126" si="145">GM110+HC110+HS110+II110</f>
        <v>6.4765928520972502E-2</v>
      </c>
      <c r="IZ110" s="82">
        <f t="shared" si="145"/>
        <v>9.759296220830763E-4</v>
      </c>
      <c r="JA110" s="82">
        <f t="shared" si="145"/>
        <v>7.3918733635092008E-4</v>
      </c>
      <c r="JB110" s="82">
        <f t="shared" si="145"/>
        <v>5.8792782558435037E-4</v>
      </c>
      <c r="JC110" s="82">
        <f t="shared" si="145"/>
        <v>1.551008027916677E-3</v>
      </c>
      <c r="JD110" s="82">
        <f t="shared" si="145"/>
        <v>6.8868860443023299E-4</v>
      </c>
      <c r="JE110" s="82">
        <f t="shared" si="145"/>
        <v>1.2373554033835524E-3</v>
      </c>
      <c r="JF110" s="82">
        <f t="shared" si="145"/>
        <v>1.1627522948196008E-3</v>
      </c>
      <c r="JG110" s="82">
        <f t="shared" si="145"/>
        <v>9.4274906992545865E-4</v>
      </c>
      <c r="JH110" s="82">
        <f t="shared" si="145"/>
        <v>5.3101384065328298E-4</v>
      </c>
      <c r="JI110" s="82">
        <f t="shared" si="145"/>
        <v>1.6729230150176603E-4</v>
      </c>
      <c r="JJ110" s="82">
        <f t="shared" si="145"/>
        <v>8.9128699280004796E-5</v>
      </c>
      <c r="JK110" s="82">
        <f t="shared" si="145"/>
        <v>4.09335072341041E-5</v>
      </c>
      <c r="JL110" s="82">
        <f t="shared" si="145"/>
        <v>1.4889195905422016E-4</v>
      </c>
      <c r="JM110" s="82">
        <f t="shared" si="145"/>
        <v>2.7928040178334581E-5</v>
      </c>
    </row>
    <row r="111" spans="2:273" x14ac:dyDescent="0.25">
      <c r="B111" s="2">
        <v>84</v>
      </c>
      <c r="C111" s="37">
        <v>0.38358599999999998</v>
      </c>
      <c r="D111" s="37">
        <v>0.38937699999999997</v>
      </c>
      <c r="E111" s="37">
        <v>0.389096</v>
      </c>
      <c r="F111" s="37">
        <v>0.39069100000000001</v>
      </c>
      <c r="G111" s="37">
        <v>0.38645000000000002</v>
      </c>
      <c r="H111" s="37">
        <v>0.38206400000000001</v>
      </c>
      <c r="I111" s="37">
        <v>0.37853500000000001</v>
      </c>
      <c r="J111" s="37">
        <v>0.38258199999999998</v>
      </c>
      <c r="K111" s="37">
        <v>0.38125399999999998</v>
      </c>
      <c r="L111" s="37">
        <v>0.384963</v>
      </c>
      <c r="M111" s="37">
        <v>0.38599600000000001</v>
      </c>
      <c r="N111" s="37">
        <v>0.385903</v>
      </c>
      <c r="O111" s="37">
        <v>0.385243</v>
      </c>
      <c r="P111" s="37">
        <v>0.38598100000000002</v>
      </c>
      <c r="Q111" s="37">
        <v>0.38816699999999998</v>
      </c>
      <c r="S111" s="4">
        <f t="shared" si="132"/>
        <v>0.38618574155228003</v>
      </c>
      <c r="T111" s="4">
        <f t="shared" si="132"/>
        <v>0.38821855416760287</v>
      </c>
      <c r="U111" s="4">
        <f t="shared" si="132"/>
        <v>0.38875027385031102</v>
      </c>
      <c r="V111" s="4">
        <f t="shared" si="132"/>
        <v>0.38939105774750815</v>
      </c>
      <c r="W111" s="4">
        <f t="shared" si="132"/>
        <v>0.38355458189809527</v>
      </c>
      <c r="X111" s="4">
        <f t="shared" si="132"/>
        <v>0.38059199660480975</v>
      </c>
      <c r="Y111" s="4">
        <f t="shared" si="132"/>
        <v>0.37996320162679315</v>
      </c>
      <c r="Z111" s="4">
        <f t="shared" si="132"/>
        <v>0.38010553578292211</v>
      </c>
      <c r="AA111" s="4">
        <f t="shared" si="132"/>
        <v>0.38151850019759781</v>
      </c>
      <c r="AB111" s="4">
        <f t="shared" si="132"/>
        <v>0.38361115661644901</v>
      </c>
      <c r="AC111" s="4">
        <f t="shared" si="132"/>
        <v>0.38564047674628993</v>
      </c>
      <c r="AD111" s="4">
        <f t="shared" si="132"/>
        <v>0.38466097009760453</v>
      </c>
      <c r="AE111" s="4">
        <f t="shared" si="132"/>
        <v>0.38660093935084128</v>
      </c>
      <c r="AF111" s="4">
        <f t="shared" si="132"/>
        <v>0.38800652721906442</v>
      </c>
      <c r="AG111" s="4">
        <f t="shared" si="132"/>
        <v>0.3970685227015921</v>
      </c>
      <c r="AI111" s="4">
        <f t="shared" si="133"/>
        <v>-2.5997415522800438E-3</v>
      </c>
      <c r="AJ111" s="4">
        <f t="shared" si="133"/>
        <v>1.1584458323971036E-3</v>
      </c>
      <c r="AK111" s="4">
        <f t="shared" si="133"/>
        <v>3.4572614968897408E-4</v>
      </c>
      <c r="AL111" s="4">
        <f t="shared" si="133"/>
        <v>1.2999422524918591E-3</v>
      </c>
      <c r="AM111" s="4">
        <f t="shared" si="133"/>
        <v>2.8954181019047454E-3</v>
      </c>
      <c r="AN111" s="4">
        <f t="shared" si="133"/>
        <v>1.4720033951902689E-3</v>
      </c>
      <c r="AO111" s="4">
        <f t="shared" si="133"/>
        <v>-1.4282016267931352E-3</v>
      </c>
      <c r="AP111" s="4">
        <f t="shared" si="133"/>
        <v>2.4764642170778672E-3</v>
      </c>
      <c r="AQ111" s="4">
        <f t="shared" si="133"/>
        <v>-2.6450019759782784E-4</v>
      </c>
      <c r="AR111" s="4">
        <f t="shared" si="133"/>
        <v>1.351843383550988E-3</v>
      </c>
      <c r="AS111" s="4">
        <f t="shared" si="133"/>
        <v>3.555232537100772E-4</v>
      </c>
      <c r="AT111" s="4">
        <f t="shared" si="133"/>
        <v>1.2420299023954695E-3</v>
      </c>
      <c r="AU111" s="4">
        <f t="shared" si="133"/>
        <v>-1.3579393508412752E-3</v>
      </c>
      <c r="AV111" s="4">
        <f t="shared" si="133"/>
        <v>-2.0255272190644047E-3</v>
      </c>
      <c r="AW111" s="4">
        <f t="shared" si="133"/>
        <v>-8.9015227015921128E-3</v>
      </c>
      <c r="AY111" s="2">
        <f t="shared" si="139"/>
        <v>0.386185736878498</v>
      </c>
      <c r="AZ111" s="2">
        <f t="shared" si="139"/>
        <v>0.38813243567708505</v>
      </c>
      <c r="BA111" s="2">
        <f t="shared" si="139"/>
        <v>0.38862821987778129</v>
      </c>
      <c r="BB111" s="2">
        <f t="shared" si="139"/>
        <v>0.38924287730094537</v>
      </c>
      <c r="BC111" s="2">
        <f t="shared" si="139"/>
        <v>0.38313493448260172</v>
      </c>
      <c r="BD111" s="2">
        <f t="shared" si="139"/>
        <v>0.38036872220215573</v>
      </c>
      <c r="BE111" s="2">
        <f t="shared" si="139"/>
        <v>0.37953064166741951</v>
      </c>
      <c r="BF111" s="2">
        <f t="shared" si="139"/>
        <v>0.37965592227387512</v>
      </c>
      <c r="BG111" s="2">
        <f t="shared" si="139"/>
        <v>0.38110871575290678</v>
      </c>
      <c r="BH111" s="2">
        <f t="shared" si="139"/>
        <v>0.38337281651500277</v>
      </c>
      <c r="BI111" s="2">
        <f t="shared" si="139"/>
        <v>0.38554616809373793</v>
      </c>
      <c r="BJ111" s="2">
        <f t="shared" si="139"/>
        <v>0.38460143857069368</v>
      </c>
      <c r="BK111" s="2">
        <f t="shared" si="139"/>
        <v>0.38657652813780102</v>
      </c>
      <c r="BL111" s="2">
        <f t="shared" si="139"/>
        <v>0.38799826851823926</v>
      </c>
      <c r="BM111" s="2">
        <f t="shared" si="139"/>
        <v>0.39704667361582624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>
        <f t="shared" si="140"/>
        <v>0.38937699999999997</v>
      </c>
      <c r="CG111" s="2">
        <f t="shared" si="140"/>
        <v>0.389096</v>
      </c>
      <c r="CH111" s="2">
        <f t="shared" si="140"/>
        <v>0.39069100000000001</v>
      </c>
      <c r="CI111" s="2">
        <f t="shared" si="140"/>
        <v>0.38645000000000002</v>
      </c>
      <c r="CJ111" s="2">
        <f t="shared" si="140"/>
        <v>0.38206400000000001</v>
      </c>
      <c r="CK111" s="2">
        <f t="shared" si="140"/>
        <v>0.37853500000000001</v>
      </c>
      <c r="CL111" s="2">
        <f t="shared" si="140"/>
        <v>0.38258199999999998</v>
      </c>
      <c r="CM111" s="2">
        <f t="shared" si="140"/>
        <v>0.38125399999999998</v>
      </c>
      <c r="CN111" s="2">
        <f t="shared" si="140"/>
        <v>0.384963</v>
      </c>
      <c r="CO111" s="2">
        <f t="shared" si="140"/>
        <v>0.38599600000000001</v>
      </c>
      <c r="CP111" s="2">
        <f t="shared" si="140"/>
        <v>0.385903</v>
      </c>
      <c r="CQ111" s="2">
        <f t="shared" si="140"/>
        <v>0.385243</v>
      </c>
      <c r="CR111" s="2">
        <f t="shared" si="140"/>
        <v>0.38598100000000002</v>
      </c>
      <c r="CS111" s="2">
        <f t="shared" si="140"/>
        <v>0.38816699999999998</v>
      </c>
      <c r="CU111" s="2" t="str">
        <f t="shared" si="110"/>
        <v/>
      </c>
      <c r="CV111" s="2">
        <f t="shared" si="111"/>
        <v>0.38937699999999997</v>
      </c>
      <c r="CW111" s="2">
        <f t="shared" si="112"/>
        <v>0.389096</v>
      </c>
      <c r="CX111" s="2">
        <f t="shared" si="113"/>
        <v>0.39069100000000001</v>
      </c>
      <c r="CY111" s="2">
        <f t="shared" si="114"/>
        <v>0.38645000000000002</v>
      </c>
      <c r="CZ111" s="2">
        <f t="shared" si="115"/>
        <v>0.38206400000000001</v>
      </c>
      <c r="DA111" s="2">
        <f t="shared" si="116"/>
        <v>0.37853500000000001</v>
      </c>
      <c r="DB111" s="2">
        <f t="shared" si="117"/>
        <v>0.38258199999999998</v>
      </c>
      <c r="DC111" s="2">
        <f t="shared" si="118"/>
        <v>0.38125399999999998</v>
      </c>
      <c r="DD111" s="2">
        <f t="shared" si="119"/>
        <v>0.384963</v>
      </c>
      <c r="DE111" s="2">
        <f t="shared" si="120"/>
        <v>0.38599600000000001</v>
      </c>
      <c r="DF111" s="2">
        <f t="shared" si="121"/>
        <v>0.385903</v>
      </c>
      <c r="DG111" s="2">
        <f t="shared" si="122"/>
        <v>0.385243</v>
      </c>
      <c r="DH111" s="2">
        <f t="shared" si="123"/>
        <v>0.38598100000000002</v>
      </c>
      <c r="DI111" s="2">
        <f t="shared" si="124"/>
        <v>0.38816699999999998</v>
      </c>
      <c r="DK111" s="2">
        <f t="shared" si="134"/>
        <v>0.45542305993431859</v>
      </c>
      <c r="DL111" s="2">
        <f t="shared" si="134"/>
        <v>0.45728227586206888</v>
      </c>
      <c r="DM111" s="2">
        <f t="shared" si="134"/>
        <v>0.46779837931034479</v>
      </c>
      <c r="DN111" s="2">
        <f t="shared" si="134"/>
        <v>0.45970877574277574</v>
      </c>
      <c r="DO111" s="2">
        <f t="shared" si="134"/>
        <v>0.44833703530377672</v>
      </c>
      <c r="DP111" s="2">
        <f t="shared" si="134"/>
        <v>0.44214501559934316</v>
      </c>
      <c r="DQ111" s="2">
        <f t="shared" si="134"/>
        <v>0.45241434482758625</v>
      </c>
      <c r="DR111" s="2">
        <f t="shared" si="134"/>
        <v>0.45221547348906183</v>
      </c>
      <c r="DS111" s="2">
        <f t="shared" si="134"/>
        <v>0.4508899635150167</v>
      </c>
      <c r="DT111" s="2">
        <f t="shared" si="134"/>
        <v>0.44586237804968487</v>
      </c>
      <c r="DU111" s="2">
        <f t="shared" si="134"/>
        <v>0.44647782379032247</v>
      </c>
      <c r="DV111" s="2">
        <f t="shared" si="134"/>
        <v>0.43589496975806441</v>
      </c>
      <c r="DW111" s="2">
        <f t="shared" si="134"/>
        <v>0.43973614149560114</v>
      </c>
      <c r="DX111" s="2">
        <f t="shared" si="134"/>
        <v>0.43215351261261259</v>
      </c>
      <c r="DY111" s="2">
        <f t="shared" si="134"/>
        <v>0.46782616388146148</v>
      </c>
      <c r="EA111" s="2">
        <f t="shared" si="94"/>
        <v>0.38613857142857133</v>
      </c>
      <c r="EB111" s="2">
        <f t="shared" si="94"/>
        <v>0.38770727967652446</v>
      </c>
      <c r="EC111" s="2">
        <f t="shared" si="94"/>
        <v>0.38813974646654736</v>
      </c>
      <c r="ED111" s="2">
        <f t="shared" si="94"/>
        <v>0.38888053036437248</v>
      </c>
      <c r="EE111" s="2">
        <f t="shared" si="94"/>
        <v>0.38276330014177695</v>
      </c>
      <c r="EF111" s="2">
        <f t="shared" si="94"/>
        <v>0.37998806720430112</v>
      </c>
      <c r="EG111" s="2">
        <f t="shared" si="94"/>
        <v>0.37907782313432836</v>
      </c>
      <c r="EH111" s="2">
        <f t="shared" si="94"/>
        <v>0.37915144247311833</v>
      </c>
      <c r="EI111" s="2">
        <f t="shared" si="94"/>
        <v>0.38062060940298509</v>
      </c>
      <c r="EJ111" s="2">
        <f t="shared" si="94"/>
        <v>0.38291358755472171</v>
      </c>
      <c r="EK111" s="2">
        <f t="shared" si="94"/>
        <v>0.38507836249081878</v>
      </c>
      <c r="EL111" s="2">
        <f t="shared" si="94"/>
        <v>0.38420437586618877</v>
      </c>
      <c r="EM111" s="2">
        <f t="shared" si="135"/>
        <v>0.38612679128607719</v>
      </c>
      <c r="EN111" s="2">
        <f t="shared" si="135"/>
        <v>0.38744294618208142</v>
      </c>
      <c r="EO111" s="2">
        <f t="shared" si="135"/>
        <v>0.39585419189189197</v>
      </c>
      <c r="EQ111" s="2">
        <f t="shared" si="136"/>
        <v>0.37865200999000997</v>
      </c>
      <c r="ER111" s="2">
        <f t="shared" si="136"/>
        <v>0.38736765134551537</v>
      </c>
      <c r="ES111" s="2">
        <f t="shared" si="136"/>
        <v>0.38736461617844237</v>
      </c>
      <c r="ET111" s="2">
        <f t="shared" si="136"/>
        <v>0.38842424702584649</v>
      </c>
      <c r="EU111" s="2">
        <f t="shared" si="136"/>
        <v>0.38250501875066484</v>
      </c>
      <c r="EV111" s="2">
        <f t="shared" si="136"/>
        <v>0.38031192236460809</v>
      </c>
      <c r="EW111" s="2">
        <f t="shared" si="136"/>
        <v>0.3790388695453602</v>
      </c>
      <c r="EX111" s="2">
        <f t="shared" si="136"/>
        <v>0.37916840122012985</v>
      </c>
      <c r="EY111" s="2">
        <f t="shared" si="136"/>
        <v>0.38075513052337251</v>
      </c>
      <c r="EZ111" s="2">
        <f t="shared" si="136"/>
        <v>0.38325588478629041</v>
      </c>
      <c r="FA111" s="2">
        <f t="shared" si="136"/>
        <v>0.38578871877180881</v>
      </c>
      <c r="FB111" s="2">
        <f t="shared" si="136"/>
        <v>0.38503574711060023</v>
      </c>
      <c r="FC111" s="2">
        <f t="shared" si="136"/>
        <v>0.38666359284449292</v>
      </c>
      <c r="FD111" s="2">
        <f t="shared" si="136"/>
        <v>0.38699400808067341</v>
      </c>
      <c r="FE111" s="2">
        <f t="shared" si="136"/>
        <v>0.39768536983596398</v>
      </c>
      <c r="FG111" s="2">
        <f t="shared" si="137"/>
        <v>0.99402530743972961</v>
      </c>
      <c r="FH111" s="2">
        <f t="shared" si="137"/>
        <v>0.99381566649806075</v>
      </c>
      <c r="FI111" s="2">
        <f t="shared" si="137"/>
        <v>0.99372908803207616</v>
      </c>
      <c r="FJ111" s="2">
        <f t="shared" si="137"/>
        <v>0.99476816941013857</v>
      </c>
      <c r="FK111" s="2">
        <f t="shared" si="137"/>
        <v>0.99425830040214713</v>
      </c>
      <c r="FL111" s="2">
        <f t="shared" si="137"/>
        <v>0.99396314218613346</v>
      </c>
      <c r="FM111" s="2">
        <f t="shared" si="137"/>
        <v>0.99381578666770243</v>
      </c>
      <c r="FN111" s="2">
        <f t="shared" si="137"/>
        <v>0.99309993938018548</v>
      </c>
      <c r="FO111" s="2">
        <f t="shared" si="137"/>
        <v>0.99309170245790257</v>
      </c>
      <c r="FP111" s="2">
        <f t="shared" si="137"/>
        <v>0.99279405465758863</v>
      </c>
      <c r="FQ111" s="2">
        <f t="shared" si="137"/>
        <v>0.99254171890871812</v>
      </c>
      <c r="FR111" s="2">
        <f t="shared" si="137"/>
        <v>0.9925097233046386</v>
      </c>
      <c r="FS111" s="2">
        <f t="shared" si="137"/>
        <v>0.9917091169918052</v>
      </c>
      <c r="FT111" s="2">
        <f t="shared" si="137"/>
        <v>0.98751342199334813</v>
      </c>
      <c r="FU111" s="2">
        <f t="shared" si="137"/>
        <v>0.98357586893880089</v>
      </c>
      <c r="FW111" s="2">
        <f t="shared" si="141"/>
        <v>4.8992861556108783E-2</v>
      </c>
      <c r="FX111" s="2">
        <f t="shared" si="141"/>
        <v>1.507229750751396E-2</v>
      </c>
      <c r="FY111" s="2">
        <f t="shared" si="141"/>
        <v>1.4267101910972094E-2</v>
      </c>
      <c r="FZ111" s="2">
        <f t="shared" si="141"/>
        <v>1.800294582425754E-2</v>
      </c>
      <c r="GA111" s="2">
        <f t="shared" si="141"/>
        <v>1.885675140462428E-2</v>
      </c>
      <c r="GB111" s="2">
        <f t="shared" si="141"/>
        <v>1.6743096650781636E-2</v>
      </c>
      <c r="GC111" s="2">
        <f t="shared" si="141"/>
        <v>1.8230980184936595E-2</v>
      </c>
      <c r="GD111" s="2">
        <f t="shared" si="141"/>
        <v>1.9668765537383569E-2</v>
      </c>
      <c r="GE111" s="2">
        <f t="shared" si="141"/>
        <v>1.9809109655995371E-2</v>
      </c>
      <c r="GF111" s="2">
        <f t="shared" si="141"/>
        <v>1.6428460661768441E-2</v>
      </c>
      <c r="GG111" s="2">
        <f t="shared" si="141"/>
        <v>1.3896071532427428E-2</v>
      </c>
      <c r="GH111" s="2">
        <f t="shared" si="141"/>
        <v>1.1891021939611394E-2</v>
      </c>
      <c r="GI111" s="2">
        <f t="shared" si="141"/>
        <v>9.8136842353477392E-3</v>
      </c>
      <c r="GJ111" s="2">
        <f t="shared" si="141"/>
        <v>6.5925331115585682E-3</v>
      </c>
      <c r="GK111" s="2">
        <f t="shared" si="141"/>
        <v>5.6819290983133311E-3</v>
      </c>
      <c r="GM111" s="82">
        <f t="shared" si="142"/>
        <v>1.3163132028748628E-56</v>
      </c>
      <c r="GN111" s="82">
        <f t="shared" si="142"/>
        <v>2.288040252946391E-63</v>
      </c>
      <c r="GO111" s="82">
        <f t="shared" si="142"/>
        <v>3.9792283656641236E-64</v>
      </c>
      <c r="GP111" s="82">
        <f t="shared" si="142"/>
        <v>2.1568684464020135E-67</v>
      </c>
      <c r="GQ111" s="82">
        <f t="shared" si="142"/>
        <v>1.3320187289686112E-69</v>
      </c>
      <c r="GR111" s="82">
        <f t="shared" si="142"/>
        <v>4.6647739013272643E-54</v>
      </c>
      <c r="GS111" s="82">
        <f t="shared" si="142"/>
        <v>1.4482874371380411E-55</v>
      </c>
      <c r="GT111" s="82">
        <f t="shared" si="142"/>
        <v>9.8342696204281847E-57</v>
      </c>
      <c r="GU111" s="82">
        <f t="shared" si="142"/>
        <v>2.1829727258730439E-61</v>
      </c>
      <c r="GV111" s="82">
        <f t="shared" si="142"/>
        <v>1.3335876344492227E-55</v>
      </c>
      <c r="GW111" s="82">
        <f t="shared" si="142"/>
        <v>1.5133081550166412E-58</v>
      </c>
      <c r="GX111" s="82">
        <f t="shared" si="142"/>
        <v>4.7457994474539883E-52</v>
      </c>
      <c r="GY111" s="82">
        <f t="shared" si="142"/>
        <v>6.2326812378229052E-45</v>
      </c>
      <c r="GZ111" s="82">
        <f t="shared" si="142"/>
        <v>1.5721645418971306E-45</v>
      </c>
      <c r="HA111" s="82">
        <f t="shared" si="142"/>
        <v>2.330265132011265E-33</v>
      </c>
      <c r="HC111" s="82">
        <f t="shared" si="73"/>
        <v>2.4076172091097757E-7</v>
      </c>
      <c r="HD111" s="82">
        <f t="shared" si="73"/>
        <v>3.2372534757505044E-10</v>
      </c>
      <c r="HE111" s="82">
        <f t="shared" si="73"/>
        <v>8.3379259187189955E-13</v>
      </c>
      <c r="HF111" s="82">
        <f t="shared" si="73"/>
        <v>3.7579899815969946E-12</v>
      </c>
      <c r="HG111" s="82">
        <f t="shared" si="73"/>
        <v>9.1026357962763655E-17</v>
      </c>
      <c r="HH111" s="82">
        <f t="shared" si="73"/>
        <v>2.2511417588296903E-19</v>
      </c>
      <c r="HI111" s="82">
        <f t="shared" si="138"/>
        <v>1.4939157230507705E-19</v>
      </c>
      <c r="HJ111" s="82">
        <f t="shared" si="138"/>
        <v>6.4778382627761146E-21</v>
      </c>
      <c r="HK111" s="82">
        <f t="shared" si="138"/>
        <v>1.3606838503371491E-18</v>
      </c>
      <c r="HL111" s="82">
        <f t="shared" si="138"/>
        <v>4.2440425874667213E-15</v>
      </c>
      <c r="HM111" s="82">
        <f t="shared" si="138"/>
        <v>2.8273438707656714E-16</v>
      </c>
      <c r="HN111" s="82">
        <f t="shared" si="138"/>
        <v>1.4830739799969339E-10</v>
      </c>
      <c r="HO111" s="82">
        <f t="shared" si="138"/>
        <v>6.774773333921552E-7</v>
      </c>
      <c r="HP111" s="82">
        <f t="shared" si="138"/>
        <v>1.7089315356593868E-5</v>
      </c>
      <c r="HQ111" s="82">
        <f t="shared" si="138"/>
        <v>1.3765655202977206E-6</v>
      </c>
      <c r="HS111" s="82">
        <f t="shared" si="143"/>
        <v>9.1638129385807496E-2</v>
      </c>
      <c r="HT111" s="82">
        <f t="shared" si="143"/>
        <v>1.6214302937718511E-3</v>
      </c>
      <c r="HU111" s="82">
        <f t="shared" si="143"/>
        <v>1.2866071234500971E-3</v>
      </c>
      <c r="HV111" s="82">
        <f t="shared" si="143"/>
        <v>1.1018520225477817E-3</v>
      </c>
      <c r="HW111" s="82">
        <f t="shared" si="143"/>
        <v>2.6614669844812139E-3</v>
      </c>
      <c r="HX111" s="82">
        <f t="shared" si="143"/>
        <v>1.2412849762347658E-3</v>
      </c>
      <c r="HY111" s="82">
        <f t="shared" si="143"/>
        <v>2.1654310206715463E-3</v>
      </c>
      <c r="HZ111" s="82">
        <f t="shared" si="143"/>
        <v>2.0755615258991472E-3</v>
      </c>
      <c r="IA111" s="82">
        <f t="shared" si="143"/>
        <v>1.6974154484700062E-3</v>
      </c>
      <c r="IB111" s="82">
        <f t="shared" si="143"/>
        <v>9.5971977472648028E-4</v>
      </c>
      <c r="IC111" s="82">
        <f t="shared" si="143"/>
        <v>3.2066961328424369E-4</v>
      </c>
      <c r="ID111" s="82">
        <f t="shared" si="143"/>
        <v>1.713647681803014E-4</v>
      </c>
      <c r="IE111" s="82">
        <f t="shared" si="143"/>
        <v>6.5541024211959004E-5</v>
      </c>
      <c r="IF111" s="82">
        <f t="shared" si="143"/>
        <v>8.3800150434838649E-6</v>
      </c>
      <c r="IG111" s="82">
        <f t="shared" si="143"/>
        <v>1.4067666579702283E-5</v>
      </c>
      <c r="II111" s="82">
        <f t="shared" si="144"/>
        <v>1.9570207780319683E-20</v>
      </c>
      <c r="IJ111" s="82">
        <f t="shared" si="144"/>
        <v>1.9863011436960088E-32</v>
      </c>
      <c r="IK111" s="82">
        <f t="shared" si="144"/>
        <v>6.8928454947514214E-38</v>
      </c>
      <c r="IL111" s="82">
        <f t="shared" si="144"/>
        <v>5.3601911179649207E-42</v>
      </c>
      <c r="IM111" s="82">
        <f t="shared" si="144"/>
        <v>3.0642499342572876E-35</v>
      </c>
      <c r="IN111" s="82">
        <f t="shared" si="144"/>
        <v>3.2398435619377101E-39</v>
      </c>
      <c r="IO111" s="82">
        <f t="shared" si="144"/>
        <v>4.2771313730936924E-37</v>
      </c>
      <c r="IP111" s="82">
        <f t="shared" si="144"/>
        <v>6.9579704912607553E-38</v>
      </c>
      <c r="IQ111" s="82">
        <f t="shared" si="144"/>
        <v>1.1657376915869226E-37</v>
      </c>
      <c r="IR111" s="82">
        <f t="shared" si="144"/>
        <v>1.5908931856198538E-38</v>
      </c>
      <c r="IS111" s="82">
        <f t="shared" si="144"/>
        <v>2.6100487679644405E-43</v>
      </c>
      <c r="IT111" s="82">
        <f t="shared" si="144"/>
        <v>1.2613935438317298E-43</v>
      </c>
      <c r="IU111" s="82">
        <f t="shared" si="144"/>
        <v>4.34155178309237E-45</v>
      </c>
      <c r="IV111" s="82">
        <f t="shared" si="144"/>
        <v>4.0480872881964014E-31</v>
      </c>
      <c r="IW111" s="82">
        <f t="shared" si="144"/>
        <v>9.4825280830978253E-22</v>
      </c>
      <c r="IY111" s="82">
        <f t="shared" si="145"/>
        <v>9.1638370147528403E-2</v>
      </c>
      <c r="IZ111" s="82">
        <f t="shared" si="145"/>
        <v>1.6214306174971986E-3</v>
      </c>
      <c r="JA111" s="82">
        <f t="shared" si="145"/>
        <v>1.2866071242838898E-3</v>
      </c>
      <c r="JB111" s="82">
        <f t="shared" si="145"/>
        <v>1.1018520263057717E-3</v>
      </c>
      <c r="JC111" s="82">
        <f t="shared" si="145"/>
        <v>2.661466984481305E-3</v>
      </c>
      <c r="JD111" s="82">
        <f t="shared" si="145"/>
        <v>1.241284976234766E-3</v>
      </c>
      <c r="JE111" s="82">
        <f t="shared" si="145"/>
        <v>2.1654310206715463E-3</v>
      </c>
      <c r="JF111" s="82">
        <f t="shared" si="145"/>
        <v>2.0755615258991472E-3</v>
      </c>
      <c r="JG111" s="82">
        <f t="shared" si="145"/>
        <v>1.6974154484700075E-3</v>
      </c>
      <c r="JH111" s="82">
        <f t="shared" si="145"/>
        <v>9.5971977473072428E-4</v>
      </c>
      <c r="JI111" s="82">
        <f t="shared" si="145"/>
        <v>3.2066961328452645E-4</v>
      </c>
      <c r="JJ111" s="82">
        <f t="shared" si="145"/>
        <v>1.7136491648769939E-4</v>
      </c>
      <c r="JK111" s="82">
        <f t="shared" si="145"/>
        <v>6.6218501545351157E-5</v>
      </c>
      <c r="JL111" s="82">
        <f t="shared" si="145"/>
        <v>2.5469330400077733E-5</v>
      </c>
      <c r="JM111" s="82">
        <f t="shared" si="145"/>
        <v>1.5444232100000003E-5</v>
      </c>
    </row>
    <row r="112" spans="2:273" x14ac:dyDescent="0.25">
      <c r="B112" s="2">
        <v>85</v>
      </c>
      <c r="C112" s="37">
        <v>0.38329299999999999</v>
      </c>
      <c r="D112" s="37">
        <v>0.39007599999999998</v>
      </c>
      <c r="E112" s="37">
        <v>0.38615500000000003</v>
      </c>
      <c r="F112" s="37">
        <v>0.388212</v>
      </c>
      <c r="G112" s="37">
        <v>0.385133</v>
      </c>
      <c r="H112" s="37">
        <v>0.38279099999999999</v>
      </c>
      <c r="I112" s="37">
        <v>0.384131</v>
      </c>
      <c r="J112" s="37">
        <v>0.38549</v>
      </c>
      <c r="K112" s="37">
        <v>0.38099899999999998</v>
      </c>
      <c r="L112" s="37">
        <v>0.38327600000000001</v>
      </c>
      <c r="M112" s="37">
        <v>0.38544400000000001</v>
      </c>
      <c r="N112" s="37">
        <v>0.38595499999999999</v>
      </c>
      <c r="O112" s="37">
        <v>0.38570100000000002</v>
      </c>
      <c r="P112" s="37">
        <v>0.38300800000000002</v>
      </c>
      <c r="Q112" s="37">
        <v>0.38742100000000002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0.38538496825653551</v>
      </c>
      <c r="T112" s="4">
        <f t="shared" si="146"/>
        <v>0.38772937388284145</v>
      </c>
      <c r="U112" s="4">
        <f t="shared" si="146"/>
        <v>0.38822236690251521</v>
      </c>
      <c r="V112" s="4">
        <f t="shared" si="146"/>
        <v>0.38893844327835292</v>
      </c>
      <c r="W112" s="4">
        <f t="shared" si="146"/>
        <v>0.38331835538267184</v>
      </c>
      <c r="X112" s="4">
        <f t="shared" si="146"/>
        <v>0.38038061193783773</v>
      </c>
      <c r="Y112" s="4">
        <f t="shared" si="146"/>
        <v>0.37978590287363234</v>
      </c>
      <c r="Z112" s="4">
        <f t="shared" si="146"/>
        <v>0.37993252187559678</v>
      </c>
      <c r="AA112" s="4">
        <f t="shared" si="146"/>
        <v>0.38134174661171227</v>
      </c>
      <c r="AB112" s="4">
        <f t="shared" si="146"/>
        <v>0.38334037113957309</v>
      </c>
      <c r="AC112" s="4">
        <f t="shared" si="146"/>
        <v>0.38526354955676234</v>
      </c>
      <c r="AD112" s="4">
        <f t="shared" si="146"/>
        <v>0.38428690472722232</v>
      </c>
      <c r="AE112" s="4">
        <f t="shared" si="146"/>
        <v>0.38611875241529714</v>
      </c>
      <c r="AF112" s="4">
        <f t="shared" si="146"/>
        <v>0.38744079766160266</v>
      </c>
      <c r="AG112" s="4">
        <f t="shared" si="146"/>
        <v>0.39675910153391281</v>
      </c>
      <c r="AI112" s="4">
        <f t="shared" ref="AI112:AW128" si="147">IF(OR($B112 &lt; C$230, $B112 &gt; C$233), 0, C112-S112)</f>
        <v>-2.0919682565355147E-3</v>
      </c>
      <c r="AJ112" s="4">
        <f t="shared" si="147"/>
        <v>2.3466261171585234E-3</v>
      </c>
      <c r="AK112" s="4">
        <f t="shared" si="147"/>
        <v>-2.0673669025151886E-3</v>
      </c>
      <c r="AL112" s="4">
        <f t="shared" si="147"/>
        <v>-7.2644327835291733E-4</v>
      </c>
      <c r="AM112" s="4">
        <f t="shared" si="147"/>
        <v>1.814644617328165E-3</v>
      </c>
      <c r="AN112" s="4">
        <f t="shared" si="147"/>
        <v>2.4103880621622609E-3</v>
      </c>
      <c r="AO112" s="4">
        <f t="shared" si="147"/>
        <v>4.3450971263676585E-3</v>
      </c>
      <c r="AP112" s="4">
        <f t="shared" si="147"/>
        <v>5.5574781244032145E-3</v>
      </c>
      <c r="AQ112" s="4">
        <f t="shared" si="147"/>
        <v>-3.4274661171229681E-4</v>
      </c>
      <c r="AR112" s="4">
        <f t="shared" si="147"/>
        <v>-6.4371139573082825E-5</v>
      </c>
      <c r="AS112" s="4">
        <f t="shared" si="147"/>
        <v>1.8045044323766746E-4</v>
      </c>
      <c r="AT112" s="4">
        <f t="shared" si="147"/>
        <v>1.6680952727776699E-3</v>
      </c>
      <c r="AU112" s="4">
        <f t="shared" si="147"/>
        <v>-4.1775241529712348E-4</v>
      </c>
      <c r="AV112" s="4">
        <f t="shared" si="147"/>
        <v>-4.4327976616026499E-3</v>
      </c>
      <c r="AW112" s="4">
        <f t="shared" si="147"/>
        <v>-9.3381015339127904E-3</v>
      </c>
      <c r="AY112" s="2">
        <f t="shared" si="139"/>
        <v>0.38538496781064641</v>
      </c>
      <c r="AZ112" s="2">
        <f t="shared" si="139"/>
        <v>0.38759463760885393</v>
      </c>
      <c r="BA112" s="2">
        <f t="shared" si="139"/>
        <v>0.38802334250408238</v>
      </c>
      <c r="BB112" s="2">
        <f t="shared" si="139"/>
        <v>0.38868094096265493</v>
      </c>
      <c r="BC112" s="2">
        <f t="shared" si="139"/>
        <v>0.38264716198793913</v>
      </c>
      <c r="BD112" s="2">
        <f t="shared" si="139"/>
        <v>0.38000555830616561</v>
      </c>
      <c r="BE112" s="2">
        <f t="shared" si="139"/>
        <v>0.37908107638527044</v>
      </c>
      <c r="BF112" s="2">
        <f t="shared" si="139"/>
        <v>0.3791874300633758</v>
      </c>
      <c r="BG112" s="2">
        <f t="shared" si="139"/>
        <v>0.3806562477972773</v>
      </c>
      <c r="BH112" s="2">
        <f t="shared" si="139"/>
        <v>0.38293808310081423</v>
      </c>
      <c r="BI112" s="2">
        <f t="shared" si="139"/>
        <v>0.38509458895954229</v>
      </c>
      <c r="BJ112" s="2">
        <f t="shared" si="139"/>
        <v>0.38417945715549784</v>
      </c>
      <c r="BK112" s="2">
        <f t="shared" si="139"/>
        <v>0.38607379249863755</v>
      </c>
      <c r="BL112" s="2">
        <f t="shared" si="139"/>
        <v>0.38742645208649223</v>
      </c>
      <c r="BM112" s="2">
        <f t="shared" si="139"/>
        <v>0.3967178529019329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>
        <f t="shared" si="140"/>
        <v>0.39007599999999998</v>
      </c>
      <c r="CG112" s="2">
        <f t="shared" si="140"/>
        <v>0.38615500000000003</v>
      </c>
      <c r="CH112" s="2">
        <f t="shared" si="140"/>
        <v>0.388212</v>
      </c>
      <c r="CI112" s="2">
        <f t="shared" si="140"/>
        <v>0.385133</v>
      </c>
      <c r="CJ112" s="2">
        <f t="shared" si="140"/>
        <v>0.38279099999999999</v>
      </c>
      <c r="CK112" s="2">
        <f t="shared" si="140"/>
        <v>0.384131</v>
      </c>
      <c r="CL112" s="2">
        <f t="shared" si="140"/>
        <v>0.38549</v>
      </c>
      <c r="CM112" s="2">
        <f t="shared" si="140"/>
        <v>0.38099899999999998</v>
      </c>
      <c r="CN112" s="2">
        <f t="shared" si="140"/>
        <v>0.38327600000000001</v>
      </c>
      <c r="CO112" s="2">
        <f t="shared" si="140"/>
        <v>0.38544400000000001</v>
      </c>
      <c r="CP112" s="2">
        <f t="shared" si="140"/>
        <v>0.38595499999999999</v>
      </c>
      <c r="CQ112" s="2">
        <f t="shared" si="140"/>
        <v>0.38570100000000002</v>
      </c>
      <c r="CR112" s="2">
        <f t="shared" si="140"/>
        <v>0.38300800000000002</v>
      </c>
      <c r="CS112" s="2">
        <f t="shared" si="140"/>
        <v>0.38742100000000002</v>
      </c>
      <c r="CU112" s="2" t="str">
        <f t="shared" si="110"/>
        <v/>
      </c>
      <c r="CV112" s="2">
        <f t="shared" si="111"/>
        <v>0.39007599999999998</v>
      </c>
      <c r="CW112" s="2">
        <f t="shared" si="112"/>
        <v>0.38615500000000003</v>
      </c>
      <c r="CX112" s="2">
        <f t="shared" si="113"/>
        <v>0.388212</v>
      </c>
      <c r="CY112" s="2">
        <f t="shared" si="114"/>
        <v>0.385133</v>
      </c>
      <c r="CZ112" s="2">
        <f t="shared" si="115"/>
        <v>0.38279099999999999</v>
      </c>
      <c r="DA112" s="2">
        <f t="shared" si="116"/>
        <v>0.384131</v>
      </c>
      <c r="DB112" s="2">
        <f t="shared" si="117"/>
        <v>0.38549</v>
      </c>
      <c r="DC112" s="2">
        <f t="shared" si="118"/>
        <v>0.38099899999999998</v>
      </c>
      <c r="DD112" s="2">
        <f t="shared" si="119"/>
        <v>0.38327600000000001</v>
      </c>
      <c r="DE112" s="2">
        <f t="shared" si="120"/>
        <v>0.38544400000000001</v>
      </c>
      <c r="DF112" s="2">
        <f t="shared" si="121"/>
        <v>0.38595499999999999</v>
      </c>
      <c r="DG112" s="2">
        <f t="shared" si="122"/>
        <v>0.38570100000000002</v>
      </c>
      <c r="DH112" s="2">
        <f t="shared" si="123"/>
        <v>0.38300800000000002</v>
      </c>
      <c r="DI112" s="2">
        <f t="shared" si="124"/>
        <v>0.38742100000000002</v>
      </c>
      <c r="DK112" s="2">
        <f t="shared" ref="DK112:DY128" si="148">BO$228*$B112+BO$229</f>
        <v>0.45588153393541325</v>
      </c>
      <c r="DL112" s="2">
        <f t="shared" si="148"/>
        <v>0.45773282906403934</v>
      </c>
      <c r="DM112" s="2">
        <f t="shared" si="148"/>
        <v>0.468380918226601</v>
      </c>
      <c r="DN112" s="2">
        <f t="shared" si="148"/>
        <v>0.46016215547415551</v>
      </c>
      <c r="DO112" s="2">
        <f t="shared" si="148"/>
        <v>0.44874052162014233</v>
      </c>
      <c r="DP112" s="2">
        <f t="shared" si="148"/>
        <v>0.44251905938697317</v>
      </c>
      <c r="DQ112" s="2">
        <f t="shared" si="148"/>
        <v>0.45294354482758625</v>
      </c>
      <c r="DR112" s="2">
        <f t="shared" si="148"/>
        <v>0.45274447838338888</v>
      </c>
      <c r="DS112" s="2">
        <f t="shared" si="148"/>
        <v>0.45142430255839822</v>
      </c>
      <c r="DT112" s="2">
        <f t="shared" si="148"/>
        <v>0.44631404056358925</v>
      </c>
      <c r="DU112" s="2">
        <f t="shared" si="148"/>
        <v>0.4468891008064515</v>
      </c>
      <c r="DV112" s="2">
        <f t="shared" si="148"/>
        <v>0.43617370564516117</v>
      </c>
      <c r="DW112" s="2">
        <f t="shared" si="148"/>
        <v>0.4400402589809384</v>
      </c>
      <c r="DX112" s="2">
        <f t="shared" si="148"/>
        <v>0.43230660553410549</v>
      </c>
      <c r="DY112" s="2">
        <f t="shared" si="148"/>
        <v>0.46850456795900158</v>
      </c>
      <c r="EA112" s="2">
        <f t="shared" si="94"/>
        <v>0.38538074999999988</v>
      </c>
      <c r="EB112" s="2">
        <f t="shared" si="94"/>
        <v>0.38720165657281158</v>
      </c>
      <c r="EC112" s="2">
        <f t="shared" si="94"/>
        <v>0.38757148982734119</v>
      </c>
      <c r="ED112" s="2">
        <f t="shared" si="94"/>
        <v>0.38834595176402548</v>
      </c>
      <c r="EE112" s="2">
        <f t="shared" si="94"/>
        <v>0.38230339409262759</v>
      </c>
      <c r="EF112" s="2">
        <f t="shared" si="94"/>
        <v>0.37965488665870178</v>
      </c>
      <c r="EG112" s="2">
        <f t="shared" si="94"/>
        <v>0.37866263414179108</v>
      </c>
      <c r="EH112" s="2">
        <f t="shared" si="94"/>
        <v>0.37872125188172051</v>
      </c>
      <c r="EI112" s="2">
        <f t="shared" si="94"/>
        <v>0.38020520835820898</v>
      </c>
      <c r="EJ112" s="2">
        <f t="shared" si="94"/>
        <v>0.38251358717948719</v>
      </c>
      <c r="EK112" s="2">
        <f t="shared" si="94"/>
        <v>0.38466176862724527</v>
      </c>
      <c r="EL112" s="2">
        <f t="shared" si="94"/>
        <v>0.38381196738351253</v>
      </c>
      <c r="EM112" s="2">
        <f t="shared" si="135"/>
        <v>0.38565708042373797</v>
      </c>
      <c r="EN112" s="2">
        <f t="shared" si="135"/>
        <v>0.38691212991779977</v>
      </c>
      <c r="EO112" s="2">
        <f t="shared" si="135"/>
        <v>0.39561514854054064</v>
      </c>
      <c r="EQ112" s="2">
        <f t="shared" ref="EQ112:FE128" si="149">CU$228*$B112+CU$229</f>
        <v>0.37827089210789211</v>
      </c>
      <c r="ER112" s="2">
        <f t="shared" si="149"/>
        <v>0.38689600482891734</v>
      </c>
      <c r="ES112" s="2">
        <f t="shared" si="149"/>
        <v>0.38689533838378892</v>
      </c>
      <c r="ET112" s="2">
        <f t="shared" si="149"/>
        <v>0.38794816426532414</v>
      </c>
      <c r="EU112" s="2">
        <f t="shared" si="149"/>
        <v>0.3820947808269135</v>
      </c>
      <c r="EV112" s="2">
        <f t="shared" si="149"/>
        <v>0.37989372893358991</v>
      </c>
      <c r="EW112" s="2">
        <f t="shared" si="149"/>
        <v>0.37862578305999589</v>
      </c>
      <c r="EX112" s="2">
        <f t="shared" si="149"/>
        <v>0.37872460631766791</v>
      </c>
      <c r="EY112" s="2">
        <f t="shared" si="149"/>
        <v>0.38029998895219097</v>
      </c>
      <c r="EZ112" s="2">
        <f t="shared" si="149"/>
        <v>0.38278824401742512</v>
      </c>
      <c r="FA112" s="2">
        <f t="shared" si="149"/>
        <v>0.38527098210012956</v>
      </c>
      <c r="FB112" s="2">
        <f t="shared" si="149"/>
        <v>0.38454600976294528</v>
      </c>
      <c r="FC112" s="2">
        <f t="shared" si="149"/>
        <v>0.38614081127445893</v>
      </c>
      <c r="FD112" s="2">
        <f t="shared" si="149"/>
        <v>0.38647000258827774</v>
      </c>
      <c r="FE112" s="2">
        <f t="shared" si="149"/>
        <v>0.39711107682465191</v>
      </c>
      <c r="FG112" s="2">
        <f t="shared" ref="FG112:FU128" si="150">POWER(10,($B112-C$231)/C$229)/(1+POWER(10,($B112-C$231)/C$229))</f>
        <v>0.99454814954081283</v>
      </c>
      <c r="FH112" s="2">
        <f t="shared" si="150"/>
        <v>0.99435675001321433</v>
      </c>
      <c r="FI112" s="2">
        <f t="shared" si="150"/>
        <v>0.99427770290769024</v>
      </c>
      <c r="FJ112" s="2">
        <f t="shared" si="150"/>
        <v>0.99522631625387747</v>
      </c>
      <c r="FK112" s="2">
        <f t="shared" si="150"/>
        <v>0.99476086087895488</v>
      </c>
      <c r="FL112" s="2">
        <f t="shared" si="150"/>
        <v>0.9944913941875988</v>
      </c>
      <c r="FM112" s="2">
        <f t="shared" si="150"/>
        <v>0.99435685972860066</v>
      </c>
      <c r="FN112" s="2">
        <f t="shared" si="150"/>
        <v>0.99370324697143519</v>
      </c>
      <c r="FO112" s="2">
        <f t="shared" si="150"/>
        <v>0.99369572567353537</v>
      </c>
      <c r="FP112" s="2">
        <f t="shared" si="150"/>
        <v>0.99342393021520647</v>
      </c>
      <c r="FQ112" s="2">
        <f t="shared" si="150"/>
        <v>0.99319350005053664</v>
      </c>
      <c r="FR112" s="2">
        <f t="shared" si="150"/>
        <v>0.99316428129368806</v>
      </c>
      <c r="FS112" s="2">
        <f t="shared" si="150"/>
        <v>0.99243310471928636</v>
      </c>
      <c r="FT112" s="2">
        <f t="shared" si="150"/>
        <v>0.98859958005798043</v>
      </c>
      <c r="FU112" s="2">
        <f t="shared" si="150"/>
        <v>0.98499933630345049</v>
      </c>
      <c r="FW112" s="2">
        <f t="shared" si="141"/>
        <v>5.3466880265888042E-2</v>
      </c>
      <c r="FX112" s="2">
        <f t="shared" si="141"/>
        <v>1.6502448578934219E-2</v>
      </c>
      <c r="FY112" s="2">
        <f t="shared" si="141"/>
        <v>1.5622062956260615E-2</v>
      </c>
      <c r="FZ112" s="2">
        <f t="shared" si="141"/>
        <v>1.9705611049613436E-2</v>
      </c>
      <c r="GA112" s="2">
        <f t="shared" si="141"/>
        <v>2.0638469911855677E-2</v>
      </c>
      <c r="GB112" s="2">
        <f t="shared" si="141"/>
        <v>1.8328833047359081E-2</v>
      </c>
      <c r="GC112" s="2">
        <f t="shared" si="141"/>
        <v>1.9954773973158649E-2</v>
      </c>
      <c r="GD112" s="2">
        <f t="shared" si="141"/>
        <v>2.1525525568378535E-2</v>
      </c>
      <c r="GE112" s="2">
        <f t="shared" si="141"/>
        <v>2.1678825397070913E-2</v>
      </c>
      <c r="GF112" s="2">
        <f t="shared" si="141"/>
        <v>1.7984942988510402E-2</v>
      </c>
      <c r="GG112" s="2">
        <f t="shared" si="141"/>
        <v>1.5216339389350778E-2</v>
      </c>
      <c r="GH112" s="2">
        <f t="shared" si="141"/>
        <v>1.3023305633342714E-2</v>
      </c>
      <c r="GI112" s="2">
        <f t="shared" si="141"/>
        <v>1.0750312321744775E-2</v>
      </c>
      <c r="GJ112" s="2">
        <f t="shared" si="141"/>
        <v>7.2239741087280198E-3</v>
      </c>
      <c r="GK112" s="2">
        <f t="shared" si="141"/>
        <v>6.226698002886129E-3</v>
      </c>
      <c r="GM112" s="82">
        <f t="shared" si="142"/>
        <v>7.8356995633899014E-60</v>
      </c>
      <c r="GN112" s="82">
        <f t="shared" si="142"/>
        <v>3.6087409526825919E-67</v>
      </c>
      <c r="GO112" s="82">
        <f t="shared" si="142"/>
        <v>7.9653594240252114E-68</v>
      </c>
      <c r="GP112" s="82">
        <f t="shared" si="142"/>
        <v>4.1228383032501613E-71</v>
      </c>
      <c r="GQ112" s="82">
        <f t="shared" si="142"/>
        <v>2.0173742373659789E-73</v>
      </c>
      <c r="GR112" s="82">
        <f t="shared" si="142"/>
        <v>5.4127966990884775E-57</v>
      </c>
      <c r="GS112" s="82">
        <f t="shared" si="142"/>
        <v>1.3564686941712509E-58</v>
      </c>
      <c r="GT112" s="82">
        <f t="shared" si="142"/>
        <v>7.7425376631508E-60</v>
      </c>
      <c r="GU112" s="82">
        <f t="shared" si="142"/>
        <v>7.8326573761584343E-65</v>
      </c>
      <c r="GV112" s="82">
        <f t="shared" si="142"/>
        <v>8.3279779117855507E-59</v>
      </c>
      <c r="GW112" s="82">
        <f t="shared" si="142"/>
        <v>5.9737915088391499E-62</v>
      </c>
      <c r="GX112" s="82">
        <f t="shared" si="142"/>
        <v>3.2582047712059047E-55</v>
      </c>
      <c r="GY112" s="82">
        <f t="shared" si="142"/>
        <v>8.5902089419180776E-48</v>
      </c>
      <c r="GZ112" s="82">
        <f t="shared" si="142"/>
        <v>1.4654274224958922E-48</v>
      </c>
      <c r="HA112" s="82">
        <f t="shared" si="142"/>
        <v>1.4454752872316251E-35</v>
      </c>
      <c r="HC112" s="82">
        <f t="shared" si="73"/>
        <v>3.1803994784137935E-8</v>
      </c>
      <c r="HD112" s="82">
        <f t="shared" si="73"/>
        <v>9.324175484402603E-12</v>
      </c>
      <c r="HE112" s="82">
        <f t="shared" si="73"/>
        <v>1.5469171766459493E-14</v>
      </c>
      <c r="HF112" s="82">
        <f t="shared" si="73"/>
        <v>1.4727984253779626E-13</v>
      </c>
      <c r="HG112" s="82">
        <f t="shared" si="73"/>
        <v>9.2290841392546417E-19</v>
      </c>
      <c r="HH112" s="82">
        <f t="shared" si="73"/>
        <v>1.1525305241986225E-21</v>
      </c>
      <c r="HI112" s="82">
        <f t="shared" si="138"/>
        <v>8.7747050250298518E-22</v>
      </c>
      <c r="HJ112" s="82">
        <f t="shared" si="138"/>
        <v>2.3975370530077374E-23</v>
      </c>
      <c r="HK112" s="82">
        <f t="shared" si="138"/>
        <v>7.8217349550834416E-21</v>
      </c>
      <c r="HL112" s="82">
        <f t="shared" si="138"/>
        <v>4.6483281396304578E-17</v>
      </c>
      <c r="HM112" s="82">
        <f t="shared" si="138"/>
        <v>1.7807809443194115E-18</v>
      </c>
      <c r="HN112" s="82">
        <f t="shared" si="138"/>
        <v>4.1242094551162247E-12</v>
      </c>
      <c r="HO112" s="82">
        <f t="shared" si="138"/>
        <v>4.8400284939300664E-8</v>
      </c>
      <c r="HP112" s="82">
        <f t="shared" si="138"/>
        <v>1.5593953047541875E-6</v>
      </c>
      <c r="HQ112" s="82">
        <f t="shared" si="138"/>
        <v>6.5010369702008399E-8</v>
      </c>
      <c r="HS112" s="82">
        <f t="shared" si="143"/>
        <v>0.1268208287407232</v>
      </c>
      <c r="HT112" s="82">
        <f t="shared" si="143"/>
        <v>2.6412645472817385E-3</v>
      </c>
      <c r="HU112" s="82">
        <f t="shared" si="143"/>
        <v>2.189215852942978E-3</v>
      </c>
      <c r="HV112" s="82">
        <f t="shared" si="143"/>
        <v>2.0072603064738184E-3</v>
      </c>
      <c r="HW112" s="82">
        <f t="shared" si="143"/>
        <v>4.4587602929324769E-3</v>
      </c>
      <c r="HX112" s="82">
        <f t="shared" si="143"/>
        <v>2.1810975851102839E-3</v>
      </c>
      <c r="HY112" s="82">
        <f t="shared" si="143"/>
        <v>3.6963284471174238E-3</v>
      </c>
      <c r="HZ112" s="82">
        <f t="shared" si="143"/>
        <v>3.6080449829139546E-3</v>
      </c>
      <c r="IA112" s="82">
        <f t="shared" si="143"/>
        <v>2.9762901332298424E-3</v>
      </c>
      <c r="IB112" s="82">
        <f t="shared" si="143"/>
        <v>1.6920809161366061E-3</v>
      </c>
      <c r="IC112" s="82">
        <f t="shared" si="143"/>
        <v>5.9888427198983695E-4</v>
      </c>
      <c r="ID112" s="82">
        <f t="shared" si="143"/>
        <v>3.2153110814993238E-4</v>
      </c>
      <c r="IE112" s="82">
        <f t="shared" si="143"/>
        <v>1.2533880293571375E-4</v>
      </c>
      <c r="IF112" s="82">
        <f t="shared" si="143"/>
        <v>1.7186432086895036E-5</v>
      </c>
      <c r="IG112" s="82">
        <f t="shared" si="143"/>
        <v>2.7481980424352049E-5</v>
      </c>
      <c r="II112" s="82">
        <f t="shared" si="144"/>
        <v>2.7838180523895991E-19</v>
      </c>
      <c r="IJ112" s="82">
        <f t="shared" si="144"/>
        <v>4.3464470190177143E-31</v>
      </c>
      <c r="IK112" s="82">
        <f t="shared" si="144"/>
        <v>2.4798707539611475E-36</v>
      </c>
      <c r="IL112" s="82">
        <f t="shared" si="144"/>
        <v>3.6491187148720899E-40</v>
      </c>
      <c r="IM112" s="82">
        <f t="shared" si="144"/>
        <v>1.0751459479845385E-33</v>
      </c>
      <c r="IN112" s="82">
        <f t="shared" si="144"/>
        <v>1.5381132860521349E-37</v>
      </c>
      <c r="IO112" s="82">
        <f t="shared" si="144"/>
        <v>1.7674142303873558E-35</v>
      </c>
      <c r="IP112" s="82">
        <f t="shared" si="144"/>
        <v>3.3635254976262804E-36</v>
      </c>
      <c r="IQ112" s="82">
        <f t="shared" si="144"/>
        <v>5.5413080434246361E-36</v>
      </c>
      <c r="IR112" s="82">
        <f t="shared" si="144"/>
        <v>6.9136413676920102E-37</v>
      </c>
      <c r="IS112" s="82">
        <f t="shared" si="144"/>
        <v>1.5615295834349785E-41</v>
      </c>
      <c r="IT112" s="82">
        <f t="shared" si="144"/>
        <v>6.728401065921918E-42</v>
      </c>
      <c r="IU112" s="82">
        <f t="shared" si="144"/>
        <v>2.2403736710515467E-43</v>
      </c>
      <c r="IV112" s="82">
        <f t="shared" si="144"/>
        <v>4.773352752457868E-30</v>
      </c>
      <c r="IW112" s="82">
        <f t="shared" si="144"/>
        <v>4.8907615884595499E-21</v>
      </c>
      <c r="IY112" s="82">
        <f t="shared" si="145"/>
        <v>0.12682086054471797</v>
      </c>
      <c r="IZ112" s="82">
        <f t="shared" si="145"/>
        <v>2.6412645566059141E-3</v>
      </c>
      <c r="JA112" s="82">
        <f t="shared" si="145"/>
        <v>2.1892158529584469E-3</v>
      </c>
      <c r="JB112" s="82">
        <f t="shared" si="145"/>
        <v>2.0072603066210982E-3</v>
      </c>
      <c r="JC112" s="82">
        <f t="shared" si="145"/>
        <v>4.4587602929324777E-3</v>
      </c>
      <c r="JD112" s="82">
        <f t="shared" si="145"/>
        <v>2.1810975851102839E-3</v>
      </c>
      <c r="JE112" s="82">
        <f t="shared" si="145"/>
        <v>3.6963284471174238E-3</v>
      </c>
      <c r="JF112" s="82">
        <f t="shared" si="145"/>
        <v>3.6080449829139546E-3</v>
      </c>
      <c r="JG112" s="82">
        <f t="shared" si="145"/>
        <v>2.9762901332298424E-3</v>
      </c>
      <c r="JH112" s="82">
        <f t="shared" si="145"/>
        <v>1.6920809161366525E-3</v>
      </c>
      <c r="JI112" s="82">
        <f t="shared" si="145"/>
        <v>5.9888427198983869E-4</v>
      </c>
      <c r="JJ112" s="82">
        <f t="shared" si="145"/>
        <v>3.2153111227414182E-4</v>
      </c>
      <c r="JK112" s="82">
        <f t="shared" si="145"/>
        <v>1.2538720322065306E-4</v>
      </c>
      <c r="JL112" s="82">
        <f t="shared" si="145"/>
        <v>1.8745827391649224E-5</v>
      </c>
      <c r="JM112" s="82">
        <f t="shared" si="145"/>
        <v>2.754699079405406E-5</v>
      </c>
    </row>
    <row r="113" spans="2:273" x14ac:dyDescent="0.25">
      <c r="B113" s="2">
        <v>86</v>
      </c>
      <c r="C113" s="37">
        <v>0.38459900000000002</v>
      </c>
      <c r="D113" s="37">
        <v>0.38908199999999998</v>
      </c>
      <c r="E113" s="37">
        <v>0.38965300000000003</v>
      </c>
      <c r="F113" s="37">
        <v>0.39527800000000002</v>
      </c>
      <c r="G113" s="37">
        <v>0.39047999999999999</v>
      </c>
      <c r="H113" s="37">
        <v>0.38132899999999997</v>
      </c>
      <c r="I113" s="37">
        <v>0.378668</v>
      </c>
      <c r="J113" s="37">
        <v>0.38507799999999998</v>
      </c>
      <c r="K113" s="37">
        <v>0.38203700000000002</v>
      </c>
      <c r="L113" s="37">
        <v>0.382187</v>
      </c>
      <c r="M113" s="37">
        <v>0.385212</v>
      </c>
      <c r="N113" s="37">
        <v>0.38286900000000001</v>
      </c>
      <c r="O113" s="37">
        <v>0.38452399999999998</v>
      </c>
      <c r="P113" s="37">
        <v>0.38597500000000001</v>
      </c>
      <c r="Q113" s="37">
        <v>0.39163900000000001</v>
      </c>
      <c r="S113" s="4">
        <f t="shared" si="146"/>
        <v>0.38458698034251287</v>
      </c>
      <c r="T113" s="4">
        <f t="shared" si="146"/>
        <v>0.38726562652083552</v>
      </c>
      <c r="U113" s="4">
        <f t="shared" si="146"/>
        <v>0.3877380756262368</v>
      </c>
      <c r="V113" s="4">
        <f t="shared" si="146"/>
        <v>0.38855528854631755</v>
      </c>
      <c r="W113" s="4">
        <f t="shared" si="146"/>
        <v>0.38320780103339613</v>
      </c>
      <c r="X113" s="4">
        <f t="shared" si="146"/>
        <v>0.3802574495264946</v>
      </c>
      <c r="Y113" s="4">
        <f t="shared" si="146"/>
        <v>0.37975217797681987</v>
      </c>
      <c r="Z113" s="4">
        <f t="shared" si="146"/>
        <v>0.37992178432557666</v>
      </c>
      <c r="AA113" s="4">
        <f t="shared" si="146"/>
        <v>0.38132092263212841</v>
      </c>
      <c r="AB113" s="4">
        <f t="shared" si="146"/>
        <v>0.38316694439563154</v>
      </c>
      <c r="AC113" s="4">
        <f t="shared" si="146"/>
        <v>0.38493978402744661</v>
      </c>
      <c r="AD113" s="4">
        <f t="shared" si="146"/>
        <v>0.38394845343345402</v>
      </c>
      <c r="AE113" s="4">
        <f t="shared" si="146"/>
        <v>0.38565427175253891</v>
      </c>
      <c r="AF113" s="4">
        <f t="shared" si="146"/>
        <v>0.38688508175084246</v>
      </c>
      <c r="AG113" s="4">
        <f t="shared" si="146"/>
        <v>0.39647141665972285</v>
      </c>
      <c r="AI113" s="4">
        <f t="shared" si="147"/>
        <v>1.2019657487150059E-5</v>
      </c>
      <c r="AJ113" s="4">
        <f t="shared" si="147"/>
        <v>1.8163734791644681E-3</v>
      </c>
      <c r="AK113" s="4">
        <f t="shared" si="147"/>
        <v>1.9149243737632271E-3</v>
      </c>
      <c r="AL113" s="4">
        <f t="shared" si="147"/>
        <v>6.7227114536824728E-3</v>
      </c>
      <c r="AM113" s="4">
        <f t="shared" si="147"/>
        <v>7.27219896660386E-3</v>
      </c>
      <c r="AN113" s="4">
        <f t="shared" si="147"/>
        <v>1.0715504735053782E-3</v>
      </c>
      <c r="AO113" s="4">
        <f t="shared" si="147"/>
        <v>-1.0841779768198667E-3</v>
      </c>
      <c r="AP113" s="4">
        <f t="shared" si="147"/>
        <v>5.1562156744233145E-3</v>
      </c>
      <c r="AQ113" s="4">
        <f t="shared" si="147"/>
        <v>7.160773678716037E-4</v>
      </c>
      <c r="AR113" s="4">
        <f t="shared" si="147"/>
        <v>-9.799443956315379E-4</v>
      </c>
      <c r="AS113" s="4">
        <f t="shared" si="147"/>
        <v>2.7221597255339125E-4</v>
      </c>
      <c r="AT113" s="4">
        <f t="shared" si="147"/>
        <v>-1.0794534334540029E-3</v>
      </c>
      <c r="AU113" s="4">
        <f t="shared" si="147"/>
        <v>-1.1302717525389361E-3</v>
      </c>
      <c r="AV113" s="4">
        <f t="shared" si="147"/>
        <v>-9.100817508424508E-4</v>
      </c>
      <c r="AW113" s="4">
        <f t="shared" si="147"/>
        <v>-4.832416659722838E-3</v>
      </c>
      <c r="AY113" s="2">
        <f t="shared" si="139"/>
        <v>0.38458698030602567</v>
      </c>
      <c r="AZ113" s="2">
        <f t="shared" si="139"/>
        <v>0.38705923252518837</v>
      </c>
      <c r="BA113" s="2">
        <f t="shared" si="139"/>
        <v>0.38742131077329894</v>
      </c>
      <c r="BB113" s="2">
        <f t="shared" si="139"/>
        <v>0.38812115320409818</v>
      </c>
      <c r="BC113" s="2">
        <f t="shared" si="139"/>
        <v>0.38216161872152765</v>
      </c>
      <c r="BD113" s="2">
        <f t="shared" si="139"/>
        <v>0.3796443239305628</v>
      </c>
      <c r="BE113" s="2">
        <f t="shared" si="139"/>
        <v>0.37863403355440584</v>
      </c>
      <c r="BF113" s="2">
        <f t="shared" si="139"/>
        <v>0.37872166065772755</v>
      </c>
      <c r="BG113" s="2">
        <f t="shared" si="139"/>
        <v>0.38020628271627738</v>
      </c>
      <c r="BH113" s="2">
        <f t="shared" si="139"/>
        <v>0.38250563424291062</v>
      </c>
      <c r="BI113" s="2">
        <f t="shared" si="139"/>
        <v>0.3846452953336677</v>
      </c>
      <c r="BJ113" s="2">
        <f t="shared" si="139"/>
        <v>0.38375945881669282</v>
      </c>
      <c r="BK113" s="2">
        <f t="shared" si="139"/>
        <v>0.38557333780126485</v>
      </c>
      <c r="BL113" s="2">
        <f t="shared" si="139"/>
        <v>0.38685744010084355</v>
      </c>
      <c r="BM113" s="2">
        <f t="shared" si="139"/>
        <v>0.39639509401336515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>
        <f t="shared" si="140"/>
        <v>0.38908199999999998</v>
      </c>
      <c r="CG113" s="2">
        <f t="shared" si="140"/>
        <v>0.38965300000000003</v>
      </c>
      <c r="CH113" s="2">
        <f t="shared" si="140"/>
        <v>0.39527800000000002</v>
      </c>
      <c r="CI113" s="2">
        <f t="shared" si="140"/>
        <v>0.39047999999999999</v>
      </c>
      <c r="CJ113" s="2">
        <f t="shared" si="140"/>
        <v>0.38132899999999997</v>
      </c>
      <c r="CK113" s="2">
        <f t="shared" si="140"/>
        <v>0.378668</v>
      </c>
      <c r="CL113" s="2">
        <f t="shared" si="140"/>
        <v>0.38507799999999998</v>
      </c>
      <c r="CM113" s="2">
        <f t="shared" si="140"/>
        <v>0.38203700000000002</v>
      </c>
      <c r="CN113" s="2">
        <f t="shared" si="140"/>
        <v>0.382187</v>
      </c>
      <c r="CO113" s="2">
        <f t="shared" si="140"/>
        <v>0.385212</v>
      </c>
      <c r="CP113" s="2">
        <f t="shared" si="140"/>
        <v>0.38286900000000001</v>
      </c>
      <c r="CQ113" s="2">
        <f t="shared" si="140"/>
        <v>0.38452399999999998</v>
      </c>
      <c r="CR113" s="2">
        <f t="shared" si="140"/>
        <v>0.38597500000000001</v>
      </c>
      <c r="CS113" s="2">
        <f t="shared" si="140"/>
        <v>0.39163900000000001</v>
      </c>
      <c r="CU113" s="2" t="str">
        <f t="shared" si="110"/>
        <v/>
      </c>
      <c r="CV113" s="2">
        <f t="shared" si="111"/>
        <v>0.38908199999999998</v>
      </c>
      <c r="CW113" s="2">
        <f t="shared" si="112"/>
        <v>0.38965300000000003</v>
      </c>
      <c r="CX113" s="2">
        <f t="shared" si="113"/>
        <v>0.39527800000000002</v>
      </c>
      <c r="CY113" s="2">
        <f t="shared" si="114"/>
        <v>0.39047999999999999</v>
      </c>
      <c r="CZ113" s="2">
        <f t="shared" si="115"/>
        <v>0.38132899999999997</v>
      </c>
      <c r="DA113" s="2">
        <f t="shared" si="116"/>
        <v>0.378668</v>
      </c>
      <c r="DB113" s="2">
        <f t="shared" si="117"/>
        <v>0.38507799999999998</v>
      </c>
      <c r="DC113" s="2">
        <f t="shared" si="118"/>
        <v>0.38203700000000002</v>
      </c>
      <c r="DD113" s="2">
        <f t="shared" si="119"/>
        <v>0.382187</v>
      </c>
      <c r="DE113" s="2">
        <f t="shared" si="120"/>
        <v>0.385212</v>
      </c>
      <c r="DF113" s="2">
        <f t="shared" si="121"/>
        <v>0.38286900000000001</v>
      </c>
      <c r="DG113" s="2">
        <f t="shared" si="122"/>
        <v>0.38452399999999998</v>
      </c>
      <c r="DH113" s="2">
        <f t="shared" si="123"/>
        <v>0.38597500000000001</v>
      </c>
      <c r="DI113" s="2">
        <f t="shared" si="124"/>
        <v>0.39163900000000001</v>
      </c>
      <c r="DK113" s="2">
        <f t="shared" si="148"/>
        <v>0.45634000793650797</v>
      </c>
      <c r="DL113" s="2">
        <f t="shared" si="148"/>
        <v>0.45818338226600974</v>
      </c>
      <c r="DM113" s="2">
        <f t="shared" si="148"/>
        <v>0.46896345714285714</v>
      </c>
      <c r="DN113" s="2">
        <f t="shared" si="148"/>
        <v>0.46061553520553522</v>
      </c>
      <c r="DO113" s="2">
        <f t="shared" si="148"/>
        <v>0.44914400793650799</v>
      </c>
      <c r="DP113" s="2">
        <f t="shared" si="148"/>
        <v>0.44289310317460318</v>
      </c>
      <c r="DQ113" s="2">
        <f t="shared" si="148"/>
        <v>0.45347274482758626</v>
      </c>
      <c r="DR113" s="2">
        <f t="shared" si="148"/>
        <v>0.45327348327771588</v>
      </c>
      <c r="DS113" s="2">
        <f t="shared" si="148"/>
        <v>0.45195864160177979</v>
      </c>
      <c r="DT113" s="2">
        <f t="shared" si="148"/>
        <v>0.44676570307749358</v>
      </c>
      <c r="DU113" s="2">
        <f t="shared" si="148"/>
        <v>0.44730037782258053</v>
      </c>
      <c r="DV113" s="2">
        <f t="shared" si="148"/>
        <v>0.43645244153225793</v>
      </c>
      <c r="DW113" s="2">
        <f t="shared" si="148"/>
        <v>0.44034437646627561</v>
      </c>
      <c r="DX113" s="2">
        <f t="shared" si="148"/>
        <v>0.4324596984555984</v>
      </c>
      <c r="DY113" s="2">
        <f t="shared" si="148"/>
        <v>0.46918297203654169</v>
      </c>
      <c r="EA113" s="2">
        <f t="shared" si="94"/>
        <v>0.38462292857142849</v>
      </c>
      <c r="EB113" s="2">
        <f t="shared" si="94"/>
        <v>0.38669603346909864</v>
      </c>
      <c r="EC113" s="2">
        <f t="shared" si="94"/>
        <v>0.38700323318813495</v>
      </c>
      <c r="ED113" s="2">
        <f t="shared" si="94"/>
        <v>0.38781137316367847</v>
      </c>
      <c r="EE113" s="2">
        <f t="shared" si="94"/>
        <v>0.38184348804347823</v>
      </c>
      <c r="EF113" s="2">
        <f t="shared" si="94"/>
        <v>0.3793217061131024</v>
      </c>
      <c r="EG113" s="2">
        <f t="shared" si="94"/>
        <v>0.37824744514925374</v>
      </c>
      <c r="EH113" s="2">
        <f t="shared" si="94"/>
        <v>0.37829106129032264</v>
      </c>
      <c r="EI113" s="2">
        <f t="shared" si="94"/>
        <v>0.37978980731343281</v>
      </c>
      <c r="EJ113" s="2">
        <f t="shared" si="94"/>
        <v>0.38211358680425267</v>
      </c>
      <c r="EK113" s="2">
        <f t="shared" si="94"/>
        <v>0.38424517476367182</v>
      </c>
      <c r="EL113" s="2">
        <f t="shared" si="94"/>
        <v>0.38341955890083629</v>
      </c>
      <c r="EM113" s="2">
        <f t="shared" si="135"/>
        <v>0.38518736956139876</v>
      </c>
      <c r="EN113" s="2">
        <f t="shared" si="135"/>
        <v>0.38638131365351813</v>
      </c>
      <c r="EO113" s="2">
        <f t="shared" si="135"/>
        <v>0.39537610518918931</v>
      </c>
      <c r="EQ113" s="2">
        <f t="shared" si="149"/>
        <v>0.37788977422577424</v>
      </c>
      <c r="ER113" s="2">
        <f t="shared" si="149"/>
        <v>0.3864243583123193</v>
      </c>
      <c r="ES113" s="2">
        <f t="shared" si="149"/>
        <v>0.38642606058913548</v>
      </c>
      <c r="ET113" s="2">
        <f t="shared" si="149"/>
        <v>0.38747208150480178</v>
      </c>
      <c r="EU113" s="2">
        <f t="shared" si="149"/>
        <v>0.38168454290316212</v>
      </c>
      <c r="EV113" s="2">
        <f t="shared" si="149"/>
        <v>0.37947553550257174</v>
      </c>
      <c r="EW113" s="2">
        <f t="shared" si="149"/>
        <v>0.37821269657463152</v>
      </c>
      <c r="EX113" s="2">
        <f t="shared" si="149"/>
        <v>0.37828081141520598</v>
      </c>
      <c r="EY113" s="2">
        <f t="shared" si="149"/>
        <v>0.37984484738100943</v>
      </c>
      <c r="EZ113" s="2">
        <f t="shared" si="149"/>
        <v>0.38232060324855976</v>
      </c>
      <c r="FA113" s="2">
        <f t="shared" si="149"/>
        <v>0.38475324542845035</v>
      </c>
      <c r="FB113" s="2">
        <f t="shared" si="149"/>
        <v>0.38405627241529039</v>
      </c>
      <c r="FC113" s="2">
        <f t="shared" si="149"/>
        <v>0.38561802970442494</v>
      </c>
      <c r="FD113" s="2">
        <f t="shared" si="149"/>
        <v>0.38594599709588212</v>
      </c>
      <c r="FE113" s="2">
        <f t="shared" si="149"/>
        <v>0.39653678381333984</v>
      </c>
      <c r="FG113" s="2">
        <f t="shared" si="150"/>
        <v>0.9950254669845523</v>
      </c>
      <c r="FH113" s="2">
        <f t="shared" si="150"/>
        <v>0.9948507380034356</v>
      </c>
      <c r="FI113" s="2">
        <f t="shared" si="150"/>
        <v>0.99477857403720971</v>
      </c>
      <c r="FJ113" s="2">
        <f t="shared" si="150"/>
        <v>0.9956445192367277</v>
      </c>
      <c r="FK113" s="2">
        <f t="shared" si="150"/>
        <v>0.99521964464887192</v>
      </c>
      <c r="FL113" s="2">
        <f t="shared" si="150"/>
        <v>0.99497365553224204</v>
      </c>
      <c r="FM113" s="2">
        <f t="shared" si="150"/>
        <v>0.99485083816450037</v>
      </c>
      <c r="FN113" s="2">
        <f t="shared" si="150"/>
        <v>0.99425410949747328</v>
      </c>
      <c r="FO113" s="2">
        <f t="shared" si="150"/>
        <v>0.99424724238043094</v>
      </c>
      <c r="FP113" s="2">
        <f t="shared" si="150"/>
        <v>0.99399908080687716</v>
      </c>
      <c r="FQ113" s="2">
        <f t="shared" si="150"/>
        <v>0.99378867831853079</v>
      </c>
      <c r="FR113" s="2">
        <f t="shared" si="150"/>
        <v>0.9937619984795748</v>
      </c>
      <c r="FS113" s="2">
        <f t="shared" si="150"/>
        <v>0.9930943116435087</v>
      </c>
      <c r="FT113" s="2">
        <f t="shared" si="150"/>
        <v>0.98959225328967049</v>
      </c>
      <c r="FU113" s="2">
        <f t="shared" si="150"/>
        <v>0.98630115105792426</v>
      </c>
      <c r="FW113" s="2">
        <f t="shared" si="141"/>
        <v>5.8324408489070605E-2</v>
      </c>
      <c r="FX113" s="2">
        <f t="shared" si="141"/>
        <v>1.8065811992285307E-2</v>
      </c>
      <c r="FY113" s="2">
        <f t="shared" si="141"/>
        <v>1.7103473252904899E-2</v>
      </c>
      <c r="FZ113" s="2">
        <f t="shared" si="141"/>
        <v>2.1565772833908248E-2</v>
      </c>
      <c r="GA113" s="2">
        <f t="shared" si="141"/>
        <v>2.2584662530428366E-2</v>
      </c>
      <c r="GB113" s="2">
        <f t="shared" si="141"/>
        <v>2.0061690053639333E-2</v>
      </c>
      <c r="GC113" s="2">
        <f t="shared" si="141"/>
        <v>2.1837932170473934E-2</v>
      </c>
      <c r="GD113" s="2">
        <f t="shared" si="141"/>
        <v>2.3553355160117605E-2</v>
      </c>
      <c r="GE113" s="2">
        <f t="shared" si="141"/>
        <v>2.3720746618565047E-2</v>
      </c>
      <c r="GF113" s="2">
        <f t="shared" si="141"/>
        <v>1.9685939691903586E-2</v>
      </c>
      <c r="GG113" s="2">
        <f t="shared" si="141"/>
        <v>1.6659926843631392E-2</v>
      </c>
      <c r="GH113" s="2">
        <f t="shared" si="141"/>
        <v>1.4261851151358298E-2</v>
      </c>
      <c r="GI113" s="2">
        <f t="shared" si="141"/>
        <v>1.1775270096913284E-2</v>
      </c>
      <c r="GJ113" s="2">
        <f t="shared" si="141"/>
        <v>7.9154134049294073E-3</v>
      </c>
      <c r="GK113" s="2">
        <f t="shared" si="141"/>
        <v>6.8233395371051619E-3</v>
      </c>
      <c r="GM113" s="82">
        <f t="shared" si="142"/>
        <v>3.7778991755303678E-63</v>
      </c>
      <c r="GN113" s="82">
        <f t="shared" si="142"/>
        <v>4.3854502991442062E-71</v>
      </c>
      <c r="GO113" s="82">
        <f t="shared" si="142"/>
        <v>1.2492187657982615E-71</v>
      </c>
      <c r="GP113" s="82">
        <f t="shared" si="142"/>
        <v>6.2316753232685957E-75</v>
      </c>
      <c r="GQ113" s="82">
        <f t="shared" si="142"/>
        <v>2.4040237898243011E-77</v>
      </c>
      <c r="GR113" s="82">
        <f t="shared" si="142"/>
        <v>5.2290976733394993E-60</v>
      </c>
      <c r="GS113" s="82">
        <f t="shared" si="142"/>
        <v>1.0510154843284173E-61</v>
      </c>
      <c r="GT113" s="82">
        <f t="shared" si="142"/>
        <v>5.0158290186103823E-63</v>
      </c>
      <c r="GU113" s="82">
        <f t="shared" si="142"/>
        <v>2.2520034881076567E-68</v>
      </c>
      <c r="GV113" s="82">
        <f t="shared" si="142"/>
        <v>4.2077535636113062E-62</v>
      </c>
      <c r="GW113" s="82">
        <f t="shared" si="142"/>
        <v>1.8798426786137651E-65</v>
      </c>
      <c r="GX113" s="82">
        <f t="shared" si="142"/>
        <v>1.7942278704519771E-58</v>
      </c>
      <c r="GY113" s="82">
        <f t="shared" si="142"/>
        <v>9.6030829322238621E-51</v>
      </c>
      <c r="GZ113" s="82">
        <f t="shared" si="142"/>
        <v>1.0837151908654282E-51</v>
      </c>
      <c r="HA113" s="82">
        <f t="shared" si="142"/>
        <v>7.5714293272423011E-38</v>
      </c>
      <c r="HC113" s="82">
        <f t="shared" si="73"/>
        <v>3.6774505008448733E-9</v>
      </c>
      <c r="HD113" s="82">
        <f t="shared" si="73"/>
        <v>2.0276112939795473E-13</v>
      </c>
      <c r="HE113" s="82">
        <f t="shared" si="73"/>
        <v>2.173664935826549E-16</v>
      </c>
      <c r="HF113" s="82">
        <f t="shared" si="73"/>
        <v>4.751421203328698E-15</v>
      </c>
      <c r="HG113" s="82">
        <f t="shared" si="73"/>
        <v>7.0929024366768278E-21</v>
      </c>
      <c r="HH113" s="82">
        <f t="shared" si="73"/>
        <v>4.3118230904582043E-24</v>
      </c>
      <c r="HI113" s="82">
        <f t="shared" si="138"/>
        <v>3.836543047975938E-24</v>
      </c>
      <c r="HJ113" s="82">
        <f t="shared" si="138"/>
        <v>6.4034337172449743E-26</v>
      </c>
      <c r="HK113" s="82">
        <f t="shared" si="138"/>
        <v>3.2877129217433192E-23</v>
      </c>
      <c r="HL113" s="82">
        <f t="shared" si="138"/>
        <v>3.7776450252106153E-19</v>
      </c>
      <c r="HM113" s="82">
        <f t="shared" si="138"/>
        <v>7.933284023421673E-21</v>
      </c>
      <c r="HN113" s="82">
        <f t="shared" si="138"/>
        <v>8.70329206724342E-14</v>
      </c>
      <c r="HO113" s="82">
        <f t="shared" si="138"/>
        <v>2.7161645921483128E-9</v>
      </c>
      <c r="HP113" s="82">
        <f t="shared" si="138"/>
        <v>1.1002531853194885E-7</v>
      </c>
      <c r="HQ113" s="82">
        <f t="shared" si="138"/>
        <v>2.1980640779056644E-9</v>
      </c>
      <c r="HS113" s="82">
        <f t="shared" si="143"/>
        <v>0.17171342243172663</v>
      </c>
      <c r="HT113" s="82">
        <f t="shared" si="143"/>
        <v>4.218865220306023E-3</v>
      </c>
      <c r="HU113" s="82">
        <f t="shared" si="143"/>
        <v>3.6419153626882999E-3</v>
      </c>
      <c r="HV113" s="82">
        <f t="shared" si="143"/>
        <v>3.554922549715506E-3</v>
      </c>
      <c r="HW113" s="82">
        <f t="shared" si="143"/>
        <v>7.2937780424084187E-3</v>
      </c>
      <c r="HX113" s="82">
        <f t="shared" si="143"/>
        <v>3.7367138300305825E-3</v>
      </c>
      <c r="HY113" s="82">
        <f t="shared" si="143"/>
        <v>6.1550773986844111E-3</v>
      </c>
      <c r="HZ113" s="82">
        <f t="shared" si="143"/>
        <v>6.1088868221059779E-3</v>
      </c>
      <c r="IA113" s="82">
        <f t="shared" si="143"/>
        <v>5.0830078861850538E-3</v>
      </c>
      <c r="IB113" s="82">
        <f t="shared" si="143"/>
        <v>2.9106328681226005E-3</v>
      </c>
      <c r="IC113" s="82">
        <f t="shared" si="143"/>
        <v>1.0898770563278484E-3</v>
      </c>
      <c r="ID113" s="82">
        <f t="shared" si="143"/>
        <v>5.8876301235193953E-4</v>
      </c>
      <c r="IE113" s="82">
        <f t="shared" si="143"/>
        <v>2.3418195819709358E-4</v>
      </c>
      <c r="IF113" s="82">
        <f t="shared" si="143"/>
        <v>3.4428542725341213E-5</v>
      </c>
      <c r="IG113" s="82">
        <f t="shared" si="143"/>
        <v>5.2553209672461518E-5</v>
      </c>
      <c r="II113" s="82">
        <f t="shared" si="144"/>
        <v>3.648820788863394E-18</v>
      </c>
      <c r="IJ113" s="82">
        <f t="shared" si="144"/>
        <v>8.8876833661937539E-30</v>
      </c>
      <c r="IK113" s="82">
        <f t="shared" si="144"/>
        <v>8.254002020156581E-35</v>
      </c>
      <c r="IL113" s="82">
        <f t="shared" si="144"/>
        <v>2.2540010927256117E-38</v>
      </c>
      <c r="IM113" s="82">
        <f t="shared" si="144"/>
        <v>3.4725655968420603E-32</v>
      </c>
      <c r="IN113" s="82">
        <f t="shared" si="144"/>
        <v>6.6920138961542904E-36</v>
      </c>
      <c r="IO113" s="82">
        <f t="shared" si="144"/>
        <v>6.702140738974048E-34</v>
      </c>
      <c r="IP113" s="82">
        <f t="shared" si="144"/>
        <v>1.4840020505719726E-34</v>
      </c>
      <c r="IQ113" s="82">
        <f t="shared" si="144"/>
        <v>2.4046507577030803E-34</v>
      </c>
      <c r="IR113" s="82">
        <f t="shared" si="144"/>
        <v>2.7601285573159868E-35</v>
      </c>
      <c r="IS113" s="82">
        <f t="shared" si="144"/>
        <v>8.551545839610983E-40</v>
      </c>
      <c r="IT113" s="82">
        <f t="shared" si="144"/>
        <v>3.3035979597248527E-40</v>
      </c>
      <c r="IU113" s="82">
        <f t="shared" si="144"/>
        <v>1.068596473571079E-41</v>
      </c>
      <c r="IV113" s="82">
        <f t="shared" si="144"/>
        <v>5.3805661787971464E-29</v>
      </c>
      <c r="IW113" s="82">
        <f t="shared" si="144"/>
        <v>2.4506502264160084E-20</v>
      </c>
      <c r="IY113" s="82">
        <f t="shared" si="145"/>
        <v>0.17171342610917714</v>
      </c>
      <c r="IZ113" s="82">
        <f t="shared" si="145"/>
        <v>4.2188652205087844E-3</v>
      </c>
      <c r="JA113" s="82">
        <f t="shared" si="145"/>
        <v>3.6419153626885171E-3</v>
      </c>
      <c r="JB113" s="82">
        <f t="shared" si="145"/>
        <v>3.5549225497202575E-3</v>
      </c>
      <c r="JC113" s="82">
        <f t="shared" si="145"/>
        <v>7.2937780424084187E-3</v>
      </c>
      <c r="JD113" s="82">
        <f t="shared" si="145"/>
        <v>3.7367138300305825E-3</v>
      </c>
      <c r="JE113" s="82">
        <f t="shared" si="145"/>
        <v>6.1550773986844111E-3</v>
      </c>
      <c r="JF113" s="82">
        <f t="shared" si="145"/>
        <v>6.1088868221059779E-3</v>
      </c>
      <c r="JG113" s="82">
        <f t="shared" si="145"/>
        <v>5.0830078861850538E-3</v>
      </c>
      <c r="JH113" s="82">
        <f t="shared" si="145"/>
        <v>2.910632868122601E-3</v>
      </c>
      <c r="JI113" s="82">
        <f t="shared" si="145"/>
        <v>1.0898770563278484E-3</v>
      </c>
      <c r="JJ113" s="82">
        <f t="shared" si="145"/>
        <v>5.8876301243897245E-4</v>
      </c>
      <c r="JK113" s="82">
        <f t="shared" si="145"/>
        <v>2.3418467436168573E-4</v>
      </c>
      <c r="JL113" s="82">
        <f t="shared" si="145"/>
        <v>3.4538568043873163E-5</v>
      </c>
      <c r="JM113" s="82">
        <f t="shared" si="145"/>
        <v>5.2555407736539452E-5</v>
      </c>
    </row>
    <row r="114" spans="2:273" x14ac:dyDescent="0.25">
      <c r="B114" s="2">
        <v>87</v>
      </c>
      <c r="C114" s="37">
        <v>0.38222299999999998</v>
      </c>
      <c r="D114" s="37">
        <v>0.39142100000000002</v>
      </c>
      <c r="E114" s="37">
        <v>0.39131300000000002</v>
      </c>
      <c r="F114" s="37">
        <v>0.38910600000000001</v>
      </c>
      <c r="G114" s="37">
        <v>0.38267899999999999</v>
      </c>
      <c r="H114" s="37">
        <v>0.380774</v>
      </c>
      <c r="I114" s="37">
        <v>0.38272099999999998</v>
      </c>
      <c r="J114" s="37">
        <v>0.38192100000000001</v>
      </c>
      <c r="K114" s="37">
        <v>0.38264900000000002</v>
      </c>
      <c r="L114" s="37">
        <v>0.38498399999999999</v>
      </c>
      <c r="M114" s="37">
        <v>0.38723600000000002</v>
      </c>
      <c r="N114" s="37">
        <v>0.38290000000000002</v>
      </c>
      <c r="O114" s="37">
        <v>0.38339800000000002</v>
      </c>
      <c r="P114" s="37">
        <v>0.38297100000000001</v>
      </c>
      <c r="Q114" s="37">
        <v>0.38951999999999998</v>
      </c>
      <c r="S114" s="4">
        <f t="shared" si="146"/>
        <v>0.3837919086360575</v>
      </c>
      <c r="T114" s="4">
        <f t="shared" si="146"/>
        <v>0.38683562449319098</v>
      </c>
      <c r="U114" s="4">
        <f t="shared" si="146"/>
        <v>0.3873140691218887</v>
      </c>
      <c r="V114" s="4">
        <f t="shared" si="146"/>
        <v>0.38827350690123025</v>
      </c>
      <c r="W114" s="4">
        <f t="shared" si="146"/>
        <v>0.38326732894714916</v>
      </c>
      <c r="X114" s="4">
        <f t="shared" si="146"/>
        <v>0.38026027997470618</v>
      </c>
      <c r="Y114" s="4">
        <f t="shared" si="146"/>
        <v>0.37991634215790993</v>
      </c>
      <c r="Z114" s="4">
        <f t="shared" si="146"/>
        <v>0.38013724743522853</v>
      </c>
      <c r="AA114" s="4">
        <f t="shared" si="146"/>
        <v>0.38152034888511371</v>
      </c>
      <c r="AB114" s="4">
        <f t="shared" si="146"/>
        <v>0.38313404370815868</v>
      </c>
      <c r="AC114" s="4">
        <f t="shared" si="146"/>
        <v>0.38469743014614644</v>
      </c>
      <c r="AD114" s="4">
        <f t="shared" si="146"/>
        <v>0.38366524083962855</v>
      </c>
      <c r="AE114" s="4">
        <f t="shared" si="146"/>
        <v>0.38521717369171721</v>
      </c>
      <c r="AF114" s="4">
        <f t="shared" si="146"/>
        <v>0.38634328319200256</v>
      </c>
      <c r="AG114" s="4">
        <f t="shared" si="146"/>
        <v>0.39621603632828817</v>
      </c>
      <c r="AI114" s="4">
        <f t="shared" si="147"/>
        <v>-1.56890863605752E-3</v>
      </c>
      <c r="AJ114" s="4">
        <f t="shared" si="147"/>
        <v>4.5853755068090418E-3</v>
      </c>
      <c r="AK114" s="4">
        <f t="shared" si="147"/>
        <v>3.9989308781113175E-3</v>
      </c>
      <c r="AL114" s="4">
        <f t="shared" si="147"/>
        <v>8.3249309876975985E-4</v>
      </c>
      <c r="AM114" s="4">
        <f t="shared" si="147"/>
        <v>-5.8832894714916373E-4</v>
      </c>
      <c r="AN114" s="4">
        <f t="shared" si="147"/>
        <v>5.1372002529381788E-4</v>
      </c>
      <c r="AO114" s="4">
        <f t="shared" si="147"/>
        <v>2.8046578420900525E-3</v>
      </c>
      <c r="AP114" s="4">
        <f t="shared" si="147"/>
        <v>1.7837525647714791E-3</v>
      </c>
      <c r="AQ114" s="4">
        <f t="shared" si="147"/>
        <v>1.1286511148863032E-3</v>
      </c>
      <c r="AR114" s="4">
        <f t="shared" si="147"/>
        <v>1.8499562918413148E-3</v>
      </c>
      <c r="AS114" s="4">
        <f t="shared" si="147"/>
        <v>2.5385698538535895E-3</v>
      </c>
      <c r="AT114" s="4">
        <f t="shared" si="147"/>
        <v>-7.6524083962853373E-4</v>
      </c>
      <c r="AU114" s="4">
        <f t="shared" si="147"/>
        <v>-1.8191736917171908E-3</v>
      </c>
      <c r="AV114" s="4">
        <f t="shared" si="147"/>
        <v>-3.3722831920025564E-3</v>
      </c>
      <c r="AW114" s="4">
        <f t="shared" si="147"/>
        <v>-6.6960363282881907E-3</v>
      </c>
      <c r="AY114" s="2">
        <f t="shared" si="139"/>
        <v>0.38379190863349749</v>
      </c>
      <c r="AZ114" s="2">
        <f t="shared" si="139"/>
        <v>0.38652607228620778</v>
      </c>
      <c r="BA114" s="2">
        <f t="shared" si="139"/>
        <v>0.38682197982063382</v>
      </c>
      <c r="BB114" s="2">
        <f t="shared" si="139"/>
        <v>0.38756340134693923</v>
      </c>
      <c r="BC114" s="2">
        <f t="shared" si="139"/>
        <v>0.38167818349266897</v>
      </c>
      <c r="BD114" s="2">
        <f t="shared" si="139"/>
        <v>0.37928482517214224</v>
      </c>
      <c r="BE114" s="2">
        <f t="shared" si="139"/>
        <v>0.37818933805327509</v>
      </c>
      <c r="BF114" s="2">
        <f t="shared" si="139"/>
        <v>0.37825841529656123</v>
      </c>
      <c r="BG114" s="2">
        <f t="shared" si="139"/>
        <v>0.37975861982342013</v>
      </c>
      <c r="BH114" s="2">
        <f t="shared" si="139"/>
        <v>0.38207527443034778</v>
      </c>
      <c r="BI114" s="2">
        <f t="shared" si="139"/>
        <v>0.38419808468218164</v>
      </c>
      <c r="BJ114" s="2">
        <f t="shared" si="139"/>
        <v>0.38334127033471599</v>
      </c>
      <c r="BK114" s="2">
        <f t="shared" si="139"/>
        <v>0.38507499842099557</v>
      </c>
      <c r="BL114" s="2">
        <f t="shared" si="139"/>
        <v>0.38629105470081998</v>
      </c>
      <c r="BM114" s="2">
        <f t="shared" si="139"/>
        <v>0.39607792809940812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>
        <f t="shared" si="140"/>
        <v>0.39142100000000002</v>
      </c>
      <c r="CG114" s="2">
        <f t="shared" si="140"/>
        <v>0.39131300000000002</v>
      </c>
      <c r="CH114" s="2">
        <f t="shared" si="140"/>
        <v>0.38910600000000001</v>
      </c>
      <c r="CI114" s="2" t="str">
        <f t="shared" si="140"/>
        <v/>
      </c>
      <c r="CJ114" s="2">
        <f t="shared" si="140"/>
        <v>0.380774</v>
      </c>
      <c r="CK114" s="2" t="str">
        <f t="shared" si="140"/>
        <v/>
      </c>
      <c r="CL114" s="2" t="str">
        <f t="shared" si="140"/>
        <v/>
      </c>
      <c r="CM114" s="2">
        <f t="shared" si="140"/>
        <v>0.38264900000000002</v>
      </c>
      <c r="CN114" s="2">
        <f t="shared" si="140"/>
        <v>0.38498399999999999</v>
      </c>
      <c r="CO114" s="2">
        <f t="shared" si="140"/>
        <v>0.38723600000000002</v>
      </c>
      <c r="CP114" s="2">
        <f t="shared" si="140"/>
        <v>0.38290000000000002</v>
      </c>
      <c r="CQ114" s="2">
        <f t="shared" si="140"/>
        <v>0.38339800000000002</v>
      </c>
      <c r="CR114" s="2">
        <f t="shared" si="140"/>
        <v>0.38297100000000001</v>
      </c>
      <c r="CS114" s="2">
        <f t="shared" si="140"/>
        <v>0.38951999999999998</v>
      </c>
      <c r="CU114" s="2" t="str">
        <f t="shared" si="110"/>
        <v/>
      </c>
      <c r="CV114" s="2">
        <f t="shared" si="111"/>
        <v>0.39142100000000002</v>
      </c>
      <c r="CW114" s="2">
        <f t="shared" si="112"/>
        <v>0.39131300000000002</v>
      </c>
      <c r="CX114" s="2">
        <f t="shared" si="113"/>
        <v>0.38910600000000001</v>
      </c>
      <c r="CY114" s="2" t="str">
        <f t="shared" si="114"/>
        <v/>
      </c>
      <c r="CZ114" s="2">
        <f t="shared" si="115"/>
        <v>0.380774</v>
      </c>
      <c r="DA114" s="2" t="str">
        <f t="shared" si="116"/>
        <v/>
      </c>
      <c r="DB114" s="2" t="str">
        <f t="shared" si="117"/>
        <v/>
      </c>
      <c r="DC114" s="2">
        <f t="shared" si="118"/>
        <v>0.38264900000000002</v>
      </c>
      <c r="DD114" s="2">
        <f t="shared" si="119"/>
        <v>0.38498399999999999</v>
      </c>
      <c r="DE114" s="2">
        <f t="shared" si="120"/>
        <v>0.38723600000000002</v>
      </c>
      <c r="DF114" s="2">
        <f t="shared" si="121"/>
        <v>0.38290000000000002</v>
      </c>
      <c r="DG114" s="2">
        <f t="shared" si="122"/>
        <v>0.38339800000000002</v>
      </c>
      <c r="DH114" s="2">
        <f t="shared" si="123"/>
        <v>0.38297100000000001</v>
      </c>
      <c r="DI114" s="2">
        <f t="shared" si="124"/>
        <v>0.38951999999999998</v>
      </c>
      <c r="DK114" s="2">
        <f t="shared" si="148"/>
        <v>0.45679848193760264</v>
      </c>
      <c r="DL114" s="2">
        <f t="shared" si="148"/>
        <v>0.4586339354679802</v>
      </c>
      <c r="DM114" s="2">
        <f t="shared" si="148"/>
        <v>0.46954599605911329</v>
      </c>
      <c r="DN114" s="2">
        <f t="shared" si="148"/>
        <v>0.46106891493691493</v>
      </c>
      <c r="DO114" s="2">
        <f t="shared" si="148"/>
        <v>0.4495474942528736</v>
      </c>
      <c r="DP114" s="2">
        <f t="shared" si="148"/>
        <v>0.44326714696223313</v>
      </c>
      <c r="DQ114" s="2">
        <f t="shared" si="148"/>
        <v>0.45400194482758627</v>
      </c>
      <c r="DR114" s="2">
        <f t="shared" si="148"/>
        <v>0.45380248817204294</v>
      </c>
      <c r="DS114" s="2">
        <f t="shared" si="148"/>
        <v>0.4524929806451613</v>
      </c>
      <c r="DT114" s="2">
        <f t="shared" si="148"/>
        <v>0.44721736559139791</v>
      </c>
      <c r="DU114" s="2">
        <f t="shared" si="148"/>
        <v>0.44771165483870956</v>
      </c>
      <c r="DV114" s="2">
        <f t="shared" si="148"/>
        <v>0.43673117741935474</v>
      </c>
      <c r="DW114" s="2">
        <f t="shared" si="148"/>
        <v>0.44064849395161287</v>
      </c>
      <c r="DX114" s="2">
        <f t="shared" si="148"/>
        <v>0.43261279137709135</v>
      </c>
      <c r="DY114" s="2">
        <f t="shared" si="148"/>
        <v>0.4698613761140818</v>
      </c>
      <c r="EA114" s="2">
        <f t="shared" si="94"/>
        <v>0.38386510714285704</v>
      </c>
      <c r="EB114" s="2">
        <f t="shared" si="94"/>
        <v>0.38619041036538576</v>
      </c>
      <c r="EC114" s="2">
        <f t="shared" si="94"/>
        <v>0.38643497654892878</v>
      </c>
      <c r="ED114" s="2">
        <f t="shared" si="94"/>
        <v>0.38727679456333142</v>
      </c>
      <c r="EE114" s="2">
        <f t="shared" si="94"/>
        <v>0.38138358199432892</v>
      </c>
      <c r="EF114" s="2">
        <f t="shared" si="94"/>
        <v>0.37898852556750307</v>
      </c>
      <c r="EG114" s="2">
        <f t="shared" si="94"/>
        <v>0.37783225615671645</v>
      </c>
      <c r="EH114" s="2">
        <f t="shared" si="94"/>
        <v>0.37786087069892482</v>
      </c>
      <c r="EI114" s="2">
        <f t="shared" si="94"/>
        <v>0.37937440626865671</v>
      </c>
      <c r="EJ114" s="2">
        <f t="shared" si="94"/>
        <v>0.38171358642901815</v>
      </c>
      <c r="EK114" s="2">
        <f t="shared" si="94"/>
        <v>0.3838285809000983</v>
      </c>
      <c r="EL114" s="2">
        <f t="shared" si="94"/>
        <v>0.3830271504181601</v>
      </c>
      <c r="EM114" s="2">
        <f t="shared" si="135"/>
        <v>0.38471765869905955</v>
      </c>
      <c r="EN114" s="2">
        <f t="shared" si="135"/>
        <v>0.38585049738923644</v>
      </c>
      <c r="EO114" s="2">
        <f t="shared" si="135"/>
        <v>0.39513706183783792</v>
      </c>
      <c r="EQ114" s="2">
        <f t="shared" si="149"/>
        <v>0.37750865634365632</v>
      </c>
      <c r="ER114" s="2">
        <f t="shared" si="149"/>
        <v>0.38595271179572133</v>
      </c>
      <c r="ES114" s="2">
        <f t="shared" si="149"/>
        <v>0.38595678279448203</v>
      </c>
      <c r="ET114" s="2">
        <f t="shared" si="149"/>
        <v>0.38699599874427942</v>
      </c>
      <c r="EU114" s="2">
        <f t="shared" si="149"/>
        <v>0.38127430497941078</v>
      </c>
      <c r="EV114" s="2">
        <f t="shared" si="149"/>
        <v>0.37905734207155356</v>
      </c>
      <c r="EW114" s="2">
        <f t="shared" si="149"/>
        <v>0.37779961008926721</v>
      </c>
      <c r="EX114" s="2">
        <f t="shared" si="149"/>
        <v>0.37783701651274398</v>
      </c>
      <c r="EY114" s="2">
        <f t="shared" si="149"/>
        <v>0.37938970580982789</v>
      </c>
      <c r="EZ114" s="2">
        <f t="shared" si="149"/>
        <v>0.38185296247969441</v>
      </c>
      <c r="FA114" s="2">
        <f t="shared" si="149"/>
        <v>0.38423550875677109</v>
      </c>
      <c r="FB114" s="2">
        <f t="shared" si="149"/>
        <v>0.38356653506763549</v>
      </c>
      <c r="FC114" s="2">
        <f t="shared" si="149"/>
        <v>0.38509524813439094</v>
      </c>
      <c r="FD114" s="2">
        <f t="shared" si="149"/>
        <v>0.38542199160348645</v>
      </c>
      <c r="FE114" s="2">
        <f t="shared" si="149"/>
        <v>0.39596249080202778</v>
      </c>
      <c r="FG114" s="2">
        <f t="shared" si="150"/>
        <v>0.99546118530736261</v>
      </c>
      <c r="FH114" s="2">
        <f t="shared" si="150"/>
        <v>0.99530168853705814</v>
      </c>
      <c r="FI114" s="2">
        <f t="shared" si="150"/>
        <v>0.99523581412042084</v>
      </c>
      <c r="FJ114" s="2">
        <f t="shared" si="150"/>
        <v>0.99602623144571389</v>
      </c>
      <c r="FK114" s="2">
        <f t="shared" si="150"/>
        <v>0.99563842954240966</v>
      </c>
      <c r="FL114" s="2">
        <f t="shared" si="150"/>
        <v>0.99541389109297429</v>
      </c>
      <c r="FM114" s="2">
        <f t="shared" si="150"/>
        <v>0.99530177996786617</v>
      </c>
      <c r="FN114" s="2">
        <f t="shared" si="150"/>
        <v>0.99475703486216849</v>
      </c>
      <c r="FO114" s="2">
        <f t="shared" si="150"/>
        <v>0.99475076563566511</v>
      </c>
      <c r="FP114" s="2">
        <f t="shared" si="150"/>
        <v>0.99452420534344188</v>
      </c>
      <c r="FQ114" s="2">
        <f t="shared" si="150"/>
        <v>0.99433210963342589</v>
      </c>
      <c r="FR114" s="2">
        <f t="shared" si="150"/>
        <v>0.9943077506554544</v>
      </c>
      <c r="FS114" s="2">
        <f t="shared" si="150"/>
        <v>0.99369810817409432</v>
      </c>
      <c r="FT114" s="2">
        <f t="shared" si="150"/>
        <v>0.99049932176127498</v>
      </c>
      <c r="FU114" s="2">
        <f t="shared" si="150"/>
        <v>0.9874914240633681</v>
      </c>
      <c r="FW114" s="2">
        <f t="shared" si="141"/>
        <v>6.3593598885771707E-2</v>
      </c>
      <c r="FX114" s="2">
        <f t="shared" si="141"/>
        <v>1.9774303185936669E-2</v>
      </c>
      <c r="FY114" s="2">
        <f t="shared" si="141"/>
        <v>1.8722690958476819E-2</v>
      </c>
      <c r="FZ114" s="2">
        <f t="shared" si="141"/>
        <v>2.3597302513889279E-2</v>
      </c>
      <c r="GA114" s="2">
        <f t="shared" si="141"/>
        <v>2.4709749279607691E-2</v>
      </c>
      <c r="GB114" s="2">
        <f t="shared" si="141"/>
        <v>2.1954712032473733E-2</v>
      </c>
      <c r="GC114" s="2">
        <f t="shared" si="141"/>
        <v>2.3894473582451895E-2</v>
      </c>
      <c r="GD114" s="2">
        <f t="shared" si="141"/>
        <v>2.5767187403295901E-2</v>
      </c>
      <c r="GE114" s="2">
        <f t="shared" si="141"/>
        <v>2.5949894226334577E-2</v>
      </c>
      <c r="GF114" s="2">
        <f t="shared" si="141"/>
        <v>2.1544285358234078E-2</v>
      </c>
      <c r="GG114" s="2">
        <f t="shared" si="141"/>
        <v>1.8237932345622911E-2</v>
      </c>
      <c r="GH114" s="2">
        <f t="shared" si="141"/>
        <v>1.5616321426816656E-2</v>
      </c>
      <c r="GI114" s="2">
        <f t="shared" si="141"/>
        <v>1.2896675558763575E-2</v>
      </c>
      <c r="GJ114" s="2">
        <f t="shared" si="141"/>
        <v>8.6724553630132626E-3</v>
      </c>
      <c r="GK114" s="2">
        <f t="shared" si="141"/>
        <v>7.4767210757380369E-3</v>
      </c>
      <c r="GM114" s="82">
        <f t="shared" si="142"/>
        <v>1.4752297371358374E-66</v>
      </c>
      <c r="GN114" s="82">
        <f t="shared" si="142"/>
        <v>4.1060149688482861E-75</v>
      </c>
      <c r="GO114" s="82">
        <f t="shared" si="142"/>
        <v>1.5349008902626863E-75</v>
      </c>
      <c r="GP114" s="82">
        <f t="shared" si="142"/>
        <v>7.4478911335202579E-79</v>
      </c>
      <c r="GQ114" s="82">
        <f t="shared" si="142"/>
        <v>2.2539867484098741E-81</v>
      </c>
      <c r="GR114" s="82">
        <f t="shared" si="142"/>
        <v>4.2056210190894023E-63</v>
      </c>
      <c r="GS114" s="82">
        <f t="shared" si="142"/>
        <v>6.7365424130840749E-65</v>
      </c>
      <c r="GT114" s="82">
        <f t="shared" si="142"/>
        <v>2.6736488783655894E-66</v>
      </c>
      <c r="GU114" s="82">
        <f t="shared" si="142"/>
        <v>5.1881327102141645E-72</v>
      </c>
      <c r="GV114" s="82">
        <f t="shared" si="142"/>
        <v>1.7200277786780093E-65</v>
      </c>
      <c r="GW114" s="82">
        <f t="shared" si="142"/>
        <v>4.7154483246316276E-69</v>
      </c>
      <c r="GX114" s="82">
        <f t="shared" si="142"/>
        <v>7.9247712593127535E-62</v>
      </c>
      <c r="GY114" s="82">
        <f t="shared" si="142"/>
        <v>8.7071094639356858E-54</v>
      </c>
      <c r="GZ114" s="82">
        <f t="shared" si="142"/>
        <v>6.3580419324837633E-55</v>
      </c>
      <c r="HA114" s="82">
        <f t="shared" si="142"/>
        <v>3.3487210225403681E-40</v>
      </c>
      <c r="HC114" s="82">
        <f t="shared" si="73"/>
        <v>3.7221517184314889E-10</v>
      </c>
      <c r="HD114" s="82">
        <f t="shared" si="73"/>
        <v>3.3283930107892607E-15</v>
      </c>
      <c r="HE114" s="82">
        <f t="shared" si="73"/>
        <v>2.3132226386151434E-18</v>
      </c>
      <c r="HF114" s="82">
        <f t="shared" si="73"/>
        <v>1.2617142675672941E-16</v>
      </c>
      <c r="HG114" s="82">
        <f t="shared" si="73"/>
        <v>4.1317771043879927E-23</v>
      </c>
      <c r="HH114" s="82">
        <f t="shared" si="73"/>
        <v>1.1786714373802644E-26</v>
      </c>
      <c r="HI114" s="82">
        <f t="shared" si="138"/>
        <v>1.248565668209585E-26</v>
      </c>
      <c r="HJ114" s="82">
        <f t="shared" si="138"/>
        <v>1.2340387388363893E-28</v>
      </c>
      <c r="HK114" s="82">
        <f t="shared" si="138"/>
        <v>1.0103971516129788E-25</v>
      </c>
      <c r="HL114" s="82">
        <f t="shared" si="138"/>
        <v>2.2778885394677819E-21</v>
      </c>
      <c r="HM114" s="82">
        <f t="shared" si="138"/>
        <v>2.4996669813408454E-23</v>
      </c>
      <c r="HN114" s="82">
        <f t="shared" si="138"/>
        <v>1.3936929125690118E-15</v>
      </c>
      <c r="HO114" s="82">
        <f t="shared" si="138"/>
        <v>1.197073870564691E-10</v>
      </c>
      <c r="HP114" s="82">
        <f t="shared" si="138"/>
        <v>6.0005810571350307E-9</v>
      </c>
      <c r="HQ114" s="82">
        <f t="shared" si="138"/>
        <v>5.3194412678982805E-11</v>
      </c>
      <c r="HS114" s="82">
        <f t="shared" si="143"/>
        <v>0.22751114360836411</v>
      </c>
      <c r="HT114" s="82">
        <f t="shared" si="143"/>
        <v>6.608353410149692E-3</v>
      </c>
      <c r="HU114" s="82">
        <f t="shared" si="143"/>
        <v>5.9240923619584898E-3</v>
      </c>
      <c r="HV114" s="82">
        <f t="shared" si="143"/>
        <v>6.121736300196863E-3</v>
      </c>
      <c r="HW114" s="82">
        <f t="shared" si="143"/>
        <v>1.1652036823201357E-2</v>
      </c>
      <c r="HX114" s="82">
        <f t="shared" si="143"/>
        <v>6.2427750265554739E-3</v>
      </c>
      <c r="HY114" s="82">
        <f t="shared" si="143"/>
        <v>1.000000068720977E-2</v>
      </c>
      <c r="HZ114" s="82">
        <f t="shared" si="143"/>
        <v>1.0075787781838676E-2</v>
      </c>
      <c r="IA114" s="82">
        <f t="shared" si="143"/>
        <v>8.4565810677501626E-3</v>
      </c>
      <c r="IB114" s="82">
        <f t="shared" si="143"/>
        <v>4.8853995856613331E-3</v>
      </c>
      <c r="IC114" s="82">
        <f t="shared" si="143"/>
        <v>1.9329137288344122E-3</v>
      </c>
      <c r="ID114" s="82">
        <f t="shared" si="143"/>
        <v>1.0522428896315398E-3</v>
      </c>
      <c r="IE114" s="82">
        <f t="shared" si="143"/>
        <v>4.2751446360233858E-4</v>
      </c>
      <c r="IF114" s="82">
        <f t="shared" si="143"/>
        <v>6.7370551919924843E-5</v>
      </c>
      <c r="IG114" s="82">
        <f t="shared" si="143"/>
        <v>9.8378465454131142E-5</v>
      </c>
      <c r="II114" s="82">
        <f t="shared" si="144"/>
        <v>4.4071370574718622E-17</v>
      </c>
      <c r="IJ114" s="82">
        <f t="shared" si="144"/>
        <v>1.6983104149834602E-28</v>
      </c>
      <c r="IK114" s="82">
        <f t="shared" si="144"/>
        <v>2.5416414284677284E-33</v>
      </c>
      <c r="IL114" s="82">
        <f t="shared" si="144"/>
        <v>1.2632511348507736E-36</v>
      </c>
      <c r="IM114" s="82">
        <f t="shared" si="144"/>
        <v>1.0324869980241932E-30</v>
      </c>
      <c r="IN114" s="82">
        <f t="shared" si="144"/>
        <v>2.6683324981980099E-34</v>
      </c>
      <c r="IO114" s="82">
        <f t="shared" si="144"/>
        <v>2.3323258252067128E-32</v>
      </c>
      <c r="IP114" s="82">
        <f t="shared" si="144"/>
        <v>5.9760423715024817E-33</v>
      </c>
      <c r="IQ114" s="82">
        <f t="shared" si="144"/>
        <v>9.5264656592563561E-33</v>
      </c>
      <c r="IR114" s="82">
        <f t="shared" si="144"/>
        <v>1.0123218704180057E-33</v>
      </c>
      <c r="IS114" s="82">
        <f t="shared" si="144"/>
        <v>4.2868760830389184E-38</v>
      </c>
      <c r="IT114" s="82">
        <f t="shared" si="144"/>
        <v>1.4930854707815087E-38</v>
      </c>
      <c r="IU114" s="82">
        <f t="shared" si="144"/>
        <v>4.7112042287665594E-40</v>
      </c>
      <c r="IV114" s="82">
        <f t="shared" si="144"/>
        <v>5.7978711651907658E-28</v>
      </c>
      <c r="IW114" s="82">
        <f t="shared" si="144"/>
        <v>1.1930079834984589E-19</v>
      </c>
      <c r="IY114" s="82">
        <f t="shared" si="145"/>
        <v>0.22751114398057934</v>
      </c>
      <c r="IZ114" s="82">
        <f t="shared" si="145"/>
        <v>6.60835341015302E-3</v>
      </c>
      <c r="JA114" s="82">
        <f t="shared" si="145"/>
        <v>5.9240923619584924E-3</v>
      </c>
      <c r="JB114" s="82">
        <f t="shared" si="145"/>
        <v>6.1217363001969888E-3</v>
      </c>
      <c r="JC114" s="82">
        <f t="shared" si="145"/>
        <v>1.1652036823201357E-2</v>
      </c>
      <c r="JD114" s="82">
        <f t="shared" si="145"/>
        <v>6.2427750265554739E-3</v>
      </c>
      <c r="JE114" s="82">
        <f t="shared" si="145"/>
        <v>1.000000068720977E-2</v>
      </c>
      <c r="JF114" s="82">
        <f t="shared" si="145"/>
        <v>1.0075787781838676E-2</v>
      </c>
      <c r="JG114" s="82">
        <f t="shared" si="145"/>
        <v>8.4565810677501626E-3</v>
      </c>
      <c r="JH114" s="82">
        <f t="shared" si="145"/>
        <v>4.8853995856613331E-3</v>
      </c>
      <c r="JI114" s="82">
        <f t="shared" si="145"/>
        <v>1.9329137288344122E-3</v>
      </c>
      <c r="JJ114" s="82">
        <f t="shared" si="145"/>
        <v>1.0522428896329334E-3</v>
      </c>
      <c r="JK114" s="82">
        <f t="shared" si="145"/>
        <v>4.2751458330972565E-4</v>
      </c>
      <c r="JL114" s="82">
        <f t="shared" si="145"/>
        <v>6.7376552500981977E-5</v>
      </c>
      <c r="JM114" s="82">
        <f t="shared" si="145"/>
        <v>9.8378518648543938E-5</v>
      </c>
    </row>
    <row r="115" spans="2:273" x14ac:dyDescent="0.25">
      <c r="B115" s="2">
        <v>88</v>
      </c>
      <c r="C115" s="37">
        <v>0.38016499999999998</v>
      </c>
      <c r="D115" s="37">
        <v>0.39235900000000001</v>
      </c>
      <c r="E115" s="37">
        <v>0.38707200000000003</v>
      </c>
      <c r="F115" s="37">
        <v>0.38675300000000001</v>
      </c>
      <c r="G115" s="37">
        <v>0.38050800000000001</v>
      </c>
      <c r="H115" s="37">
        <v>0.38302999999999998</v>
      </c>
      <c r="I115" s="37">
        <v>0.386245</v>
      </c>
      <c r="J115" s="37">
        <v>0.38484699999999999</v>
      </c>
      <c r="K115" s="37">
        <v>0.38020399999999999</v>
      </c>
      <c r="L115" s="37">
        <v>0.38603399999999999</v>
      </c>
      <c r="M115" s="37">
        <v>0.38499899999999998</v>
      </c>
      <c r="N115" s="37">
        <v>0.38071300000000002</v>
      </c>
      <c r="O115" s="37">
        <v>0.38949899999999998</v>
      </c>
      <c r="P115" s="37">
        <v>0.38625100000000001</v>
      </c>
      <c r="Q115" s="37">
        <v>0.39658500000000002</v>
      </c>
      <c r="S115" s="4">
        <f t="shared" si="146"/>
        <v>0.38299992792476223</v>
      </c>
      <c r="T115" s="4">
        <f t="shared" si="146"/>
        <v>0.38644958384634809</v>
      </c>
      <c r="U115" s="4">
        <f t="shared" si="146"/>
        <v>0.38697137093444212</v>
      </c>
      <c r="V115" s="4">
        <f t="shared" si="146"/>
        <v>0.38813445564233606</v>
      </c>
      <c r="W115" s="4">
        <f t="shared" si="146"/>
        <v>0.38354917584921872</v>
      </c>
      <c r="X115" s="4">
        <f t="shared" si="146"/>
        <v>0.38043718560317547</v>
      </c>
      <c r="Y115" s="4">
        <f t="shared" si="146"/>
        <v>0.38034380604444457</v>
      </c>
      <c r="Z115" s="4">
        <f t="shared" si="146"/>
        <v>0.38065638491684434</v>
      </c>
      <c r="AA115" s="4">
        <f t="shared" si="146"/>
        <v>0.38201964336172634</v>
      </c>
      <c r="AB115" s="4">
        <f t="shared" si="146"/>
        <v>0.38329773304777154</v>
      </c>
      <c r="AC115" s="4">
        <f t="shared" si="146"/>
        <v>0.38457648670386296</v>
      </c>
      <c r="AD115" s="4">
        <f t="shared" si="146"/>
        <v>0.38346593283303948</v>
      </c>
      <c r="AE115" s="4">
        <f t="shared" si="146"/>
        <v>0.38482233210349565</v>
      </c>
      <c r="AF115" s="4">
        <f t="shared" si="146"/>
        <v>0.38582343364637756</v>
      </c>
      <c r="AG115" s="4">
        <f t="shared" si="146"/>
        <v>0.39601029674215615</v>
      </c>
      <c r="AI115" s="4">
        <f t="shared" si="147"/>
        <v>-2.8349279247622539E-3</v>
      </c>
      <c r="AJ115" s="4">
        <f t="shared" si="147"/>
        <v>5.9094161536519252E-3</v>
      </c>
      <c r="AK115" s="4">
        <f t="shared" si="147"/>
        <v>1.0062906555791118E-4</v>
      </c>
      <c r="AL115" s="4">
        <f t="shared" si="147"/>
        <v>-1.3814556423360491E-3</v>
      </c>
      <c r="AM115" s="4">
        <f t="shared" si="147"/>
        <v>-3.0411758492187024E-3</v>
      </c>
      <c r="AN115" s="4">
        <f t="shared" si="147"/>
        <v>2.5928143968245165E-3</v>
      </c>
      <c r="AO115" s="4">
        <f t="shared" si="147"/>
        <v>5.9011939555554394E-3</v>
      </c>
      <c r="AP115" s="4">
        <f t="shared" si="147"/>
        <v>4.1906150831556577E-3</v>
      </c>
      <c r="AQ115" s="4">
        <f t="shared" si="147"/>
        <v>-1.815643361726349E-3</v>
      </c>
      <c r="AR115" s="4">
        <f t="shared" si="147"/>
        <v>2.73626695222845E-3</v>
      </c>
      <c r="AS115" s="4">
        <f t="shared" si="147"/>
        <v>4.2251329613701705E-4</v>
      </c>
      <c r="AT115" s="4">
        <f t="shared" si="147"/>
        <v>-2.7529328330394565E-3</v>
      </c>
      <c r="AU115" s="4">
        <f t="shared" si="147"/>
        <v>4.6766678965043385E-3</v>
      </c>
      <c r="AV115" s="4">
        <f t="shared" si="147"/>
        <v>4.2756635362245499E-4</v>
      </c>
      <c r="AW115" s="4">
        <f t="shared" si="147"/>
        <v>5.7470325784386711E-4</v>
      </c>
      <c r="AY115" s="2">
        <f t="shared" si="139"/>
        <v>0.3829999279246083</v>
      </c>
      <c r="AZ115" s="2">
        <f t="shared" si="139"/>
        <v>0.38599501981313666</v>
      </c>
      <c r="BA115" s="2">
        <f t="shared" si="139"/>
        <v>0.38622521924769032</v>
      </c>
      <c r="BB115" s="2">
        <f t="shared" si="139"/>
        <v>0.38700758402480978</v>
      </c>
      <c r="BC115" s="2">
        <f t="shared" si="139"/>
        <v>0.38119674695591982</v>
      </c>
      <c r="BD115" s="2">
        <f t="shared" si="139"/>
        <v>0.3789268742451497</v>
      </c>
      <c r="BE115" s="2">
        <f t="shared" si="139"/>
        <v>0.37774682594825143</v>
      </c>
      <c r="BF115" s="2">
        <f t="shared" si="139"/>
        <v>0.37779750620676372</v>
      </c>
      <c r="BG115" s="2">
        <f t="shared" si="139"/>
        <v>0.37931306696723027</v>
      </c>
      <c r="BH115" s="2">
        <f t="shared" si="139"/>
        <v>0.38164681489834335</v>
      </c>
      <c r="BI115" s="2">
        <f t="shared" si="139"/>
        <v>0.38375276049148455</v>
      </c>
      <c r="BJ115" s="2">
        <f t="shared" si="139"/>
        <v>0.38292472419379353</v>
      </c>
      <c r="BK115" s="2">
        <f t="shared" si="139"/>
        <v>0.38457861596564358</v>
      </c>
      <c r="BL115" s="2">
        <f t="shared" si="139"/>
        <v>0.38572712660722125</v>
      </c>
      <c r="BM115" s="2">
        <f t="shared" si="139"/>
        <v>0.39576590285320767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>
        <f t="shared" si="140"/>
        <v>0.38707200000000003</v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>
        <f t="shared" si="140"/>
        <v>0.38603399999999999</v>
      </c>
      <c r="CO115" s="2">
        <f t="shared" si="140"/>
        <v>0.38499899999999998</v>
      </c>
      <c r="CP115" s="2">
        <f t="shared" si="140"/>
        <v>0.38071300000000002</v>
      </c>
      <c r="CQ115" s="2">
        <f t="shared" si="140"/>
        <v>0.38949899999999998</v>
      </c>
      <c r="CR115" s="2">
        <f t="shared" si="140"/>
        <v>0.38625100000000001</v>
      </c>
      <c r="CS115" s="2">
        <f t="shared" si="140"/>
        <v>0.39658500000000002</v>
      </c>
      <c r="CU115" s="2" t="str">
        <f t="shared" si="110"/>
        <v/>
      </c>
      <c r="CV115" s="2" t="str">
        <f t="shared" si="111"/>
        <v/>
      </c>
      <c r="CW115" s="2">
        <f t="shared" si="112"/>
        <v>0.38707200000000003</v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>
        <f t="shared" si="119"/>
        <v>0.38603399999999999</v>
      </c>
      <c r="DE115" s="2">
        <f t="shared" si="120"/>
        <v>0.38499899999999998</v>
      </c>
      <c r="DF115" s="2">
        <f t="shared" si="121"/>
        <v>0.38071300000000002</v>
      </c>
      <c r="DG115" s="2">
        <f t="shared" si="122"/>
        <v>0.38949899999999998</v>
      </c>
      <c r="DH115" s="2">
        <f t="shared" si="123"/>
        <v>0.38625100000000001</v>
      </c>
      <c r="DI115" s="2">
        <f t="shared" si="124"/>
        <v>0.39658500000000002</v>
      </c>
      <c r="DK115" s="2">
        <f t="shared" si="148"/>
        <v>0.45725695593869731</v>
      </c>
      <c r="DL115" s="2">
        <f t="shared" si="148"/>
        <v>0.45908448866995066</v>
      </c>
      <c r="DM115" s="2">
        <f t="shared" si="148"/>
        <v>0.47012853497536944</v>
      </c>
      <c r="DN115" s="2">
        <f t="shared" si="148"/>
        <v>0.4615222946682947</v>
      </c>
      <c r="DO115" s="2">
        <f t="shared" si="148"/>
        <v>0.44995098056923921</v>
      </c>
      <c r="DP115" s="2">
        <f t="shared" si="148"/>
        <v>0.44364119074986313</v>
      </c>
      <c r="DQ115" s="2">
        <f t="shared" si="148"/>
        <v>0.45453114482758628</v>
      </c>
      <c r="DR115" s="2">
        <f t="shared" si="148"/>
        <v>0.45433149306636994</v>
      </c>
      <c r="DS115" s="2">
        <f t="shared" si="148"/>
        <v>0.45302731968854282</v>
      </c>
      <c r="DT115" s="2">
        <f t="shared" si="148"/>
        <v>0.44766902810530224</v>
      </c>
      <c r="DU115" s="2">
        <f t="shared" si="148"/>
        <v>0.44812293185483859</v>
      </c>
      <c r="DV115" s="2">
        <f t="shared" si="148"/>
        <v>0.4370099133064515</v>
      </c>
      <c r="DW115" s="2">
        <f t="shared" si="148"/>
        <v>0.44095261143695014</v>
      </c>
      <c r="DX115" s="2">
        <f t="shared" si="148"/>
        <v>0.43276588429858426</v>
      </c>
      <c r="DY115" s="2">
        <f t="shared" si="148"/>
        <v>0.4705397801916219</v>
      </c>
      <c r="EA115" s="2">
        <f t="shared" si="94"/>
        <v>0.38310728571428565</v>
      </c>
      <c r="EB115" s="2">
        <f t="shared" si="94"/>
        <v>0.38568478726167288</v>
      </c>
      <c r="EC115" s="2">
        <f t="shared" si="94"/>
        <v>0.3858667199097226</v>
      </c>
      <c r="ED115" s="2">
        <f t="shared" si="94"/>
        <v>0.38674221596298441</v>
      </c>
      <c r="EE115" s="2">
        <f t="shared" si="94"/>
        <v>0.38092367594517956</v>
      </c>
      <c r="EF115" s="2">
        <f t="shared" si="94"/>
        <v>0.37865534502190368</v>
      </c>
      <c r="EG115" s="2">
        <f t="shared" si="94"/>
        <v>0.37741706716417911</v>
      </c>
      <c r="EH115" s="2">
        <f t="shared" si="94"/>
        <v>0.37743068010752695</v>
      </c>
      <c r="EI115" s="2">
        <f t="shared" si="94"/>
        <v>0.3789590052238806</v>
      </c>
      <c r="EJ115" s="2">
        <f t="shared" si="94"/>
        <v>0.38131358605378363</v>
      </c>
      <c r="EK115" s="2">
        <f t="shared" si="94"/>
        <v>0.38341198703652479</v>
      </c>
      <c r="EL115" s="2">
        <f t="shared" si="94"/>
        <v>0.38263474193548386</v>
      </c>
      <c r="EM115" s="2">
        <f t="shared" si="135"/>
        <v>0.38424794783672034</v>
      </c>
      <c r="EN115" s="2">
        <f t="shared" si="135"/>
        <v>0.38531968112495479</v>
      </c>
      <c r="EO115" s="2">
        <f t="shared" si="135"/>
        <v>0.39489801848648659</v>
      </c>
      <c r="EQ115" s="2">
        <f t="shared" si="149"/>
        <v>0.37712753846153846</v>
      </c>
      <c r="ER115" s="2">
        <f t="shared" si="149"/>
        <v>0.38548106527912329</v>
      </c>
      <c r="ES115" s="2">
        <f t="shared" si="149"/>
        <v>0.38548750499982853</v>
      </c>
      <c r="ET115" s="2">
        <f t="shared" si="149"/>
        <v>0.38651991598375701</v>
      </c>
      <c r="EU115" s="2">
        <f t="shared" si="149"/>
        <v>0.38086406705565945</v>
      </c>
      <c r="EV115" s="2">
        <f t="shared" si="149"/>
        <v>0.37863914864053538</v>
      </c>
      <c r="EW115" s="2">
        <f t="shared" si="149"/>
        <v>0.3773865236039029</v>
      </c>
      <c r="EX115" s="2">
        <f t="shared" si="149"/>
        <v>0.37739322161028199</v>
      </c>
      <c r="EY115" s="2">
        <f t="shared" si="149"/>
        <v>0.37893456423864641</v>
      </c>
      <c r="EZ115" s="2">
        <f t="shared" si="149"/>
        <v>0.38138532171082912</v>
      </c>
      <c r="FA115" s="2">
        <f t="shared" si="149"/>
        <v>0.38371777208509183</v>
      </c>
      <c r="FB115" s="2">
        <f t="shared" si="149"/>
        <v>0.38307679771998054</v>
      </c>
      <c r="FC115" s="2">
        <f t="shared" si="149"/>
        <v>0.38457246656435695</v>
      </c>
      <c r="FD115" s="2">
        <f t="shared" si="149"/>
        <v>0.38489798611109077</v>
      </c>
      <c r="FE115" s="2">
        <f t="shared" si="149"/>
        <v>0.39538819779071571</v>
      </c>
      <c r="FG115" s="2">
        <f t="shared" si="150"/>
        <v>0.9958588979850892</v>
      </c>
      <c r="FH115" s="2">
        <f t="shared" si="150"/>
        <v>0.99571331690226783</v>
      </c>
      <c r="FI115" s="2">
        <f t="shared" si="150"/>
        <v>0.99565318866807895</v>
      </c>
      <c r="FJ115" s="2">
        <f t="shared" si="150"/>
        <v>0.99637461239384462</v>
      </c>
      <c r="FK115" s="2">
        <f t="shared" si="150"/>
        <v>0.99602067331618604</v>
      </c>
      <c r="FL115" s="2">
        <f t="shared" si="150"/>
        <v>0.99581573049695182</v>
      </c>
      <c r="FM115" s="2">
        <f t="shared" si="150"/>
        <v>0.9957134003571414</v>
      </c>
      <c r="FN115" s="2">
        <f t="shared" si="150"/>
        <v>0.99521615205957847</v>
      </c>
      <c r="FO115" s="2">
        <f t="shared" si="150"/>
        <v>0.99521042917490621</v>
      </c>
      <c r="FP115" s="2">
        <f t="shared" si="150"/>
        <v>0.99500360860491743</v>
      </c>
      <c r="FQ115" s="2">
        <f t="shared" si="150"/>
        <v>0.9948282433275526</v>
      </c>
      <c r="FR115" s="2">
        <f t="shared" si="150"/>
        <v>0.99480600545286801</v>
      </c>
      <c r="FS115" s="2">
        <f t="shared" si="150"/>
        <v>0.99424941765892827</v>
      </c>
      <c r="FT115" s="2">
        <f t="shared" si="150"/>
        <v>0.99132802907281847</v>
      </c>
      <c r="FU115" s="2">
        <f t="shared" si="150"/>
        <v>0.98857947351132802</v>
      </c>
      <c r="FW115" s="2">
        <f t="shared" si="141"/>
        <v>6.9303788426550272E-2</v>
      </c>
      <c r="FX115" s="2">
        <f t="shared" si="141"/>
        <v>2.164080619310426E-2</v>
      </c>
      <c r="FY115" s="2">
        <f t="shared" si="141"/>
        <v>2.049200705227212E-2</v>
      </c>
      <c r="FZ115" s="2">
        <f t="shared" si="141"/>
        <v>2.5815156259498415E-2</v>
      </c>
      <c r="GA115" s="2">
        <f t="shared" si="141"/>
        <v>2.7029264846248287E-2</v>
      </c>
      <c r="GB115" s="2">
        <f t="shared" si="141"/>
        <v>2.4021980863092783E-2</v>
      </c>
      <c r="GC115" s="2">
        <f t="shared" si="141"/>
        <v>2.6139509991258952E-2</v>
      </c>
      <c r="GD115" s="2">
        <f t="shared" si="141"/>
        <v>2.8183096780932587E-2</v>
      </c>
      <c r="GE115" s="2">
        <f t="shared" si="141"/>
        <v>2.8382434975998263E-2</v>
      </c>
      <c r="GF115" s="2">
        <f t="shared" si="141"/>
        <v>2.357383965306882E-2</v>
      </c>
      <c r="GG115" s="2">
        <f t="shared" si="141"/>
        <v>1.9962370115573648E-2</v>
      </c>
      <c r="GH115" s="2">
        <f t="shared" si="141"/>
        <v>1.7097196721663779E-2</v>
      </c>
      <c r="GI115" s="2">
        <f t="shared" si="141"/>
        <v>1.4123350602259391E-2</v>
      </c>
      <c r="GJ115" s="2">
        <f t="shared" si="141"/>
        <v>9.5012085243225547E-3</v>
      </c>
      <c r="GK115" s="2">
        <f t="shared" si="141"/>
        <v>8.1921523064385528E-3</v>
      </c>
      <c r="GM115" s="82">
        <f t="shared" si="142"/>
        <v>4.6654065193100606E-70</v>
      </c>
      <c r="GN115" s="82">
        <f t="shared" si="142"/>
        <v>2.9618096568448162E-79</v>
      </c>
      <c r="GO115" s="82">
        <f t="shared" si="142"/>
        <v>1.4774548931840359E-79</v>
      </c>
      <c r="GP115" s="82">
        <f t="shared" si="142"/>
        <v>7.0382875440043524E-83</v>
      </c>
      <c r="GQ115" s="82">
        <f t="shared" si="142"/>
        <v>1.662683372061874E-85</v>
      </c>
      <c r="GR115" s="82">
        <f t="shared" si="142"/>
        <v>2.8159011327143612E-66</v>
      </c>
      <c r="GS115" s="82">
        <f t="shared" si="142"/>
        <v>3.571732997682248E-68</v>
      </c>
      <c r="GT115" s="82">
        <f t="shared" si="142"/>
        <v>1.1726097911473287E-69</v>
      </c>
      <c r="GU115" s="82">
        <f t="shared" si="142"/>
        <v>9.5767781369556128E-76</v>
      </c>
      <c r="GV115" s="82">
        <f t="shared" si="142"/>
        <v>5.6882426423194933E-69</v>
      </c>
      <c r="GW115" s="82">
        <f t="shared" si="142"/>
        <v>9.4283825026932832E-73</v>
      </c>
      <c r="GX115" s="82">
        <f t="shared" si="142"/>
        <v>2.8072868428783236E-65</v>
      </c>
      <c r="GY115" s="82">
        <f t="shared" si="142"/>
        <v>6.402846406278432E-57</v>
      </c>
      <c r="GZ115" s="82">
        <f t="shared" si="142"/>
        <v>2.9591293819792059E-58</v>
      </c>
      <c r="HA115" s="82">
        <f t="shared" si="142"/>
        <v>1.2505135845275381E-42</v>
      </c>
      <c r="HC115" s="82">
        <f t="shared" si="73"/>
        <v>3.2977929046129432E-11</v>
      </c>
      <c r="HD115" s="82">
        <f t="shared" si="73"/>
        <v>4.1240353118669062E-17</v>
      </c>
      <c r="HE115" s="82">
        <f t="shared" si="73"/>
        <v>1.8643391777614766E-20</v>
      </c>
      <c r="HF115" s="82">
        <f t="shared" si="73"/>
        <v>2.7574660198204767E-18</v>
      </c>
      <c r="HG115" s="82">
        <f t="shared" si="73"/>
        <v>1.8241626861568589E-25</v>
      </c>
      <c r="HH115" s="82">
        <f t="shared" si="73"/>
        <v>2.3539929840885915E-29</v>
      </c>
      <c r="HI115" s="82">
        <f t="shared" si="138"/>
        <v>3.0241451695448683E-29</v>
      </c>
      <c r="HJ115" s="82">
        <f t="shared" si="138"/>
        <v>1.7157831026264387E-31</v>
      </c>
      <c r="HK115" s="82">
        <f t="shared" si="138"/>
        <v>2.2701384658492793E-28</v>
      </c>
      <c r="HL115" s="82">
        <f t="shared" si="138"/>
        <v>1.0190700927225634E-23</v>
      </c>
      <c r="HM115" s="82">
        <f t="shared" si="138"/>
        <v>5.570167067290062E-26</v>
      </c>
      <c r="HN115" s="82">
        <f t="shared" si="138"/>
        <v>1.6934613485255504E-17</v>
      </c>
      <c r="HO115" s="82">
        <f t="shared" si="138"/>
        <v>4.1427745888634731E-12</v>
      </c>
      <c r="HP115" s="82">
        <f t="shared" si="138"/>
        <v>2.529274462181948E-10</v>
      </c>
      <c r="HQ115" s="82">
        <f t="shared" si="138"/>
        <v>9.2134304691643903E-13</v>
      </c>
      <c r="HS115" s="82">
        <f t="shared" si="143"/>
        <v>0.29489346974169334</v>
      </c>
      <c r="HT115" s="82">
        <f t="shared" si="143"/>
        <v>1.0152021395558751E-2</v>
      </c>
      <c r="HU115" s="82">
        <f t="shared" si="143"/>
        <v>9.423706437361826E-3</v>
      </c>
      <c r="HV115" s="82">
        <f t="shared" si="143"/>
        <v>1.0252202017329081E-2</v>
      </c>
      <c r="HW115" s="82">
        <f t="shared" si="143"/>
        <v>1.818169848087953E-2</v>
      </c>
      <c r="HX115" s="82">
        <f t="shared" si="143"/>
        <v>1.0172018207723814E-2</v>
      </c>
      <c r="HY115" s="82">
        <f t="shared" si="143"/>
        <v>1.5854187790242315E-2</v>
      </c>
      <c r="HZ115" s="82">
        <f t="shared" si="143"/>
        <v>1.6192122249686015E-2</v>
      </c>
      <c r="IA115" s="82">
        <f t="shared" si="143"/>
        <v>1.3708032708934934E-2</v>
      </c>
      <c r="IB115" s="82">
        <f t="shared" si="143"/>
        <v>8.0024266454934521E-3</v>
      </c>
      <c r="IC115" s="82">
        <f t="shared" si="143"/>
        <v>3.3412102948719843E-3</v>
      </c>
      <c r="ID115" s="82">
        <f t="shared" si="143"/>
        <v>1.835673181869984E-3</v>
      </c>
      <c r="IE115" s="82">
        <f t="shared" si="143"/>
        <v>7.6263137857048003E-4</v>
      </c>
      <c r="IF115" s="82">
        <f t="shared" si="143"/>
        <v>1.2878608862490997E-4</v>
      </c>
      <c r="IG115" s="82">
        <f t="shared" si="143"/>
        <v>1.8029211875740566E-4</v>
      </c>
      <c r="II115" s="82">
        <f t="shared" si="144"/>
        <v>4.9054791811672202E-16</v>
      </c>
      <c r="IJ115" s="82">
        <f t="shared" si="144"/>
        <v>3.0327034956276421E-27</v>
      </c>
      <c r="IK115" s="82">
        <f t="shared" si="144"/>
        <v>7.2408234190477109E-32</v>
      </c>
      <c r="IL115" s="82">
        <f t="shared" si="144"/>
        <v>6.4240149091231438E-35</v>
      </c>
      <c r="IM115" s="82">
        <f t="shared" si="144"/>
        <v>2.8260636133004012E-29</v>
      </c>
      <c r="IN115" s="82">
        <f t="shared" si="144"/>
        <v>9.7509910637546105E-33</v>
      </c>
      <c r="IO115" s="82">
        <f t="shared" si="144"/>
        <v>7.4486439240660382E-31</v>
      </c>
      <c r="IP115" s="82">
        <f t="shared" si="144"/>
        <v>2.1965689493747517E-31</v>
      </c>
      <c r="IQ115" s="82">
        <f t="shared" si="144"/>
        <v>3.4455960886838777E-31</v>
      </c>
      <c r="IR115" s="82">
        <f t="shared" si="144"/>
        <v>3.4110312257202754E-32</v>
      </c>
      <c r="IS115" s="82">
        <f t="shared" si="144"/>
        <v>1.9672013024232823E-36</v>
      </c>
      <c r="IT115" s="82">
        <f t="shared" si="144"/>
        <v>6.2117353607412847E-37</v>
      </c>
      <c r="IU115" s="82">
        <f t="shared" si="144"/>
        <v>1.9199176400950721E-38</v>
      </c>
      <c r="IV115" s="82">
        <f t="shared" si="144"/>
        <v>5.9724280437280112E-27</v>
      </c>
      <c r="IW115" s="82">
        <f t="shared" si="144"/>
        <v>5.64244711581696E-19</v>
      </c>
      <c r="IY115" s="82">
        <f t="shared" si="145"/>
        <v>0.29489346977467179</v>
      </c>
      <c r="IZ115" s="82">
        <f t="shared" si="145"/>
        <v>1.0152021395558793E-2</v>
      </c>
      <c r="JA115" s="82">
        <f t="shared" si="145"/>
        <v>9.423706437361826E-3</v>
      </c>
      <c r="JB115" s="82">
        <f t="shared" si="145"/>
        <v>1.0252202017329085E-2</v>
      </c>
      <c r="JC115" s="82">
        <f t="shared" si="145"/>
        <v>1.818169848087953E-2</v>
      </c>
      <c r="JD115" s="82">
        <f t="shared" si="145"/>
        <v>1.0172018207723814E-2</v>
      </c>
      <c r="JE115" s="82">
        <f t="shared" si="145"/>
        <v>1.5854187790242315E-2</v>
      </c>
      <c r="JF115" s="82">
        <f t="shared" si="145"/>
        <v>1.6192122249686015E-2</v>
      </c>
      <c r="JG115" s="82">
        <f t="shared" si="145"/>
        <v>1.3708032708934934E-2</v>
      </c>
      <c r="JH115" s="82">
        <f t="shared" si="145"/>
        <v>8.0024266454934521E-3</v>
      </c>
      <c r="JI115" s="82">
        <f t="shared" si="145"/>
        <v>3.3412102948719843E-3</v>
      </c>
      <c r="JJ115" s="82">
        <f t="shared" si="145"/>
        <v>1.835673181870001E-3</v>
      </c>
      <c r="JK115" s="82">
        <f t="shared" si="145"/>
        <v>7.6263138271325458E-4</v>
      </c>
      <c r="JL115" s="82">
        <f t="shared" si="145"/>
        <v>1.2878634155235618E-4</v>
      </c>
      <c r="JM115" s="82">
        <f t="shared" si="145"/>
        <v>1.8029211967874928E-4</v>
      </c>
    </row>
    <row r="116" spans="2:273" x14ac:dyDescent="0.25">
      <c r="B116" s="2">
        <v>89</v>
      </c>
      <c r="C116" s="37">
        <v>0.38288100000000003</v>
      </c>
      <c r="D116" s="37">
        <v>0.38964599999999999</v>
      </c>
      <c r="E116" s="37">
        <v>0.390542</v>
      </c>
      <c r="F116" s="37">
        <v>0.39485100000000001</v>
      </c>
      <c r="G116" s="37">
        <v>0.38293100000000002</v>
      </c>
      <c r="H116" s="37">
        <v>0.385185</v>
      </c>
      <c r="I116" s="37">
        <v>0.37819399999999997</v>
      </c>
      <c r="J116" s="37">
        <v>0.38675300000000001</v>
      </c>
      <c r="K116" s="37">
        <v>0.38394800000000001</v>
      </c>
      <c r="L116" s="37">
        <v>0.38628800000000002</v>
      </c>
      <c r="M116" s="37">
        <v>0.38522299999999998</v>
      </c>
      <c r="N116" s="37">
        <v>0.38816099999999998</v>
      </c>
      <c r="O116" s="37">
        <v>0.38695499999999999</v>
      </c>
      <c r="P116" s="37">
        <v>0.38450400000000001</v>
      </c>
      <c r="Q116" s="37">
        <v>0.394959</v>
      </c>
      <c r="S116" s="4">
        <f t="shared" si="146"/>
        <v>0.38221125708130038</v>
      </c>
      <c r="T116" s="4">
        <f t="shared" si="146"/>
        <v>0.38611950142571766</v>
      </c>
      <c r="U116" s="4">
        <f t="shared" si="146"/>
        <v>0.38673521194870819</v>
      </c>
      <c r="V116" s="4">
        <f t="shared" si="146"/>
        <v>0.38818853223754318</v>
      </c>
      <c r="W116" s="4">
        <f t="shared" si="146"/>
        <v>0.38411085275297807</v>
      </c>
      <c r="X116" s="4">
        <f t="shared" si="146"/>
        <v>0.38084605366288532</v>
      </c>
      <c r="Y116" s="4">
        <f t="shared" si="146"/>
        <v>0.38110844500838414</v>
      </c>
      <c r="Z116" s="4">
        <f t="shared" si="146"/>
        <v>0.38156689491731721</v>
      </c>
      <c r="AA116" s="4">
        <f t="shared" si="146"/>
        <v>0.38291127039386058</v>
      </c>
      <c r="AB116" s="4">
        <f t="shared" si="146"/>
        <v>0.38372720844234026</v>
      </c>
      <c r="AC116" s="4">
        <f t="shared" si="146"/>
        <v>0.38463107811564901</v>
      </c>
      <c r="AD116" s="4">
        <f t="shared" si="146"/>
        <v>0.38339076179569809</v>
      </c>
      <c r="AE116" s="4">
        <f t="shared" si="146"/>
        <v>0.38449171082381423</v>
      </c>
      <c r="AF116" s="4">
        <f t="shared" si="146"/>
        <v>0.38533877848614501</v>
      </c>
      <c r="AG116" s="4">
        <f t="shared" si="146"/>
        <v>0.39588150840202552</v>
      </c>
      <c r="AI116" s="4">
        <f t="shared" si="147"/>
        <v>6.6974291869964508E-4</v>
      </c>
      <c r="AJ116" s="4">
        <f t="shared" si="147"/>
        <v>3.5264985742823329E-3</v>
      </c>
      <c r="AK116" s="4">
        <f t="shared" si="147"/>
        <v>3.8067880512918095E-3</v>
      </c>
      <c r="AL116" s="4">
        <f t="shared" si="147"/>
        <v>6.6624677624568251E-3</v>
      </c>
      <c r="AM116" s="4">
        <f t="shared" si="147"/>
        <v>-1.17985275297805E-3</v>
      </c>
      <c r="AN116" s="4">
        <f t="shared" si="147"/>
        <v>4.3389463371146797E-3</v>
      </c>
      <c r="AO116" s="4">
        <f t="shared" si="147"/>
        <v>-2.91444500838417E-3</v>
      </c>
      <c r="AP116" s="4">
        <f t="shared" si="147"/>
        <v>5.1861050826828015E-3</v>
      </c>
      <c r="AQ116" s="4">
        <f t="shared" si="147"/>
        <v>1.0367296061394304E-3</v>
      </c>
      <c r="AR116" s="4">
        <f t="shared" si="147"/>
        <v>2.5607915576597584E-3</v>
      </c>
      <c r="AS116" s="4">
        <f t="shared" si="147"/>
        <v>5.9192188435097659E-4</v>
      </c>
      <c r="AT116" s="4">
        <f t="shared" si="147"/>
        <v>4.7702382043018909E-3</v>
      </c>
      <c r="AU116" s="4">
        <f t="shared" si="147"/>
        <v>2.4632891761857678E-3</v>
      </c>
      <c r="AV116" s="4">
        <f t="shared" si="147"/>
        <v>-8.3477848614499361E-4</v>
      </c>
      <c r="AW116" s="4">
        <f t="shared" si="147"/>
        <v>-9.2250840202551254E-4</v>
      </c>
      <c r="AY116" s="2">
        <f t="shared" si="139"/>
        <v>0.38221125708129244</v>
      </c>
      <c r="AZ116" s="2">
        <f t="shared" si="139"/>
        <v>0.38546594881488705</v>
      </c>
      <c r="BA116" s="2">
        <f t="shared" si="139"/>
        <v>0.38563091316370873</v>
      </c>
      <c r="BB116" s="2">
        <f t="shared" si="139"/>
        <v>0.38645361111324344</v>
      </c>
      <c r="BC116" s="2">
        <f t="shared" si="139"/>
        <v>0.38071721144373039</v>
      </c>
      <c r="BD116" s="2">
        <f t="shared" si="139"/>
        <v>0.37857028843024576</v>
      </c>
      <c r="BE116" s="2">
        <f t="shared" si="139"/>
        <v>0.37730634395250406</v>
      </c>
      <c r="BF116" s="2">
        <f t="shared" si="139"/>
        <v>0.3773387559717814</v>
      </c>
      <c r="BG116" s="2">
        <f t="shared" si="139"/>
        <v>0.37886943981805077</v>
      </c>
      <c r="BH116" s="2">
        <f t="shared" si="139"/>
        <v>0.38122007284405285</v>
      </c>
      <c r="BI116" s="2">
        <f t="shared" si="139"/>
        <v>0.38330913137942135</v>
      </c>
      <c r="BJ116" s="2">
        <f t="shared" si="139"/>
        <v>0.38250965778611867</v>
      </c>
      <c r="BK116" s="2">
        <f t="shared" si="139"/>
        <v>0.38408403881305231</v>
      </c>
      <c r="BL116" s="2">
        <f t="shared" si="139"/>
        <v>0.38516549504943826</v>
      </c>
      <c r="BM116" s="2">
        <f t="shared" si="139"/>
        <v>0.39545858127039407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>
        <f t="shared" si="140"/>
        <v>0.38522299999999998</v>
      </c>
      <c r="CP116" s="2">
        <f t="shared" si="140"/>
        <v>0.38816099999999998</v>
      </c>
      <c r="CQ116" s="2">
        <f t="shared" si="140"/>
        <v>0.38695499999999999</v>
      </c>
      <c r="CR116" s="2">
        <f t="shared" si="140"/>
        <v>0.38450400000000001</v>
      </c>
      <c r="CS116" s="2">
        <f t="shared" si="140"/>
        <v>0.394959</v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>
        <f t="shared" si="120"/>
        <v>0.38522299999999998</v>
      </c>
      <c r="DF116" s="2">
        <f t="shared" si="121"/>
        <v>0.38816099999999998</v>
      </c>
      <c r="DG116" s="2">
        <f t="shared" si="122"/>
        <v>0.38695499999999999</v>
      </c>
      <c r="DH116" s="2">
        <f t="shared" si="123"/>
        <v>0.38450400000000001</v>
      </c>
      <c r="DI116" s="2">
        <f t="shared" si="124"/>
        <v>0.394959</v>
      </c>
      <c r="DK116" s="2">
        <f t="shared" si="148"/>
        <v>0.45771542993979203</v>
      </c>
      <c r="DL116" s="2">
        <f t="shared" si="148"/>
        <v>0.45953504187192107</v>
      </c>
      <c r="DM116" s="2">
        <f t="shared" si="148"/>
        <v>0.47071107389162559</v>
      </c>
      <c r="DN116" s="2">
        <f t="shared" si="148"/>
        <v>0.46197567439967441</v>
      </c>
      <c r="DO116" s="2">
        <f t="shared" si="148"/>
        <v>0.45035446688560488</v>
      </c>
      <c r="DP116" s="2">
        <f t="shared" si="148"/>
        <v>0.44401523453749314</v>
      </c>
      <c r="DQ116" s="2">
        <f t="shared" si="148"/>
        <v>0.45506034482758628</v>
      </c>
      <c r="DR116" s="2">
        <f t="shared" si="148"/>
        <v>0.454860497960697</v>
      </c>
      <c r="DS116" s="2">
        <f t="shared" si="148"/>
        <v>0.45356165873192439</v>
      </c>
      <c r="DT116" s="2">
        <f t="shared" si="148"/>
        <v>0.44812069061920656</v>
      </c>
      <c r="DU116" s="2">
        <f t="shared" si="148"/>
        <v>0.44853420887096762</v>
      </c>
      <c r="DV116" s="2">
        <f t="shared" si="148"/>
        <v>0.43728864919354826</v>
      </c>
      <c r="DW116" s="2">
        <f t="shared" si="148"/>
        <v>0.44125672892228734</v>
      </c>
      <c r="DX116" s="2">
        <f t="shared" si="148"/>
        <v>0.43291897722007716</v>
      </c>
      <c r="DY116" s="2">
        <f t="shared" si="148"/>
        <v>0.47121818426916201</v>
      </c>
      <c r="EA116" s="2">
        <f t="shared" si="94"/>
        <v>0.3823494642857142</v>
      </c>
      <c r="EB116" s="2">
        <f t="shared" si="94"/>
        <v>0.38517916415796</v>
      </c>
      <c r="EC116" s="2">
        <f t="shared" si="94"/>
        <v>0.38529846327051642</v>
      </c>
      <c r="ED116" s="2">
        <f t="shared" si="94"/>
        <v>0.38620763736263741</v>
      </c>
      <c r="EE116" s="2">
        <f t="shared" ref="EE116:EL147" si="151">CI$228*$B116+CI$229</f>
        <v>0.38046376989603026</v>
      </c>
      <c r="EF116" s="2">
        <f t="shared" si="151"/>
        <v>0.37832216447630435</v>
      </c>
      <c r="EG116" s="2">
        <f t="shared" si="151"/>
        <v>0.37700187817164182</v>
      </c>
      <c r="EH116" s="2">
        <f t="shared" si="151"/>
        <v>0.37700048951612908</v>
      </c>
      <c r="EI116" s="2">
        <f t="shared" si="151"/>
        <v>0.37854360417910449</v>
      </c>
      <c r="EJ116" s="2">
        <f t="shared" si="151"/>
        <v>0.3809135856785491</v>
      </c>
      <c r="EK116" s="2">
        <f t="shared" si="151"/>
        <v>0.38299539317295134</v>
      </c>
      <c r="EL116" s="2">
        <f t="shared" si="151"/>
        <v>0.38224233345280761</v>
      </c>
      <c r="EM116" s="2">
        <f t="shared" si="135"/>
        <v>0.38377823697438113</v>
      </c>
      <c r="EN116" s="2">
        <f t="shared" si="135"/>
        <v>0.38478886486067315</v>
      </c>
      <c r="EO116" s="2">
        <f t="shared" si="135"/>
        <v>0.3946589751351352</v>
      </c>
      <c r="EQ116" s="2">
        <f t="shared" si="149"/>
        <v>0.37674642057942059</v>
      </c>
      <c r="ER116" s="2">
        <f t="shared" si="149"/>
        <v>0.38500941876252526</v>
      </c>
      <c r="ES116" s="2">
        <f t="shared" si="149"/>
        <v>0.38501822720517509</v>
      </c>
      <c r="ET116" s="2">
        <f t="shared" si="149"/>
        <v>0.38604383322323466</v>
      </c>
      <c r="EU116" s="2">
        <f t="shared" si="149"/>
        <v>0.38045382913190806</v>
      </c>
      <c r="EV116" s="2">
        <f t="shared" si="149"/>
        <v>0.37822095520951721</v>
      </c>
      <c r="EW116" s="2">
        <f t="shared" si="149"/>
        <v>0.37697343711853853</v>
      </c>
      <c r="EX116" s="2">
        <f t="shared" si="149"/>
        <v>0.37694942670782006</v>
      </c>
      <c r="EY116" s="2">
        <f t="shared" si="149"/>
        <v>0.37847942266746487</v>
      </c>
      <c r="EZ116" s="2">
        <f t="shared" si="149"/>
        <v>0.38091768094196377</v>
      </c>
      <c r="FA116" s="2">
        <f t="shared" si="149"/>
        <v>0.38320003541341263</v>
      </c>
      <c r="FB116" s="2">
        <f t="shared" si="149"/>
        <v>0.38258706037232565</v>
      </c>
      <c r="FC116" s="2">
        <f t="shared" si="149"/>
        <v>0.3840496849943229</v>
      </c>
      <c r="FD116" s="2">
        <f t="shared" si="149"/>
        <v>0.38437398061869515</v>
      </c>
      <c r="FE116" s="2">
        <f t="shared" si="149"/>
        <v>0.39481390477940365</v>
      </c>
      <c r="FG116" s="2">
        <f t="shared" si="150"/>
        <v>0.99622189343893719</v>
      </c>
      <c r="FH116" s="2">
        <f t="shared" si="150"/>
        <v>0.99608902340138683</v>
      </c>
      <c r="FI116" s="2">
        <f t="shared" si="150"/>
        <v>0.99603414411870961</v>
      </c>
      <c r="FJ116" s="2">
        <f t="shared" si="150"/>
        <v>0.99669255214761232</v>
      </c>
      <c r="FK116" s="2">
        <f t="shared" si="150"/>
        <v>0.99636953977033793</v>
      </c>
      <c r="FL116" s="2">
        <f t="shared" si="150"/>
        <v>0.99618249536637271</v>
      </c>
      <c r="FM116" s="2">
        <f t="shared" si="150"/>
        <v>0.996089099570584</v>
      </c>
      <c r="FN116" s="2">
        <f t="shared" si="150"/>
        <v>0.99563524158086403</v>
      </c>
      <c r="FO116" s="2">
        <f t="shared" si="150"/>
        <v>0.99563001784868943</v>
      </c>
      <c r="FP116" s="2">
        <f t="shared" si="150"/>
        <v>0.99544123272698171</v>
      </c>
      <c r="FQ116" s="2">
        <f t="shared" si="150"/>
        <v>0.99528115450532895</v>
      </c>
      <c r="FR116" s="2">
        <f t="shared" si="150"/>
        <v>0.99526085481197657</v>
      </c>
      <c r="FS116" s="2">
        <f t="shared" si="150"/>
        <v>0.99475275152277853</v>
      </c>
      <c r="FT116" s="2">
        <f t="shared" si="150"/>
        <v>0.99208502908082952</v>
      </c>
      <c r="FU116" s="2">
        <f t="shared" si="150"/>
        <v>0.98957387902425298</v>
      </c>
      <c r="FW116" s="2">
        <f t="shared" si="141"/>
        <v>7.548537471966757E-2</v>
      </c>
      <c r="FX116" s="2">
        <f t="shared" si="141"/>
        <v>2.3679233073371209E-2</v>
      </c>
      <c r="FY116" s="2">
        <f t="shared" si="141"/>
        <v>2.2424704572284928E-2</v>
      </c>
      <c r="FZ116" s="2">
        <f t="shared" si="141"/>
        <v>2.8235432807832597E-2</v>
      </c>
      <c r="GA116" s="2">
        <f t="shared" si="141"/>
        <v>2.9559915144782144E-2</v>
      </c>
      <c r="GB116" s="2">
        <f t="shared" si="141"/>
        <v>2.6278674856514458E-2</v>
      </c>
      <c r="GC116" s="2">
        <f t="shared" si="141"/>
        <v>2.858930360516334E-2</v>
      </c>
      <c r="GD116" s="2">
        <f t="shared" si="141"/>
        <v>3.0818354339992041E-2</v>
      </c>
      <c r="GE116" s="2">
        <f t="shared" si="141"/>
        <v>3.1035736378217355E-2</v>
      </c>
      <c r="GF116" s="2">
        <f t="shared" si="141"/>
        <v>2.5789546426802142E-2</v>
      </c>
      <c r="GG116" s="2">
        <f t="shared" si="141"/>
        <v>2.184622919130353E-2</v>
      </c>
      <c r="GH116" s="2">
        <f t="shared" si="141"/>
        <v>1.8715831530990885E-2</v>
      </c>
      <c r="GI116" s="2">
        <f t="shared" si="141"/>
        <v>1.5464873626359071E-2</v>
      </c>
      <c r="GJ116" s="2">
        <f t="shared" si="141"/>
        <v>1.0408327092441473E-2</v>
      </c>
      <c r="GK116" s="2">
        <f t="shared" si="141"/>
        <v>8.9754225319483363E-3</v>
      </c>
      <c r="GM116" s="82">
        <f t="shared" si="142"/>
        <v>1.1948814064660973E-73</v>
      </c>
      <c r="GN116" s="82">
        <f t="shared" si="142"/>
        <v>1.6459154050905144E-83</v>
      </c>
      <c r="GO116" s="82">
        <f t="shared" si="142"/>
        <v>1.1141012822128541E-83</v>
      </c>
      <c r="GP116" s="82">
        <f t="shared" si="142"/>
        <v>5.2588657621477597E-87</v>
      </c>
      <c r="GQ116" s="82">
        <f t="shared" si="142"/>
        <v>9.6493860080913534E-90</v>
      </c>
      <c r="GR116" s="82">
        <f t="shared" si="142"/>
        <v>1.569549908416929E-69</v>
      </c>
      <c r="GS116" s="82">
        <f t="shared" si="142"/>
        <v>1.566467458631146E-71</v>
      </c>
      <c r="GT116" s="82">
        <f t="shared" si="142"/>
        <v>4.231325785328516E-73</v>
      </c>
      <c r="GU116" s="82">
        <f t="shared" si="142"/>
        <v>1.4163790774333853E-79</v>
      </c>
      <c r="GV116" s="82">
        <f t="shared" si="142"/>
        <v>1.5218174245091934E-72</v>
      </c>
      <c r="GW116" s="82">
        <f t="shared" si="142"/>
        <v>1.5026162206930069E-76</v>
      </c>
      <c r="GX116" s="82">
        <f t="shared" si="142"/>
        <v>7.9755390432940968E-69</v>
      </c>
      <c r="GY116" s="82">
        <f t="shared" si="142"/>
        <v>3.818462254026807E-60</v>
      </c>
      <c r="GZ116" s="82">
        <f t="shared" si="142"/>
        <v>1.0924807499976654E-61</v>
      </c>
      <c r="HA116" s="82">
        <f t="shared" si="142"/>
        <v>3.9426010649863497E-45</v>
      </c>
      <c r="HC116" s="82">
        <f t="shared" si="73"/>
        <v>2.5575438937735424E-12</v>
      </c>
      <c r="HD116" s="82">
        <f t="shared" si="73"/>
        <v>3.8567799669288111E-19</v>
      </c>
      <c r="HE116" s="82">
        <f t="shared" si="73"/>
        <v>1.1378746871081732E-22</v>
      </c>
      <c r="HF116" s="82">
        <f t="shared" si="73"/>
        <v>4.9592772089241787E-20</v>
      </c>
      <c r="HG116" s="82">
        <f t="shared" si="73"/>
        <v>6.1032887755292236E-28</v>
      </c>
      <c r="HH116" s="82">
        <f t="shared" si="73"/>
        <v>3.4343924357952072E-32</v>
      </c>
      <c r="HI116" s="82">
        <f t="shared" si="138"/>
        <v>5.4508648290083743E-32</v>
      </c>
      <c r="HJ116" s="82">
        <f t="shared" si="138"/>
        <v>1.7209131787348377E-34</v>
      </c>
      <c r="HK116" s="82">
        <f t="shared" si="138"/>
        <v>3.7284061348576548E-31</v>
      </c>
      <c r="HL116" s="82">
        <f t="shared" si="138"/>
        <v>3.3822192283303523E-26</v>
      </c>
      <c r="HM116" s="82">
        <f t="shared" si="138"/>
        <v>8.7775629544333926E-29</v>
      </c>
      <c r="HN116" s="82">
        <f t="shared" si="138"/>
        <v>1.5613184538943692E-19</v>
      </c>
      <c r="HO116" s="82">
        <f t="shared" si="138"/>
        <v>1.1257500692879482E-13</v>
      </c>
      <c r="HP116" s="82">
        <f t="shared" si="138"/>
        <v>8.2390737016471869E-12</v>
      </c>
      <c r="HQ116" s="82">
        <f t="shared" si="138"/>
        <v>1.1420643064383182E-14</v>
      </c>
      <c r="HS116" s="82">
        <f t="shared" si="143"/>
        <v>0.37324677651732391</v>
      </c>
      <c r="HT116" s="82">
        <f t="shared" si="143"/>
        <v>1.5297686365995032E-2</v>
      </c>
      <c r="HU116" s="82">
        <f t="shared" si="143"/>
        <v>1.4661981544614757E-2</v>
      </c>
      <c r="HV116" s="82">
        <f t="shared" si="143"/>
        <v>1.670117011758579E-2</v>
      </c>
      <c r="HW116" s="82">
        <f t="shared" si="143"/>
        <v>2.771599820602667E-2</v>
      </c>
      <c r="HX116" s="82">
        <f t="shared" si="143"/>
        <v>1.6167915850624642E-2</v>
      </c>
      <c r="HY116" s="82">
        <f t="shared" si="143"/>
        <v>2.453281380514509E-2</v>
      </c>
      <c r="HZ116" s="82">
        <f t="shared" si="143"/>
        <v>2.5358671333455398E-2</v>
      </c>
      <c r="IA116" s="82">
        <f t="shared" si="143"/>
        <v>2.1654499924685058E-2</v>
      </c>
      <c r="IB116" s="82">
        <f t="shared" si="143"/>
        <v>1.2794444196879242E-2</v>
      </c>
      <c r="IC116" s="82">
        <f t="shared" si="143"/>
        <v>5.6300643809930823E-3</v>
      </c>
      <c r="ID116" s="82">
        <f t="shared" si="143"/>
        <v>3.1262883602724608E-3</v>
      </c>
      <c r="IE116" s="82">
        <f t="shared" si="143"/>
        <v>1.329491052349707E-3</v>
      </c>
      <c r="IF116" s="82">
        <f t="shared" si="143"/>
        <v>2.4051741695433167E-4</v>
      </c>
      <c r="IG116" s="82">
        <f t="shared" si="143"/>
        <v>3.2348777515781241E-4</v>
      </c>
      <c r="II116" s="82">
        <f t="shared" si="144"/>
        <v>5.0322065693642424E-15</v>
      </c>
      <c r="IJ116" s="82">
        <f t="shared" si="144"/>
        <v>5.0610190142480383E-26</v>
      </c>
      <c r="IK116" s="82">
        <f t="shared" si="144"/>
        <v>1.9085170660382147E-30</v>
      </c>
      <c r="IL116" s="82">
        <f t="shared" si="144"/>
        <v>2.9642671615429524E-33</v>
      </c>
      <c r="IM116" s="82">
        <f t="shared" si="144"/>
        <v>7.1212378002691552E-28</v>
      </c>
      <c r="IN116" s="82">
        <f t="shared" si="144"/>
        <v>3.2658419895235858E-31</v>
      </c>
      <c r="IO116" s="82">
        <f t="shared" si="144"/>
        <v>2.1831833979485689E-29</v>
      </c>
      <c r="IP116" s="82">
        <f t="shared" si="144"/>
        <v>7.3695602965590237E-30</v>
      </c>
      <c r="IQ116" s="82">
        <f t="shared" si="144"/>
        <v>1.1377931723792175E-29</v>
      </c>
      <c r="IR116" s="82">
        <f t="shared" si="144"/>
        <v>1.0559472789461726E-30</v>
      </c>
      <c r="IS116" s="82">
        <f t="shared" si="144"/>
        <v>8.2637770647658845E-35</v>
      </c>
      <c r="IT116" s="82">
        <f t="shared" si="144"/>
        <v>2.3789275667073543E-35</v>
      </c>
      <c r="IU116" s="82">
        <f t="shared" si="144"/>
        <v>7.2322556692075958E-37</v>
      </c>
      <c r="IV116" s="82">
        <f t="shared" si="144"/>
        <v>5.8814043442331198E-26</v>
      </c>
      <c r="IW116" s="82">
        <f t="shared" si="144"/>
        <v>2.592740075396474E-18</v>
      </c>
      <c r="IY116" s="82">
        <f t="shared" si="145"/>
        <v>0.37324677651988653</v>
      </c>
      <c r="IZ116" s="82">
        <f t="shared" si="145"/>
        <v>1.5297686365995032E-2</v>
      </c>
      <c r="JA116" s="82">
        <f t="shared" si="145"/>
        <v>1.4661981544614757E-2</v>
      </c>
      <c r="JB116" s="82">
        <f t="shared" si="145"/>
        <v>1.670117011758579E-2</v>
      </c>
      <c r="JC116" s="82">
        <f t="shared" si="145"/>
        <v>2.771599820602667E-2</v>
      </c>
      <c r="JD116" s="82">
        <f t="shared" si="145"/>
        <v>1.6167915850624642E-2</v>
      </c>
      <c r="JE116" s="82">
        <f t="shared" si="145"/>
        <v>2.453281380514509E-2</v>
      </c>
      <c r="JF116" s="82">
        <f t="shared" si="145"/>
        <v>2.5358671333455398E-2</v>
      </c>
      <c r="JG116" s="82">
        <f t="shared" si="145"/>
        <v>2.1654499924685058E-2</v>
      </c>
      <c r="JH116" s="82">
        <f t="shared" si="145"/>
        <v>1.2794444196879242E-2</v>
      </c>
      <c r="JI116" s="82">
        <f t="shared" si="145"/>
        <v>5.6300643809930823E-3</v>
      </c>
      <c r="JJ116" s="82">
        <f t="shared" si="145"/>
        <v>3.1262883602724608E-3</v>
      </c>
      <c r="JK116" s="82">
        <f t="shared" si="145"/>
        <v>1.3294910524622821E-3</v>
      </c>
      <c r="JL116" s="82">
        <f t="shared" si="145"/>
        <v>2.4051742519340537E-4</v>
      </c>
      <c r="JM116" s="82">
        <f t="shared" si="145"/>
        <v>3.2348777516923567E-4</v>
      </c>
    </row>
    <row r="117" spans="2:273" x14ac:dyDescent="0.25">
      <c r="B117" s="2">
        <v>90</v>
      </c>
      <c r="C117" s="37">
        <v>0.37567499999999998</v>
      </c>
      <c r="D117" s="37">
        <v>0.388123</v>
      </c>
      <c r="E117" s="37">
        <v>0.38944899999999999</v>
      </c>
      <c r="F117" s="37">
        <v>0.39322099999999999</v>
      </c>
      <c r="G117" s="37">
        <v>0.38424199999999997</v>
      </c>
      <c r="H117" s="37">
        <v>0.38210300000000003</v>
      </c>
      <c r="I117" s="37">
        <v>0.38299499999999997</v>
      </c>
      <c r="J117" s="37">
        <v>0.38213799999999998</v>
      </c>
      <c r="K117" s="37">
        <v>0.38161899999999999</v>
      </c>
      <c r="L117" s="37">
        <v>0.38849699999999998</v>
      </c>
      <c r="M117" s="37">
        <v>0.38451800000000003</v>
      </c>
      <c r="N117" s="37">
        <v>0.38212800000000002</v>
      </c>
      <c r="O117" s="37">
        <v>0.38514500000000002</v>
      </c>
      <c r="P117" s="37">
        <v>0.38543300000000003</v>
      </c>
      <c r="Q117" s="37">
        <v>0.40232099999999998</v>
      </c>
      <c r="S117" s="4">
        <f t="shared" si="146"/>
        <v>0.38142616157615306</v>
      </c>
      <c r="T117" s="4">
        <f t="shared" si="146"/>
        <v>0.38585874888138755</v>
      </c>
      <c r="U117" s="4">
        <f t="shared" si="146"/>
        <v>0.38663418665590638</v>
      </c>
      <c r="V117" s="4">
        <f t="shared" si="146"/>
        <v>0.38849282956753078</v>
      </c>
      <c r="W117" s="4">
        <f t="shared" si="146"/>
        <v>0.38501051862161084</v>
      </c>
      <c r="X117" s="4">
        <f t="shared" si="146"/>
        <v>0.38155214914954638</v>
      </c>
      <c r="Y117" s="4">
        <f t="shared" si="146"/>
        <v>0.38228723956496302</v>
      </c>
      <c r="Z117" s="4">
        <f t="shared" si="146"/>
        <v>0.38295982678219581</v>
      </c>
      <c r="AA117" s="4">
        <f t="shared" si="146"/>
        <v>0.3842945135238845</v>
      </c>
      <c r="AB117" s="4">
        <f t="shared" si="146"/>
        <v>0.38450302813668535</v>
      </c>
      <c r="AC117" s="4">
        <f t="shared" si="146"/>
        <v>0.38493093710892595</v>
      </c>
      <c r="AD117" s="4">
        <f t="shared" si="146"/>
        <v>0.38349386645990891</v>
      </c>
      <c r="AE117" s="4">
        <f t="shared" si="146"/>
        <v>0.38425655391047608</v>
      </c>
      <c r="AF117" s="4">
        <f t="shared" si="146"/>
        <v>0.3849102385014026</v>
      </c>
      <c r="AG117" s="4">
        <f t="shared" si="146"/>
        <v>0.39587126353143404</v>
      </c>
      <c r="AI117" s="4">
        <f t="shared" si="147"/>
        <v>-5.7511615761530743E-3</v>
      </c>
      <c r="AJ117" s="4">
        <f t="shared" si="147"/>
        <v>2.2642511186124481E-3</v>
      </c>
      <c r="AK117" s="4">
        <f t="shared" si="147"/>
        <v>2.8148133440936141E-3</v>
      </c>
      <c r="AL117" s="4">
        <f t="shared" si="147"/>
        <v>4.7281704324692031E-3</v>
      </c>
      <c r="AM117" s="4">
        <f t="shared" si="147"/>
        <v>-7.685186216108697E-4</v>
      </c>
      <c r="AN117" s="4">
        <f t="shared" si="147"/>
        <v>5.5085085045364357E-4</v>
      </c>
      <c r="AO117" s="4">
        <f t="shared" si="147"/>
        <v>7.0776043503695263E-4</v>
      </c>
      <c r="AP117" s="4">
        <f t="shared" si="147"/>
        <v>-8.2182678219583361E-4</v>
      </c>
      <c r="AQ117" s="4">
        <f t="shared" si="147"/>
        <v>-2.6755135238845096E-3</v>
      </c>
      <c r="AR117" s="4">
        <f t="shared" si="147"/>
        <v>3.9939718633146271E-3</v>
      </c>
      <c r="AS117" s="4">
        <f t="shared" si="147"/>
        <v>-4.1293710892592594E-4</v>
      </c>
      <c r="AT117" s="4">
        <f t="shared" si="147"/>
        <v>-1.3658664599088821E-3</v>
      </c>
      <c r="AU117" s="4">
        <f t="shared" si="147"/>
        <v>8.88446089523931E-4</v>
      </c>
      <c r="AV117" s="4">
        <f t="shared" si="147"/>
        <v>5.2276149859742382E-4</v>
      </c>
      <c r="AW117" s="4">
        <f t="shared" si="147"/>
        <v>6.4497364685659475E-3</v>
      </c>
      <c r="AY117" s="2">
        <f t="shared" si="139"/>
        <v>0.38142616157615272</v>
      </c>
      <c r="AZ117" s="2">
        <f t="shared" si="139"/>
        <v>0.38493874352220692</v>
      </c>
      <c r="BA117" s="2">
        <f t="shared" si="139"/>
        <v>0.38503896024734269</v>
      </c>
      <c r="BB117" s="2">
        <f t="shared" si="139"/>
        <v>0.38590140367848835</v>
      </c>
      <c r="BC117" s="2">
        <f t="shared" si="139"/>
        <v>0.38023949081924929</v>
      </c>
      <c r="BD117" s="2">
        <f t="shared" si="139"/>
        <v>0.37821488901260586</v>
      </c>
      <c r="BE117" s="2">
        <f t="shared" si="139"/>
        <v>0.37686774889062569</v>
      </c>
      <c r="BF117" s="2">
        <f t="shared" si="139"/>
        <v>0.37688199689463631</v>
      </c>
      <c r="BG117" s="2">
        <f t="shared" si="139"/>
        <v>0.3784275611355622</v>
      </c>
      <c r="BH117" s="2">
        <f t="shared" si="139"/>
        <v>0.38079487061048745</v>
      </c>
      <c r="BI117" s="2">
        <f t="shared" si="139"/>
        <v>0.38286701016171715</v>
      </c>
      <c r="BJ117" s="2">
        <f t="shared" si="139"/>
        <v>0.38209591258017572</v>
      </c>
      <c r="BK117" s="2">
        <f t="shared" si="139"/>
        <v>0.38359112160939285</v>
      </c>
      <c r="BL117" s="2">
        <f t="shared" si="139"/>
        <v>0.38460600762962882</v>
      </c>
      <c r="BM117" s="2">
        <f t="shared" si="139"/>
        <v>0.39515554021147081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>
        <f t="shared" si="140"/>
        <v>0.38451800000000003</v>
      </c>
      <c r="CP117" s="2">
        <f t="shared" si="140"/>
        <v>0.38212800000000002</v>
      </c>
      <c r="CQ117" s="2">
        <f t="shared" si="140"/>
        <v>0.38514500000000002</v>
      </c>
      <c r="CR117" s="2">
        <f t="shared" si="140"/>
        <v>0.38543300000000003</v>
      </c>
      <c r="CS117" s="2">
        <f t="shared" si="140"/>
        <v>0.40232099999999998</v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>
        <f t="shared" si="120"/>
        <v>0.38451800000000003</v>
      </c>
      <c r="DF117" s="2">
        <f t="shared" si="121"/>
        <v>0.38212800000000002</v>
      </c>
      <c r="DG117" s="2">
        <f t="shared" si="122"/>
        <v>0.38514500000000002</v>
      </c>
      <c r="DH117" s="2">
        <f t="shared" si="123"/>
        <v>0.38543300000000003</v>
      </c>
      <c r="DI117" s="2">
        <f t="shared" si="124"/>
        <v>0.40232099999999998</v>
      </c>
      <c r="DK117" s="2">
        <f t="shared" si="148"/>
        <v>0.4581739039408867</v>
      </c>
      <c r="DL117" s="2">
        <f t="shared" si="148"/>
        <v>0.45998559507389153</v>
      </c>
      <c r="DM117" s="2">
        <f t="shared" si="148"/>
        <v>0.47129361280788173</v>
      </c>
      <c r="DN117" s="2">
        <f t="shared" si="148"/>
        <v>0.46242905413105417</v>
      </c>
      <c r="DO117" s="2">
        <f t="shared" si="148"/>
        <v>0.45075795320197048</v>
      </c>
      <c r="DP117" s="2">
        <f t="shared" si="148"/>
        <v>0.44438927832512315</v>
      </c>
      <c r="DQ117" s="2">
        <f t="shared" si="148"/>
        <v>0.45558954482758623</v>
      </c>
      <c r="DR117" s="2">
        <f t="shared" si="148"/>
        <v>0.455389502855024</v>
      </c>
      <c r="DS117" s="2">
        <f t="shared" si="148"/>
        <v>0.4540959977753059</v>
      </c>
      <c r="DT117" s="2">
        <f t="shared" si="148"/>
        <v>0.44857235313311095</v>
      </c>
      <c r="DU117" s="2">
        <f t="shared" si="148"/>
        <v>0.44894548588709665</v>
      </c>
      <c r="DV117" s="2">
        <f t="shared" si="148"/>
        <v>0.43756738508064502</v>
      </c>
      <c r="DW117" s="2">
        <f t="shared" si="148"/>
        <v>0.44156084640762461</v>
      </c>
      <c r="DX117" s="2">
        <f t="shared" si="148"/>
        <v>0.43307207014157012</v>
      </c>
      <c r="DY117" s="2">
        <f t="shared" si="148"/>
        <v>0.47189658834670212</v>
      </c>
      <c r="EA117" s="2">
        <f t="shared" ref="EA117:EK159" si="152">CE$228*$B117+CE$229</f>
        <v>0.38159164285714275</v>
      </c>
      <c r="EB117" s="2">
        <f t="shared" si="152"/>
        <v>0.38467354105424711</v>
      </c>
      <c r="EC117" s="2">
        <f t="shared" si="152"/>
        <v>0.38473020663131019</v>
      </c>
      <c r="ED117" s="2">
        <f t="shared" si="152"/>
        <v>0.38567305876229035</v>
      </c>
      <c r="EE117" s="2">
        <f t="shared" si="151"/>
        <v>0.3800038638468809</v>
      </c>
      <c r="EF117" s="2">
        <f t="shared" si="151"/>
        <v>0.37798898393070496</v>
      </c>
      <c r="EG117" s="2">
        <f t="shared" si="151"/>
        <v>0.37658668917910448</v>
      </c>
      <c r="EH117" s="2">
        <f t="shared" si="151"/>
        <v>0.37657029892473126</v>
      </c>
      <c r="EI117" s="2">
        <f t="shared" si="151"/>
        <v>0.37812820313432838</v>
      </c>
      <c r="EJ117" s="2">
        <f t="shared" si="151"/>
        <v>0.38051358530331458</v>
      </c>
      <c r="EK117" s="2">
        <f t="shared" si="151"/>
        <v>0.38257879930937783</v>
      </c>
      <c r="EL117" s="2">
        <f t="shared" si="151"/>
        <v>0.38184992497013143</v>
      </c>
      <c r="EM117" s="2">
        <f t="shared" si="135"/>
        <v>0.38330852611204191</v>
      </c>
      <c r="EN117" s="2">
        <f t="shared" si="135"/>
        <v>0.38425804859639151</v>
      </c>
      <c r="EO117" s="2">
        <f t="shared" si="135"/>
        <v>0.39441993178378387</v>
      </c>
      <c r="EQ117" s="2">
        <f t="shared" si="149"/>
        <v>0.37636530269730273</v>
      </c>
      <c r="ER117" s="2">
        <f t="shared" si="149"/>
        <v>0.38453777224592728</v>
      </c>
      <c r="ES117" s="2">
        <f t="shared" si="149"/>
        <v>0.38454894941052165</v>
      </c>
      <c r="ET117" s="2">
        <f t="shared" si="149"/>
        <v>0.3855677504627123</v>
      </c>
      <c r="EU117" s="2">
        <f t="shared" si="149"/>
        <v>0.38004359120815673</v>
      </c>
      <c r="EV117" s="2">
        <f t="shared" si="149"/>
        <v>0.37780276177849903</v>
      </c>
      <c r="EW117" s="2">
        <f t="shared" si="149"/>
        <v>0.37656035063317422</v>
      </c>
      <c r="EX117" s="2">
        <f t="shared" si="149"/>
        <v>0.37650563180535812</v>
      </c>
      <c r="EY117" s="2">
        <f t="shared" si="149"/>
        <v>0.37802428109628333</v>
      </c>
      <c r="EZ117" s="2">
        <f t="shared" si="149"/>
        <v>0.38045004017309841</v>
      </c>
      <c r="FA117" s="2">
        <f t="shared" si="149"/>
        <v>0.38268229874173337</v>
      </c>
      <c r="FB117" s="2">
        <f t="shared" si="149"/>
        <v>0.3820973230246707</v>
      </c>
      <c r="FC117" s="2">
        <f t="shared" si="149"/>
        <v>0.38352690342428891</v>
      </c>
      <c r="FD117" s="2">
        <f t="shared" si="149"/>
        <v>0.38384997512629948</v>
      </c>
      <c r="FE117" s="2">
        <f t="shared" si="149"/>
        <v>0.39423961176809158</v>
      </c>
      <c r="FG117" s="2">
        <f t="shared" si="150"/>
        <v>0.99655318002934723</v>
      </c>
      <c r="FH117" s="2">
        <f t="shared" si="150"/>
        <v>0.99643191908893403</v>
      </c>
      <c r="FI117" s="2">
        <f t="shared" si="150"/>
        <v>0.99638183388144153</v>
      </c>
      <c r="FJ117" s="2">
        <f t="shared" si="150"/>
        <v>0.99698269361283953</v>
      </c>
      <c r="FK117" s="2">
        <f t="shared" si="150"/>
        <v>0.99668792290498698</v>
      </c>
      <c r="FL117" s="2">
        <f t="shared" si="150"/>
        <v>0.99651722453394509</v>
      </c>
      <c r="FM117" s="2">
        <f t="shared" si="150"/>
        <v>0.99643198860390225</v>
      </c>
      <c r="FN117" s="2">
        <f t="shared" si="150"/>
        <v>0.99601776362700556</v>
      </c>
      <c r="FO117" s="2">
        <f t="shared" si="150"/>
        <v>0.99601299586301995</v>
      </c>
      <c r="FP117" s="2">
        <f t="shared" si="150"/>
        <v>0.995840686440292</v>
      </c>
      <c r="FQ117" s="2">
        <f t="shared" si="150"/>
        <v>0.99569457411555418</v>
      </c>
      <c r="FR117" s="2">
        <f t="shared" si="150"/>
        <v>0.9956760451585791</v>
      </c>
      <c r="FS117" s="2">
        <f t="shared" si="150"/>
        <v>0.9952122419993753</v>
      </c>
      <c r="FT117" s="2">
        <f t="shared" si="150"/>
        <v>0.99277643000577631</v>
      </c>
      <c r="FU117" s="2">
        <f t="shared" si="150"/>
        <v>0.99048253347062198</v>
      </c>
      <c r="FW117" s="2">
        <f t="shared" si="141"/>
        <v>8.2169651181747669E-2</v>
      </c>
      <c r="FX117" s="2">
        <f t="shared" si="141"/>
        <v>2.5904582977348278E-2</v>
      </c>
      <c r="FY117" s="2">
        <f t="shared" si="141"/>
        <v>2.4535118012186063E-2</v>
      </c>
      <c r="FZ117" s="2">
        <f t="shared" si="141"/>
        <v>3.0875428565587126E-2</v>
      </c>
      <c r="GA117" s="2">
        <f t="shared" si="141"/>
        <v>3.2319630492634428E-2</v>
      </c>
      <c r="GB117" s="2">
        <f t="shared" si="141"/>
        <v>2.8741126076450834E-2</v>
      </c>
      <c r="GC117" s="2">
        <f t="shared" si="141"/>
        <v>3.1261321679245009E-2</v>
      </c>
      <c r="GD117" s="2">
        <f t="shared" si="141"/>
        <v>3.3691478726897199E-2</v>
      </c>
      <c r="GE117" s="2">
        <f t="shared" si="141"/>
        <v>3.3928417334624573E-2</v>
      </c>
      <c r="GF117" s="2">
        <f t="shared" si="141"/>
        <v>2.8207491470162615E-2</v>
      </c>
      <c r="GG117" s="2">
        <f t="shared" si="141"/>
        <v>2.3903532863688754E-2</v>
      </c>
      <c r="GH117" s="2">
        <f t="shared" si="141"/>
        <v>2.0484512932806752E-2</v>
      </c>
      <c r="GI117" s="2">
        <f t="shared" si="141"/>
        <v>1.693163434765789E-2</v>
      </c>
      <c r="GJ117" s="2">
        <f t="shared" si="141"/>
        <v>1.1401055042240395E-2</v>
      </c>
      <c r="GK117" s="2">
        <f t="shared" si="141"/>
        <v>9.8328405305284725E-3</v>
      </c>
      <c r="GM117" s="82">
        <f t="shared" si="142"/>
        <v>2.4782868072412463E-77</v>
      </c>
      <c r="GN117" s="82">
        <f t="shared" si="142"/>
        <v>7.0462186066614819E-88</v>
      </c>
      <c r="GO117" s="82">
        <f t="shared" si="142"/>
        <v>6.5810811193314428E-88</v>
      </c>
      <c r="GP117" s="82">
        <f t="shared" si="142"/>
        <v>3.1066741774383725E-91</v>
      </c>
      <c r="GQ117" s="82">
        <f t="shared" si="142"/>
        <v>4.4056401918447089E-94</v>
      </c>
      <c r="GR117" s="82">
        <f t="shared" si="142"/>
        <v>7.2826732596537595E-73</v>
      </c>
      <c r="GS117" s="82">
        <f t="shared" si="142"/>
        <v>5.6826593342734E-75</v>
      </c>
      <c r="GT117" s="82">
        <f t="shared" si="142"/>
        <v>1.256204929135524E-76</v>
      </c>
      <c r="GU117" s="82">
        <f t="shared" si="142"/>
        <v>1.6783315103283843E-83</v>
      </c>
      <c r="GV117" s="82">
        <f t="shared" si="142"/>
        <v>3.2936254553674789E-76</v>
      </c>
      <c r="GW117" s="82">
        <f t="shared" si="142"/>
        <v>1.9087135465588022E-80</v>
      </c>
      <c r="GX117" s="82">
        <f t="shared" si="142"/>
        <v>1.8171467561383828E-72</v>
      </c>
      <c r="GY117" s="82">
        <f t="shared" si="142"/>
        <v>1.8467242465359007E-63</v>
      </c>
      <c r="GZ117" s="82">
        <f t="shared" si="142"/>
        <v>3.1992756407853062E-65</v>
      </c>
      <c r="HA117" s="82">
        <f t="shared" si="142"/>
        <v>1.0493993626263663E-47</v>
      </c>
      <c r="HC117" s="82">
        <f t="shared" si="73"/>
        <v>1.7360849596603258E-13</v>
      </c>
      <c r="HD117" s="82">
        <f t="shared" si="73"/>
        <v>2.7222306417987382E-21</v>
      </c>
      <c r="HE117" s="82">
        <f t="shared" si="73"/>
        <v>5.2589538453771946E-25</v>
      </c>
      <c r="HF117" s="82">
        <f t="shared" si="73"/>
        <v>7.3388710388288155E-22</v>
      </c>
      <c r="HG117" s="82">
        <f t="shared" si="73"/>
        <v>1.5473662331917274E-30</v>
      </c>
      <c r="HH117" s="82">
        <f t="shared" si="73"/>
        <v>3.6599522303116046E-35</v>
      </c>
      <c r="HI117" s="82">
        <f t="shared" si="138"/>
        <v>7.3105293252625355E-35</v>
      </c>
      <c r="HJ117" s="82">
        <f t="shared" si="138"/>
        <v>1.2449787780998714E-37</v>
      </c>
      <c r="HK117" s="82">
        <f t="shared" si="138"/>
        <v>4.4755845189493729E-34</v>
      </c>
      <c r="HL117" s="82">
        <f t="shared" si="138"/>
        <v>8.3269241141223686E-29</v>
      </c>
      <c r="HM117" s="82">
        <f t="shared" si="138"/>
        <v>9.7803634395163661E-32</v>
      </c>
      <c r="HN117" s="82">
        <f t="shared" si="138"/>
        <v>1.0921785552636786E-21</v>
      </c>
      <c r="HO117" s="82">
        <f t="shared" si="138"/>
        <v>2.4019241841832641E-15</v>
      </c>
      <c r="HP117" s="82">
        <f t="shared" si="138"/>
        <v>2.074115123621895E-13</v>
      </c>
      <c r="HQ117" s="82">
        <f t="shared" si="138"/>
        <v>1.0131062248837006E-16</v>
      </c>
      <c r="HS117" s="82">
        <f t="shared" si="143"/>
        <v>0.45877190008866758</v>
      </c>
      <c r="HT117" s="82">
        <f t="shared" si="143"/>
        <v>2.2613629895490806E-2</v>
      </c>
      <c r="HU117" s="82">
        <f t="shared" si="143"/>
        <v>2.2315370591834957E-2</v>
      </c>
      <c r="HV117" s="82">
        <f t="shared" si="143"/>
        <v>2.647057303682154E-2</v>
      </c>
      <c r="HW117" s="82">
        <f t="shared" si="143"/>
        <v>4.1283734711871113E-2</v>
      </c>
      <c r="HX117" s="82">
        <f t="shared" si="143"/>
        <v>2.5072786361617052E-2</v>
      </c>
      <c r="HY117" s="82">
        <f t="shared" si="143"/>
        <v>3.7059633628351581E-2</v>
      </c>
      <c r="HZ117" s="82">
        <f t="shared" si="143"/>
        <v>3.8712177600194131E-2</v>
      </c>
      <c r="IA117" s="82">
        <f t="shared" si="143"/>
        <v>3.3343418813367866E-2</v>
      </c>
      <c r="IB117" s="82">
        <f t="shared" si="143"/>
        <v>1.9969896961268999E-2</v>
      </c>
      <c r="IC117" s="82">
        <f t="shared" si="143"/>
        <v>9.2493133906080237E-3</v>
      </c>
      <c r="ID117" s="82">
        <f t="shared" si="143"/>
        <v>5.1984333430318656E-3</v>
      </c>
      <c r="IE117" s="82">
        <f t="shared" si="143"/>
        <v>2.2652037995353454E-3</v>
      </c>
      <c r="IF117" s="82">
        <f t="shared" si="143"/>
        <v>4.3887108981661499E-4</v>
      </c>
      <c r="IG117" s="82">
        <f t="shared" si="143"/>
        <v>5.6829575292697849E-4</v>
      </c>
      <c r="II117" s="82">
        <f t="shared" si="144"/>
        <v>4.7579735736864446E-14</v>
      </c>
      <c r="IJ117" s="82">
        <f t="shared" si="144"/>
        <v>7.8931915118101013E-25</v>
      </c>
      <c r="IK117" s="82">
        <f t="shared" si="144"/>
        <v>4.6542503096334684E-29</v>
      </c>
      <c r="IL117" s="82">
        <f t="shared" si="144"/>
        <v>1.241182803797969E-31</v>
      </c>
      <c r="IM117" s="82">
        <f t="shared" si="144"/>
        <v>1.652034989728973E-26</v>
      </c>
      <c r="IN117" s="82">
        <f t="shared" si="144"/>
        <v>1.0025174581277793E-29</v>
      </c>
      <c r="IO117" s="82">
        <f t="shared" si="144"/>
        <v>5.8727550970763852E-28</v>
      </c>
      <c r="IP117" s="82">
        <f t="shared" si="144"/>
        <v>2.2569320106295113E-28</v>
      </c>
      <c r="IQ117" s="82">
        <f t="shared" si="144"/>
        <v>3.4303889226960929E-28</v>
      </c>
      <c r="IR117" s="82">
        <f t="shared" si="144"/>
        <v>3.0033143498520753E-29</v>
      </c>
      <c r="IS117" s="82">
        <f t="shared" si="144"/>
        <v>3.1779083392257349E-33</v>
      </c>
      <c r="IT117" s="82">
        <f t="shared" si="144"/>
        <v>8.386858422397697E-34</v>
      </c>
      <c r="IU117" s="82">
        <f t="shared" si="144"/>
        <v>2.5183378474577016E-35</v>
      </c>
      <c r="IV117" s="82">
        <f t="shared" si="144"/>
        <v>5.5368811706437465E-25</v>
      </c>
      <c r="IW117" s="82">
        <f t="shared" si="144"/>
        <v>1.1575061017011571E-17</v>
      </c>
      <c r="IY117" s="82">
        <f t="shared" si="145"/>
        <v>0.45877190008888874</v>
      </c>
      <c r="IZ117" s="82">
        <f t="shared" si="145"/>
        <v>2.2613629895490806E-2</v>
      </c>
      <c r="JA117" s="82">
        <f t="shared" si="145"/>
        <v>2.2315370591834957E-2</v>
      </c>
      <c r="JB117" s="82">
        <f t="shared" si="145"/>
        <v>2.647057303682154E-2</v>
      </c>
      <c r="JC117" s="82">
        <f t="shared" si="145"/>
        <v>4.1283734711871113E-2</v>
      </c>
      <c r="JD117" s="82">
        <f t="shared" si="145"/>
        <v>2.5072786361617052E-2</v>
      </c>
      <c r="JE117" s="82">
        <f t="shared" si="145"/>
        <v>3.7059633628351581E-2</v>
      </c>
      <c r="JF117" s="82">
        <f t="shared" si="145"/>
        <v>3.8712177600194131E-2</v>
      </c>
      <c r="JG117" s="82">
        <f t="shared" si="145"/>
        <v>3.3343418813367866E-2</v>
      </c>
      <c r="JH117" s="82">
        <f t="shared" si="145"/>
        <v>1.9969896961268999E-2</v>
      </c>
      <c r="JI117" s="82">
        <f t="shared" si="145"/>
        <v>9.2493133906080237E-3</v>
      </c>
      <c r="JJ117" s="82">
        <f t="shared" si="145"/>
        <v>5.1984333430318656E-3</v>
      </c>
      <c r="JK117" s="82">
        <f t="shared" si="145"/>
        <v>2.2652037995377471E-3</v>
      </c>
      <c r="JL117" s="82">
        <f t="shared" si="145"/>
        <v>4.388710900240265E-4</v>
      </c>
      <c r="JM117" s="82">
        <f t="shared" si="145"/>
        <v>5.6829575292709135E-4</v>
      </c>
    </row>
    <row r="118" spans="2:273" x14ac:dyDescent="0.25">
      <c r="B118" s="2">
        <v>91</v>
      </c>
      <c r="C118" s="37">
        <v>0.38058199999999998</v>
      </c>
      <c r="D118" s="37">
        <v>0.386847</v>
      </c>
      <c r="E118" s="37">
        <v>0.387405</v>
      </c>
      <c r="F118" s="37">
        <v>0.39245999999999998</v>
      </c>
      <c r="G118" s="37">
        <v>0.37876599999999999</v>
      </c>
      <c r="H118" s="37">
        <v>0.38057000000000002</v>
      </c>
      <c r="I118" s="37">
        <v>0.38586900000000002</v>
      </c>
      <c r="J118" s="37">
        <v>0.38464300000000001</v>
      </c>
      <c r="K118" s="37">
        <v>0.38538</v>
      </c>
      <c r="L118" s="37">
        <v>0.38333499999999998</v>
      </c>
      <c r="M118" s="37">
        <v>0.38891999999999999</v>
      </c>
      <c r="N118" s="37">
        <v>0.386853</v>
      </c>
      <c r="O118" s="37">
        <v>0.38641700000000001</v>
      </c>
      <c r="P118" s="37">
        <v>0.38451400000000002</v>
      </c>
      <c r="Q118" s="37">
        <v>0.400061</v>
      </c>
      <c r="S118" s="4">
        <f t="shared" si="146"/>
        <v>0.38064495607078275</v>
      </c>
      <c r="T118" s="4">
        <f t="shared" si="146"/>
        <v>0.38568131369203451</v>
      </c>
      <c r="U118" s="4">
        <f t="shared" si="146"/>
        <v>0.38669850625114577</v>
      </c>
      <c r="V118" s="4">
        <f t="shared" si="146"/>
        <v>0.38910625427625073</v>
      </c>
      <c r="W118" s="4">
        <f t="shared" si="146"/>
        <v>0.38630014965568876</v>
      </c>
      <c r="X118" s="4">
        <f t="shared" si="146"/>
        <v>0.38262321193867904</v>
      </c>
      <c r="Y118" s="4">
        <f t="shared" si="146"/>
        <v>0.38395186350199406</v>
      </c>
      <c r="Z118" s="4">
        <f t="shared" si="146"/>
        <v>0.38491874977216617</v>
      </c>
      <c r="AA118" s="4">
        <f t="shared" si="146"/>
        <v>0.3862652264894878</v>
      </c>
      <c r="AB118" s="4">
        <f t="shared" si="146"/>
        <v>0.38571257622429861</v>
      </c>
      <c r="AC118" s="4">
        <f t="shared" si="146"/>
        <v>0.38556111495509388</v>
      </c>
      <c r="AD118" s="4">
        <f t="shared" si="146"/>
        <v>0.38384486550405034</v>
      </c>
      <c r="AE118" s="4">
        <f t="shared" si="146"/>
        <v>0.38415962069223364</v>
      </c>
      <c r="AF118" s="4">
        <f t="shared" si="146"/>
        <v>0.38456971088493141</v>
      </c>
      <c r="AG118" s="4">
        <f t="shared" si="146"/>
        <v>0.39604085280744211</v>
      </c>
      <c r="AI118" s="4">
        <f t="shared" si="147"/>
        <v>-6.2956070782771434E-5</v>
      </c>
      <c r="AJ118" s="4">
        <f t="shared" si="147"/>
        <v>1.1656863079654856E-3</v>
      </c>
      <c r="AK118" s="4">
        <f t="shared" si="147"/>
        <v>7.0649374885423111E-4</v>
      </c>
      <c r="AL118" s="4">
        <f t="shared" si="147"/>
        <v>3.3537457237492463E-3</v>
      </c>
      <c r="AM118" s="4">
        <f t="shared" si="147"/>
        <v>-7.534149655688771E-3</v>
      </c>
      <c r="AN118" s="4">
        <f t="shared" si="147"/>
        <v>-2.0532119386790226E-3</v>
      </c>
      <c r="AO118" s="4">
        <f t="shared" si="147"/>
        <v>1.9171364980059558E-3</v>
      </c>
      <c r="AP118" s="4">
        <f t="shared" si="147"/>
        <v>-2.7574977216615615E-4</v>
      </c>
      <c r="AQ118" s="4">
        <f t="shared" si="147"/>
        <v>-8.8522648948780036E-4</v>
      </c>
      <c r="AR118" s="4">
        <f t="shared" si="147"/>
        <v>-2.3775762242986276E-3</v>
      </c>
      <c r="AS118" s="4">
        <f t="shared" si="147"/>
        <v>3.3588850449061125E-3</v>
      </c>
      <c r="AT118" s="4">
        <f t="shared" si="147"/>
        <v>3.0081344959496659E-3</v>
      </c>
      <c r="AU118" s="4">
        <f t="shared" si="147"/>
        <v>2.2573793077663717E-3</v>
      </c>
      <c r="AV118" s="4">
        <f t="shared" si="147"/>
        <v>-5.5710884931392535E-5</v>
      </c>
      <c r="AW118" s="4">
        <f t="shared" si="147"/>
        <v>4.020147192557888E-3</v>
      </c>
      <c r="AY118" s="2">
        <f t="shared" si="139"/>
        <v>0.38064495607078275</v>
      </c>
      <c r="AZ118" s="2">
        <f t="shared" si="139"/>
        <v>0.38441329843421529</v>
      </c>
      <c r="BA118" s="2">
        <f t="shared" si="139"/>
        <v>0.38444927383557242</v>
      </c>
      <c r="BB118" s="2">
        <f t="shared" si="139"/>
        <v>0.385350893947908</v>
      </c>
      <c r="BC118" s="2">
        <f t="shared" si="139"/>
        <v>0.37976351035140665</v>
      </c>
      <c r="BD118" s="2">
        <f t="shared" si="139"/>
        <v>0.37786050021259482</v>
      </c>
      <c r="BE118" s="2">
        <f t="shared" si="139"/>
        <v>0.37643090717321037</v>
      </c>
      <c r="BF118" s="2">
        <f t="shared" si="139"/>
        <v>0.37642707036074952</v>
      </c>
      <c r="BG118" s="2">
        <f t="shared" si="139"/>
        <v>0.377987260024226</v>
      </c>
      <c r="BH118" s="2">
        <f t="shared" si="139"/>
        <v>0.38037103484499174</v>
      </c>
      <c r="BI118" s="2">
        <f t="shared" si="139"/>
        <v>0.3824262128792697</v>
      </c>
      <c r="BJ118" s="2">
        <f t="shared" si="139"/>
        <v>0.38168333325667708</v>
      </c>
      <c r="BK118" s="2">
        <f t="shared" si="139"/>
        <v>0.38309972473441178</v>
      </c>
      <c r="BL118" s="2">
        <f t="shared" si="139"/>
        <v>0.38404852013659774</v>
      </c>
      <c r="BM118" s="2">
        <f t="shared" si="139"/>
        <v>0.3948563687906092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 t="str">
        <f t="shared" si="140"/>
        <v/>
      </c>
      <c r="CM118" s="2" t="str">
        <f t="shared" si="140"/>
        <v/>
      </c>
      <c r="CN118" s="2" t="str">
        <f t="shared" si="140"/>
        <v/>
      </c>
      <c r="CO118" s="2" t="str">
        <f t="shared" si="140"/>
        <v/>
      </c>
      <c r="CP118" s="2">
        <f t="shared" si="140"/>
        <v>0.386853</v>
      </c>
      <c r="CQ118" s="2">
        <f t="shared" si="140"/>
        <v>0.38641700000000001</v>
      </c>
      <c r="CR118" s="2">
        <f t="shared" si="140"/>
        <v>0.38451400000000002</v>
      </c>
      <c r="CS118" s="2">
        <f t="shared" si="140"/>
        <v>0.400061</v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 t="str">
        <f t="shared" si="117"/>
        <v/>
      </c>
      <c r="DC118" s="2" t="str">
        <f t="shared" si="118"/>
        <v/>
      </c>
      <c r="DD118" s="2" t="str">
        <f t="shared" si="119"/>
        <v/>
      </c>
      <c r="DE118" s="2" t="str">
        <f t="shared" si="120"/>
        <v/>
      </c>
      <c r="DF118" s="2">
        <f t="shared" si="121"/>
        <v>0.386853</v>
      </c>
      <c r="DG118" s="2">
        <f t="shared" si="122"/>
        <v>0.38641700000000001</v>
      </c>
      <c r="DH118" s="2">
        <f t="shared" si="123"/>
        <v>0.38451400000000002</v>
      </c>
      <c r="DI118" s="2">
        <f t="shared" si="124"/>
        <v>0.400061</v>
      </c>
      <c r="DK118" s="2">
        <f t="shared" si="148"/>
        <v>0.45863237794198142</v>
      </c>
      <c r="DL118" s="2">
        <f t="shared" si="148"/>
        <v>0.46043614827586199</v>
      </c>
      <c r="DM118" s="2">
        <f t="shared" si="148"/>
        <v>0.47187615172413788</v>
      </c>
      <c r="DN118" s="2">
        <f t="shared" si="148"/>
        <v>0.46288243386243388</v>
      </c>
      <c r="DO118" s="2">
        <f t="shared" si="148"/>
        <v>0.45116143951833609</v>
      </c>
      <c r="DP118" s="2">
        <f t="shared" si="148"/>
        <v>0.4447633221127531</v>
      </c>
      <c r="DQ118" s="2">
        <f t="shared" si="148"/>
        <v>0.45611874482758624</v>
      </c>
      <c r="DR118" s="2">
        <f t="shared" si="148"/>
        <v>0.45591850774935105</v>
      </c>
      <c r="DS118" s="2">
        <f t="shared" si="148"/>
        <v>0.45463033681868747</v>
      </c>
      <c r="DT118" s="2">
        <f t="shared" si="148"/>
        <v>0.44902401564701527</v>
      </c>
      <c r="DU118" s="2">
        <f t="shared" si="148"/>
        <v>0.44935676290322568</v>
      </c>
      <c r="DV118" s="2">
        <f t="shared" si="148"/>
        <v>0.43784612096774184</v>
      </c>
      <c r="DW118" s="2">
        <f t="shared" si="148"/>
        <v>0.44186496389296182</v>
      </c>
      <c r="DX118" s="2">
        <f t="shared" si="148"/>
        <v>0.43322516306306302</v>
      </c>
      <c r="DY118" s="2">
        <f t="shared" si="148"/>
        <v>0.47257499242424222</v>
      </c>
      <c r="EA118" s="2">
        <f t="shared" si="152"/>
        <v>0.38083382142857136</v>
      </c>
      <c r="EB118" s="2">
        <f t="shared" si="152"/>
        <v>0.38416791795053423</v>
      </c>
      <c r="EC118" s="2">
        <f t="shared" si="152"/>
        <v>0.38416194999210401</v>
      </c>
      <c r="ED118" s="2">
        <f t="shared" si="152"/>
        <v>0.38513848016194335</v>
      </c>
      <c r="EE118" s="2">
        <f t="shared" si="151"/>
        <v>0.37954395779773159</v>
      </c>
      <c r="EF118" s="2">
        <f t="shared" si="151"/>
        <v>0.37765580338510563</v>
      </c>
      <c r="EG118" s="2">
        <f t="shared" si="151"/>
        <v>0.3761715001865672</v>
      </c>
      <c r="EH118" s="2">
        <f t="shared" si="151"/>
        <v>0.37614010833333339</v>
      </c>
      <c r="EI118" s="2">
        <f t="shared" si="151"/>
        <v>0.37771280208955227</v>
      </c>
      <c r="EJ118" s="2">
        <f t="shared" si="151"/>
        <v>0.38011358492808006</v>
      </c>
      <c r="EK118" s="2">
        <f t="shared" si="151"/>
        <v>0.38216220544580431</v>
      </c>
      <c r="EL118" s="2">
        <f t="shared" si="151"/>
        <v>0.38145751648745518</v>
      </c>
      <c r="EM118" s="2">
        <f t="shared" si="135"/>
        <v>0.3828388152497027</v>
      </c>
      <c r="EN118" s="2">
        <f t="shared" si="135"/>
        <v>0.38372723233210987</v>
      </c>
      <c r="EO118" s="2">
        <f t="shared" si="135"/>
        <v>0.39418088843243254</v>
      </c>
      <c r="EQ118" s="2">
        <f t="shared" si="149"/>
        <v>0.37598418481518481</v>
      </c>
      <c r="ER118" s="2">
        <f t="shared" si="149"/>
        <v>0.38406612572932924</v>
      </c>
      <c r="ES118" s="2">
        <f t="shared" si="149"/>
        <v>0.3840796716158682</v>
      </c>
      <c r="ET118" s="2">
        <f t="shared" si="149"/>
        <v>0.38509166770218994</v>
      </c>
      <c r="EU118" s="2">
        <f t="shared" si="149"/>
        <v>0.37963335328440539</v>
      </c>
      <c r="EV118" s="2">
        <f t="shared" si="149"/>
        <v>0.3773845683474808</v>
      </c>
      <c r="EW118" s="2">
        <f t="shared" si="149"/>
        <v>0.37614726414780986</v>
      </c>
      <c r="EX118" s="2">
        <f t="shared" si="149"/>
        <v>0.37606183690289613</v>
      </c>
      <c r="EY118" s="2">
        <f t="shared" si="149"/>
        <v>0.37756913952510185</v>
      </c>
      <c r="EZ118" s="2">
        <f t="shared" si="149"/>
        <v>0.37998239940423312</v>
      </c>
      <c r="FA118" s="2">
        <f t="shared" si="149"/>
        <v>0.38216456207005411</v>
      </c>
      <c r="FB118" s="2">
        <f t="shared" si="149"/>
        <v>0.3816075856770158</v>
      </c>
      <c r="FC118" s="2">
        <f t="shared" si="149"/>
        <v>0.38300412185425492</v>
      </c>
      <c r="FD118" s="2">
        <f t="shared" si="149"/>
        <v>0.38332596963390386</v>
      </c>
      <c r="FE118" s="2">
        <f t="shared" si="149"/>
        <v>0.39366531875677951</v>
      </c>
      <c r="FG118" s="2">
        <f t="shared" si="150"/>
        <v>0.9968555091554806</v>
      </c>
      <c r="FH118" s="2">
        <f t="shared" si="150"/>
        <v>0.99674484957097464</v>
      </c>
      <c r="FI118" s="2">
        <f t="shared" si="150"/>
        <v>0.996699142422247</v>
      </c>
      <c r="FJ118" s="2">
        <f t="shared" si="150"/>
        <v>0.99724745309486829</v>
      </c>
      <c r="FK118" s="2">
        <f t="shared" si="150"/>
        <v>0.99697846923327071</v>
      </c>
      <c r="FL118" s="2">
        <f t="shared" si="150"/>
        <v>0.99682269735067064</v>
      </c>
      <c r="FM118" s="2">
        <f t="shared" si="150"/>
        <v>0.99674491300920565</v>
      </c>
      <c r="FN118" s="2">
        <f t="shared" si="150"/>
        <v>0.99636688424231157</v>
      </c>
      <c r="FO118" s="2">
        <f t="shared" si="150"/>
        <v>0.99636253293924881</v>
      </c>
      <c r="FP118" s="2">
        <f t="shared" si="150"/>
        <v>0.99620527217561405</v>
      </c>
      <c r="FQ118" s="2">
        <f t="shared" si="150"/>
        <v>0.99607191684641994</v>
      </c>
      <c r="FR118" s="2">
        <f t="shared" si="150"/>
        <v>0.99605500539852765</v>
      </c>
      <c r="FS118" s="2">
        <f t="shared" si="150"/>
        <v>0.99563167255838703</v>
      </c>
      <c r="FT118" s="2">
        <f t="shared" si="150"/>
        <v>0.99340783591421633</v>
      </c>
      <c r="FU118" s="2">
        <f t="shared" si="150"/>
        <v>0.99131269231612085</v>
      </c>
      <c r="FW118" s="2">
        <f t="shared" si="141"/>
        <v>8.9388595686778233E-2</v>
      </c>
      <c r="FX118" s="2">
        <f t="shared" si="141"/>
        <v>2.8332999804346712E-2</v>
      </c>
      <c r="FY118" s="2">
        <f t="shared" si="141"/>
        <v>2.6838691966985156E-2</v>
      </c>
      <c r="FZ118" s="2">
        <f t="shared" si="141"/>
        <v>3.3753688540503438E-2</v>
      </c>
      <c r="GA118" s="2">
        <f t="shared" si="141"/>
        <v>3.5327613709532489E-2</v>
      </c>
      <c r="GB118" s="2">
        <f t="shared" si="141"/>
        <v>3.1426874745894826E-2</v>
      </c>
      <c r="GC118" s="2">
        <f t="shared" si="141"/>
        <v>3.4174286727440627E-2</v>
      </c>
      <c r="GD118" s="2">
        <f t="shared" si="141"/>
        <v>3.6822281248997557E-2</v>
      </c>
      <c r="GE118" s="2">
        <f t="shared" si="141"/>
        <v>3.708039264101947E-2</v>
      </c>
      <c r="GF118" s="2">
        <f t="shared" si="141"/>
        <v>3.0844957653655799E-2</v>
      </c>
      <c r="GG118" s="2">
        <f t="shared" si="141"/>
        <v>2.6149397646460879E-2</v>
      </c>
      <c r="GH118" s="2">
        <f t="shared" si="141"/>
        <v>2.2416519822775139E-2</v>
      </c>
      <c r="GI118" s="2">
        <f t="shared" si="141"/>
        <v>1.8534890521955165E-2</v>
      </c>
      <c r="GJ118" s="2">
        <f t="shared" si="141"/>
        <v>1.2487272850806157E-2</v>
      </c>
      <c r="GK118" s="2">
        <f t="shared" si="141"/>
        <v>1.0771277025115706E-2</v>
      </c>
      <c r="GM118" s="82">
        <f t="shared" si="142"/>
        <v>4.1625236169440237E-81</v>
      </c>
      <c r="GN118" s="82">
        <f t="shared" si="142"/>
        <v>2.3237447982767666E-92</v>
      </c>
      <c r="GO118" s="82">
        <f t="shared" si="142"/>
        <v>3.0452188975121053E-92</v>
      </c>
      <c r="GP118" s="82">
        <f t="shared" si="142"/>
        <v>1.4509949130906873E-95</v>
      </c>
      <c r="GQ118" s="82">
        <f t="shared" si="142"/>
        <v>1.5824345277585707E-98</v>
      </c>
      <c r="GR118" s="82">
        <f t="shared" si="142"/>
        <v>2.8128906723679949E-76</v>
      </c>
      <c r="GS118" s="82">
        <f t="shared" si="142"/>
        <v>1.705131915013114E-78</v>
      </c>
      <c r="GT118" s="82">
        <f t="shared" si="142"/>
        <v>3.0682712958156582E-80</v>
      </c>
      <c r="GU118" s="82">
        <f t="shared" si="142"/>
        <v>1.5933146855542927E-87</v>
      </c>
      <c r="GV118" s="82">
        <f t="shared" si="142"/>
        <v>5.766330886307367E-80</v>
      </c>
      <c r="GW118" s="82">
        <f t="shared" si="142"/>
        <v>1.93241961591703E-84</v>
      </c>
      <c r="GX118" s="82">
        <f t="shared" si="142"/>
        <v>3.320177572677587E-76</v>
      </c>
      <c r="GY118" s="82">
        <f t="shared" si="142"/>
        <v>7.2426368403655428E-67</v>
      </c>
      <c r="GZ118" s="82">
        <f t="shared" si="142"/>
        <v>7.4311832940624459E-69</v>
      </c>
      <c r="HA118" s="82">
        <f t="shared" si="142"/>
        <v>2.3579934621036183E-50</v>
      </c>
      <c r="HC118" s="82">
        <f t="shared" si="73"/>
        <v>1.0314214975217244E-14</v>
      </c>
      <c r="HD118" s="82">
        <f t="shared" si="73"/>
        <v>1.4501265132758722E-23</v>
      </c>
      <c r="HE118" s="82">
        <f t="shared" si="73"/>
        <v>1.8403776163327123E-27</v>
      </c>
      <c r="HF118" s="82">
        <f t="shared" si="73"/>
        <v>8.9348103385606602E-24</v>
      </c>
      <c r="HG118" s="82">
        <f t="shared" si="73"/>
        <v>2.9723745708977629E-33</v>
      </c>
      <c r="HH118" s="82">
        <f t="shared" si="73"/>
        <v>2.8485820162017368E-38</v>
      </c>
      <c r="HI118" s="82">
        <f t="shared" si="138"/>
        <v>7.2945980727272177E-38</v>
      </c>
      <c r="HJ118" s="82">
        <f t="shared" si="138"/>
        <v>6.4955357928902799E-41</v>
      </c>
      <c r="HK118" s="82">
        <f t="shared" si="138"/>
        <v>3.926230210215604E-37</v>
      </c>
      <c r="HL118" s="82">
        <f t="shared" si="138"/>
        <v>1.5205701974029526E-31</v>
      </c>
      <c r="HM118" s="82">
        <f t="shared" si="138"/>
        <v>7.7048026232745285E-35</v>
      </c>
      <c r="HN118" s="82">
        <f t="shared" si="138"/>
        <v>5.7963214773172057E-24</v>
      </c>
      <c r="HO118" s="82">
        <f t="shared" si="138"/>
        <v>4.0237545176539182E-17</v>
      </c>
      <c r="HP118" s="82">
        <f t="shared" si="138"/>
        <v>4.0350628681998841E-15</v>
      </c>
      <c r="HQ118" s="82">
        <f t="shared" si="138"/>
        <v>6.4310385363514106E-19</v>
      </c>
      <c r="HS118" s="82">
        <f t="shared" si="143"/>
        <v>0.54113879586974722</v>
      </c>
      <c r="HT118" s="82">
        <f t="shared" si="143"/>
        <v>3.2798126114571328E-2</v>
      </c>
      <c r="HU118" s="82">
        <f t="shared" si="143"/>
        <v>3.3230192026478041E-2</v>
      </c>
      <c r="HV118" s="82">
        <f t="shared" si="143"/>
        <v>4.0829845593160836E-2</v>
      </c>
      <c r="HW118" s="82">
        <f t="shared" si="143"/>
        <v>6.0100564700008297E-2</v>
      </c>
      <c r="HX118" s="82">
        <f t="shared" si="143"/>
        <v>3.7944285437756999E-2</v>
      </c>
      <c r="HY118" s="82">
        <f t="shared" si="143"/>
        <v>5.4664639509357786E-2</v>
      </c>
      <c r="HZ118" s="82">
        <f t="shared" si="143"/>
        <v>5.7620785971796686E-2</v>
      </c>
      <c r="IA118" s="82">
        <f t="shared" si="143"/>
        <v>5.0057408823160301E-2</v>
      </c>
      <c r="IB118" s="82">
        <f t="shared" si="143"/>
        <v>3.0434754684898906E-2</v>
      </c>
      <c r="IC118" s="82">
        <f t="shared" si="143"/>
        <v>1.4817262084505725E-2</v>
      </c>
      <c r="ID118" s="82">
        <f t="shared" si="143"/>
        <v>8.440862526834637E-3</v>
      </c>
      <c r="IE118" s="82">
        <f t="shared" si="143"/>
        <v>3.7724955615919395E-3</v>
      </c>
      <c r="IF118" s="82">
        <f t="shared" si="143"/>
        <v>7.8248768901042359E-4</v>
      </c>
      <c r="IG118" s="82">
        <f t="shared" si="143"/>
        <v>9.7759739060252751E-4</v>
      </c>
      <c r="II118" s="82">
        <f t="shared" si="144"/>
        <v>4.1467707542774208E-13</v>
      </c>
      <c r="IJ118" s="82">
        <f t="shared" si="144"/>
        <v>1.1504991726776355E-23</v>
      </c>
      <c r="IK118" s="82">
        <f t="shared" si="144"/>
        <v>1.0501733780707264E-27</v>
      </c>
      <c r="IL118" s="82">
        <f t="shared" si="144"/>
        <v>4.7160288857450672E-30</v>
      </c>
      <c r="IM118" s="82">
        <f t="shared" si="144"/>
        <v>3.5284848497306538E-25</v>
      </c>
      <c r="IN118" s="82">
        <f t="shared" si="144"/>
        <v>2.8206734623894565E-28</v>
      </c>
      <c r="IO118" s="82">
        <f t="shared" si="144"/>
        <v>1.4499296211184016E-26</v>
      </c>
      <c r="IP118" s="82">
        <f t="shared" si="144"/>
        <v>6.3094468412244991E-27</v>
      </c>
      <c r="IQ118" s="82">
        <f t="shared" si="144"/>
        <v>9.4432245662938198E-27</v>
      </c>
      <c r="IR118" s="82">
        <f t="shared" si="144"/>
        <v>7.8482865139722089E-28</v>
      </c>
      <c r="IS118" s="82">
        <f t="shared" si="144"/>
        <v>1.1187910599603635E-31</v>
      </c>
      <c r="IT118" s="82">
        <f t="shared" si="144"/>
        <v>2.7219348124431939E-32</v>
      </c>
      <c r="IU118" s="82">
        <f t="shared" si="144"/>
        <v>8.106107723048192E-34</v>
      </c>
      <c r="IV118" s="82">
        <f t="shared" si="144"/>
        <v>4.9832204021723085E-24</v>
      </c>
      <c r="IW118" s="82">
        <f t="shared" si="144"/>
        <v>5.0207224491468361E-17</v>
      </c>
      <c r="IY118" s="82">
        <f t="shared" si="145"/>
        <v>0.54113879587017222</v>
      </c>
      <c r="IZ118" s="82">
        <f t="shared" si="145"/>
        <v>3.2798126114571328E-2</v>
      </c>
      <c r="JA118" s="82">
        <f t="shared" si="145"/>
        <v>3.3230192026478041E-2</v>
      </c>
      <c r="JB118" s="82">
        <f t="shared" si="145"/>
        <v>4.0829845593160836E-2</v>
      </c>
      <c r="JC118" s="82">
        <f t="shared" si="145"/>
        <v>6.0100564700008297E-2</v>
      </c>
      <c r="JD118" s="82">
        <f t="shared" si="145"/>
        <v>3.7944285437756999E-2</v>
      </c>
      <c r="JE118" s="82">
        <f t="shared" si="145"/>
        <v>5.4664639509357786E-2</v>
      </c>
      <c r="JF118" s="82">
        <f t="shared" si="145"/>
        <v>5.7620785971796686E-2</v>
      </c>
      <c r="JG118" s="82">
        <f t="shared" si="145"/>
        <v>5.0057408823160301E-2</v>
      </c>
      <c r="JH118" s="82">
        <f t="shared" si="145"/>
        <v>3.0434754684898906E-2</v>
      </c>
      <c r="JI118" s="82">
        <f t="shared" si="145"/>
        <v>1.4817262084505725E-2</v>
      </c>
      <c r="JJ118" s="82">
        <f t="shared" si="145"/>
        <v>8.440862526834637E-3</v>
      </c>
      <c r="JK118" s="82">
        <f t="shared" si="145"/>
        <v>3.7724955615919798E-3</v>
      </c>
      <c r="JL118" s="82">
        <f t="shared" si="145"/>
        <v>7.8248768901445867E-4</v>
      </c>
      <c r="JM118" s="82">
        <f t="shared" si="145"/>
        <v>9.7759739060257846E-4</v>
      </c>
    </row>
    <row r="119" spans="2:273" x14ac:dyDescent="0.25">
      <c r="B119" s="2">
        <v>92</v>
      </c>
      <c r="C119" s="37">
        <v>0.378303</v>
      </c>
      <c r="D119" s="37">
        <v>0.39283200000000001</v>
      </c>
      <c r="E119" s="37">
        <v>0.38858100000000001</v>
      </c>
      <c r="F119" s="37">
        <v>0.38792100000000002</v>
      </c>
      <c r="G119" s="37">
        <v>0.38498900000000003</v>
      </c>
      <c r="H119" s="37">
        <v>0.37844699999999998</v>
      </c>
      <c r="I119" s="37">
        <v>0.38684800000000003</v>
      </c>
      <c r="J119" s="37">
        <v>0.38433699999999998</v>
      </c>
      <c r="K119" s="37">
        <v>0.38591199999999998</v>
      </c>
      <c r="L119" s="37">
        <v>0.38978600000000002</v>
      </c>
      <c r="M119" s="37">
        <v>0.38799400000000001</v>
      </c>
      <c r="N119" s="37">
        <v>0.386353</v>
      </c>
      <c r="O119" s="37">
        <v>0.385685</v>
      </c>
      <c r="P119" s="37">
        <v>0.38838099999999998</v>
      </c>
      <c r="Q119" s="37">
        <v>0.39970699999999998</v>
      </c>
      <c r="S119" s="4">
        <f t="shared" si="146"/>
        <v>0.37986800675987326</v>
      </c>
      <c r="T119" s="4">
        <f t="shared" si="146"/>
        <v>0.38560064773757563</v>
      </c>
      <c r="U119" s="4">
        <f t="shared" si="146"/>
        <v>0.38695722354670858</v>
      </c>
      <c r="V119" s="4">
        <f t="shared" si="146"/>
        <v>0.39008183394069262</v>
      </c>
      <c r="W119" s="4">
        <f t="shared" si="146"/>
        <v>0.38801678014443974</v>
      </c>
      <c r="X119" s="4">
        <f t="shared" si="146"/>
        <v>0.38412180045807526</v>
      </c>
      <c r="Y119" s="4">
        <f t="shared" si="146"/>
        <v>0.38615741732499315</v>
      </c>
      <c r="Z119" s="4">
        <f t="shared" si="146"/>
        <v>0.38750528554677272</v>
      </c>
      <c r="AA119" s="4">
        <f t="shared" si="146"/>
        <v>0.38890138979468752</v>
      </c>
      <c r="AB119" s="4">
        <f t="shared" si="146"/>
        <v>0.38744221270918427</v>
      </c>
      <c r="AC119" s="4">
        <f t="shared" si="146"/>
        <v>0.38661892449302526</v>
      </c>
      <c r="AD119" s="4">
        <f t="shared" si="146"/>
        <v>0.3845288871470528</v>
      </c>
      <c r="AE119" s="4">
        <f t="shared" si="146"/>
        <v>0.38425707545115528</v>
      </c>
      <c r="AF119" s="4">
        <f t="shared" si="146"/>
        <v>0.38436413530566771</v>
      </c>
      <c r="AG119" s="4">
        <f t="shared" si="146"/>
        <v>0.39647764694515691</v>
      </c>
      <c r="AI119" s="4">
        <f t="shared" si="147"/>
        <v>-1.5650067598732553E-3</v>
      </c>
      <c r="AJ119" s="4">
        <f t="shared" si="147"/>
        <v>7.2313522624243842E-3</v>
      </c>
      <c r="AK119" s="4">
        <f t="shared" si="147"/>
        <v>1.6237764532914256E-3</v>
      </c>
      <c r="AL119" s="4">
        <f t="shared" si="147"/>
        <v>-2.160833940692608E-3</v>
      </c>
      <c r="AM119" s="4">
        <f t="shared" si="147"/>
        <v>-3.0277801444397179E-3</v>
      </c>
      <c r="AN119" s="4">
        <f t="shared" si="147"/>
        <v>-5.6748004580752798E-3</v>
      </c>
      <c r="AO119" s="4">
        <f t="shared" si="147"/>
        <v>6.9058267500687887E-4</v>
      </c>
      <c r="AP119" s="4">
        <f t="shared" si="147"/>
        <v>-3.1682855467727311E-3</v>
      </c>
      <c r="AQ119" s="4">
        <f t="shared" si="147"/>
        <v>-2.989389794687547E-3</v>
      </c>
      <c r="AR119" s="4">
        <f t="shared" si="147"/>
        <v>2.3437872908157464E-3</v>
      </c>
      <c r="AS119" s="4">
        <f t="shared" si="147"/>
        <v>1.3750755069747433E-3</v>
      </c>
      <c r="AT119" s="4">
        <f t="shared" si="147"/>
        <v>1.8241128529472017E-3</v>
      </c>
      <c r="AU119" s="4">
        <f t="shared" si="147"/>
        <v>1.4279245488447168E-3</v>
      </c>
      <c r="AV119" s="4">
        <f t="shared" si="147"/>
        <v>4.0168646943322672E-3</v>
      </c>
      <c r="AW119" s="4">
        <f t="shared" si="147"/>
        <v>3.2293530548430649E-3</v>
      </c>
      <c r="AY119" s="2">
        <f t="shared" si="139"/>
        <v>0.37986800675987326</v>
      </c>
      <c r="AZ119" s="2">
        <f t="shared" si="139"/>
        <v>0.38388951808098765</v>
      </c>
      <c r="BA119" s="2">
        <f t="shared" si="139"/>
        <v>0.38386178204453741</v>
      </c>
      <c r="BB119" s="2">
        <f t="shared" si="139"/>
        <v>0.38480202530326091</v>
      </c>
      <c r="BC119" s="2">
        <f t="shared" si="139"/>
        <v>0.37928920661295823</v>
      </c>
      <c r="BD119" s="2">
        <f t="shared" si="139"/>
        <v>0.37750694811282642</v>
      </c>
      <c r="BE119" s="2">
        <f t="shared" si="139"/>
        <v>0.37599569428468343</v>
      </c>
      <c r="BF119" s="2">
        <f t="shared" si="139"/>
        <v>0.37597382620583253</v>
      </c>
      <c r="BG119" s="2">
        <f t="shared" si="139"/>
        <v>0.3775483711834618</v>
      </c>
      <c r="BH119" s="2">
        <f t="shared" si="139"/>
        <v>0.37994839563841865</v>
      </c>
      <c r="BI119" s="2">
        <f t="shared" si="139"/>
        <v>0.38198655779149276</v>
      </c>
      <c r="BJ119" s="2">
        <f t="shared" si="139"/>
        <v>0.38127176681514507</v>
      </c>
      <c r="BK119" s="2">
        <f t="shared" si="139"/>
        <v>0.38260971373878577</v>
      </c>
      <c r="BL119" s="2">
        <f t="shared" si="139"/>
        <v>0.38349289632046463</v>
      </c>
      <c r="BM119" s="2">
        <f t="shared" si="139"/>
        <v>0.39456066660906308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 t="str">
        <f t="shared" si="140"/>
        <v/>
      </c>
      <c r="CK119" s="2" t="str">
        <f t="shared" si="140"/>
        <v/>
      </c>
      <c r="CL119" s="2" t="str">
        <f t="shared" si="140"/>
        <v/>
      </c>
      <c r="CM119" s="2" t="str">
        <f t="shared" si="140"/>
        <v/>
      </c>
      <c r="CN119" s="2" t="str">
        <f t="shared" si="140"/>
        <v/>
      </c>
      <c r="CO119" s="2" t="str">
        <f t="shared" si="140"/>
        <v/>
      </c>
      <c r="CP119" s="2" t="str">
        <f t="shared" si="140"/>
        <v/>
      </c>
      <c r="CQ119" s="2">
        <f t="shared" si="140"/>
        <v>0.385685</v>
      </c>
      <c r="CR119" s="2">
        <f t="shared" si="140"/>
        <v>0.38838099999999998</v>
      </c>
      <c r="CS119" s="2">
        <f t="shared" si="140"/>
        <v>0.39970699999999998</v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 t="str">
        <f t="shared" si="115"/>
        <v/>
      </c>
      <c r="DA119" s="2" t="str">
        <f t="shared" si="116"/>
        <v/>
      </c>
      <c r="DB119" s="2" t="str">
        <f t="shared" si="117"/>
        <v/>
      </c>
      <c r="DC119" s="2" t="str">
        <f t="shared" si="118"/>
        <v/>
      </c>
      <c r="DD119" s="2" t="str">
        <f t="shared" si="119"/>
        <v/>
      </c>
      <c r="DE119" s="2" t="str">
        <f t="shared" si="120"/>
        <v/>
      </c>
      <c r="DF119" s="2" t="str">
        <f t="shared" si="121"/>
        <v/>
      </c>
      <c r="DG119" s="2">
        <f t="shared" si="122"/>
        <v>0.385685</v>
      </c>
      <c r="DH119" s="2">
        <f t="shared" si="123"/>
        <v>0.38838099999999998</v>
      </c>
      <c r="DI119" s="2">
        <f t="shared" si="124"/>
        <v>0.39970699999999998</v>
      </c>
      <c r="DK119" s="2">
        <f t="shared" si="148"/>
        <v>0.45909085194307608</v>
      </c>
      <c r="DL119" s="2">
        <f t="shared" si="148"/>
        <v>0.46088670147783239</v>
      </c>
      <c r="DM119" s="2">
        <f t="shared" si="148"/>
        <v>0.47245869064039409</v>
      </c>
      <c r="DN119" s="2">
        <f t="shared" si="148"/>
        <v>0.46333581359381359</v>
      </c>
      <c r="DO119" s="2">
        <f t="shared" si="148"/>
        <v>0.45156492583470176</v>
      </c>
      <c r="DP119" s="2">
        <f t="shared" si="148"/>
        <v>0.44513736590038311</v>
      </c>
      <c r="DQ119" s="2">
        <f t="shared" si="148"/>
        <v>0.45664794482758625</v>
      </c>
      <c r="DR119" s="2">
        <f t="shared" si="148"/>
        <v>0.45644751264367811</v>
      </c>
      <c r="DS119" s="2">
        <f t="shared" si="148"/>
        <v>0.45516467586206899</v>
      </c>
      <c r="DT119" s="2">
        <f t="shared" si="148"/>
        <v>0.4494756781609196</v>
      </c>
      <c r="DU119" s="2">
        <f t="shared" si="148"/>
        <v>0.44976803991935471</v>
      </c>
      <c r="DV119" s="2">
        <f t="shared" si="148"/>
        <v>0.4381248568548386</v>
      </c>
      <c r="DW119" s="2">
        <f t="shared" si="148"/>
        <v>0.44216908137829908</v>
      </c>
      <c r="DX119" s="2">
        <f t="shared" si="148"/>
        <v>0.43337825598455593</v>
      </c>
      <c r="DY119" s="2">
        <f t="shared" si="148"/>
        <v>0.47325339650178233</v>
      </c>
      <c r="EA119" s="2">
        <f t="shared" si="152"/>
        <v>0.38007599999999991</v>
      </c>
      <c r="EB119" s="2">
        <f t="shared" si="152"/>
        <v>0.38366229484682135</v>
      </c>
      <c r="EC119" s="2">
        <f t="shared" si="152"/>
        <v>0.38359369335289784</v>
      </c>
      <c r="ED119" s="2">
        <f t="shared" si="152"/>
        <v>0.3846039015615963</v>
      </c>
      <c r="EE119" s="2">
        <f t="shared" si="151"/>
        <v>0.37908405174858223</v>
      </c>
      <c r="EF119" s="2">
        <f t="shared" si="151"/>
        <v>0.37732262283950624</v>
      </c>
      <c r="EG119" s="2">
        <f t="shared" si="151"/>
        <v>0.37575631119402986</v>
      </c>
      <c r="EH119" s="2">
        <f t="shared" si="151"/>
        <v>0.37570991774193557</v>
      </c>
      <c r="EI119" s="2">
        <f t="shared" si="151"/>
        <v>0.3772974010447761</v>
      </c>
      <c r="EJ119" s="2">
        <f t="shared" si="151"/>
        <v>0.37971358455284554</v>
      </c>
      <c r="EK119" s="2">
        <f t="shared" si="151"/>
        <v>0.38174561158223086</v>
      </c>
      <c r="EL119" s="2">
        <f t="shared" si="151"/>
        <v>0.38106510800477894</v>
      </c>
      <c r="EM119" s="2">
        <f t="shared" si="135"/>
        <v>0.38236910438736349</v>
      </c>
      <c r="EN119" s="2">
        <f t="shared" si="135"/>
        <v>0.38319641606782817</v>
      </c>
      <c r="EO119" s="2">
        <f t="shared" si="135"/>
        <v>0.39394184508108115</v>
      </c>
      <c r="EQ119" s="2">
        <f t="shared" si="149"/>
        <v>0.37560306693306694</v>
      </c>
      <c r="ER119" s="2">
        <f t="shared" si="149"/>
        <v>0.38359447921273121</v>
      </c>
      <c r="ES119" s="2">
        <f t="shared" si="149"/>
        <v>0.3836103938212147</v>
      </c>
      <c r="ET119" s="2">
        <f t="shared" si="149"/>
        <v>0.38461558494166759</v>
      </c>
      <c r="EU119" s="2">
        <f t="shared" si="149"/>
        <v>0.37922311536065406</v>
      </c>
      <c r="EV119" s="2">
        <f t="shared" si="149"/>
        <v>0.37696637491646268</v>
      </c>
      <c r="EW119" s="2">
        <f t="shared" si="149"/>
        <v>0.37573417766244555</v>
      </c>
      <c r="EX119" s="2">
        <f t="shared" si="149"/>
        <v>0.37561804200043419</v>
      </c>
      <c r="EY119" s="2">
        <f t="shared" si="149"/>
        <v>0.37711399795392031</v>
      </c>
      <c r="EZ119" s="2">
        <f t="shared" si="149"/>
        <v>0.37951475863536777</v>
      </c>
      <c r="FA119" s="2">
        <f t="shared" si="149"/>
        <v>0.38164682539837491</v>
      </c>
      <c r="FB119" s="2">
        <f t="shared" si="149"/>
        <v>0.38111784832936085</v>
      </c>
      <c r="FC119" s="2">
        <f t="shared" si="149"/>
        <v>0.38248134028422093</v>
      </c>
      <c r="FD119" s="2">
        <f t="shared" si="149"/>
        <v>0.38280196414150819</v>
      </c>
      <c r="FE119" s="2">
        <f t="shared" si="149"/>
        <v>0.39309102574546739</v>
      </c>
      <c r="FG119" s="2">
        <f t="shared" si="150"/>
        <v>0.99713139657716354</v>
      </c>
      <c r="FH119" s="2">
        <f t="shared" si="150"/>
        <v>0.9970304169831028</v>
      </c>
      <c r="FI119" s="2">
        <f t="shared" si="150"/>
        <v>0.99698870751106916</v>
      </c>
      <c r="FJ119" s="2">
        <f t="shared" si="150"/>
        <v>0.99748903924632282</v>
      </c>
      <c r="FK119" s="2">
        <f t="shared" si="150"/>
        <v>0.99724359836696574</v>
      </c>
      <c r="FL119" s="2">
        <f t="shared" si="150"/>
        <v>0.99710145520296545</v>
      </c>
      <c r="FM119" s="2">
        <f t="shared" si="150"/>
        <v>0.99703047487261331</v>
      </c>
      <c r="FN119" s="2">
        <f t="shared" si="150"/>
        <v>0.99668549948604446</v>
      </c>
      <c r="FO119" s="2">
        <f t="shared" si="150"/>
        <v>0.99668152851053016</v>
      </c>
      <c r="FP119" s="2">
        <f t="shared" si="150"/>
        <v>0.99653801115127827</v>
      </c>
      <c r="FQ119" s="2">
        <f t="shared" si="150"/>
        <v>0.99641630695873451</v>
      </c>
      <c r="FR119" s="2">
        <f t="shared" si="150"/>
        <v>0.99640087284488632</v>
      </c>
      <c r="FS119" s="2">
        <f t="shared" si="150"/>
        <v>0.99601450613719122</v>
      </c>
      <c r="FT119" s="2">
        <f t="shared" si="150"/>
        <v>0.99398438560808811</v>
      </c>
      <c r="FU119" s="2">
        <f t="shared" si="150"/>
        <v>0.99207102040340034</v>
      </c>
      <c r="FW119" s="2">
        <f t="shared" si="141"/>
        <v>9.7174607435713101E-2</v>
      </c>
      <c r="FX119" s="2">
        <f t="shared" si="141"/>
        <v>3.0981827174431792E-2</v>
      </c>
      <c r="FY119" s="2">
        <f t="shared" si="141"/>
        <v>2.9352037896924515E-2</v>
      </c>
      <c r="FZ119" s="2">
        <f t="shared" si="141"/>
        <v>3.6890051257207492E-2</v>
      </c>
      <c r="GA119" s="2">
        <f t="shared" si="141"/>
        <v>3.8604381126316978E-2</v>
      </c>
      <c r="GB119" s="2">
        <f t="shared" si="141"/>
        <v>3.4354719142133276E-2</v>
      </c>
      <c r="GC119" s="2">
        <f t="shared" si="141"/>
        <v>3.7348220436094967E-2</v>
      </c>
      <c r="GD119" s="2">
        <f t="shared" si="141"/>
        <v>4.0231902785259337E-2</v>
      </c>
      <c r="GE119" s="2">
        <f t="shared" si="141"/>
        <v>4.0512909152995852E-2</v>
      </c>
      <c r="GF119" s="2">
        <f t="shared" si="141"/>
        <v>3.372047591464588E-2</v>
      </c>
      <c r="GG119" s="2">
        <f t="shared" si="141"/>
        <v>2.8600090716704323E-2</v>
      </c>
      <c r="GH119" s="2">
        <f t="shared" si="141"/>
        <v>2.4526182312246878E-2</v>
      </c>
      <c r="GI119" s="2">
        <f t="shared" si="141"/>
        <v>2.0286826162942532E-2</v>
      </c>
      <c r="GJ119" s="2">
        <f t="shared" si="141"/>
        <v>1.3675546801216467E-2</v>
      </c>
      <c r="GK119" s="2">
        <f t="shared" si="141"/>
        <v>1.179820978118595E-2</v>
      </c>
      <c r="GM119" s="82">
        <f t="shared" si="142"/>
        <v>5.661454996798016E-85</v>
      </c>
      <c r="GN119" s="82">
        <f t="shared" si="142"/>
        <v>5.9032460212527445E-97</v>
      </c>
      <c r="GO119" s="82">
        <f t="shared" si="142"/>
        <v>1.1037633963909091E-96</v>
      </c>
      <c r="GP119" s="82">
        <f t="shared" si="142"/>
        <v>5.3578610705233958E-100</v>
      </c>
      <c r="GQ119" s="82">
        <f t="shared" si="142"/>
        <v>4.4713515110799686E-103</v>
      </c>
      <c r="GR119" s="82">
        <f t="shared" si="142"/>
        <v>9.0437876338187628E-80</v>
      </c>
      <c r="GS119" s="82">
        <f t="shared" si="142"/>
        <v>4.2318426982161257E-82</v>
      </c>
      <c r="GT119" s="82">
        <f t="shared" si="142"/>
        <v>6.1654561416322386E-84</v>
      </c>
      <c r="GU119" s="82">
        <f t="shared" si="142"/>
        <v>1.2118230209259126E-91</v>
      </c>
      <c r="GV119" s="82">
        <f t="shared" si="142"/>
        <v>8.1663129320121993E-84</v>
      </c>
      <c r="GW119" s="82">
        <f t="shared" si="142"/>
        <v>1.5592555024702884E-88</v>
      </c>
      <c r="GX119" s="82">
        <f t="shared" si="142"/>
        <v>4.8647405904758631E-80</v>
      </c>
      <c r="GY119" s="82">
        <f t="shared" si="142"/>
        <v>2.3033322614181656E-70</v>
      </c>
      <c r="GZ119" s="82">
        <f t="shared" si="142"/>
        <v>1.3690353868814456E-72</v>
      </c>
      <c r="HA119" s="82">
        <f t="shared" si="142"/>
        <v>4.4727033079658821E-53</v>
      </c>
      <c r="HC119" s="82">
        <f t="shared" si="73"/>
        <v>5.3626770934097628E-16</v>
      </c>
      <c r="HD119" s="82">
        <f t="shared" si="73"/>
        <v>5.829730324485075E-26</v>
      </c>
      <c r="HE119" s="82">
        <f t="shared" si="73"/>
        <v>4.876174027737921E-30</v>
      </c>
      <c r="HF119" s="82">
        <f t="shared" si="73"/>
        <v>8.9480878654038629E-26</v>
      </c>
      <c r="HG119" s="82">
        <f t="shared" si="73"/>
        <v>4.3256020932741187E-36</v>
      </c>
      <c r="HH119" s="82">
        <f t="shared" si="73"/>
        <v>1.6190391194154954E-41</v>
      </c>
      <c r="HI119" s="82">
        <f t="shared" si="138"/>
        <v>5.4146759908703013E-41</v>
      </c>
      <c r="HJ119" s="82">
        <f t="shared" si="138"/>
        <v>2.4437874576125373E-44</v>
      </c>
      <c r="HK119" s="82">
        <f t="shared" si="138"/>
        <v>2.5167819621254695E-40</v>
      </c>
      <c r="HL119" s="82">
        <f t="shared" si="138"/>
        <v>2.0592923769005153E-34</v>
      </c>
      <c r="HM119" s="82">
        <f t="shared" si="138"/>
        <v>4.290820403196885E-38</v>
      </c>
      <c r="HN119" s="82">
        <f t="shared" si="138"/>
        <v>2.3336278260798794E-26</v>
      </c>
      <c r="HO119" s="82">
        <f t="shared" si="138"/>
        <v>5.2922832197704942E-19</v>
      </c>
      <c r="HP119" s="82">
        <f t="shared" si="138"/>
        <v>6.0661338899519453E-17</v>
      </c>
      <c r="HQ119" s="82">
        <f t="shared" si="138"/>
        <v>2.920904501336248E-21</v>
      </c>
      <c r="HS119" s="82">
        <f t="shared" si="143"/>
        <v>0.60068991343477396</v>
      </c>
      <c r="HT119" s="82">
        <f t="shared" si="143"/>
        <v>4.6680033123937259E-2</v>
      </c>
      <c r="HU119" s="82">
        <f t="shared" si="143"/>
        <v>4.8424357308508699E-2</v>
      </c>
      <c r="HV119" s="82">
        <f t="shared" si="143"/>
        <v>6.1307653941073938E-2</v>
      </c>
      <c r="HW119" s="82">
        <f t="shared" si="143"/>
        <v>8.5534030642040251E-2</v>
      </c>
      <c r="HX119" s="82">
        <f t="shared" si="143"/>
        <v>5.605179721071267E-2</v>
      </c>
      <c r="HY119" s="82">
        <f t="shared" si="143"/>
        <v>7.875463784208131E-2</v>
      </c>
      <c r="HZ119" s="82">
        <f t="shared" si="143"/>
        <v>8.3646236972871296E-2</v>
      </c>
      <c r="IA119" s="82">
        <f t="shared" si="143"/>
        <v>7.3289662862422181E-2</v>
      </c>
      <c r="IB119" s="82">
        <f t="shared" si="143"/>
        <v>4.529994502970637E-2</v>
      </c>
      <c r="IC119" s="82">
        <f t="shared" si="143"/>
        <v>2.3151164695597751E-2</v>
      </c>
      <c r="ID119" s="82">
        <f t="shared" si="143"/>
        <v>1.3385652828454848E-2</v>
      </c>
      <c r="IE119" s="82">
        <f t="shared" si="143"/>
        <v>6.1419039757968511E-3</v>
      </c>
      <c r="IF119" s="82">
        <f t="shared" si="143"/>
        <v>1.3633546253303873E-3</v>
      </c>
      <c r="IG119" s="82">
        <f t="shared" si="143"/>
        <v>1.6468400441372751E-3</v>
      </c>
      <c r="II119" s="82">
        <f t="shared" si="144"/>
        <v>3.3316875513607163E-12</v>
      </c>
      <c r="IJ119" s="82">
        <f t="shared" si="144"/>
        <v>1.5673003662051916E-22</v>
      </c>
      <c r="IK119" s="82">
        <f t="shared" si="144"/>
        <v>2.1925157082618849E-26</v>
      </c>
      <c r="IL119" s="82">
        <f t="shared" si="144"/>
        <v>1.6261302057122236E-28</v>
      </c>
      <c r="IM119" s="82">
        <f t="shared" si="144"/>
        <v>6.9387109000431769E-24</v>
      </c>
      <c r="IN119" s="82">
        <f t="shared" si="144"/>
        <v>7.2743225796255979E-27</v>
      </c>
      <c r="IO119" s="82">
        <f t="shared" si="144"/>
        <v>3.2856490125422887E-25</v>
      </c>
      <c r="IP119" s="82">
        <f t="shared" si="144"/>
        <v>1.6101896085813365E-25</v>
      </c>
      <c r="IQ119" s="82">
        <f t="shared" si="144"/>
        <v>2.3736206355705367E-25</v>
      </c>
      <c r="IR119" s="82">
        <f t="shared" si="144"/>
        <v>1.8844253015848065E-26</v>
      </c>
      <c r="IS119" s="82">
        <f t="shared" si="144"/>
        <v>3.6059042111401525E-30</v>
      </c>
      <c r="IT119" s="82">
        <f t="shared" si="144"/>
        <v>8.1325675145348027E-31</v>
      </c>
      <c r="IU119" s="82">
        <f t="shared" si="144"/>
        <v>2.4120073217888739E-32</v>
      </c>
      <c r="IV119" s="82">
        <f t="shared" si="144"/>
        <v>4.2876841778470716E-23</v>
      </c>
      <c r="IW119" s="82">
        <f t="shared" si="144"/>
        <v>2.1158938146124114E-16</v>
      </c>
      <c r="IY119" s="82">
        <f t="shared" si="145"/>
        <v>0.60068991343810618</v>
      </c>
      <c r="IZ119" s="82">
        <f t="shared" si="145"/>
        <v>4.6680033123937259E-2</v>
      </c>
      <c r="JA119" s="82">
        <f t="shared" si="145"/>
        <v>4.8424357308508699E-2</v>
      </c>
      <c r="JB119" s="82">
        <f t="shared" si="145"/>
        <v>6.1307653941073938E-2</v>
      </c>
      <c r="JC119" s="82">
        <f t="shared" si="145"/>
        <v>8.5534030642040251E-2</v>
      </c>
      <c r="JD119" s="82">
        <f t="shared" si="145"/>
        <v>5.605179721071267E-2</v>
      </c>
      <c r="JE119" s="82">
        <f t="shared" si="145"/>
        <v>7.875463784208131E-2</v>
      </c>
      <c r="JF119" s="82">
        <f t="shared" si="145"/>
        <v>8.3646236972871296E-2</v>
      </c>
      <c r="JG119" s="82">
        <f t="shared" si="145"/>
        <v>7.3289662862422181E-2</v>
      </c>
      <c r="JH119" s="82">
        <f t="shared" si="145"/>
        <v>4.529994502970637E-2</v>
      </c>
      <c r="JI119" s="82">
        <f t="shared" si="145"/>
        <v>2.3151164695597751E-2</v>
      </c>
      <c r="JJ119" s="82">
        <f t="shared" si="145"/>
        <v>1.3385652828454848E-2</v>
      </c>
      <c r="JK119" s="82">
        <f t="shared" si="145"/>
        <v>6.1419039757968519E-3</v>
      </c>
      <c r="JL119" s="82">
        <f t="shared" si="145"/>
        <v>1.363354625330448E-3</v>
      </c>
      <c r="JM119" s="82">
        <f t="shared" si="145"/>
        <v>1.6468400441374867E-3</v>
      </c>
    </row>
    <row r="120" spans="2:273" x14ac:dyDescent="0.25">
      <c r="B120" s="2">
        <v>93</v>
      </c>
      <c r="C120" s="37">
        <v>0.37828400000000001</v>
      </c>
      <c r="D120" s="37">
        <v>0.39111699999999999</v>
      </c>
      <c r="E120" s="37">
        <v>0.38614500000000002</v>
      </c>
      <c r="F120" s="37">
        <v>0.39064199999999999</v>
      </c>
      <c r="G120" s="37">
        <v>0.38487399999999999</v>
      </c>
      <c r="H120" s="37">
        <v>0.38233</v>
      </c>
      <c r="I120" s="37">
        <v>0.38601400000000002</v>
      </c>
      <c r="J120" s="37">
        <v>0.38608700000000001</v>
      </c>
      <c r="K120" s="37">
        <v>0.38787100000000002</v>
      </c>
      <c r="L120" s="37">
        <v>0.39023200000000002</v>
      </c>
      <c r="M120" s="37">
        <v>0.38694299999999998</v>
      </c>
      <c r="N120" s="37">
        <v>0.38708900000000002</v>
      </c>
      <c r="O120" s="37">
        <v>0.38516899999999998</v>
      </c>
      <c r="P120" s="37">
        <v>0.389158</v>
      </c>
      <c r="Q120" s="37">
        <v>0.414103</v>
      </c>
      <c r="S120" s="4">
        <f t="shared" si="146"/>
        <v>0.3790957333305584</v>
      </c>
      <c r="T120" s="4">
        <f t="shared" si="146"/>
        <v>0.3856281350696954</v>
      </c>
      <c r="U120" s="4">
        <f t="shared" si="146"/>
        <v>0.3874344529578298</v>
      </c>
      <c r="V120" s="4">
        <f t="shared" si="146"/>
        <v>0.39145650644857555</v>
      </c>
      <c r="W120" s="4">
        <f t="shared" si="146"/>
        <v>0.39017258738296501</v>
      </c>
      <c r="X120" s="4">
        <f t="shared" si="146"/>
        <v>0.38609508929972491</v>
      </c>
      <c r="Y120" s="4">
        <f t="shared" si="146"/>
        <v>0.38892919694354822</v>
      </c>
      <c r="Z120" s="4">
        <f t="shared" si="146"/>
        <v>0.39074228565653463</v>
      </c>
      <c r="AA120" s="4">
        <f t="shared" si="146"/>
        <v>0.39224547753734201</v>
      </c>
      <c r="AB120" s="4">
        <f t="shared" si="146"/>
        <v>0.38976602327365367</v>
      </c>
      <c r="AC120" s="4">
        <f t="shared" si="146"/>
        <v>0.38820720414700816</v>
      </c>
      <c r="AD120" s="4">
        <f t="shared" si="146"/>
        <v>0.38564415765031468</v>
      </c>
      <c r="AE120" s="4">
        <f t="shared" si="146"/>
        <v>0.38461946865844615</v>
      </c>
      <c r="AF120" s="4">
        <f t="shared" si="146"/>
        <v>0.38436010911053337</v>
      </c>
      <c r="AG120" s="4">
        <f t="shared" si="146"/>
        <v>0.39730200657466058</v>
      </c>
      <c r="AI120" s="4">
        <f t="shared" si="147"/>
        <v>-8.1173333055839514E-4</v>
      </c>
      <c r="AJ120" s="4">
        <f t="shared" si="147"/>
        <v>5.4888649303045933E-3</v>
      </c>
      <c r="AK120" s="4">
        <f t="shared" si="147"/>
        <v>-1.2894529578297842E-3</v>
      </c>
      <c r="AL120" s="4">
        <f t="shared" si="147"/>
        <v>-8.1450644857555821E-4</v>
      </c>
      <c r="AM120" s="4">
        <f t="shared" si="147"/>
        <v>-5.2985873829650143E-3</v>
      </c>
      <c r="AN120" s="4">
        <f t="shared" si="147"/>
        <v>-3.7650892997249108E-3</v>
      </c>
      <c r="AO120" s="4">
        <f t="shared" si="147"/>
        <v>-2.9151969435481928E-3</v>
      </c>
      <c r="AP120" s="4">
        <f t="shared" si="147"/>
        <v>-4.6552856565346135E-3</v>
      </c>
      <c r="AQ120" s="4">
        <f t="shared" si="147"/>
        <v>-4.374477537341992E-3</v>
      </c>
      <c r="AR120" s="4">
        <f t="shared" si="147"/>
        <v>4.6597672634635101E-4</v>
      </c>
      <c r="AS120" s="4">
        <f t="shared" si="147"/>
        <v>-1.2642041470081744E-3</v>
      </c>
      <c r="AT120" s="4">
        <f t="shared" si="147"/>
        <v>1.444842349685338E-3</v>
      </c>
      <c r="AU120" s="4">
        <f t="shared" si="147"/>
        <v>5.4953134155383276E-4</v>
      </c>
      <c r="AV120" s="4">
        <f t="shared" si="147"/>
        <v>4.7978908894666383E-3</v>
      </c>
      <c r="AW120" s="4">
        <f t="shared" si="147"/>
        <v>1.6800993425339417E-2</v>
      </c>
      <c r="AY120" s="2">
        <f t="shared" si="139"/>
        <v>0.3790957333305584</v>
      </c>
      <c r="AZ120" s="2">
        <f t="shared" si="139"/>
        <v>0.38336731680476194</v>
      </c>
      <c r="BA120" s="2">
        <f t="shared" si="139"/>
        <v>0.383276427925203</v>
      </c>
      <c r="BB120" s="2">
        <f t="shared" si="139"/>
        <v>0.38425475229666278</v>
      </c>
      <c r="BC120" s="2">
        <f t="shared" si="139"/>
        <v>0.37881652740071153</v>
      </c>
      <c r="BD120" s="2">
        <f t="shared" si="139"/>
        <v>0.37715405958612847</v>
      </c>
      <c r="BE120" s="2">
        <f t="shared" si="139"/>
        <v>0.37556199428691411</v>
      </c>
      <c r="BF120" s="2">
        <f t="shared" si="139"/>
        <v>0.3755221220934582</v>
      </c>
      <c r="BG120" s="2">
        <f t="shared" si="139"/>
        <v>0.37711073415924179</v>
      </c>
      <c r="BH120" s="2">
        <f t="shared" si="139"/>
        <v>0.37952678565118037</v>
      </c>
      <c r="BI120" s="2">
        <f t="shared" si="139"/>
        <v>0.38154786434091492</v>
      </c>
      <c r="BJ120" s="2">
        <f t="shared" si="139"/>
        <v>0.38086106165400013</v>
      </c>
      <c r="BK120" s="2">
        <f t="shared" si="139"/>
        <v>0.38212095875792479</v>
      </c>
      <c r="BL120" s="2">
        <f t="shared" si="139"/>
        <v>0.38293900763764671</v>
      </c>
      <c r="BM120" s="2">
        <f t="shared" si="139"/>
        <v>0.39426804184757913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 t="str">
        <f t="shared" si="140"/>
        <v/>
      </c>
      <c r="CJ120" s="2" t="str">
        <f t="shared" si="140"/>
        <v/>
      </c>
      <c r="CK120" s="2" t="str">
        <f t="shared" si="140"/>
        <v/>
      </c>
      <c r="CL120" s="2" t="str">
        <f t="shared" si="140"/>
        <v/>
      </c>
      <c r="CM120" s="2" t="str">
        <f t="shared" si="140"/>
        <v/>
      </c>
      <c r="CN120" s="2" t="str">
        <f t="shared" si="140"/>
        <v/>
      </c>
      <c r="CO120" s="2" t="str">
        <f t="shared" si="140"/>
        <v/>
      </c>
      <c r="CP120" s="2" t="str">
        <f t="shared" si="140"/>
        <v/>
      </c>
      <c r="CQ120" s="2">
        <f t="shared" si="140"/>
        <v>0.38516899999999998</v>
      </c>
      <c r="CR120" s="2">
        <f t="shared" si="140"/>
        <v>0.389158</v>
      </c>
      <c r="CS120" s="2">
        <f t="shared" si="140"/>
        <v>0.414103</v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 t="str">
        <f t="shared" si="114"/>
        <v/>
      </c>
      <c r="CZ120" s="2" t="str">
        <f t="shared" si="115"/>
        <v/>
      </c>
      <c r="DA120" s="2" t="str">
        <f t="shared" si="116"/>
        <v/>
      </c>
      <c r="DB120" s="2" t="str">
        <f t="shared" si="117"/>
        <v/>
      </c>
      <c r="DC120" s="2" t="str">
        <f t="shared" si="118"/>
        <v/>
      </c>
      <c r="DD120" s="2" t="str">
        <f t="shared" si="119"/>
        <v/>
      </c>
      <c r="DE120" s="2" t="str">
        <f t="shared" si="120"/>
        <v/>
      </c>
      <c r="DF120" s="2" t="str">
        <f t="shared" si="121"/>
        <v/>
      </c>
      <c r="DG120" s="2">
        <f t="shared" si="122"/>
        <v>0.38516899999999998</v>
      </c>
      <c r="DH120" s="2">
        <f t="shared" si="123"/>
        <v>0.389158</v>
      </c>
      <c r="DI120" s="2">
        <f t="shared" si="124"/>
        <v>0.414103</v>
      </c>
      <c r="DK120" s="2">
        <f t="shared" si="148"/>
        <v>0.45954932594417081</v>
      </c>
      <c r="DL120" s="2">
        <f t="shared" si="148"/>
        <v>0.46133725467980286</v>
      </c>
      <c r="DM120" s="2">
        <f t="shared" si="148"/>
        <v>0.47304122955665023</v>
      </c>
      <c r="DN120" s="2">
        <f t="shared" si="148"/>
        <v>0.46378919332519336</v>
      </c>
      <c r="DO120" s="2">
        <f t="shared" si="148"/>
        <v>0.45196841215106737</v>
      </c>
      <c r="DP120" s="2">
        <f t="shared" si="148"/>
        <v>0.44551140968801312</v>
      </c>
      <c r="DQ120" s="2">
        <f t="shared" si="148"/>
        <v>0.45717714482758626</v>
      </c>
      <c r="DR120" s="2">
        <f t="shared" si="148"/>
        <v>0.45697651753800511</v>
      </c>
      <c r="DS120" s="2">
        <f t="shared" si="148"/>
        <v>0.45569901490545051</v>
      </c>
      <c r="DT120" s="2">
        <f t="shared" si="148"/>
        <v>0.44992734067482393</v>
      </c>
      <c r="DU120" s="2">
        <f t="shared" si="148"/>
        <v>0.45017931693548374</v>
      </c>
      <c r="DV120" s="2">
        <f t="shared" si="148"/>
        <v>0.43840359274193536</v>
      </c>
      <c r="DW120" s="2">
        <f t="shared" si="148"/>
        <v>0.44247319886363634</v>
      </c>
      <c r="DX120" s="2">
        <f t="shared" si="148"/>
        <v>0.43353134890604889</v>
      </c>
      <c r="DY120" s="2">
        <f t="shared" si="148"/>
        <v>0.47393180057932244</v>
      </c>
      <c r="EA120" s="2">
        <f t="shared" si="152"/>
        <v>0.37931817857142852</v>
      </c>
      <c r="EB120" s="2">
        <f t="shared" si="152"/>
        <v>0.38315667174310847</v>
      </c>
      <c r="EC120" s="2">
        <f t="shared" si="152"/>
        <v>0.38302543671369166</v>
      </c>
      <c r="ED120" s="2">
        <f t="shared" si="152"/>
        <v>0.38406932296124929</v>
      </c>
      <c r="EE120" s="2">
        <f t="shared" si="151"/>
        <v>0.37862414569943287</v>
      </c>
      <c r="EF120" s="2">
        <f t="shared" si="151"/>
        <v>0.37698944229390685</v>
      </c>
      <c r="EG120" s="2">
        <f t="shared" si="151"/>
        <v>0.37534112220149257</v>
      </c>
      <c r="EH120" s="2">
        <f t="shared" si="151"/>
        <v>0.3752797271505377</v>
      </c>
      <c r="EI120" s="2">
        <f t="shared" si="151"/>
        <v>0.37688199999999999</v>
      </c>
      <c r="EJ120" s="2">
        <f t="shared" si="151"/>
        <v>0.37931358417761102</v>
      </c>
      <c r="EK120" s="2">
        <f t="shared" si="151"/>
        <v>0.38132901771865735</v>
      </c>
      <c r="EL120" s="2">
        <f t="shared" si="151"/>
        <v>0.38067269952210275</v>
      </c>
      <c r="EM120" s="2">
        <f t="shared" si="135"/>
        <v>0.38189939352502433</v>
      </c>
      <c r="EN120" s="2">
        <f t="shared" si="135"/>
        <v>0.38266559980354653</v>
      </c>
      <c r="EO120" s="2">
        <f t="shared" si="135"/>
        <v>0.39370280172972982</v>
      </c>
      <c r="EQ120" s="2">
        <f t="shared" si="149"/>
        <v>0.37522194905094908</v>
      </c>
      <c r="ER120" s="2">
        <f t="shared" si="149"/>
        <v>0.38312283269613323</v>
      </c>
      <c r="ES120" s="2">
        <f t="shared" si="149"/>
        <v>0.38314111602656126</v>
      </c>
      <c r="ET120" s="2">
        <f t="shared" si="149"/>
        <v>0.38413950218114523</v>
      </c>
      <c r="EU120" s="2">
        <f t="shared" si="149"/>
        <v>0.37881287743690267</v>
      </c>
      <c r="EV120" s="2">
        <f t="shared" si="149"/>
        <v>0.37654818148544444</v>
      </c>
      <c r="EW120" s="2">
        <f t="shared" si="149"/>
        <v>0.37532109117708123</v>
      </c>
      <c r="EX120" s="2">
        <f t="shared" si="149"/>
        <v>0.3751742470979722</v>
      </c>
      <c r="EY120" s="2">
        <f t="shared" si="149"/>
        <v>0.37665885638273877</v>
      </c>
      <c r="EZ120" s="2">
        <f t="shared" si="149"/>
        <v>0.37904711786650241</v>
      </c>
      <c r="FA120" s="2">
        <f t="shared" si="149"/>
        <v>0.38112908872669565</v>
      </c>
      <c r="FB120" s="2">
        <f t="shared" si="149"/>
        <v>0.38062811098170596</v>
      </c>
      <c r="FC120" s="2">
        <f t="shared" si="149"/>
        <v>0.38195855871418694</v>
      </c>
      <c r="FD120" s="2">
        <f t="shared" si="149"/>
        <v>0.38227795864911251</v>
      </c>
      <c r="FE120" s="2">
        <f t="shared" si="149"/>
        <v>0.39251673273415533</v>
      </c>
      <c r="FG120" s="2">
        <f t="shared" si="150"/>
        <v>0.99738314207389867</v>
      </c>
      <c r="FH120" s="2">
        <f t="shared" si="150"/>
        <v>0.99729100026265494</v>
      </c>
      <c r="FI120" s="2">
        <f t="shared" si="150"/>
        <v>0.9972529407457863</v>
      </c>
      <c r="FJ120" s="2">
        <f t="shared" si="150"/>
        <v>0.99770947051198167</v>
      </c>
      <c r="FK120" s="2">
        <f t="shared" si="150"/>
        <v>0.99748552198798679</v>
      </c>
      <c r="FL120" s="2">
        <f t="shared" si="150"/>
        <v>0.997355821354039</v>
      </c>
      <c r="FM120" s="2">
        <f t="shared" si="150"/>
        <v>0.99729105308611665</v>
      </c>
      <c r="FN120" s="2">
        <f t="shared" si="150"/>
        <v>0.99697625775967746</v>
      </c>
      <c r="FO120" s="2">
        <f t="shared" si="150"/>
        <v>0.9969726340723829</v>
      </c>
      <c r="FP120" s="2">
        <f t="shared" si="150"/>
        <v>0.99684166656062223</v>
      </c>
      <c r="FQ120" s="2">
        <f t="shared" si="150"/>
        <v>0.99673060217483633</v>
      </c>
      <c r="FR120" s="2">
        <f t="shared" si="150"/>
        <v>0.99671651719526499</v>
      </c>
      <c r="FS120" s="2">
        <f t="shared" si="150"/>
        <v>0.99636391129239954</v>
      </c>
      <c r="FT120" s="2">
        <f t="shared" si="150"/>
        <v>0.99451078898115819</v>
      </c>
      <c r="FU120" s="2">
        <f t="shared" si="150"/>
        <v>0.99276363611041496</v>
      </c>
      <c r="FW120" s="2">
        <f t="shared" si="141"/>
        <v>0.10556018715037296</v>
      </c>
      <c r="FX120" s="2">
        <f t="shared" si="141"/>
        <v>3.3869659164260595E-2</v>
      </c>
      <c r="FY120" s="2">
        <f t="shared" si="141"/>
        <v>3.2092987627615963E-2</v>
      </c>
      <c r="FZ120" s="2">
        <f t="shared" si="141"/>
        <v>4.0305685473328953E-2</v>
      </c>
      <c r="GA120" s="2">
        <f t="shared" si="141"/>
        <v>4.2171794132336703E-2</v>
      </c>
      <c r="GB120" s="2">
        <f t="shared" si="141"/>
        <v>3.754475907092307E-2</v>
      </c>
      <c r="GC120" s="2">
        <f t="shared" si="141"/>
        <v>4.0804479045011346E-2</v>
      </c>
      <c r="GD120" s="2">
        <f t="shared" si="141"/>
        <v>4.3942839998059452E-2</v>
      </c>
      <c r="GE120" s="2">
        <f t="shared" si="141"/>
        <v>4.4248571035353554E-2</v>
      </c>
      <c r="GF120" s="2">
        <f t="shared" si="141"/>
        <v>3.6853870251027016E-2</v>
      </c>
      <c r="GG120" s="2">
        <f t="shared" si="141"/>
        <v>3.1273084520499782E-2</v>
      </c>
      <c r="GH120" s="2">
        <f t="shared" si="141"/>
        <v>2.6828940379091743E-2</v>
      </c>
      <c r="GI120" s="2">
        <f t="shared" si="141"/>
        <v>2.2200610713363683E-2</v>
      </c>
      <c r="GJ120" s="2">
        <f t="shared" si="141"/>
        <v>1.497518075288797E-2</v>
      </c>
      <c r="GK120" s="2">
        <f t="shared" si="141"/>
        <v>1.2921771313993564E-2</v>
      </c>
      <c r="GM120" s="82">
        <f t="shared" si="142"/>
        <v>6.2352553998944939E-89</v>
      </c>
      <c r="GN120" s="82">
        <f t="shared" si="142"/>
        <v>1.1551829732354845E-101</v>
      </c>
      <c r="GO120" s="82">
        <f t="shared" si="142"/>
        <v>3.1337042183722827E-101</v>
      </c>
      <c r="GP120" s="82">
        <f t="shared" si="142"/>
        <v>1.5640906986615602E-104</v>
      </c>
      <c r="GQ120" s="82">
        <f t="shared" si="142"/>
        <v>9.9388903797634738E-108</v>
      </c>
      <c r="GR120" s="82">
        <f t="shared" si="142"/>
        <v>2.4203222366759159E-83</v>
      </c>
      <c r="GS120" s="82">
        <f t="shared" si="142"/>
        <v>8.6867234604529633E-86</v>
      </c>
      <c r="GT120" s="82">
        <f t="shared" si="142"/>
        <v>1.019212043323354E-87</v>
      </c>
      <c r="GU120" s="82">
        <f t="shared" si="142"/>
        <v>7.383796557370986E-96</v>
      </c>
      <c r="GV120" s="82">
        <f t="shared" si="142"/>
        <v>9.3549585487738915E-88</v>
      </c>
      <c r="GW120" s="82">
        <f t="shared" si="142"/>
        <v>1.0027123284205695E-92</v>
      </c>
      <c r="GX120" s="82">
        <f t="shared" si="142"/>
        <v>5.7157316683913298E-84</v>
      </c>
      <c r="GY120" s="82">
        <f t="shared" si="142"/>
        <v>5.9397324788884631E-74</v>
      </c>
      <c r="GZ120" s="82">
        <f t="shared" si="142"/>
        <v>2.0003457831069737E-76</v>
      </c>
      <c r="HA120" s="82">
        <f t="shared" si="142"/>
        <v>7.1615417789838128E-56</v>
      </c>
      <c r="HC120" s="82">
        <f t="shared" si="73"/>
        <v>2.43986853963073E-17</v>
      </c>
      <c r="HD120" s="82">
        <f t="shared" si="73"/>
        <v>1.7685983050939785E-28</v>
      </c>
      <c r="HE120" s="82">
        <f t="shared" si="73"/>
        <v>9.7807994632378937E-33</v>
      </c>
      <c r="HF120" s="82">
        <f t="shared" si="73"/>
        <v>7.3707224975664127E-28</v>
      </c>
      <c r="HG120" s="82">
        <f t="shared" si="73"/>
        <v>4.7684154738549824E-39</v>
      </c>
      <c r="HH120" s="82">
        <f t="shared" si="73"/>
        <v>6.7190905046615742E-45</v>
      </c>
      <c r="HI120" s="82">
        <f t="shared" si="138"/>
        <v>2.9896036539652169E-44</v>
      </c>
      <c r="HJ120" s="82">
        <f t="shared" si="138"/>
        <v>6.6291138628191089E-48</v>
      </c>
      <c r="HK120" s="82">
        <f t="shared" si="138"/>
        <v>1.1787065076511902E-43</v>
      </c>
      <c r="HL120" s="82">
        <f t="shared" si="138"/>
        <v>2.0680860017975561E-37</v>
      </c>
      <c r="HM120" s="82">
        <f t="shared" si="138"/>
        <v>1.689028528589404E-41</v>
      </c>
      <c r="HN120" s="82">
        <f t="shared" si="138"/>
        <v>7.1267069584235292E-29</v>
      </c>
      <c r="HO120" s="82">
        <f t="shared" si="138"/>
        <v>5.4647749216762301E-21</v>
      </c>
      <c r="HP120" s="82">
        <f t="shared" si="138"/>
        <v>7.0467120523257713E-19</v>
      </c>
      <c r="HQ120" s="82">
        <f t="shared" si="138"/>
        <v>9.490657580332245E-24</v>
      </c>
      <c r="HS120" s="82">
        <f t="shared" si="143"/>
        <v>0.61177829860601385</v>
      </c>
      <c r="HT120" s="82">
        <f t="shared" si="143"/>
        <v>6.5206773861116271E-2</v>
      </c>
      <c r="HU120" s="82">
        <f t="shared" si="143"/>
        <v>6.9070281900988253E-2</v>
      </c>
      <c r="HV120" s="82">
        <f t="shared" si="143"/>
        <v>8.9642479080324106E-2</v>
      </c>
      <c r="HW120" s="82">
        <f t="shared" si="143"/>
        <v>0.11903678375542312</v>
      </c>
      <c r="HX120" s="82">
        <f t="shared" si="143"/>
        <v>8.0844065524450615E-2</v>
      </c>
      <c r="HY120" s="82">
        <f t="shared" si="143"/>
        <v>0.11084983331167232</v>
      </c>
      <c r="HZ120" s="82">
        <f t="shared" si="143"/>
        <v>0.11846452003179798</v>
      </c>
      <c r="IA120" s="82">
        <f t="shared" si="143"/>
        <v>0.10468073972829443</v>
      </c>
      <c r="IB120" s="82">
        <f t="shared" si="143"/>
        <v>6.5866459581098741E-2</v>
      </c>
      <c r="IC120" s="82">
        <f t="shared" si="143"/>
        <v>3.5287234955835696E-2</v>
      </c>
      <c r="ID120" s="82">
        <f t="shared" si="143"/>
        <v>2.0735059881102948E-2</v>
      </c>
      <c r="IE120" s="82">
        <f t="shared" si="143"/>
        <v>9.7766190488261084E-3</v>
      </c>
      <c r="IF120" s="82">
        <f t="shared" si="143"/>
        <v>2.3215362499771925E-3</v>
      </c>
      <c r="IG120" s="82">
        <f t="shared" si="143"/>
        <v>2.7169932982314487E-3</v>
      </c>
      <c r="II120" s="82">
        <f t="shared" si="144"/>
        <v>2.4679187761099685E-11</v>
      </c>
      <c r="IJ120" s="82">
        <f t="shared" si="144"/>
        <v>1.9955594342598492E-21</v>
      </c>
      <c r="IK120" s="82">
        <f t="shared" si="144"/>
        <v>4.2355390283496817E-25</v>
      </c>
      <c r="IL120" s="82">
        <f t="shared" si="144"/>
        <v>5.0884963653286624E-27</v>
      </c>
      <c r="IM120" s="82">
        <f t="shared" si="144"/>
        <v>1.2563435846941781E-22</v>
      </c>
      <c r="IN120" s="82">
        <f t="shared" si="144"/>
        <v>1.7195987529005963E-25</v>
      </c>
      <c r="IO120" s="82">
        <f t="shared" si="144"/>
        <v>6.8341067604600637E-24</v>
      </c>
      <c r="IP120" s="82">
        <f t="shared" si="144"/>
        <v>3.7514062653885242E-24</v>
      </c>
      <c r="IQ120" s="82">
        <f t="shared" si="144"/>
        <v>5.4479720303689569E-24</v>
      </c>
      <c r="IR120" s="82">
        <f t="shared" si="144"/>
        <v>4.1574657176539047E-25</v>
      </c>
      <c r="IS120" s="82">
        <f t="shared" si="144"/>
        <v>1.0640220991914382E-28</v>
      </c>
      <c r="IT120" s="82">
        <f t="shared" si="144"/>
        <v>2.2369754840724876E-29</v>
      </c>
      <c r="IU120" s="82">
        <f t="shared" si="144"/>
        <v>6.6347280418996857E-31</v>
      </c>
      <c r="IV120" s="82">
        <f t="shared" si="144"/>
        <v>3.5270432198579444E-22</v>
      </c>
      <c r="IW120" s="82">
        <f t="shared" si="144"/>
        <v>8.6638857416615403E-16</v>
      </c>
      <c r="IY120" s="82">
        <f t="shared" si="145"/>
        <v>0.611778298630693</v>
      </c>
      <c r="IZ120" s="82">
        <f t="shared" si="145"/>
        <v>6.5206773861116271E-2</v>
      </c>
      <c r="JA120" s="82">
        <f t="shared" si="145"/>
        <v>6.9070281900988253E-2</v>
      </c>
      <c r="JB120" s="82">
        <f t="shared" si="145"/>
        <v>8.9642479080324106E-2</v>
      </c>
      <c r="JC120" s="82">
        <f t="shared" si="145"/>
        <v>0.11903678375542312</v>
      </c>
      <c r="JD120" s="82">
        <f t="shared" si="145"/>
        <v>8.0844065524450615E-2</v>
      </c>
      <c r="JE120" s="82">
        <f t="shared" si="145"/>
        <v>0.11084983331167232</v>
      </c>
      <c r="JF120" s="82">
        <f t="shared" si="145"/>
        <v>0.11846452003179798</v>
      </c>
      <c r="JG120" s="82">
        <f t="shared" si="145"/>
        <v>0.10468073972829443</v>
      </c>
      <c r="JH120" s="82">
        <f t="shared" si="145"/>
        <v>6.5866459581098741E-2</v>
      </c>
      <c r="JI120" s="82">
        <f t="shared" si="145"/>
        <v>3.5287234955835696E-2</v>
      </c>
      <c r="JJ120" s="82">
        <f t="shared" si="145"/>
        <v>2.0735059881102948E-2</v>
      </c>
      <c r="JK120" s="82">
        <f t="shared" si="145"/>
        <v>9.7766190488261084E-3</v>
      </c>
      <c r="JL120" s="82">
        <f t="shared" si="145"/>
        <v>2.3215362499771934E-3</v>
      </c>
      <c r="JM120" s="82">
        <f t="shared" si="145"/>
        <v>2.7169932982323152E-3</v>
      </c>
    </row>
    <row r="121" spans="2:273" x14ac:dyDescent="0.25">
      <c r="B121" s="2">
        <v>94</v>
      </c>
      <c r="C121" s="37">
        <v>0.37623899999999999</v>
      </c>
      <c r="D121" s="37">
        <v>0.38947300000000001</v>
      </c>
      <c r="E121" s="37">
        <v>0.38531700000000002</v>
      </c>
      <c r="F121" s="37">
        <v>0.39569500000000002</v>
      </c>
      <c r="G121" s="37">
        <v>0.39272400000000002</v>
      </c>
      <c r="H121" s="37">
        <v>0.38816299999999998</v>
      </c>
      <c r="I121" s="37">
        <v>0.38906099999999999</v>
      </c>
      <c r="J121" s="37">
        <v>0.38892599999999999</v>
      </c>
      <c r="K121" s="37">
        <v>0.39122699999999999</v>
      </c>
      <c r="L121" s="37">
        <v>0.38762000000000002</v>
      </c>
      <c r="M121" s="37">
        <v>0.38982800000000001</v>
      </c>
      <c r="N121" s="37">
        <v>0.38932699999999998</v>
      </c>
      <c r="O121" s="37">
        <v>0.38688</v>
      </c>
      <c r="P121" s="37">
        <v>0.38549299999999997</v>
      </c>
      <c r="Q121" s="37">
        <v>0.40896300000000002</v>
      </c>
      <c r="S121" s="4">
        <f t="shared" si="146"/>
        <v>0.3783286104083306</v>
      </c>
      <c r="T121" s="4">
        <f t="shared" si="146"/>
        <v>0.38577125918106903</v>
      </c>
      <c r="U121" s="4">
        <f t="shared" si="146"/>
        <v>0.38814481406545448</v>
      </c>
      <c r="V121" s="4">
        <f t="shared" si="146"/>
        <v>0.39323941222349384</v>
      </c>
      <c r="W121" s="4">
        <f t="shared" si="146"/>
        <v>0.3927449545217061</v>
      </c>
      <c r="X121" s="4">
        <f t="shared" si="146"/>
        <v>0.38856296546743219</v>
      </c>
      <c r="Y121" s="4">
        <f t="shared" si="146"/>
        <v>0.39224901510348803</v>
      </c>
      <c r="Z121" s="4">
        <f t="shared" si="146"/>
        <v>0.39459672094407078</v>
      </c>
      <c r="AA121" s="4">
        <f t="shared" si="146"/>
        <v>0.39628565474803346</v>
      </c>
      <c r="AB121" s="4">
        <f t="shared" si="146"/>
        <v>0.39273177425063366</v>
      </c>
      <c r="AC121" s="4">
        <f t="shared" si="146"/>
        <v>0.39042336182212467</v>
      </c>
      <c r="AD121" s="4">
        <f t="shared" si="146"/>
        <v>0.38729628961113227</v>
      </c>
      <c r="AE121" s="4">
        <f t="shared" si="146"/>
        <v>0.38533110102232321</v>
      </c>
      <c r="AF121" s="4">
        <f t="shared" si="146"/>
        <v>0.38464856352155535</v>
      </c>
      <c r="AG121" s="4">
        <f t="shared" si="146"/>
        <v>0.39867388999775699</v>
      </c>
      <c r="AI121" s="4">
        <f t="shared" si="147"/>
        <v>-2.0896104083306111E-3</v>
      </c>
      <c r="AJ121" s="4">
        <f t="shared" si="147"/>
        <v>3.7017408189309875E-3</v>
      </c>
      <c r="AK121" s="4">
        <f t="shared" si="147"/>
        <v>-2.8278140654544592E-3</v>
      </c>
      <c r="AL121" s="4">
        <f t="shared" si="147"/>
        <v>2.455587776506174E-3</v>
      </c>
      <c r="AM121" s="4">
        <f t="shared" si="147"/>
        <v>-2.0954521706084694E-5</v>
      </c>
      <c r="AN121" s="4">
        <f t="shared" si="147"/>
        <v>-3.9996546743220618E-4</v>
      </c>
      <c r="AO121" s="4">
        <f t="shared" si="147"/>
        <v>-3.18801510348804E-3</v>
      </c>
      <c r="AP121" s="4">
        <f t="shared" si="147"/>
        <v>-5.670720944070784E-3</v>
      </c>
      <c r="AQ121" s="4">
        <f t="shared" si="147"/>
        <v>-5.0586547480334643E-3</v>
      </c>
      <c r="AR121" s="4">
        <f t="shared" si="147"/>
        <v>-5.1117742506336383E-3</v>
      </c>
      <c r="AS121" s="4">
        <f t="shared" si="147"/>
        <v>-5.953618221246626E-4</v>
      </c>
      <c r="AT121" s="4">
        <f t="shared" si="147"/>
        <v>2.0307103888677069E-3</v>
      </c>
      <c r="AU121" s="4">
        <f t="shared" si="147"/>
        <v>1.5488989776767936E-3</v>
      </c>
      <c r="AV121" s="4">
        <f t="shared" si="147"/>
        <v>8.4443647844462122E-4</v>
      </c>
      <c r="AW121" s="4">
        <f t="shared" si="147"/>
        <v>1.0289110002243029E-2</v>
      </c>
      <c r="AY121" s="2">
        <f t="shared" si="139"/>
        <v>0.3783286104083306</v>
      </c>
      <c r="AZ121" s="2">
        <f t="shared" si="139"/>
        <v>0.38284661856125712</v>
      </c>
      <c r="BA121" s="2">
        <f t="shared" si="139"/>
        <v>0.38269316965480499</v>
      </c>
      <c r="BB121" s="2">
        <f t="shared" si="139"/>
        <v>0.38370904068745004</v>
      </c>
      <c r="BC121" s="2">
        <f t="shared" si="139"/>
        <v>0.37834543167560919</v>
      </c>
      <c r="BD121" s="2">
        <f t="shared" si="139"/>
        <v>0.37680166122997888</v>
      </c>
      <c r="BE121" s="2">
        <f t="shared" si="139"/>
        <v>0.37512969934048557</v>
      </c>
      <c r="BF121" s="2">
        <f t="shared" si="139"/>
        <v>0.37507182290647906</v>
      </c>
      <c r="BG121" s="2">
        <f t="shared" si="139"/>
        <v>0.37667419260393775</v>
      </c>
      <c r="BH121" s="2">
        <f t="shared" si="139"/>
        <v>0.37910603923271152</v>
      </c>
      <c r="BI121" s="2">
        <f t="shared" si="139"/>
        <v>0.38110995209460613</v>
      </c>
      <c r="BJ121" s="2">
        <f t="shared" si="139"/>
        <v>0.38045106662712641</v>
      </c>
      <c r="BK121" s="2">
        <f t="shared" si="139"/>
        <v>0.38163333390593468</v>
      </c>
      <c r="BL121" s="2">
        <f t="shared" si="139"/>
        <v>0.38238673297430203</v>
      </c>
      <c r="BM121" s="2">
        <f t="shared" si="139"/>
        <v>0.39397810922895893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 t="str">
        <f t="shared" si="140"/>
        <v/>
      </c>
      <c r="CH121" s="2" t="str">
        <f t="shared" si="140"/>
        <v/>
      </c>
      <c r="CI121" s="2" t="str">
        <f t="shared" si="140"/>
        <v/>
      </c>
      <c r="CJ121" s="2" t="str">
        <f t="shared" si="140"/>
        <v/>
      </c>
      <c r="CK121" s="2" t="str">
        <f t="shared" si="140"/>
        <v/>
      </c>
      <c r="CL121" s="2" t="str">
        <f t="shared" si="140"/>
        <v/>
      </c>
      <c r="CM121" s="2" t="str">
        <f t="shared" si="140"/>
        <v/>
      </c>
      <c r="CN121" s="2" t="str">
        <f t="shared" si="140"/>
        <v/>
      </c>
      <c r="CO121" s="2" t="str">
        <f t="shared" si="140"/>
        <v/>
      </c>
      <c r="CP121" s="2" t="str">
        <f t="shared" si="140"/>
        <v/>
      </c>
      <c r="CQ121" s="2" t="str">
        <f t="shared" si="140"/>
        <v/>
      </c>
      <c r="CR121" s="2">
        <f t="shared" si="140"/>
        <v>0.38549299999999997</v>
      </c>
      <c r="CS121" s="2">
        <f t="shared" si="140"/>
        <v>0.40896300000000002</v>
      </c>
      <c r="CU121" s="2" t="str">
        <f t="shared" si="110"/>
        <v/>
      </c>
      <c r="CV121" s="2" t="str">
        <f t="shared" si="111"/>
        <v/>
      </c>
      <c r="CW121" s="2" t="str">
        <f t="shared" si="112"/>
        <v/>
      </c>
      <c r="CX121" s="2" t="str">
        <f t="shared" si="113"/>
        <v/>
      </c>
      <c r="CY121" s="2" t="str">
        <f t="shared" si="114"/>
        <v/>
      </c>
      <c r="CZ121" s="2" t="str">
        <f t="shared" si="115"/>
        <v/>
      </c>
      <c r="DA121" s="2" t="str">
        <f t="shared" si="116"/>
        <v/>
      </c>
      <c r="DB121" s="2" t="str">
        <f t="shared" si="117"/>
        <v/>
      </c>
      <c r="DC121" s="2" t="str">
        <f t="shared" si="118"/>
        <v/>
      </c>
      <c r="DD121" s="2" t="str">
        <f t="shared" si="119"/>
        <v/>
      </c>
      <c r="DE121" s="2" t="str">
        <f t="shared" si="120"/>
        <v/>
      </c>
      <c r="DF121" s="2" t="str">
        <f t="shared" si="121"/>
        <v/>
      </c>
      <c r="DG121" s="2" t="str">
        <f t="shared" si="122"/>
        <v/>
      </c>
      <c r="DH121" s="2">
        <f t="shared" si="123"/>
        <v>0.38549299999999997</v>
      </c>
      <c r="DI121" s="2">
        <f t="shared" si="124"/>
        <v>0.40896300000000002</v>
      </c>
      <c r="DK121" s="2">
        <f t="shared" si="148"/>
        <v>0.46000779994526547</v>
      </c>
      <c r="DL121" s="2">
        <f t="shared" si="148"/>
        <v>0.46178780788177332</v>
      </c>
      <c r="DM121" s="2">
        <f t="shared" si="148"/>
        <v>0.47362376847290638</v>
      </c>
      <c r="DN121" s="2">
        <f t="shared" si="148"/>
        <v>0.46424257305657307</v>
      </c>
      <c r="DO121" s="2">
        <f t="shared" si="148"/>
        <v>0.45237189846743298</v>
      </c>
      <c r="DP121" s="2">
        <f t="shared" si="148"/>
        <v>0.44588545347564312</v>
      </c>
      <c r="DQ121" s="2">
        <f t="shared" si="148"/>
        <v>0.45770634482758626</v>
      </c>
      <c r="DR121" s="2">
        <f t="shared" si="148"/>
        <v>0.45750552243233217</v>
      </c>
      <c r="DS121" s="2">
        <f t="shared" si="148"/>
        <v>0.45623335394883208</v>
      </c>
      <c r="DT121" s="2">
        <f t="shared" si="148"/>
        <v>0.45037900318872826</v>
      </c>
      <c r="DU121" s="2">
        <f t="shared" si="148"/>
        <v>0.45059059395161277</v>
      </c>
      <c r="DV121" s="2">
        <f t="shared" si="148"/>
        <v>0.43868232862903211</v>
      </c>
      <c r="DW121" s="2">
        <f t="shared" si="148"/>
        <v>0.44277731634897355</v>
      </c>
      <c r="DX121" s="2">
        <f t="shared" si="148"/>
        <v>0.43368444182754179</v>
      </c>
      <c r="DY121" s="2">
        <f t="shared" si="148"/>
        <v>0.47461020465686254</v>
      </c>
      <c r="EA121" s="2">
        <f t="shared" si="152"/>
        <v>0.37856035714285707</v>
      </c>
      <c r="EB121" s="2">
        <f t="shared" si="152"/>
        <v>0.38265104863939559</v>
      </c>
      <c r="EC121" s="2">
        <f t="shared" si="152"/>
        <v>0.38245718007448543</v>
      </c>
      <c r="ED121" s="2">
        <f t="shared" si="152"/>
        <v>0.38353474436090229</v>
      </c>
      <c r="EE121" s="2">
        <f t="shared" si="151"/>
        <v>0.37816423965028356</v>
      </c>
      <c r="EF121" s="2">
        <f t="shared" si="151"/>
        <v>0.37665626174830752</v>
      </c>
      <c r="EG121" s="2">
        <f t="shared" si="151"/>
        <v>0.37492593320895523</v>
      </c>
      <c r="EH121" s="2">
        <f t="shared" si="151"/>
        <v>0.37484953655913988</v>
      </c>
      <c r="EI121" s="2">
        <f t="shared" si="151"/>
        <v>0.37646659895522389</v>
      </c>
      <c r="EJ121" s="2">
        <f t="shared" si="151"/>
        <v>0.3789135838023765</v>
      </c>
      <c r="EK121" s="2">
        <f t="shared" si="151"/>
        <v>0.38091242385508384</v>
      </c>
      <c r="EL121" s="2">
        <f t="shared" si="151"/>
        <v>0.38028029103942651</v>
      </c>
      <c r="EM121" s="2">
        <f t="shared" si="135"/>
        <v>0.38142968266268512</v>
      </c>
      <c r="EN121" s="2">
        <f t="shared" si="135"/>
        <v>0.38213478353926489</v>
      </c>
      <c r="EO121" s="2">
        <f t="shared" si="135"/>
        <v>0.39346375837837849</v>
      </c>
      <c r="EQ121" s="2">
        <f t="shared" si="149"/>
        <v>0.37484083116883116</v>
      </c>
      <c r="ER121" s="2">
        <f t="shared" si="149"/>
        <v>0.3826511861795352</v>
      </c>
      <c r="ES121" s="2">
        <f t="shared" si="149"/>
        <v>0.38267183823190781</v>
      </c>
      <c r="ET121" s="2">
        <f t="shared" si="149"/>
        <v>0.38366341942062288</v>
      </c>
      <c r="EU121" s="2">
        <f t="shared" si="149"/>
        <v>0.37840263951315134</v>
      </c>
      <c r="EV121" s="2">
        <f t="shared" si="149"/>
        <v>0.37612998805442632</v>
      </c>
      <c r="EW121" s="2">
        <f t="shared" si="149"/>
        <v>0.37490800469171687</v>
      </c>
      <c r="EX121" s="2">
        <f t="shared" si="149"/>
        <v>0.37473045219551027</v>
      </c>
      <c r="EY121" s="2">
        <f t="shared" si="149"/>
        <v>0.37620371481155723</v>
      </c>
      <c r="EZ121" s="2">
        <f t="shared" si="149"/>
        <v>0.37857947709763706</v>
      </c>
      <c r="FA121" s="2">
        <f t="shared" si="149"/>
        <v>0.38061135205501639</v>
      </c>
      <c r="FB121" s="2">
        <f t="shared" si="149"/>
        <v>0.38013837363405101</v>
      </c>
      <c r="FC121" s="2">
        <f t="shared" si="149"/>
        <v>0.38143577714415294</v>
      </c>
      <c r="FD121" s="2">
        <f t="shared" si="149"/>
        <v>0.3817539531567169</v>
      </c>
      <c r="FE121" s="2">
        <f t="shared" si="149"/>
        <v>0.39194243972284326</v>
      </c>
      <c r="FG121" s="2">
        <f t="shared" si="150"/>
        <v>0.99761284755223811</v>
      </c>
      <c r="FH121" s="2">
        <f t="shared" si="150"/>
        <v>0.99752877382780103</v>
      </c>
      <c r="FI121" s="2">
        <f t="shared" si="150"/>
        <v>0.99749404646617179</v>
      </c>
      <c r="FJ121" s="2">
        <f t="shared" si="150"/>
        <v>0.99791059117591641</v>
      </c>
      <c r="FK121" s="2">
        <f t="shared" si="150"/>
        <v>0.99770626131535545</v>
      </c>
      <c r="FL121" s="2">
        <f t="shared" si="150"/>
        <v>0.99758791922124435</v>
      </c>
      <c r="FM121" s="2">
        <f t="shared" si="150"/>
        <v>0.9975288220263453</v>
      </c>
      <c r="FN121" s="2">
        <f t="shared" si="150"/>
        <v>0.99724158040582966</v>
      </c>
      <c r="FO121" s="2">
        <f t="shared" si="150"/>
        <v>0.99723827380343222</v>
      </c>
      <c r="FP121" s="2">
        <f t="shared" si="150"/>
        <v>0.99711876497634322</v>
      </c>
      <c r="FQ121" s="2">
        <f t="shared" si="150"/>
        <v>0.99701741574058622</v>
      </c>
      <c r="FR121" s="2">
        <f t="shared" si="150"/>
        <v>0.99700456267676196</v>
      </c>
      <c r="FS121" s="2">
        <f t="shared" si="150"/>
        <v>0.99668278638844965</v>
      </c>
      <c r="FT121" s="2">
        <f t="shared" si="150"/>
        <v>0.99499136092335672</v>
      </c>
      <c r="FU121" s="2">
        <f t="shared" si="150"/>
        <v>0.99339615288317307</v>
      </c>
      <c r="FW121" s="2">
        <f t="shared" si="141"/>
        <v>0.1145775563746973</v>
      </c>
      <c r="FX121" s="2">
        <f t="shared" si="141"/>
        <v>3.7016384949635772E-2</v>
      </c>
      <c r="FY121" s="2">
        <f t="shared" si="141"/>
        <v>3.5080641918902429E-2</v>
      </c>
      <c r="FZ121" s="2">
        <f t="shared" si="141"/>
        <v>4.4023116139764479E-2</v>
      </c>
      <c r="GA121" s="2">
        <f t="shared" si="141"/>
        <v>4.605307850323978E-2</v>
      </c>
      <c r="GB121" s="2">
        <f t="shared" si="141"/>
        <v>4.1018430664408939E-2</v>
      </c>
      <c r="GC121" s="2">
        <f t="shared" si="141"/>
        <v>4.4565777585706366E-2</v>
      </c>
      <c r="GD121" s="2">
        <f t="shared" si="141"/>
        <v>4.7978957898069496E-2</v>
      </c>
      <c r="GE121" s="2">
        <f t="shared" si="141"/>
        <v>4.8311351114761793E-2</v>
      </c>
      <c r="GF121" s="2">
        <f t="shared" si="141"/>
        <v>4.0266294541313509E-2</v>
      </c>
      <c r="GG121" s="2">
        <f t="shared" si="141"/>
        <v>3.4187106962609584E-2</v>
      </c>
      <c r="GH121" s="2">
        <f t="shared" si="141"/>
        <v>2.9341400641830797E-2</v>
      </c>
      <c r="GI121" s="2">
        <f t="shared" si="141"/>
        <v>2.4290458465578795E-2</v>
      </c>
      <c r="GJ121" s="2">
        <f t="shared" si="141"/>
        <v>1.6396270201391627E-2</v>
      </c>
      <c r="GK121" s="2">
        <f t="shared" si="141"/>
        <v>1.4150799136083098E-2</v>
      </c>
      <c r="GM121" s="82">
        <f t="shared" si="142"/>
        <v>5.5606384620153254E-93</v>
      </c>
      <c r="GN121" s="82">
        <f t="shared" si="142"/>
        <v>1.7412304708879745E-106</v>
      </c>
      <c r="GO121" s="82">
        <f t="shared" si="142"/>
        <v>6.9687306831846339E-106</v>
      </c>
      <c r="GP121" s="82">
        <f t="shared" si="142"/>
        <v>3.6096705957398764E-109</v>
      </c>
      <c r="GQ121" s="82">
        <f t="shared" si="142"/>
        <v>1.7378543261834556E-112</v>
      </c>
      <c r="GR121" s="82">
        <f t="shared" si="142"/>
        <v>5.3915280427426179E-87</v>
      </c>
      <c r="GS121" s="82">
        <f t="shared" si="142"/>
        <v>1.4747821025315261E-89</v>
      </c>
      <c r="GT121" s="82">
        <f t="shared" si="142"/>
        <v>1.3860602684438478E-91</v>
      </c>
      <c r="GU121" s="82">
        <f t="shared" si="142"/>
        <v>3.6042334127922882E-100</v>
      </c>
      <c r="GV121" s="82">
        <f t="shared" si="142"/>
        <v>8.6683448120117761E-92</v>
      </c>
      <c r="GW121" s="82">
        <f t="shared" si="142"/>
        <v>5.1388685579796582E-97</v>
      </c>
      <c r="GX121" s="82">
        <f t="shared" si="142"/>
        <v>5.3849957146747842E-88</v>
      </c>
      <c r="GY121" s="82">
        <f t="shared" si="142"/>
        <v>1.2419776805650358E-77</v>
      </c>
      <c r="GZ121" s="82">
        <f t="shared" si="142"/>
        <v>2.3180016397420121E-80</v>
      </c>
      <c r="HA121" s="82">
        <f t="shared" si="142"/>
        <v>9.6791322670473041E-59</v>
      </c>
      <c r="HC121" s="82">
        <f t="shared" si="73"/>
        <v>9.7128734889753518E-19</v>
      </c>
      <c r="HD121" s="82">
        <f t="shared" si="73"/>
        <v>4.0487442247345636E-31</v>
      </c>
      <c r="HE121" s="82">
        <f t="shared" si="73"/>
        <v>1.4850753040763881E-35</v>
      </c>
      <c r="HF121" s="82">
        <f t="shared" si="73"/>
        <v>4.9931457676352203E-30</v>
      </c>
      <c r="HG121" s="82">
        <f t="shared" si="73"/>
        <v>3.9814348733579268E-42</v>
      </c>
      <c r="HH121" s="82">
        <f t="shared" si="73"/>
        <v>2.0358231017105982E-48</v>
      </c>
      <c r="HI121" s="82">
        <f t="shared" si="138"/>
        <v>1.2276625969578184E-47</v>
      </c>
      <c r="HJ121" s="82">
        <f t="shared" si="138"/>
        <v>1.2964110144327024E-51</v>
      </c>
      <c r="HK121" s="82">
        <f t="shared" si="138"/>
        <v>4.0327881745041994E-47</v>
      </c>
      <c r="HL121" s="82">
        <f t="shared" si="138"/>
        <v>1.5399547322222615E-40</v>
      </c>
      <c r="HM121" s="82">
        <f t="shared" si="138"/>
        <v>4.6989139943719398E-45</v>
      </c>
      <c r="HN121" s="82">
        <f t="shared" si="138"/>
        <v>1.6507385484447845E-31</v>
      </c>
      <c r="HO121" s="82">
        <f t="shared" si="138"/>
        <v>4.4298629981021055E-23</v>
      </c>
      <c r="HP121" s="82">
        <f t="shared" si="138"/>
        <v>6.3245612259061505E-21</v>
      </c>
      <c r="HQ121" s="82">
        <f t="shared" si="138"/>
        <v>2.2056646249106895E-26</v>
      </c>
      <c r="HS121" s="82">
        <f t="shared" si="143"/>
        <v>0.55638414665063785</v>
      </c>
      <c r="HT121" s="82">
        <f t="shared" si="143"/>
        <v>8.9416430814772907E-2</v>
      </c>
      <c r="HU121" s="82">
        <f t="shared" si="143"/>
        <v>9.6453727926598329E-2</v>
      </c>
      <c r="HV121" s="82">
        <f t="shared" si="143"/>
        <v>0.1276821664336292</v>
      </c>
      <c r="HW121" s="82">
        <f t="shared" si="143"/>
        <v>0.16204391121604161</v>
      </c>
      <c r="HX121" s="82">
        <f t="shared" si="143"/>
        <v>0.11388090420332221</v>
      </c>
      <c r="HY121" s="82">
        <f t="shared" si="143"/>
        <v>0.15248160376315986</v>
      </c>
      <c r="HZ121" s="82">
        <f t="shared" si="143"/>
        <v>0.16373898567873349</v>
      </c>
      <c r="IA121" s="82">
        <f t="shared" si="143"/>
        <v>0.1459103065793082</v>
      </c>
      <c r="IB121" s="82">
        <f t="shared" si="143"/>
        <v>9.3580712781815692E-2</v>
      </c>
      <c r="IC121" s="82">
        <f t="shared" si="143"/>
        <v>5.248152390166537E-2</v>
      </c>
      <c r="ID121" s="82">
        <f t="shared" si="143"/>
        <v>3.1380994447592438E-2</v>
      </c>
      <c r="IE121" s="82">
        <f t="shared" si="143"/>
        <v>1.5217743818567374E-2</v>
      </c>
      <c r="IF121" s="82">
        <f t="shared" si="143"/>
        <v>3.8639031826751516E-3</v>
      </c>
      <c r="IG121" s="82">
        <f t="shared" si="143"/>
        <v>4.390512087048405E-3</v>
      </c>
      <c r="II121" s="82">
        <f t="shared" si="144"/>
        <v>1.6856235894806111E-10</v>
      </c>
      <c r="IJ121" s="82">
        <f t="shared" si="144"/>
        <v>2.3748651826661847E-20</v>
      </c>
      <c r="IK121" s="82">
        <f t="shared" si="144"/>
        <v>7.5713585746564389E-24</v>
      </c>
      <c r="IL121" s="82">
        <f t="shared" si="144"/>
        <v>1.445098569907216E-25</v>
      </c>
      <c r="IM121" s="82">
        <f t="shared" si="144"/>
        <v>2.0945763598965851E-21</v>
      </c>
      <c r="IN121" s="82">
        <f t="shared" si="144"/>
        <v>3.7262650653854994E-24</v>
      </c>
      <c r="IO121" s="82">
        <f t="shared" si="144"/>
        <v>1.3048098924934986E-22</v>
      </c>
      <c r="IP121" s="82">
        <f t="shared" si="144"/>
        <v>7.9792580328862012E-23</v>
      </c>
      <c r="IQ121" s="82">
        <f t="shared" si="144"/>
        <v>1.1418553948645877E-22</v>
      </c>
      <c r="IR121" s="82">
        <f t="shared" si="144"/>
        <v>8.4283198423301814E-24</v>
      </c>
      <c r="IS121" s="82">
        <f t="shared" si="144"/>
        <v>2.8745714807510844E-27</v>
      </c>
      <c r="IT121" s="82">
        <f t="shared" si="144"/>
        <v>5.6648874747701092E-28</v>
      </c>
      <c r="IU121" s="82">
        <f t="shared" si="144"/>
        <v>1.6871627915343123E-29</v>
      </c>
      <c r="IV121" s="82">
        <f t="shared" si="144"/>
        <v>2.7738440347090503E-21</v>
      </c>
      <c r="IW121" s="82">
        <f t="shared" si="144"/>
        <v>3.4469071937575547E-15</v>
      </c>
      <c r="IY121" s="82">
        <f t="shared" si="145"/>
        <v>0.55638414681920023</v>
      </c>
      <c r="IZ121" s="82">
        <f t="shared" si="145"/>
        <v>8.9416430814772907E-2</v>
      </c>
      <c r="JA121" s="82">
        <f t="shared" si="145"/>
        <v>9.6453727926598329E-2</v>
      </c>
      <c r="JB121" s="82">
        <f t="shared" si="145"/>
        <v>0.1276821664336292</v>
      </c>
      <c r="JC121" s="82">
        <f t="shared" si="145"/>
        <v>0.16204391121604161</v>
      </c>
      <c r="JD121" s="82">
        <f t="shared" si="145"/>
        <v>0.11388090420332221</v>
      </c>
      <c r="JE121" s="82">
        <f t="shared" si="145"/>
        <v>0.15248160376315986</v>
      </c>
      <c r="JF121" s="82">
        <f t="shared" si="145"/>
        <v>0.16373898567873349</v>
      </c>
      <c r="JG121" s="82">
        <f t="shared" si="145"/>
        <v>0.1459103065793082</v>
      </c>
      <c r="JH121" s="82">
        <f t="shared" si="145"/>
        <v>9.3580712781815692E-2</v>
      </c>
      <c r="JI121" s="82">
        <f t="shared" si="145"/>
        <v>5.248152390166537E-2</v>
      </c>
      <c r="JJ121" s="82">
        <f t="shared" si="145"/>
        <v>3.1380994447592438E-2</v>
      </c>
      <c r="JK121" s="82">
        <f t="shared" si="145"/>
        <v>1.5217743818567374E-2</v>
      </c>
      <c r="JL121" s="82">
        <f t="shared" si="145"/>
        <v>3.8639031826751516E-3</v>
      </c>
      <c r="JM121" s="82">
        <f t="shared" si="145"/>
        <v>4.3905120870518519E-3</v>
      </c>
    </row>
    <row r="122" spans="2:273" x14ac:dyDescent="0.25">
      <c r="B122" s="2">
        <v>95</v>
      </c>
      <c r="C122" s="37">
        <v>0.37802999999999998</v>
      </c>
      <c r="D122" s="37">
        <v>0.389019</v>
      </c>
      <c r="E122" s="37">
        <v>0.38893899999999998</v>
      </c>
      <c r="F122" s="37">
        <v>0.39543200000000001</v>
      </c>
      <c r="G122" s="37">
        <v>0.39349699999999999</v>
      </c>
      <c r="H122" s="37">
        <v>0.39228299999999999</v>
      </c>
      <c r="I122" s="37">
        <v>0.39438200000000001</v>
      </c>
      <c r="J122" s="37">
        <v>0.399642</v>
      </c>
      <c r="K122" s="37">
        <v>0.40183400000000002</v>
      </c>
      <c r="L122" s="37">
        <v>0.39944400000000002</v>
      </c>
      <c r="M122" s="37">
        <v>0.39268799999999998</v>
      </c>
      <c r="N122" s="37">
        <v>0.38759500000000002</v>
      </c>
      <c r="O122" s="37">
        <v>0.385911</v>
      </c>
      <c r="P122" s="37">
        <v>0.39017299999999999</v>
      </c>
      <c r="Q122" s="37">
        <v>0.417709</v>
      </c>
      <c r="S122" s="4">
        <f t="shared" si="146"/>
        <v>0.3775671683438509</v>
      </c>
      <c r="T122" s="4">
        <f t="shared" si="146"/>
        <v>0.38603162346381864</v>
      </c>
      <c r="U122" s="4">
        <f t="shared" si="146"/>
        <v>0.38908854346042093</v>
      </c>
      <c r="V122" s="4">
        <f t="shared" si="146"/>
        <v>0.39540020835350564</v>
      </c>
      <c r="W122" s="4">
        <f t="shared" si="146"/>
        <v>0.39566705396519308</v>
      </c>
      <c r="X122" s="4">
        <f t="shared" si="146"/>
        <v>0.39150581999245831</v>
      </c>
      <c r="Y122" s="4">
        <f t="shared" si="146"/>
        <v>0.39604227411596821</v>
      </c>
      <c r="Z122" s="4">
        <f t="shared" si="146"/>
        <v>0.39896341367892185</v>
      </c>
      <c r="AA122" s="4">
        <f t="shared" si="146"/>
        <v>0.40093784263933901</v>
      </c>
      <c r="AB122" s="4">
        <f t="shared" si="146"/>
        <v>0.39634546718736824</v>
      </c>
      <c r="AC122" s="4">
        <f t="shared" si="146"/>
        <v>0.39334435663929451</v>
      </c>
      <c r="AD122" s="4">
        <f t="shared" si="146"/>
        <v>0.38958868255099743</v>
      </c>
      <c r="AE122" s="4">
        <f t="shared" si="146"/>
        <v>0.38648700136876046</v>
      </c>
      <c r="AF122" s="4">
        <f t="shared" si="146"/>
        <v>0.38534866779001936</v>
      </c>
      <c r="AG122" s="4">
        <f t="shared" si="146"/>
        <v>0.40079786751028595</v>
      </c>
      <c r="AI122" s="4">
        <f t="shared" si="147"/>
        <v>4.628316561490764E-4</v>
      </c>
      <c r="AJ122" s="4">
        <f t="shared" si="147"/>
        <v>2.9873765361813631E-3</v>
      </c>
      <c r="AK122" s="4">
        <f t="shared" si="147"/>
        <v>-1.4954346042095334E-4</v>
      </c>
      <c r="AL122" s="4">
        <f t="shared" si="147"/>
        <v>3.1791646494361281E-5</v>
      </c>
      <c r="AM122" s="4">
        <f t="shared" si="147"/>
        <v>-2.1700539651930972E-3</v>
      </c>
      <c r="AN122" s="4">
        <f t="shared" si="147"/>
        <v>7.7718000754167793E-4</v>
      </c>
      <c r="AO122" s="4">
        <f t="shared" si="147"/>
        <v>-1.6602741159681966E-3</v>
      </c>
      <c r="AP122" s="4">
        <f t="shared" si="147"/>
        <v>6.7858632107814509E-4</v>
      </c>
      <c r="AQ122" s="4">
        <f t="shared" si="147"/>
        <v>8.9615736066100959E-4</v>
      </c>
      <c r="AR122" s="4">
        <f t="shared" si="147"/>
        <v>3.0985328126317824E-3</v>
      </c>
      <c r="AS122" s="4">
        <f t="shared" si="147"/>
        <v>-6.5635663929453081E-4</v>
      </c>
      <c r="AT122" s="4">
        <f t="shared" si="147"/>
        <v>-1.993682550997411E-3</v>
      </c>
      <c r="AU122" s="4">
        <f t="shared" si="147"/>
        <v>-5.7600136876045926E-4</v>
      </c>
      <c r="AV122" s="4">
        <f t="shared" si="147"/>
        <v>4.8243322099806307E-3</v>
      </c>
      <c r="AW122" s="4">
        <f t="shared" si="147"/>
        <v>1.6911132489714042E-2</v>
      </c>
      <c r="AY122" s="2">
        <f t="shared" si="139"/>
        <v>0.3775671683438509</v>
      </c>
      <c r="AZ122" s="2">
        <f t="shared" si="139"/>
        <v>0.38232735674152951</v>
      </c>
      <c r="BA122" s="2">
        <f t="shared" si="139"/>
        <v>0.38211198076290065</v>
      </c>
      <c r="BB122" s="2">
        <f t="shared" si="139"/>
        <v>0.38316486749645645</v>
      </c>
      <c r="BC122" s="2">
        <f t="shared" si="139"/>
        <v>0.37787588951869899</v>
      </c>
      <c r="BD122" s="2">
        <f t="shared" si="139"/>
        <v>0.37644957831440157</v>
      </c>
      <c r="BE122" s="2">
        <f t="shared" si="139"/>
        <v>0.37469870924492499</v>
      </c>
      <c r="BF122" s="2">
        <f t="shared" si="139"/>
        <v>0.37462280015616523</v>
      </c>
      <c r="BG122" s="2">
        <f t="shared" si="139"/>
        <v>0.37623859355166567</v>
      </c>
      <c r="BH122" s="2">
        <f t="shared" si="139"/>
        <v>0.37868599154157201</v>
      </c>
      <c r="BI122" s="2">
        <f t="shared" si="139"/>
        <v>0.38067263966874543</v>
      </c>
      <c r="BJ122" s="2">
        <f t="shared" si="139"/>
        <v>0.3800416300802909</v>
      </c>
      <c r="BK122" s="2">
        <f t="shared" si="139"/>
        <v>0.38114671665302202</v>
      </c>
      <c r="BL122" s="2">
        <f t="shared" si="139"/>
        <v>0.38183595835517908</v>
      </c>
      <c r="BM122" s="2">
        <f t="shared" si="139"/>
        <v>0.39369048785930666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 t="str">
        <f t="shared" si="140"/>
        <v/>
      </c>
      <c r="CH122" s="2" t="str">
        <f t="shared" si="140"/>
        <v/>
      </c>
      <c r="CI122" s="2" t="str">
        <f t="shared" si="140"/>
        <v/>
      </c>
      <c r="CJ122" s="2" t="str">
        <f t="shared" si="140"/>
        <v/>
      </c>
      <c r="CK122" s="2" t="str">
        <f t="shared" si="140"/>
        <v/>
      </c>
      <c r="CL122" s="2" t="str">
        <f t="shared" si="140"/>
        <v/>
      </c>
      <c r="CM122" s="2" t="str">
        <f t="shared" si="140"/>
        <v/>
      </c>
      <c r="CN122" s="2" t="str">
        <f t="shared" si="140"/>
        <v/>
      </c>
      <c r="CO122" s="2" t="str">
        <f t="shared" si="140"/>
        <v/>
      </c>
      <c r="CP122" s="2" t="str">
        <f t="shared" si="140"/>
        <v/>
      </c>
      <c r="CQ122" s="2" t="str">
        <f t="shared" si="140"/>
        <v/>
      </c>
      <c r="CR122" s="2">
        <f t="shared" si="140"/>
        <v>0.39017299999999999</v>
      </c>
      <c r="CS122" s="2">
        <f t="shared" si="140"/>
        <v>0.417709</v>
      </c>
      <c r="CU122" s="2" t="str">
        <f t="shared" si="110"/>
        <v/>
      </c>
      <c r="CV122" s="2" t="str">
        <f t="shared" si="111"/>
        <v/>
      </c>
      <c r="CW122" s="2" t="str">
        <f t="shared" si="112"/>
        <v/>
      </c>
      <c r="CX122" s="2" t="str">
        <f t="shared" si="113"/>
        <v/>
      </c>
      <c r="CY122" s="2" t="str">
        <f t="shared" si="114"/>
        <v/>
      </c>
      <c r="CZ122" s="2" t="str">
        <f t="shared" si="115"/>
        <v/>
      </c>
      <c r="DA122" s="2" t="str">
        <f t="shared" si="116"/>
        <v/>
      </c>
      <c r="DB122" s="2" t="str">
        <f t="shared" si="117"/>
        <v/>
      </c>
      <c r="DC122" s="2" t="str">
        <f t="shared" si="118"/>
        <v/>
      </c>
      <c r="DD122" s="2" t="str">
        <f t="shared" si="119"/>
        <v/>
      </c>
      <c r="DE122" s="2" t="str">
        <f t="shared" si="120"/>
        <v/>
      </c>
      <c r="DF122" s="2" t="str">
        <f t="shared" si="121"/>
        <v/>
      </c>
      <c r="DG122" s="2" t="str">
        <f t="shared" si="122"/>
        <v/>
      </c>
      <c r="DH122" s="2">
        <f t="shared" si="123"/>
        <v>0.39017299999999999</v>
      </c>
      <c r="DI122" s="2">
        <f t="shared" si="124"/>
        <v>0.417709</v>
      </c>
      <c r="DK122" s="2">
        <f t="shared" si="148"/>
        <v>0.46046627394636019</v>
      </c>
      <c r="DL122" s="2">
        <f t="shared" si="148"/>
        <v>0.46223836108374372</v>
      </c>
      <c r="DM122" s="2">
        <f t="shared" si="148"/>
        <v>0.47420630738916253</v>
      </c>
      <c r="DN122" s="2">
        <f t="shared" si="148"/>
        <v>0.46469595278795284</v>
      </c>
      <c r="DO122" s="2">
        <f t="shared" si="148"/>
        <v>0.45277538478379864</v>
      </c>
      <c r="DP122" s="2">
        <f t="shared" si="148"/>
        <v>0.44625949726327307</v>
      </c>
      <c r="DQ122" s="2">
        <f t="shared" si="148"/>
        <v>0.45823554482758627</v>
      </c>
      <c r="DR122" s="2">
        <f t="shared" si="148"/>
        <v>0.45803452732665917</v>
      </c>
      <c r="DS122" s="2">
        <f t="shared" si="148"/>
        <v>0.45676769299221359</v>
      </c>
      <c r="DT122" s="2">
        <f t="shared" si="148"/>
        <v>0.45083066570263264</v>
      </c>
      <c r="DU122" s="2">
        <f t="shared" si="148"/>
        <v>0.4510018709677418</v>
      </c>
      <c r="DV122" s="2">
        <f t="shared" si="148"/>
        <v>0.43896106451612893</v>
      </c>
      <c r="DW122" s="2">
        <f t="shared" si="148"/>
        <v>0.44308143383431081</v>
      </c>
      <c r="DX122" s="2">
        <f t="shared" si="148"/>
        <v>0.43383753474903469</v>
      </c>
      <c r="DY122" s="2">
        <f t="shared" si="148"/>
        <v>0.47528860873440265</v>
      </c>
      <c r="EA122" s="2">
        <f t="shared" si="152"/>
        <v>0.37780253571428568</v>
      </c>
      <c r="EB122" s="2">
        <f t="shared" si="152"/>
        <v>0.3821454255356827</v>
      </c>
      <c r="EC122" s="2">
        <f t="shared" si="152"/>
        <v>0.38188892343527925</v>
      </c>
      <c r="ED122" s="2">
        <f t="shared" si="152"/>
        <v>0.38300016576055523</v>
      </c>
      <c r="EE122" s="2">
        <f t="shared" si="151"/>
        <v>0.3777043336011342</v>
      </c>
      <c r="EF122" s="2">
        <f t="shared" si="151"/>
        <v>0.37632308120270813</v>
      </c>
      <c r="EG122" s="2">
        <f t="shared" si="151"/>
        <v>0.37451074421641795</v>
      </c>
      <c r="EH122" s="2">
        <f t="shared" si="151"/>
        <v>0.37441934596774201</v>
      </c>
      <c r="EI122" s="2">
        <f t="shared" si="151"/>
        <v>0.37605119791044778</v>
      </c>
      <c r="EJ122" s="2">
        <f t="shared" si="151"/>
        <v>0.37851358342714198</v>
      </c>
      <c r="EK122" s="2">
        <f t="shared" si="151"/>
        <v>0.38049582999151038</v>
      </c>
      <c r="EL122" s="2">
        <f t="shared" si="151"/>
        <v>0.37988788255675027</v>
      </c>
      <c r="EM122" s="2">
        <f t="shared" si="135"/>
        <v>0.38095997180034591</v>
      </c>
      <c r="EN122" s="2">
        <f t="shared" si="135"/>
        <v>0.38160396727498325</v>
      </c>
      <c r="EO122" s="2">
        <f t="shared" si="135"/>
        <v>0.39322471502702711</v>
      </c>
      <c r="EQ122" s="2">
        <f t="shared" si="149"/>
        <v>0.37445971328671329</v>
      </c>
      <c r="ER122" s="2">
        <f t="shared" si="149"/>
        <v>0.38217953966293716</v>
      </c>
      <c r="ES122" s="2">
        <f t="shared" si="149"/>
        <v>0.38220256043725437</v>
      </c>
      <c r="ET122" s="2">
        <f t="shared" si="149"/>
        <v>0.38318733666010052</v>
      </c>
      <c r="EU122" s="2">
        <f t="shared" si="149"/>
        <v>0.37799240158940001</v>
      </c>
      <c r="EV122" s="2">
        <f t="shared" si="149"/>
        <v>0.37571179462340809</v>
      </c>
      <c r="EW122" s="2">
        <f t="shared" si="149"/>
        <v>0.37449491820635256</v>
      </c>
      <c r="EX122" s="2">
        <f t="shared" si="149"/>
        <v>0.37428665729304827</v>
      </c>
      <c r="EY122" s="2">
        <f t="shared" si="149"/>
        <v>0.37574857324037575</v>
      </c>
      <c r="EZ122" s="2">
        <f t="shared" si="149"/>
        <v>0.37811183632877177</v>
      </c>
      <c r="FA122" s="2">
        <f t="shared" si="149"/>
        <v>0.38009361538333719</v>
      </c>
      <c r="FB122" s="2">
        <f t="shared" si="149"/>
        <v>0.37964863628639611</v>
      </c>
      <c r="FC122" s="2">
        <f t="shared" si="149"/>
        <v>0.38091299557411895</v>
      </c>
      <c r="FD122" s="2">
        <f t="shared" si="149"/>
        <v>0.38122994766432122</v>
      </c>
      <c r="FE122" s="2">
        <f t="shared" si="149"/>
        <v>0.3913681467115312</v>
      </c>
      <c r="FG122" s="2">
        <f t="shared" si="150"/>
        <v>0.99782243370871326</v>
      </c>
      <c r="FH122" s="2">
        <f t="shared" si="150"/>
        <v>0.99774572477233181</v>
      </c>
      <c r="FI122" s="2">
        <f t="shared" si="150"/>
        <v>0.99771403916729662</v>
      </c>
      <c r="FJ122" s="2">
        <f t="shared" si="150"/>
        <v>0.99809408611122463</v>
      </c>
      <c r="FK122" s="2">
        <f t="shared" si="150"/>
        <v>0.99790766317287016</v>
      </c>
      <c r="FL122" s="2">
        <f t="shared" si="150"/>
        <v>0.99779968919709006</v>
      </c>
      <c r="FM122" s="2">
        <f t="shared" si="150"/>
        <v>0.99774576874904897</v>
      </c>
      <c r="FN122" s="2">
        <f t="shared" si="150"/>
        <v>0.99748368069218707</v>
      </c>
      <c r="FO122" s="2">
        <f t="shared" si="150"/>
        <v>0.99748066356968146</v>
      </c>
      <c r="FP122" s="2">
        <f t="shared" si="150"/>
        <v>0.99737161608650216</v>
      </c>
      <c r="FQ122" s="2">
        <f t="shared" si="150"/>
        <v>0.99727913677614943</v>
      </c>
      <c r="FR122" s="2">
        <f t="shared" si="150"/>
        <v>0.99726740847433437</v>
      </c>
      <c r="FS122" s="2">
        <f t="shared" si="150"/>
        <v>0.99697378194078634</v>
      </c>
      <c r="FT122" s="2">
        <f t="shared" si="150"/>
        <v>0.99543005286879549</v>
      </c>
      <c r="FU122" s="2">
        <f t="shared" si="150"/>
        <v>0.99397371817471503</v>
      </c>
      <c r="FW122" s="2">
        <f t="shared" si="141"/>
        <v>0.12425821272905484</v>
      </c>
      <c r="FX122" s="2">
        <f t="shared" si="141"/>
        <v>4.0443225156910914E-2</v>
      </c>
      <c r="FY122" s="2">
        <f t="shared" si="141"/>
        <v>3.8335412114789753E-2</v>
      </c>
      <c r="FZ122" s="2">
        <f t="shared" si="141"/>
        <v>4.8066236648524698E-2</v>
      </c>
      <c r="GA122" s="2">
        <f t="shared" si="141"/>
        <v>5.027282833854544E-2</v>
      </c>
      <c r="GB122" s="2">
        <f t="shared" si="141"/>
        <v>4.4798529869286605E-2</v>
      </c>
      <c r="GC122" s="2">
        <f t="shared" si="141"/>
        <v>4.8656199962686719E-2</v>
      </c>
      <c r="GD122" s="2">
        <f t="shared" si="141"/>
        <v>5.2365485392886719E-2</v>
      </c>
      <c r="GE122" s="2">
        <f t="shared" si="141"/>
        <v>5.2726584932532614E-2</v>
      </c>
      <c r="GF122" s="2">
        <f t="shared" si="141"/>
        <v>4.3980258639292405E-2</v>
      </c>
      <c r="GG122" s="2">
        <f t="shared" si="141"/>
        <v>3.7362185288995889E-2</v>
      </c>
      <c r="GH122" s="2">
        <f t="shared" si="141"/>
        <v>3.2081389876168029E-2</v>
      </c>
      <c r="GI122" s="2">
        <f t="shared" si="141"/>
        <v>2.657168734273797E-2</v>
      </c>
      <c r="GJ122" s="2">
        <f t="shared" si="141"/>
        <v>1.7949758363961486E-2</v>
      </c>
      <c r="GK122" s="2">
        <f t="shared" si="141"/>
        <v>1.5494888413870238E-2</v>
      </c>
      <c r="GM122" s="82">
        <f t="shared" si="142"/>
        <v>4.0154051378350422E-97</v>
      </c>
      <c r="GN122" s="82">
        <f t="shared" si="142"/>
        <v>2.0216046836309516E-111</v>
      </c>
      <c r="GO122" s="82">
        <f t="shared" si="142"/>
        <v>1.2138159990456629E-110</v>
      </c>
      <c r="GP122" s="82">
        <f t="shared" si="142"/>
        <v>6.5856585481400968E-114</v>
      </c>
      <c r="GQ122" s="82">
        <f t="shared" si="142"/>
        <v>2.3903207806245898E-117</v>
      </c>
      <c r="GR122" s="82">
        <f t="shared" si="142"/>
        <v>9.9967192794592981E-91</v>
      </c>
      <c r="GS122" s="82">
        <f t="shared" si="142"/>
        <v>2.0707904049832968E-93</v>
      </c>
      <c r="GT122" s="82">
        <f t="shared" si="142"/>
        <v>1.55063250453892E-95</v>
      </c>
      <c r="GU122" s="82">
        <f t="shared" si="142"/>
        <v>1.4093835437228209E-104</v>
      </c>
      <c r="GV122" s="82">
        <f t="shared" si="142"/>
        <v>6.4967886950785449E-96</v>
      </c>
      <c r="GW122" s="82">
        <f t="shared" si="142"/>
        <v>2.0988449302076957E-101</v>
      </c>
      <c r="GX122" s="82">
        <f t="shared" si="142"/>
        <v>4.0680729011246024E-92</v>
      </c>
      <c r="GY122" s="82">
        <f t="shared" si="142"/>
        <v>2.1056415598885292E-81</v>
      </c>
      <c r="GZ122" s="82">
        <f t="shared" si="142"/>
        <v>2.1302293210821866E-84</v>
      </c>
      <c r="HA122" s="82">
        <f t="shared" si="142"/>
        <v>1.1041940995478508E-61</v>
      </c>
      <c r="HC122" s="82">
        <f t="shared" si="73"/>
        <v>3.3828488606072563E-20</v>
      </c>
      <c r="HD122" s="82">
        <f t="shared" si="73"/>
        <v>6.993431166462772E-34</v>
      </c>
      <c r="HE122" s="82">
        <f t="shared" si="73"/>
        <v>1.7066990565810408E-38</v>
      </c>
      <c r="HF122" s="82">
        <f t="shared" si="73"/>
        <v>2.7814803182911101E-32</v>
      </c>
      <c r="HG122" s="82">
        <f t="shared" si="73"/>
        <v>2.5176714118272089E-45</v>
      </c>
      <c r="HH122" s="82">
        <f t="shared" si="73"/>
        <v>4.5029901479233179E-52</v>
      </c>
      <c r="HI122" s="82">
        <f t="shared" si="138"/>
        <v>3.7490917921755584E-51</v>
      </c>
      <c r="HJ122" s="82">
        <f t="shared" si="138"/>
        <v>1.8275968641111341E-55</v>
      </c>
      <c r="HK122" s="82">
        <f t="shared" si="138"/>
        <v>1.0078540433602247E-50</v>
      </c>
      <c r="HL122" s="82">
        <f t="shared" si="138"/>
        <v>8.5013407225170836E-44</v>
      </c>
      <c r="HM122" s="82">
        <f t="shared" si="138"/>
        <v>9.2378254908090796E-49</v>
      </c>
      <c r="HN122" s="82">
        <f t="shared" si="138"/>
        <v>2.8996903028684644E-34</v>
      </c>
      <c r="HO122" s="82">
        <f t="shared" si="138"/>
        <v>2.8187858952194625E-25</v>
      </c>
      <c r="HP122" s="82">
        <f t="shared" si="138"/>
        <v>4.3852111176790396E-23</v>
      </c>
      <c r="HQ122" s="82">
        <f t="shared" si="138"/>
        <v>3.6657486317715665E-29</v>
      </c>
      <c r="HS122" s="82">
        <f t="shared" si="143"/>
        <v>0.44080010799319824</v>
      </c>
      <c r="HT122" s="82">
        <f t="shared" si="143"/>
        <v>0.12039159330842185</v>
      </c>
      <c r="HU122" s="82">
        <f t="shared" si="143"/>
        <v>0.13190485219778783</v>
      </c>
      <c r="HV122" s="82">
        <f t="shared" si="143"/>
        <v>0.17722454946952704</v>
      </c>
      <c r="HW122" s="82">
        <f t="shared" si="143"/>
        <v>0.21582174136734891</v>
      </c>
      <c r="HX122" s="82">
        <f t="shared" si="143"/>
        <v>0.15672394328820888</v>
      </c>
      <c r="HY122" s="82">
        <f t="shared" si="143"/>
        <v>0.20504175351157919</v>
      </c>
      <c r="HZ122" s="82">
        <f t="shared" si="143"/>
        <v>0.22092913520327767</v>
      </c>
      <c r="IA122" s="82">
        <f t="shared" si="143"/>
        <v>0.19853468833619187</v>
      </c>
      <c r="IB122" s="82">
        <f t="shared" si="143"/>
        <v>0.12995466377828349</v>
      </c>
      <c r="IC122" s="82">
        <f t="shared" si="143"/>
        <v>7.6182523206095615E-2</v>
      </c>
      <c r="ID122" s="82">
        <f t="shared" si="143"/>
        <v>4.6410419508805548E-2</v>
      </c>
      <c r="IE122" s="82">
        <f t="shared" si="143"/>
        <v>2.3166421484030444E-2</v>
      </c>
      <c r="IF122" s="82">
        <f t="shared" si="143"/>
        <v>6.2865844677617586E-3</v>
      </c>
      <c r="IG122" s="82">
        <f t="shared" si="143"/>
        <v>6.9499080393680863E-3</v>
      </c>
      <c r="II122" s="82">
        <f t="shared" si="144"/>
        <v>1.0617178319803262E-9</v>
      </c>
      <c r="IJ122" s="82">
        <f t="shared" si="144"/>
        <v>2.6417497994600614E-19</v>
      </c>
      <c r="IK122" s="82">
        <f t="shared" si="144"/>
        <v>1.2524319892903667E-22</v>
      </c>
      <c r="IL122" s="82">
        <f t="shared" si="144"/>
        <v>3.7247700500216399E-24</v>
      </c>
      <c r="IM122" s="82">
        <f t="shared" si="144"/>
        <v>3.2156055851694933E-20</v>
      </c>
      <c r="IN122" s="82">
        <f t="shared" si="144"/>
        <v>7.4020342503912129E-23</v>
      </c>
      <c r="IO122" s="82">
        <f t="shared" si="144"/>
        <v>2.2868502876796275E-21</v>
      </c>
      <c r="IP122" s="82">
        <f t="shared" si="144"/>
        <v>1.5495442247504888E-21</v>
      </c>
      <c r="IQ122" s="82">
        <f t="shared" si="144"/>
        <v>2.1855557594944884E-21</v>
      </c>
      <c r="IR122" s="82">
        <f t="shared" si="144"/>
        <v>1.5701249723379789E-22</v>
      </c>
      <c r="IS122" s="82">
        <f t="shared" si="144"/>
        <v>7.1104563978892081E-26</v>
      </c>
      <c r="IT122" s="82">
        <f t="shared" si="144"/>
        <v>1.3207838980193074E-26</v>
      </c>
      <c r="IU122" s="82">
        <f t="shared" si="144"/>
        <v>3.9663598324826471E-28</v>
      </c>
      <c r="IV122" s="82">
        <f t="shared" si="144"/>
        <v>2.0856672620546451E-20</v>
      </c>
      <c r="IW122" s="82">
        <f t="shared" si="144"/>
        <v>1.3324524765590763E-14</v>
      </c>
      <c r="IY122" s="82">
        <f t="shared" si="145"/>
        <v>0.44080010905491607</v>
      </c>
      <c r="IZ122" s="82">
        <f t="shared" si="145"/>
        <v>0.12039159330842185</v>
      </c>
      <c r="JA122" s="82">
        <f t="shared" si="145"/>
        <v>0.13190485219778783</v>
      </c>
      <c r="JB122" s="82">
        <f t="shared" si="145"/>
        <v>0.17722454946952704</v>
      </c>
      <c r="JC122" s="82">
        <f t="shared" si="145"/>
        <v>0.21582174136734891</v>
      </c>
      <c r="JD122" s="82">
        <f t="shared" si="145"/>
        <v>0.15672394328820888</v>
      </c>
      <c r="JE122" s="82">
        <f t="shared" si="145"/>
        <v>0.20504175351157919</v>
      </c>
      <c r="JF122" s="82">
        <f t="shared" si="145"/>
        <v>0.22092913520327767</v>
      </c>
      <c r="JG122" s="82">
        <f t="shared" si="145"/>
        <v>0.19853468833619187</v>
      </c>
      <c r="JH122" s="82">
        <f t="shared" si="145"/>
        <v>0.12995466377828349</v>
      </c>
      <c r="JI122" s="82">
        <f t="shared" si="145"/>
        <v>7.6182523206095615E-2</v>
      </c>
      <c r="JJ122" s="82">
        <f t="shared" si="145"/>
        <v>4.6410419508805548E-2</v>
      </c>
      <c r="JK122" s="82">
        <f t="shared" si="145"/>
        <v>2.3166421484030444E-2</v>
      </c>
      <c r="JL122" s="82">
        <f t="shared" si="145"/>
        <v>6.2865844677617586E-3</v>
      </c>
      <c r="JM122" s="82">
        <f t="shared" si="145"/>
        <v>6.9499080393814108E-3</v>
      </c>
    </row>
    <row r="123" spans="2:273" x14ac:dyDescent="0.25">
      <c r="B123" s="2">
        <v>96</v>
      </c>
      <c r="C123" s="37">
        <v>0.37681700000000001</v>
      </c>
      <c r="D123" s="37">
        <v>0.38651400000000002</v>
      </c>
      <c r="E123" s="37">
        <v>0.38500600000000001</v>
      </c>
      <c r="F123" s="37">
        <v>0.39865600000000001</v>
      </c>
      <c r="G123" s="37">
        <v>0.39832200000000001</v>
      </c>
      <c r="H123" s="37">
        <v>0.39082699999999998</v>
      </c>
      <c r="I123" s="37">
        <v>0.399698</v>
      </c>
      <c r="J123" s="37">
        <v>0.40644200000000003</v>
      </c>
      <c r="K123" s="37">
        <v>0.40360000000000001</v>
      </c>
      <c r="L123" s="37">
        <v>0.398951</v>
      </c>
      <c r="M123" s="37">
        <v>0.400924</v>
      </c>
      <c r="N123" s="37">
        <v>0.39300600000000002</v>
      </c>
      <c r="O123" s="37">
        <v>0.38750600000000002</v>
      </c>
      <c r="P123" s="37">
        <v>0.38603399999999999</v>
      </c>
      <c r="Q123" s="37">
        <v>0.41705399999999998</v>
      </c>
      <c r="S123" s="4">
        <f t="shared" si="146"/>
        <v>0.37681199318034281</v>
      </c>
      <c r="T123" s="4">
        <f t="shared" si="146"/>
        <v>0.38640301617010464</v>
      </c>
      <c r="U123" s="4">
        <f t="shared" si="146"/>
        <v>0.39024678622276893</v>
      </c>
      <c r="V123" s="4">
        <f t="shared" si="146"/>
        <v>0.39785766486702817</v>
      </c>
      <c r="W123" s="4">
        <f t="shared" si="146"/>
        <v>0.39881556619341818</v>
      </c>
      <c r="X123" s="4">
        <f t="shared" si="146"/>
        <v>0.39485300533454232</v>
      </c>
      <c r="Y123" s="4">
        <f t="shared" si="146"/>
        <v>0.40016288363555363</v>
      </c>
      <c r="Z123" s="4">
        <f t="shared" si="146"/>
        <v>0.40364330950791166</v>
      </c>
      <c r="AA123" s="4">
        <f t="shared" si="146"/>
        <v>0.40602608771657123</v>
      </c>
      <c r="AB123" s="4">
        <f t="shared" si="146"/>
        <v>0.40055626801137612</v>
      </c>
      <c r="AC123" s="4">
        <f t="shared" si="146"/>
        <v>0.39700874406421344</v>
      </c>
      <c r="AD123" s="4">
        <f t="shared" si="146"/>
        <v>0.39260899809873717</v>
      </c>
      <c r="AE123" s="4">
        <f t="shared" si="146"/>
        <v>0.3881868386475148</v>
      </c>
      <c r="AF123" s="4">
        <f t="shared" si="146"/>
        <v>0.38660976183284107</v>
      </c>
      <c r="AG123" s="4">
        <f t="shared" si="146"/>
        <v>0.40392479634968748</v>
      </c>
      <c r="AI123" s="4">
        <f t="shared" si="147"/>
        <v>5.0068196572050638E-6</v>
      </c>
      <c r="AJ123" s="4">
        <f t="shared" si="147"/>
        <v>1.1098382989538358E-4</v>
      </c>
      <c r="AK123" s="4">
        <f t="shared" si="147"/>
        <v>-5.2407862227689117E-3</v>
      </c>
      <c r="AL123" s="4">
        <f t="shared" si="147"/>
        <v>7.9833513297183911E-4</v>
      </c>
      <c r="AM123" s="4">
        <f t="shared" si="147"/>
        <v>-4.9356619341817121E-4</v>
      </c>
      <c r="AN123" s="4">
        <f t="shared" si="147"/>
        <v>-4.0260053345423374E-3</v>
      </c>
      <c r="AO123" s="4">
        <f t="shared" si="147"/>
        <v>-4.6488363555363676E-4</v>
      </c>
      <c r="AP123" s="4">
        <f t="shared" si="147"/>
        <v>2.7986904920883626E-3</v>
      </c>
      <c r="AQ123" s="4">
        <f t="shared" si="147"/>
        <v>-2.4260877165712125E-3</v>
      </c>
      <c r="AR123" s="4">
        <f t="shared" si="147"/>
        <v>-1.6052680113761153E-3</v>
      </c>
      <c r="AS123" s="4">
        <f t="shared" si="147"/>
        <v>3.9152559357865657E-3</v>
      </c>
      <c r="AT123" s="4">
        <f t="shared" si="147"/>
        <v>3.9700190126285007E-4</v>
      </c>
      <c r="AU123" s="4">
        <f t="shared" si="147"/>
        <v>-6.8083864751478096E-4</v>
      </c>
      <c r="AV123" s="4">
        <f t="shared" si="147"/>
        <v>-5.7576183284108184E-4</v>
      </c>
      <c r="AW123" s="4">
        <f t="shared" si="147"/>
        <v>1.3129203650312504E-2</v>
      </c>
      <c r="AY123" s="2">
        <f t="shared" si="139"/>
        <v>0.37681199318034281</v>
      </c>
      <c r="AZ123" s="2">
        <f t="shared" si="139"/>
        <v>0.38180947401369714</v>
      </c>
      <c r="BA123" s="2">
        <f t="shared" si="139"/>
        <v>0.38153285038853069</v>
      </c>
      <c r="BB123" s="2">
        <f t="shared" si="139"/>
        <v>0.3826222210723606</v>
      </c>
      <c r="BC123" s="2">
        <f t="shared" si="139"/>
        <v>0.37740788209726051</v>
      </c>
      <c r="BD123" s="2">
        <f t="shared" si="139"/>
        <v>0.37609763375209254</v>
      </c>
      <c r="BE123" s="2">
        <f t="shared" si="139"/>
        <v>0.37426893099871084</v>
      </c>
      <c r="BF123" s="2">
        <f t="shared" si="139"/>
        <v>0.37417493141281372</v>
      </c>
      <c r="BG123" s="2">
        <f t="shared" si="139"/>
        <v>0.3758037867170434</v>
      </c>
      <c r="BH123" s="2">
        <f t="shared" si="139"/>
        <v>0.37826647767444438</v>
      </c>
      <c r="BI123" s="2">
        <f t="shared" si="139"/>
        <v>0.38023574364379226</v>
      </c>
      <c r="BJ123" s="2">
        <f t="shared" si="139"/>
        <v>0.37963259887151213</v>
      </c>
      <c r="BK123" s="2">
        <f t="shared" si="139"/>
        <v>0.38066098718938562</v>
      </c>
      <c r="BL123" s="2">
        <f t="shared" si="139"/>
        <v>0.38128657664376442</v>
      </c>
      <c r="BM123" s="2">
        <f t="shared" si="139"/>
        <v>0.39340479895447916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 t="str">
        <f t="shared" si="140"/>
        <v/>
      </c>
      <c r="CG123" s="2" t="str">
        <f t="shared" si="140"/>
        <v/>
      </c>
      <c r="CH123" s="2" t="str">
        <f t="shared" si="140"/>
        <v/>
      </c>
      <c r="CI123" s="2" t="str">
        <f t="shared" si="140"/>
        <v/>
      </c>
      <c r="CJ123" s="2" t="str">
        <f t="shared" si="140"/>
        <v/>
      </c>
      <c r="CK123" s="2" t="str">
        <f t="shared" si="140"/>
        <v/>
      </c>
      <c r="CL123" s="2" t="str">
        <f t="shared" si="140"/>
        <v/>
      </c>
      <c r="CM123" s="2" t="str">
        <f t="shared" si="140"/>
        <v/>
      </c>
      <c r="CN123" s="2" t="str">
        <f t="shared" si="140"/>
        <v/>
      </c>
      <c r="CO123" s="2" t="str">
        <f t="shared" si="140"/>
        <v/>
      </c>
      <c r="CP123" s="2" t="str">
        <f t="shared" si="140"/>
        <v/>
      </c>
      <c r="CQ123" s="2" t="str">
        <f t="shared" si="140"/>
        <v/>
      </c>
      <c r="CR123" s="2" t="str">
        <f t="shared" si="140"/>
        <v/>
      </c>
      <c r="CS123" s="2" t="str">
        <f t="shared" si="140"/>
        <v/>
      </c>
      <c r="CU123" s="2" t="str">
        <f t="shared" si="110"/>
        <v/>
      </c>
      <c r="CV123" s="2" t="str">
        <f t="shared" si="111"/>
        <v/>
      </c>
      <c r="CW123" s="2" t="str">
        <f t="shared" si="112"/>
        <v/>
      </c>
      <c r="CX123" s="2" t="str">
        <f t="shared" si="113"/>
        <v/>
      </c>
      <c r="CY123" s="2" t="str">
        <f t="shared" si="114"/>
        <v/>
      </c>
      <c r="CZ123" s="2" t="str">
        <f t="shared" si="115"/>
        <v/>
      </c>
      <c r="DA123" s="2" t="str">
        <f t="shared" si="116"/>
        <v/>
      </c>
      <c r="DB123" s="2" t="str">
        <f t="shared" si="117"/>
        <v/>
      </c>
      <c r="DC123" s="2" t="str">
        <f t="shared" si="118"/>
        <v/>
      </c>
      <c r="DD123" s="2" t="str">
        <f t="shared" si="119"/>
        <v/>
      </c>
      <c r="DE123" s="2" t="str">
        <f t="shared" si="120"/>
        <v/>
      </c>
      <c r="DF123" s="2" t="str">
        <f t="shared" si="121"/>
        <v/>
      </c>
      <c r="DG123" s="2" t="str">
        <f t="shared" si="122"/>
        <v/>
      </c>
      <c r="DH123" s="2" t="str">
        <f t="shared" si="123"/>
        <v/>
      </c>
      <c r="DI123" s="2" t="str">
        <f t="shared" si="124"/>
        <v/>
      </c>
      <c r="DK123" s="2">
        <f t="shared" si="148"/>
        <v>0.46092474794745486</v>
      </c>
      <c r="DL123" s="2">
        <f t="shared" si="148"/>
        <v>0.46268891428571418</v>
      </c>
      <c r="DM123" s="2">
        <f t="shared" si="148"/>
        <v>0.47478884630541873</v>
      </c>
      <c r="DN123" s="2">
        <f t="shared" si="148"/>
        <v>0.46514933251933255</v>
      </c>
      <c r="DO123" s="2">
        <f t="shared" si="148"/>
        <v>0.45317887110016425</v>
      </c>
      <c r="DP123" s="2">
        <f t="shared" si="148"/>
        <v>0.44663354105090308</v>
      </c>
      <c r="DQ123" s="2">
        <f t="shared" si="148"/>
        <v>0.45876474482758628</v>
      </c>
      <c r="DR123" s="2">
        <f t="shared" si="148"/>
        <v>0.45856353222098623</v>
      </c>
      <c r="DS123" s="2">
        <f t="shared" si="148"/>
        <v>0.45730203203559511</v>
      </c>
      <c r="DT123" s="2">
        <f t="shared" si="148"/>
        <v>0.45128232821653697</v>
      </c>
      <c r="DU123" s="2">
        <f t="shared" si="148"/>
        <v>0.45141314798387089</v>
      </c>
      <c r="DV123" s="2">
        <f t="shared" si="148"/>
        <v>0.43923980040322569</v>
      </c>
      <c r="DW123" s="2">
        <f t="shared" si="148"/>
        <v>0.44338555131964807</v>
      </c>
      <c r="DX123" s="2">
        <f t="shared" si="148"/>
        <v>0.43399062767052765</v>
      </c>
      <c r="DY123" s="2">
        <f t="shared" si="148"/>
        <v>0.47596701281194276</v>
      </c>
      <c r="EA123" s="2">
        <f t="shared" si="152"/>
        <v>0.37704471428571423</v>
      </c>
      <c r="EB123" s="2">
        <f t="shared" si="152"/>
        <v>0.38163980243196982</v>
      </c>
      <c r="EC123" s="2">
        <f t="shared" si="152"/>
        <v>0.38132066679607307</v>
      </c>
      <c r="ED123" s="2">
        <f t="shared" si="152"/>
        <v>0.38246558716020823</v>
      </c>
      <c r="EE123" s="2">
        <f t="shared" si="151"/>
        <v>0.3772444275519849</v>
      </c>
      <c r="EF123" s="2">
        <f t="shared" si="151"/>
        <v>0.3759899006571088</v>
      </c>
      <c r="EG123" s="2">
        <f t="shared" si="151"/>
        <v>0.3740955552238806</v>
      </c>
      <c r="EH123" s="2">
        <f t="shared" si="151"/>
        <v>0.37398915537634414</v>
      </c>
      <c r="EI123" s="2">
        <f t="shared" si="151"/>
        <v>0.37563579686567167</v>
      </c>
      <c r="EJ123" s="2">
        <f t="shared" si="151"/>
        <v>0.37811358305190745</v>
      </c>
      <c r="EK123" s="2">
        <f t="shared" si="151"/>
        <v>0.38007923612793687</v>
      </c>
      <c r="EL123" s="2">
        <f t="shared" si="151"/>
        <v>0.37949547407407408</v>
      </c>
      <c r="EM123" s="2">
        <f t="shared" si="135"/>
        <v>0.3804902609380067</v>
      </c>
      <c r="EN123" s="2">
        <f t="shared" si="135"/>
        <v>0.38107315101070161</v>
      </c>
      <c r="EO123" s="2">
        <f t="shared" si="135"/>
        <v>0.39298567167567577</v>
      </c>
      <c r="EQ123" s="2">
        <f t="shared" si="149"/>
        <v>0.37407859540459543</v>
      </c>
      <c r="ER123" s="2">
        <f t="shared" si="149"/>
        <v>0.38170789314633913</v>
      </c>
      <c r="ES123" s="2">
        <f t="shared" si="149"/>
        <v>0.38173328264260087</v>
      </c>
      <c r="ET123" s="2">
        <f t="shared" si="149"/>
        <v>0.38271125389957811</v>
      </c>
      <c r="EU123" s="2">
        <f t="shared" si="149"/>
        <v>0.37758216366564867</v>
      </c>
      <c r="EV123" s="2">
        <f t="shared" si="149"/>
        <v>0.37529360119238997</v>
      </c>
      <c r="EW123" s="2">
        <f t="shared" si="149"/>
        <v>0.37408183172098819</v>
      </c>
      <c r="EX123" s="2">
        <f t="shared" si="149"/>
        <v>0.37384286239058634</v>
      </c>
      <c r="EY123" s="2">
        <f t="shared" si="149"/>
        <v>0.37529343166919421</v>
      </c>
      <c r="EZ123" s="2">
        <f t="shared" si="149"/>
        <v>0.37764419555990641</v>
      </c>
      <c r="FA123" s="2">
        <f t="shared" si="149"/>
        <v>0.37957587871165793</v>
      </c>
      <c r="FB123" s="2">
        <f t="shared" si="149"/>
        <v>0.37915889893874116</v>
      </c>
      <c r="FC123" s="2">
        <f t="shared" si="149"/>
        <v>0.3803902140040849</v>
      </c>
      <c r="FD123" s="2">
        <f t="shared" si="149"/>
        <v>0.38070594217192555</v>
      </c>
      <c r="FE123" s="2">
        <f t="shared" si="149"/>
        <v>0.39079385370021913</v>
      </c>
      <c r="FG123" s="2">
        <f t="shared" si="150"/>
        <v>0.99801365535086572</v>
      </c>
      <c r="FH123" s="2">
        <f t="shared" si="150"/>
        <v>0.99794366868048701</v>
      </c>
      <c r="FI123" s="2">
        <f t="shared" si="150"/>
        <v>0.99791475951743014</v>
      </c>
      <c r="FJ123" s="2">
        <f t="shared" si="150"/>
        <v>0.99826149432756806</v>
      </c>
      <c r="FK123" s="2">
        <f t="shared" si="150"/>
        <v>0.99809141475787921</v>
      </c>
      <c r="FL123" s="2">
        <f t="shared" si="150"/>
        <v>0.99799290411700503</v>
      </c>
      <c r="FM123" s="2">
        <f t="shared" si="150"/>
        <v>0.99794370880364502</v>
      </c>
      <c r="FN123" s="2">
        <f t="shared" si="150"/>
        <v>0.99770458129003725</v>
      </c>
      <c r="FO123" s="2">
        <f t="shared" si="150"/>
        <v>0.99770182842199429</v>
      </c>
      <c r="FP123" s="2">
        <f t="shared" si="150"/>
        <v>0.99760233087365424</v>
      </c>
      <c r="FQ123" s="2">
        <f t="shared" si="150"/>
        <v>0.99751794902837876</v>
      </c>
      <c r="FR123" s="2">
        <f t="shared" si="150"/>
        <v>0.99750724755556497</v>
      </c>
      <c r="FS123" s="2">
        <f t="shared" si="150"/>
        <v>0.99723932122969539</v>
      </c>
      <c r="FT123" s="2">
        <f t="shared" si="150"/>
        <v>0.99583048209367364</v>
      </c>
      <c r="FU123" s="2">
        <f t="shared" si="150"/>
        <v>0.99450104984986898</v>
      </c>
      <c r="FW123" s="2">
        <f t="shared" si="141"/>
        <v>0.13463241947133534</v>
      </c>
      <c r="FX123" s="2">
        <f t="shared" si="141"/>
        <v>4.4172757352168079E-2</v>
      </c>
      <c r="FY123" s="2">
        <f t="shared" si="141"/>
        <v>4.1879052532848307E-2</v>
      </c>
      <c r="FZ123" s="2">
        <f t="shared" si="141"/>
        <v>5.2460303989932115E-2</v>
      </c>
      <c r="GA123" s="2">
        <f t="shared" si="141"/>
        <v>5.4856991009793764E-2</v>
      </c>
      <c r="GB123" s="2">
        <f t="shared" si="141"/>
        <v>4.8909221586399418E-2</v>
      </c>
      <c r="GC123" s="2">
        <f t="shared" si="141"/>
        <v>5.3101191439707984E-2</v>
      </c>
      <c r="GD123" s="2">
        <f t="shared" si="141"/>
        <v>5.7128990018187976E-2</v>
      </c>
      <c r="GE123" s="2">
        <f t="shared" si="141"/>
        <v>5.7520943662243022E-2</v>
      </c>
      <c r="GF123" s="2">
        <f t="shared" si="141"/>
        <v>4.8019640791240686E-2</v>
      </c>
      <c r="GG123" s="2">
        <f t="shared" si="141"/>
        <v>4.0819681426643405E-2</v>
      </c>
      <c r="GH123" s="2">
        <f t="shared" si="141"/>
        <v>3.5068003607630599E-2</v>
      </c>
      <c r="GI123" s="2">
        <f t="shared" si="141"/>
        <v>2.906077593612142E-2</v>
      </c>
      <c r="GJ123" s="2">
        <f t="shared" si="141"/>
        <v>1.9647493921993602E-2</v>
      </c>
      <c r="GK123" s="2">
        <f t="shared" si="141"/>
        <v>1.6964446825570821E-2</v>
      </c>
      <c r="GM123" s="82">
        <f t="shared" si="142"/>
        <v>2.3477891285169526E-101</v>
      </c>
      <c r="GN123" s="82">
        <f t="shared" si="142"/>
        <v>1.8078414447037439E-116</v>
      </c>
      <c r="GO123" s="82">
        <f t="shared" si="142"/>
        <v>1.6559454260962698E-115</v>
      </c>
      <c r="GP123" s="82">
        <f t="shared" si="142"/>
        <v>9.4983520930794492E-119</v>
      </c>
      <c r="GQ123" s="82">
        <f t="shared" si="142"/>
        <v>2.5861748493213471E-122</v>
      </c>
      <c r="GR123" s="82">
        <f t="shared" si="142"/>
        <v>1.5427719491514645E-94</v>
      </c>
      <c r="GS123" s="82">
        <f t="shared" si="142"/>
        <v>2.4047639262165106E-97</v>
      </c>
      <c r="GT123" s="82">
        <f t="shared" si="142"/>
        <v>1.4270407740628947E-99</v>
      </c>
      <c r="GU123" s="82">
        <f t="shared" si="142"/>
        <v>4.4148873893955161E-109</v>
      </c>
      <c r="GV123" s="82">
        <f t="shared" si="142"/>
        <v>3.9384016754926141E-100</v>
      </c>
      <c r="GW123" s="82">
        <f t="shared" si="142"/>
        <v>6.8313283896679785E-106</v>
      </c>
      <c r="GX123" s="82">
        <f t="shared" si="142"/>
        <v>2.4641727205828375E-96</v>
      </c>
      <c r="GY123" s="82">
        <f t="shared" si="142"/>
        <v>2.8944552817073405E-85</v>
      </c>
      <c r="GZ123" s="82">
        <f t="shared" si="142"/>
        <v>1.5524930018919901E-88</v>
      </c>
      <c r="HA123" s="82">
        <f t="shared" si="142"/>
        <v>1.0632128046885261E-64</v>
      </c>
      <c r="HC123" s="82">
        <f t="shared" ref="HC123:HK153" si="153" xml:space="preserve"> _xlfn.NORM.DIST($B123, C$8, ABS(C$12), TRUE) * _xlfn.NORM.DIST(($B123 - C$8)*C$16, 0, ABS(C$12), TRUE) * 2</f>
        <v>1.0306924355947485E-21</v>
      </c>
      <c r="HD123" s="82">
        <f t="shared" si="153"/>
        <v>9.1139085491481605E-37</v>
      </c>
      <c r="HE123" s="82">
        <f t="shared" si="153"/>
        <v>1.4844163535801043E-41</v>
      </c>
      <c r="HF123" s="82">
        <f t="shared" si="153"/>
        <v>1.2740085456667868E-34</v>
      </c>
      <c r="HG123" s="82">
        <f t="shared" si="153"/>
        <v>1.2056218472212338E-48</v>
      </c>
      <c r="HH123" s="82">
        <f t="shared" si="153"/>
        <v>7.2702902101060718E-56</v>
      </c>
      <c r="HI123" s="82">
        <f t="shared" si="138"/>
        <v>8.5136424688109282E-55</v>
      </c>
      <c r="HJ123" s="82">
        <f t="shared" si="138"/>
        <v>1.8570667990160973E-59</v>
      </c>
      <c r="HK123" s="82">
        <f t="shared" si="138"/>
        <v>1.839665679269661E-54</v>
      </c>
      <c r="HL123" s="82">
        <f t="shared" si="138"/>
        <v>3.4790508670778648E-47</v>
      </c>
      <c r="HM123" s="82">
        <f t="shared" si="138"/>
        <v>1.2832296915321566E-52</v>
      </c>
      <c r="HN123" s="82">
        <f t="shared" si="138"/>
        <v>3.8624275907495266E-37</v>
      </c>
      <c r="HO123" s="82">
        <f t="shared" si="138"/>
        <v>1.4078222490021626E-27</v>
      </c>
      <c r="HP123" s="82">
        <f t="shared" si="138"/>
        <v>2.3485911034737391E-25</v>
      </c>
      <c r="HQ123" s="82">
        <f t="shared" si="138"/>
        <v>4.3559280008745052E-32</v>
      </c>
      <c r="HS123" s="82">
        <f t="shared" si="143"/>
        <v>0.29813141035085455</v>
      </c>
      <c r="HT123" s="82">
        <f t="shared" si="143"/>
        <v>0.15919300092321009</v>
      </c>
      <c r="HU123" s="82">
        <f t="shared" si="143"/>
        <v>0.17669757988181048</v>
      </c>
      <c r="HV123" s="82">
        <f t="shared" si="143"/>
        <v>0.23976835266833185</v>
      </c>
      <c r="HW123" s="82">
        <f t="shared" si="143"/>
        <v>0.28119752268834641</v>
      </c>
      <c r="HX123" s="82">
        <f t="shared" si="143"/>
        <v>0.21077468792116621</v>
      </c>
      <c r="HY123" s="82">
        <f t="shared" si="143"/>
        <v>0.26952636159438054</v>
      </c>
      <c r="HZ123" s="82">
        <f t="shared" si="143"/>
        <v>0.29093601744017927</v>
      </c>
      <c r="IA123" s="82">
        <f t="shared" si="143"/>
        <v>0.26371702274989922</v>
      </c>
      <c r="IB123" s="82">
        <f t="shared" si="143"/>
        <v>0.17644573199151745</v>
      </c>
      <c r="IC123" s="82">
        <f t="shared" si="143"/>
        <v>0.10796759678138951</v>
      </c>
      <c r="ID123" s="82">
        <f t="shared" si="143"/>
        <v>6.7089344695784078E-2</v>
      </c>
      <c r="IE123" s="82">
        <f t="shared" si="143"/>
        <v>3.4497963001503207E-2</v>
      </c>
      <c r="IF123" s="82">
        <f t="shared" si="143"/>
        <v>1.0000000402488387E-2</v>
      </c>
      <c r="IG123" s="82">
        <f t="shared" si="143"/>
        <v>1.0777861522559346E-2</v>
      </c>
      <c r="II123" s="82">
        <f t="shared" si="144"/>
        <v>6.1678911507552186E-9</v>
      </c>
      <c r="IJ123" s="82">
        <f t="shared" si="144"/>
        <v>2.746886689827658E-18</v>
      </c>
      <c r="IK123" s="82">
        <f t="shared" si="144"/>
        <v>1.9171983767596725E-21</v>
      </c>
      <c r="IL123" s="82">
        <f t="shared" si="144"/>
        <v>8.7139960776919067E-23</v>
      </c>
      <c r="IM123" s="82">
        <f t="shared" si="144"/>
        <v>4.546012631504654E-19</v>
      </c>
      <c r="IN123" s="82">
        <f t="shared" si="144"/>
        <v>1.3479674636888158E-21</v>
      </c>
      <c r="IO123" s="82">
        <f t="shared" si="144"/>
        <v>3.6793839670789783E-20</v>
      </c>
      <c r="IP123" s="82">
        <f t="shared" si="144"/>
        <v>2.7475282708259895E-20</v>
      </c>
      <c r="IQ123" s="82">
        <f t="shared" si="144"/>
        <v>3.8204194338941212E-20</v>
      </c>
      <c r="IR123" s="82">
        <f t="shared" si="144"/>
        <v>2.6879931693902975E-21</v>
      </c>
      <c r="IS123" s="82">
        <f t="shared" si="144"/>
        <v>1.6104265644734335E-24</v>
      </c>
      <c r="IT123" s="82">
        <f t="shared" si="144"/>
        <v>2.8352909339343315E-25</v>
      </c>
      <c r="IU123" s="82">
        <f t="shared" si="144"/>
        <v>8.6206748145952983E-27</v>
      </c>
      <c r="IV123" s="82">
        <f t="shared" si="144"/>
        <v>1.499369761854797E-19</v>
      </c>
      <c r="IW123" s="82">
        <f t="shared" si="144"/>
        <v>5.004800842108784E-14</v>
      </c>
      <c r="IY123" s="82">
        <f t="shared" si="145"/>
        <v>0.2981314165187457</v>
      </c>
      <c r="IZ123" s="82">
        <f t="shared" si="145"/>
        <v>0.15919300092321009</v>
      </c>
      <c r="JA123" s="82">
        <f t="shared" si="145"/>
        <v>0.17669757988181048</v>
      </c>
      <c r="JB123" s="82">
        <f t="shared" si="145"/>
        <v>0.23976835266833185</v>
      </c>
      <c r="JC123" s="82">
        <f t="shared" si="145"/>
        <v>0.28119752268834641</v>
      </c>
      <c r="JD123" s="82">
        <f t="shared" si="145"/>
        <v>0.21077468792116621</v>
      </c>
      <c r="JE123" s="82">
        <f t="shared" si="145"/>
        <v>0.26952636159438054</v>
      </c>
      <c r="JF123" s="82">
        <f t="shared" si="145"/>
        <v>0.29093601744017927</v>
      </c>
      <c r="JG123" s="82">
        <f t="shared" si="145"/>
        <v>0.26371702274989922</v>
      </c>
      <c r="JH123" s="82">
        <f t="shared" si="145"/>
        <v>0.17644573199151745</v>
      </c>
      <c r="JI123" s="82">
        <f t="shared" si="145"/>
        <v>0.10796759678138951</v>
      </c>
      <c r="JJ123" s="82">
        <f t="shared" si="145"/>
        <v>6.7089344695784078E-2</v>
      </c>
      <c r="JK123" s="82">
        <f t="shared" si="145"/>
        <v>3.4497963001503207E-2</v>
      </c>
      <c r="JL123" s="82">
        <f t="shared" si="145"/>
        <v>1.0000000402488387E-2</v>
      </c>
      <c r="JM123" s="82">
        <f t="shared" si="145"/>
        <v>1.0777861522609395E-2</v>
      </c>
    </row>
    <row r="124" spans="2:273" x14ac:dyDescent="0.25">
      <c r="B124" s="2">
        <v>97</v>
      </c>
      <c r="C124" s="37">
        <v>0.37415999999999999</v>
      </c>
      <c r="D124" s="37">
        <v>0.38671299999999997</v>
      </c>
      <c r="E124" s="37">
        <v>0.39013799999999998</v>
      </c>
      <c r="F124" s="37">
        <v>0.40032099999999998</v>
      </c>
      <c r="G124" s="37">
        <v>0.40252700000000002</v>
      </c>
      <c r="H124" s="37">
        <v>0.40262500000000001</v>
      </c>
      <c r="I124" s="37">
        <v>0.40353299999999998</v>
      </c>
      <c r="J124" s="37">
        <v>0.41015699999999999</v>
      </c>
      <c r="K124" s="37">
        <v>0.410914</v>
      </c>
      <c r="L124" s="37">
        <v>0.40085399999999999</v>
      </c>
      <c r="M124" s="37">
        <v>0.40523100000000001</v>
      </c>
      <c r="N124" s="37">
        <v>0.39733000000000002</v>
      </c>
      <c r="O124" s="37">
        <v>0.39302900000000002</v>
      </c>
      <c r="P124" s="37">
        <v>0.38891900000000001</v>
      </c>
      <c r="Q124" s="37">
        <v>0.418242</v>
      </c>
      <c r="S124" s="4">
        <f t="shared" si="146"/>
        <v>0.37606372563054291</v>
      </c>
      <c r="T124" s="4">
        <f t="shared" si="146"/>
        <v>0.38686958196235222</v>
      </c>
      <c r="U124" s="4">
        <f t="shared" si="146"/>
        <v>0.39157695311421609</v>
      </c>
      <c r="V124" s="4">
        <f t="shared" si="146"/>
        <v>0.40046142534321583</v>
      </c>
      <c r="W124" s="4">
        <f t="shared" si="146"/>
        <v>0.40198165583175632</v>
      </c>
      <c r="X124" s="4">
        <f t="shared" si="146"/>
        <v>0.39846870549822661</v>
      </c>
      <c r="Y124" s="4">
        <f t="shared" si="146"/>
        <v>0.40436021276298367</v>
      </c>
      <c r="Z124" s="4">
        <f t="shared" si="146"/>
        <v>0.40828961220472665</v>
      </c>
      <c r="AA124" s="4">
        <f t="shared" si="146"/>
        <v>0.4112419293209631</v>
      </c>
      <c r="AB124" s="4">
        <f t="shared" si="146"/>
        <v>0.40524174818437292</v>
      </c>
      <c r="AC124" s="4">
        <f t="shared" si="146"/>
        <v>0.40139784937072887</v>
      </c>
      <c r="AD124" s="4">
        <f t="shared" si="146"/>
        <v>0.3964124759251032</v>
      </c>
      <c r="AE124" s="4">
        <f t="shared" si="146"/>
        <v>0.39052538179668878</v>
      </c>
      <c r="AF124" s="4">
        <f t="shared" si="146"/>
        <v>0.38860981695973279</v>
      </c>
      <c r="AG124" s="4">
        <f t="shared" si="146"/>
        <v>0.40834807781376897</v>
      </c>
      <c r="AI124" s="4">
        <f t="shared" si="147"/>
        <v>-1.9037256305429184E-3</v>
      </c>
      <c r="AJ124" s="4">
        <f t="shared" si="147"/>
        <v>-1.5658196235224242E-4</v>
      </c>
      <c r="AK124" s="4">
        <f t="shared" si="147"/>
        <v>-1.4389531142161016E-3</v>
      </c>
      <c r="AL124" s="4">
        <f t="shared" si="147"/>
        <v>-1.4042534321584421E-4</v>
      </c>
      <c r="AM124" s="4">
        <f t="shared" si="147"/>
        <v>5.4534416824369991E-4</v>
      </c>
      <c r="AN124" s="4">
        <f t="shared" si="147"/>
        <v>4.1562945017734054E-3</v>
      </c>
      <c r="AO124" s="4">
        <f t="shared" si="147"/>
        <v>-8.2721276298369784E-4</v>
      </c>
      <c r="AP124" s="4">
        <f t="shared" si="147"/>
        <v>1.8673877952733453E-3</v>
      </c>
      <c r="AQ124" s="4">
        <f t="shared" si="147"/>
        <v>-3.2792932096309402E-4</v>
      </c>
      <c r="AR124" s="4">
        <f t="shared" si="147"/>
        <v>-4.3877481843729305E-3</v>
      </c>
      <c r="AS124" s="4">
        <f t="shared" si="147"/>
        <v>3.8331506292711426E-3</v>
      </c>
      <c r="AT124" s="4">
        <f t="shared" si="147"/>
        <v>9.1752407489681387E-4</v>
      </c>
      <c r="AU124" s="4">
        <f t="shared" si="147"/>
        <v>2.503618203311242E-3</v>
      </c>
      <c r="AV124" s="4">
        <f t="shared" si="147"/>
        <v>3.0918304026722465E-4</v>
      </c>
      <c r="AW124" s="4">
        <f t="shared" si="147"/>
        <v>9.89392218623103E-3</v>
      </c>
      <c r="AY124" s="2">
        <f t="shared" si="139"/>
        <v>0.37606372563054291</v>
      </c>
      <c r="AZ124" s="2">
        <f t="shared" si="139"/>
        <v>0.38129292218272531</v>
      </c>
      <c r="BA124" s="2">
        <f t="shared" si="139"/>
        <v>0.38095578356244392</v>
      </c>
      <c r="BB124" s="2">
        <f t="shared" si="139"/>
        <v>0.38208110116273253</v>
      </c>
      <c r="BC124" s="2">
        <f t="shared" si="139"/>
        <v>0.37694140163345391</v>
      </c>
      <c r="BD124" s="2">
        <f t="shared" si="139"/>
        <v>0.37574564710172043</v>
      </c>
      <c r="BE124" s="2">
        <f t="shared" si="139"/>
        <v>0.37384027837945222</v>
      </c>
      <c r="BF124" s="2">
        <f t="shared" si="139"/>
        <v>0.37372809976158911</v>
      </c>
      <c r="BG124" s="2">
        <f t="shared" si="139"/>
        <v>0.37536962382618511</v>
      </c>
      <c r="BH124" s="2">
        <f t="shared" si="139"/>
        <v>0.37784733181364266</v>
      </c>
      <c r="BI124" s="2">
        <f t="shared" si="139"/>
        <v>0.3797990774792841</v>
      </c>
      <c r="BJ124" s="2">
        <f t="shared" si="139"/>
        <v>0.37922381738052879</v>
      </c>
      <c r="BK124" s="2">
        <f t="shared" si="139"/>
        <v>0.38017602777859971</v>
      </c>
      <c r="BL124" s="2">
        <f t="shared" si="139"/>
        <v>0.38073848723870773</v>
      </c>
      <c r="BM124" s="2">
        <f t="shared" si="139"/>
        <v>0.39312066345686403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 t="str">
        <f t="shared" si="140"/>
        <v/>
      </c>
      <c r="CG124" s="2" t="str">
        <f t="shared" si="140"/>
        <v/>
      </c>
      <c r="CH124" s="2" t="str">
        <f t="shared" si="140"/>
        <v/>
      </c>
      <c r="CI124" s="2" t="str">
        <f t="shared" si="140"/>
        <v/>
      </c>
      <c r="CJ124" s="2" t="str">
        <f t="shared" si="140"/>
        <v/>
      </c>
      <c r="CK124" s="2" t="str">
        <f t="shared" si="140"/>
        <v/>
      </c>
      <c r="CL124" s="2" t="str">
        <f t="shared" si="140"/>
        <v/>
      </c>
      <c r="CM124" s="2" t="str">
        <f t="shared" si="140"/>
        <v/>
      </c>
      <c r="CN124" s="2" t="str">
        <f t="shared" si="140"/>
        <v/>
      </c>
      <c r="CO124" s="2" t="str">
        <f t="shared" si="140"/>
        <v/>
      </c>
      <c r="CP124" s="2" t="str">
        <f t="shared" si="140"/>
        <v/>
      </c>
      <c r="CQ124" s="2" t="str">
        <f t="shared" si="140"/>
        <v/>
      </c>
      <c r="CR124" s="2" t="str">
        <f t="shared" si="140"/>
        <v/>
      </c>
      <c r="CS124" s="2" t="str">
        <f t="shared" si="140"/>
        <v/>
      </c>
      <c r="CU124" s="2" t="str">
        <f t="shared" si="110"/>
        <v/>
      </c>
      <c r="CV124" s="2" t="str">
        <f t="shared" si="111"/>
        <v/>
      </c>
      <c r="CW124" s="2" t="str">
        <f t="shared" si="112"/>
        <v/>
      </c>
      <c r="CX124" s="2" t="str">
        <f t="shared" si="113"/>
        <v/>
      </c>
      <c r="CY124" s="2" t="str">
        <f t="shared" si="114"/>
        <v/>
      </c>
      <c r="CZ124" s="2" t="str">
        <f t="shared" si="115"/>
        <v/>
      </c>
      <c r="DA124" s="2" t="str">
        <f t="shared" si="116"/>
        <v/>
      </c>
      <c r="DB124" s="2" t="str">
        <f t="shared" si="117"/>
        <v/>
      </c>
      <c r="DC124" s="2" t="str">
        <f t="shared" si="118"/>
        <v/>
      </c>
      <c r="DD124" s="2" t="str">
        <f t="shared" si="119"/>
        <v/>
      </c>
      <c r="DE124" s="2" t="str">
        <f t="shared" si="120"/>
        <v/>
      </c>
      <c r="DF124" s="2" t="str">
        <f t="shared" si="121"/>
        <v/>
      </c>
      <c r="DG124" s="2" t="str">
        <f t="shared" si="122"/>
        <v/>
      </c>
      <c r="DH124" s="2" t="str">
        <f t="shared" si="123"/>
        <v/>
      </c>
      <c r="DI124" s="2" t="str">
        <f t="shared" si="124"/>
        <v/>
      </c>
      <c r="DK124" s="2">
        <f t="shared" si="148"/>
        <v>0.46138322194854953</v>
      </c>
      <c r="DL124" s="2">
        <f t="shared" si="148"/>
        <v>0.46313946748768464</v>
      </c>
      <c r="DM124" s="2">
        <f t="shared" si="148"/>
        <v>0.47537138522167488</v>
      </c>
      <c r="DN124" s="2">
        <f t="shared" si="148"/>
        <v>0.46560271225071226</v>
      </c>
      <c r="DO124" s="2">
        <f t="shared" si="148"/>
        <v>0.45358235741652986</v>
      </c>
      <c r="DP124" s="2">
        <f t="shared" si="148"/>
        <v>0.44700758483853309</v>
      </c>
      <c r="DQ124" s="2">
        <f t="shared" si="148"/>
        <v>0.45929394482758623</v>
      </c>
      <c r="DR124" s="2">
        <f t="shared" si="148"/>
        <v>0.45909253711531323</v>
      </c>
      <c r="DS124" s="2">
        <f t="shared" si="148"/>
        <v>0.45783637107897668</v>
      </c>
      <c r="DT124" s="2">
        <f t="shared" si="148"/>
        <v>0.45173399073044129</v>
      </c>
      <c r="DU124" s="2">
        <f t="shared" si="148"/>
        <v>0.45182442499999986</v>
      </c>
      <c r="DV124" s="2">
        <f t="shared" si="148"/>
        <v>0.43951853629032245</v>
      </c>
      <c r="DW124" s="2">
        <f t="shared" si="148"/>
        <v>0.44368966880498528</v>
      </c>
      <c r="DX124" s="2">
        <f t="shared" si="148"/>
        <v>0.43414372059202055</v>
      </c>
      <c r="DY124" s="2">
        <f t="shared" si="148"/>
        <v>0.47664541688948286</v>
      </c>
      <c r="EA124" s="2">
        <f t="shared" si="152"/>
        <v>0.37628689285714279</v>
      </c>
      <c r="EB124" s="2">
        <f t="shared" si="152"/>
        <v>0.38113417932825694</v>
      </c>
      <c r="EC124" s="2">
        <f t="shared" si="152"/>
        <v>0.38075241015686689</v>
      </c>
      <c r="ED124" s="2">
        <f t="shared" si="152"/>
        <v>0.38193100855986123</v>
      </c>
      <c r="EE124" s="2">
        <f t="shared" si="151"/>
        <v>0.37678452150283553</v>
      </c>
      <c r="EF124" s="2">
        <f t="shared" si="151"/>
        <v>0.37565672011150941</v>
      </c>
      <c r="EG124" s="2">
        <f t="shared" si="151"/>
        <v>0.37368036623134326</v>
      </c>
      <c r="EH124" s="2">
        <f t="shared" si="151"/>
        <v>0.37355896478494632</v>
      </c>
      <c r="EI124" s="2">
        <f t="shared" si="151"/>
        <v>0.3752203958208955</v>
      </c>
      <c r="EJ124" s="2">
        <f t="shared" si="151"/>
        <v>0.37771358267667293</v>
      </c>
      <c r="EK124" s="2">
        <f t="shared" si="151"/>
        <v>0.37966264226436336</v>
      </c>
      <c r="EL124" s="2">
        <f t="shared" si="151"/>
        <v>0.37910306559139784</v>
      </c>
      <c r="EM124" s="2">
        <f t="shared" si="135"/>
        <v>0.38002055007566748</v>
      </c>
      <c r="EN124" s="2">
        <f t="shared" si="135"/>
        <v>0.38054233474641991</v>
      </c>
      <c r="EO124" s="2">
        <f t="shared" si="135"/>
        <v>0.39274662832432439</v>
      </c>
      <c r="EQ124" s="2">
        <f t="shared" si="149"/>
        <v>0.37369747752247751</v>
      </c>
      <c r="ER124" s="2">
        <f t="shared" si="149"/>
        <v>0.38123624662974115</v>
      </c>
      <c r="ES124" s="2">
        <f t="shared" si="149"/>
        <v>0.38126400484794742</v>
      </c>
      <c r="ET124" s="2">
        <f t="shared" si="149"/>
        <v>0.38223517113905575</v>
      </c>
      <c r="EU124" s="2">
        <f t="shared" si="149"/>
        <v>0.37717192574189728</v>
      </c>
      <c r="EV124" s="2">
        <f t="shared" si="149"/>
        <v>0.37487540776137174</v>
      </c>
      <c r="EW124" s="2">
        <f t="shared" si="149"/>
        <v>0.37366874523562388</v>
      </c>
      <c r="EX124" s="2">
        <f t="shared" si="149"/>
        <v>0.37339906748812435</v>
      </c>
      <c r="EY124" s="2">
        <f t="shared" si="149"/>
        <v>0.37483829009801267</v>
      </c>
      <c r="EZ124" s="2">
        <f t="shared" si="149"/>
        <v>0.37717655479104106</v>
      </c>
      <c r="FA124" s="2">
        <f t="shared" si="149"/>
        <v>0.37905814203997867</v>
      </c>
      <c r="FB124" s="2">
        <f t="shared" si="149"/>
        <v>0.37866916159108627</v>
      </c>
      <c r="FC124" s="2">
        <f t="shared" si="149"/>
        <v>0.37986743243405097</v>
      </c>
      <c r="FD124" s="2">
        <f t="shared" si="149"/>
        <v>0.38018193667952993</v>
      </c>
      <c r="FE124" s="2">
        <f t="shared" si="149"/>
        <v>0.39021956068890706</v>
      </c>
      <c r="FG124" s="2">
        <f t="shared" si="150"/>
        <v>0.99818811547391639</v>
      </c>
      <c r="FH124" s="2">
        <f t="shared" si="150"/>
        <v>0.99812426416128297</v>
      </c>
      <c r="FI124" s="2">
        <f t="shared" si="150"/>
        <v>0.99809788908066044</v>
      </c>
      <c r="FJ124" s="2">
        <f t="shared" si="150"/>
        <v>0.99841422140645608</v>
      </c>
      <c r="FK124" s="2">
        <f t="shared" si="150"/>
        <v>0.99825905720644792</v>
      </c>
      <c r="FL124" s="2">
        <f t="shared" si="150"/>
        <v>0.9981691834719727</v>
      </c>
      <c r="FM124" s="2">
        <f t="shared" si="150"/>
        <v>0.9981243007672832</v>
      </c>
      <c r="FN124" s="2">
        <f t="shared" si="150"/>
        <v>0.99790613035268527</v>
      </c>
      <c r="FO124" s="2">
        <f t="shared" si="150"/>
        <v>0.99790361869211486</v>
      </c>
      <c r="FP124" s="2">
        <f t="shared" si="150"/>
        <v>0.9978128383445084</v>
      </c>
      <c r="FQ124" s="2">
        <f t="shared" si="150"/>
        <v>0.997735848133812</v>
      </c>
      <c r="FR124" s="2">
        <f t="shared" si="150"/>
        <v>0.99772608400103457</v>
      </c>
      <c r="FS124" s="2">
        <f t="shared" si="150"/>
        <v>0.99748161929813017</v>
      </c>
      <c r="FT124" s="2">
        <f t="shared" si="150"/>
        <v>0.99619595887691803</v>
      </c>
      <c r="FU124" s="2">
        <f t="shared" si="150"/>
        <v>0.99498247013617236</v>
      </c>
      <c r="FW124" s="2">
        <f t="shared" si="141"/>
        <v>0.14572862972401121</v>
      </c>
      <c r="FX124" s="2">
        <f t="shared" si="141"/>
        <v>4.8228927695691252E-2</v>
      </c>
      <c r="FY124" s="2">
        <f t="shared" si="141"/>
        <v>4.5734680866478479E-2</v>
      </c>
      <c r="FZ124" s="2">
        <f t="shared" si="141"/>
        <v>5.7231913008983754E-2</v>
      </c>
      <c r="GA124" s="2">
        <f t="shared" si="141"/>
        <v>5.9832829088593657E-2</v>
      </c>
      <c r="GB124" s="2">
        <f t="shared" si="141"/>
        <v>5.3376030998234576E-2</v>
      </c>
      <c r="GC124" s="2">
        <f t="shared" si="141"/>
        <v>5.7927529660716147E-2</v>
      </c>
      <c r="GD124" s="2">
        <f t="shared" si="141"/>
        <v>6.2297327623321991E-2</v>
      </c>
      <c r="GE124" s="2">
        <f t="shared" si="141"/>
        <v>6.2722381631300506E-2</v>
      </c>
      <c r="GF124" s="2">
        <f t="shared" si="141"/>
        <v>5.2409683002218391E-2</v>
      </c>
      <c r="GG124" s="2">
        <f t="shared" si="141"/>
        <v>4.4582316168742218E-2</v>
      </c>
      <c r="GH124" s="2">
        <f t="shared" si="141"/>
        <v>3.8321647794030515E-2</v>
      </c>
      <c r="GI124" s="2">
        <f t="shared" si="141"/>
        <v>3.1775417446374611E-2</v>
      </c>
      <c r="GJ124" s="2">
        <f t="shared" si="141"/>
        <v>2.1502289926036453E-2</v>
      </c>
      <c r="GK124" s="2">
        <f t="shared" si="141"/>
        <v>1.8570751319515313E-2</v>
      </c>
      <c r="GM124" s="82">
        <f t="shared" si="142"/>
        <v>1.1114888195939896E-105</v>
      </c>
      <c r="GN124" s="82">
        <f t="shared" si="142"/>
        <v>1.2451992774955015E-121</v>
      </c>
      <c r="GO124" s="82">
        <f t="shared" si="142"/>
        <v>1.7693928020979618E-120</v>
      </c>
      <c r="GP124" s="82">
        <f t="shared" si="142"/>
        <v>1.0829456899150738E-123</v>
      </c>
      <c r="GQ124" s="82">
        <f t="shared" si="142"/>
        <v>2.2009516709939336E-127</v>
      </c>
      <c r="GR124" s="82">
        <f t="shared" si="142"/>
        <v>1.9816946795014929E-98</v>
      </c>
      <c r="GS124" s="82">
        <f t="shared" si="142"/>
        <v>2.3095580275108421E-101</v>
      </c>
      <c r="GT124" s="82">
        <f t="shared" si="142"/>
        <v>1.0803305456407986E-103</v>
      </c>
      <c r="GU124" s="82">
        <f t="shared" si="142"/>
        <v>1.1078368619215612E-113</v>
      </c>
      <c r="GV124" s="82">
        <f t="shared" si="142"/>
        <v>1.9310389337078261E-104</v>
      </c>
      <c r="GW124" s="82">
        <f t="shared" si="142"/>
        <v>1.7718740093925945E-110</v>
      </c>
      <c r="GX124" s="82">
        <f t="shared" si="142"/>
        <v>1.1968026437762333E-100</v>
      </c>
      <c r="GY124" s="82">
        <f t="shared" si="142"/>
        <v>3.2258917692067125E-89</v>
      </c>
      <c r="GZ124" s="82">
        <f t="shared" si="142"/>
        <v>8.9724545635670286E-93</v>
      </c>
      <c r="HA124" s="82">
        <f t="shared" si="142"/>
        <v>8.6406887791385006E-68</v>
      </c>
      <c r="HC124" s="82">
        <f t="shared" si="153"/>
        <v>2.7469272045928371E-23</v>
      </c>
      <c r="HD124" s="82">
        <f t="shared" si="153"/>
        <v>8.9603967517212365E-40</v>
      </c>
      <c r="HE124" s="82">
        <f t="shared" si="153"/>
        <v>9.7701737942972405E-45</v>
      </c>
      <c r="HF124" s="82">
        <f t="shared" si="153"/>
        <v>4.7976002910847611E-37</v>
      </c>
      <c r="HG124" s="82">
        <f t="shared" si="153"/>
        <v>4.3715709722416176E-52</v>
      </c>
      <c r="HH124" s="82">
        <f t="shared" si="153"/>
        <v>8.5674986555231126E-60</v>
      </c>
      <c r="HI124" s="82">
        <f t="shared" si="138"/>
        <v>1.4375100722226148E-58</v>
      </c>
      <c r="HJ124" s="82">
        <f t="shared" si="138"/>
        <v>1.3600240965316511E-63</v>
      </c>
      <c r="HK124" s="82">
        <f t="shared" si="138"/>
        <v>2.4523890731443954E-58</v>
      </c>
      <c r="HL124" s="82">
        <f t="shared" si="138"/>
        <v>1.0553214134372595E-50</v>
      </c>
      <c r="HM124" s="82">
        <f t="shared" si="138"/>
        <v>1.2593758289035074E-56</v>
      </c>
      <c r="HN124" s="82">
        <f t="shared" si="138"/>
        <v>3.9008294742880664E-40</v>
      </c>
      <c r="HO124" s="82">
        <f t="shared" si="138"/>
        <v>5.518290584077459E-30</v>
      </c>
      <c r="HP124" s="82">
        <f t="shared" si="138"/>
        <v>9.7144592373132698E-28</v>
      </c>
      <c r="HQ124" s="82">
        <f t="shared" si="138"/>
        <v>3.7000773192824139E-35</v>
      </c>
      <c r="HS124" s="82">
        <f t="shared" si="143"/>
        <v>0.16951348626597501</v>
      </c>
      <c r="HT124" s="82">
        <f t="shared" si="143"/>
        <v>0.20676572984755651</v>
      </c>
      <c r="HU124" s="82">
        <f t="shared" si="143"/>
        <v>0.23189851342404849</v>
      </c>
      <c r="HV124" s="82">
        <f t="shared" si="143"/>
        <v>0.31599811666452798</v>
      </c>
      <c r="HW124" s="82">
        <f t="shared" si="143"/>
        <v>0.35790325418294511</v>
      </c>
      <c r="HX124" s="82">
        <f t="shared" si="143"/>
        <v>0.27699100031686358</v>
      </c>
      <c r="HY124" s="82">
        <f t="shared" si="143"/>
        <v>0.34593421072255071</v>
      </c>
      <c r="HZ124" s="82">
        <f t="shared" si="143"/>
        <v>0.37319632635407723</v>
      </c>
      <c r="IA124" s="82">
        <f t="shared" si="143"/>
        <v>0.34160265731302314</v>
      </c>
      <c r="IB124" s="82">
        <f t="shared" si="143"/>
        <v>0.23427412780353926</v>
      </c>
      <c r="IC124" s="82">
        <f t="shared" si="143"/>
        <v>0.14943772184751308</v>
      </c>
      <c r="ID124" s="82">
        <f t="shared" si="143"/>
        <v>9.4818694242532059E-2</v>
      </c>
      <c r="IE124" s="82">
        <f t="shared" si="143"/>
        <v>5.0262129659354331E-2</v>
      </c>
      <c r="IF124" s="82">
        <f t="shared" si="143"/>
        <v>1.5554176612613352E-2</v>
      </c>
      <c r="IG124" s="82">
        <f t="shared" si="143"/>
        <v>1.63769602543665E-2</v>
      </c>
      <c r="II124" s="82">
        <f t="shared" si="144"/>
        <v>3.3052746730866981E-8</v>
      </c>
      <c r="IJ124" s="82">
        <f t="shared" si="144"/>
        <v>2.6699648445747975E-17</v>
      </c>
      <c r="IK124" s="82">
        <f t="shared" si="144"/>
        <v>2.7160096328946043E-20</v>
      </c>
      <c r="IL124" s="82">
        <f t="shared" si="144"/>
        <v>1.8504400908374663E-21</v>
      </c>
      <c r="IM124" s="82">
        <f t="shared" si="144"/>
        <v>5.9186723403012337E-18</v>
      </c>
      <c r="IN124" s="82">
        <f t="shared" si="144"/>
        <v>2.2505088455015095E-20</v>
      </c>
      <c r="IO124" s="82">
        <f t="shared" si="144"/>
        <v>5.4347954852467136E-19</v>
      </c>
      <c r="IP124" s="82">
        <f t="shared" si="144"/>
        <v>4.4483908992732263E-19</v>
      </c>
      <c r="IQ124" s="82">
        <f t="shared" si="144"/>
        <v>6.099364651423588E-19</v>
      </c>
      <c r="IR124" s="82">
        <f t="shared" si="144"/>
        <v>4.2290653243449013E-20</v>
      </c>
      <c r="IS124" s="82">
        <f t="shared" si="144"/>
        <v>3.3398123210248802E-23</v>
      </c>
      <c r="IT124" s="82">
        <f t="shared" si="144"/>
        <v>5.6040890939522012E-24</v>
      </c>
      <c r="IU124" s="82">
        <f t="shared" si="144"/>
        <v>1.7322803158243484E-25</v>
      </c>
      <c r="IV124" s="82">
        <f t="shared" si="144"/>
        <v>1.0305826071308872E-18</v>
      </c>
      <c r="IW124" s="82">
        <f t="shared" si="144"/>
        <v>1.8265978540135194E-13</v>
      </c>
      <c r="IY124" s="82">
        <f t="shared" si="145"/>
        <v>0.16951351931872174</v>
      </c>
      <c r="IZ124" s="82">
        <f t="shared" si="145"/>
        <v>0.20676572984755653</v>
      </c>
      <c r="JA124" s="82">
        <f t="shared" si="145"/>
        <v>0.23189851342404849</v>
      </c>
      <c r="JB124" s="82">
        <f t="shared" si="145"/>
        <v>0.31599811666452798</v>
      </c>
      <c r="JC124" s="82">
        <f t="shared" si="145"/>
        <v>0.35790325418294511</v>
      </c>
      <c r="JD124" s="82">
        <f t="shared" si="145"/>
        <v>0.27699100031686358</v>
      </c>
      <c r="JE124" s="82">
        <f t="shared" si="145"/>
        <v>0.34593421072255071</v>
      </c>
      <c r="JF124" s="82">
        <f t="shared" si="145"/>
        <v>0.37319632635407723</v>
      </c>
      <c r="JG124" s="82">
        <f t="shared" si="145"/>
        <v>0.34160265731302314</v>
      </c>
      <c r="JH124" s="82">
        <f t="shared" si="145"/>
        <v>0.23427412780353926</v>
      </c>
      <c r="JI124" s="82">
        <f t="shared" si="145"/>
        <v>0.14943772184751308</v>
      </c>
      <c r="JJ124" s="82">
        <f t="shared" si="145"/>
        <v>9.4818694242532059E-2</v>
      </c>
      <c r="JK124" s="82">
        <f t="shared" si="145"/>
        <v>5.0262129659354331E-2</v>
      </c>
      <c r="JL124" s="82">
        <f t="shared" si="145"/>
        <v>1.5554176612613354E-2</v>
      </c>
      <c r="JM124" s="82">
        <f t="shared" si="145"/>
        <v>1.6376960254549159E-2</v>
      </c>
    </row>
    <row r="125" spans="2:273" x14ac:dyDescent="0.25">
      <c r="B125" s="2">
        <v>98</v>
      </c>
      <c r="C125" s="37">
        <v>0.37262800000000001</v>
      </c>
      <c r="D125" s="37">
        <v>0.38280999999999998</v>
      </c>
      <c r="E125" s="37">
        <v>0.39380199999999999</v>
      </c>
      <c r="F125" s="37">
        <v>0.40414699999999998</v>
      </c>
      <c r="G125" s="37">
        <v>0.40632000000000001</v>
      </c>
      <c r="H125" s="37">
        <v>0.404472</v>
      </c>
      <c r="I125" s="37">
        <v>0.41125499999999998</v>
      </c>
      <c r="J125" s="37">
        <v>0.41362199999999999</v>
      </c>
      <c r="K125" s="37">
        <v>0.42047200000000001</v>
      </c>
      <c r="L125" s="37">
        <v>0.41164099999999998</v>
      </c>
      <c r="M125" s="37">
        <v>0.40508300000000003</v>
      </c>
      <c r="N125" s="37">
        <v>0.39737</v>
      </c>
      <c r="O125" s="37">
        <v>0.39607799999999999</v>
      </c>
      <c r="P125" s="37">
        <v>0.39462199999999997</v>
      </c>
      <c r="Q125" s="37">
        <v>0.42038399999999998</v>
      </c>
      <c r="S125" s="4">
        <f t="shared" si="146"/>
        <v>0.37532305888713974</v>
      </c>
      <c r="T125" s="4">
        <f t="shared" si="146"/>
        <v>0.38740352578491105</v>
      </c>
      <c r="U125" s="4">
        <f t="shared" si="146"/>
        <v>0.39300540395712202</v>
      </c>
      <c r="V125" s="4">
        <f t="shared" si="146"/>
        <v>0.40294298910494392</v>
      </c>
      <c r="W125" s="4">
        <f t="shared" si="146"/>
        <v>0.40480155095549342</v>
      </c>
      <c r="X125" s="4">
        <f t="shared" si="146"/>
        <v>0.40211940937301199</v>
      </c>
      <c r="Y125" s="4">
        <f t="shared" si="146"/>
        <v>0.40819574250455348</v>
      </c>
      <c r="Z125" s="4">
        <f t="shared" si="146"/>
        <v>0.41227960754907877</v>
      </c>
      <c r="AA125" s="4">
        <f t="shared" si="146"/>
        <v>0.41603825245005455</v>
      </c>
      <c r="AB125" s="4">
        <f t="shared" si="146"/>
        <v>0.41018463683677792</v>
      </c>
      <c r="AC125" s="4">
        <f t="shared" si="146"/>
        <v>0.40641791553899387</v>
      </c>
      <c r="AD125" s="4">
        <f t="shared" si="146"/>
        <v>0.40100374861875654</v>
      </c>
      <c r="AE125" s="4">
        <f t="shared" si="146"/>
        <v>0.39357964101943271</v>
      </c>
      <c r="AF125" s="4">
        <f t="shared" si="146"/>
        <v>0.39154880920050406</v>
      </c>
      <c r="AG125" s="4">
        <f t="shared" si="146"/>
        <v>0.41439235623050058</v>
      </c>
      <c r="AI125" s="4">
        <f t="shared" si="147"/>
        <v>-2.695058887139723E-3</v>
      </c>
      <c r="AJ125" s="4">
        <f t="shared" si="147"/>
        <v>-4.5935257849110678E-3</v>
      </c>
      <c r="AK125" s="4">
        <f t="shared" si="147"/>
        <v>7.9659604287796171E-4</v>
      </c>
      <c r="AL125" s="4">
        <f t="shared" si="147"/>
        <v>1.2040108950560624E-3</v>
      </c>
      <c r="AM125" s="4">
        <f t="shared" si="147"/>
        <v>1.5184490445065979E-3</v>
      </c>
      <c r="AN125" s="4">
        <f t="shared" si="147"/>
        <v>2.3525906269880048E-3</v>
      </c>
      <c r="AO125" s="4">
        <f t="shared" si="147"/>
        <v>3.0592574954464991E-3</v>
      </c>
      <c r="AP125" s="4">
        <f t="shared" si="147"/>
        <v>1.3423924509212148E-3</v>
      </c>
      <c r="AQ125" s="4">
        <f t="shared" si="147"/>
        <v>4.4337475499454659E-3</v>
      </c>
      <c r="AR125" s="4">
        <f t="shared" si="147"/>
        <v>1.4563631632220631E-3</v>
      </c>
      <c r="AS125" s="4">
        <f t="shared" si="147"/>
        <v>-1.3349155389938416E-3</v>
      </c>
      <c r="AT125" s="4">
        <f t="shared" si="147"/>
        <v>-3.6337486187565382E-3</v>
      </c>
      <c r="AU125" s="4">
        <f t="shared" si="147"/>
        <v>2.4983589805672723E-3</v>
      </c>
      <c r="AV125" s="4">
        <f t="shared" si="147"/>
        <v>3.0731907994959173E-3</v>
      </c>
      <c r="AW125" s="4">
        <f t="shared" si="147"/>
        <v>5.9916437694993996E-3</v>
      </c>
      <c r="AY125" s="2">
        <f t="shared" si="139"/>
        <v>0.37532305888713974</v>
      </c>
      <c r="AZ125" s="2">
        <f t="shared" si="139"/>
        <v>0.38077766206526836</v>
      </c>
      <c r="BA125" s="2">
        <f t="shared" si="139"/>
        <v>0.38038080150548759</v>
      </c>
      <c r="BB125" s="2">
        <f t="shared" si="139"/>
        <v>0.38154151898021538</v>
      </c>
      <c r="BC125" s="2">
        <f t="shared" si="139"/>
        <v>0.37647645136582791</v>
      </c>
      <c r="BD125" s="2">
        <f t="shared" si="139"/>
        <v>0.37539343361789501</v>
      </c>
      <c r="BE125" s="2">
        <f t="shared" si="139"/>
        <v>0.37341267154426355</v>
      </c>
      <c r="BF125" s="2">
        <f t="shared" si="139"/>
        <v>0.37328219328749929</v>
      </c>
      <c r="BG125" s="2">
        <f t="shared" si="139"/>
        <v>0.37493595798987961</v>
      </c>
      <c r="BH125" s="2">
        <f t="shared" si="139"/>
        <v>0.37742838640445608</v>
      </c>
      <c r="BI125" s="2">
        <f t="shared" si="139"/>
        <v>0.37936245043928424</v>
      </c>
      <c r="BJ125" s="2">
        <f t="shared" si="139"/>
        <v>0.37881512651394172</v>
      </c>
      <c r="BK125" s="2">
        <f t="shared" si="139"/>
        <v>0.37969172210366325</v>
      </c>
      <c r="BL125" s="2">
        <f t="shared" si="139"/>
        <v>0.38019159577071959</v>
      </c>
      <c r="BM125" s="2">
        <f t="shared" si="139"/>
        <v>0.39283769954686454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 t="str">
        <f t="shared" si="140"/>
        <v/>
      </c>
      <c r="CG125" s="2" t="str">
        <f t="shared" si="140"/>
        <v/>
      </c>
      <c r="CH125" s="2" t="str">
        <f t="shared" si="140"/>
        <v/>
      </c>
      <c r="CI125" s="2" t="str">
        <f t="shared" si="140"/>
        <v/>
      </c>
      <c r="CJ125" s="2" t="str">
        <f t="shared" si="140"/>
        <v/>
      </c>
      <c r="CK125" s="2" t="str">
        <f t="shared" si="140"/>
        <v/>
      </c>
      <c r="CL125" s="2" t="str">
        <f t="shared" si="140"/>
        <v/>
      </c>
      <c r="CM125" s="2" t="str">
        <f t="shared" si="140"/>
        <v/>
      </c>
      <c r="CN125" s="2" t="str">
        <f t="shared" si="140"/>
        <v/>
      </c>
      <c r="CO125" s="2" t="str">
        <f t="shared" si="140"/>
        <v/>
      </c>
      <c r="CP125" s="2" t="str">
        <f t="shared" si="140"/>
        <v/>
      </c>
      <c r="CQ125" s="2" t="str">
        <f t="shared" si="140"/>
        <v/>
      </c>
      <c r="CR125" s="2" t="str">
        <f t="shared" si="140"/>
        <v/>
      </c>
      <c r="CS125" s="2" t="str">
        <f t="shared" si="140"/>
        <v/>
      </c>
      <c r="CU125" s="2" t="str">
        <f t="shared" si="110"/>
        <v/>
      </c>
      <c r="CV125" s="2" t="str">
        <f t="shared" si="111"/>
        <v/>
      </c>
      <c r="CW125" s="2" t="str">
        <f t="shared" si="112"/>
        <v/>
      </c>
      <c r="CX125" s="2" t="str">
        <f t="shared" si="113"/>
        <v/>
      </c>
      <c r="CY125" s="2" t="str">
        <f t="shared" si="114"/>
        <v/>
      </c>
      <c r="CZ125" s="2" t="str">
        <f t="shared" si="115"/>
        <v/>
      </c>
      <c r="DA125" s="2" t="str">
        <f t="shared" si="116"/>
        <v/>
      </c>
      <c r="DB125" s="2" t="str">
        <f t="shared" si="117"/>
        <v/>
      </c>
      <c r="DC125" s="2" t="str">
        <f t="shared" si="118"/>
        <v/>
      </c>
      <c r="DD125" s="2" t="str">
        <f t="shared" si="119"/>
        <v/>
      </c>
      <c r="DE125" s="2" t="str">
        <f t="shared" si="120"/>
        <v/>
      </c>
      <c r="DF125" s="2" t="str">
        <f t="shared" si="121"/>
        <v/>
      </c>
      <c r="DG125" s="2" t="str">
        <f t="shared" si="122"/>
        <v/>
      </c>
      <c r="DH125" s="2" t="str">
        <f t="shared" si="123"/>
        <v/>
      </c>
      <c r="DI125" s="2" t="str">
        <f t="shared" si="124"/>
        <v/>
      </c>
      <c r="DK125" s="2">
        <f t="shared" si="148"/>
        <v>0.46184169594964425</v>
      </c>
      <c r="DL125" s="2">
        <f t="shared" si="148"/>
        <v>0.46359002068965505</v>
      </c>
      <c r="DM125" s="2">
        <f t="shared" si="148"/>
        <v>0.47595392413793103</v>
      </c>
      <c r="DN125" s="2">
        <f t="shared" si="148"/>
        <v>0.46605609198209202</v>
      </c>
      <c r="DO125" s="2">
        <f t="shared" si="148"/>
        <v>0.45398584373289552</v>
      </c>
      <c r="DP125" s="2">
        <f t="shared" si="148"/>
        <v>0.4473816286261631</v>
      </c>
      <c r="DQ125" s="2">
        <f t="shared" si="148"/>
        <v>0.45982314482758624</v>
      </c>
      <c r="DR125" s="2">
        <f t="shared" si="148"/>
        <v>0.45962154200964028</v>
      </c>
      <c r="DS125" s="2">
        <f t="shared" si="148"/>
        <v>0.45837071012235819</v>
      </c>
      <c r="DT125" s="2">
        <f t="shared" si="148"/>
        <v>0.45218565324434562</v>
      </c>
      <c r="DU125" s="2">
        <f t="shared" si="148"/>
        <v>0.45223570201612895</v>
      </c>
      <c r="DV125" s="2">
        <f t="shared" si="148"/>
        <v>0.43979727217741921</v>
      </c>
      <c r="DW125" s="2">
        <f t="shared" si="148"/>
        <v>0.44399378629032255</v>
      </c>
      <c r="DX125" s="2">
        <f t="shared" si="148"/>
        <v>0.43429681351351346</v>
      </c>
      <c r="DY125" s="2">
        <f t="shared" si="148"/>
        <v>0.47732382096702297</v>
      </c>
      <c r="EA125" s="2">
        <f t="shared" si="152"/>
        <v>0.37552907142857139</v>
      </c>
      <c r="EB125" s="2">
        <f t="shared" si="152"/>
        <v>0.38062855622454406</v>
      </c>
      <c r="EC125" s="2">
        <f t="shared" si="152"/>
        <v>0.38018415351766066</v>
      </c>
      <c r="ED125" s="2">
        <f t="shared" si="152"/>
        <v>0.38139642995951417</v>
      </c>
      <c r="EE125" s="2">
        <f t="shared" si="151"/>
        <v>0.37632461545368623</v>
      </c>
      <c r="EF125" s="2">
        <f t="shared" si="151"/>
        <v>0.37532353956591008</v>
      </c>
      <c r="EG125" s="2">
        <f t="shared" si="151"/>
        <v>0.37326517723880598</v>
      </c>
      <c r="EH125" s="2">
        <f t="shared" si="151"/>
        <v>0.37312877419354845</v>
      </c>
      <c r="EI125" s="2">
        <f t="shared" si="151"/>
        <v>0.37480499477611939</v>
      </c>
      <c r="EJ125" s="2">
        <f t="shared" si="151"/>
        <v>0.37731358230143841</v>
      </c>
      <c r="EK125" s="2">
        <f t="shared" si="151"/>
        <v>0.3792460484007899</v>
      </c>
      <c r="EL125" s="2">
        <f t="shared" si="151"/>
        <v>0.37871065710872159</v>
      </c>
      <c r="EM125" s="2">
        <f t="shared" si="135"/>
        <v>0.37955083921332827</v>
      </c>
      <c r="EN125" s="2">
        <f t="shared" si="135"/>
        <v>0.38001151848213827</v>
      </c>
      <c r="EO125" s="2">
        <f t="shared" si="135"/>
        <v>0.39250758497297306</v>
      </c>
      <c r="EQ125" s="2">
        <f t="shared" si="149"/>
        <v>0.37331635964035964</v>
      </c>
      <c r="ER125" s="2">
        <f t="shared" si="149"/>
        <v>0.38076460011314311</v>
      </c>
      <c r="ES125" s="2">
        <f t="shared" si="149"/>
        <v>0.38079472705329398</v>
      </c>
      <c r="ET125" s="2">
        <f t="shared" si="149"/>
        <v>0.3817590883785334</v>
      </c>
      <c r="EU125" s="2">
        <f t="shared" si="149"/>
        <v>0.37676168781814595</v>
      </c>
      <c r="EV125" s="2">
        <f t="shared" si="149"/>
        <v>0.37445721433035362</v>
      </c>
      <c r="EW125" s="2">
        <f t="shared" si="149"/>
        <v>0.37325565875025957</v>
      </c>
      <c r="EX125" s="2">
        <f t="shared" si="149"/>
        <v>0.37295527258566241</v>
      </c>
      <c r="EY125" s="2">
        <f t="shared" si="149"/>
        <v>0.37438314852683113</v>
      </c>
      <c r="EZ125" s="2">
        <f t="shared" si="149"/>
        <v>0.37670891402217577</v>
      </c>
      <c r="FA125" s="2">
        <f t="shared" si="149"/>
        <v>0.37854040536829947</v>
      </c>
      <c r="FB125" s="2">
        <f t="shared" si="149"/>
        <v>0.37817942424343132</v>
      </c>
      <c r="FC125" s="2">
        <f t="shared" si="149"/>
        <v>0.37934465086401692</v>
      </c>
      <c r="FD125" s="2">
        <f t="shared" si="149"/>
        <v>0.37965793118713426</v>
      </c>
      <c r="FE125" s="2">
        <f t="shared" si="149"/>
        <v>0.389645267677595</v>
      </c>
      <c r="FG125" s="2">
        <f t="shared" si="150"/>
        <v>0.99834727818539415</v>
      </c>
      <c r="FH125" s="2">
        <f t="shared" si="150"/>
        <v>0.99828902619663917</v>
      </c>
      <c r="FI125" s="2">
        <f t="shared" si="150"/>
        <v>0.99826496383932961</v>
      </c>
      <c r="FJ125" s="2">
        <f t="shared" si="150"/>
        <v>0.99855355090890774</v>
      </c>
      <c r="FK125" s="2">
        <f t="shared" si="150"/>
        <v>0.9984119980449393</v>
      </c>
      <c r="FL125" s="2">
        <f t="shared" si="150"/>
        <v>0.99833000645895165</v>
      </c>
      <c r="FM125" s="2">
        <f t="shared" si="150"/>
        <v>0.99828905959273095</v>
      </c>
      <c r="FN125" s="2">
        <f t="shared" si="150"/>
        <v>0.99809001629419203</v>
      </c>
      <c r="FO125" s="2">
        <f t="shared" si="150"/>
        <v>0.99808772478773422</v>
      </c>
      <c r="FP125" s="2">
        <f t="shared" si="150"/>
        <v>0.99800490091289507</v>
      </c>
      <c r="FQ125" s="2">
        <f t="shared" si="150"/>
        <v>0.99793465749685695</v>
      </c>
      <c r="FR125" s="2">
        <f t="shared" si="150"/>
        <v>0.99792574894509034</v>
      </c>
      <c r="FS125" s="2">
        <f t="shared" si="150"/>
        <v>0.9977027004431922</v>
      </c>
      <c r="FT125" s="2">
        <f t="shared" si="150"/>
        <v>0.99652951164001491</v>
      </c>
      <c r="FU125" s="2">
        <f t="shared" si="150"/>
        <v>0.99542193721651073</v>
      </c>
      <c r="FW125" s="2">
        <f t="shared" si="141"/>
        <v>0.15757284826294599</v>
      </c>
      <c r="FX125" s="2">
        <f t="shared" si="141"/>
        <v>5.2637045366959755E-2</v>
      </c>
      <c r="FY125" s="2">
        <f t="shared" si="141"/>
        <v>4.9926783462714786E-2</v>
      </c>
      <c r="FZ125" s="2">
        <f t="shared" si="141"/>
        <v>6.2408945524139017E-2</v>
      </c>
      <c r="GA125" s="2">
        <f t="shared" si="141"/>
        <v>6.5228854807971831E-2</v>
      </c>
      <c r="GB125" s="2">
        <f t="shared" si="141"/>
        <v>5.8225813188491814E-2</v>
      </c>
      <c r="GC125" s="2">
        <f t="shared" si="141"/>
        <v>6.3163269910920403E-2</v>
      </c>
      <c r="GD125" s="2">
        <f t="shared" si="141"/>
        <v>6.7899562382599657E-2</v>
      </c>
      <c r="GE125" s="2">
        <f t="shared" si="141"/>
        <v>6.8360053788041122E-2</v>
      </c>
      <c r="GF125" s="2">
        <f t="shared" si="141"/>
        <v>5.7176965546034644E-2</v>
      </c>
      <c r="GG125" s="2">
        <f t="shared" si="141"/>
        <v>4.8674179189297034E-2</v>
      </c>
      <c r="GH125" s="2">
        <f t="shared" si="141"/>
        <v>4.1864071257647649E-2</v>
      </c>
      <c r="GI125" s="2">
        <f t="shared" si="141"/>
        <v>3.473456889468033E-2</v>
      </c>
      <c r="GJ125" s="2">
        <f t="shared" si="141"/>
        <v>2.3527983219391806E-2</v>
      </c>
      <c r="GK125" s="2">
        <f t="shared" si="141"/>
        <v>2.032600635942142E-2</v>
      </c>
      <c r="GM125" s="82">
        <f t="shared" si="142"/>
        <v>4.260486830336847E-110</v>
      </c>
      <c r="GN125" s="82">
        <f t="shared" si="142"/>
        <v>6.6057586549989245E-127</v>
      </c>
      <c r="GO125" s="82">
        <f t="shared" si="142"/>
        <v>1.4807413566660223E-125</v>
      </c>
      <c r="GP125" s="82">
        <f t="shared" si="142"/>
        <v>9.7603833015175469E-129</v>
      </c>
      <c r="GQ125" s="82">
        <f t="shared" si="142"/>
        <v>1.4733522033048555E-132</v>
      </c>
      <c r="GR125" s="82">
        <f t="shared" si="142"/>
        <v>2.1186301795508932E-102</v>
      </c>
      <c r="GS125" s="82">
        <f t="shared" si="142"/>
        <v>1.8344167633839011E-105</v>
      </c>
      <c r="GT125" s="82">
        <f t="shared" si="142"/>
        <v>6.7276319465695562E-108</v>
      </c>
      <c r="GU125" s="82">
        <f t="shared" si="142"/>
        <v>2.2268442940428243E-118</v>
      </c>
      <c r="GV125" s="82">
        <f t="shared" si="142"/>
        <v>7.6577894041124794E-109</v>
      </c>
      <c r="GW125" s="82">
        <f t="shared" si="142"/>
        <v>3.6623078068060444E-115</v>
      </c>
      <c r="GX125" s="82">
        <f t="shared" si="142"/>
        <v>4.6605103746934036E-105</v>
      </c>
      <c r="GY125" s="82">
        <f t="shared" si="142"/>
        <v>2.9148943817603388E-93</v>
      </c>
      <c r="GZ125" s="82">
        <f t="shared" si="142"/>
        <v>4.1120624798667624E-97</v>
      </c>
      <c r="HA125" s="82">
        <f t="shared" si="142"/>
        <v>5.9267741001181363E-71</v>
      </c>
      <c r="HC125" s="82">
        <f t="shared" si="153"/>
        <v>6.4032295194355405E-25</v>
      </c>
      <c r="HD125" s="82">
        <f t="shared" si="153"/>
        <v>6.6454002354287749E-43</v>
      </c>
      <c r="HE125" s="82">
        <f t="shared" si="153"/>
        <v>4.8658222056080429E-48</v>
      </c>
      <c r="HF125" s="82">
        <f t="shared" si="153"/>
        <v>1.4852358195639893E-39</v>
      </c>
      <c r="HG125" s="82">
        <f t="shared" si="153"/>
        <v>1.2001708523365993E-55</v>
      </c>
      <c r="HH125" s="82">
        <f t="shared" si="153"/>
        <v>7.3683948558019832E-64</v>
      </c>
      <c r="HI125" s="82">
        <f t="shared" si="138"/>
        <v>1.8045938620480517E-62</v>
      </c>
      <c r="HJ125" s="82">
        <f t="shared" si="138"/>
        <v>7.1780004753486392E-68</v>
      </c>
      <c r="HK125" s="82">
        <f t="shared" si="138"/>
        <v>2.3873312368317285E-62</v>
      </c>
      <c r="HL125" s="82">
        <f t="shared" si="138"/>
        <v>2.3725710889474609E-54</v>
      </c>
      <c r="HM125" s="82">
        <f t="shared" si="138"/>
        <v>8.7313225020949381E-61</v>
      </c>
      <c r="HN125" s="82">
        <f t="shared" si="138"/>
        <v>2.9867295144586726E-43</v>
      </c>
      <c r="HO125" s="82">
        <f t="shared" si="138"/>
        <v>1.697414654887892E-32</v>
      </c>
      <c r="HP125" s="82">
        <f t="shared" si="138"/>
        <v>3.1028543389317709E-30</v>
      </c>
      <c r="HQ125" s="82">
        <f t="shared" si="138"/>
        <v>2.2463378998159422E-38</v>
      </c>
      <c r="HS125" s="82">
        <f t="shared" si="143"/>
        <v>8.0131104988550111E-2</v>
      </c>
      <c r="HT125" s="82">
        <f t="shared" si="143"/>
        <v>0.26378197650450153</v>
      </c>
      <c r="HU125" s="82">
        <f t="shared" si="143"/>
        <v>0.29807419841702859</v>
      </c>
      <c r="HV125" s="82">
        <f t="shared" si="143"/>
        <v>0.40437792899322722</v>
      </c>
      <c r="HW125" s="82">
        <f t="shared" si="143"/>
        <v>0.44292353995398964</v>
      </c>
      <c r="HX125" s="82">
        <f t="shared" si="143"/>
        <v>0.35520056187113713</v>
      </c>
      <c r="HY125" s="82">
        <f t="shared" si="143"/>
        <v>0.43170156579070501</v>
      </c>
      <c r="HZ125" s="82">
        <f t="shared" si="143"/>
        <v>0.46335753019689552</v>
      </c>
      <c r="IA125" s="82">
        <f t="shared" si="143"/>
        <v>0.42964560936741425</v>
      </c>
      <c r="IB125" s="82">
        <f t="shared" si="143"/>
        <v>0.30406132005198749</v>
      </c>
      <c r="IC125" s="82">
        <f t="shared" si="143"/>
        <v>0.20206113672819853</v>
      </c>
      <c r="ID125" s="82">
        <f t="shared" si="143"/>
        <v>0.13105714956824832</v>
      </c>
      <c r="IE125" s="82">
        <f t="shared" si="143"/>
        <v>7.1663463330766439E-2</v>
      </c>
      <c r="IF125" s="82">
        <f t="shared" si="143"/>
        <v>2.3660695506530275E-2</v>
      </c>
      <c r="IG125" s="82">
        <f t="shared" si="143"/>
        <v>2.4386211237633588E-2</v>
      </c>
      <c r="II125" s="82">
        <f t="shared" si="144"/>
        <v>1.634135134092447E-7</v>
      </c>
      <c r="IJ125" s="82">
        <f t="shared" si="144"/>
        <v>2.426091216110833E-16</v>
      </c>
      <c r="IK125" s="82">
        <f t="shared" si="144"/>
        <v>3.5609616374041333E-19</v>
      </c>
      <c r="IL125" s="82">
        <f t="shared" si="144"/>
        <v>3.5669626491469265E-20</v>
      </c>
      <c r="IM125" s="82">
        <f t="shared" si="144"/>
        <v>7.0969302063802567E-17</v>
      </c>
      <c r="IN125" s="82">
        <f t="shared" si="144"/>
        <v>3.4449191427092755E-19</v>
      </c>
      <c r="IO125" s="82">
        <f t="shared" si="144"/>
        <v>7.3703488158272798E-18</v>
      </c>
      <c r="IP125" s="82">
        <f t="shared" si="144"/>
        <v>6.5767994446968344E-18</v>
      </c>
      <c r="IQ125" s="82">
        <f t="shared" si="144"/>
        <v>8.8942851260985792E-18</v>
      </c>
      <c r="IR125" s="82">
        <f t="shared" si="144"/>
        <v>6.1151400287737293E-19</v>
      </c>
      <c r="IS125" s="82">
        <f t="shared" si="144"/>
        <v>6.3425087575452569E-22</v>
      </c>
      <c r="IT125" s="82">
        <f t="shared" si="144"/>
        <v>1.0199325043495873E-22</v>
      </c>
      <c r="IU125" s="82">
        <f t="shared" si="144"/>
        <v>3.2183821539006655E-24</v>
      </c>
      <c r="IV125" s="82">
        <f t="shared" si="144"/>
        <v>6.772943405464362E-18</v>
      </c>
      <c r="IW125" s="82">
        <f t="shared" si="144"/>
        <v>6.4778188607698477E-13</v>
      </c>
      <c r="IY125" s="82">
        <f t="shared" si="145"/>
        <v>8.0131268402063527E-2</v>
      </c>
      <c r="IZ125" s="82">
        <f t="shared" si="145"/>
        <v>0.26378197650450175</v>
      </c>
      <c r="JA125" s="82">
        <f t="shared" si="145"/>
        <v>0.29807419841702859</v>
      </c>
      <c r="JB125" s="82">
        <f t="shared" si="145"/>
        <v>0.40437792899322722</v>
      </c>
      <c r="JC125" s="82">
        <f t="shared" si="145"/>
        <v>0.4429235399539897</v>
      </c>
      <c r="JD125" s="82">
        <f t="shared" si="145"/>
        <v>0.35520056187113713</v>
      </c>
      <c r="JE125" s="82">
        <f t="shared" si="145"/>
        <v>0.43170156579070501</v>
      </c>
      <c r="JF125" s="82">
        <f t="shared" si="145"/>
        <v>0.46335753019689552</v>
      </c>
      <c r="JG125" s="82">
        <f t="shared" si="145"/>
        <v>0.42964560936741425</v>
      </c>
      <c r="JH125" s="82">
        <f t="shared" si="145"/>
        <v>0.30406132005198749</v>
      </c>
      <c r="JI125" s="82">
        <f t="shared" si="145"/>
        <v>0.20206113672819853</v>
      </c>
      <c r="JJ125" s="82">
        <f t="shared" si="145"/>
        <v>0.13105714956824832</v>
      </c>
      <c r="JK125" s="82">
        <f t="shared" si="145"/>
        <v>7.1663463330766439E-2</v>
      </c>
      <c r="JL125" s="82">
        <f t="shared" si="145"/>
        <v>2.3660695506530282E-2</v>
      </c>
      <c r="JM125" s="82">
        <f t="shared" si="145"/>
        <v>2.4386211238281368E-2</v>
      </c>
    </row>
    <row r="126" spans="2:273" x14ac:dyDescent="0.25">
      <c r="B126" s="2">
        <v>99</v>
      </c>
      <c r="C126" s="37">
        <v>0.37309300000000001</v>
      </c>
      <c r="D126" s="37">
        <v>0.38624900000000001</v>
      </c>
      <c r="E126" s="37">
        <v>0.39555400000000002</v>
      </c>
      <c r="F126" s="37">
        <v>0.40654400000000002</v>
      </c>
      <c r="G126" s="37">
        <v>0.40615600000000002</v>
      </c>
      <c r="H126" s="37">
        <v>0.40732200000000002</v>
      </c>
      <c r="I126" s="37">
        <v>0.40900199999999998</v>
      </c>
      <c r="J126" s="37">
        <v>0.41785600000000001</v>
      </c>
      <c r="K126" s="37">
        <v>0.42142600000000002</v>
      </c>
      <c r="L126" s="37">
        <v>0.41266399999999998</v>
      </c>
      <c r="M126" s="37">
        <v>0.41294999999999998</v>
      </c>
      <c r="N126" s="37">
        <v>0.40639799999999998</v>
      </c>
      <c r="O126" s="37">
        <v>0.39568700000000001</v>
      </c>
      <c r="P126" s="37">
        <v>0.39641700000000002</v>
      </c>
      <c r="Q126" s="37">
        <v>0.43166900000000002</v>
      </c>
      <c r="S126" s="4">
        <f t="shared" si="146"/>
        <v>0.37459073509329299</v>
      </c>
      <c r="T126" s="4">
        <f t="shared" si="146"/>
        <v>0.38796018015927847</v>
      </c>
      <c r="U126" s="4">
        <f t="shared" si="146"/>
        <v>0.39440920637558891</v>
      </c>
      <c r="V126" s="4">
        <f t="shared" si="146"/>
        <v>0.40481164434986189</v>
      </c>
      <c r="W126" s="4">
        <f t="shared" si="146"/>
        <v>0.4066545356351764</v>
      </c>
      <c r="X126" s="4">
        <f t="shared" si="146"/>
        <v>0.40539336421045014</v>
      </c>
      <c r="Y126" s="4">
        <f t="shared" si="146"/>
        <v>0.41090595617482012</v>
      </c>
      <c r="Z126" s="4">
        <f t="shared" si="146"/>
        <v>0.41454918964061632</v>
      </c>
      <c r="AA126" s="4">
        <f t="shared" si="146"/>
        <v>0.41944523609229195</v>
      </c>
      <c r="AB126" s="4">
        <f t="shared" si="146"/>
        <v>0.41501320454950763</v>
      </c>
      <c r="AC126" s="4">
        <f t="shared" si="146"/>
        <v>0.41187991061096929</v>
      </c>
      <c r="AD126" s="4">
        <f t="shared" si="146"/>
        <v>0.40631918825219565</v>
      </c>
      <c r="AE126" s="4">
        <f t="shared" si="146"/>
        <v>0.39739352955441609</v>
      </c>
      <c r="AF126" s="4">
        <f t="shared" si="146"/>
        <v>0.39563559227403727</v>
      </c>
      <c r="AG126" s="4">
        <f t="shared" si="146"/>
        <v>0.42239288268910263</v>
      </c>
      <c r="AI126" s="4">
        <f t="shared" si="147"/>
        <v>-1.4977350932929845E-3</v>
      </c>
      <c r="AJ126" s="4">
        <f t="shared" si="147"/>
        <v>-1.7111801592784581E-3</v>
      </c>
      <c r="AK126" s="4">
        <f t="shared" si="147"/>
        <v>1.1447936244111112E-3</v>
      </c>
      <c r="AL126" s="4">
        <f t="shared" si="147"/>
        <v>1.7323556501381288E-3</v>
      </c>
      <c r="AM126" s="4">
        <f t="shared" si="147"/>
        <v>-4.9853563517637811E-4</v>
      </c>
      <c r="AN126" s="4">
        <f t="shared" si="147"/>
        <v>1.9286357895498818E-3</v>
      </c>
      <c r="AO126" s="4">
        <f t="shared" si="147"/>
        <v>-1.9039561748201428E-3</v>
      </c>
      <c r="AP126" s="4">
        <f t="shared" si="147"/>
        <v>3.3068103593836828E-3</v>
      </c>
      <c r="AQ126" s="4">
        <f t="shared" si="147"/>
        <v>1.9807639077080719E-3</v>
      </c>
      <c r="AR126" s="4">
        <f t="shared" si="147"/>
        <v>-2.3492045495076552E-3</v>
      </c>
      <c r="AS126" s="4">
        <f t="shared" si="147"/>
        <v>1.0700893890306928E-3</v>
      </c>
      <c r="AT126" s="4">
        <f t="shared" si="147"/>
        <v>7.8811747804330423E-5</v>
      </c>
      <c r="AU126" s="4">
        <f t="shared" si="147"/>
        <v>-1.7065295544160808E-3</v>
      </c>
      <c r="AV126" s="4">
        <f t="shared" si="147"/>
        <v>7.814077259627461E-4</v>
      </c>
      <c r="AW126" s="4">
        <f t="shared" si="147"/>
        <v>9.2761173108973916E-3</v>
      </c>
      <c r="AY126" s="2">
        <f t="shared" si="139"/>
        <v>0.37459073509329299</v>
      </c>
      <c r="AZ126" s="2">
        <f t="shared" si="139"/>
        <v>0.38026366337528983</v>
      </c>
      <c r="BA126" s="2">
        <f t="shared" si="139"/>
        <v>0.37980794193111872</v>
      </c>
      <c r="BB126" s="2">
        <f t="shared" si="139"/>
        <v>0.38100349725190141</v>
      </c>
      <c r="BC126" s="2">
        <f t="shared" si="139"/>
        <v>0.37601304549186942</v>
      </c>
      <c r="BD126" s="2">
        <f t="shared" si="139"/>
        <v>0.37504080336420748</v>
      </c>
      <c r="BE126" s="2">
        <f t="shared" si="139"/>
        <v>0.37298603665004815</v>
      </c>
      <c r="BF126" s="2">
        <f t="shared" si="139"/>
        <v>0.37283710459365127</v>
      </c>
      <c r="BG126" s="2">
        <f t="shared" si="139"/>
        <v>0.37450264313020848</v>
      </c>
      <c r="BH126" s="2">
        <f t="shared" si="139"/>
        <v>0.37700947137566898</v>
      </c>
      <c r="BI126" s="2">
        <f t="shared" si="139"/>
        <v>0.37892566654195281</v>
      </c>
      <c r="BJ126" s="2">
        <f t="shared" si="139"/>
        <v>0.37840636271439865</v>
      </c>
      <c r="BK126" s="2">
        <f t="shared" si="139"/>
        <v>0.37920795460927031</v>
      </c>
      <c r="BL126" s="2">
        <f t="shared" si="139"/>
        <v>0.37964581380345563</v>
      </c>
      <c r="BM126" s="2">
        <f t="shared" si="139"/>
        <v>0.39255552005340499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 t="str">
        <f t="shared" si="140"/>
        <v/>
      </c>
      <c r="CF126" s="2" t="str">
        <f t="shared" si="140"/>
        <v/>
      </c>
      <c r="CG126" s="2" t="str">
        <f t="shared" si="140"/>
        <v/>
      </c>
      <c r="CH126" s="2" t="str">
        <f t="shared" si="140"/>
        <v/>
      </c>
      <c r="CI126" s="2" t="str">
        <f t="shared" si="140"/>
        <v/>
      </c>
      <c r="CJ126" s="2" t="str">
        <f t="shared" si="140"/>
        <v/>
      </c>
      <c r="CK126" s="2" t="str">
        <f t="shared" si="140"/>
        <v/>
      </c>
      <c r="CL126" s="2" t="str">
        <f t="shared" si="140"/>
        <v/>
      </c>
      <c r="CM126" s="2" t="str">
        <f t="shared" si="140"/>
        <v/>
      </c>
      <c r="CN126" s="2" t="str">
        <f t="shared" si="140"/>
        <v/>
      </c>
      <c r="CO126" s="2" t="str">
        <f t="shared" si="140"/>
        <v/>
      </c>
      <c r="CP126" s="2" t="str">
        <f t="shared" si="140"/>
        <v/>
      </c>
      <c r="CQ126" s="2" t="str">
        <f t="shared" si="140"/>
        <v/>
      </c>
      <c r="CR126" s="2" t="str">
        <f t="shared" si="140"/>
        <v/>
      </c>
      <c r="CS126" s="2" t="str">
        <f t="shared" si="140"/>
        <v/>
      </c>
      <c r="CU126" s="2" t="str">
        <f t="shared" si="110"/>
        <v/>
      </c>
      <c r="CV126" s="2" t="str">
        <f t="shared" si="111"/>
        <v/>
      </c>
      <c r="CW126" s="2" t="str">
        <f t="shared" si="112"/>
        <v/>
      </c>
      <c r="CX126" s="2" t="str">
        <f t="shared" si="113"/>
        <v/>
      </c>
      <c r="CY126" s="2" t="str">
        <f t="shared" si="114"/>
        <v/>
      </c>
      <c r="CZ126" s="2" t="str">
        <f t="shared" si="115"/>
        <v/>
      </c>
      <c r="DA126" s="2" t="str">
        <f t="shared" si="116"/>
        <v/>
      </c>
      <c r="DB126" s="2" t="str">
        <f t="shared" si="117"/>
        <v/>
      </c>
      <c r="DC126" s="2" t="str">
        <f t="shared" si="118"/>
        <v/>
      </c>
      <c r="DD126" s="2" t="str">
        <f t="shared" si="119"/>
        <v/>
      </c>
      <c r="DE126" s="2" t="str">
        <f t="shared" si="120"/>
        <v/>
      </c>
      <c r="DF126" s="2" t="str">
        <f t="shared" si="121"/>
        <v/>
      </c>
      <c r="DG126" s="2" t="str">
        <f t="shared" si="122"/>
        <v/>
      </c>
      <c r="DH126" s="2" t="str">
        <f t="shared" si="123"/>
        <v/>
      </c>
      <c r="DI126" s="2" t="str">
        <f t="shared" si="124"/>
        <v/>
      </c>
      <c r="DK126" s="2">
        <f t="shared" si="148"/>
        <v>0.46230016995073892</v>
      </c>
      <c r="DL126" s="2">
        <f t="shared" si="148"/>
        <v>0.46404057389162551</v>
      </c>
      <c r="DM126" s="2">
        <f t="shared" si="148"/>
        <v>0.47653646305418718</v>
      </c>
      <c r="DN126" s="2">
        <f t="shared" si="148"/>
        <v>0.46650947171347174</v>
      </c>
      <c r="DO126" s="2">
        <f t="shared" si="148"/>
        <v>0.45438933004926113</v>
      </c>
      <c r="DP126" s="2">
        <f t="shared" si="148"/>
        <v>0.4477556724137931</v>
      </c>
      <c r="DQ126" s="2">
        <f t="shared" si="148"/>
        <v>0.46035234482758625</v>
      </c>
      <c r="DR126" s="2">
        <f t="shared" si="148"/>
        <v>0.46015054690396728</v>
      </c>
      <c r="DS126" s="2">
        <f t="shared" si="148"/>
        <v>0.45890504916573971</v>
      </c>
      <c r="DT126" s="2">
        <f t="shared" si="148"/>
        <v>0.45263731575824995</v>
      </c>
      <c r="DU126" s="2">
        <f t="shared" si="148"/>
        <v>0.45264697903225792</v>
      </c>
      <c r="DV126" s="2">
        <f t="shared" si="148"/>
        <v>0.44007600806451602</v>
      </c>
      <c r="DW126" s="2">
        <f t="shared" si="148"/>
        <v>0.44429790377565981</v>
      </c>
      <c r="DX126" s="2">
        <f t="shared" si="148"/>
        <v>0.43444990643500642</v>
      </c>
      <c r="DY126" s="2">
        <f t="shared" si="148"/>
        <v>0.47800222504456308</v>
      </c>
      <c r="EA126" s="2">
        <f t="shared" si="152"/>
        <v>0.37477124999999994</v>
      </c>
      <c r="EB126" s="2">
        <f t="shared" si="152"/>
        <v>0.38012293312083117</v>
      </c>
      <c r="EC126" s="2">
        <f t="shared" si="152"/>
        <v>0.37961589687845448</v>
      </c>
      <c r="ED126" s="2">
        <f t="shared" si="152"/>
        <v>0.38086185135916717</v>
      </c>
      <c r="EE126" s="2">
        <f t="shared" si="151"/>
        <v>0.37586470940453687</v>
      </c>
      <c r="EF126" s="2">
        <f t="shared" si="151"/>
        <v>0.37499035902031069</v>
      </c>
      <c r="EG126" s="2">
        <f t="shared" si="151"/>
        <v>0.37284998824626869</v>
      </c>
      <c r="EH126" s="2">
        <f t="shared" si="151"/>
        <v>0.37269858360215058</v>
      </c>
      <c r="EI126" s="2">
        <f t="shared" si="151"/>
        <v>0.37438959373134328</v>
      </c>
      <c r="EJ126" s="2">
        <f t="shared" si="151"/>
        <v>0.37691358192620389</v>
      </c>
      <c r="EK126" s="2">
        <f t="shared" si="151"/>
        <v>0.37882945453721639</v>
      </c>
      <c r="EL126" s="2">
        <f t="shared" si="151"/>
        <v>0.37831824862604541</v>
      </c>
      <c r="EM126" s="2">
        <f t="shared" si="135"/>
        <v>0.37908112835098906</v>
      </c>
      <c r="EN126" s="2">
        <f t="shared" si="135"/>
        <v>0.37948070221785662</v>
      </c>
      <c r="EO126" s="2">
        <f t="shared" si="135"/>
        <v>0.39226854162162172</v>
      </c>
      <c r="EQ126" s="2">
        <f t="shared" si="149"/>
        <v>0.37293524175824178</v>
      </c>
      <c r="ER126" s="2">
        <f t="shared" si="149"/>
        <v>0.38029295359654514</v>
      </c>
      <c r="ES126" s="2">
        <f t="shared" si="149"/>
        <v>0.38032544925864054</v>
      </c>
      <c r="ET126" s="2">
        <f t="shared" si="149"/>
        <v>0.38128300561801104</v>
      </c>
      <c r="EU126" s="2">
        <f t="shared" si="149"/>
        <v>0.37635144989439462</v>
      </c>
      <c r="EV126" s="2">
        <f t="shared" si="149"/>
        <v>0.37403902089933538</v>
      </c>
      <c r="EW126" s="2">
        <f t="shared" si="149"/>
        <v>0.3728425722648952</v>
      </c>
      <c r="EX126" s="2">
        <f t="shared" si="149"/>
        <v>0.37251147768320048</v>
      </c>
      <c r="EY126" s="2">
        <f t="shared" si="149"/>
        <v>0.37392800695564965</v>
      </c>
      <c r="EZ126" s="2">
        <f t="shared" si="149"/>
        <v>0.37624127325331042</v>
      </c>
      <c r="FA126" s="2">
        <f t="shared" si="149"/>
        <v>0.37802266869662021</v>
      </c>
      <c r="FB126" s="2">
        <f t="shared" si="149"/>
        <v>0.37768968689577642</v>
      </c>
      <c r="FC126" s="2">
        <f t="shared" si="149"/>
        <v>0.37882186929398293</v>
      </c>
      <c r="FD126" s="2">
        <f t="shared" si="149"/>
        <v>0.37913392569473864</v>
      </c>
      <c r="FE126" s="2">
        <f t="shared" si="149"/>
        <v>0.38907097466628293</v>
      </c>
      <c r="FG126" s="2">
        <f t="shared" si="150"/>
        <v>0.99849248056474327</v>
      </c>
      <c r="FH126" s="2">
        <f t="shared" si="150"/>
        <v>0.99843933839232557</v>
      </c>
      <c r="FI126" s="2">
        <f t="shared" si="150"/>
        <v>0.99841738660610868</v>
      </c>
      <c r="FJ126" s="2">
        <f t="shared" si="150"/>
        <v>0.99868065483485868</v>
      </c>
      <c r="FK126" s="2">
        <f t="shared" si="150"/>
        <v>0.99855152261272562</v>
      </c>
      <c r="FL126" s="2">
        <f t="shared" si="150"/>
        <v>0.99847672395670184</v>
      </c>
      <c r="FM126" s="2">
        <f t="shared" si="150"/>
        <v>0.99843936885909579</v>
      </c>
      <c r="FN126" s="2">
        <f t="shared" si="150"/>
        <v>0.99825778136376886</v>
      </c>
      <c r="FO126" s="2">
        <f t="shared" si="150"/>
        <v>0.99825569078200105</v>
      </c>
      <c r="FP126" s="2">
        <f t="shared" si="150"/>
        <v>0.99818012853382376</v>
      </c>
      <c r="FQ126" s="2">
        <f t="shared" si="150"/>
        <v>0.99811604288285682</v>
      </c>
      <c r="FR126" s="2">
        <f t="shared" si="150"/>
        <v>0.9981079152269402</v>
      </c>
      <c r="FS126" s="2">
        <f t="shared" si="150"/>
        <v>0.99790441430657506</v>
      </c>
      <c r="FT126" s="2">
        <f t="shared" si="150"/>
        <v>0.99683391018368539</v>
      </c>
      <c r="FU126" s="2">
        <f t="shared" si="150"/>
        <v>0.99582307456951458</v>
      </c>
      <c r="FW126" s="2">
        <f t="shared" si="141"/>
        <v>0.17018793683656477</v>
      </c>
      <c r="FX126" s="2">
        <f t="shared" si="141"/>
        <v>5.7423755933317305E-2</v>
      </c>
      <c r="FY126" s="2">
        <f t="shared" si="141"/>
        <v>5.4481201910510799E-2</v>
      </c>
      <c r="FZ126" s="2">
        <f t="shared" si="141"/>
        <v>6.8020489671950513E-2</v>
      </c>
      <c r="GA126" s="2">
        <f t="shared" si="141"/>
        <v>7.1074732234619561E-2</v>
      </c>
      <c r="GB126" s="2">
        <f t="shared" si="141"/>
        <v>6.3486696734752462E-2</v>
      </c>
      <c r="GC126" s="2">
        <f t="shared" si="141"/>
        <v>6.8837659929369577E-2</v>
      </c>
      <c r="GD126" s="2">
        <f t="shared" si="141"/>
        <v>7.3965852156786735E-2</v>
      </c>
      <c r="GE126" s="2">
        <f t="shared" si="141"/>
        <v>7.446419811482291E-2</v>
      </c>
      <c r="GF126" s="2">
        <f t="shared" si="141"/>
        <v>6.2349356386763539E-2</v>
      </c>
      <c r="GG126" s="2">
        <f t="shared" si="141"/>
        <v>5.3120721447307846E-2</v>
      </c>
      <c r="GH126" s="2">
        <f t="shared" si="141"/>
        <v>4.5718386142145927E-2</v>
      </c>
      <c r="GI126" s="2">
        <f t="shared" si="141"/>
        <v>3.7958493653623401E-2</v>
      </c>
      <c r="GJ126" s="2">
        <f t="shared" si="141"/>
        <v>2.5739493560712839E-2</v>
      </c>
      <c r="GK126" s="2">
        <f t="shared" si="141"/>
        <v>2.2243403108854389E-2</v>
      </c>
      <c r="GM126" s="82">
        <f t="shared" si="142"/>
        <v>1.3222506490565616E-114</v>
      </c>
      <c r="GN126" s="82">
        <f t="shared" si="142"/>
        <v>2.6990027761516926E-132</v>
      </c>
      <c r="GO126" s="82">
        <f t="shared" si="142"/>
        <v>9.7051671043484865E-131</v>
      </c>
      <c r="GP126" s="82">
        <f t="shared" si="142"/>
        <v>6.9537924400755731E-134</v>
      </c>
      <c r="GQ126" s="82">
        <f t="shared" si="142"/>
        <v>7.7578085314430503E-138</v>
      </c>
      <c r="GR126" s="82">
        <f t="shared" si="142"/>
        <v>1.8851678557477316E-106</v>
      </c>
      <c r="GS126" s="82">
        <f t="shared" si="142"/>
        <v>1.2049606243854879E-109</v>
      </c>
      <c r="GT126" s="82">
        <f t="shared" si="142"/>
        <v>3.4462441839476644E-112</v>
      </c>
      <c r="GU126" s="82">
        <f t="shared" si="142"/>
        <v>3.5855380131307111E-123</v>
      </c>
      <c r="GV126" s="82">
        <f t="shared" si="142"/>
        <v>2.4561183642075833E-113</v>
      </c>
      <c r="GW126" s="82">
        <f t="shared" si="142"/>
        <v>6.0320254467826059E-120</v>
      </c>
      <c r="GX126" s="82">
        <f t="shared" si="142"/>
        <v>1.4551076537421756E-109</v>
      </c>
      <c r="GY126" s="82">
        <f t="shared" si="142"/>
        <v>2.1353847984349814E-97</v>
      </c>
      <c r="GZ126" s="82">
        <f t="shared" si="142"/>
        <v>1.494390959952678E-101</v>
      </c>
      <c r="HA126" s="82">
        <f t="shared" si="142"/>
        <v>3.4309900955312907E-74</v>
      </c>
      <c r="HC126" s="82">
        <f t="shared" si="153"/>
        <v>1.3054183684661148E-26</v>
      </c>
      <c r="HD126" s="82">
        <f t="shared" si="153"/>
        <v>3.7174892388935035E-46</v>
      </c>
      <c r="HE126" s="82">
        <f t="shared" si="153"/>
        <v>1.8334948604096929E-51</v>
      </c>
      <c r="HF126" s="82">
        <f t="shared" si="153"/>
        <v>3.7796698133577474E-42</v>
      </c>
      <c r="HG126" s="82">
        <f t="shared" si="153"/>
        <v>2.4945682787590596E-59</v>
      </c>
      <c r="HH126" s="82">
        <f t="shared" si="153"/>
        <v>4.624622821950034E-68</v>
      </c>
      <c r="HI126" s="82">
        <f t="shared" si="138"/>
        <v>1.6841894165505736E-66</v>
      </c>
      <c r="HJ126" s="82">
        <f t="shared" si="138"/>
        <v>2.7300276870352643E-72</v>
      </c>
      <c r="HK126" s="82">
        <f t="shared" si="138"/>
        <v>1.6969759680344224E-66</v>
      </c>
      <c r="HL126" s="82">
        <f t="shared" si="138"/>
        <v>3.9530045514669136E-58</v>
      </c>
      <c r="HM126" s="82">
        <f t="shared" si="138"/>
        <v>4.2760161357889033E-65</v>
      </c>
      <c r="HN126" s="82">
        <f t="shared" si="138"/>
        <v>1.7335411572416574E-46</v>
      </c>
      <c r="HO126" s="82">
        <f t="shared" si="138"/>
        <v>4.096883331696128E-35</v>
      </c>
      <c r="HP126" s="82">
        <f t="shared" si="138"/>
        <v>7.6519954059906348E-33</v>
      </c>
      <c r="HQ126" s="82">
        <f t="shared" si="138"/>
        <v>9.7454443275379987E-42</v>
      </c>
      <c r="HS126" s="82">
        <f t="shared" si="143"/>
        <v>3.124648045827284E-2</v>
      </c>
      <c r="HT126" s="82">
        <f t="shared" si="143"/>
        <v>0.33029526598968845</v>
      </c>
      <c r="HU126" s="82">
        <f t="shared" si="143"/>
        <v>0.37456480169189932</v>
      </c>
      <c r="HV126" s="82">
        <f t="shared" si="143"/>
        <v>0.49771836814556786</v>
      </c>
      <c r="HW126" s="82">
        <f t="shared" si="143"/>
        <v>0.52732472052719181</v>
      </c>
      <c r="HX126" s="82">
        <f t="shared" si="143"/>
        <v>0.44232226445732836</v>
      </c>
      <c r="HY126" s="82">
        <f t="shared" si="143"/>
        <v>0.51848057571633854</v>
      </c>
      <c r="HZ126" s="82">
        <f t="shared" si="143"/>
        <v>0.54902126466933943</v>
      </c>
      <c r="IA126" s="82">
        <f t="shared" si="143"/>
        <v>0.51901766580822528</v>
      </c>
      <c r="IB126" s="82">
        <f t="shared" si="143"/>
        <v>0.38490050764214795</v>
      </c>
      <c r="IC126" s="82">
        <f t="shared" si="143"/>
        <v>0.26691052388198799</v>
      </c>
      <c r="ID126" s="82">
        <f t="shared" si="143"/>
        <v>0.17720629881124036</v>
      </c>
      <c r="IE126" s="82">
        <f t="shared" si="143"/>
        <v>0.10001634251915453</v>
      </c>
      <c r="IF126" s="82">
        <f t="shared" si="143"/>
        <v>3.5206318312797989E-2</v>
      </c>
      <c r="IG126" s="82">
        <f t="shared" si="143"/>
        <v>3.5590593122860233E-2</v>
      </c>
      <c r="II126" s="82">
        <f t="shared" si="144"/>
        <v>7.4549223662497076E-7</v>
      </c>
      <c r="IJ126" s="82">
        <f t="shared" si="144"/>
        <v>2.0609543675983391E-15</v>
      </c>
      <c r="IK126" s="82">
        <f t="shared" si="144"/>
        <v>4.3211284774746955E-18</v>
      </c>
      <c r="IL126" s="82">
        <f t="shared" si="144"/>
        <v>6.2418960605103266E-19</v>
      </c>
      <c r="IM126" s="82">
        <f t="shared" si="144"/>
        <v>7.8378812351860827E-16</v>
      </c>
      <c r="IN126" s="82">
        <f t="shared" si="144"/>
        <v>4.8350453233035876E-18</v>
      </c>
      <c r="IO126" s="82">
        <f t="shared" si="144"/>
        <v>9.1773671986651394E-17</v>
      </c>
      <c r="IP126" s="82">
        <f t="shared" si="144"/>
        <v>8.8799024815518615E-17</v>
      </c>
      <c r="IQ126" s="82">
        <f t="shared" si="144"/>
        <v>1.1847362469334262E-16</v>
      </c>
      <c r="IR126" s="82">
        <f t="shared" si="144"/>
        <v>8.1271792089079141E-18</v>
      </c>
      <c r="IS126" s="82">
        <f t="shared" si="144"/>
        <v>1.1030111820501533E-20</v>
      </c>
      <c r="IT126" s="82">
        <f t="shared" si="144"/>
        <v>1.7092899751606106E-21</v>
      </c>
      <c r="IU126" s="82">
        <f t="shared" si="144"/>
        <v>5.5286045190510161E-23</v>
      </c>
      <c r="IV126" s="82">
        <f t="shared" si="144"/>
        <v>4.2560194227503629E-17</v>
      </c>
      <c r="IW126" s="82">
        <f t="shared" si="144"/>
        <v>2.2323051368683699E-12</v>
      </c>
      <c r="IY126" s="82">
        <f t="shared" si="145"/>
        <v>3.1247225950509466E-2</v>
      </c>
      <c r="IZ126" s="82">
        <f t="shared" si="145"/>
        <v>0.3302952659896905</v>
      </c>
      <c r="JA126" s="82">
        <f t="shared" si="145"/>
        <v>0.37456480169189932</v>
      </c>
      <c r="JB126" s="82">
        <f t="shared" si="145"/>
        <v>0.49771836814556786</v>
      </c>
      <c r="JC126" s="82">
        <f t="shared" si="145"/>
        <v>0.52732472052719259</v>
      </c>
      <c r="JD126" s="82">
        <f t="shared" si="145"/>
        <v>0.44232226445732836</v>
      </c>
      <c r="JE126" s="82">
        <f t="shared" si="145"/>
        <v>0.51848057571633865</v>
      </c>
      <c r="JF126" s="82">
        <f t="shared" si="145"/>
        <v>0.54902126466933954</v>
      </c>
      <c r="JG126" s="82">
        <f t="shared" si="145"/>
        <v>0.51901766580822539</v>
      </c>
      <c r="JH126" s="82">
        <f t="shared" si="145"/>
        <v>0.38490050764214795</v>
      </c>
      <c r="JI126" s="82">
        <f t="shared" si="145"/>
        <v>0.26691052388198799</v>
      </c>
      <c r="JJ126" s="82">
        <f t="shared" si="145"/>
        <v>0.17720629881124036</v>
      </c>
      <c r="JK126" s="82">
        <f t="shared" si="145"/>
        <v>0.10001634251915453</v>
      </c>
      <c r="JL126" s="82">
        <f t="shared" si="145"/>
        <v>3.5206318312798031E-2</v>
      </c>
      <c r="JM126" s="82">
        <f t="shared" si="145"/>
        <v>3.5590593125092537E-2</v>
      </c>
    </row>
    <row r="127" spans="2:273" x14ac:dyDescent="0.25">
      <c r="B127" s="2">
        <v>100</v>
      </c>
      <c r="C127" s="37">
        <v>0.36993100000000001</v>
      </c>
      <c r="D127" s="37">
        <v>0.38412800000000002</v>
      </c>
      <c r="E127" s="37">
        <v>0.39840199999999998</v>
      </c>
      <c r="F127" s="37">
        <v>0.40332400000000002</v>
      </c>
      <c r="G127" s="37">
        <v>0.41194500000000001</v>
      </c>
      <c r="H127" s="37">
        <v>0.40636</v>
      </c>
      <c r="I127" s="37">
        <v>0.41019499999999998</v>
      </c>
      <c r="J127" s="37">
        <v>0.412831</v>
      </c>
      <c r="K127" s="37">
        <v>0.41973300000000002</v>
      </c>
      <c r="L127" s="37">
        <v>0.42122500000000002</v>
      </c>
      <c r="M127" s="37">
        <v>0.42119200000000001</v>
      </c>
      <c r="N127" s="37">
        <v>0.41481099999999999</v>
      </c>
      <c r="O127" s="37">
        <v>0.400696</v>
      </c>
      <c r="P127" s="37">
        <v>0.40129799999999999</v>
      </c>
      <c r="Q127" s="37">
        <v>0.43634400000000001</v>
      </c>
      <c r="S127" s="4">
        <f t="shared" si="146"/>
        <v>0.37386754031221475</v>
      </c>
      <c r="T127" s="4">
        <f t="shared" si="146"/>
        <v>0.38846640087193407</v>
      </c>
      <c r="U127" s="4">
        <f t="shared" si="146"/>
        <v>0.39557661751375073</v>
      </c>
      <c r="V127" s="4">
        <f t="shared" si="146"/>
        <v>0.40526927740519758</v>
      </c>
      <c r="W127" s="4">
        <f t="shared" si="146"/>
        <v>0.4066552971346542</v>
      </c>
      <c r="X127" s="4">
        <f t="shared" si="146"/>
        <v>0.40757755914632043</v>
      </c>
      <c r="Y127" s="4">
        <f t="shared" si="146"/>
        <v>0.41135869700742667</v>
      </c>
      <c r="Z127" s="4">
        <f t="shared" si="146"/>
        <v>0.41367445795114965</v>
      </c>
      <c r="AA127" s="4">
        <f t="shared" si="146"/>
        <v>0.42000434642238615</v>
      </c>
      <c r="AB127" s="4">
        <f t="shared" si="146"/>
        <v>0.41907205899477068</v>
      </c>
      <c r="AC127" s="4">
        <f t="shared" si="146"/>
        <v>0.41745634845441959</v>
      </c>
      <c r="AD127" s="4">
        <f t="shared" si="146"/>
        <v>0.41220954327365467</v>
      </c>
      <c r="AE127" s="4">
        <f t="shared" si="146"/>
        <v>0.40196159910243329</v>
      </c>
      <c r="AF127" s="4">
        <f t="shared" si="146"/>
        <v>0.40106747208163457</v>
      </c>
      <c r="AG127" s="4">
        <f t="shared" si="146"/>
        <v>0.43266466682010235</v>
      </c>
      <c r="AI127" s="4">
        <f t="shared" si="147"/>
        <v>-3.9365403122147424E-3</v>
      </c>
      <c r="AJ127" s="4">
        <f t="shared" si="147"/>
        <v>-4.338400871934045E-3</v>
      </c>
      <c r="AK127" s="4">
        <f t="shared" si="147"/>
        <v>2.8253824862492505E-3</v>
      </c>
      <c r="AL127" s="4">
        <f t="shared" si="147"/>
        <v>-1.9452774051975652E-3</v>
      </c>
      <c r="AM127" s="4">
        <f t="shared" si="147"/>
        <v>5.2897028653458023E-3</v>
      </c>
      <c r="AN127" s="4">
        <f t="shared" si="147"/>
        <v>-1.2175591463204349E-3</v>
      </c>
      <c r="AO127" s="4">
        <f t="shared" si="147"/>
        <v>-1.1636970074266895E-3</v>
      </c>
      <c r="AP127" s="4">
        <f t="shared" si="147"/>
        <v>-8.4345795114965094E-4</v>
      </c>
      <c r="AQ127" s="4">
        <f t="shared" si="147"/>
        <v>-2.7134642238613171E-4</v>
      </c>
      <c r="AR127" s="4">
        <f t="shared" si="147"/>
        <v>2.1529410052293363E-3</v>
      </c>
      <c r="AS127" s="4">
        <f t="shared" si="147"/>
        <v>3.7356515455804207E-3</v>
      </c>
      <c r="AT127" s="4">
        <f t="shared" si="147"/>
        <v>2.6014567263453192E-3</v>
      </c>
      <c r="AU127" s="4">
        <f t="shared" si="147"/>
        <v>-1.2655991024332902E-3</v>
      </c>
      <c r="AV127" s="4">
        <f t="shared" si="147"/>
        <v>2.3052791836541964E-4</v>
      </c>
      <c r="AW127" s="4">
        <f t="shared" si="147"/>
        <v>3.6793331798976592E-3</v>
      </c>
      <c r="AY127" s="2">
        <f t="shared" ref="AY127:BM143" si="154">IF(OR($B127 &lt; C$230, $B127 &gt; C$233), #N/A, ((1-FG127)*DK127) + (FG127 - FW127)*EA127 + (FW127*EQ127))</f>
        <v>0.37386754031221475</v>
      </c>
      <c r="AZ127" s="2">
        <f t="shared" si="154"/>
        <v>0.37975090461482136</v>
      </c>
      <c r="BA127" s="2">
        <f t="shared" si="154"/>
        <v>0.37923725933651087</v>
      </c>
      <c r="BB127" s="2">
        <f t="shared" si="154"/>
        <v>0.38046707023745402</v>
      </c>
      <c r="BC127" s="2">
        <f t="shared" si="154"/>
        <v>0.37555120907752754</v>
      </c>
      <c r="BD127" s="2">
        <f t="shared" si="154"/>
        <v>0.37468756040898582</v>
      </c>
      <c r="BE127" s="2">
        <f t="shared" si="154"/>
        <v>0.37256030549311353</v>
      </c>
      <c r="BF127" s="2">
        <f t="shared" si="154"/>
        <v>0.37239273035726123</v>
      </c>
      <c r="BG127" s="2">
        <f t="shared" si="154"/>
        <v>0.37406953347329647</v>
      </c>
      <c r="BH127" s="2">
        <f t="shared" si="154"/>
        <v>0.37659041341892274</v>
      </c>
      <c r="BI127" s="2">
        <f t="shared" si="154"/>
        <v>0.3784885235496166</v>
      </c>
      <c r="BJ127" s="2">
        <f t="shared" si="154"/>
        <v>0.37799735698439774</v>
      </c>
      <c r="BK127" s="2">
        <f t="shared" si="154"/>
        <v>0.37872460984445888</v>
      </c>
      <c r="BL127" s="2">
        <f t="shared" si="154"/>
        <v>0.37910105854132464</v>
      </c>
      <c r="BM127" s="2">
        <f t="shared" si="154"/>
        <v>0.39227372976844765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 t="str">
        <f t="shared" si="155"/>
        <v/>
      </c>
      <c r="CG127" s="2" t="str">
        <f t="shared" si="155"/>
        <v/>
      </c>
      <c r="CH127" s="2" t="str">
        <f t="shared" si="155"/>
        <v/>
      </c>
      <c r="CI127" s="2" t="str">
        <f t="shared" si="155"/>
        <v/>
      </c>
      <c r="CJ127" s="2" t="str">
        <f t="shared" si="155"/>
        <v/>
      </c>
      <c r="CK127" s="2" t="str">
        <f t="shared" si="155"/>
        <v/>
      </c>
      <c r="CL127" s="2" t="str">
        <f t="shared" si="155"/>
        <v/>
      </c>
      <c r="CM127" s="2" t="str">
        <f t="shared" si="155"/>
        <v/>
      </c>
      <c r="CN127" s="2" t="str">
        <f t="shared" si="155"/>
        <v/>
      </c>
      <c r="CO127" s="2" t="str">
        <f t="shared" si="155"/>
        <v/>
      </c>
      <c r="CP127" s="2" t="str">
        <f t="shared" si="155"/>
        <v/>
      </c>
      <c r="CQ127" s="2" t="str">
        <f t="shared" si="155"/>
        <v/>
      </c>
      <c r="CR127" s="2" t="str">
        <f t="shared" si="155"/>
        <v/>
      </c>
      <c r="CS127" s="2" t="str">
        <f t="shared" si="155"/>
        <v/>
      </c>
      <c r="CU127" s="2" t="str">
        <f t="shared" si="110"/>
        <v/>
      </c>
      <c r="CV127" s="2" t="str">
        <f t="shared" si="111"/>
        <v/>
      </c>
      <c r="CW127" s="2" t="str">
        <f t="shared" si="112"/>
        <v/>
      </c>
      <c r="CX127" s="2" t="str">
        <f t="shared" si="113"/>
        <v/>
      </c>
      <c r="CY127" s="2" t="str">
        <f t="shared" si="114"/>
        <v/>
      </c>
      <c r="CZ127" s="2" t="str">
        <f t="shared" si="115"/>
        <v/>
      </c>
      <c r="DA127" s="2" t="str">
        <f t="shared" si="116"/>
        <v/>
      </c>
      <c r="DB127" s="2" t="str">
        <f t="shared" si="117"/>
        <v/>
      </c>
      <c r="DC127" s="2" t="str">
        <f t="shared" si="118"/>
        <v/>
      </c>
      <c r="DD127" s="2" t="str">
        <f t="shared" si="119"/>
        <v/>
      </c>
      <c r="DE127" s="2" t="str">
        <f t="shared" si="120"/>
        <v/>
      </c>
      <c r="DF127" s="2" t="str">
        <f t="shared" si="121"/>
        <v/>
      </c>
      <c r="DG127" s="2" t="str">
        <f t="shared" si="122"/>
        <v/>
      </c>
      <c r="DH127" s="2" t="str">
        <f t="shared" si="123"/>
        <v/>
      </c>
      <c r="DI127" s="2" t="str">
        <f t="shared" si="124"/>
        <v/>
      </c>
      <c r="DK127" s="2">
        <f t="shared" si="148"/>
        <v>0.46275864395183364</v>
      </c>
      <c r="DL127" s="2">
        <f t="shared" si="148"/>
        <v>0.46449112709359597</v>
      </c>
      <c r="DM127" s="2">
        <f t="shared" si="148"/>
        <v>0.47711900197044332</v>
      </c>
      <c r="DN127" s="2">
        <f t="shared" si="148"/>
        <v>0.46696285144485145</v>
      </c>
      <c r="DO127" s="2">
        <f t="shared" si="148"/>
        <v>0.45479281636562674</v>
      </c>
      <c r="DP127" s="2">
        <f t="shared" si="148"/>
        <v>0.44812971620142306</v>
      </c>
      <c r="DQ127" s="2">
        <f t="shared" si="148"/>
        <v>0.46088154482758625</v>
      </c>
      <c r="DR127" s="2">
        <f t="shared" si="148"/>
        <v>0.46067955179829434</v>
      </c>
      <c r="DS127" s="2">
        <f t="shared" si="148"/>
        <v>0.45943938820912128</v>
      </c>
      <c r="DT127" s="2">
        <f t="shared" si="148"/>
        <v>0.45308897827215433</v>
      </c>
      <c r="DU127" s="2">
        <f t="shared" si="148"/>
        <v>0.45305825604838701</v>
      </c>
      <c r="DV127" s="2">
        <f t="shared" si="148"/>
        <v>0.44035474395161278</v>
      </c>
      <c r="DW127" s="2">
        <f t="shared" si="148"/>
        <v>0.44460202126099702</v>
      </c>
      <c r="DX127" s="2">
        <f t="shared" si="148"/>
        <v>0.43460299935649932</v>
      </c>
      <c r="DY127" s="2">
        <f t="shared" si="148"/>
        <v>0.47868062912210319</v>
      </c>
      <c r="EA127" s="2">
        <f t="shared" si="152"/>
        <v>0.37401342857142855</v>
      </c>
      <c r="EB127" s="2">
        <f t="shared" si="152"/>
        <v>0.37961731001711829</v>
      </c>
      <c r="EC127" s="2">
        <f t="shared" si="152"/>
        <v>0.37904764023924831</v>
      </c>
      <c r="ED127" s="2">
        <f t="shared" si="152"/>
        <v>0.38032727275882017</v>
      </c>
      <c r="EE127" s="2">
        <f t="shared" si="151"/>
        <v>0.37540480335538751</v>
      </c>
      <c r="EF127" s="2">
        <f t="shared" si="151"/>
        <v>0.37465717847471136</v>
      </c>
      <c r="EG127" s="2">
        <f t="shared" si="151"/>
        <v>0.37243479925373135</v>
      </c>
      <c r="EH127" s="2">
        <f t="shared" si="151"/>
        <v>0.37226839301075276</v>
      </c>
      <c r="EI127" s="2">
        <f t="shared" si="151"/>
        <v>0.37397419268656718</v>
      </c>
      <c r="EJ127" s="2">
        <f t="shared" si="151"/>
        <v>0.37651358155096937</v>
      </c>
      <c r="EK127" s="2">
        <f t="shared" si="151"/>
        <v>0.37841286067364288</v>
      </c>
      <c r="EL127" s="2">
        <f t="shared" si="151"/>
        <v>0.37792584014336916</v>
      </c>
      <c r="EM127" s="2">
        <f t="shared" si="135"/>
        <v>0.37861141748864985</v>
      </c>
      <c r="EN127" s="2">
        <f t="shared" si="135"/>
        <v>0.37894988595357498</v>
      </c>
      <c r="EO127" s="2">
        <f t="shared" si="135"/>
        <v>0.39202949827027034</v>
      </c>
      <c r="EQ127" s="2">
        <f t="shared" si="149"/>
        <v>0.37255412387612385</v>
      </c>
      <c r="ER127" s="2">
        <f t="shared" si="149"/>
        <v>0.3798213070799471</v>
      </c>
      <c r="ES127" s="2">
        <f t="shared" si="149"/>
        <v>0.37985617146398704</v>
      </c>
      <c r="ET127" s="2">
        <f t="shared" si="149"/>
        <v>0.38080692285748868</v>
      </c>
      <c r="EU127" s="2">
        <f t="shared" si="149"/>
        <v>0.37594121197064323</v>
      </c>
      <c r="EV127" s="2">
        <f t="shared" si="149"/>
        <v>0.37362082746831726</v>
      </c>
      <c r="EW127" s="2">
        <f t="shared" si="149"/>
        <v>0.37242948577953089</v>
      </c>
      <c r="EX127" s="2">
        <f t="shared" si="149"/>
        <v>0.37206768278073848</v>
      </c>
      <c r="EY127" s="2">
        <f t="shared" si="149"/>
        <v>0.37347286538446811</v>
      </c>
      <c r="EZ127" s="2">
        <f t="shared" si="149"/>
        <v>0.37577363248444506</v>
      </c>
      <c r="FA127" s="2">
        <f t="shared" si="149"/>
        <v>0.37750493202494095</v>
      </c>
      <c r="FB127" s="2">
        <f t="shared" si="149"/>
        <v>0.37719994954812153</v>
      </c>
      <c r="FC127" s="2">
        <f t="shared" si="149"/>
        <v>0.37829908772394893</v>
      </c>
      <c r="FD127" s="2">
        <f t="shared" si="149"/>
        <v>0.37860992020234296</v>
      </c>
      <c r="FE127" s="2">
        <f t="shared" si="149"/>
        <v>0.38849668165497087</v>
      </c>
      <c r="FG127" s="2">
        <f t="shared" si="150"/>
        <v>0.99862494353963349</v>
      </c>
      <c r="FH127" s="2">
        <f t="shared" si="150"/>
        <v>0.99857646421544277</v>
      </c>
      <c r="FI127" s="2">
        <f t="shared" si="150"/>
        <v>0.99855643841023312</v>
      </c>
      <c r="FJ127" s="2">
        <f t="shared" si="150"/>
        <v>0.99879660320852393</v>
      </c>
      <c r="FK127" s="2">
        <f t="shared" si="150"/>
        <v>0.99867880453547297</v>
      </c>
      <c r="FL127" s="2">
        <f t="shared" si="150"/>
        <v>0.99861056950933835</v>
      </c>
      <c r="FM127" s="2">
        <f t="shared" si="150"/>
        <v>0.99857649200910026</v>
      </c>
      <c r="FN127" s="2">
        <f t="shared" si="150"/>
        <v>0.9984108341058896</v>
      </c>
      <c r="FO127" s="2">
        <f t="shared" si="150"/>
        <v>0.99840892688761151</v>
      </c>
      <c r="FP127" s="2">
        <f t="shared" si="150"/>
        <v>0.99833999168120247</v>
      </c>
      <c r="FQ127" s="2">
        <f t="shared" si="150"/>
        <v>0.99828152582059038</v>
      </c>
      <c r="FR127" s="2">
        <f t="shared" si="150"/>
        <v>0.99827411084686979</v>
      </c>
      <c r="FS127" s="2">
        <f t="shared" si="150"/>
        <v>0.99808845066445895</v>
      </c>
      <c r="FT127" s="2">
        <f t="shared" si="150"/>
        <v>0.99711168713837051</v>
      </c>
      <c r="FU127" s="2">
        <f t="shared" si="150"/>
        <v>0.99618919817046436</v>
      </c>
      <c r="FW127" s="2">
        <f t="shared" ref="FW127:GK143" si="156">POWER(10,($B127-C$232)/C$229)/(1+POWER(10,($B127-C$232)/C$229))</f>
        <v>0.18359287255859486</v>
      </c>
      <c r="FX127" s="2">
        <f t="shared" si="156"/>
        <v>6.2616989409514337E-2</v>
      </c>
      <c r="FY127" s="2">
        <f t="shared" si="156"/>
        <v>5.9425096942601147E-2</v>
      </c>
      <c r="FZ127" s="2">
        <f t="shared" si="156"/>
        <v>7.4096724495659946E-2</v>
      </c>
      <c r="GA127" s="2">
        <f t="shared" si="156"/>
        <v>7.7401142025422906E-2</v>
      </c>
      <c r="GB127" s="2">
        <f t="shared" si="156"/>
        <v>6.9187996563821436E-2</v>
      </c>
      <c r="GC127" s="2">
        <f t="shared" si="156"/>
        <v>7.4981019249311207E-2</v>
      </c>
      <c r="GD127" s="2">
        <f t="shared" si="156"/>
        <v>8.052729397139774E-2</v>
      </c>
      <c r="GE127" s="2">
        <f t="shared" si="156"/>
        <v>8.1065977738380604E-2</v>
      </c>
      <c r="GF127" s="2">
        <f t="shared" si="156"/>
        <v>6.7955930879410903E-2</v>
      </c>
      <c r="GG127" s="2">
        <f t="shared" si="156"/>
        <v>5.7948726108403792E-2</v>
      </c>
      <c r="GH127" s="2">
        <f t="shared" si="156"/>
        <v>4.9909073258603838E-2</v>
      </c>
      <c r="GI127" s="2">
        <f t="shared" si="156"/>
        <v>4.1468794997234187E-2</v>
      </c>
      <c r="GJ127" s="2">
        <f t="shared" si="156"/>
        <v>2.8152881421235645E-2</v>
      </c>
      <c r="GK127" s="2">
        <f t="shared" si="156"/>
        <v>2.4337178848132485E-2</v>
      </c>
      <c r="GM127" s="82">
        <f t="shared" ref="GM127:HA143" si="157" xml:space="preserve"> _xlfn.NORM.DIST($B127, C$7, ABS(C$11), TRUE) * _xlfn.NORM.DIST(($B127 - C$7)*C$15, 0, ABS(C$11), TRUE) * 2</f>
        <v>3.3224737100834598E-119</v>
      </c>
      <c r="GN127" s="82">
        <f t="shared" si="157"/>
        <v>8.4932269936732723E-138</v>
      </c>
      <c r="GO127" s="82">
        <f t="shared" si="157"/>
        <v>4.9818231340681701E-136</v>
      </c>
      <c r="GP127" s="82">
        <f t="shared" si="157"/>
        <v>3.9161968223554595E-139</v>
      </c>
      <c r="GQ127" s="82">
        <f t="shared" si="157"/>
        <v>3.2129303568424865E-143</v>
      </c>
      <c r="GR127" s="82">
        <f t="shared" si="157"/>
        <v>1.3960944921680799E-110</v>
      </c>
      <c r="GS127" s="82">
        <f t="shared" si="157"/>
        <v>6.5455602424617215E-114</v>
      </c>
      <c r="GT127" s="82">
        <f t="shared" si="157"/>
        <v>1.4521165826247115E-116</v>
      </c>
      <c r="GU127" s="82">
        <f t="shared" si="157"/>
        <v>4.6244732033159245E-128</v>
      </c>
      <c r="GV127" s="82">
        <f t="shared" si="157"/>
        <v>6.3712000204519951E-118</v>
      </c>
      <c r="GW127" s="82">
        <f t="shared" si="157"/>
        <v>7.9168109077760251E-125</v>
      </c>
      <c r="GX127" s="82">
        <f t="shared" si="157"/>
        <v>3.6424968531108712E-114</v>
      </c>
      <c r="GY127" s="82">
        <f t="shared" si="157"/>
        <v>1.2682375106884612E-101</v>
      </c>
      <c r="GZ127" s="82">
        <f t="shared" si="157"/>
        <v>4.3064045200596482E-106</v>
      </c>
      <c r="HA127" s="82">
        <f t="shared" si="157"/>
        <v>1.6762607307748986E-77</v>
      </c>
      <c r="HC127" s="82">
        <f t="shared" si="153"/>
        <v>2.3273763270551817E-28</v>
      </c>
      <c r="HD127" s="82">
        <f t="shared" si="153"/>
        <v>1.5684738376402417E-49</v>
      </c>
      <c r="HE127" s="82">
        <f t="shared" si="153"/>
        <v>5.2268191803656299E-55</v>
      </c>
      <c r="HF127" s="82">
        <f t="shared" si="153"/>
        <v>7.9062358956982437E-45</v>
      </c>
      <c r="HG127" s="82">
        <f t="shared" si="153"/>
        <v>3.9252279470408593E-63</v>
      </c>
      <c r="HH127" s="82">
        <f t="shared" si="153"/>
        <v>2.1180448203238384E-72</v>
      </c>
      <c r="HI127" s="82">
        <f t="shared" si="138"/>
        <v>1.1684702656432151E-70</v>
      </c>
      <c r="HJ127" s="82">
        <f t="shared" si="138"/>
        <v>7.4818491714209699E-77</v>
      </c>
      <c r="HK127" s="82">
        <f t="shared" si="138"/>
        <v>8.8074099113567906E-71</v>
      </c>
      <c r="HL127" s="82">
        <f t="shared" si="138"/>
        <v>4.880621787884643E-62</v>
      </c>
      <c r="HM127" s="82">
        <f t="shared" si="138"/>
        <v>1.4790999705363325E-69</v>
      </c>
      <c r="HN127" s="82">
        <f t="shared" si="138"/>
        <v>7.626612771491043E-50</v>
      </c>
      <c r="HO127" s="82">
        <f t="shared" si="138"/>
        <v>7.7581513595440456E-38</v>
      </c>
      <c r="HP127" s="82">
        <f t="shared" si="138"/>
        <v>1.4568027481248773E-35</v>
      </c>
      <c r="HQ127" s="82">
        <f t="shared" si="138"/>
        <v>3.020821152504073E-45</v>
      </c>
      <c r="HS127" s="82">
        <f t="shared" ref="HS127:IG143" si="158" xml:space="preserve"> _xlfn.NORM.DIST($B127, C$9, ABS(C$13), TRUE) * _xlfn.NORM.DIST(($B127 - C$9)*C$17, 0, ABS(C$13), TRUE) * 2</f>
        <v>9.9968749221583889E-3</v>
      </c>
      <c r="HT127" s="82">
        <f t="shared" si="158"/>
        <v>0.40491564555569493</v>
      </c>
      <c r="HU127" s="82">
        <f t="shared" si="158"/>
        <v>0.45776954674013987</v>
      </c>
      <c r="HV127" s="82">
        <f t="shared" si="158"/>
        <v>0.57794037555191857</v>
      </c>
      <c r="HW127" s="82">
        <f t="shared" si="158"/>
        <v>0.59297824707762237</v>
      </c>
      <c r="HX127" s="82">
        <f t="shared" si="158"/>
        <v>0.52884279055165906</v>
      </c>
      <c r="HY127" s="82">
        <f t="shared" si="158"/>
        <v>0.58836203770637374</v>
      </c>
      <c r="HZ127" s="82">
        <f t="shared" si="158"/>
        <v>0.60639322831553388</v>
      </c>
      <c r="IA127" s="82">
        <f t="shared" si="158"/>
        <v>0.59025647323563035</v>
      </c>
      <c r="IB127" s="82">
        <f t="shared" si="158"/>
        <v>0.47212370838082068</v>
      </c>
      <c r="IC127" s="82">
        <f t="shared" si="158"/>
        <v>0.34404928734332418</v>
      </c>
      <c r="ID127" s="82">
        <f t="shared" si="158"/>
        <v>0.23443627123461827</v>
      </c>
      <c r="IE127" s="82">
        <f t="shared" si="158"/>
        <v>0.13667104958182927</v>
      </c>
      <c r="IF127" s="82">
        <f t="shared" si="158"/>
        <v>5.1252285985183804E-2</v>
      </c>
      <c r="IG127" s="82">
        <f t="shared" si="158"/>
        <v>5.0919299947340124E-2</v>
      </c>
      <c r="II127" s="82">
        <f t="shared" ref="II127:IW143" si="159" xml:space="preserve"> _xlfn.NORM.DIST($B127, C$10, ABS(C$14), TRUE) * _xlfn.NORM.DIST(($B127 - C$10)*C$18, 0, ABS(C$14), TRUE) * 2</f>
        <v>3.1385717332143084E-6</v>
      </c>
      <c r="IJ127" s="82">
        <f t="shared" si="159"/>
        <v>1.6368701227240441E-14</v>
      </c>
      <c r="IK127" s="82">
        <f t="shared" si="159"/>
        <v>4.8533889844258278E-17</v>
      </c>
      <c r="IL127" s="82">
        <f t="shared" si="159"/>
        <v>9.916543492148086E-18</v>
      </c>
      <c r="IM127" s="82">
        <f t="shared" si="159"/>
        <v>7.9733518967818046E-15</v>
      </c>
      <c r="IN127" s="82">
        <f t="shared" si="159"/>
        <v>6.2226299831949544E-17</v>
      </c>
      <c r="IO127" s="82">
        <f t="shared" si="159"/>
        <v>1.0493120663905964E-15</v>
      </c>
      <c r="IP127" s="82">
        <f t="shared" si="159"/>
        <v>1.0950095756486005E-15</v>
      </c>
      <c r="IQ127" s="82">
        <f t="shared" si="159"/>
        <v>1.4416203777145523E-15</v>
      </c>
      <c r="IR127" s="82">
        <f t="shared" si="159"/>
        <v>9.9282506814924052E-17</v>
      </c>
      <c r="IS127" s="82">
        <f t="shared" si="159"/>
        <v>1.7567198228428134E-19</v>
      </c>
      <c r="IT127" s="82">
        <f t="shared" si="159"/>
        <v>2.6379010115776712E-20</v>
      </c>
      <c r="IU127" s="82">
        <f t="shared" si="159"/>
        <v>8.78150859733579E-22</v>
      </c>
      <c r="IV127" s="82">
        <f t="shared" si="159"/>
        <v>2.5572487438618171E-16</v>
      </c>
      <c r="IW127" s="82">
        <f t="shared" si="159"/>
        <v>7.4752720130566056E-12</v>
      </c>
      <c r="IY127" s="82">
        <f t="shared" ref="IY127:JM143" si="160">GM127+HC127+HS127+II127</f>
        <v>1.0000013493891603E-2</v>
      </c>
      <c r="IZ127" s="82">
        <f t="shared" si="160"/>
        <v>0.4049156455557113</v>
      </c>
      <c r="JA127" s="82">
        <f t="shared" si="160"/>
        <v>0.45776954674013992</v>
      </c>
      <c r="JB127" s="82">
        <f t="shared" si="160"/>
        <v>0.57794037555191857</v>
      </c>
      <c r="JC127" s="82">
        <f t="shared" si="160"/>
        <v>0.59297824707763036</v>
      </c>
      <c r="JD127" s="82">
        <f t="shared" si="160"/>
        <v>0.52884279055165917</v>
      </c>
      <c r="JE127" s="82">
        <f t="shared" si="160"/>
        <v>0.58836203770637474</v>
      </c>
      <c r="JF127" s="82">
        <f t="shared" si="160"/>
        <v>0.60639322831553499</v>
      </c>
      <c r="JG127" s="82">
        <f t="shared" si="160"/>
        <v>0.5902564732356318</v>
      </c>
      <c r="JH127" s="82">
        <f t="shared" si="160"/>
        <v>0.47212370838082079</v>
      </c>
      <c r="JI127" s="82">
        <f t="shared" si="160"/>
        <v>0.34404928734332418</v>
      </c>
      <c r="JJ127" s="82">
        <f t="shared" si="160"/>
        <v>0.23443627123461827</v>
      </c>
      <c r="JK127" s="82">
        <f t="shared" si="160"/>
        <v>0.13667104958182927</v>
      </c>
      <c r="JL127" s="82">
        <f t="shared" si="160"/>
        <v>5.1252285985184061E-2</v>
      </c>
      <c r="JM127" s="82">
        <f t="shared" si="160"/>
        <v>5.0919299954815395E-2</v>
      </c>
    </row>
    <row r="128" spans="2:273" x14ac:dyDescent="0.25">
      <c r="B128" s="2">
        <v>101</v>
      </c>
      <c r="C128" s="37">
        <v>0.37222699999999997</v>
      </c>
      <c r="D128" s="37">
        <v>0.389177</v>
      </c>
      <c r="E128" s="37">
        <v>0.39436300000000002</v>
      </c>
      <c r="F128" s="37">
        <v>0.40094600000000002</v>
      </c>
      <c r="G128" s="37">
        <v>0.40332699999999999</v>
      </c>
      <c r="H128" s="37">
        <v>0.41219600000000001</v>
      </c>
      <c r="I128" s="37">
        <v>0.40781800000000001</v>
      </c>
      <c r="J128" s="37">
        <v>0.407667</v>
      </c>
      <c r="K128" s="37">
        <v>0.41508899999999999</v>
      </c>
      <c r="L128" s="37">
        <v>0.422651</v>
      </c>
      <c r="M128" s="37">
        <v>0.42712</v>
      </c>
      <c r="N128" s="37">
        <v>0.41888500000000001</v>
      </c>
      <c r="O128" s="37">
        <v>0.40880899999999998</v>
      </c>
      <c r="P128" s="37">
        <v>0.40677600000000003</v>
      </c>
      <c r="Q128" s="37">
        <v>0.44594600000000001</v>
      </c>
      <c r="S128" s="4">
        <f t="shared" si="146"/>
        <v>0.37315429785890719</v>
      </c>
      <c r="T128" s="4">
        <f t="shared" si="146"/>
        <v>0.388800686380045</v>
      </c>
      <c r="U128" s="4">
        <f t="shared" si="146"/>
        <v>0.39615864893245872</v>
      </c>
      <c r="V128" s="4">
        <f t="shared" si="146"/>
        <v>0.40341032720556852</v>
      </c>
      <c r="W128" s="4">
        <f t="shared" si="146"/>
        <v>0.40397148288372065</v>
      </c>
      <c r="X128" s="4">
        <f t="shared" si="146"/>
        <v>0.40764692337009506</v>
      </c>
      <c r="Y128" s="4">
        <f t="shared" si="146"/>
        <v>0.40842137935925893</v>
      </c>
      <c r="Z128" s="4">
        <f t="shared" si="146"/>
        <v>0.40859750255904442</v>
      </c>
      <c r="AA128" s="4">
        <f t="shared" si="146"/>
        <v>0.41627003707751742</v>
      </c>
      <c r="AB128" s="4">
        <f t="shared" si="146"/>
        <v>0.42127974086205722</v>
      </c>
      <c r="AC128" s="4">
        <f t="shared" si="146"/>
        <v>0.42257051950308949</v>
      </c>
      <c r="AD128" s="4">
        <f t="shared" si="146"/>
        <v>0.41841233571298031</v>
      </c>
      <c r="AE128" s="4">
        <f t="shared" si="146"/>
        <v>0.40721350105572818</v>
      </c>
      <c r="AF128" s="4">
        <f t="shared" si="146"/>
        <v>0.40800266457443113</v>
      </c>
      <c r="AG128" s="4">
        <f t="shared" si="146"/>
        <v>0.44546195941435168</v>
      </c>
      <c r="AI128" s="4">
        <f t="shared" si="147"/>
        <v>-9.2729785890721672E-4</v>
      </c>
      <c r="AJ128" s="4">
        <f t="shared" si="147"/>
        <v>3.7631361995499324E-4</v>
      </c>
      <c r="AK128" s="4">
        <f t="shared" si="147"/>
        <v>-1.7956489324587044E-3</v>
      </c>
      <c r="AL128" s="4">
        <f t="shared" si="147"/>
        <v>-2.464327205568495E-3</v>
      </c>
      <c r="AM128" s="4">
        <f t="shared" si="147"/>
        <v>-6.4448288372065399E-4</v>
      </c>
      <c r="AN128" s="4">
        <f t="shared" si="147"/>
        <v>4.5490766299049468E-3</v>
      </c>
      <c r="AO128" s="4">
        <f t="shared" si="147"/>
        <v>-6.0337935925891539E-4</v>
      </c>
      <c r="AP128" s="4">
        <f t="shared" si="147"/>
        <v>-9.3050255904442158E-4</v>
      </c>
      <c r="AQ128" s="4">
        <f t="shared" si="147"/>
        <v>-1.1810370775174328E-3</v>
      </c>
      <c r="AR128" s="4">
        <f t="shared" si="147"/>
        <v>1.3712591379427819E-3</v>
      </c>
      <c r="AS128" s="4">
        <f t="shared" si="147"/>
        <v>4.5494804969105074E-3</v>
      </c>
      <c r="AT128" s="4">
        <f t="shared" si="147"/>
        <v>4.7266428701969732E-4</v>
      </c>
      <c r="AU128" s="4">
        <f t="shared" si="147"/>
        <v>1.5954989442718004E-3</v>
      </c>
      <c r="AV128" s="4">
        <f t="shared" si="147"/>
        <v>-1.2266645744311022E-3</v>
      </c>
      <c r="AW128" s="4">
        <f t="shared" si="147"/>
        <v>4.8404058564832653E-4</v>
      </c>
      <c r="AY128" s="2">
        <f t="shared" si="154"/>
        <v>0.37315429785890719</v>
      </c>
      <c r="AZ128" s="2">
        <f t="shared" si="154"/>
        <v>0.37923937296278587</v>
      </c>
      <c r="BA128" s="2">
        <f t="shared" si="154"/>
        <v>0.37866882526293122</v>
      </c>
      <c r="BB128" s="2">
        <f t="shared" si="154"/>
        <v>0.37993228369890192</v>
      </c>
      <c r="BC128" s="2">
        <f t="shared" si="154"/>
        <v>0.3750909779173639</v>
      </c>
      <c r="BD128" s="2">
        <f t="shared" si="154"/>
        <v>0.37433350212690047</v>
      </c>
      <c r="BE128" s="2">
        <f t="shared" si="154"/>
        <v>0.37213541516730109</v>
      </c>
      <c r="BF128" s="2">
        <f t="shared" si="154"/>
        <v>0.37194897092827284</v>
      </c>
      <c r="BG128" s="2">
        <f t="shared" si="154"/>
        <v>0.3736364831223955</v>
      </c>
      <c r="BH128" s="2">
        <f t="shared" si="154"/>
        <v>0.3761710353451474</v>
      </c>
      <c r="BI128" s="2">
        <f t="shared" si="154"/>
        <v>0.3780508120190425</v>
      </c>
      <c r="BJ128" s="2">
        <f t="shared" si="154"/>
        <v>0.37758793393790557</v>
      </c>
      <c r="BK128" s="2">
        <f t="shared" si="154"/>
        <v>0.37824157181063173</v>
      </c>
      <c r="BL128" s="2">
        <f t="shared" si="154"/>
        <v>0.37855725254665845</v>
      </c>
      <c r="BM128" s="2">
        <f t="shared" si="154"/>
        <v>0.39199192267197186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0.37222699999999997</v>
      </c>
      <c r="CF128" s="2" t="str">
        <f t="shared" si="155"/>
        <v/>
      </c>
      <c r="CG128" s="2" t="str">
        <f t="shared" si="155"/>
        <v/>
      </c>
      <c r="CH128" s="2" t="str">
        <f t="shared" si="155"/>
        <v/>
      </c>
      <c r="CI128" s="2" t="str">
        <f t="shared" si="155"/>
        <v/>
      </c>
      <c r="CJ128" s="2" t="str">
        <f t="shared" si="155"/>
        <v/>
      </c>
      <c r="CK128" s="2" t="str">
        <f t="shared" si="155"/>
        <v/>
      </c>
      <c r="CL128" s="2" t="str">
        <f t="shared" si="155"/>
        <v/>
      </c>
      <c r="CM128" s="2" t="str">
        <f t="shared" si="155"/>
        <v/>
      </c>
      <c r="CN128" s="2" t="str">
        <f t="shared" si="155"/>
        <v/>
      </c>
      <c r="CO128" s="2" t="str">
        <f t="shared" si="155"/>
        <v/>
      </c>
      <c r="CP128" s="2" t="str">
        <f t="shared" si="155"/>
        <v/>
      </c>
      <c r="CQ128" s="2" t="str">
        <f t="shared" si="155"/>
        <v/>
      </c>
      <c r="CR128" s="2" t="str">
        <f t="shared" si="155"/>
        <v/>
      </c>
      <c r="CS128" s="2" t="str">
        <f t="shared" si="155"/>
        <v/>
      </c>
      <c r="CU128" s="2">
        <f t="shared" si="110"/>
        <v>0.37222699999999997</v>
      </c>
      <c r="CV128" s="2" t="str">
        <f t="shared" si="111"/>
        <v/>
      </c>
      <c r="CW128" s="2" t="str">
        <f t="shared" si="112"/>
        <v/>
      </c>
      <c r="CX128" s="2" t="str">
        <f t="shared" si="113"/>
        <v/>
      </c>
      <c r="CY128" s="2" t="str">
        <f t="shared" si="114"/>
        <v/>
      </c>
      <c r="CZ128" s="2" t="str">
        <f t="shared" si="115"/>
        <v/>
      </c>
      <c r="DA128" s="2" t="str">
        <f t="shared" si="116"/>
        <v/>
      </c>
      <c r="DB128" s="2" t="str">
        <f t="shared" si="117"/>
        <v/>
      </c>
      <c r="DC128" s="2" t="str">
        <f t="shared" si="118"/>
        <v/>
      </c>
      <c r="DD128" s="2" t="str">
        <f t="shared" si="119"/>
        <v/>
      </c>
      <c r="DE128" s="2" t="str">
        <f t="shared" si="120"/>
        <v/>
      </c>
      <c r="DF128" s="2" t="str">
        <f t="shared" si="121"/>
        <v/>
      </c>
      <c r="DG128" s="2" t="str">
        <f t="shared" si="122"/>
        <v/>
      </c>
      <c r="DH128" s="2" t="str">
        <f t="shared" si="123"/>
        <v/>
      </c>
      <c r="DI128" s="2" t="str">
        <f t="shared" si="124"/>
        <v/>
      </c>
      <c r="DK128" s="2">
        <f t="shared" si="148"/>
        <v>0.4632171179529283</v>
      </c>
      <c r="DL128" s="2">
        <f t="shared" si="148"/>
        <v>0.46494168029556637</v>
      </c>
      <c r="DM128" s="2">
        <f t="shared" si="148"/>
        <v>0.47770154088669947</v>
      </c>
      <c r="DN128" s="2">
        <f t="shared" si="148"/>
        <v>0.46741623117623121</v>
      </c>
      <c r="DO128" s="2">
        <f t="shared" si="148"/>
        <v>0.4551963026819924</v>
      </c>
      <c r="DP128" s="2">
        <f t="shared" si="148"/>
        <v>0.44850375998905306</v>
      </c>
      <c r="DQ128" s="2">
        <f t="shared" si="148"/>
        <v>0.46141074482758626</v>
      </c>
      <c r="DR128" s="2">
        <f t="shared" si="148"/>
        <v>0.46120855669262134</v>
      </c>
      <c r="DS128" s="2">
        <f t="shared" si="148"/>
        <v>0.4599737272525028</v>
      </c>
      <c r="DT128" s="2">
        <f t="shared" si="148"/>
        <v>0.45354064078605866</v>
      </c>
      <c r="DU128" s="2">
        <f t="shared" si="148"/>
        <v>0.45346953306451604</v>
      </c>
      <c r="DV128" s="2">
        <f t="shared" si="148"/>
        <v>0.44063347983870954</v>
      </c>
      <c r="DW128" s="2">
        <f t="shared" si="148"/>
        <v>0.44490613874633428</v>
      </c>
      <c r="DX128" s="2">
        <f t="shared" si="148"/>
        <v>0.43475609227799222</v>
      </c>
      <c r="DY128" s="2">
        <f t="shared" si="148"/>
        <v>0.47935903319964329</v>
      </c>
      <c r="EA128" s="2">
        <f t="shared" si="152"/>
        <v>0.3732556071428571</v>
      </c>
      <c r="EB128" s="2">
        <f t="shared" si="152"/>
        <v>0.37911168691340535</v>
      </c>
      <c r="EC128" s="2">
        <f t="shared" si="152"/>
        <v>0.37847938360004213</v>
      </c>
      <c r="ED128" s="2">
        <f t="shared" si="152"/>
        <v>0.37979269415847311</v>
      </c>
      <c r="EE128" s="2">
        <f t="shared" si="151"/>
        <v>0.3749448973062382</v>
      </c>
      <c r="EF128" s="2">
        <f t="shared" si="151"/>
        <v>0.37432399792911197</v>
      </c>
      <c r="EG128" s="2">
        <f t="shared" si="151"/>
        <v>0.37201961026119401</v>
      </c>
      <c r="EH128" s="2">
        <f t="shared" si="151"/>
        <v>0.37183820241935489</v>
      </c>
      <c r="EI128" s="2">
        <f t="shared" si="151"/>
        <v>0.37355879164179107</v>
      </c>
      <c r="EJ128" s="2">
        <f t="shared" si="151"/>
        <v>0.37611358117573485</v>
      </c>
      <c r="EK128" s="2">
        <f t="shared" si="151"/>
        <v>0.37799626681006937</v>
      </c>
      <c r="EL128" s="2">
        <f t="shared" si="151"/>
        <v>0.37753343166069292</v>
      </c>
      <c r="EM128" s="2">
        <f t="shared" si="135"/>
        <v>0.37814170662631064</v>
      </c>
      <c r="EN128" s="2">
        <f t="shared" si="135"/>
        <v>0.37841906968929334</v>
      </c>
      <c r="EO128" s="2">
        <f t="shared" si="135"/>
        <v>0.39179045491891901</v>
      </c>
      <c r="EQ128" s="2">
        <f t="shared" si="149"/>
        <v>0.37217300599400599</v>
      </c>
      <c r="ER128" s="2">
        <f t="shared" si="149"/>
        <v>0.37934966056334907</v>
      </c>
      <c r="ES128" s="2">
        <f t="shared" si="149"/>
        <v>0.37938689366933359</v>
      </c>
      <c r="ET128" s="2">
        <f t="shared" si="149"/>
        <v>0.38033084009696633</v>
      </c>
      <c r="EU128" s="2">
        <f t="shared" si="149"/>
        <v>0.3755309740468919</v>
      </c>
      <c r="EV128" s="2">
        <f t="shared" si="149"/>
        <v>0.37320263403729903</v>
      </c>
      <c r="EW128" s="2">
        <f t="shared" si="149"/>
        <v>0.37201639929416652</v>
      </c>
      <c r="EX128" s="2">
        <f t="shared" si="149"/>
        <v>0.37162388787827649</v>
      </c>
      <c r="EY128" s="2">
        <f t="shared" si="149"/>
        <v>0.37301772381328657</v>
      </c>
      <c r="EZ128" s="2">
        <f t="shared" si="149"/>
        <v>0.37530599171557977</v>
      </c>
      <c r="FA128" s="2">
        <f t="shared" si="149"/>
        <v>0.37698719535326175</v>
      </c>
      <c r="FB128" s="2">
        <f t="shared" si="149"/>
        <v>0.37671021220046658</v>
      </c>
      <c r="FC128" s="2">
        <f t="shared" si="149"/>
        <v>0.37777630615391494</v>
      </c>
      <c r="FD128" s="2">
        <f t="shared" si="149"/>
        <v>0.37808591470994735</v>
      </c>
      <c r="FE128" s="2">
        <f t="shared" si="149"/>
        <v>0.3879223886436588</v>
      </c>
      <c r="FG128" s="2">
        <f t="shared" si="150"/>
        <v>0.99874578185548613</v>
      </c>
      <c r="FH128" s="2">
        <f t="shared" si="150"/>
        <v>0.99870155729689869</v>
      </c>
      <c r="FI128" s="2">
        <f t="shared" si="150"/>
        <v>0.99868328893714831</v>
      </c>
      <c r="FJ128" s="2">
        <f t="shared" si="150"/>
        <v>0.99890237285891892</v>
      </c>
      <c r="FK128" s="2">
        <f t="shared" si="150"/>
        <v>0.99879491532328935</v>
      </c>
      <c r="FL128" s="2">
        <f t="shared" si="150"/>
        <v>0.99873266939470662</v>
      </c>
      <c r="FM128" s="2">
        <f t="shared" si="150"/>
        <v>0.99870158265136666</v>
      </c>
      <c r="FN128" s="2">
        <f t="shared" si="150"/>
        <v>0.99855046079087761</v>
      </c>
      <c r="FO128" s="2">
        <f t="shared" si="150"/>
        <v>0.99854872090030145</v>
      </c>
      <c r="FP128" s="2">
        <f t="shared" si="150"/>
        <v>0.99848583325649432</v>
      </c>
      <c r="FQ128" s="2">
        <f t="shared" si="150"/>
        <v>0.99843249590347549</v>
      </c>
      <c r="FR128" s="2">
        <f t="shared" si="150"/>
        <v>0.99842573131710366</v>
      </c>
      <c r="FS128" s="2">
        <f t="shared" si="150"/>
        <v>0.99825635301223414</v>
      </c>
      <c r="FT128" s="2">
        <f t="shared" si="150"/>
        <v>0.99736515774334045</v>
      </c>
      <c r="FU128" s="2">
        <f t="shared" si="150"/>
        <v>0.99652334166911349</v>
      </c>
      <c r="FW128" s="2">
        <f t="shared" si="156"/>
        <v>0.19780197290857041</v>
      </c>
      <c r="FX128" s="2">
        <f t="shared" si="156"/>
        <v>6.824587835701984E-2</v>
      </c>
      <c r="FY128" s="2">
        <f t="shared" si="156"/>
        <v>6.4786885236083863E-2</v>
      </c>
      <c r="FZ128" s="2">
        <f t="shared" si="156"/>
        <v>8.0668764540242757E-2</v>
      </c>
      <c r="GA128" s="2">
        <f t="shared" si="156"/>
        <v>8.4239603448092615E-2</v>
      </c>
      <c r="GB128" s="2">
        <f t="shared" si="156"/>
        <v>7.5360091028770601E-2</v>
      </c>
      <c r="GC128" s="2">
        <f t="shared" si="156"/>
        <v>8.1624577802671211E-2</v>
      </c>
      <c r="GD128" s="2">
        <f t="shared" si="156"/>
        <v>8.761572425203408E-2</v>
      </c>
      <c r="GE128" s="2">
        <f t="shared" si="156"/>
        <v>8.8197277374756522E-2</v>
      </c>
      <c r="GF128" s="2">
        <f t="shared" si="156"/>
        <v>7.402685677125391E-2</v>
      </c>
      <c r="GG128" s="2">
        <f t="shared" si="156"/>
        <v>6.3186253687636029E-2</v>
      </c>
      <c r="GH128" s="2">
        <f t="shared" si="156"/>
        <v>5.4461968757354616E-2</v>
      </c>
      <c r="GI128" s="2">
        <f t="shared" si="156"/>
        <v>4.5288437987944345E-2</v>
      </c>
      <c r="GJ128" s="2">
        <f t="shared" si="156"/>
        <v>3.0785403196095743E-2</v>
      </c>
      <c r="GK128" s="2">
        <f t="shared" si="156"/>
        <v>2.6622675730592411E-2</v>
      </c>
      <c r="GM128" s="82">
        <f t="shared" si="157"/>
        <v>6.7592064084403774E-124</v>
      </c>
      <c r="GN128" s="82">
        <f t="shared" si="157"/>
        <v>2.0583696367406089E-143</v>
      </c>
      <c r="GO128" s="82">
        <f t="shared" si="157"/>
        <v>2.0027563411520538E-141</v>
      </c>
      <c r="GP128" s="82">
        <f t="shared" si="157"/>
        <v>1.7433673101609274E-144</v>
      </c>
      <c r="GQ128" s="82">
        <f t="shared" si="157"/>
        <v>1.0466153106937612E-148</v>
      </c>
      <c r="GR128" s="82">
        <f t="shared" si="157"/>
        <v>8.6048507340597423E-115</v>
      </c>
      <c r="GS128" s="82">
        <f t="shared" si="157"/>
        <v>2.9404493266333884E-118</v>
      </c>
      <c r="GT128" s="82">
        <f t="shared" si="157"/>
        <v>5.0329460861312409E-121</v>
      </c>
      <c r="GU128" s="82">
        <f t="shared" si="157"/>
        <v>4.7775701895941319E-133</v>
      </c>
      <c r="GV128" s="82">
        <f t="shared" si="157"/>
        <v>1.3366333196061565E-122</v>
      </c>
      <c r="GW128" s="82">
        <f t="shared" si="157"/>
        <v>8.2795946270178511E-130</v>
      </c>
      <c r="GX128" s="82">
        <f t="shared" si="157"/>
        <v>7.3103449260776101E-119</v>
      </c>
      <c r="GY128" s="82">
        <f t="shared" si="157"/>
        <v>6.106432595585078E-106</v>
      </c>
      <c r="GZ128" s="82">
        <f t="shared" si="157"/>
        <v>9.8401585673020015E-111</v>
      </c>
      <c r="HA128" s="82">
        <f t="shared" si="157"/>
        <v>6.9115472073088405E-81</v>
      </c>
      <c r="HC128" s="82">
        <f t="shared" si="153"/>
        <v>3.6284390109720035E-30</v>
      </c>
      <c r="HD128" s="82">
        <f t="shared" si="153"/>
        <v>4.9907936832792312E-53</v>
      </c>
      <c r="HE128" s="82">
        <f t="shared" si="153"/>
        <v>1.1271898457594401E-58</v>
      </c>
      <c r="HF128" s="82">
        <f t="shared" si="153"/>
        <v>1.3593024514182332E-47</v>
      </c>
      <c r="HG128" s="82">
        <f t="shared" si="153"/>
        <v>4.6754609612221511E-67</v>
      </c>
      <c r="HH128" s="82">
        <f t="shared" si="153"/>
        <v>7.0781982320983521E-77</v>
      </c>
      <c r="HI128" s="82">
        <f t="shared" si="138"/>
        <v>6.026073530343907E-75</v>
      </c>
      <c r="HJ128" s="82">
        <f t="shared" si="138"/>
        <v>1.4774176666398765E-81</v>
      </c>
      <c r="HK128" s="82">
        <f t="shared" si="138"/>
        <v>3.3373572091769402E-75</v>
      </c>
      <c r="HL128" s="82">
        <f t="shared" ref="HL128:HQ170" si="161" xml:space="preserve"> _xlfn.NORM.DIST($B128, L$8, ABS(L$12), TRUE) * _xlfn.NORM.DIST(($B128 - L$8)*L$16, 0, ABS(L$12), TRUE) * 2</f>
        <v>4.465106315691249E-66</v>
      </c>
      <c r="HM128" s="82">
        <f t="shared" si="161"/>
        <v>3.6134495319967817E-74</v>
      </c>
      <c r="HN128" s="82">
        <f t="shared" si="161"/>
        <v>2.5430299791692576E-53</v>
      </c>
      <c r="HO128" s="82">
        <f t="shared" si="161"/>
        <v>1.152552001563925E-40</v>
      </c>
      <c r="HP128" s="82">
        <f t="shared" si="161"/>
        <v>2.1408472461001489E-38</v>
      </c>
      <c r="HQ128" s="82">
        <f t="shared" si="161"/>
        <v>6.6893829651598838E-49</v>
      </c>
      <c r="HS128" s="82">
        <f t="shared" si="158"/>
        <v>2.6146298955561221E-3</v>
      </c>
      <c r="HT128" s="82">
        <f t="shared" si="158"/>
        <v>0.48314803940971718</v>
      </c>
      <c r="HU128" s="82">
        <f t="shared" si="158"/>
        <v>0.53819143624463384</v>
      </c>
      <c r="HV128" s="82">
        <f t="shared" si="158"/>
        <v>0.61484622941466349</v>
      </c>
      <c r="HW128" s="82">
        <f t="shared" si="158"/>
        <v>0.61434357204329892</v>
      </c>
      <c r="HX128" s="82">
        <f t="shared" si="158"/>
        <v>0.59511377976584023</v>
      </c>
      <c r="HY128" s="82">
        <f t="shared" si="158"/>
        <v>0.61483017264296691</v>
      </c>
      <c r="HZ128" s="82">
        <f t="shared" si="158"/>
        <v>0.60574706810061996</v>
      </c>
      <c r="IA128" s="82">
        <f t="shared" si="158"/>
        <v>0.61440141871410003</v>
      </c>
      <c r="IB128" s="82">
        <f t="shared" si="158"/>
        <v>0.55357523027668798</v>
      </c>
      <c r="IC128" s="82">
        <f t="shared" si="158"/>
        <v>0.43091192950382423</v>
      </c>
      <c r="ID128" s="82">
        <f t="shared" si="158"/>
        <v>0.30334117778609143</v>
      </c>
      <c r="IE128" s="82">
        <f t="shared" si="158"/>
        <v>0.18290630636385966</v>
      </c>
      <c r="IF128" s="82">
        <f t="shared" si="158"/>
        <v>7.3012714159691253E-2</v>
      </c>
      <c r="IG128" s="82">
        <f t="shared" si="158"/>
        <v>7.1428148779695291E-2</v>
      </c>
      <c r="II128" s="82">
        <f t="shared" si="159"/>
        <v>1.2195523761615172E-5</v>
      </c>
      <c r="IJ128" s="82">
        <f t="shared" si="159"/>
        <v>1.2155472980973469E-13</v>
      </c>
      <c r="IK128" s="82">
        <f t="shared" si="159"/>
        <v>5.0458858070226985E-16</v>
      </c>
      <c r="IL128" s="82">
        <f t="shared" si="159"/>
        <v>1.4304229832468407E-16</v>
      </c>
      <c r="IM128" s="82">
        <f t="shared" si="159"/>
        <v>7.4719287937062744E-14</v>
      </c>
      <c r="IN128" s="82">
        <f t="shared" si="159"/>
        <v>7.3439687883352038E-16</v>
      </c>
      <c r="IO128" s="82">
        <f t="shared" si="159"/>
        <v>1.1017475775012137E-14</v>
      </c>
      <c r="IP128" s="82">
        <f t="shared" si="159"/>
        <v>1.2333361709408979E-14</v>
      </c>
      <c r="IQ128" s="82">
        <f t="shared" si="159"/>
        <v>1.6026428389058236E-14</v>
      </c>
      <c r="IR128" s="82">
        <f t="shared" si="159"/>
        <v>1.1148998715646753E-15</v>
      </c>
      <c r="IS128" s="82">
        <f t="shared" si="159"/>
        <v>2.5624474227312591E-18</v>
      </c>
      <c r="IT128" s="82">
        <f t="shared" si="159"/>
        <v>3.7490566337731572E-19</v>
      </c>
      <c r="IU128" s="82">
        <f t="shared" si="159"/>
        <v>1.2897842626737456E-20</v>
      </c>
      <c r="IV128" s="82">
        <f t="shared" si="159"/>
        <v>1.4692581189511659E-15</v>
      </c>
      <c r="IW128" s="82">
        <f t="shared" si="159"/>
        <v>2.4325375220682149E-11</v>
      </c>
      <c r="IY128" s="82">
        <f t="shared" si="160"/>
        <v>2.6268254193177374E-3</v>
      </c>
      <c r="IZ128" s="82">
        <f t="shared" si="160"/>
        <v>0.48314803940983875</v>
      </c>
      <c r="JA128" s="82">
        <f t="shared" si="160"/>
        <v>0.53819143624463439</v>
      </c>
      <c r="JB128" s="82">
        <f t="shared" si="160"/>
        <v>0.6148462294146636</v>
      </c>
      <c r="JC128" s="82">
        <f t="shared" si="160"/>
        <v>0.61434357204337364</v>
      </c>
      <c r="JD128" s="82">
        <f t="shared" si="160"/>
        <v>0.59511377976584101</v>
      </c>
      <c r="JE128" s="82">
        <f t="shared" si="160"/>
        <v>0.6148301726429779</v>
      </c>
      <c r="JF128" s="82">
        <f t="shared" si="160"/>
        <v>0.60574706810063228</v>
      </c>
      <c r="JG128" s="82">
        <f t="shared" si="160"/>
        <v>0.61440141871411602</v>
      </c>
      <c r="JH128" s="82">
        <f t="shared" si="160"/>
        <v>0.55357523027668909</v>
      </c>
      <c r="JI128" s="82">
        <f t="shared" si="160"/>
        <v>0.43091192950382423</v>
      </c>
      <c r="JJ128" s="82">
        <f t="shared" si="160"/>
        <v>0.30334117778609143</v>
      </c>
      <c r="JK128" s="82">
        <f t="shared" si="160"/>
        <v>0.18290630636385966</v>
      </c>
      <c r="JL128" s="82">
        <f t="shared" si="160"/>
        <v>7.3012714159692724E-2</v>
      </c>
      <c r="JM128" s="82">
        <f t="shared" si="160"/>
        <v>7.1428148804020666E-2</v>
      </c>
    </row>
    <row r="129" spans="2:273" x14ac:dyDescent="0.25">
      <c r="B129" s="2">
        <v>102</v>
      </c>
      <c r="C129" s="37">
        <v>0.37541400000000003</v>
      </c>
      <c r="D129" s="37">
        <v>0.39035700000000001</v>
      </c>
      <c r="E129" s="37">
        <v>0.39471299999999998</v>
      </c>
      <c r="F129" s="37">
        <v>0.40079599999999999</v>
      </c>
      <c r="G129" s="37">
        <v>0.39652199999999999</v>
      </c>
      <c r="H129" s="37">
        <v>0.40178599999999998</v>
      </c>
      <c r="I129" s="37">
        <v>0.404057</v>
      </c>
      <c r="J129" s="37">
        <v>0.39694099999999999</v>
      </c>
      <c r="K129" s="37">
        <v>0.41064400000000001</v>
      </c>
      <c r="L129" s="37">
        <v>0.423041</v>
      </c>
      <c r="M129" s="37">
        <v>0.43191000000000002</v>
      </c>
      <c r="N129" s="37">
        <v>0.42920999999999998</v>
      </c>
      <c r="O129" s="37">
        <v>0.40737699999999999</v>
      </c>
      <c r="P129" s="37">
        <v>0.41452499999999998</v>
      </c>
      <c r="Q129" s="37">
        <v>0.45585300000000001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0.37245185989464957</v>
      </c>
      <c r="T129" s="4">
        <f t="shared" si="162"/>
        <v>0.38877775931494402</v>
      </c>
      <c r="U129" s="4">
        <f t="shared" si="162"/>
        <v>0.39568470712548282</v>
      </c>
      <c r="V129" s="4">
        <f t="shared" si="162"/>
        <v>0.39889193333180506</v>
      </c>
      <c r="W129" s="4">
        <f t="shared" si="162"/>
        <v>0.39848042765631697</v>
      </c>
      <c r="X129" s="4">
        <f t="shared" si="162"/>
        <v>0.40465573585416426</v>
      </c>
      <c r="Y129" s="4">
        <f t="shared" si="162"/>
        <v>0.40182489250439818</v>
      </c>
      <c r="Z129" s="4">
        <f t="shared" si="162"/>
        <v>0.39976262722253647</v>
      </c>
      <c r="AA129" s="4">
        <f t="shared" si="162"/>
        <v>0.4079909222520674</v>
      </c>
      <c r="AB129" s="4">
        <f t="shared" si="162"/>
        <v>0.42024697311118703</v>
      </c>
      <c r="AC129" s="4">
        <f t="shared" si="162"/>
        <v>0.42620990269519232</v>
      </c>
      <c r="AD129" s="4">
        <f t="shared" si="162"/>
        <v>0.42448150687666236</v>
      </c>
      <c r="AE129" s="4">
        <f t="shared" si="162"/>
        <v>0.41299823149580084</v>
      </c>
      <c r="AF129" s="4">
        <f t="shared" si="162"/>
        <v>0.41652673752745834</v>
      </c>
      <c r="AG129" s="4">
        <f t="shared" si="162"/>
        <v>0.46093019539211361</v>
      </c>
      <c r="AI129" s="4">
        <f t="shared" ref="AI129:AW145" si="163">IF(OR($B129 &lt; C$230, $B129 &gt; C$233), 0, C129-S129)</f>
        <v>2.9621401053504526E-3</v>
      </c>
      <c r="AJ129" s="4">
        <f t="shared" si="163"/>
        <v>1.5792406850559937E-3</v>
      </c>
      <c r="AK129" s="4">
        <f t="shared" si="163"/>
        <v>-9.7170712548283467E-4</v>
      </c>
      <c r="AL129" s="4">
        <f t="shared" si="163"/>
        <v>1.9040666681949259E-3</v>
      </c>
      <c r="AM129" s="4">
        <f t="shared" si="163"/>
        <v>-1.9584276563169856E-3</v>
      </c>
      <c r="AN129" s="4">
        <f t="shared" si="163"/>
        <v>-2.8697358541642792E-3</v>
      </c>
      <c r="AO129" s="4">
        <f t="shared" si="163"/>
        <v>2.2321074956018205E-3</v>
      </c>
      <c r="AP129" s="4">
        <f t="shared" si="163"/>
        <v>-2.8216272225364825E-3</v>
      </c>
      <c r="AQ129" s="4">
        <f t="shared" si="163"/>
        <v>2.6530777479326084E-3</v>
      </c>
      <c r="AR129" s="4">
        <f t="shared" si="163"/>
        <v>2.7940268888129727E-3</v>
      </c>
      <c r="AS129" s="4">
        <f t="shared" si="163"/>
        <v>5.7000973048076942E-3</v>
      </c>
      <c r="AT129" s="4">
        <f t="shared" si="163"/>
        <v>4.7284931233376182E-3</v>
      </c>
      <c r="AU129" s="4">
        <f t="shared" si="163"/>
        <v>-5.6212314958008491E-3</v>
      </c>
      <c r="AV129" s="4">
        <f t="shared" si="163"/>
        <v>-2.0017375274583582E-3</v>
      </c>
      <c r="AW129" s="4">
        <f t="shared" si="163"/>
        <v>-5.0771953921135982E-3</v>
      </c>
      <c r="AY129" s="2">
        <f t="shared" si="154"/>
        <v>0.37245185989464957</v>
      </c>
      <c r="AZ129" s="2">
        <f t="shared" si="154"/>
        <v>0.37872906415329427</v>
      </c>
      <c r="BA129" s="2">
        <f t="shared" si="154"/>
        <v>0.37810272850197424</v>
      </c>
      <c r="BB129" s="2">
        <f t="shared" si="154"/>
        <v>0.37939919480239609</v>
      </c>
      <c r="BC129" s="2">
        <f t="shared" si="154"/>
        <v>0.37463239832673384</v>
      </c>
      <c r="BD129" s="2">
        <f t="shared" si="154"/>
        <v>0.37397841863321574</v>
      </c>
      <c r="BE129" s="2">
        <f t="shared" si="154"/>
        <v>0.37171130773959393</v>
      </c>
      <c r="BF129" s="2">
        <f t="shared" si="154"/>
        <v>0.37150572997583342</v>
      </c>
      <c r="BG129" s="2">
        <f t="shared" si="154"/>
        <v>0.37320334572697583</v>
      </c>
      <c r="BH129" s="2">
        <f t="shared" si="154"/>
        <v>0.37575115553903171</v>
      </c>
      <c r="BI129" s="2">
        <f t="shared" si="154"/>
        <v>0.37761231443534882</v>
      </c>
      <c r="BJ129" s="2">
        <f t="shared" si="154"/>
        <v>0.37717791089600955</v>
      </c>
      <c r="BK129" s="2">
        <f t="shared" si="154"/>
        <v>0.37775872332101773</v>
      </c>
      <c r="BL129" s="2">
        <f t="shared" si="154"/>
        <v>0.37801432346826058</v>
      </c>
      <c r="BM129" s="2">
        <f t="shared" si="154"/>
        <v>0.39170967907621451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0.37541400000000003</v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 t="str">
        <f t="shared" si="155"/>
        <v/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 t="str">
        <f t="shared" si="155"/>
        <v/>
      </c>
      <c r="CQ129" s="2" t="str">
        <f t="shared" si="155"/>
        <v/>
      </c>
      <c r="CR129" s="2" t="str">
        <f t="shared" si="155"/>
        <v/>
      </c>
      <c r="CS129" s="2" t="str">
        <f t="shared" si="155"/>
        <v/>
      </c>
      <c r="CU129" s="2">
        <f t="shared" si="110"/>
        <v>0.37541400000000003</v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 t="str">
        <f t="shared" si="114"/>
        <v/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 t="str">
        <f t="shared" si="121"/>
        <v/>
      </c>
      <c r="DG129" s="2" t="str">
        <f t="shared" si="122"/>
        <v/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0.46367559195402297</v>
      </c>
      <c r="DL129" s="2">
        <f t="shared" si="164"/>
        <v>0.46539223349753683</v>
      </c>
      <c r="DM129" s="2">
        <f t="shared" si="164"/>
        <v>0.47828407980295562</v>
      </c>
      <c r="DN129" s="2">
        <f t="shared" si="164"/>
        <v>0.46786961090761092</v>
      </c>
      <c r="DO129" s="2">
        <f t="shared" si="164"/>
        <v>0.45559978899835801</v>
      </c>
      <c r="DP129" s="2">
        <f t="shared" si="164"/>
        <v>0.44887780377668307</v>
      </c>
      <c r="DQ129" s="2">
        <f t="shared" si="164"/>
        <v>0.46193994482758627</v>
      </c>
      <c r="DR129" s="2">
        <f t="shared" si="164"/>
        <v>0.4617375615869484</v>
      </c>
      <c r="DS129" s="2">
        <f t="shared" si="164"/>
        <v>0.46050806629588437</v>
      </c>
      <c r="DT129" s="2">
        <f t="shared" si="164"/>
        <v>0.45399230329996298</v>
      </c>
      <c r="DU129" s="2">
        <f t="shared" si="164"/>
        <v>0.45388081008064507</v>
      </c>
      <c r="DV129" s="2">
        <f t="shared" si="164"/>
        <v>0.4409122157258063</v>
      </c>
      <c r="DW129" s="2">
        <f t="shared" si="164"/>
        <v>0.44521025623167154</v>
      </c>
      <c r="DX129" s="2">
        <f t="shared" si="164"/>
        <v>0.43490918519948518</v>
      </c>
      <c r="DY129" s="2">
        <f t="shared" si="164"/>
        <v>0.4800374372771834</v>
      </c>
      <c r="EA129" s="2">
        <f t="shared" si="152"/>
        <v>0.37249778571428571</v>
      </c>
      <c r="EB129" s="2">
        <f t="shared" si="152"/>
        <v>0.37860606380969247</v>
      </c>
      <c r="EC129" s="2">
        <f t="shared" si="152"/>
        <v>0.37791112696083595</v>
      </c>
      <c r="ED129" s="2">
        <f t="shared" si="152"/>
        <v>0.37925811555812611</v>
      </c>
      <c r="EE129" s="2">
        <f t="shared" si="151"/>
        <v>0.37448499125708884</v>
      </c>
      <c r="EF129" s="2">
        <f t="shared" si="151"/>
        <v>0.37399081738351259</v>
      </c>
      <c r="EG129" s="2">
        <f t="shared" si="151"/>
        <v>0.37160442126865673</v>
      </c>
      <c r="EH129" s="2">
        <f t="shared" si="151"/>
        <v>0.37140801182795707</v>
      </c>
      <c r="EI129" s="2">
        <f t="shared" si="151"/>
        <v>0.37314339059701496</v>
      </c>
      <c r="EJ129" s="2">
        <f t="shared" si="151"/>
        <v>0.37571358080050032</v>
      </c>
      <c r="EK129" s="2">
        <f t="shared" si="151"/>
        <v>0.37757967294649591</v>
      </c>
      <c r="EL129" s="2">
        <f t="shared" si="151"/>
        <v>0.37714102317801673</v>
      </c>
      <c r="EM129" s="2">
        <f t="shared" si="135"/>
        <v>0.37767199576397148</v>
      </c>
      <c r="EN129" s="2">
        <f t="shared" si="135"/>
        <v>0.37788825342501164</v>
      </c>
      <c r="EO129" s="2">
        <f t="shared" si="135"/>
        <v>0.39155141156756768</v>
      </c>
      <c r="EQ129" s="2">
        <f t="shared" ref="EQ129:FE145" si="165">CU$228*$B129+CU$229</f>
        <v>0.37179188811188812</v>
      </c>
      <c r="ER129" s="2">
        <f t="shared" si="165"/>
        <v>0.37887801404675103</v>
      </c>
      <c r="ES129" s="2">
        <f t="shared" si="165"/>
        <v>0.37891761587468015</v>
      </c>
      <c r="ET129" s="2">
        <f t="shared" si="165"/>
        <v>0.37985475733644392</v>
      </c>
      <c r="EU129" s="2">
        <f t="shared" si="165"/>
        <v>0.37512073612314056</v>
      </c>
      <c r="EV129" s="2">
        <f t="shared" si="165"/>
        <v>0.37278444060628091</v>
      </c>
      <c r="EW129" s="2">
        <f t="shared" si="165"/>
        <v>0.37160331280880221</v>
      </c>
      <c r="EX129" s="2">
        <f t="shared" si="165"/>
        <v>0.37118009297581456</v>
      </c>
      <c r="EY129" s="2">
        <f t="shared" si="165"/>
        <v>0.37256258224210503</v>
      </c>
      <c r="EZ129" s="2">
        <f t="shared" si="165"/>
        <v>0.37483835094671442</v>
      </c>
      <c r="FA129" s="2">
        <f t="shared" si="165"/>
        <v>0.37646945868158249</v>
      </c>
      <c r="FB129" s="2">
        <f t="shared" si="165"/>
        <v>0.37622047485281168</v>
      </c>
      <c r="FC129" s="2">
        <f t="shared" si="165"/>
        <v>0.37725352458388095</v>
      </c>
      <c r="FD129" s="2">
        <f t="shared" si="165"/>
        <v>0.37756190921755167</v>
      </c>
      <c r="FE129" s="2">
        <f t="shared" si="165"/>
        <v>0.38734809563234673</v>
      </c>
      <c r="FG129" s="2">
        <f t="shared" ref="FG129:FU145" si="166">POWER(10,($B129-C$231)/C$229)/(1+POWER(10,($B129-C$231)/C$229))</f>
        <v>0.99885601320964779</v>
      </c>
      <c r="FH129" s="2">
        <f t="shared" si="166"/>
        <v>0.99881567087220835</v>
      </c>
      <c r="FI129" s="2">
        <f t="shared" si="166"/>
        <v>0.99879900609566785</v>
      </c>
      <c r="FJ129" s="2">
        <f t="shared" si="166"/>
        <v>0.99899885545993317</v>
      </c>
      <c r="FK129" s="2">
        <f t="shared" si="166"/>
        <v>0.99890083316301403</v>
      </c>
      <c r="FL129" s="2">
        <f t="shared" si="166"/>
        <v>0.99884405184957903</v>
      </c>
      <c r="FM129" s="2">
        <f t="shared" si="166"/>
        <v>0.99881569400104253</v>
      </c>
      <c r="FN129" s="2">
        <f t="shared" si="166"/>
        <v>0.99867783589545633</v>
      </c>
      <c r="FO129" s="2">
        <f t="shared" si="166"/>
        <v>0.99867624869129867</v>
      </c>
      <c r="FP129" s="2">
        <f t="shared" si="166"/>
        <v>0.99861887951028749</v>
      </c>
      <c r="FQ129" s="2">
        <f t="shared" si="166"/>
        <v>0.99857022207344515</v>
      </c>
      <c r="FR129" s="2">
        <f t="shared" si="166"/>
        <v>0.99856405099152235</v>
      </c>
      <c r="FS129" s="2">
        <f t="shared" si="166"/>
        <v>0.99840953103416208</v>
      </c>
      <c r="FT129" s="2">
        <f t="shared" si="166"/>
        <v>0.99759643806600284</v>
      </c>
      <c r="FU129" s="2">
        <f t="shared" si="166"/>
        <v>0.99682827966208165</v>
      </c>
      <c r="FW129" s="2">
        <f t="shared" si="156"/>
        <v>0.2128241051356613</v>
      </c>
      <c r="FX129" s="2">
        <f t="shared" si="156"/>
        <v>7.4340641029461238E-2</v>
      </c>
      <c r="FY129" s="2">
        <f t="shared" si="156"/>
        <v>7.0596144316843787E-2</v>
      </c>
      <c r="FZ129" s="2">
        <f t="shared" si="156"/>
        <v>8.7768459093263376E-2</v>
      </c>
      <c r="GA129" s="2">
        <f t="shared" si="156"/>
        <v>9.1622248309649656E-2</v>
      </c>
      <c r="GB129" s="2">
        <f t="shared" si="156"/>
        <v>8.2034257933707819E-2</v>
      </c>
      <c r="GC129" s="2">
        <f t="shared" si="156"/>
        <v>8.8800268424155157E-2</v>
      </c>
      <c r="GD129" s="2">
        <f t="shared" si="156"/>
        <v>9.5263468512646166E-2</v>
      </c>
      <c r="GE129" s="2">
        <f t="shared" si="156"/>
        <v>9.589044881844834E-2</v>
      </c>
      <c r="GF129" s="2">
        <f t="shared" si="156"/>
        <v>8.0593239268527489E-2</v>
      </c>
      <c r="GG129" s="2">
        <f t="shared" si="156"/>
        <v>6.8862556723242624E-2</v>
      </c>
      <c r="GH129" s="2">
        <f t="shared" si="156"/>
        <v>5.9404228130469139E-2</v>
      </c>
      <c r="GI129" s="2">
        <f t="shared" si="156"/>
        <v>4.9441756609974373E-2</v>
      </c>
      <c r="GJ129" s="2">
        <f t="shared" si="156"/>
        <v>3.3655562299647508E-2</v>
      </c>
      <c r="GK129" s="2">
        <f t="shared" si="156"/>
        <v>2.9116397768817057E-2</v>
      </c>
      <c r="GM129" s="82">
        <f t="shared" si="157"/>
        <v>1.1132939074254561E-128</v>
      </c>
      <c r="GN129" s="82">
        <f t="shared" si="157"/>
        <v>3.8419184701804918E-149</v>
      </c>
      <c r="GO129" s="82">
        <f t="shared" si="157"/>
        <v>6.3054472102678622E-147</v>
      </c>
      <c r="GP129" s="82">
        <f t="shared" si="157"/>
        <v>6.1346374645267575E-150</v>
      </c>
      <c r="GQ129" s="82">
        <f t="shared" si="157"/>
        <v>2.6815781605286851E-154</v>
      </c>
      <c r="GR129" s="82">
        <f t="shared" si="157"/>
        <v>4.4139740137823703E-119</v>
      </c>
      <c r="GS129" s="82">
        <f t="shared" si="157"/>
        <v>1.0923645728248232E-122</v>
      </c>
      <c r="GT129" s="82">
        <f t="shared" si="157"/>
        <v>1.4348368127352039E-125</v>
      </c>
      <c r="GU129" s="82">
        <f t="shared" si="157"/>
        <v>3.9535073044249654E-138</v>
      </c>
      <c r="GV129" s="82">
        <f t="shared" si="157"/>
        <v>2.2678579284973737E-127</v>
      </c>
      <c r="GW129" s="82">
        <f t="shared" si="157"/>
        <v>6.899742615267348E-135</v>
      </c>
      <c r="GX129" s="82">
        <f t="shared" si="157"/>
        <v>1.1762614062447878E-123</v>
      </c>
      <c r="GY129" s="82">
        <f t="shared" si="157"/>
        <v>2.383575947947226E-110</v>
      </c>
      <c r="GZ129" s="82">
        <f t="shared" si="157"/>
        <v>1.7828600950390896E-115</v>
      </c>
      <c r="HA129" s="82">
        <f t="shared" si="157"/>
        <v>2.4049816315211921E-84</v>
      </c>
      <c r="HC129" s="82">
        <f t="shared" si="153"/>
        <v>4.9463161331088567E-32</v>
      </c>
      <c r="HD129" s="82">
        <f t="shared" si="153"/>
        <v>1.1975519584040469E-56</v>
      </c>
      <c r="HE129" s="82">
        <f t="shared" si="153"/>
        <v>1.8387748946632456E-62</v>
      </c>
      <c r="HF129" s="82">
        <f t="shared" si="153"/>
        <v>1.9207381221005262E-50</v>
      </c>
      <c r="HG129" s="82">
        <f t="shared" si="153"/>
        <v>4.2155014307606995E-71</v>
      </c>
      <c r="HH129" s="82">
        <f t="shared" si="153"/>
        <v>1.7258961833351375E-81</v>
      </c>
      <c r="HI129" s="82">
        <f t="shared" si="153"/>
        <v>2.3100325649092573E-79</v>
      </c>
      <c r="HJ129" s="82">
        <f t="shared" si="153"/>
        <v>2.1019694362937736E-86</v>
      </c>
      <c r="HK129" s="82">
        <f t="shared" si="153"/>
        <v>9.2323867465319159E-80</v>
      </c>
      <c r="HL129" s="82">
        <f t="shared" si="161"/>
        <v>3.0266971855386874E-70</v>
      </c>
      <c r="HM129" s="82">
        <f t="shared" si="161"/>
        <v>6.2342323033727116E-79</v>
      </c>
      <c r="HN129" s="82">
        <f t="shared" si="161"/>
        <v>6.4262772409605003E-57</v>
      </c>
      <c r="HO129" s="82">
        <f t="shared" si="161"/>
        <v>1.3431405115874523E-43</v>
      </c>
      <c r="HP129" s="82">
        <f t="shared" si="161"/>
        <v>2.4281745321572643E-41</v>
      </c>
      <c r="HQ129" s="82">
        <f t="shared" si="161"/>
        <v>1.0581118757264442E-52</v>
      </c>
      <c r="HS129" s="82">
        <f t="shared" si="158"/>
        <v>5.5769524909933565E-4</v>
      </c>
      <c r="HT129" s="82">
        <f t="shared" si="158"/>
        <v>0.55510177276650408</v>
      </c>
      <c r="HU129" s="82">
        <f t="shared" si="158"/>
        <v>0.59794965885465001</v>
      </c>
      <c r="HV129" s="82">
        <f t="shared" si="158"/>
        <v>0.57898159833742091</v>
      </c>
      <c r="HW129" s="82">
        <f t="shared" si="158"/>
        <v>0.57055440386464662</v>
      </c>
      <c r="HX129" s="82">
        <f t="shared" si="158"/>
        <v>0.61352111830109957</v>
      </c>
      <c r="HY129" s="82">
        <f t="shared" si="158"/>
        <v>0.57480452670308579</v>
      </c>
      <c r="HZ129" s="82">
        <f t="shared" si="158"/>
        <v>0.53033582141524893</v>
      </c>
      <c r="IA129" s="82">
        <f t="shared" si="158"/>
        <v>0.56718210323763918</v>
      </c>
      <c r="IB129" s="82">
        <f t="shared" si="158"/>
        <v>0.60716645029565819</v>
      </c>
      <c r="IC129" s="82">
        <f t="shared" si="158"/>
        <v>0.51890652250230895</v>
      </c>
      <c r="ID129" s="82">
        <f t="shared" si="158"/>
        <v>0.38306084195752205</v>
      </c>
      <c r="IE129" s="82">
        <f t="shared" si="158"/>
        <v>0.23976449592219246</v>
      </c>
      <c r="IF129" s="82">
        <f t="shared" si="158"/>
        <v>0.10180457911999712</v>
      </c>
      <c r="IG129" s="82">
        <f t="shared" si="158"/>
        <v>9.8261709709339992E-2</v>
      </c>
      <c r="II129" s="82">
        <f t="shared" si="159"/>
        <v>4.3739261645105968E-5</v>
      </c>
      <c r="IJ129" s="82">
        <f t="shared" si="159"/>
        <v>8.4405552833012735E-13</v>
      </c>
      <c r="IK129" s="82">
        <f t="shared" si="159"/>
        <v>4.8562717115578583E-15</v>
      </c>
      <c r="IL129" s="82">
        <f t="shared" si="159"/>
        <v>1.8735580782957997E-15</v>
      </c>
      <c r="IM129" s="82">
        <f t="shared" si="159"/>
        <v>6.4507931227626877E-13</v>
      </c>
      <c r="IN129" s="82">
        <f t="shared" si="159"/>
        <v>7.9488765846555957E-15</v>
      </c>
      <c r="IO129" s="82">
        <f t="shared" si="159"/>
        <v>1.0624006636264963E-13</v>
      </c>
      <c r="IP129" s="82">
        <f t="shared" si="159"/>
        <v>1.2689384380546533E-13</v>
      </c>
      <c r="IQ129" s="82">
        <f t="shared" si="159"/>
        <v>1.6278755436942379E-13</v>
      </c>
      <c r="IR129" s="82">
        <f t="shared" si="159"/>
        <v>1.1509674811708969E-14</v>
      </c>
      <c r="IS129" s="82">
        <f t="shared" si="159"/>
        <v>3.4234651122918672E-17</v>
      </c>
      <c r="IT129" s="82">
        <f t="shared" si="159"/>
        <v>4.9071642556149391E-18</v>
      </c>
      <c r="IU129" s="82">
        <f t="shared" si="159"/>
        <v>1.751780043345512E-19</v>
      </c>
      <c r="IV129" s="82">
        <f t="shared" si="159"/>
        <v>8.0722094734755764E-15</v>
      </c>
      <c r="IW129" s="82">
        <f t="shared" si="159"/>
        <v>7.6924081795955308E-11</v>
      </c>
      <c r="IY129" s="82">
        <f t="shared" si="160"/>
        <v>6.0143451074444161E-4</v>
      </c>
      <c r="IZ129" s="82">
        <f t="shared" si="160"/>
        <v>0.55510177276734818</v>
      </c>
      <c r="JA129" s="82">
        <f t="shared" si="160"/>
        <v>0.5979496588546549</v>
      </c>
      <c r="JB129" s="82">
        <f t="shared" si="160"/>
        <v>0.5789815983374228</v>
      </c>
      <c r="JC129" s="82">
        <f t="shared" si="160"/>
        <v>0.57055440386529166</v>
      </c>
      <c r="JD129" s="82">
        <f t="shared" si="160"/>
        <v>0.61352111830110756</v>
      </c>
      <c r="JE129" s="82">
        <f t="shared" si="160"/>
        <v>0.57480452670319204</v>
      </c>
      <c r="JF129" s="82">
        <f t="shared" si="160"/>
        <v>0.53033582141537583</v>
      </c>
      <c r="JG129" s="82">
        <f t="shared" si="160"/>
        <v>0.56718210323780194</v>
      </c>
      <c r="JH129" s="82">
        <f t="shared" si="160"/>
        <v>0.60716645029566974</v>
      </c>
      <c r="JI129" s="82">
        <f t="shared" si="160"/>
        <v>0.51890652250230895</v>
      </c>
      <c r="JJ129" s="82">
        <f t="shared" si="160"/>
        <v>0.38306084195752205</v>
      </c>
      <c r="JK129" s="82">
        <f t="shared" si="160"/>
        <v>0.23976449592219246</v>
      </c>
      <c r="JL129" s="82">
        <f t="shared" si="160"/>
        <v>0.10180457912000519</v>
      </c>
      <c r="JM129" s="82">
        <f t="shared" si="160"/>
        <v>9.826170978626407E-2</v>
      </c>
    </row>
    <row r="130" spans="2:273" x14ac:dyDescent="0.25">
      <c r="B130" s="2">
        <v>103</v>
      </c>
      <c r="C130" s="37">
        <v>0.36962499999999998</v>
      </c>
      <c r="D130" s="37">
        <v>0.38837699999999997</v>
      </c>
      <c r="E130" s="37">
        <v>0.39617999999999998</v>
      </c>
      <c r="F130" s="37">
        <v>0.38995200000000002</v>
      </c>
      <c r="G130" s="37">
        <v>0.39325599999999999</v>
      </c>
      <c r="H130" s="37">
        <v>0.39528000000000002</v>
      </c>
      <c r="I130" s="37">
        <v>0.39172800000000002</v>
      </c>
      <c r="J130" s="37">
        <v>0.389123</v>
      </c>
      <c r="K130" s="37">
        <v>0.39780199999999999</v>
      </c>
      <c r="L130" s="37">
        <v>0.41353099999999998</v>
      </c>
      <c r="M130" s="37">
        <v>0.42945699999999998</v>
      </c>
      <c r="N130" s="37">
        <v>0.431093</v>
      </c>
      <c r="O130" s="37">
        <v>0.419929</v>
      </c>
      <c r="P130" s="37">
        <v>0.42194100000000001</v>
      </c>
      <c r="Q130" s="37">
        <v>0.46854699999999999</v>
      </c>
      <c r="S130" s="4">
        <f t="shared" si="162"/>
        <v>0.37176109723679351</v>
      </c>
      <c r="T130" s="4">
        <f t="shared" si="162"/>
        <v>0.38817287075749712</v>
      </c>
      <c r="U130" s="4">
        <f t="shared" si="162"/>
        <v>0.39374766898161928</v>
      </c>
      <c r="V130" s="4">
        <f t="shared" si="162"/>
        <v>0.39258598945526046</v>
      </c>
      <c r="W130" s="4">
        <f t="shared" si="162"/>
        <v>0.39123154099250718</v>
      </c>
      <c r="X130" s="4">
        <f t="shared" si="162"/>
        <v>0.39853718592620285</v>
      </c>
      <c r="Y130" s="4">
        <f t="shared" si="162"/>
        <v>0.39284869858582977</v>
      </c>
      <c r="Z130" s="4">
        <f t="shared" si="162"/>
        <v>0.38944793341428946</v>
      </c>
      <c r="AA130" s="4">
        <f t="shared" si="162"/>
        <v>0.39697796461812773</v>
      </c>
      <c r="AB130" s="4">
        <f t="shared" si="162"/>
        <v>0.41498021746326608</v>
      </c>
      <c r="AC130" s="4">
        <f t="shared" si="162"/>
        <v>0.42686388120703861</v>
      </c>
      <c r="AD130" s="4">
        <f t="shared" si="162"/>
        <v>0.42963570017870562</v>
      </c>
      <c r="AE130" s="4">
        <f t="shared" si="162"/>
        <v>0.41905723010780654</v>
      </c>
      <c r="AF130" s="4">
        <f t="shared" si="162"/>
        <v>0.42661375204619617</v>
      </c>
      <c r="AG130" s="4">
        <f t="shared" si="162"/>
        <v>0.47905308108769873</v>
      </c>
      <c r="AI130" s="4">
        <f t="shared" si="163"/>
        <v>-2.1360972367935327E-3</v>
      </c>
      <c r="AJ130" s="4">
        <f t="shared" si="163"/>
        <v>2.0412924250284847E-4</v>
      </c>
      <c r="AK130" s="4">
        <f t="shared" si="163"/>
        <v>2.4323310183806957E-3</v>
      </c>
      <c r="AL130" s="4">
        <f t="shared" si="163"/>
        <v>-2.6339894552604437E-3</v>
      </c>
      <c r="AM130" s="4">
        <f t="shared" si="163"/>
        <v>2.0244590074928182E-3</v>
      </c>
      <c r="AN130" s="4">
        <f t="shared" si="163"/>
        <v>-3.2571859262028324E-3</v>
      </c>
      <c r="AO130" s="4">
        <f t="shared" si="163"/>
        <v>-1.1206985858297491E-3</v>
      </c>
      <c r="AP130" s="4">
        <f t="shared" si="163"/>
        <v>-3.2493341428946332E-4</v>
      </c>
      <c r="AQ130" s="4">
        <f t="shared" si="163"/>
        <v>8.2403538187225678E-4</v>
      </c>
      <c r="AR130" s="4">
        <f t="shared" si="163"/>
        <v>-1.4492174632660948E-3</v>
      </c>
      <c r="AS130" s="4">
        <f t="shared" si="163"/>
        <v>2.5931187929613686E-3</v>
      </c>
      <c r="AT130" s="4">
        <f t="shared" si="163"/>
        <v>1.4572998212943888E-3</v>
      </c>
      <c r="AU130" s="4">
        <f t="shared" si="163"/>
        <v>8.7176989219345247E-4</v>
      </c>
      <c r="AV130" s="4">
        <f t="shared" si="163"/>
        <v>-4.6727520461961602E-3</v>
      </c>
      <c r="AW130" s="4">
        <f t="shared" si="163"/>
        <v>-1.0506081087698738E-2</v>
      </c>
      <c r="AY130" s="2">
        <f t="shared" si="154"/>
        <v>0.37176109723679351</v>
      </c>
      <c r="AZ130" s="2">
        <f t="shared" si="154"/>
        <v>0.37821998233326704</v>
      </c>
      <c r="BA130" s="2">
        <f t="shared" si="154"/>
        <v>0.37753907521991814</v>
      </c>
      <c r="BB130" s="2">
        <f t="shared" si="154"/>
        <v>0.37886787192964344</v>
      </c>
      <c r="BC130" s="2">
        <f t="shared" si="154"/>
        <v>0.37417552684531469</v>
      </c>
      <c r="BD130" s="2">
        <f t="shared" si="154"/>
        <v>0.37362209238114574</v>
      </c>
      <c r="BE130" s="2">
        <f t="shared" si="154"/>
        <v>0.37128792994197446</v>
      </c>
      <c r="BF130" s="2">
        <f t="shared" si="154"/>
        <v>0.37106291418824588</v>
      </c>
      <c r="BG130" s="2">
        <f t="shared" si="154"/>
        <v>0.37276997426484187</v>
      </c>
      <c r="BH130" s="2">
        <f t="shared" si="154"/>
        <v>0.37533058753530507</v>
      </c>
      <c r="BI130" s="2">
        <f t="shared" si="154"/>
        <v>0.37717280445703866</v>
      </c>
      <c r="BJ130" s="2">
        <f t="shared" si="154"/>
        <v>0.37676709704625255</v>
      </c>
      <c r="BK130" s="2">
        <f t="shared" si="154"/>
        <v>0.37727594537895959</v>
      </c>
      <c r="BL130" s="2">
        <f t="shared" si="154"/>
        <v>0.37747220378298518</v>
      </c>
      <c r="BM130" s="2">
        <f t="shared" si="154"/>
        <v>0.39142656270126397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0.36962499999999998</v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>
        <f t="shared" si="110"/>
        <v>0.36962499999999998</v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0.46413406595511769</v>
      </c>
      <c r="DL130" s="2">
        <f t="shared" si="164"/>
        <v>0.46584278669950729</v>
      </c>
      <c r="DM130" s="2">
        <f t="shared" si="164"/>
        <v>0.47886661871921182</v>
      </c>
      <c r="DN130" s="2">
        <f t="shared" si="164"/>
        <v>0.46832299063899063</v>
      </c>
      <c r="DO130" s="2">
        <f t="shared" si="164"/>
        <v>0.45600327531472362</v>
      </c>
      <c r="DP130" s="2">
        <f t="shared" si="164"/>
        <v>0.44925184756431302</v>
      </c>
      <c r="DQ130" s="2">
        <f t="shared" si="164"/>
        <v>0.46246914482758628</v>
      </c>
      <c r="DR130" s="2">
        <f t="shared" si="164"/>
        <v>0.4622665664812754</v>
      </c>
      <c r="DS130" s="2">
        <f t="shared" si="164"/>
        <v>0.46104240533926588</v>
      </c>
      <c r="DT130" s="2">
        <f t="shared" si="164"/>
        <v>0.45444396581386731</v>
      </c>
      <c r="DU130" s="2">
        <f t="shared" si="164"/>
        <v>0.4542920870967741</v>
      </c>
      <c r="DV130" s="2">
        <f t="shared" si="164"/>
        <v>0.44119095161290312</v>
      </c>
      <c r="DW130" s="2">
        <f t="shared" si="164"/>
        <v>0.44551437371700875</v>
      </c>
      <c r="DX130" s="2">
        <f t="shared" si="164"/>
        <v>0.43506227812097809</v>
      </c>
      <c r="DY130" s="2">
        <f t="shared" si="164"/>
        <v>0.48071584135472351</v>
      </c>
      <c r="EA130" s="2">
        <f t="shared" si="152"/>
        <v>0.37173996428571426</v>
      </c>
      <c r="EB130" s="2">
        <f t="shared" si="152"/>
        <v>0.37810044070597959</v>
      </c>
      <c r="EC130" s="2">
        <f t="shared" si="152"/>
        <v>0.37734287032162972</v>
      </c>
      <c r="ED130" s="2">
        <f t="shared" si="152"/>
        <v>0.37872353695777911</v>
      </c>
      <c r="EE130" s="2">
        <f t="shared" si="151"/>
        <v>0.37402508520793953</v>
      </c>
      <c r="EF130" s="2">
        <f t="shared" si="151"/>
        <v>0.37365763683791325</v>
      </c>
      <c r="EG130" s="2">
        <f t="shared" si="151"/>
        <v>0.37118923227611944</v>
      </c>
      <c r="EH130" s="2">
        <f t="shared" si="151"/>
        <v>0.3709778212365592</v>
      </c>
      <c r="EI130" s="2">
        <f t="shared" si="151"/>
        <v>0.37272798955223879</v>
      </c>
      <c r="EJ130" s="2">
        <f t="shared" si="151"/>
        <v>0.3753135804252658</v>
      </c>
      <c r="EK130" s="2">
        <f t="shared" si="151"/>
        <v>0.3771630790829224</v>
      </c>
      <c r="EL130" s="2">
        <f t="shared" si="151"/>
        <v>0.37674861469534049</v>
      </c>
      <c r="EM130" s="2">
        <f t="shared" si="135"/>
        <v>0.37720228490163227</v>
      </c>
      <c r="EN130" s="2">
        <f t="shared" si="135"/>
        <v>0.37735743716073</v>
      </c>
      <c r="EO130" s="2">
        <f t="shared" si="135"/>
        <v>0.39131236821621629</v>
      </c>
      <c r="EQ130" s="2">
        <f t="shared" si="165"/>
        <v>0.3714107702297702</v>
      </c>
      <c r="ER130" s="2">
        <f t="shared" si="165"/>
        <v>0.37840636753015305</v>
      </c>
      <c r="ES130" s="2">
        <f t="shared" si="165"/>
        <v>0.3784483380800267</v>
      </c>
      <c r="ET130" s="2">
        <f t="shared" si="165"/>
        <v>0.37937867457592156</v>
      </c>
      <c r="EU130" s="2">
        <f t="shared" si="165"/>
        <v>0.37471049819938917</v>
      </c>
      <c r="EV130" s="2">
        <f t="shared" si="165"/>
        <v>0.37236624717526268</v>
      </c>
      <c r="EW130" s="2">
        <f t="shared" si="165"/>
        <v>0.37119022632343784</v>
      </c>
      <c r="EX130" s="2">
        <f t="shared" si="165"/>
        <v>0.37073629807335262</v>
      </c>
      <c r="EY130" s="2">
        <f t="shared" si="165"/>
        <v>0.37210744067092355</v>
      </c>
      <c r="EZ130" s="2">
        <f t="shared" si="165"/>
        <v>0.37437071017784906</v>
      </c>
      <c r="FA130" s="2">
        <f t="shared" si="165"/>
        <v>0.37595172200990323</v>
      </c>
      <c r="FB130" s="2">
        <f t="shared" si="165"/>
        <v>0.37573073750515673</v>
      </c>
      <c r="FC130" s="2">
        <f t="shared" si="165"/>
        <v>0.37673074301384696</v>
      </c>
      <c r="FD130" s="2">
        <f t="shared" si="165"/>
        <v>0.377037903725156</v>
      </c>
      <c r="FE130" s="2">
        <f t="shared" si="165"/>
        <v>0.38677380262103467</v>
      </c>
      <c r="FG130" s="2">
        <f t="shared" si="166"/>
        <v>0.99895656661674481</v>
      </c>
      <c r="FH130" s="2">
        <f t="shared" si="166"/>
        <v>0.99891976642897318</v>
      </c>
      <c r="FI130" s="2">
        <f t="shared" si="166"/>
        <v>0.99890456478173939</v>
      </c>
      <c r="FJ130" s="2">
        <f t="shared" si="166"/>
        <v>0.99908686488974585</v>
      </c>
      <c r="FK130" s="2">
        <f t="shared" si="166"/>
        <v>0.99899745096911186</v>
      </c>
      <c r="FL130" s="2">
        <f t="shared" si="166"/>
        <v>0.99894565551874859</v>
      </c>
      <c r="FM130" s="2">
        <f t="shared" si="166"/>
        <v>0.99891978752711752</v>
      </c>
      <c r="FN130" s="2">
        <f t="shared" si="166"/>
        <v>0.99879403170758929</v>
      </c>
      <c r="FO130" s="2">
        <f t="shared" si="166"/>
        <v>0.99879258382312808</v>
      </c>
      <c r="FP130" s="2">
        <f t="shared" si="166"/>
        <v>0.99874025005353595</v>
      </c>
      <c r="FQ130" s="2">
        <f t="shared" si="166"/>
        <v>0.99869586296620327</v>
      </c>
      <c r="FR130" s="2">
        <f t="shared" si="166"/>
        <v>0.99869023345319041</v>
      </c>
      <c r="FS130" s="2">
        <f t="shared" si="166"/>
        <v>0.99854927204278077</v>
      </c>
      <c r="FT130" s="2">
        <f t="shared" si="166"/>
        <v>0.99780746176892776</v>
      </c>
      <c r="FU130" s="2">
        <f t="shared" si="166"/>
        <v>0.99710654917680752</v>
      </c>
      <c r="FW130" s="2">
        <f t="shared" si="156"/>
        <v>0.22866190217997726</v>
      </c>
      <c r="FX130" s="2">
        <f t="shared" si="156"/>
        <v>8.0932424319173774E-2</v>
      </c>
      <c r="FY130" s="2">
        <f t="shared" si="156"/>
        <v>7.6883480461757137E-2</v>
      </c>
      <c r="FZ130" s="2">
        <f t="shared" si="156"/>
        <v>9.542814077089827E-2</v>
      </c>
      <c r="GA130" s="2">
        <f t="shared" si="156"/>
        <v>9.9581541612322078E-2</v>
      </c>
      <c r="GB130" s="2">
        <f t="shared" si="156"/>
        <v>8.9242464141236266E-2</v>
      </c>
      <c r="GC130" s="2">
        <f t="shared" si="156"/>
        <v>9.654046798037795E-2</v>
      </c>
      <c r="GD130" s="2">
        <f t="shared" si="156"/>
        <v>0.10350303548773825</v>
      </c>
      <c r="GE130" s="2">
        <f t="shared" si="156"/>
        <v>0.10417800050203402</v>
      </c>
      <c r="GF130" s="2">
        <f t="shared" si="156"/>
        <v>8.7686920808279084E-2</v>
      </c>
      <c r="GG130" s="2">
        <f t="shared" si="156"/>
        <v>7.5007958956424509E-2</v>
      </c>
      <c r="GH130" s="2">
        <f t="shared" si="156"/>
        <v>6.4764263131661129E-2</v>
      </c>
      <c r="GI130" s="2">
        <f t="shared" si="156"/>
        <v>5.3954442632283377E-2</v>
      </c>
      <c r="GJ130" s="2">
        <f t="shared" si="156"/>
        <v>3.6783154310702462E-2</v>
      </c>
      <c r="GK130" s="2">
        <f t="shared" si="156"/>
        <v>3.1836064692889542E-2</v>
      </c>
      <c r="GM130" s="82">
        <f t="shared" si="157"/>
        <v>1.484560356266108E-133</v>
      </c>
      <c r="GN130" s="82">
        <f t="shared" si="157"/>
        <v>5.5225591903280621E-155</v>
      </c>
      <c r="GO130" s="82">
        <f t="shared" si="157"/>
        <v>1.5546959064118335E-152</v>
      </c>
      <c r="GP130" s="82">
        <f t="shared" si="157"/>
        <v>1.7063136571501657E-155</v>
      </c>
      <c r="GQ130" s="82">
        <f t="shared" si="157"/>
        <v>5.4038819237158833E-160</v>
      </c>
      <c r="GR130" s="82">
        <f t="shared" si="157"/>
        <v>1.8843804343136631E-123</v>
      </c>
      <c r="GS130" s="82">
        <f t="shared" si="157"/>
        <v>3.3558534795570109E-127</v>
      </c>
      <c r="GT130" s="82">
        <f t="shared" si="157"/>
        <v>3.3646243887655433E-130</v>
      </c>
      <c r="GU130" s="82">
        <f t="shared" si="157"/>
        <v>2.6204918076505811E-143</v>
      </c>
      <c r="GV130" s="82">
        <f t="shared" si="157"/>
        <v>3.1119006007301786E-132</v>
      </c>
      <c r="GW130" s="82">
        <f t="shared" si="157"/>
        <v>4.5815815178791615E-140</v>
      </c>
      <c r="GX130" s="82">
        <f t="shared" si="157"/>
        <v>1.5173655536908217E-128</v>
      </c>
      <c r="GY130" s="82">
        <f t="shared" si="157"/>
        <v>7.5425341663453538E-115</v>
      </c>
      <c r="GZ130" s="82">
        <f t="shared" si="157"/>
        <v>2.5612506302844177E-120</v>
      </c>
      <c r="HA130" s="82">
        <f t="shared" si="157"/>
        <v>7.0622444573709655E-88</v>
      </c>
      <c r="HC130" s="82">
        <f t="shared" si="153"/>
        <v>5.8955930013135172E-34</v>
      </c>
      <c r="HD130" s="82">
        <f t="shared" si="153"/>
        <v>2.16681173537E-60</v>
      </c>
      <c r="HE130" s="82">
        <f t="shared" si="153"/>
        <v>2.2688433474138556E-66</v>
      </c>
      <c r="HF130" s="82">
        <f t="shared" si="153"/>
        <v>2.2305055942691369E-53</v>
      </c>
      <c r="HG130" s="82">
        <f t="shared" si="153"/>
        <v>2.8768456127722735E-75</v>
      </c>
      <c r="HH130" s="82">
        <f t="shared" si="153"/>
        <v>3.0703554566181561E-86</v>
      </c>
      <c r="HI130" s="82">
        <f t="shared" si="153"/>
        <v>6.5818425245391186E-84</v>
      </c>
      <c r="HJ130" s="82">
        <f t="shared" si="153"/>
        <v>2.1545500412171881E-91</v>
      </c>
      <c r="HK130" s="82">
        <f t="shared" si="153"/>
        <v>1.8644857940450863E-84</v>
      </c>
      <c r="HL130" s="82">
        <f t="shared" si="161"/>
        <v>1.5200602075572404E-74</v>
      </c>
      <c r="HM130" s="82">
        <f t="shared" si="161"/>
        <v>7.5954470340994261E-84</v>
      </c>
      <c r="HN130" s="82">
        <f t="shared" si="161"/>
        <v>1.2306212727204262E-60</v>
      </c>
      <c r="HO130" s="82">
        <f t="shared" si="161"/>
        <v>1.2277350310660185E-46</v>
      </c>
      <c r="HP130" s="82">
        <f t="shared" si="161"/>
        <v>2.1253874104763375E-44</v>
      </c>
      <c r="HQ130" s="82">
        <f t="shared" si="161"/>
        <v>1.1954015168199822E-56</v>
      </c>
      <c r="HS130" s="82">
        <f t="shared" si="158"/>
        <v>9.6863480632017066E-5</v>
      </c>
      <c r="HT130" s="82">
        <f t="shared" si="158"/>
        <v>0.60440060231012682</v>
      </c>
      <c r="HU130" s="82">
        <f t="shared" si="158"/>
        <v>0.6134247174258538</v>
      </c>
      <c r="HV130" s="82">
        <f t="shared" si="158"/>
        <v>0.46686456680334232</v>
      </c>
      <c r="HW130" s="82">
        <f t="shared" si="158"/>
        <v>0.46298349474040812</v>
      </c>
      <c r="HX130" s="82">
        <f t="shared" si="158"/>
        <v>0.56255864822104606</v>
      </c>
      <c r="HY130" s="82">
        <f t="shared" si="158"/>
        <v>0.46783104396353303</v>
      </c>
      <c r="HZ130" s="82">
        <f t="shared" si="158"/>
        <v>0.39578532115885984</v>
      </c>
      <c r="IA130" s="82">
        <f t="shared" si="158"/>
        <v>0.45087691187966905</v>
      </c>
      <c r="IB130" s="82">
        <f t="shared" si="158"/>
        <v>0.6062085722049031</v>
      </c>
      <c r="IC130" s="82">
        <f t="shared" si="158"/>
        <v>0.5893754316609765</v>
      </c>
      <c r="ID130" s="82">
        <f t="shared" si="158"/>
        <v>0.46918706971944463</v>
      </c>
      <c r="IE130" s="82">
        <f t="shared" si="158"/>
        <v>0.30771857991286988</v>
      </c>
      <c r="IF130" s="82">
        <f t="shared" si="158"/>
        <v>0.13895691707084751</v>
      </c>
      <c r="IG130" s="82">
        <f t="shared" si="158"/>
        <v>0.13258948486595673</v>
      </c>
      <c r="II130" s="82">
        <f t="shared" si="159"/>
        <v>1.4478882446729768E-4</v>
      </c>
      <c r="IJ130" s="82">
        <f t="shared" si="159"/>
        <v>5.4808029834068288E-12</v>
      </c>
      <c r="IK130" s="82">
        <f t="shared" si="159"/>
        <v>4.3268656747454521E-14</v>
      </c>
      <c r="IL130" s="82">
        <f t="shared" si="159"/>
        <v>2.2284895673826333E-14</v>
      </c>
      <c r="IM130" s="82">
        <f t="shared" si="159"/>
        <v>5.1312740140565351E-12</v>
      </c>
      <c r="IN130" s="82">
        <f t="shared" si="159"/>
        <v>7.8910902711867806E-14</v>
      </c>
      <c r="IO130" s="82">
        <f t="shared" si="159"/>
        <v>9.409471525774947E-13</v>
      </c>
      <c r="IP130" s="82">
        <f t="shared" si="159"/>
        <v>1.1927279054035219E-12</v>
      </c>
      <c r="IQ130" s="82">
        <f t="shared" si="159"/>
        <v>1.510952560389897E-12</v>
      </c>
      <c r="IR130" s="82">
        <f t="shared" si="159"/>
        <v>1.0924248440402404E-13</v>
      </c>
      <c r="IS130" s="82">
        <f t="shared" si="159"/>
        <v>4.1895437780931733E-16</v>
      </c>
      <c r="IT130" s="82">
        <f t="shared" si="159"/>
        <v>5.9157642250096028E-17</v>
      </c>
      <c r="IU130" s="82">
        <f t="shared" si="159"/>
        <v>2.2002833561634298E-18</v>
      </c>
      <c r="IV130" s="82">
        <f t="shared" si="159"/>
        <v>4.2410206984521577E-14</v>
      </c>
      <c r="IW130" s="82">
        <f t="shared" si="159"/>
        <v>2.363998508344908E-10</v>
      </c>
      <c r="IY130" s="82">
        <f t="shared" si="160"/>
        <v>2.4165230509931476E-4</v>
      </c>
      <c r="IZ130" s="82">
        <f t="shared" si="160"/>
        <v>0.60440060231560766</v>
      </c>
      <c r="JA130" s="82">
        <f t="shared" si="160"/>
        <v>0.6134247174258971</v>
      </c>
      <c r="JB130" s="82">
        <f t="shared" si="160"/>
        <v>0.46686456680336458</v>
      </c>
      <c r="JC130" s="82">
        <f t="shared" si="160"/>
        <v>0.4629834947455394</v>
      </c>
      <c r="JD130" s="82">
        <f t="shared" si="160"/>
        <v>0.562558648221125</v>
      </c>
      <c r="JE130" s="82">
        <f t="shared" si="160"/>
        <v>0.467831043964474</v>
      </c>
      <c r="JF130" s="82">
        <f t="shared" si="160"/>
        <v>0.39578532116005255</v>
      </c>
      <c r="JG130" s="82">
        <f t="shared" si="160"/>
        <v>0.45087691188118001</v>
      </c>
      <c r="JH130" s="82">
        <f t="shared" si="160"/>
        <v>0.60620857220501234</v>
      </c>
      <c r="JI130" s="82">
        <f t="shared" si="160"/>
        <v>0.58937543166097695</v>
      </c>
      <c r="JJ130" s="82">
        <f t="shared" si="160"/>
        <v>0.46918706971944468</v>
      </c>
      <c r="JK130" s="82">
        <f t="shared" si="160"/>
        <v>0.30771857991286988</v>
      </c>
      <c r="JL130" s="82">
        <f t="shared" si="160"/>
        <v>0.13895691707088992</v>
      </c>
      <c r="JM130" s="82">
        <f t="shared" si="160"/>
        <v>0.13258948510235657</v>
      </c>
    </row>
    <row r="131" spans="2:273" x14ac:dyDescent="0.25">
      <c r="B131" s="2">
        <v>104</v>
      </c>
      <c r="C131" s="37">
        <v>0.37255300000000002</v>
      </c>
      <c r="D131" s="37">
        <v>0.39012799999999997</v>
      </c>
      <c r="E131" s="37">
        <v>0.39304099999999997</v>
      </c>
      <c r="F131" s="37">
        <v>0.38822200000000001</v>
      </c>
      <c r="G131" s="37">
        <v>0.38371899999999998</v>
      </c>
      <c r="H131" s="37">
        <v>0.39049</v>
      </c>
      <c r="I131" s="37">
        <v>0.39006000000000002</v>
      </c>
      <c r="J131" s="37">
        <v>0.37964799999999999</v>
      </c>
      <c r="K131" s="37">
        <v>0.38318200000000002</v>
      </c>
      <c r="L131" s="37">
        <v>0.40542499999999998</v>
      </c>
      <c r="M131" s="37">
        <v>0.41310200000000002</v>
      </c>
      <c r="N131" s="37">
        <v>0.43208299999999999</v>
      </c>
      <c r="O131" s="37">
        <v>0.42593799999999998</v>
      </c>
      <c r="P131" s="37">
        <v>0.43806800000000001</v>
      </c>
      <c r="Q131" s="37">
        <v>0.49363200000000002</v>
      </c>
      <c r="S131" s="4">
        <f t="shared" si="162"/>
        <v>0.37108288740305362</v>
      </c>
      <c r="T131" s="4">
        <f t="shared" si="162"/>
        <v>0.38681857794303237</v>
      </c>
      <c r="U131" s="4">
        <f t="shared" si="162"/>
        <v>0.39033403542281808</v>
      </c>
      <c r="V131" s="4">
        <f t="shared" si="162"/>
        <v>0.38629101297132007</v>
      </c>
      <c r="W131" s="4">
        <f t="shared" si="162"/>
        <v>0.38405411097902092</v>
      </c>
      <c r="X131" s="4">
        <f t="shared" si="162"/>
        <v>0.39061391643205201</v>
      </c>
      <c r="Y131" s="4">
        <f t="shared" si="162"/>
        <v>0.38387217999589079</v>
      </c>
      <c r="Z131" s="4">
        <f t="shared" si="162"/>
        <v>0.38048489306048139</v>
      </c>
      <c r="AA131" s="4">
        <f t="shared" si="162"/>
        <v>0.38634554832338713</v>
      </c>
      <c r="AB131" s="4">
        <f t="shared" si="162"/>
        <v>0.4059153489858871</v>
      </c>
      <c r="AC131" s="4">
        <f t="shared" si="162"/>
        <v>0.42302962222157936</v>
      </c>
      <c r="AD131" s="4">
        <f t="shared" si="162"/>
        <v>0.43258783116973787</v>
      </c>
      <c r="AE131" s="4">
        <f t="shared" si="162"/>
        <v>0.42495625995981812</v>
      </c>
      <c r="AF131" s="4">
        <f t="shared" si="162"/>
        <v>0.43807886583941447</v>
      </c>
      <c r="AG131" s="4">
        <f t="shared" si="162"/>
        <v>0.4995940827553505</v>
      </c>
      <c r="AI131" s="4">
        <f t="shared" si="163"/>
        <v>1.4701125969464046E-3</v>
      </c>
      <c r="AJ131" s="4">
        <f t="shared" si="163"/>
        <v>3.3094220569676036E-3</v>
      </c>
      <c r="AK131" s="4">
        <f t="shared" si="163"/>
        <v>2.7069645771818918E-3</v>
      </c>
      <c r="AL131" s="4">
        <f t="shared" si="163"/>
        <v>1.9309870286799424E-3</v>
      </c>
      <c r="AM131" s="4">
        <f t="shared" si="163"/>
        <v>-3.3511097902094722E-4</v>
      </c>
      <c r="AN131" s="4">
        <f t="shared" si="163"/>
        <v>-1.2391643205200698E-4</v>
      </c>
      <c r="AO131" s="4">
        <f t="shared" si="163"/>
        <v>6.1878200041092235E-3</v>
      </c>
      <c r="AP131" s="4">
        <f t="shared" si="163"/>
        <v>-8.3689306048140288E-4</v>
      </c>
      <c r="AQ131" s="4">
        <f t="shared" si="163"/>
        <v>-3.1635483233871109E-3</v>
      </c>
      <c r="AR131" s="4">
        <f t="shared" si="163"/>
        <v>-4.903489858871235E-4</v>
      </c>
      <c r="AS131" s="4">
        <f t="shared" si="163"/>
        <v>-9.9276222215793353E-3</v>
      </c>
      <c r="AT131" s="4">
        <f t="shared" si="163"/>
        <v>-5.0483116973787379E-4</v>
      </c>
      <c r="AU131" s="4">
        <f t="shared" si="163"/>
        <v>9.8174004018186656E-4</v>
      </c>
      <c r="AV131" s="4">
        <f t="shared" si="163"/>
        <v>-1.0865839414453404E-5</v>
      </c>
      <c r="AW131" s="4">
        <f t="shared" si="163"/>
        <v>-5.962082755350484E-3</v>
      </c>
      <c r="AY131" s="2">
        <f t="shared" si="154"/>
        <v>0.37108288740305362</v>
      </c>
      <c r="AZ131" s="2">
        <f t="shared" si="154"/>
        <v>0.37771213988766961</v>
      </c>
      <c r="BA131" s="2">
        <f t="shared" si="154"/>
        <v>0.37697798896804635</v>
      </c>
      <c r="BB131" s="2">
        <f t="shared" si="154"/>
        <v>0.37833839437439942</v>
      </c>
      <c r="BC131" s="2">
        <f t="shared" si="154"/>
        <v>0.37372042982950027</v>
      </c>
      <c r="BD131" s="2">
        <f t="shared" si="154"/>
        <v>0.37326429795626742</v>
      </c>
      <c r="BE131" s="2">
        <f t="shared" si="154"/>
        <v>0.3708652328781431</v>
      </c>
      <c r="BF131" s="2">
        <f t="shared" si="154"/>
        <v>0.37062043303229564</v>
      </c>
      <c r="BG131" s="2">
        <f t="shared" si="154"/>
        <v>0.37233622095533664</v>
      </c>
      <c r="BH131" s="2">
        <f t="shared" si="154"/>
        <v>0.37490913974332868</v>
      </c>
      <c r="BI131" s="2">
        <f t="shared" si="154"/>
        <v>0.3767320463038995</v>
      </c>
      <c r="BJ131" s="2">
        <f t="shared" si="154"/>
        <v>0.37635529268906742</v>
      </c>
      <c r="BK131" s="2">
        <f t="shared" si="154"/>
        <v>0.37679311658397374</v>
      </c>
      <c r="BL131" s="2">
        <f t="shared" si="154"/>
        <v>0.37693083055168697</v>
      </c>
      <c r="BM131" s="2">
        <f t="shared" si="154"/>
        <v>0.39114211769845503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0.37255300000000002</v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>
        <f t="shared" si="110"/>
        <v>0.37255300000000002</v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0.46459253995621236</v>
      </c>
      <c r="DL131" s="2">
        <f t="shared" si="164"/>
        <v>0.46629333990147775</v>
      </c>
      <c r="DM131" s="2">
        <f t="shared" si="164"/>
        <v>0.47944915763546797</v>
      </c>
      <c r="DN131" s="2">
        <f t="shared" si="164"/>
        <v>0.4687763703703704</v>
      </c>
      <c r="DO131" s="2">
        <f t="shared" si="164"/>
        <v>0.45640676163108929</v>
      </c>
      <c r="DP131" s="2">
        <f t="shared" si="164"/>
        <v>0.44962589135194303</v>
      </c>
      <c r="DQ131" s="2">
        <f t="shared" si="164"/>
        <v>0.46299834482758628</v>
      </c>
      <c r="DR131" s="2">
        <f t="shared" si="164"/>
        <v>0.46279557137560245</v>
      </c>
      <c r="DS131" s="2">
        <f t="shared" si="164"/>
        <v>0.4615767443826474</v>
      </c>
      <c r="DT131" s="2">
        <f t="shared" si="164"/>
        <v>0.45489562832777164</v>
      </c>
      <c r="DU131" s="2">
        <f t="shared" si="164"/>
        <v>0.45470336411290313</v>
      </c>
      <c r="DV131" s="2">
        <f t="shared" si="164"/>
        <v>0.44146968749999987</v>
      </c>
      <c r="DW131" s="2">
        <f t="shared" si="164"/>
        <v>0.44581849120234601</v>
      </c>
      <c r="DX131" s="2">
        <f t="shared" si="164"/>
        <v>0.43521537104247099</v>
      </c>
      <c r="DY131" s="2">
        <f t="shared" si="164"/>
        <v>0.48139424543226361</v>
      </c>
      <c r="EA131" s="2">
        <f t="shared" si="152"/>
        <v>0.37098214285714282</v>
      </c>
      <c r="EB131" s="2">
        <f t="shared" si="152"/>
        <v>0.37759481760226671</v>
      </c>
      <c r="EC131" s="2">
        <f t="shared" si="152"/>
        <v>0.37677461368242354</v>
      </c>
      <c r="ED131" s="2">
        <f t="shared" si="152"/>
        <v>0.37818895835743205</v>
      </c>
      <c r="EE131" s="2">
        <f t="shared" si="151"/>
        <v>0.37356517915879017</v>
      </c>
      <c r="EF131" s="2">
        <f t="shared" si="151"/>
        <v>0.37332445629231387</v>
      </c>
      <c r="EG131" s="2">
        <f t="shared" si="151"/>
        <v>0.3707740432835821</v>
      </c>
      <c r="EH131" s="2">
        <f t="shared" si="151"/>
        <v>0.37054763064516139</v>
      </c>
      <c r="EI131" s="2">
        <f t="shared" si="151"/>
        <v>0.37231258850746268</v>
      </c>
      <c r="EJ131" s="2">
        <f t="shared" si="151"/>
        <v>0.37491358005003128</v>
      </c>
      <c r="EK131" s="2">
        <f t="shared" si="151"/>
        <v>0.37674648521934895</v>
      </c>
      <c r="EL131" s="2">
        <f t="shared" si="151"/>
        <v>0.37635620621266425</v>
      </c>
      <c r="EM131" s="2">
        <f t="shared" si="135"/>
        <v>0.37673257403929306</v>
      </c>
      <c r="EN131" s="2">
        <f t="shared" si="135"/>
        <v>0.37682662089644836</v>
      </c>
      <c r="EO131" s="2">
        <f t="shared" si="135"/>
        <v>0.39107332486486496</v>
      </c>
      <c r="EQ131" s="2">
        <f t="shared" si="165"/>
        <v>0.37102965234765234</v>
      </c>
      <c r="ER131" s="2">
        <f t="shared" si="165"/>
        <v>0.37793472101355502</v>
      </c>
      <c r="ES131" s="2">
        <f t="shared" si="165"/>
        <v>0.3779790602853732</v>
      </c>
      <c r="ET131" s="2">
        <f t="shared" si="165"/>
        <v>0.3789025918153992</v>
      </c>
      <c r="EU131" s="2">
        <f t="shared" si="165"/>
        <v>0.37430026027563784</v>
      </c>
      <c r="EV131" s="2">
        <f t="shared" si="165"/>
        <v>0.37194805374424456</v>
      </c>
      <c r="EW131" s="2">
        <f t="shared" si="165"/>
        <v>0.37077713983807353</v>
      </c>
      <c r="EX131" s="2">
        <f t="shared" si="165"/>
        <v>0.37029250317089063</v>
      </c>
      <c r="EY131" s="2">
        <f t="shared" si="165"/>
        <v>0.37165229909974201</v>
      </c>
      <c r="EZ131" s="2">
        <f t="shared" si="165"/>
        <v>0.37390306940898377</v>
      </c>
      <c r="FA131" s="2">
        <f t="shared" si="165"/>
        <v>0.37543398533822403</v>
      </c>
      <c r="FB131" s="2">
        <f t="shared" si="165"/>
        <v>0.37524100015750184</v>
      </c>
      <c r="FC131" s="2">
        <f t="shared" si="165"/>
        <v>0.37620796144381297</v>
      </c>
      <c r="FD131" s="2">
        <f t="shared" si="165"/>
        <v>0.37651389823276038</v>
      </c>
      <c r="FE131" s="2">
        <f t="shared" si="165"/>
        <v>0.3861995096097226</v>
      </c>
      <c r="FG131" s="2">
        <f t="shared" si="166"/>
        <v>0.99904829006704898</v>
      </c>
      <c r="FH131" s="2">
        <f t="shared" si="166"/>
        <v>0.99901472162461558</v>
      </c>
      <c r="FI131" s="2">
        <f t="shared" si="166"/>
        <v>0.99900085490310975</v>
      </c>
      <c r="FJ131" s="2">
        <f t="shared" si="166"/>
        <v>0.99916714396500761</v>
      </c>
      <c r="FK131" s="2">
        <f t="shared" si="166"/>
        <v>0.99908558375303447</v>
      </c>
      <c r="FL131" s="2">
        <f t="shared" si="166"/>
        <v>0.99903833719037283</v>
      </c>
      <c r="FM131" s="2">
        <f t="shared" si="166"/>
        <v>0.99901474087001019</v>
      </c>
      <c r="FN131" s="2">
        <f t="shared" si="166"/>
        <v>0.99890002712492854</v>
      </c>
      <c r="FO131" s="2">
        <f t="shared" si="166"/>
        <v>0.9988987063581537</v>
      </c>
      <c r="FP131" s="2">
        <f t="shared" si="166"/>
        <v>0.99885096703014509</v>
      </c>
      <c r="FQ131" s="2">
        <f t="shared" si="166"/>
        <v>0.9988104763914295</v>
      </c>
      <c r="FR131" s="2">
        <f t="shared" si="166"/>
        <v>0.99880534103350183</v>
      </c>
      <c r="FS131" s="2">
        <f t="shared" si="166"/>
        <v>0.99867675146758705</v>
      </c>
      <c r="FT131" s="2">
        <f t="shared" si="166"/>
        <v>0.99799999552749974</v>
      </c>
      <c r="FU131" s="2">
        <f t="shared" si="166"/>
        <v>0.99736046948193513</v>
      </c>
      <c r="FW131" s="2">
        <f t="shared" si="156"/>
        <v>0.24531101132011462</v>
      </c>
      <c r="FX131" s="2">
        <f t="shared" si="156"/>
        <v>8.8053101142792439E-2</v>
      </c>
      <c r="FY131" s="2">
        <f t="shared" si="156"/>
        <v>8.3680354288709749E-2</v>
      </c>
      <c r="FZ131" s="2">
        <f t="shared" si="156"/>
        <v>0.10368031844923839</v>
      </c>
      <c r="GA131" s="2">
        <f t="shared" si="156"/>
        <v>0.10814994420473814</v>
      </c>
      <c r="GB131" s="2">
        <f t="shared" si="156"/>
        <v>9.7017103500544807E-2</v>
      </c>
      <c r="GC131" s="2">
        <f t="shared" si="156"/>
        <v>0.10487768218859578</v>
      </c>
      <c r="GD131" s="2">
        <f t="shared" si="156"/>
        <v>0.11236675129708257</v>
      </c>
      <c r="GE131" s="2">
        <f t="shared" si="156"/>
        <v>0.11309222677666605</v>
      </c>
      <c r="GF131" s="2">
        <f t="shared" si="156"/>
        <v>9.5340230232880602E-2</v>
      </c>
      <c r="GG131" s="2">
        <f t="shared" si="156"/>
        <v>8.165369375272008E-2</v>
      </c>
      <c r="GH131" s="2">
        <f t="shared" si="156"/>
        <v>7.0571646820160872E-2</v>
      </c>
      <c r="GI131" s="2">
        <f t="shared" si="156"/>
        <v>5.8853512252033939E-2</v>
      </c>
      <c r="GJ131" s="2">
        <f t="shared" si="156"/>
        <v>4.0189303995212401E-2</v>
      </c>
      <c r="GK131" s="2">
        <f t="shared" si="156"/>
        <v>3.4800661040314554E-2</v>
      </c>
      <c r="GM131" s="82">
        <f t="shared" si="157"/>
        <v>1.6027067153864842E-138</v>
      </c>
      <c r="GN131" s="82">
        <f t="shared" si="157"/>
        <v>6.1135541805097692E-161</v>
      </c>
      <c r="GO131" s="82">
        <f t="shared" si="157"/>
        <v>3.0020018415801995E-158</v>
      </c>
      <c r="GP131" s="82">
        <f t="shared" si="157"/>
        <v>3.7514005544337731E-161</v>
      </c>
      <c r="GQ131" s="82">
        <f t="shared" si="157"/>
        <v>8.5650118073575631E-166</v>
      </c>
      <c r="GR131" s="82">
        <f t="shared" si="157"/>
        <v>6.6950612953692219E-128</v>
      </c>
      <c r="GS131" s="82">
        <f t="shared" si="157"/>
        <v>8.5253966158287472E-132</v>
      </c>
      <c r="GT131" s="82">
        <f t="shared" si="157"/>
        <v>6.4896192585475078E-135</v>
      </c>
      <c r="GU131" s="82">
        <f t="shared" si="157"/>
        <v>1.3912408096284679E-148</v>
      </c>
      <c r="GV131" s="82">
        <f t="shared" si="157"/>
        <v>3.4533137261146691E-137</v>
      </c>
      <c r="GW131" s="82">
        <f t="shared" si="157"/>
        <v>2.4241009685375164E-145</v>
      </c>
      <c r="GX131" s="82">
        <f t="shared" si="157"/>
        <v>1.5692440146403136E-133</v>
      </c>
      <c r="GY131" s="82">
        <f t="shared" si="157"/>
        <v>1.9348410849631832E-119</v>
      </c>
      <c r="GZ131" s="82">
        <f t="shared" si="157"/>
        <v>2.9174188857920903E-125</v>
      </c>
      <c r="HA131" s="82">
        <f t="shared" si="157"/>
        <v>1.7500902586601147E-91</v>
      </c>
      <c r="HC131" s="82">
        <f t="shared" si="153"/>
        <v>6.1437497346479848E-36</v>
      </c>
      <c r="HD131" s="82">
        <f t="shared" si="153"/>
        <v>2.9561182343813927E-64</v>
      </c>
      <c r="HE131" s="82">
        <f t="shared" si="153"/>
        <v>2.1173844079651134E-70</v>
      </c>
      <c r="HF131" s="82">
        <f t="shared" si="153"/>
        <v>2.12863316622817E-56</v>
      </c>
      <c r="HG131" s="82">
        <f t="shared" si="153"/>
        <v>1.4859544581458802E-79</v>
      </c>
      <c r="HH131" s="82">
        <f t="shared" si="153"/>
        <v>3.9849620587338686E-91</v>
      </c>
      <c r="HI131" s="82">
        <f t="shared" si="153"/>
        <v>1.3938084463381109E-88</v>
      </c>
      <c r="HJ131" s="82">
        <f t="shared" si="153"/>
        <v>1.5910137608805404E-96</v>
      </c>
      <c r="HK131" s="82">
        <f t="shared" si="153"/>
        <v>2.7486336313765789E-89</v>
      </c>
      <c r="HL131" s="82">
        <f t="shared" si="161"/>
        <v>5.6556636110453659E-79</v>
      </c>
      <c r="HM131" s="82">
        <f t="shared" si="161"/>
        <v>6.5344381901580339E-89</v>
      </c>
      <c r="HN131" s="82">
        <f t="shared" si="161"/>
        <v>1.7857382031853673E-64</v>
      </c>
      <c r="HO131" s="82">
        <f t="shared" si="161"/>
        <v>8.8019008779498161E-50</v>
      </c>
      <c r="HP131" s="82">
        <f t="shared" si="161"/>
        <v>1.4355524857612406E-47</v>
      </c>
      <c r="HQ131" s="82">
        <f t="shared" si="161"/>
        <v>9.644722231279432E-61</v>
      </c>
      <c r="HS131" s="82">
        <f t="shared" si="158"/>
        <v>1.3686630727940441E-5</v>
      </c>
      <c r="HT131" s="82">
        <f t="shared" si="158"/>
        <v>0.61160604793377993</v>
      </c>
      <c r="HU131" s="82">
        <f t="shared" si="158"/>
        <v>0.56673622642758092</v>
      </c>
      <c r="HV131" s="82">
        <f t="shared" si="158"/>
        <v>0.31362828964196582</v>
      </c>
      <c r="HW131" s="82">
        <f t="shared" si="158"/>
        <v>0.32134923122907294</v>
      </c>
      <c r="HX131" s="82">
        <f t="shared" si="158"/>
        <v>0.44641026147306789</v>
      </c>
      <c r="HY131" s="82">
        <f t="shared" si="158"/>
        <v>0.32404004447648693</v>
      </c>
      <c r="HZ131" s="82">
        <f t="shared" si="158"/>
        <v>0.24630847867150599</v>
      </c>
      <c r="IA131" s="82">
        <f t="shared" si="158"/>
        <v>0.30127836617810932</v>
      </c>
      <c r="IB131" s="82">
        <f t="shared" si="158"/>
        <v>0.53566370351719816</v>
      </c>
      <c r="IC131" s="82">
        <f t="shared" si="158"/>
        <v>0.61465132440880743</v>
      </c>
      <c r="ID131" s="82">
        <f t="shared" si="158"/>
        <v>0.55025726446384471</v>
      </c>
      <c r="IE131" s="82">
        <f t="shared" si="158"/>
        <v>0.38583281682465809</v>
      </c>
      <c r="IF131" s="82">
        <f t="shared" si="158"/>
        <v>0.18564840870530633</v>
      </c>
      <c r="IG131" s="82">
        <f t="shared" si="158"/>
        <v>0.1755022976771369</v>
      </c>
      <c r="II131" s="82">
        <f t="shared" si="159"/>
        <v>4.4232111624583535E-4</v>
      </c>
      <c r="IJ131" s="82">
        <f t="shared" si="159"/>
        <v>3.3283340192794103E-11</v>
      </c>
      <c r="IK131" s="82">
        <f t="shared" si="159"/>
        <v>3.5693034990403814E-13</v>
      </c>
      <c r="IL131" s="82">
        <f t="shared" si="159"/>
        <v>2.4073636704673482E-13</v>
      </c>
      <c r="IM131" s="82">
        <f t="shared" si="159"/>
        <v>3.7611146065834099E-11</v>
      </c>
      <c r="IN131" s="82">
        <f t="shared" si="159"/>
        <v>7.185663179502948E-13</v>
      </c>
      <c r="IO131" s="82">
        <f t="shared" si="159"/>
        <v>7.6552452370529022E-12</v>
      </c>
      <c r="IP131" s="82">
        <f t="shared" si="159"/>
        <v>1.02431894914548E-11</v>
      </c>
      <c r="IQ131" s="82">
        <f t="shared" si="159"/>
        <v>1.2816731328211267E-11</v>
      </c>
      <c r="IR131" s="82">
        <f t="shared" si="159"/>
        <v>9.5337235244945643E-13</v>
      </c>
      <c r="IS131" s="82">
        <f t="shared" si="159"/>
        <v>4.6966910904301453E-15</v>
      </c>
      <c r="IT131" s="82">
        <f t="shared" si="159"/>
        <v>6.5688885136129656E-16</v>
      </c>
      <c r="IU131" s="82">
        <f t="shared" si="159"/>
        <v>2.5558663119281846E-17</v>
      </c>
      <c r="IV131" s="82">
        <f t="shared" si="159"/>
        <v>2.1308238542392096E-13</v>
      </c>
      <c r="IW131" s="82">
        <f t="shared" si="159"/>
        <v>7.0603606341108677E-10</v>
      </c>
      <c r="IY131" s="82">
        <f t="shared" si="160"/>
        <v>4.5600774697377578E-4</v>
      </c>
      <c r="IZ131" s="82">
        <f t="shared" si="160"/>
        <v>0.6116060479670633</v>
      </c>
      <c r="JA131" s="82">
        <f t="shared" si="160"/>
        <v>0.56673622642793786</v>
      </c>
      <c r="JB131" s="82">
        <f t="shared" si="160"/>
        <v>0.31362828964220657</v>
      </c>
      <c r="JC131" s="82">
        <f t="shared" si="160"/>
        <v>0.32134923126668408</v>
      </c>
      <c r="JD131" s="82">
        <f t="shared" si="160"/>
        <v>0.44641026147378648</v>
      </c>
      <c r="JE131" s="82">
        <f t="shared" si="160"/>
        <v>0.3240400444841422</v>
      </c>
      <c r="JF131" s="82">
        <f t="shared" si="160"/>
        <v>0.24630847868174918</v>
      </c>
      <c r="JG131" s="82">
        <f t="shared" si="160"/>
        <v>0.30127836619092607</v>
      </c>
      <c r="JH131" s="82">
        <f t="shared" si="160"/>
        <v>0.53566370351815151</v>
      </c>
      <c r="JI131" s="82">
        <f t="shared" si="160"/>
        <v>0.61465132440881209</v>
      </c>
      <c r="JJ131" s="82">
        <f t="shared" si="160"/>
        <v>0.55025726446384537</v>
      </c>
      <c r="JK131" s="82">
        <f t="shared" si="160"/>
        <v>0.38583281682465809</v>
      </c>
      <c r="JL131" s="82">
        <f t="shared" si="160"/>
        <v>0.18564840870551941</v>
      </c>
      <c r="JM131" s="82">
        <f t="shared" si="160"/>
        <v>0.17550229838317297</v>
      </c>
    </row>
    <row r="132" spans="2:273" x14ac:dyDescent="0.25">
      <c r="B132" s="2">
        <v>105</v>
      </c>
      <c r="C132" s="37">
        <v>0.36846000000000001</v>
      </c>
      <c r="D132" s="37">
        <v>0.38555600000000001</v>
      </c>
      <c r="E132" s="37">
        <v>0.38547799999999999</v>
      </c>
      <c r="F132" s="37">
        <v>0.381689</v>
      </c>
      <c r="G132" s="37">
        <v>0.38120399999999999</v>
      </c>
      <c r="H132" s="37">
        <v>0.38215700000000002</v>
      </c>
      <c r="I132" s="37">
        <v>0.38090499999999999</v>
      </c>
      <c r="J132" s="37">
        <v>0.37190600000000001</v>
      </c>
      <c r="K132" s="37">
        <v>0.37869000000000003</v>
      </c>
      <c r="L132" s="37">
        <v>0.39327499999999999</v>
      </c>
      <c r="M132" s="37">
        <v>0.41148000000000001</v>
      </c>
      <c r="N132" s="37">
        <v>0.43086099999999999</v>
      </c>
      <c r="O132" s="37">
        <v>0.43439699999999998</v>
      </c>
      <c r="P132" s="37">
        <v>0.44886500000000001</v>
      </c>
      <c r="Q132" s="37">
        <v>0.51527500000000004</v>
      </c>
      <c r="S132" s="4">
        <f t="shared" si="162"/>
        <v>0.37041810098978784</v>
      </c>
      <c r="T132" s="4">
        <f t="shared" si="162"/>
        <v>0.38474321379869147</v>
      </c>
      <c r="U132" s="4">
        <f t="shared" si="162"/>
        <v>0.38602444020144272</v>
      </c>
      <c r="V132" s="4">
        <f t="shared" si="162"/>
        <v>0.38152634330212826</v>
      </c>
      <c r="W132" s="4">
        <f t="shared" si="162"/>
        <v>0.37848020515719288</v>
      </c>
      <c r="X132" s="4">
        <f t="shared" si="162"/>
        <v>0.38302418218979184</v>
      </c>
      <c r="Y132" s="4">
        <f t="shared" si="162"/>
        <v>0.37693424022356709</v>
      </c>
      <c r="Z132" s="4">
        <f t="shared" si="162"/>
        <v>0.37446803666137418</v>
      </c>
      <c r="AA132" s="4">
        <f t="shared" si="162"/>
        <v>0.37851528011006513</v>
      </c>
      <c r="AB132" s="4">
        <f t="shared" si="162"/>
        <v>0.39522127285556269</v>
      </c>
      <c r="AC132" s="4">
        <f t="shared" si="162"/>
        <v>0.41439825861258078</v>
      </c>
      <c r="AD132" s="4">
        <f t="shared" si="162"/>
        <v>0.43166695691820411</v>
      </c>
      <c r="AE132" s="4">
        <f t="shared" si="162"/>
        <v>0.42994464517194936</v>
      </c>
      <c r="AF132" s="4">
        <f t="shared" si="162"/>
        <v>0.45051038474515659</v>
      </c>
      <c r="AG132" s="4">
        <f t="shared" si="162"/>
        <v>0.52201957953225175</v>
      </c>
      <c r="AI132" s="4">
        <f t="shared" si="163"/>
        <v>-1.9581009897878254E-3</v>
      </c>
      <c r="AJ132" s="4">
        <f t="shared" si="163"/>
        <v>8.1278620130853518E-4</v>
      </c>
      <c r="AK132" s="4">
        <f t="shared" si="163"/>
        <v>-5.4644020144273275E-4</v>
      </c>
      <c r="AL132" s="4">
        <f t="shared" si="163"/>
        <v>1.6265669787174364E-4</v>
      </c>
      <c r="AM132" s="4">
        <f t="shared" si="163"/>
        <v>2.7237948428071035E-3</v>
      </c>
      <c r="AN132" s="4">
        <f t="shared" si="163"/>
        <v>-8.6718218979181527E-4</v>
      </c>
      <c r="AO132" s="4">
        <f t="shared" si="163"/>
        <v>3.9707597764329083E-3</v>
      </c>
      <c r="AP132" s="4">
        <f t="shared" si="163"/>
        <v>-2.5620366613741674E-3</v>
      </c>
      <c r="AQ132" s="4">
        <f t="shared" si="163"/>
        <v>1.747198899348934E-4</v>
      </c>
      <c r="AR132" s="4">
        <f t="shared" si="163"/>
        <v>-1.9462728555627029E-3</v>
      </c>
      <c r="AS132" s="4">
        <f t="shared" si="163"/>
        <v>-2.9182586125807708E-3</v>
      </c>
      <c r="AT132" s="4">
        <f t="shared" si="163"/>
        <v>-8.0595691820412041E-4</v>
      </c>
      <c r="AU132" s="4">
        <f t="shared" si="163"/>
        <v>4.4523548280506198E-3</v>
      </c>
      <c r="AV132" s="4">
        <f t="shared" si="163"/>
        <v>-1.6453847451565751E-3</v>
      </c>
      <c r="AW132" s="4">
        <f t="shared" si="163"/>
        <v>-6.7445795322517155E-3</v>
      </c>
      <c r="AY132" s="2">
        <f t="shared" si="154"/>
        <v>0.37041810098978784</v>
      </c>
      <c r="AZ132" s="2">
        <f t="shared" si="154"/>
        <v>0.37720555721913818</v>
      </c>
      <c r="BA132" s="2">
        <f t="shared" si="154"/>
        <v>0.37641961054238382</v>
      </c>
      <c r="BB132" s="2">
        <f t="shared" si="154"/>
        <v>0.37781085189746055</v>
      </c>
      <c r="BC132" s="2">
        <f t="shared" si="154"/>
        <v>0.3732671829098746</v>
      </c>
      <c r="BD132" s="2">
        <f t="shared" si="154"/>
        <v>0.37290480210499116</v>
      </c>
      <c r="BE132" s="2">
        <f t="shared" si="154"/>
        <v>0.37044317174357139</v>
      </c>
      <c r="BF132" s="2">
        <f t="shared" si="154"/>
        <v>0.37017819857799522</v>
      </c>
      <c r="BG132" s="2">
        <f t="shared" si="154"/>
        <v>0.37190193732229193</v>
      </c>
      <c r="BH132" s="2">
        <f t="shared" si="154"/>
        <v>0.37448661534895439</v>
      </c>
      <c r="BI132" s="2">
        <f t="shared" si="154"/>
        <v>0.37628979432381637</v>
      </c>
      <c r="BJ132" s="2">
        <f t="shared" si="154"/>
        <v>0.37594228859877099</v>
      </c>
      <c r="BK132" s="2">
        <f t="shared" si="154"/>
        <v>0.37631011257631475</v>
      </c>
      <c r="BL132" s="2">
        <f t="shared" si="154"/>
        <v>0.37639014519060765</v>
      </c>
      <c r="BM132" s="2">
        <f t="shared" si="154"/>
        <v>0.39085586564351027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0.36846000000000001</v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>
        <f t="shared" si="110"/>
        <v>0.36846000000000001</v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0.46505101395730708</v>
      </c>
      <c r="DL132" s="2">
        <f t="shared" si="164"/>
        <v>0.46674389310344816</v>
      </c>
      <c r="DM132" s="2">
        <f t="shared" si="164"/>
        <v>0.48003169655172412</v>
      </c>
      <c r="DN132" s="2">
        <f t="shared" si="164"/>
        <v>0.46922975010175011</v>
      </c>
      <c r="DO132" s="2">
        <f t="shared" si="164"/>
        <v>0.45681024794745489</v>
      </c>
      <c r="DP132" s="2">
        <f t="shared" si="164"/>
        <v>0.44999993513957304</v>
      </c>
      <c r="DQ132" s="2">
        <f t="shared" si="164"/>
        <v>0.46352754482758629</v>
      </c>
      <c r="DR132" s="2">
        <f t="shared" si="164"/>
        <v>0.46332457626992946</v>
      </c>
      <c r="DS132" s="2">
        <f t="shared" si="164"/>
        <v>0.46211108342602891</v>
      </c>
      <c r="DT132" s="2">
        <f t="shared" si="164"/>
        <v>0.45534729084167602</v>
      </c>
      <c r="DU132" s="2">
        <f t="shared" si="164"/>
        <v>0.45511464112903216</v>
      </c>
      <c r="DV132" s="2">
        <f t="shared" si="164"/>
        <v>0.44174842338709663</v>
      </c>
      <c r="DW132" s="2">
        <f t="shared" si="164"/>
        <v>0.44612260868768328</v>
      </c>
      <c r="DX132" s="2">
        <f t="shared" si="164"/>
        <v>0.43536846396396395</v>
      </c>
      <c r="DY132" s="2">
        <f t="shared" si="164"/>
        <v>0.48207264950980372</v>
      </c>
      <c r="EA132" s="2">
        <f t="shared" si="152"/>
        <v>0.37022432142857142</v>
      </c>
      <c r="EB132" s="2">
        <f t="shared" si="152"/>
        <v>0.37708919449855383</v>
      </c>
      <c r="EC132" s="2">
        <f t="shared" si="152"/>
        <v>0.37620635704321737</v>
      </c>
      <c r="ED132" s="2">
        <f t="shared" si="152"/>
        <v>0.37765437975708505</v>
      </c>
      <c r="EE132" s="2">
        <f t="shared" si="151"/>
        <v>0.37310527310964081</v>
      </c>
      <c r="EF132" s="2">
        <f t="shared" si="151"/>
        <v>0.37299127574671453</v>
      </c>
      <c r="EG132" s="2">
        <f t="shared" si="151"/>
        <v>0.37035885429104476</v>
      </c>
      <c r="EH132" s="2">
        <f t="shared" si="151"/>
        <v>0.37011744005376351</v>
      </c>
      <c r="EI132" s="2">
        <f t="shared" si="151"/>
        <v>0.37189718746268657</v>
      </c>
      <c r="EJ132" s="2">
        <f t="shared" si="151"/>
        <v>0.37451357967479676</v>
      </c>
      <c r="EK132" s="2">
        <f t="shared" si="151"/>
        <v>0.37632989135577544</v>
      </c>
      <c r="EL132" s="2">
        <f t="shared" si="151"/>
        <v>0.375963797729988</v>
      </c>
      <c r="EM132" s="2">
        <f t="shared" si="135"/>
        <v>0.37626286317695384</v>
      </c>
      <c r="EN132" s="2">
        <f t="shared" si="135"/>
        <v>0.37629580463216672</v>
      </c>
      <c r="EO132" s="2">
        <f t="shared" si="135"/>
        <v>0.39083428151351363</v>
      </c>
      <c r="EQ132" s="2">
        <f t="shared" si="165"/>
        <v>0.37064853446553447</v>
      </c>
      <c r="ER132" s="2">
        <f t="shared" si="165"/>
        <v>0.37746307449695699</v>
      </c>
      <c r="ES132" s="2">
        <f t="shared" si="165"/>
        <v>0.37750978249071976</v>
      </c>
      <c r="ET132" s="2">
        <f t="shared" si="165"/>
        <v>0.37842650905487685</v>
      </c>
      <c r="EU132" s="2">
        <f t="shared" si="165"/>
        <v>0.37389002235188651</v>
      </c>
      <c r="EV132" s="2">
        <f t="shared" si="165"/>
        <v>0.37152986031322632</v>
      </c>
      <c r="EW132" s="2">
        <f t="shared" si="165"/>
        <v>0.37036405335270917</v>
      </c>
      <c r="EX132" s="2">
        <f t="shared" si="165"/>
        <v>0.36984870826842869</v>
      </c>
      <c r="EY132" s="2">
        <f t="shared" si="165"/>
        <v>0.37119715752856047</v>
      </c>
      <c r="EZ132" s="2">
        <f t="shared" si="165"/>
        <v>0.37343542864011842</v>
      </c>
      <c r="FA132" s="2">
        <f t="shared" si="165"/>
        <v>0.37491624866654477</v>
      </c>
      <c r="FB132" s="2">
        <f t="shared" si="165"/>
        <v>0.37475126280984689</v>
      </c>
      <c r="FC132" s="2">
        <f t="shared" si="165"/>
        <v>0.37568517987377892</v>
      </c>
      <c r="FD132" s="2">
        <f t="shared" si="165"/>
        <v>0.37598989274036471</v>
      </c>
      <c r="FE132" s="2">
        <f t="shared" si="165"/>
        <v>0.38562521659841054</v>
      </c>
      <c r="FG132" s="2">
        <f t="shared" si="166"/>
        <v>0.99913195753521267</v>
      </c>
      <c r="FH132" s="2">
        <f t="shared" si="166"/>
        <v>0.99910133753338681</v>
      </c>
      <c r="FI132" s="2">
        <f t="shared" si="166"/>
        <v>0.99908868872458345</v>
      </c>
      <c r="FJ132" s="2">
        <f t="shared" si="166"/>
        <v>0.99924037060107174</v>
      </c>
      <c r="FK132" s="2">
        <f t="shared" si="166"/>
        <v>0.9991659753665314</v>
      </c>
      <c r="FL132" s="2">
        <f t="shared" si="166"/>
        <v>0.99912287887541817</v>
      </c>
      <c r="FM132" s="2">
        <f t="shared" si="166"/>
        <v>0.999101355088439</v>
      </c>
      <c r="FN132" s="2">
        <f t="shared" si="166"/>
        <v>0.99899671571137516</v>
      </c>
      <c r="FO132" s="2">
        <f t="shared" si="166"/>
        <v>0.99899551092441929</v>
      </c>
      <c r="FP132" s="2">
        <f t="shared" si="166"/>
        <v>0.99895196351766258</v>
      </c>
      <c r="FQ132" s="2">
        <f t="shared" si="166"/>
        <v>0.99891502801652177</v>
      </c>
      <c r="FR132" s="2">
        <f t="shared" si="166"/>
        <v>0.99891034353175767</v>
      </c>
      <c r="FS132" s="2">
        <f t="shared" si="166"/>
        <v>0.99879304246736822</v>
      </c>
      <c r="FT132" s="2">
        <f t="shared" si="166"/>
        <v>0.99817565319611357</v>
      </c>
      <c r="FU132" s="2">
        <f t="shared" si="166"/>
        <v>0.99759216033577203</v>
      </c>
      <c r="FW132" s="2">
        <f t="shared" si="156"/>
        <v>0.26275940528408931</v>
      </c>
      <c r="FX132" s="2">
        <f t="shared" si="156"/>
        <v>9.57350169719835E-2</v>
      </c>
      <c r="FY132" s="2">
        <f t="shared" si="156"/>
        <v>9.101885867408456E-2</v>
      </c>
      <c r="FZ132" s="2">
        <f t="shared" si="156"/>
        <v>0.11255731014548748</v>
      </c>
      <c r="GA132" s="2">
        <f t="shared" si="156"/>
        <v>0.11735951348183787</v>
      </c>
      <c r="GB132" s="2">
        <f t="shared" si="156"/>
        <v>0.10539067818994664</v>
      </c>
      <c r="GC132" s="2">
        <f t="shared" si="156"/>
        <v>0.11384416984157104</v>
      </c>
      <c r="GD132" s="2">
        <f t="shared" si="156"/>
        <v>0.12188633019684138</v>
      </c>
      <c r="GE132" s="2">
        <f t="shared" si="156"/>
        <v>0.12266477356088039</v>
      </c>
      <c r="GF132" s="2">
        <f t="shared" si="156"/>
        <v>0.10358567636244091</v>
      </c>
      <c r="GG132" s="2">
        <f t="shared" si="156"/>
        <v>8.8831696400418922E-2</v>
      </c>
      <c r="GH132" s="2">
        <f t="shared" si="156"/>
        <v>7.6856981623570617E-2</v>
      </c>
      <c r="GI132" s="2">
        <f t="shared" si="156"/>
        <v>6.41672461489496E-2</v>
      </c>
      <c r="GJ132" s="2">
        <f t="shared" si="156"/>
        <v>4.389649166290939E-2</v>
      </c>
      <c r="GK132" s="2">
        <f t="shared" si="156"/>
        <v>3.8030478520223544E-2</v>
      </c>
      <c r="GM132" s="82">
        <f t="shared" si="157"/>
        <v>1.4007899018802272E-143</v>
      </c>
      <c r="GN132" s="82">
        <f t="shared" si="157"/>
        <v>5.2119752796894041E-167</v>
      </c>
      <c r="GO132" s="82">
        <f t="shared" si="157"/>
        <v>4.5394879234948962E-164</v>
      </c>
      <c r="GP132" s="82">
        <f t="shared" si="157"/>
        <v>6.5190985503283275E-167</v>
      </c>
      <c r="GQ132" s="82">
        <f t="shared" si="157"/>
        <v>1.0677062682361103E-171</v>
      </c>
      <c r="GR132" s="82">
        <f t="shared" si="157"/>
        <v>1.9796241009921463E-132</v>
      </c>
      <c r="GS132" s="82">
        <f t="shared" si="157"/>
        <v>1.7910075957253581E-136</v>
      </c>
      <c r="GT132" s="82">
        <f t="shared" si="157"/>
        <v>1.029545113531374E-139</v>
      </c>
      <c r="GU132" s="82">
        <f t="shared" si="157"/>
        <v>5.916103973432305E-154</v>
      </c>
      <c r="GV132" s="82">
        <f t="shared" si="157"/>
        <v>3.0991404156097395E-142</v>
      </c>
      <c r="GW132" s="82">
        <f t="shared" si="157"/>
        <v>1.02195817817266E-150</v>
      </c>
      <c r="GX132" s="82">
        <f t="shared" si="157"/>
        <v>1.3010634793039018E-138</v>
      </c>
      <c r="GY132" s="82">
        <f t="shared" si="157"/>
        <v>4.0235213366149374E-124</v>
      </c>
      <c r="GZ132" s="82">
        <f t="shared" si="157"/>
        <v>2.6348149019354927E-130</v>
      </c>
      <c r="HA132" s="82">
        <f t="shared" si="157"/>
        <v>3.6598016463680818E-95</v>
      </c>
      <c r="HC132" s="82">
        <f t="shared" si="153"/>
        <v>5.5973004725093889E-38</v>
      </c>
      <c r="HD132" s="82">
        <f t="shared" si="153"/>
        <v>3.040675237538805E-68</v>
      </c>
      <c r="HE132" s="82">
        <f t="shared" si="153"/>
        <v>1.4944832189044391E-74</v>
      </c>
      <c r="HF132" s="82">
        <f t="shared" si="153"/>
        <v>1.6693276592280487E-59</v>
      </c>
      <c r="HG132" s="82">
        <f t="shared" si="153"/>
        <v>5.8089396851809738E-84</v>
      </c>
      <c r="HH132" s="82">
        <f t="shared" si="153"/>
        <v>3.7731356485126702E-96</v>
      </c>
      <c r="HI132" s="82">
        <f t="shared" si="153"/>
        <v>2.1936481333217552E-93</v>
      </c>
      <c r="HJ132" s="82">
        <f t="shared" si="153"/>
        <v>8.4636972371423288E-102</v>
      </c>
      <c r="HK132" s="82">
        <f t="shared" si="153"/>
        <v>2.9577940110592551E-94</v>
      </c>
      <c r="HL132" s="82">
        <f t="shared" si="161"/>
        <v>1.5588904456956753E-83</v>
      </c>
      <c r="HM132" s="82">
        <f t="shared" si="161"/>
        <v>3.9694012984573848E-94</v>
      </c>
      <c r="HN132" s="82">
        <f t="shared" si="161"/>
        <v>1.9634209585205459E-68</v>
      </c>
      <c r="HO132" s="82">
        <f t="shared" si="161"/>
        <v>4.9488685992363272E-53</v>
      </c>
      <c r="HP132" s="82">
        <f t="shared" si="161"/>
        <v>7.4814432752626123E-51</v>
      </c>
      <c r="HQ132" s="82">
        <f t="shared" si="161"/>
        <v>5.5567472261514892E-65</v>
      </c>
      <c r="HS132" s="82">
        <f t="shared" si="158"/>
        <v>1.5724602320858698E-6</v>
      </c>
      <c r="HT132" s="82">
        <f t="shared" si="158"/>
        <v>0.56361771613272094</v>
      </c>
      <c r="HU132" s="82">
        <f t="shared" si="158"/>
        <v>0.46075574572673805</v>
      </c>
      <c r="HV132" s="82">
        <f t="shared" si="158"/>
        <v>0.17193583735016704</v>
      </c>
      <c r="HW132" s="82">
        <f t="shared" si="158"/>
        <v>0.18769608587191766</v>
      </c>
      <c r="HX132" s="82">
        <f t="shared" si="158"/>
        <v>0.29978056581304729</v>
      </c>
      <c r="HY132" s="82">
        <f t="shared" si="158"/>
        <v>0.18771992882875582</v>
      </c>
      <c r="HZ132" s="82">
        <f t="shared" si="158"/>
        <v>0.12577725254038791</v>
      </c>
      <c r="IA132" s="82">
        <f t="shared" si="158"/>
        <v>0.1661730097748402</v>
      </c>
      <c r="IB132" s="82">
        <f t="shared" si="158"/>
        <v>0.40855022776374916</v>
      </c>
      <c r="IC132" s="82">
        <f t="shared" si="158"/>
        <v>0.57110762449596086</v>
      </c>
      <c r="ID132" s="82">
        <f t="shared" si="158"/>
        <v>0.60531374234490631</v>
      </c>
      <c r="IE132" s="82">
        <f t="shared" si="158"/>
        <v>0.46982870231587642</v>
      </c>
      <c r="IF132" s="82">
        <f t="shared" si="158"/>
        <v>0.24259630104926025</v>
      </c>
      <c r="IG132" s="82">
        <f t="shared" si="158"/>
        <v>0.22782707636708352</v>
      </c>
      <c r="II132" s="82">
        <f t="shared" si="159"/>
        <v>1.2467346568602201E-3</v>
      </c>
      <c r="IJ132" s="82">
        <f t="shared" si="159"/>
        <v>1.890418264669422E-10</v>
      </c>
      <c r="IK132" s="82">
        <f t="shared" si="159"/>
        <v>2.7262859523640646E-12</v>
      </c>
      <c r="IL132" s="82">
        <f t="shared" si="159"/>
        <v>2.3621778646141972E-12</v>
      </c>
      <c r="IM132" s="82">
        <f t="shared" si="159"/>
        <v>2.5406190394695406E-10</v>
      </c>
      <c r="IN132" s="82">
        <f t="shared" si="159"/>
        <v>6.0026365851362288E-12</v>
      </c>
      <c r="IO132" s="82">
        <f t="shared" si="159"/>
        <v>5.7216479930427539E-11</v>
      </c>
      <c r="IP132" s="82">
        <f t="shared" si="159"/>
        <v>8.0385708159568165E-11</v>
      </c>
      <c r="IQ132" s="82">
        <f t="shared" si="159"/>
        <v>9.9370567089283768E-11</v>
      </c>
      <c r="IR132" s="82">
        <f t="shared" si="159"/>
        <v>7.6510576331147805E-12</v>
      </c>
      <c r="IS132" s="82">
        <f t="shared" si="159"/>
        <v>4.8236947255499058E-14</v>
      </c>
      <c r="IT132" s="82">
        <f t="shared" si="159"/>
        <v>6.7190155361918206E-15</v>
      </c>
      <c r="IU132" s="82">
        <f t="shared" si="159"/>
        <v>2.7458971943558584E-16</v>
      </c>
      <c r="IV132" s="82">
        <f t="shared" si="159"/>
        <v>1.0238601756414044E-12</v>
      </c>
      <c r="IW132" s="82">
        <f t="shared" si="159"/>
        <v>2.049344583041996E-9</v>
      </c>
      <c r="IY132" s="82">
        <f t="shared" si="160"/>
        <v>1.2483071170923058E-3</v>
      </c>
      <c r="IZ132" s="82">
        <f t="shared" si="160"/>
        <v>0.56361771632176272</v>
      </c>
      <c r="JA132" s="82">
        <f t="shared" si="160"/>
        <v>0.46075574572946432</v>
      </c>
      <c r="JB132" s="82">
        <f t="shared" si="160"/>
        <v>0.17193583735252921</v>
      </c>
      <c r="JC132" s="82">
        <f t="shared" si="160"/>
        <v>0.18769608612597957</v>
      </c>
      <c r="JD132" s="82">
        <f t="shared" si="160"/>
        <v>0.29978056581904994</v>
      </c>
      <c r="JE132" s="82">
        <f t="shared" si="160"/>
        <v>0.1877199288859723</v>
      </c>
      <c r="JF132" s="82">
        <f t="shared" si="160"/>
        <v>0.12577725262077361</v>
      </c>
      <c r="JG132" s="82">
        <f t="shared" si="160"/>
        <v>0.16617300987421077</v>
      </c>
      <c r="JH132" s="82">
        <f t="shared" si="160"/>
        <v>0.40855022777140021</v>
      </c>
      <c r="JI132" s="82">
        <f t="shared" si="160"/>
        <v>0.57110762449600905</v>
      </c>
      <c r="JJ132" s="82">
        <f t="shared" si="160"/>
        <v>0.60531374234491309</v>
      </c>
      <c r="JK132" s="82">
        <f t="shared" si="160"/>
        <v>0.4698287023158767</v>
      </c>
      <c r="JL132" s="82">
        <f t="shared" si="160"/>
        <v>0.2425963010502841</v>
      </c>
      <c r="JM132" s="82">
        <f t="shared" si="160"/>
        <v>0.2278270784164281</v>
      </c>
    </row>
    <row r="133" spans="2:273" x14ac:dyDescent="0.25">
      <c r="B133" s="2">
        <v>106</v>
      </c>
      <c r="C133" s="37">
        <v>0.36833300000000002</v>
      </c>
      <c r="D133" s="37">
        <v>0.38026100000000002</v>
      </c>
      <c r="E133" s="37">
        <v>0.37677699999999997</v>
      </c>
      <c r="F133" s="37">
        <v>0.38435799999999998</v>
      </c>
      <c r="G133" s="37">
        <v>0.37556400000000001</v>
      </c>
      <c r="H133" s="37">
        <v>0.37498700000000001</v>
      </c>
      <c r="I133" s="37">
        <v>0.37796800000000003</v>
      </c>
      <c r="J133" s="37">
        <v>0.36943799999999999</v>
      </c>
      <c r="K133" s="37">
        <v>0.37600699999999998</v>
      </c>
      <c r="L133" s="37">
        <v>0.38603500000000002</v>
      </c>
      <c r="M133" s="37">
        <v>0.395345</v>
      </c>
      <c r="N133" s="37">
        <v>0.42166399999999998</v>
      </c>
      <c r="O133" s="37">
        <v>0.43132700000000002</v>
      </c>
      <c r="P133" s="37">
        <v>0.46712900000000002</v>
      </c>
      <c r="Q133" s="37">
        <v>0.54319600000000001</v>
      </c>
      <c r="S133" s="4">
        <f t="shared" si="162"/>
        <v>0.36976758657528486</v>
      </c>
      <c r="T133" s="4">
        <f t="shared" si="162"/>
        <v>0.38223676007073315</v>
      </c>
      <c r="U133" s="4">
        <f t="shared" si="162"/>
        <v>0.38177262158321729</v>
      </c>
      <c r="V133" s="4">
        <f t="shared" si="162"/>
        <v>0.37866218460277379</v>
      </c>
      <c r="W133" s="4">
        <f t="shared" si="162"/>
        <v>0.37497748885076809</v>
      </c>
      <c r="X133" s="4">
        <f t="shared" si="162"/>
        <v>0.37739909895792878</v>
      </c>
      <c r="Y133" s="4">
        <f t="shared" si="162"/>
        <v>0.37266502771613175</v>
      </c>
      <c r="Z133" s="4">
        <f t="shared" si="162"/>
        <v>0.37122926624120167</v>
      </c>
      <c r="AA133" s="4">
        <f t="shared" si="162"/>
        <v>0.37397779954650079</v>
      </c>
      <c r="AB133" s="4">
        <f t="shared" si="162"/>
        <v>0.38567401823063774</v>
      </c>
      <c r="AC133" s="4">
        <f t="shared" si="162"/>
        <v>0.40276054138339284</v>
      </c>
      <c r="AD133" s="4">
        <f t="shared" si="162"/>
        <v>0.42561705182942017</v>
      </c>
      <c r="AE133" s="4">
        <f t="shared" si="162"/>
        <v>0.43280424968566367</v>
      </c>
      <c r="AF133" s="4">
        <f t="shared" si="162"/>
        <v>0.46316286907059179</v>
      </c>
      <c r="AG133" s="4">
        <f t="shared" si="162"/>
        <v>0.54537054412863328</v>
      </c>
      <c r="AI133" s="4">
        <f t="shared" si="163"/>
        <v>-1.4345865752848352E-3</v>
      </c>
      <c r="AJ133" s="4">
        <f t="shared" si="163"/>
        <v>-1.9757600707331346E-3</v>
      </c>
      <c r="AK133" s="4">
        <f t="shared" si="163"/>
        <v>-4.9956215832173134E-3</v>
      </c>
      <c r="AL133" s="4">
        <f t="shared" si="163"/>
        <v>5.6958153972261893E-3</v>
      </c>
      <c r="AM133" s="4">
        <f t="shared" si="163"/>
        <v>5.8651114923191638E-4</v>
      </c>
      <c r="AN133" s="4">
        <f t="shared" si="163"/>
        <v>-2.4120989579287655E-3</v>
      </c>
      <c r="AO133" s="4">
        <f t="shared" si="163"/>
        <v>5.3029722838682791E-3</v>
      </c>
      <c r="AP133" s="4">
        <f t="shared" si="163"/>
        <v>-1.7912662412016833E-3</v>
      </c>
      <c r="AQ133" s="4">
        <f t="shared" si="163"/>
        <v>2.0292004534991914E-3</v>
      </c>
      <c r="AR133" s="4">
        <f t="shared" si="163"/>
        <v>3.6098176936227855E-4</v>
      </c>
      <c r="AS133" s="4">
        <f t="shared" si="163"/>
        <v>-7.415541383392843E-3</v>
      </c>
      <c r="AT133" s="4">
        <f t="shared" si="163"/>
        <v>-3.9530518294201844E-3</v>
      </c>
      <c r="AU133" s="4">
        <f t="shared" si="163"/>
        <v>-1.4772496856636508E-3</v>
      </c>
      <c r="AV133" s="4">
        <f t="shared" si="163"/>
        <v>3.9661309294082292E-3</v>
      </c>
      <c r="AW133" s="4">
        <f t="shared" si="163"/>
        <v>-2.1745441286332712E-3</v>
      </c>
      <c r="AY133" s="2">
        <f t="shared" si="154"/>
        <v>0.36976758657528486</v>
      </c>
      <c r="AZ133" s="2">
        <f t="shared" si="154"/>
        <v>0.37670026246740346</v>
      </c>
      <c r="BA133" s="2">
        <f t="shared" si="154"/>
        <v>0.37586409765218753</v>
      </c>
      <c r="BB133" s="2">
        <f t="shared" si="154"/>
        <v>0.37728534411230918</v>
      </c>
      <c r="BC133" s="2">
        <f t="shared" si="154"/>
        <v>0.37281587028936469</v>
      </c>
      <c r="BD133" s="2">
        <f t="shared" si="154"/>
        <v>0.37254336403639227</v>
      </c>
      <c r="BE133" s="2">
        <f t="shared" si="154"/>
        <v>0.37002170555726205</v>
      </c>
      <c r="BF133" s="2">
        <f t="shared" si="154"/>
        <v>0.36973612539470135</v>
      </c>
      <c r="BG133" s="2">
        <f t="shared" si="154"/>
        <v>0.37146697442531912</v>
      </c>
      <c r="BH133" s="2">
        <f t="shared" si="154"/>
        <v>0.37406281242455475</v>
      </c>
      <c r="BI133" s="2">
        <f t="shared" si="154"/>
        <v>0.37584579277868235</v>
      </c>
      <c r="BJ133" s="2">
        <f t="shared" si="154"/>
        <v>0.37552786553076889</v>
      </c>
      <c r="BK133" s="2">
        <f t="shared" si="154"/>
        <v>0.37582680553276815</v>
      </c>
      <c r="BL133" s="2">
        <f t="shared" si="154"/>
        <v>0.37585009325902236</v>
      </c>
      <c r="BM133" s="2">
        <f t="shared" si="154"/>
        <v>0.39056730252812766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0.36833300000000002</v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>
        <f t="shared" si="110"/>
        <v>0.36833300000000002</v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0.46550948795840175</v>
      </c>
      <c r="DL133" s="2">
        <f t="shared" si="164"/>
        <v>0.46719444630541862</v>
      </c>
      <c r="DM133" s="2">
        <f t="shared" si="164"/>
        <v>0.48061423546798027</v>
      </c>
      <c r="DN133" s="2">
        <f t="shared" si="164"/>
        <v>0.46968312983312988</v>
      </c>
      <c r="DO133" s="2">
        <f t="shared" si="164"/>
        <v>0.4572137342638205</v>
      </c>
      <c r="DP133" s="2">
        <f t="shared" si="164"/>
        <v>0.45037397892720304</v>
      </c>
      <c r="DQ133" s="2">
        <f t="shared" si="164"/>
        <v>0.46405674482758624</v>
      </c>
      <c r="DR133" s="2">
        <f t="shared" si="164"/>
        <v>0.46385358116425651</v>
      </c>
      <c r="DS133" s="2">
        <f t="shared" si="164"/>
        <v>0.46264542246941048</v>
      </c>
      <c r="DT133" s="2">
        <f t="shared" si="164"/>
        <v>0.45579895335558035</v>
      </c>
      <c r="DU133" s="2">
        <f t="shared" si="164"/>
        <v>0.45552591814516119</v>
      </c>
      <c r="DV133" s="2">
        <f t="shared" si="164"/>
        <v>0.44202715927419345</v>
      </c>
      <c r="DW133" s="2">
        <f t="shared" si="164"/>
        <v>0.44642672617302048</v>
      </c>
      <c r="DX133" s="2">
        <f t="shared" si="164"/>
        <v>0.43552155688545685</v>
      </c>
      <c r="DY133" s="2">
        <f t="shared" si="164"/>
        <v>0.48275105358734383</v>
      </c>
      <c r="EA133" s="2">
        <f t="shared" si="152"/>
        <v>0.36946649999999998</v>
      </c>
      <c r="EB133" s="2">
        <f t="shared" si="152"/>
        <v>0.37658357139484094</v>
      </c>
      <c r="EC133" s="2">
        <f t="shared" si="152"/>
        <v>0.37563810040401113</v>
      </c>
      <c r="ED133" s="2">
        <f t="shared" si="152"/>
        <v>0.37711980115673804</v>
      </c>
      <c r="EE133" s="2">
        <f t="shared" si="151"/>
        <v>0.37264536706049151</v>
      </c>
      <c r="EF133" s="2">
        <f t="shared" si="151"/>
        <v>0.37265809520111515</v>
      </c>
      <c r="EG133" s="2">
        <f t="shared" si="151"/>
        <v>0.36994366529850747</v>
      </c>
      <c r="EH133" s="2">
        <f t="shared" si="151"/>
        <v>0.36968724946236564</v>
      </c>
      <c r="EI133" s="2">
        <f t="shared" si="151"/>
        <v>0.37148178641791046</v>
      </c>
      <c r="EJ133" s="2">
        <f t="shared" si="151"/>
        <v>0.37411357929956224</v>
      </c>
      <c r="EK133" s="2">
        <f t="shared" si="151"/>
        <v>0.37591329749220193</v>
      </c>
      <c r="EL133" s="2">
        <f t="shared" si="151"/>
        <v>0.37557138924731182</v>
      </c>
      <c r="EM133" s="2">
        <f t="shared" si="135"/>
        <v>0.37579315231461463</v>
      </c>
      <c r="EN133" s="2">
        <f t="shared" si="135"/>
        <v>0.37576498836788508</v>
      </c>
      <c r="EO133" s="2">
        <f t="shared" si="135"/>
        <v>0.39059523816216224</v>
      </c>
      <c r="EQ133" s="2">
        <f t="shared" si="165"/>
        <v>0.37026741658341661</v>
      </c>
      <c r="ER133" s="2">
        <f t="shared" si="165"/>
        <v>0.37699142798035901</v>
      </c>
      <c r="ES133" s="2">
        <f t="shared" si="165"/>
        <v>0.37704050469606631</v>
      </c>
      <c r="ET133" s="2">
        <f t="shared" si="165"/>
        <v>0.37795042629435449</v>
      </c>
      <c r="EU133" s="2">
        <f t="shared" si="165"/>
        <v>0.37347978442813518</v>
      </c>
      <c r="EV133" s="2">
        <f t="shared" si="165"/>
        <v>0.3711116668822082</v>
      </c>
      <c r="EW133" s="2">
        <f t="shared" si="165"/>
        <v>0.36995096686734485</v>
      </c>
      <c r="EX133" s="2">
        <f t="shared" si="165"/>
        <v>0.3694049133659667</v>
      </c>
      <c r="EY133" s="2">
        <f t="shared" si="165"/>
        <v>0.37074201595737899</v>
      </c>
      <c r="EZ133" s="2">
        <f t="shared" si="165"/>
        <v>0.37296778787125306</v>
      </c>
      <c r="FA133" s="2">
        <f t="shared" si="165"/>
        <v>0.37439851199486551</v>
      </c>
      <c r="FB133" s="2">
        <f t="shared" si="165"/>
        <v>0.37426152546219199</v>
      </c>
      <c r="FC133" s="2">
        <f t="shared" si="165"/>
        <v>0.37516239830374493</v>
      </c>
      <c r="FD133" s="2">
        <f t="shared" si="165"/>
        <v>0.37546588724796903</v>
      </c>
      <c r="FE133" s="2">
        <f t="shared" si="165"/>
        <v>0.38505092358709847</v>
      </c>
      <c r="FG133" s="2">
        <f t="shared" si="166"/>
        <v>0.99920827539249102</v>
      </c>
      <c r="FH133" s="2">
        <f t="shared" si="166"/>
        <v>0.99918034527733235</v>
      </c>
      <c r="FI133" s="2">
        <f t="shared" si="166"/>
        <v>0.99916880758920201</v>
      </c>
      <c r="FJ133" s="2">
        <f t="shared" si="166"/>
        <v>0.99930716344567549</v>
      </c>
      <c r="FK133" s="2">
        <f t="shared" si="166"/>
        <v>0.99923930467026312</v>
      </c>
      <c r="FL133" s="2">
        <f t="shared" si="166"/>
        <v>0.999199994284791</v>
      </c>
      <c r="FM133" s="2">
        <f t="shared" si="166"/>
        <v>0.99918036129026244</v>
      </c>
      <c r="FN133" s="2">
        <f t="shared" si="166"/>
        <v>0.99908491307164449</v>
      </c>
      <c r="FO133" s="2">
        <f t="shared" si="166"/>
        <v>0.99908381409874303</v>
      </c>
      <c r="FP133" s="2">
        <f t="shared" si="166"/>
        <v>0.99904409121812665</v>
      </c>
      <c r="FQ133" s="2">
        <f t="shared" si="166"/>
        <v>0.9990103993176751</v>
      </c>
      <c r="FR133" s="2">
        <f t="shared" si="166"/>
        <v>0.99900612619919815</v>
      </c>
      <c r="FS133" s="2">
        <f t="shared" si="166"/>
        <v>0.99889912473554698</v>
      </c>
      <c r="FT133" s="2">
        <f t="shared" si="166"/>
        <v>0.99833590881562806</v>
      </c>
      <c r="FU133" s="2">
        <f t="shared" si="166"/>
        <v>0.99780355878042948</v>
      </c>
      <c r="FW133" s="2">
        <f t="shared" si="156"/>
        <v>0.28098678813655309</v>
      </c>
      <c r="FX133" s="2">
        <f t="shared" si="156"/>
        <v>0.10401068052668301</v>
      </c>
      <c r="FY133" s="2">
        <f t="shared" si="156"/>
        <v>9.8931443794311943E-2</v>
      </c>
      <c r="FZ133" s="2">
        <f t="shared" si="156"/>
        <v>0.1220908124273187</v>
      </c>
      <c r="GA133" s="2">
        <f t="shared" si="156"/>
        <v>0.12724143937465301</v>
      </c>
      <c r="GB133" s="2">
        <f t="shared" si="156"/>
        <v>0.11439541924021349</v>
      </c>
      <c r="GC133" s="2">
        <f t="shared" si="156"/>
        <v>0.12347150318525814</v>
      </c>
      <c r="GD133" s="2">
        <f t="shared" si="156"/>
        <v>0.1320923798675091</v>
      </c>
      <c r="GE133" s="2">
        <f t="shared" si="156"/>
        <v>0.13292613843813281</v>
      </c>
      <c r="GF133" s="2">
        <f t="shared" si="156"/>
        <v>0.11245558156114946</v>
      </c>
      <c r="GG133" s="2">
        <f t="shared" si="156"/>
        <v>9.657434501228529E-2</v>
      </c>
      <c r="GH133" s="2">
        <f t="shared" si="156"/>
        <v>8.3651725110285721E-2</v>
      </c>
      <c r="GI133" s="2">
        <f t="shared" si="156"/>
        <v>6.9925098195291607E-2</v>
      </c>
      <c r="GJ133" s="2">
        <f t="shared" si="156"/>
        <v>4.7928565914825867E-2</v>
      </c>
      <c r="GK133" s="2">
        <f t="shared" si="156"/>
        <v>4.1547149343503523E-2</v>
      </c>
      <c r="GM133" s="82">
        <f t="shared" si="157"/>
        <v>9.9117322119499992E-149</v>
      </c>
      <c r="GN133" s="82">
        <f t="shared" si="157"/>
        <v>3.4218462671806766E-173</v>
      </c>
      <c r="GO133" s="82">
        <f t="shared" si="157"/>
        <v>5.3756124996424754E-170</v>
      </c>
      <c r="GP133" s="82">
        <f t="shared" si="157"/>
        <v>8.9543977944494813E-173</v>
      </c>
      <c r="GQ133" s="82">
        <f t="shared" si="157"/>
        <v>1.0468213621409742E-177</v>
      </c>
      <c r="GR133" s="82">
        <f t="shared" si="157"/>
        <v>4.8713396663090773E-137</v>
      </c>
      <c r="GS133" s="82">
        <f t="shared" si="157"/>
        <v>3.111334970727691E-141</v>
      </c>
      <c r="GT133" s="82">
        <f t="shared" si="157"/>
        <v>1.3434154013657305E-144</v>
      </c>
      <c r="GU133" s="82">
        <f t="shared" si="157"/>
        <v>2.0150150602081853E-159</v>
      </c>
      <c r="GV133" s="82">
        <f t="shared" si="157"/>
        <v>2.2492416800869476E-147</v>
      </c>
      <c r="GW133" s="82">
        <f t="shared" si="157"/>
        <v>3.4328699198162979E-156</v>
      </c>
      <c r="GX133" s="82">
        <f t="shared" si="157"/>
        <v>8.6478556994061062E-144</v>
      </c>
      <c r="GY133" s="82">
        <f t="shared" si="157"/>
        <v>6.7825649607496319E-129</v>
      </c>
      <c r="GZ133" s="82">
        <f t="shared" si="157"/>
        <v>1.8866840454216958E-135</v>
      </c>
      <c r="HA133" s="82">
        <f t="shared" si="157"/>
        <v>6.4584329547152814E-99</v>
      </c>
      <c r="HC133" s="82">
        <f t="shared" si="153"/>
        <v>4.4580320655712045E-40</v>
      </c>
      <c r="HD133" s="82">
        <f t="shared" si="153"/>
        <v>2.3579885015138435E-72</v>
      </c>
      <c r="HE133" s="82">
        <f t="shared" si="153"/>
        <v>7.9773246479339163E-79</v>
      </c>
      <c r="HF133" s="82">
        <f t="shared" si="153"/>
        <v>1.0757417310250557E-62</v>
      </c>
      <c r="HG133" s="82">
        <f t="shared" si="153"/>
        <v>1.7185927033242682E-88</v>
      </c>
      <c r="HH133" s="82">
        <f t="shared" si="153"/>
        <v>2.6061893578580507E-101</v>
      </c>
      <c r="HI133" s="82">
        <f t="shared" si="153"/>
        <v>2.5657985041934161E-98</v>
      </c>
      <c r="HJ133" s="82">
        <f t="shared" si="153"/>
        <v>3.2433829755642196E-107</v>
      </c>
      <c r="HK133" s="82">
        <f t="shared" si="153"/>
        <v>2.3232418623832599E-99</v>
      </c>
      <c r="HL133" s="82">
        <f t="shared" si="161"/>
        <v>3.1830020047020207E-88</v>
      </c>
      <c r="HM133" s="82">
        <f t="shared" si="161"/>
        <v>1.702482903008279E-99</v>
      </c>
      <c r="HN133" s="82">
        <f t="shared" si="161"/>
        <v>1.6356386467023245E-72</v>
      </c>
      <c r="HO133" s="82">
        <f t="shared" si="161"/>
        <v>2.1820490700743244E-56</v>
      </c>
      <c r="HP133" s="82">
        <f t="shared" si="161"/>
        <v>3.0081747299941275E-54</v>
      </c>
      <c r="HQ133" s="82">
        <f t="shared" si="161"/>
        <v>2.2859756267290076E-69</v>
      </c>
      <c r="HS133" s="82">
        <f t="shared" si="158"/>
        <v>1.4685767336920431E-7</v>
      </c>
      <c r="HT133" s="82">
        <f t="shared" si="158"/>
        <v>0.46424856297982942</v>
      </c>
      <c r="HU133" s="82">
        <f t="shared" si="158"/>
        <v>0.32335603009040315</v>
      </c>
      <c r="HV133" s="82">
        <f t="shared" si="158"/>
        <v>7.5803753299303514E-2</v>
      </c>
      <c r="HW133" s="82">
        <f t="shared" si="158"/>
        <v>9.1168993778614385E-2</v>
      </c>
      <c r="HX133" s="82">
        <f t="shared" si="158"/>
        <v>0.16750706091385353</v>
      </c>
      <c r="HY133" s="82">
        <f t="shared" si="158"/>
        <v>8.9817809359377582E-2</v>
      </c>
      <c r="HZ133" s="82">
        <f t="shared" si="158"/>
        <v>5.2107706294011541E-2</v>
      </c>
      <c r="IA133" s="82">
        <f t="shared" si="158"/>
        <v>7.4680423799239268E-2</v>
      </c>
      <c r="IB133" s="82">
        <f t="shared" si="158"/>
        <v>0.2636259617505245</v>
      </c>
      <c r="IC133" s="82">
        <f t="shared" si="158"/>
        <v>0.45958874328995702</v>
      </c>
      <c r="ID133" s="82">
        <f t="shared" si="158"/>
        <v>0.6084934015797353</v>
      </c>
      <c r="IE133" s="82">
        <f t="shared" si="158"/>
        <v>0.54894920390485225</v>
      </c>
      <c r="IF133" s="82">
        <f t="shared" si="158"/>
        <v>0.30944996770656036</v>
      </c>
      <c r="IG133" s="82">
        <f t="shared" si="158"/>
        <v>0.28975604976471508</v>
      </c>
      <c r="II133" s="82">
        <f t="shared" si="159"/>
        <v>3.2410362953243527E-3</v>
      </c>
      <c r="IJ133" s="82">
        <f t="shared" si="159"/>
        <v>1.0043364940420563E-9</v>
      </c>
      <c r="IK133" s="82">
        <f t="shared" si="159"/>
        <v>1.9283207232870465E-11</v>
      </c>
      <c r="IL133" s="82">
        <f t="shared" si="159"/>
        <v>2.105626377480333E-11</v>
      </c>
      <c r="IM133" s="82">
        <f t="shared" si="159"/>
        <v>1.5817994358910904E-9</v>
      </c>
      <c r="IN133" s="82">
        <f t="shared" si="159"/>
        <v>4.6005984007343199E-11</v>
      </c>
      <c r="IO133" s="82">
        <f t="shared" si="159"/>
        <v>3.9292321641880648E-10</v>
      </c>
      <c r="IP133" s="82">
        <f t="shared" si="159"/>
        <v>5.7654737896703748E-10</v>
      </c>
      <c r="IQ133" s="82">
        <f t="shared" si="159"/>
        <v>7.0429629997075999E-10</v>
      </c>
      <c r="IR133" s="82">
        <f t="shared" si="159"/>
        <v>5.6470098026265794E-11</v>
      </c>
      <c r="IS133" s="82">
        <f t="shared" si="159"/>
        <v>4.5391268938831992E-13</v>
      </c>
      <c r="IT133" s="82">
        <f t="shared" si="159"/>
        <v>6.33121793677857E-14</v>
      </c>
      <c r="IU133" s="82">
        <f t="shared" si="159"/>
        <v>2.7286361730967192E-15</v>
      </c>
      <c r="IV133" s="82">
        <f t="shared" si="159"/>
        <v>4.7050883452880165E-12</v>
      </c>
      <c r="IW133" s="82">
        <f t="shared" si="159"/>
        <v>5.7813079193274683E-9</v>
      </c>
      <c r="IY133" s="82">
        <f t="shared" si="160"/>
        <v>3.241183152997722E-3</v>
      </c>
      <c r="IZ133" s="82">
        <f t="shared" si="160"/>
        <v>0.46424856398416592</v>
      </c>
      <c r="JA133" s="82">
        <f t="shared" si="160"/>
        <v>0.32335603010968633</v>
      </c>
      <c r="JB133" s="82">
        <f t="shared" si="160"/>
        <v>7.5803753320359782E-2</v>
      </c>
      <c r="JC133" s="82">
        <f t="shared" si="160"/>
        <v>9.1168995360413826E-2</v>
      </c>
      <c r="JD133" s="82">
        <f t="shared" si="160"/>
        <v>0.16750706095985951</v>
      </c>
      <c r="JE133" s="82">
        <f t="shared" si="160"/>
        <v>8.9817809752300803E-2</v>
      </c>
      <c r="JF133" s="82">
        <f t="shared" si="160"/>
        <v>5.210770687055892E-2</v>
      </c>
      <c r="JG133" s="82">
        <f t="shared" si="160"/>
        <v>7.468042450353557E-2</v>
      </c>
      <c r="JH133" s="82">
        <f t="shared" si="160"/>
        <v>0.2636259618069946</v>
      </c>
      <c r="JI133" s="82">
        <f t="shared" si="160"/>
        <v>0.45958874329041094</v>
      </c>
      <c r="JJ133" s="82">
        <f t="shared" si="160"/>
        <v>0.60849340157979859</v>
      </c>
      <c r="JK133" s="82">
        <f t="shared" si="160"/>
        <v>0.54894920390485502</v>
      </c>
      <c r="JL133" s="82">
        <f t="shared" si="160"/>
        <v>0.30944996771126543</v>
      </c>
      <c r="JM133" s="82">
        <f t="shared" si="160"/>
        <v>0.28975605554602302</v>
      </c>
    </row>
    <row r="134" spans="2:273" x14ac:dyDescent="0.25">
      <c r="B134" s="2">
        <v>107</v>
      </c>
      <c r="C134" s="37">
        <v>0.37026300000000001</v>
      </c>
      <c r="D134" s="37">
        <v>0.37718499999999999</v>
      </c>
      <c r="E134" s="37">
        <v>0.37800499999999998</v>
      </c>
      <c r="F134" s="37">
        <v>0.37954700000000002</v>
      </c>
      <c r="G134" s="37">
        <v>0.37888500000000003</v>
      </c>
      <c r="H134" s="37">
        <v>0.37155899999999997</v>
      </c>
      <c r="I134" s="37">
        <v>0.36980400000000002</v>
      </c>
      <c r="J134" s="37">
        <v>0.37370100000000001</v>
      </c>
      <c r="K134" s="37">
        <v>0.37304700000000002</v>
      </c>
      <c r="L134" s="37">
        <v>0.38197300000000001</v>
      </c>
      <c r="M134" s="37">
        <v>0.38617800000000002</v>
      </c>
      <c r="N134" s="37">
        <v>0.41086899999999998</v>
      </c>
      <c r="O134" s="37">
        <v>0.43291200000000002</v>
      </c>
      <c r="P134" s="37">
        <v>0.47500199999999998</v>
      </c>
      <c r="Q134" s="37">
        <v>0.56249199999999999</v>
      </c>
      <c r="S134" s="4">
        <f t="shared" si="162"/>
        <v>0.36913215443777192</v>
      </c>
      <c r="T134" s="4">
        <f t="shared" si="162"/>
        <v>0.37974660761527534</v>
      </c>
      <c r="U134" s="4">
        <f t="shared" si="162"/>
        <v>0.37837236710492556</v>
      </c>
      <c r="V134" s="4">
        <f t="shared" si="162"/>
        <v>0.37716207030052373</v>
      </c>
      <c r="W134" s="4">
        <f t="shared" si="162"/>
        <v>0.3730963978991606</v>
      </c>
      <c r="X134" s="4">
        <f t="shared" si="162"/>
        <v>0.37407133852484853</v>
      </c>
      <c r="Y134" s="4">
        <f t="shared" si="162"/>
        <v>0.37047044539090435</v>
      </c>
      <c r="Z134" s="4">
        <f t="shared" si="162"/>
        <v>0.36970633735757252</v>
      </c>
      <c r="AA134" s="4">
        <f t="shared" si="162"/>
        <v>0.37179004110995895</v>
      </c>
      <c r="AB134" s="4">
        <f t="shared" si="162"/>
        <v>0.37899619835243609</v>
      </c>
      <c r="AC134" s="4">
        <f t="shared" si="162"/>
        <v>0.39131764514269551</v>
      </c>
      <c r="AD134" s="4">
        <f t="shared" si="162"/>
        <v>0.41482344101888818</v>
      </c>
      <c r="AE134" s="4">
        <f t="shared" si="162"/>
        <v>0.4319630836709405</v>
      </c>
      <c r="AF134" s="4">
        <f t="shared" si="162"/>
        <v>0.47481403852219628</v>
      </c>
      <c r="AG134" s="4">
        <f t="shared" si="162"/>
        <v>0.56804408836768971</v>
      </c>
      <c r="AI134" s="4">
        <f t="shared" si="163"/>
        <v>1.1308455622280889E-3</v>
      </c>
      <c r="AJ134" s="4">
        <f t="shared" si="163"/>
        <v>-2.561607615275352E-3</v>
      </c>
      <c r="AK134" s="4">
        <f t="shared" si="163"/>
        <v>-3.6736710492557556E-4</v>
      </c>
      <c r="AL134" s="4">
        <f t="shared" si="163"/>
        <v>2.3849296994762903E-3</v>
      </c>
      <c r="AM134" s="4">
        <f t="shared" si="163"/>
        <v>5.7886021008394239E-3</v>
      </c>
      <c r="AN134" s="4">
        <f t="shared" si="163"/>
        <v>-2.5123385248485564E-3</v>
      </c>
      <c r="AO134" s="4">
        <f t="shared" si="163"/>
        <v>-6.6644539090432442E-4</v>
      </c>
      <c r="AP134" s="4">
        <f t="shared" si="163"/>
        <v>3.9946626424274823E-3</v>
      </c>
      <c r="AQ134" s="4">
        <f t="shared" si="163"/>
        <v>1.2569588900410711E-3</v>
      </c>
      <c r="AR134" s="4">
        <f t="shared" si="163"/>
        <v>2.9768016475639203E-3</v>
      </c>
      <c r="AS134" s="4">
        <f t="shared" si="163"/>
        <v>-5.1396451426954926E-3</v>
      </c>
      <c r="AT134" s="4">
        <f t="shared" si="163"/>
        <v>-3.9544410188881995E-3</v>
      </c>
      <c r="AU134" s="4">
        <f t="shared" si="163"/>
        <v>9.4891632905952372E-4</v>
      </c>
      <c r="AV134" s="4">
        <f t="shared" si="163"/>
        <v>1.8796147780369976E-4</v>
      </c>
      <c r="AW134" s="4">
        <f t="shared" si="163"/>
        <v>-5.5520883676897226E-3</v>
      </c>
      <c r="AY134" s="2">
        <f t="shared" si="154"/>
        <v>0.36913215443777192</v>
      </c>
      <c r="AZ134" s="2">
        <f t="shared" si="154"/>
        <v>0.37619629115279385</v>
      </c>
      <c r="BA134" s="2">
        <f t="shared" si="154"/>
        <v>0.37531162435297422</v>
      </c>
      <c r="BB134" s="2">
        <f t="shared" si="154"/>
        <v>0.37676197967317826</v>
      </c>
      <c r="BC134" s="2">
        <f t="shared" si="154"/>
        <v>0.37236658385801108</v>
      </c>
      <c r="BD134" s="2">
        <f t="shared" si="154"/>
        <v>0.37217973603787952</v>
      </c>
      <c r="BE134" s="2">
        <f t="shared" si="154"/>
        <v>0.36960079690352249</v>
      </c>
      <c r="BF134" s="2">
        <f t="shared" si="154"/>
        <v>0.36929413052418925</v>
      </c>
      <c r="BG134" s="2">
        <f t="shared" si="154"/>
        <v>0.37103118327709206</v>
      </c>
      <c r="BH134" s="2">
        <f t="shared" si="154"/>
        <v>0.37363752427928604</v>
      </c>
      <c r="BI134" s="2">
        <f t="shared" si="154"/>
        <v>0.37539977589324519</v>
      </c>
      <c r="BJ134" s="2">
        <f t="shared" si="154"/>
        <v>0.37511179391079386</v>
      </c>
      <c r="BK134" s="2">
        <f t="shared" si="154"/>
        <v>0.37534306372855136</v>
      </c>
      <c r="BL134" s="2">
        <f t="shared" si="154"/>
        <v>0.37531062426374379</v>
      </c>
      <c r="BM134" s="2">
        <f t="shared" si="154"/>
        <v>0.39027589578678584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0.37026300000000001</v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>
        <f t="shared" si="110"/>
        <v>0.37026300000000001</v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0.46596796195949647</v>
      </c>
      <c r="DL134" s="2">
        <f t="shared" si="164"/>
        <v>0.46764499950738908</v>
      </c>
      <c r="DM134" s="2">
        <f t="shared" si="164"/>
        <v>0.48119677438423641</v>
      </c>
      <c r="DN134" s="2">
        <f t="shared" si="164"/>
        <v>0.47013650956450959</v>
      </c>
      <c r="DO134" s="2">
        <f t="shared" si="164"/>
        <v>0.45761722058018617</v>
      </c>
      <c r="DP134" s="2">
        <f t="shared" si="164"/>
        <v>0.45074802271483305</v>
      </c>
      <c r="DQ134" s="2">
        <f t="shared" si="164"/>
        <v>0.46458594482758625</v>
      </c>
      <c r="DR134" s="2">
        <f t="shared" si="164"/>
        <v>0.46438258605858351</v>
      </c>
      <c r="DS134" s="2">
        <f t="shared" si="164"/>
        <v>0.463179761512792</v>
      </c>
      <c r="DT134" s="2">
        <f t="shared" si="164"/>
        <v>0.45625061586948468</v>
      </c>
      <c r="DU134" s="2">
        <f t="shared" si="164"/>
        <v>0.45593719516129022</v>
      </c>
      <c r="DV134" s="2">
        <f t="shared" si="164"/>
        <v>0.44230589516129021</v>
      </c>
      <c r="DW134" s="2">
        <f t="shared" si="164"/>
        <v>0.44673084365835775</v>
      </c>
      <c r="DX134" s="2">
        <f t="shared" si="164"/>
        <v>0.43567464980694975</v>
      </c>
      <c r="DY134" s="2">
        <f t="shared" si="164"/>
        <v>0.48342945766488393</v>
      </c>
      <c r="EA134" s="2">
        <f t="shared" si="152"/>
        <v>0.36870867857142858</v>
      </c>
      <c r="EB134" s="2">
        <f t="shared" si="152"/>
        <v>0.37607794829112806</v>
      </c>
      <c r="EC134" s="2">
        <f t="shared" si="152"/>
        <v>0.37506984376480496</v>
      </c>
      <c r="ED134" s="2">
        <f t="shared" si="152"/>
        <v>0.37658522255639099</v>
      </c>
      <c r="EE134" s="2">
        <f t="shared" si="151"/>
        <v>0.37218546101134214</v>
      </c>
      <c r="EF134" s="2">
        <f t="shared" si="151"/>
        <v>0.37232491465551582</v>
      </c>
      <c r="EG134" s="2">
        <f t="shared" si="151"/>
        <v>0.36952847630597019</v>
      </c>
      <c r="EH134" s="2">
        <f t="shared" si="151"/>
        <v>0.36925705887096782</v>
      </c>
      <c r="EI134" s="2">
        <f t="shared" si="151"/>
        <v>0.37106638537313436</v>
      </c>
      <c r="EJ134" s="2">
        <f t="shared" si="151"/>
        <v>0.37371357892432772</v>
      </c>
      <c r="EK134" s="2">
        <f t="shared" si="151"/>
        <v>0.37549670362862841</v>
      </c>
      <c r="EL134" s="2">
        <f t="shared" si="151"/>
        <v>0.37517898076463557</v>
      </c>
      <c r="EM134" s="2">
        <f t="shared" si="135"/>
        <v>0.37532344145227542</v>
      </c>
      <c r="EN134" s="2">
        <f t="shared" si="135"/>
        <v>0.37523417210360344</v>
      </c>
      <c r="EO134" s="2">
        <f t="shared" si="135"/>
        <v>0.39035619481081091</v>
      </c>
      <c r="EQ134" s="2">
        <f t="shared" si="165"/>
        <v>0.36988629870129869</v>
      </c>
      <c r="ER134" s="2">
        <f t="shared" si="165"/>
        <v>0.37651978146376097</v>
      </c>
      <c r="ES134" s="2">
        <f t="shared" si="165"/>
        <v>0.37657122690141287</v>
      </c>
      <c r="ET134" s="2">
        <f t="shared" si="165"/>
        <v>0.37747434353383214</v>
      </c>
      <c r="EU134" s="2">
        <f t="shared" si="165"/>
        <v>0.37306954650438379</v>
      </c>
      <c r="EV134" s="2">
        <f t="shared" si="165"/>
        <v>0.37069347345118997</v>
      </c>
      <c r="EW134" s="2">
        <f t="shared" si="165"/>
        <v>0.36953788038198054</v>
      </c>
      <c r="EX134" s="2">
        <f t="shared" si="165"/>
        <v>0.36896111846350477</v>
      </c>
      <c r="EY134" s="2">
        <f t="shared" si="165"/>
        <v>0.37028687438619745</v>
      </c>
      <c r="EZ134" s="2">
        <f t="shared" si="165"/>
        <v>0.37250014710238777</v>
      </c>
      <c r="FA134" s="2">
        <f t="shared" si="165"/>
        <v>0.37388077532318631</v>
      </c>
      <c r="FB134" s="2">
        <f t="shared" si="165"/>
        <v>0.37377178811453704</v>
      </c>
      <c r="FC134" s="2">
        <f t="shared" si="165"/>
        <v>0.37463961673371093</v>
      </c>
      <c r="FD134" s="2">
        <f t="shared" si="165"/>
        <v>0.37494188175557341</v>
      </c>
      <c r="FE134" s="2">
        <f t="shared" si="165"/>
        <v>0.3844766305757864</v>
      </c>
      <c r="FG134" s="2">
        <f t="shared" si="166"/>
        <v>0.99927788827156505</v>
      </c>
      <c r="FH134" s="2">
        <f t="shared" si="166"/>
        <v>0.99925241209181137</v>
      </c>
      <c r="FI134" s="2">
        <f t="shared" si="166"/>
        <v>0.99924188806654612</v>
      </c>
      <c r="FJ134" s="2">
        <f t="shared" si="166"/>
        <v>0.99936808702980795</v>
      </c>
      <c r="FK134" s="2">
        <f t="shared" si="166"/>
        <v>0.99930619117516561</v>
      </c>
      <c r="FL134" s="2">
        <f t="shared" si="166"/>
        <v>0.99927033475370974</v>
      </c>
      <c r="FM134" s="2">
        <f t="shared" si="166"/>
        <v>0.99925242669788394</v>
      </c>
      <c r="FN134" s="2">
        <f t="shared" si="166"/>
        <v>0.99916536359935793</v>
      </c>
      <c r="FO134" s="2">
        <f t="shared" si="166"/>
        <v>0.99916436116264129</v>
      </c>
      <c r="FP134" s="2">
        <f t="shared" si="166"/>
        <v>0.99912812749663849</v>
      </c>
      <c r="FQ134" s="2">
        <f t="shared" si="166"/>
        <v>0.99909739485752513</v>
      </c>
      <c r="FR134" s="2">
        <f t="shared" si="166"/>
        <v>0.99909349704692341</v>
      </c>
      <c r="FS134" s="2">
        <f t="shared" si="166"/>
        <v>0.9989958925630823</v>
      </c>
      <c r="FT134" s="2">
        <f t="shared" si="166"/>
        <v>0.9984821085494946</v>
      </c>
      <c r="FU134" s="2">
        <f t="shared" si="166"/>
        <v>0.99799643458464204</v>
      </c>
      <c r="FW134" s="2">
        <f t="shared" si="156"/>
        <v>0.29996412947576373</v>
      </c>
      <c r="FX134" s="2">
        <f t="shared" si="156"/>
        <v>0.11291239426572625</v>
      </c>
      <c r="FY134" s="2">
        <f t="shared" si="156"/>
        <v>0.10745058451257197</v>
      </c>
      <c r="FZ134" s="2">
        <f t="shared" si="156"/>
        <v>0.1323114043347223</v>
      </c>
      <c r="GA134" s="2">
        <f t="shared" si="156"/>
        <v>0.13782551452092298</v>
      </c>
      <c r="GB134" s="2">
        <f t="shared" si="156"/>
        <v>0.12406284305961601</v>
      </c>
      <c r="GC134" s="2">
        <f t="shared" si="156"/>
        <v>0.13379006266688981</v>
      </c>
      <c r="GD134" s="2">
        <f t="shared" si="156"/>
        <v>0.1430138410719434</v>
      </c>
      <c r="GE134" s="2">
        <f t="shared" si="156"/>
        <v>0.14390510520656191</v>
      </c>
      <c r="GF134" s="2">
        <f t="shared" si="156"/>
        <v>0.12198165186278967</v>
      </c>
      <c r="GG134" s="2">
        <f t="shared" si="156"/>
        <v>0.10491414509721089</v>
      </c>
      <c r="GH134" s="2">
        <f t="shared" si="156"/>
        <v>9.0987968110960396E-2</v>
      </c>
      <c r="GI134" s="2">
        <f t="shared" si="156"/>
        <v>7.6157567745558957E-2</v>
      </c>
      <c r="GJ134" s="2">
        <f t="shared" si="156"/>
        <v>5.231073941748924E-2</v>
      </c>
      <c r="GK134" s="2">
        <f t="shared" si="156"/>
        <v>4.5373667828107409E-2</v>
      </c>
      <c r="GM134" s="82">
        <f t="shared" si="157"/>
        <v>5.6777839304204598E-154</v>
      </c>
      <c r="GN134" s="82">
        <f t="shared" si="157"/>
        <v>1.7300668231866675E-179</v>
      </c>
      <c r="GO134" s="82">
        <f t="shared" si="157"/>
        <v>4.9850471048626559E-176</v>
      </c>
      <c r="GP134" s="82">
        <f t="shared" si="157"/>
        <v>9.7215471782361693E-179</v>
      </c>
      <c r="GQ134" s="82">
        <f t="shared" si="157"/>
        <v>8.072086490649943E-184</v>
      </c>
      <c r="GR134" s="82">
        <f t="shared" si="157"/>
        <v>9.9757863117022848E-142</v>
      </c>
      <c r="GS134" s="82">
        <f t="shared" si="157"/>
        <v>4.4694916776844816E-146</v>
      </c>
      <c r="GT134" s="82">
        <f t="shared" si="157"/>
        <v>1.4418149541029657E-149</v>
      </c>
      <c r="GU134" s="82">
        <f t="shared" si="157"/>
        <v>5.4969917094154989E-165</v>
      </c>
      <c r="GV134" s="82">
        <f t="shared" si="157"/>
        <v>1.3201268583884337E-152</v>
      </c>
      <c r="GW134" s="82">
        <f t="shared" si="157"/>
        <v>9.1879438192717409E-162</v>
      </c>
      <c r="GX134" s="82">
        <f t="shared" si="157"/>
        <v>4.6080250894696294E-149</v>
      </c>
      <c r="GY134" s="82">
        <f t="shared" si="157"/>
        <v>9.2683465855342178E-134</v>
      </c>
      <c r="GZ134" s="82">
        <f t="shared" si="157"/>
        <v>1.0711234194060617E-140</v>
      </c>
      <c r="HA134" s="82">
        <f t="shared" si="157"/>
        <v>9.6175127222531415E-103</v>
      </c>
      <c r="HC134" s="82">
        <f t="shared" si="153"/>
        <v>3.1039100324947252E-42</v>
      </c>
      <c r="HD134" s="82">
        <f t="shared" si="153"/>
        <v>1.3785242114146574E-76</v>
      </c>
      <c r="HE134" s="82">
        <f t="shared" si="153"/>
        <v>3.2201703126979139E-83</v>
      </c>
      <c r="HF134" s="82">
        <f t="shared" si="153"/>
        <v>5.6961819945619107E-66</v>
      </c>
      <c r="HG134" s="82">
        <f t="shared" si="153"/>
        <v>3.8478439436036679E-93</v>
      </c>
      <c r="HH134" s="82">
        <f t="shared" si="153"/>
        <v>1.3131634615760588E-106</v>
      </c>
      <c r="HI134" s="82">
        <f t="shared" si="153"/>
        <v>2.2302549787307409E-103</v>
      </c>
      <c r="HJ134" s="82">
        <f t="shared" si="153"/>
        <v>8.9530839354538576E-113</v>
      </c>
      <c r="HK134" s="82">
        <f t="shared" si="153"/>
        <v>1.3319253074997766E-104</v>
      </c>
      <c r="HL134" s="82">
        <f t="shared" si="161"/>
        <v>4.8142557200243359E-93</v>
      </c>
      <c r="HM134" s="82">
        <f t="shared" si="161"/>
        <v>5.155399831433657E-105</v>
      </c>
      <c r="HN134" s="82">
        <f t="shared" si="161"/>
        <v>1.0323278490263878E-76</v>
      </c>
      <c r="HO134" s="82">
        <f t="shared" si="161"/>
        <v>7.5444243348460452E-60</v>
      </c>
      <c r="HP134" s="82">
        <f t="shared" si="161"/>
        <v>9.3312797091912213E-58</v>
      </c>
      <c r="HQ134" s="82">
        <f t="shared" si="161"/>
        <v>6.7144575633900538E-74</v>
      </c>
      <c r="HS134" s="82">
        <f t="shared" si="158"/>
        <v>1.1148152162405356E-8</v>
      </c>
      <c r="HT134" s="82">
        <f t="shared" si="158"/>
        <v>0.33649484166683963</v>
      </c>
      <c r="HU134" s="82">
        <f t="shared" si="158"/>
        <v>0.19300715199081017</v>
      </c>
      <c r="HV134" s="82">
        <f t="shared" si="158"/>
        <v>2.6610223072599189E-2</v>
      </c>
      <c r="HW134" s="82">
        <f t="shared" si="158"/>
        <v>3.6519045842452871E-2</v>
      </c>
      <c r="HX134" s="82">
        <f t="shared" si="158"/>
        <v>7.693985889644557E-2</v>
      </c>
      <c r="HY134" s="82">
        <f t="shared" si="158"/>
        <v>3.5182534107239503E-2</v>
      </c>
      <c r="HZ134" s="82">
        <f t="shared" si="158"/>
        <v>1.7378496176051354E-2</v>
      </c>
      <c r="IA134" s="82">
        <f t="shared" si="158"/>
        <v>2.7103262134670323E-2</v>
      </c>
      <c r="IB134" s="82">
        <f t="shared" si="158"/>
        <v>0.14178638866921592</v>
      </c>
      <c r="IC134" s="82">
        <f t="shared" si="158"/>
        <v>0.31291628377383934</v>
      </c>
      <c r="ID134" s="82">
        <f t="shared" si="158"/>
        <v>0.54395425414060694</v>
      </c>
      <c r="IE134" s="82">
        <f t="shared" si="158"/>
        <v>0.60381836410411838</v>
      </c>
      <c r="IF134" s="82">
        <f t="shared" si="158"/>
        <v>0.38373074034335702</v>
      </c>
      <c r="IG134" s="82">
        <f t="shared" si="158"/>
        <v>0.3601116282403154</v>
      </c>
      <c r="II134" s="82">
        <f t="shared" si="159"/>
        <v>7.767058886226118E-3</v>
      </c>
      <c r="IJ134" s="82">
        <f t="shared" si="159"/>
        <v>4.9915582627298488E-9</v>
      </c>
      <c r="IK134" s="82">
        <f t="shared" si="159"/>
        <v>1.2631452319400147E-10</v>
      </c>
      <c r="IL134" s="82">
        <f t="shared" si="159"/>
        <v>1.7053452592051675E-10</v>
      </c>
      <c r="IM134" s="82">
        <f t="shared" si="159"/>
        <v>9.0784993039409554E-9</v>
      </c>
      <c r="IN134" s="82">
        <f t="shared" si="159"/>
        <v>3.2354950102419749E-10</v>
      </c>
      <c r="IO134" s="82">
        <f t="shared" si="159"/>
        <v>2.479593045805235E-9</v>
      </c>
      <c r="IP134" s="82">
        <f t="shared" si="159"/>
        <v>3.7798303470383322E-9</v>
      </c>
      <c r="IQ134" s="82">
        <f t="shared" si="159"/>
        <v>4.5639318607620707E-9</v>
      </c>
      <c r="IR134" s="82">
        <f t="shared" si="159"/>
        <v>3.8336197987239311E-10</v>
      </c>
      <c r="IS134" s="82">
        <f t="shared" si="159"/>
        <v>3.9139580818548196E-12</v>
      </c>
      <c r="IT134" s="82">
        <f t="shared" si="159"/>
        <v>5.496363932941412E-13</v>
      </c>
      <c r="IU134" s="82">
        <f t="shared" si="159"/>
        <v>2.5081503792618732E-14</v>
      </c>
      <c r="IV134" s="82">
        <f t="shared" si="159"/>
        <v>2.0679903443969447E-11</v>
      </c>
      <c r="IW134" s="82">
        <f t="shared" si="159"/>
        <v>1.5851701854934196E-8</v>
      </c>
      <c r="IY134" s="82">
        <f t="shared" si="160"/>
        <v>7.7670700343782807E-3</v>
      </c>
      <c r="IZ134" s="82">
        <f t="shared" si="160"/>
        <v>0.33649484665839791</v>
      </c>
      <c r="JA134" s="82">
        <f t="shared" si="160"/>
        <v>0.19300715211712469</v>
      </c>
      <c r="JB134" s="82">
        <f t="shared" si="160"/>
        <v>2.6610223243133717E-2</v>
      </c>
      <c r="JC134" s="82">
        <f t="shared" si="160"/>
        <v>3.6519054920952178E-2</v>
      </c>
      <c r="JD134" s="82">
        <f t="shared" si="160"/>
        <v>7.6939859219995077E-2</v>
      </c>
      <c r="JE134" s="82">
        <f t="shared" si="160"/>
        <v>3.5182536586832548E-2</v>
      </c>
      <c r="JF134" s="82">
        <f t="shared" si="160"/>
        <v>1.7378499955881702E-2</v>
      </c>
      <c r="JG134" s="82">
        <f t="shared" si="160"/>
        <v>2.7103266698602184E-2</v>
      </c>
      <c r="JH134" s="82">
        <f t="shared" si="160"/>
        <v>0.1417863890525779</v>
      </c>
      <c r="JI134" s="82">
        <f t="shared" si="160"/>
        <v>0.31291628377775332</v>
      </c>
      <c r="JJ134" s="82">
        <f t="shared" si="160"/>
        <v>0.54395425414115661</v>
      </c>
      <c r="JK134" s="82">
        <f t="shared" si="160"/>
        <v>0.60381836410414347</v>
      </c>
      <c r="JL134" s="82">
        <f t="shared" si="160"/>
        <v>0.38373074036403693</v>
      </c>
      <c r="JM134" s="82">
        <f t="shared" si="160"/>
        <v>0.36011164409201724</v>
      </c>
    </row>
    <row r="135" spans="2:273" x14ac:dyDescent="0.25">
      <c r="B135" s="2">
        <v>108</v>
      </c>
      <c r="C135" s="37">
        <v>0.36843999999999999</v>
      </c>
      <c r="D135" s="37">
        <v>0.37501099999999998</v>
      </c>
      <c r="E135" s="37">
        <v>0.37618800000000002</v>
      </c>
      <c r="F135" s="37">
        <v>0.37682900000000003</v>
      </c>
      <c r="G135" s="37">
        <v>0.369311</v>
      </c>
      <c r="H135" s="37">
        <v>0.37323899999999999</v>
      </c>
      <c r="I135" s="37">
        <v>0.36730400000000002</v>
      </c>
      <c r="J135" s="37">
        <v>0.36573499999999998</v>
      </c>
      <c r="K135" s="37">
        <v>0.37146099999999999</v>
      </c>
      <c r="L135" s="37">
        <v>0.375307</v>
      </c>
      <c r="M135" s="37">
        <v>0.37997599999999998</v>
      </c>
      <c r="N135" s="37">
        <v>0.403422</v>
      </c>
      <c r="O135" s="37">
        <v>0.427371</v>
      </c>
      <c r="P135" s="37">
        <v>0.48449599999999998</v>
      </c>
      <c r="Q135" s="37">
        <v>0.57786400000000004</v>
      </c>
      <c r="S135" s="4">
        <f t="shared" si="162"/>
        <v>0.36851255947799894</v>
      </c>
      <c r="T135" s="4">
        <f t="shared" si="162"/>
        <v>0.37765566066498418</v>
      </c>
      <c r="U135" s="4">
        <f t="shared" si="162"/>
        <v>0.37608182275498597</v>
      </c>
      <c r="V135" s="4">
        <f t="shared" si="162"/>
        <v>0.37633130371613177</v>
      </c>
      <c r="W135" s="4">
        <f t="shared" si="162"/>
        <v>0.37211867258932996</v>
      </c>
      <c r="X135" s="4">
        <f t="shared" si="162"/>
        <v>0.37240616382255992</v>
      </c>
      <c r="Y135" s="4">
        <f t="shared" si="162"/>
        <v>0.36940989448782002</v>
      </c>
      <c r="Z135" s="4">
        <f t="shared" si="162"/>
        <v>0.36894180722330383</v>
      </c>
      <c r="AA135" s="4">
        <f t="shared" si="162"/>
        <v>0.37077565934152079</v>
      </c>
      <c r="AB135" s="4">
        <f t="shared" si="162"/>
        <v>0.37522483488890929</v>
      </c>
      <c r="AC135" s="4">
        <f t="shared" si="162"/>
        <v>0.38268789510241824</v>
      </c>
      <c r="AD135" s="4">
        <f t="shared" si="162"/>
        <v>0.40176966144947318</v>
      </c>
      <c r="AE135" s="4">
        <f t="shared" si="162"/>
        <v>0.42620536068936765</v>
      </c>
      <c r="AF135" s="4">
        <f t="shared" si="162"/>
        <v>0.48366819218297513</v>
      </c>
      <c r="AG135" s="4">
        <f t="shared" si="162"/>
        <v>0.58751665428399136</v>
      </c>
      <c r="AI135" s="4">
        <f t="shared" si="163"/>
        <v>-7.2559477998945798E-5</v>
      </c>
      <c r="AJ135" s="4">
        <f t="shared" si="163"/>
        <v>-2.6446606649841997E-3</v>
      </c>
      <c r="AK135" s="4">
        <f t="shared" si="163"/>
        <v>1.0617724501404968E-4</v>
      </c>
      <c r="AL135" s="4">
        <f t="shared" si="163"/>
        <v>4.9769628386825415E-4</v>
      </c>
      <c r="AM135" s="4">
        <f t="shared" si="163"/>
        <v>-2.807672589329957E-3</v>
      </c>
      <c r="AN135" s="4">
        <f t="shared" si="163"/>
        <v>8.3283617744006611E-4</v>
      </c>
      <c r="AO135" s="4">
        <f t="shared" si="163"/>
        <v>-2.1058944878200037E-3</v>
      </c>
      <c r="AP135" s="4">
        <f t="shared" si="163"/>
        <v>-3.2068072233038536E-3</v>
      </c>
      <c r="AQ135" s="4">
        <f t="shared" si="163"/>
        <v>6.8534065847919434E-4</v>
      </c>
      <c r="AR135" s="4">
        <f t="shared" si="163"/>
        <v>8.2165111090715115E-5</v>
      </c>
      <c r="AS135" s="4">
        <f t="shared" si="163"/>
        <v>-2.7118951024182603E-3</v>
      </c>
      <c r="AT135" s="4">
        <f t="shared" si="163"/>
        <v>1.6523385505268218E-3</v>
      </c>
      <c r="AU135" s="4">
        <f t="shared" si="163"/>
        <v>1.1656393106323493E-3</v>
      </c>
      <c r="AV135" s="4">
        <f t="shared" si="163"/>
        <v>8.278078170248504E-4</v>
      </c>
      <c r="AW135" s="4">
        <f t="shared" si="163"/>
        <v>-9.6526542839913132E-3</v>
      </c>
      <c r="AY135" s="2">
        <f t="shared" si="154"/>
        <v>0.36851255947799894</v>
      </c>
      <c r="AZ135" s="2">
        <f t="shared" si="154"/>
        <v>0.37569368572735296</v>
      </c>
      <c r="BA135" s="2">
        <f t="shared" si="154"/>
        <v>0.37476238019724023</v>
      </c>
      <c r="BB135" s="2">
        <f t="shared" si="154"/>
        <v>0.37624087523813171</v>
      </c>
      <c r="BC135" s="2">
        <f t="shared" si="154"/>
        <v>0.3719194221018628</v>
      </c>
      <c r="BD135" s="2">
        <f t="shared" si="154"/>
        <v>0.37181366444478303</v>
      </c>
      <c r="BE135" s="2">
        <f t="shared" si="154"/>
        <v>0.36918041168203769</v>
      </c>
      <c r="BF135" s="2">
        <f t="shared" si="154"/>
        <v>0.36885213353550617</v>
      </c>
      <c r="BG135" s="2">
        <f t="shared" si="154"/>
        <v>0.37059441546222882</v>
      </c>
      <c r="BH135" s="2">
        <f t="shared" si="154"/>
        <v>0.3732105400816696</v>
      </c>
      <c r="BI135" s="2">
        <f t="shared" si="154"/>
        <v>0.37495146821356429</v>
      </c>
      <c r="BJ135" s="2">
        <f t="shared" si="154"/>
        <v>0.37469383374591353</v>
      </c>
      <c r="BK135" s="2">
        <f t="shared" si="154"/>
        <v>0.37485875118244805</v>
      </c>
      <c r="BL135" s="2">
        <f t="shared" si="154"/>
        <v>0.37477169148086825</v>
      </c>
      <c r="BM135" s="2">
        <f t="shared" si="154"/>
        <v>0.38998108140501048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>
        <f t="shared" si="155"/>
        <v>0.37682900000000003</v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>
        <f t="shared" si="155"/>
        <v>0.36573499999999998</v>
      </c>
      <c r="CM135" s="2">
        <f t="shared" si="155"/>
        <v>0.37146099999999999</v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>
        <f t="shared" si="113"/>
        <v>0.37682900000000003</v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>
        <f t="shared" si="117"/>
        <v>0.36573499999999998</v>
      </c>
      <c r="DC135" s="2">
        <f t="shared" si="118"/>
        <v>0.37146099999999999</v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0.46642643596059113</v>
      </c>
      <c r="DL135" s="2">
        <f t="shared" si="164"/>
        <v>0.46809555270935949</v>
      </c>
      <c r="DM135" s="2">
        <f t="shared" si="164"/>
        <v>0.48177931330049262</v>
      </c>
      <c r="DN135" s="2">
        <f t="shared" si="164"/>
        <v>0.4705898892958893</v>
      </c>
      <c r="DO135" s="2">
        <f t="shared" si="164"/>
        <v>0.45802070689655178</v>
      </c>
      <c r="DP135" s="2">
        <f t="shared" si="164"/>
        <v>0.451122066502463</v>
      </c>
      <c r="DQ135" s="2">
        <f t="shared" si="164"/>
        <v>0.46511514482758626</v>
      </c>
      <c r="DR135" s="2">
        <f t="shared" si="164"/>
        <v>0.46491159095291057</v>
      </c>
      <c r="DS135" s="2">
        <f t="shared" si="164"/>
        <v>0.46371410055617357</v>
      </c>
      <c r="DT135" s="2">
        <f t="shared" si="164"/>
        <v>0.456702278383389</v>
      </c>
      <c r="DU135" s="2">
        <f t="shared" si="164"/>
        <v>0.45634847217741925</v>
      </c>
      <c r="DV135" s="2">
        <f t="shared" si="164"/>
        <v>0.44258463104838697</v>
      </c>
      <c r="DW135" s="2">
        <f t="shared" si="164"/>
        <v>0.44703496114369495</v>
      </c>
      <c r="DX135" s="2">
        <f t="shared" si="164"/>
        <v>0.43582774272844271</v>
      </c>
      <c r="DY135" s="2">
        <f t="shared" si="164"/>
        <v>0.48410786174242404</v>
      </c>
      <c r="EA135" s="2">
        <f t="shared" si="152"/>
        <v>0.36795085714285714</v>
      </c>
      <c r="EB135" s="2">
        <f t="shared" si="152"/>
        <v>0.37557232518741518</v>
      </c>
      <c r="EC135" s="2">
        <f t="shared" si="152"/>
        <v>0.37450158712559878</v>
      </c>
      <c r="ED135" s="2">
        <f t="shared" si="152"/>
        <v>0.37605064395604398</v>
      </c>
      <c r="EE135" s="2">
        <f t="shared" si="151"/>
        <v>0.37172555496219284</v>
      </c>
      <c r="EF135" s="2">
        <f t="shared" si="151"/>
        <v>0.37199173410991643</v>
      </c>
      <c r="EG135" s="2">
        <f t="shared" si="151"/>
        <v>0.36911328731343285</v>
      </c>
      <c r="EH135" s="2">
        <f t="shared" si="151"/>
        <v>0.36882686827956995</v>
      </c>
      <c r="EI135" s="2">
        <f t="shared" si="151"/>
        <v>0.37065098432835819</v>
      </c>
      <c r="EJ135" s="2">
        <f t="shared" si="151"/>
        <v>0.37331357854909319</v>
      </c>
      <c r="EK135" s="2">
        <f t="shared" si="151"/>
        <v>0.37508010976505496</v>
      </c>
      <c r="EL135" s="2">
        <f t="shared" si="151"/>
        <v>0.37478657228195933</v>
      </c>
      <c r="EM135" s="2">
        <f t="shared" si="135"/>
        <v>0.37485373058993621</v>
      </c>
      <c r="EN135" s="2">
        <f t="shared" si="135"/>
        <v>0.37470335583932174</v>
      </c>
      <c r="EO135" s="2">
        <f t="shared" si="135"/>
        <v>0.39011715145945958</v>
      </c>
      <c r="EQ135" s="2">
        <f t="shared" si="165"/>
        <v>0.36950518081918082</v>
      </c>
      <c r="ER135" s="2">
        <f t="shared" si="165"/>
        <v>0.37604813494716294</v>
      </c>
      <c r="ES135" s="2">
        <f t="shared" si="165"/>
        <v>0.37610194910675937</v>
      </c>
      <c r="ET135" s="2">
        <f t="shared" si="165"/>
        <v>0.37699826077330978</v>
      </c>
      <c r="EU135" s="2">
        <f t="shared" si="165"/>
        <v>0.37265930858063245</v>
      </c>
      <c r="EV135" s="2">
        <f t="shared" si="165"/>
        <v>0.37027528002017185</v>
      </c>
      <c r="EW135" s="2">
        <f t="shared" si="165"/>
        <v>0.36912479389661618</v>
      </c>
      <c r="EX135" s="2">
        <f t="shared" si="165"/>
        <v>0.36851732356104278</v>
      </c>
      <c r="EY135" s="2">
        <f t="shared" si="165"/>
        <v>0.36983173281501591</v>
      </c>
      <c r="EZ135" s="2">
        <f t="shared" si="165"/>
        <v>0.37203250633352242</v>
      </c>
      <c r="FA135" s="2">
        <f t="shared" si="165"/>
        <v>0.37336303865150705</v>
      </c>
      <c r="FB135" s="2">
        <f t="shared" si="165"/>
        <v>0.37328205076688215</v>
      </c>
      <c r="FC135" s="2">
        <f t="shared" si="165"/>
        <v>0.37411683516367694</v>
      </c>
      <c r="FD135" s="2">
        <f t="shared" si="165"/>
        <v>0.37441787626317774</v>
      </c>
      <c r="FE135" s="2">
        <f t="shared" si="165"/>
        <v>0.38390233756447434</v>
      </c>
      <c r="FG135" s="2">
        <f t="shared" si="166"/>
        <v>0.99934138442932197</v>
      </c>
      <c r="FH135" s="2">
        <f t="shared" si="166"/>
        <v>0.99931814687231235</v>
      </c>
      <c r="FI135" s="2">
        <f t="shared" si="166"/>
        <v>0.9993085475754736</v>
      </c>
      <c r="FJ135" s="2">
        <f t="shared" si="166"/>
        <v>0.99942365647609555</v>
      </c>
      <c r="FK135" s="2">
        <f t="shared" si="166"/>
        <v>0.99936720020036574</v>
      </c>
      <c r="FL135" s="2">
        <f t="shared" si="166"/>
        <v>0.99933449465908708</v>
      </c>
      <c r="FM135" s="2">
        <f t="shared" si="166"/>
        <v>0.99931816019496145</v>
      </c>
      <c r="FN135" s="2">
        <f t="shared" si="166"/>
        <v>0.99923874665004186</v>
      </c>
      <c r="FO135" s="2">
        <f t="shared" si="166"/>
        <v>0.9992378322825145</v>
      </c>
      <c r="FP135" s="2">
        <f t="shared" si="166"/>
        <v>0.99920478182097316</v>
      </c>
      <c r="FQ135" s="2">
        <f t="shared" si="166"/>
        <v>0.99917674894424291</v>
      </c>
      <c r="FR135" s="2">
        <f t="shared" si="166"/>
        <v>0.99917319353278977</v>
      </c>
      <c r="FS135" s="2">
        <f t="shared" si="166"/>
        <v>0.99908416221886265</v>
      </c>
      <c r="FT135" s="2">
        <f t="shared" si="166"/>
        <v>0.99861548163067648</v>
      </c>
      <c r="FU135" s="2">
        <f t="shared" si="166"/>
        <v>0.99817240443328559</v>
      </c>
      <c r="FW135" s="2">
        <f t="shared" si="156"/>
        <v>0.31965335995914229</v>
      </c>
      <c r="FX135" s="2">
        <f t="shared" si="156"/>
        <v>0.12247182129892391</v>
      </c>
      <c r="FY135" s="2">
        <f t="shared" si="156"/>
        <v>0.11660838608826549</v>
      </c>
      <c r="FZ135" s="2">
        <f t="shared" si="156"/>
        <v>0.14324798569210481</v>
      </c>
      <c r="GA135" s="2">
        <f t="shared" si="156"/>
        <v>0.14913953966704499</v>
      </c>
      <c r="GB135" s="2">
        <f t="shared" si="156"/>
        <v>0.13442324228036587</v>
      </c>
      <c r="GC135" s="2">
        <f t="shared" si="156"/>
        <v>0.14482846623583925</v>
      </c>
      <c r="GD135" s="2">
        <f t="shared" si="156"/>
        <v>0.15467736392489326</v>
      </c>
      <c r="GE135" s="2">
        <f t="shared" si="156"/>
        <v>0.15562811533494197</v>
      </c>
      <c r="GF135" s="2">
        <f t="shared" si="156"/>
        <v>0.13219448162162548</v>
      </c>
      <c r="GG135" s="2">
        <f t="shared" si="156"/>
        <v>0.113883353521833</v>
      </c>
      <c r="GH135" s="2">
        <f t="shared" si="156"/>
        <v>9.8898159984478609E-2</v>
      </c>
      <c r="GI135" s="2">
        <f t="shared" si="156"/>
        <v>8.2896030211998067E-2</v>
      </c>
      <c r="GJ135" s="2">
        <f t="shared" si="156"/>
        <v>5.7069563907749497E-2</v>
      </c>
      <c r="GK135" s="2">
        <f t="shared" si="156"/>
        <v>4.9534397180101941E-2</v>
      </c>
      <c r="GM135" s="82">
        <f t="shared" si="157"/>
        <v>2.633032905274136E-159</v>
      </c>
      <c r="GN135" s="82">
        <f t="shared" si="157"/>
        <v>6.736036797550411E-186</v>
      </c>
      <c r="GO135" s="82">
        <f t="shared" si="157"/>
        <v>3.6201460868099589E-182</v>
      </c>
      <c r="GP135" s="82">
        <f t="shared" si="157"/>
        <v>8.3421928601671521E-185</v>
      </c>
      <c r="GQ135" s="82">
        <f t="shared" si="157"/>
        <v>4.8953888695312282E-190</v>
      </c>
      <c r="GR135" s="82">
        <f t="shared" si="157"/>
        <v>1.7001007843398609E-146</v>
      </c>
      <c r="GS135" s="82">
        <f t="shared" si="157"/>
        <v>5.3091775790241554E-151</v>
      </c>
      <c r="GT135" s="82">
        <f t="shared" si="157"/>
        <v>1.272737087037246E-154</v>
      </c>
      <c r="GU135" s="82">
        <f t="shared" si="157"/>
        <v>1.2010792722853794E-170</v>
      </c>
      <c r="GV135" s="82">
        <f t="shared" si="157"/>
        <v>6.2657803717497434E-158</v>
      </c>
      <c r="GW135" s="82">
        <f t="shared" si="157"/>
        <v>1.9593467033981242E-167</v>
      </c>
      <c r="GX135" s="82">
        <f t="shared" si="157"/>
        <v>1.9683960800975572E-154</v>
      </c>
      <c r="GY135" s="82">
        <f t="shared" si="157"/>
        <v>1.0266574257322914E-138</v>
      </c>
      <c r="GZ135" s="82">
        <f t="shared" si="157"/>
        <v>4.8213095437590966E-146</v>
      </c>
      <c r="HA135" s="82">
        <f t="shared" si="157"/>
        <v>1.2085322775550127E-106</v>
      </c>
      <c r="HC135" s="82">
        <f t="shared" si="153"/>
        <v>1.8891207566537288E-44</v>
      </c>
      <c r="HD135" s="82">
        <f t="shared" si="153"/>
        <v>6.075297886885077E-81</v>
      </c>
      <c r="HE135" s="82">
        <f t="shared" si="153"/>
        <v>9.8296434110169575E-88</v>
      </c>
      <c r="HF135" s="82">
        <f t="shared" si="153"/>
        <v>2.4783011197911432E-69</v>
      </c>
      <c r="HG135" s="82">
        <f t="shared" si="153"/>
        <v>6.5195138585994168E-98</v>
      </c>
      <c r="HH135" s="82">
        <f t="shared" si="153"/>
        <v>4.826430320597593E-112</v>
      </c>
      <c r="HI135" s="82">
        <f t="shared" si="153"/>
        <v>1.4406175021180804E-108</v>
      </c>
      <c r="HJ135" s="82">
        <f t="shared" si="153"/>
        <v>1.7802005316506706E-118</v>
      </c>
      <c r="HK135" s="82">
        <f t="shared" si="153"/>
        <v>5.5732563806602181E-110</v>
      </c>
      <c r="HL135" s="82">
        <f t="shared" si="161"/>
        <v>5.3935583886564654E-98</v>
      </c>
      <c r="HM135" s="82">
        <f t="shared" si="161"/>
        <v>1.1021637979041574E-110</v>
      </c>
      <c r="HN135" s="82">
        <f t="shared" si="161"/>
        <v>4.9361014737473593E-81</v>
      </c>
      <c r="HO135" s="82">
        <f t="shared" si="161"/>
        <v>2.0453457077256795E-63</v>
      </c>
      <c r="HP135" s="82">
        <f t="shared" si="161"/>
        <v>2.2329125930132308E-61</v>
      </c>
      <c r="HQ135" s="82">
        <f t="shared" si="161"/>
        <v>1.4080235257198635E-78</v>
      </c>
      <c r="HS135" s="82">
        <f t="shared" si="158"/>
        <v>6.8784280702799794E-10</v>
      </c>
      <c r="HT135" s="82">
        <f t="shared" si="158"/>
        <v>0.21200101469054899</v>
      </c>
      <c r="HU135" s="82">
        <f t="shared" si="158"/>
        <v>9.6920171141650829E-2</v>
      </c>
      <c r="HV135" s="82">
        <f t="shared" si="158"/>
        <v>7.3883770625309004E-3</v>
      </c>
      <c r="HW135" s="82">
        <f t="shared" si="158"/>
        <v>1.1994022111475187E-2</v>
      </c>
      <c r="HX135" s="82">
        <f t="shared" si="158"/>
        <v>2.8806459698546068E-2</v>
      </c>
      <c r="HY135" s="82">
        <f t="shared" si="158"/>
        <v>1.1214554182790612E-2</v>
      </c>
      <c r="HZ135" s="82">
        <f t="shared" si="158"/>
        <v>4.64174807017233E-3</v>
      </c>
      <c r="IA135" s="82">
        <f t="shared" si="158"/>
        <v>7.8955869846552198E-3</v>
      </c>
      <c r="IB135" s="82">
        <f t="shared" si="158"/>
        <v>6.2885353580501929E-2</v>
      </c>
      <c r="IC135" s="82">
        <f t="shared" si="158"/>
        <v>0.17708910285110918</v>
      </c>
      <c r="ID135" s="82">
        <f t="shared" si="158"/>
        <v>0.42196328303388425</v>
      </c>
      <c r="IE135" s="82">
        <f t="shared" si="158"/>
        <v>0.61038500831011755</v>
      </c>
      <c r="IF135" s="82">
        <f t="shared" si="158"/>
        <v>0.4594029440449991</v>
      </c>
      <c r="IG135" s="82">
        <f t="shared" si="158"/>
        <v>0.43511153448922119</v>
      </c>
      <c r="II135" s="82">
        <f t="shared" si="159"/>
        <v>1.7149253930865513E-2</v>
      </c>
      <c r="IJ135" s="82">
        <f t="shared" si="159"/>
        <v>2.3210073513558509E-8</v>
      </c>
      <c r="IK135" s="82">
        <f t="shared" si="159"/>
        <v>7.6637973509339205E-10</v>
      </c>
      <c r="IL135" s="82">
        <f t="shared" si="159"/>
        <v>1.2550956436172641E-9</v>
      </c>
      <c r="IM135" s="82">
        <f t="shared" si="159"/>
        <v>4.8038896411894087E-8</v>
      </c>
      <c r="IN135" s="82">
        <f t="shared" si="159"/>
        <v>2.0882561883894729E-9</v>
      </c>
      <c r="IO135" s="82">
        <f t="shared" si="159"/>
        <v>1.4381551336148289E-8</v>
      </c>
      <c r="IP135" s="82">
        <f t="shared" si="159"/>
        <v>2.2655027083256108E-8</v>
      </c>
      <c r="IQ135" s="82">
        <f t="shared" si="159"/>
        <v>2.7044752462388181E-8</v>
      </c>
      <c r="IR135" s="82">
        <f t="shared" si="159"/>
        <v>2.3941611452211628E-9</v>
      </c>
      <c r="IS135" s="82">
        <f t="shared" si="159"/>
        <v>3.0928794964204301E-11</v>
      </c>
      <c r="IT135" s="82">
        <f t="shared" si="159"/>
        <v>4.3965604247080495E-12</v>
      </c>
      <c r="IU135" s="82">
        <f t="shared" si="159"/>
        <v>2.1327627606836581E-13</v>
      </c>
      <c r="IV135" s="82">
        <f t="shared" si="159"/>
        <v>8.6936873824688379E-11</v>
      </c>
      <c r="IW135" s="82">
        <f t="shared" si="159"/>
        <v>4.2245575032489597E-8</v>
      </c>
      <c r="IY135" s="82">
        <f t="shared" si="160"/>
        <v>1.714925461870832E-2</v>
      </c>
      <c r="IZ135" s="82">
        <f t="shared" si="160"/>
        <v>0.2120010379006225</v>
      </c>
      <c r="JA135" s="82">
        <f t="shared" si="160"/>
        <v>9.6920171908030567E-2</v>
      </c>
      <c r="JB135" s="82">
        <f t="shared" si="160"/>
        <v>7.3883783176265441E-3</v>
      </c>
      <c r="JC135" s="82">
        <f t="shared" si="160"/>
        <v>1.1994070150371598E-2</v>
      </c>
      <c r="JD135" s="82">
        <f t="shared" si="160"/>
        <v>2.8806461786802257E-2</v>
      </c>
      <c r="JE135" s="82">
        <f t="shared" si="160"/>
        <v>1.1214568564341949E-2</v>
      </c>
      <c r="JF135" s="82">
        <f t="shared" si="160"/>
        <v>4.6417707251994135E-3</v>
      </c>
      <c r="JG135" s="82">
        <f t="shared" si="160"/>
        <v>7.8956140294076816E-3</v>
      </c>
      <c r="JH135" s="82">
        <f t="shared" si="160"/>
        <v>6.2885355974663076E-2</v>
      </c>
      <c r="JI135" s="82">
        <f t="shared" si="160"/>
        <v>0.17708910288203797</v>
      </c>
      <c r="JJ135" s="82">
        <f t="shared" si="160"/>
        <v>0.42196328303828079</v>
      </c>
      <c r="JK135" s="82">
        <f t="shared" si="160"/>
        <v>0.61038500831033082</v>
      </c>
      <c r="JL135" s="82">
        <f t="shared" si="160"/>
        <v>0.45940294413193594</v>
      </c>
      <c r="JM135" s="82">
        <f t="shared" si="160"/>
        <v>0.43511157673479622</v>
      </c>
    </row>
    <row r="136" spans="2:273" x14ac:dyDescent="0.25">
      <c r="B136" s="2">
        <v>109</v>
      </c>
      <c r="C136" s="37">
        <v>0.37248300000000001</v>
      </c>
      <c r="D136" s="37">
        <v>0.37120799999999998</v>
      </c>
      <c r="E136" s="37">
        <v>0.376579</v>
      </c>
      <c r="F136" s="37">
        <v>0.37734099999999998</v>
      </c>
      <c r="G136" s="37">
        <v>0.371776</v>
      </c>
      <c r="H136" s="37">
        <v>0.37144500000000003</v>
      </c>
      <c r="I136" s="37">
        <v>0.37291000000000002</v>
      </c>
      <c r="J136" s="37">
        <v>0.36399599999999999</v>
      </c>
      <c r="K136" s="37">
        <v>0.36793700000000001</v>
      </c>
      <c r="L136" s="37">
        <v>0.37244699999999997</v>
      </c>
      <c r="M136" s="37">
        <v>0.37035800000000002</v>
      </c>
      <c r="N136" s="37">
        <v>0.39074300000000001</v>
      </c>
      <c r="O136" s="37">
        <v>0.41274499999999997</v>
      </c>
      <c r="P136" s="37">
        <v>0.488342</v>
      </c>
      <c r="Q136" s="37">
        <v>0.59340199999999999</v>
      </c>
      <c r="S136" s="4">
        <f t="shared" si="162"/>
        <v>0.36790948383073308</v>
      </c>
      <c r="T136" s="4">
        <f t="shared" si="162"/>
        <v>0.37611756721831491</v>
      </c>
      <c r="U136" s="4">
        <f t="shared" si="162"/>
        <v>0.37468576948050997</v>
      </c>
      <c r="V136" s="4">
        <f t="shared" si="162"/>
        <v>0.37573796024132</v>
      </c>
      <c r="W136" s="4">
        <f t="shared" si="162"/>
        <v>0.37151829773584466</v>
      </c>
      <c r="X136" s="4">
        <f t="shared" si="162"/>
        <v>0.37159307184967427</v>
      </c>
      <c r="Y136" s="4">
        <f t="shared" si="162"/>
        <v>0.36880885073506048</v>
      </c>
      <c r="Z136" s="4">
        <f t="shared" si="162"/>
        <v>0.36842538736220737</v>
      </c>
      <c r="AA136" s="4">
        <f t="shared" si="162"/>
        <v>0.37019058575310587</v>
      </c>
      <c r="AB136" s="4">
        <f t="shared" si="162"/>
        <v>0.37339307532733934</v>
      </c>
      <c r="AC136" s="4">
        <f t="shared" si="162"/>
        <v>0.37754791942931137</v>
      </c>
      <c r="AD136" s="4">
        <f t="shared" si="162"/>
        <v>0.38982491127790886</v>
      </c>
      <c r="AE136" s="4">
        <f t="shared" si="162"/>
        <v>0.4157778809516075</v>
      </c>
      <c r="AF136" s="4">
        <f t="shared" si="162"/>
        <v>0.48750479024185245</v>
      </c>
      <c r="AG136" s="4">
        <f t="shared" si="162"/>
        <v>0.60023720575338613</v>
      </c>
      <c r="AI136" s="4">
        <f t="shared" si="163"/>
        <v>4.5735161692669335E-3</v>
      </c>
      <c r="AJ136" s="4">
        <f t="shared" si="163"/>
        <v>-4.9095672183149253E-3</v>
      </c>
      <c r="AK136" s="4">
        <f t="shared" si="163"/>
        <v>1.8932305194900301E-3</v>
      </c>
      <c r="AL136" s="4">
        <f t="shared" si="163"/>
        <v>1.6030397586799805E-3</v>
      </c>
      <c r="AM136" s="4">
        <f t="shared" si="163"/>
        <v>2.5770226415533504E-4</v>
      </c>
      <c r="AN136" s="4">
        <f t="shared" si="163"/>
        <v>-1.4807184967424725E-4</v>
      </c>
      <c r="AO136" s="4">
        <f t="shared" si="163"/>
        <v>4.1011492649395409E-3</v>
      </c>
      <c r="AP136" s="4">
        <f t="shared" si="163"/>
        <v>-4.4293873622073821E-3</v>
      </c>
      <c r="AQ136" s="4">
        <f t="shared" si="163"/>
        <v>-2.2535857531058578E-3</v>
      </c>
      <c r="AR136" s="4">
        <f t="shared" si="163"/>
        <v>-9.460753273393685E-4</v>
      </c>
      <c r="AS136" s="4">
        <f t="shared" si="163"/>
        <v>-7.1899194293113533E-3</v>
      </c>
      <c r="AT136" s="4">
        <f t="shared" si="163"/>
        <v>9.1808872209114822E-4</v>
      </c>
      <c r="AU136" s="4">
        <f t="shared" si="163"/>
        <v>-3.0328809516075306E-3</v>
      </c>
      <c r="AV136" s="4">
        <f t="shared" si="163"/>
        <v>8.3720975814755016E-4</v>
      </c>
      <c r="AW136" s="4">
        <f t="shared" si="163"/>
        <v>-6.8352057533861421E-3</v>
      </c>
      <c r="AY136" s="2">
        <f t="shared" si="154"/>
        <v>0.36790948383073308</v>
      </c>
      <c r="AZ136" s="2">
        <f t="shared" si="154"/>
        <v>0.37519249501689517</v>
      </c>
      <c r="BA136" s="2">
        <f t="shared" si="154"/>
        <v>0.3742165690547663</v>
      </c>
      <c r="BB136" s="2">
        <f t="shared" si="154"/>
        <v>0.37572215418211696</v>
      </c>
      <c r="BC136" s="2">
        <f t="shared" si="154"/>
        <v>0.37147448878656375</v>
      </c>
      <c r="BD136" s="2">
        <f t="shared" si="154"/>
        <v>0.37144489100151873</v>
      </c>
      <c r="BE136" s="2">
        <f t="shared" si="154"/>
        <v>0.36876051886456546</v>
      </c>
      <c r="BF136" s="2">
        <f t="shared" si="154"/>
        <v>0.36841005666522242</v>
      </c>
      <c r="BG136" s="2">
        <f t="shared" si="154"/>
        <v>0.3701565239700092</v>
      </c>
      <c r="BH136" s="2">
        <f t="shared" si="154"/>
        <v>0.3727816457851077</v>
      </c>
      <c r="BI136" s="2">
        <f t="shared" si="154"/>
        <v>0.37450058532331187</v>
      </c>
      <c r="BJ136" s="2">
        <f t="shared" si="154"/>
        <v>0.37427373480040416</v>
      </c>
      <c r="BK136" s="2">
        <f t="shared" si="154"/>
        <v>0.37437372740455316</v>
      </c>
      <c r="BL136" s="2">
        <f t="shared" si="154"/>
        <v>0.37423325179493405</v>
      </c>
      <c r="BM136" s="2">
        <f t="shared" si="154"/>
        <v>0.38968226116622878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>
        <f t="shared" si="155"/>
        <v>0.37734099999999998</v>
      </c>
      <c r="CI136" s="2">
        <f t="shared" si="155"/>
        <v>0.371776</v>
      </c>
      <c r="CJ136" s="2">
        <f t="shared" si="155"/>
        <v>0.37144500000000003</v>
      </c>
      <c r="CK136" s="2">
        <f t="shared" si="155"/>
        <v>0.37291000000000002</v>
      </c>
      <c r="CL136" s="2">
        <f t="shared" si="155"/>
        <v>0.36399599999999999</v>
      </c>
      <c r="CM136" s="2">
        <f t="shared" si="155"/>
        <v>0.36793700000000001</v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>
        <f t="shared" si="113"/>
        <v>0.37734099999999998</v>
      </c>
      <c r="CY136" s="2">
        <f t="shared" si="114"/>
        <v>0.371776</v>
      </c>
      <c r="CZ136" s="2">
        <f t="shared" si="115"/>
        <v>0.37144500000000003</v>
      </c>
      <c r="DA136" s="2">
        <f t="shared" si="116"/>
        <v>0.37291000000000002</v>
      </c>
      <c r="DB136" s="2">
        <f t="shared" si="117"/>
        <v>0.36399599999999999</v>
      </c>
      <c r="DC136" s="2">
        <f t="shared" si="118"/>
        <v>0.36793700000000001</v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0.46688490996168586</v>
      </c>
      <c r="DL136" s="2">
        <f t="shared" si="164"/>
        <v>0.46854610591132995</v>
      </c>
      <c r="DM136" s="2">
        <f t="shared" si="164"/>
        <v>0.48236185221674877</v>
      </c>
      <c r="DN136" s="2">
        <f t="shared" si="164"/>
        <v>0.47104326902726906</v>
      </c>
      <c r="DO136" s="2">
        <f t="shared" si="164"/>
        <v>0.45842419321291739</v>
      </c>
      <c r="DP136" s="2">
        <f t="shared" si="164"/>
        <v>0.45149611029009301</v>
      </c>
      <c r="DQ136" s="2">
        <f t="shared" si="164"/>
        <v>0.46564434482758627</v>
      </c>
      <c r="DR136" s="2">
        <f t="shared" si="164"/>
        <v>0.46544059584723763</v>
      </c>
      <c r="DS136" s="2">
        <f t="shared" si="164"/>
        <v>0.46424843959955508</v>
      </c>
      <c r="DT136" s="2">
        <f t="shared" si="164"/>
        <v>0.45715394089729333</v>
      </c>
      <c r="DU136" s="2">
        <f t="shared" si="164"/>
        <v>0.45675974919354828</v>
      </c>
      <c r="DV136" s="2">
        <f t="shared" si="164"/>
        <v>0.44286336693548373</v>
      </c>
      <c r="DW136" s="2">
        <f t="shared" si="164"/>
        <v>0.44733907862903222</v>
      </c>
      <c r="DX136" s="2">
        <f t="shared" si="164"/>
        <v>0.43598083564993562</v>
      </c>
      <c r="DY136" s="2">
        <f t="shared" si="164"/>
        <v>0.48478626581996415</v>
      </c>
      <c r="EA136" s="2">
        <f t="shared" si="152"/>
        <v>0.36719303571428574</v>
      </c>
      <c r="EB136" s="2">
        <f t="shared" si="152"/>
        <v>0.3750667020837023</v>
      </c>
      <c r="EC136" s="2">
        <f t="shared" si="152"/>
        <v>0.3739333304863926</v>
      </c>
      <c r="ED136" s="2">
        <f t="shared" si="152"/>
        <v>0.37551606535569693</v>
      </c>
      <c r="EE136" s="2">
        <f t="shared" si="151"/>
        <v>0.37126564891304348</v>
      </c>
      <c r="EF136" s="2">
        <f t="shared" si="151"/>
        <v>0.3716585535643171</v>
      </c>
      <c r="EG136" s="2">
        <f t="shared" si="151"/>
        <v>0.36869809832089551</v>
      </c>
      <c r="EH136" s="2">
        <f t="shared" si="151"/>
        <v>0.36839667768817214</v>
      </c>
      <c r="EI136" s="2">
        <f t="shared" si="151"/>
        <v>0.37023558328358208</v>
      </c>
      <c r="EJ136" s="2">
        <f t="shared" si="151"/>
        <v>0.37291357817385867</v>
      </c>
      <c r="EK136" s="2">
        <f t="shared" si="151"/>
        <v>0.37466351590148145</v>
      </c>
      <c r="EL136" s="2">
        <f t="shared" si="151"/>
        <v>0.37439416379928314</v>
      </c>
      <c r="EM136" s="2">
        <f t="shared" si="135"/>
        <v>0.37438401972759699</v>
      </c>
      <c r="EN136" s="2">
        <f t="shared" si="135"/>
        <v>0.3741725395750401</v>
      </c>
      <c r="EO136" s="2">
        <f t="shared" si="135"/>
        <v>0.38987810810810819</v>
      </c>
      <c r="EQ136" s="2">
        <f t="shared" si="165"/>
        <v>0.36912406293706296</v>
      </c>
      <c r="ER136" s="2">
        <f t="shared" si="165"/>
        <v>0.37557648843056496</v>
      </c>
      <c r="ES136" s="2">
        <f t="shared" si="165"/>
        <v>0.37563267131210593</v>
      </c>
      <c r="ET136" s="2">
        <f t="shared" si="165"/>
        <v>0.37652217801278742</v>
      </c>
      <c r="EU136" s="2">
        <f t="shared" si="165"/>
        <v>0.37224907065688112</v>
      </c>
      <c r="EV136" s="2">
        <f t="shared" si="165"/>
        <v>0.36985708658915362</v>
      </c>
      <c r="EW136" s="2">
        <f t="shared" si="165"/>
        <v>0.36871170741125187</v>
      </c>
      <c r="EX136" s="2">
        <f t="shared" si="165"/>
        <v>0.36807352865858084</v>
      </c>
      <c r="EY136" s="2">
        <f t="shared" si="165"/>
        <v>0.36937659124383437</v>
      </c>
      <c r="EZ136" s="2">
        <f t="shared" si="165"/>
        <v>0.37156486556465707</v>
      </c>
      <c r="FA136" s="2">
        <f t="shared" si="165"/>
        <v>0.37284530197982779</v>
      </c>
      <c r="FB136" s="2">
        <f t="shared" si="165"/>
        <v>0.37279231341922719</v>
      </c>
      <c r="FC136" s="2">
        <f t="shared" si="165"/>
        <v>0.37359405359364295</v>
      </c>
      <c r="FD136" s="2">
        <f t="shared" si="165"/>
        <v>0.37389387077078212</v>
      </c>
      <c r="FE136" s="2">
        <f t="shared" si="165"/>
        <v>0.38332804455316227</v>
      </c>
      <c r="FG136" s="2">
        <f t="shared" si="166"/>
        <v>0.99939930064942617</v>
      </c>
      <c r="FH136" s="2">
        <f t="shared" si="166"/>
        <v>0.9993781052456987</v>
      </c>
      <c r="FI136" s="2">
        <f t="shared" si="166"/>
        <v>0.99936934952495726</v>
      </c>
      <c r="FJ136" s="2">
        <f t="shared" si="166"/>
        <v>0.99947434180183703</v>
      </c>
      <c r="FK136" s="2">
        <f t="shared" si="166"/>
        <v>0.99942284758802014</v>
      </c>
      <c r="FL136" s="2">
        <f t="shared" si="166"/>
        <v>0.99939301637214228</v>
      </c>
      <c r="FM136" s="2">
        <f t="shared" si="166"/>
        <v>0.99937811739755722</v>
      </c>
      <c r="FN136" s="2">
        <f t="shared" si="166"/>
        <v>0.99930568218651639</v>
      </c>
      <c r="FO136" s="2">
        <f t="shared" si="166"/>
        <v>0.99930484816162746</v>
      </c>
      <c r="FP136" s="2">
        <f t="shared" si="166"/>
        <v>0.99927470165152843</v>
      </c>
      <c r="FQ136" s="2">
        <f t="shared" si="166"/>
        <v>0.99924913172286578</v>
      </c>
      <c r="FR136" s="2">
        <f t="shared" si="166"/>
        <v>0.9992458886782507</v>
      </c>
      <c r="FS136" s="2">
        <f t="shared" si="166"/>
        <v>0.99916467870314873</v>
      </c>
      <c r="FT136" s="2">
        <f t="shared" si="166"/>
        <v>0.99873715039625577</v>
      </c>
      <c r="FU136" s="2">
        <f t="shared" si="166"/>
        <v>0.99833294495641012</v>
      </c>
      <c r="FW136" s="2">
        <f t="shared" si="156"/>
        <v>0.34000725861605285</v>
      </c>
      <c r="FX136" s="2">
        <f t="shared" si="156"/>
        <v>0.13271948676855727</v>
      </c>
      <c r="FY136" s="2">
        <f t="shared" si="156"/>
        <v>0.12643612534056098</v>
      </c>
      <c r="FZ136" s="2">
        <f t="shared" si="156"/>
        <v>0.15492715210766775</v>
      </c>
      <c r="GA136" s="2">
        <f t="shared" si="156"/>
        <v>0.16120866804746756</v>
      </c>
      <c r="GB136" s="2">
        <f t="shared" si="156"/>
        <v>0.14550511124152068</v>
      </c>
      <c r="GC136" s="2">
        <f t="shared" si="156"/>
        <v>0.15661293587378802</v>
      </c>
      <c r="GD136" s="2">
        <f t="shared" si="156"/>
        <v>0.16710662596176826</v>
      </c>
      <c r="GE136" s="2">
        <f t="shared" si="156"/>
        <v>0.16811858176704872</v>
      </c>
      <c r="GF136" s="2">
        <f t="shared" si="156"/>
        <v>0.14312299254265079</v>
      </c>
      <c r="GG136" s="2">
        <f t="shared" si="156"/>
        <v>0.12351353861403901</v>
      </c>
      <c r="GH136" s="2">
        <f t="shared" si="156"/>
        <v>0.10741477624717184</v>
      </c>
      <c r="GI136" s="2">
        <f t="shared" si="156"/>
        <v>9.01725205619721E-2</v>
      </c>
      <c r="GJ136" s="2">
        <f t="shared" si="156"/>
        <v>6.2232880205163883E-2</v>
      </c>
      <c r="GK136" s="2">
        <f t="shared" si="156"/>
        <v>5.4055057924350891E-2</v>
      </c>
      <c r="GM136" s="82">
        <f t="shared" si="157"/>
        <v>9.8850176433299264E-165</v>
      </c>
      <c r="GN136" s="82">
        <f t="shared" si="157"/>
        <v>2.0196700592738396E-192</v>
      </c>
      <c r="GO136" s="82">
        <f t="shared" si="157"/>
        <v>2.0587043415694501E-188</v>
      </c>
      <c r="GP136" s="82">
        <f t="shared" si="157"/>
        <v>5.65804995412039E-191</v>
      </c>
      <c r="GQ136" s="82">
        <f t="shared" si="157"/>
        <v>2.3349235699655533E-196</v>
      </c>
      <c r="GR136" s="82">
        <f t="shared" si="157"/>
        <v>2.4111652243020402E-151</v>
      </c>
      <c r="GS136" s="82">
        <f t="shared" si="157"/>
        <v>5.2149490757235508E-156</v>
      </c>
      <c r="GT136" s="82">
        <f t="shared" si="157"/>
        <v>9.2404636923301487E-160</v>
      </c>
      <c r="GU136" s="82">
        <f t="shared" si="157"/>
        <v>2.1019085075384846E-176</v>
      </c>
      <c r="GV136" s="82">
        <f t="shared" si="157"/>
        <v>2.4049726724063615E-163</v>
      </c>
      <c r="GW136" s="82">
        <f t="shared" si="157"/>
        <v>3.3291371354353595E-173</v>
      </c>
      <c r="GX136" s="82">
        <f t="shared" si="157"/>
        <v>6.7405677455543931E-160</v>
      </c>
      <c r="GY136" s="82">
        <f t="shared" si="157"/>
        <v>9.2184617984345106E-144</v>
      </c>
      <c r="GZ136" s="82">
        <f t="shared" si="157"/>
        <v>1.7205603278576517E-151</v>
      </c>
      <c r="HA136" s="82">
        <f t="shared" si="157"/>
        <v>1.2814681325184487E-110</v>
      </c>
      <c r="HC136" s="82">
        <f t="shared" si="153"/>
        <v>1.0050311196068892E-46</v>
      </c>
      <c r="HD136" s="82">
        <f t="shared" si="153"/>
        <v>2.0182836783897044E-85</v>
      </c>
      <c r="HE136" s="82">
        <f t="shared" si="153"/>
        <v>2.2689107358590998E-92</v>
      </c>
      <c r="HF136" s="82">
        <f t="shared" si="153"/>
        <v>8.8594084463897986E-73</v>
      </c>
      <c r="HG136" s="82">
        <f t="shared" si="153"/>
        <v>8.3589599436167748E-103</v>
      </c>
      <c r="HH136" s="82">
        <f t="shared" si="153"/>
        <v>1.2939394490371433E-117</v>
      </c>
      <c r="HI136" s="82">
        <f t="shared" si="153"/>
        <v>6.9149952270937303E-114</v>
      </c>
      <c r="HJ136" s="82">
        <f t="shared" si="153"/>
        <v>2.5496092568910772E-124</v>
      </c>
      <c r="HK136" s="82">
        <f t="shared" si="153"/>
        <v>1.702032136445325E-115</v>
      </c>
      <c r="HL136" s="82">
        <f t="shared" si="161"/>
        <v>4.4756894590481925E-103</v>
      </c>
      <c r="HM136" s="82">
        <f t="shared" si="161"/>
        <v>1.6634809687211402E-116</v>
      </c>
      <c r="HN136" s="82">
        <f t="shared" si="161"/>
        <v>1.7880023833481597E-85</v>
      </c>
      <c r="HO136" s="82">
        <f t="shared" si="161"/>
        <v>4.3477477649910836E-67</v>
      </c>
      <c r="HP136" s="82">
        <f t="shared" si="161"/>
        <v>4.1216296043512856E-65</v>
      </c>
      <c r="HQ136" s="82">
        <f t="shared" si="161"/>
        <v>2.107862876397839E-83</v>
      </c>
      <c r="HS136" s="82">
        <f t="shared" si="158"/>
        <v>3.4495239047211296E-11</v>
      </c>
      <c r="HT136" s="82">
        <f t="shared" si="158"/>
        <v>0.11503202668365563</v>
      </c>
      <c r="HU136" s="82">
        <f t="shared" si="158"/>
        <v>4.0628006348100223E-2</v>
      </c>
      <c r="HV136" s="82">
        <f t="shared" si="158"/>
        <v>1.6155172242488405E-3</v>
      </c>
      <c r="HW136" s="82">
        <f t="shared" si="158"/>
        <v>3.2172666967070465E-3</v>
      </c>
      <c r="HX136" s="82">
        <f t="shared" si="158"/>
        <v>8.7408141322291941E-3</v>
      </c>
      <c r="HY136" s="82">
        <f t="shared" si="158"/>
        <v>2.8971222911130068E-3</v>
      </c>
      <c r="HZ136" s="82">
        <f t="shared" si="158"/>
        <v>9.8955472967591791E-4</v>
      </c>
      <c r="IA136" s="82">
        <f t="shared" si="158"/>
        <v>1.8389356263357826E-3</v>
      </c>
      <c r="IB136" s="82">
        <f t="shared" si="158"/>
        <v>2.283021700839875E-2</v>
      </c>
      <c r="IC136" s="82">
        <f t="shared" si="158"/>
        <v>8.2247330814584921E-2</v>
      </c>
      <c r="ID136" s="82">
        <f t="shared" si="158"/>
        <v>0.27849382565194392</v>
      </c>
      <c r="IE136" s="82">
        <f t="shared" si="158"/>
        <v>0.55289677723710817</v>
      </c>
      <c r="IF136" s="82">
        <f t="shared" si="158"/>
        <v>0.52581666516862091</v>
      </c>
      <c r="IG136" s="82">
        <f t="shared" si="158"/>
        <v>0.50690240840252376</v>
      </c>
      <c r="II136" s="82">
        <f t="shared" si="159"/>
        <v>3.4865143591276612E-2</v>
      </c>
      <c r="IJ136" s="82">
        <f t="shared" si="159"/>
        <v>1.0098338354356124E-7</v>
      </c>
      <c r="IK136" s="82">
        <f t="shared" si="159"/>
        <v>4.3073110400623059E-9</v>
      </c>
      <c r="IL136" s="82">
        <f t="shared" si="159"/>
        <v>8.3956152779365546E-9</v>
      </c>
      <c r="IM136" s="82">
        <f t="shared" si="159"/>
        <v>2.3439878470224343E-7</v>
      </c>
      <c r="IN136" s="82">
        <f t="shared" si="159"/>
        <v>1.2371175912500435E-8</v>
      </c>
      <c r="IO136" s="82">
        <f t="shared" si="159"/>
        <v>7.6674962951356911E-8</v>
      </c>
      <c r="IP136" s="82">
        <f t="shared" si="159"/>
        <v>1.2416208657168082E-7</v>
      </c>
      <c r="IQ136" s="82">
        <f t="shared" si="159"/>
        <v>1.465763937738849E-7</v>
      </c>
      <c r="IR136" s="82">
        <f t="shared" si="159"/>
        <v>1.375677602723945E-8</v>
      </c>
      <c r="IS136" s="82">
        <f t="shared" si="159"/>
        <v>2.2401126789880096E-10</v>
      </c>
      <c r="IT136" s="82">
        <f t="shared" si="159"/>
        <v>3.2407619473207168E-11</v>
      </c>
      <c r="IU136" s="82">
        <f t="shared" si="159"/>
        <v>1.6778397572034039E-12</v>
      </c>
      <c r="IV136" s="82">
        <f t="shared" si="159"/>
        <v>3.4958865411481106E-10</v>
      </c>
      <c r="IW136" s="82">
        <f t="shared" si="159"/>
        <v>1.0943600910764863E-7</v>
      </c>
      <c r="IY136" s="82">
        <f t="shared" si="160"/>
        <v>3.4865143625771852E-2</v>
      </c>
      <c r="IZ136" s="82">
        <f t="shared" si="160"/>
        <v>0.11503212766703917</v>
      </c>
      <c r="JA136" s="82">
        <f t="shared" si="160"/>
        <v>4.0628010655411266E-2</v>
      </c>
      <c r="JB136" s="82">
        <f t="shared" si="160"/>
        <v>1.6155256198641184E-3</v>
      </c>
      <c r="JC136" s="82">
        <f t="shared" si="160"/>
        <v>3.2175010954917488E-3</v>
      </c>
      <c r="JD136" s="82">
        <f t="shared" si="160"/>
        <v>8.7408265034051059E-3</v>
      </c>
      <c r="JE136" s="82">
        <f t="shared" si="160"/>
        <v>2.8971989660759581E-3</v>
      </c>
      <c r="JF136" s="82">
        <f t="shared" si="160"/>
        <v>9.896788917624895E-4</v>
      </c>
      <c r="JG136" s="82">
        <f t="shared" si="160"/>
        <v>1.8390822027295566E-3</v>
      </c>
      <c r="JH136" s="82">
        <f t="shared" si="160"/>
        <v>2.2830230765174778E-2</v>
      </c>
      <c r="JI136" s="82">
        <f t="shared" si="160"/>
        <v>8.2247331038596189E-2</v>
      </c>
      <c r="JJ136" s="82">
        <f t="shared" si="160"/>
        <v>0.27849382568435155</v>
      </c>
      <c r="JK136" s="82">
        <f t="shared" si="160"/>
        <v>0.55289677723878605</v>
      </c>
      <c r="JL136" s="82">
        <f t="shared" si="160"/>
        <v>0.5258166655182096</v>
      </c>
      <c r="JM136" s="82">
        <f t="shared" si="160"/>
        <v>0.50690251783853291</v>
      </c>
    </row>
    <row r="137" spans="2:273" x14ac:dyDescent="0.25">
      <c r="B137" s="2">
        <v>110</v>
      </c>
      <c r="C137" s="37">
        <v>0.36690899999999999</v>
      </c>
      <c r="D137" s="37">
        <v>0.37237999999999999</v>
      </c>
      <c r="E137" s="37">
        <v>0.37127100000000002</v>
      </c>
      <c r="F137" s="37">
        <v>0.37464199999999998</v>
      </c>
      <c r="G137" s="37">
        <v>0.37376900000000002</v>
      </c>
      <c r="H137" s="37">
        <v>0.37525599999999998</v>
      </c>
      <c r="I137" s="37">
        <v>0.36654799999999998</v>
      </c>
      <c r="J137" s="37">
        <v>0.36331200000000002</v>
      </c>
      <c r="K137" s="37">
        <v>0.36807099999999998</v>
      </c>
      <c r="L137" s="37">
        <v>0.370336</v>
      </c>
      <c r="M137" s="37">
        <v>0.37341099999999999</v>
      </c>
      <c r="N137" s="37">
        <v>0.380467</v>
      </c>
      <c r="O137" s="37">
        <v>0.40407100000000001</v>
      </c>
      <c r="P137" s="37">
        <v>0.482964</v>
      </c>
      <c r="Q137" s="37">
        <v>0.59591400000000005</v>
      </c>
      <c r="S137" s="4">
        <f t="shared" si="162"/>
        <v>0.36732351973014349</v>
      </c>
      <c r="T137" s="4">
        <f t="shared" si="162"/>
        <v>0.37506213021172446</v>
      </c>
      <c r="U137" s="4">
        <f t="shared" si="162"/>
        <v>0.37381115632408529</v>
      </c>
      <c r="V137" s="4">
        <f t="shared" si="162"/>
        <v>0.37520808243698461</v>
      </c>
      <c r="W137" s="4">
        <f t="shared" si="162"/>
        <v>0.37103981154027899</v>
      </c>
      <c r="X137" s="4">
        <f t="shared" si="162"/>
        <v>0.37110260726394739</v>
      </c>
      <c r="Y137" s="4">
        <f t="shared" si="162"/>
        <v>0.36834927486711017</v>
      </c>
      <c r="Z137" s="4">
        <f t="shared" si="162"/>
        <v>0.36797002897951264</v>
      </c>
      <c r="AA137" s="4">
        <f t="shared" si="162"/>
        <v>0.36972255904824713</v>
      </c>
      <c r="AB137" s="4">
        <f t="shared" si="162"/>
        <v>0.37249957973154185</v>
      </c>
      <c r="AC137" s="4">
        <f t="shared" si="162"/>
        <v>0.37500986554461779</v>
      </c>
      <c r="AD137" s="4">
        <f t="shared" si="162"/>
        <v>0.38125719527465635</v>
      </c>
      <c r="AE137" s="4">
        <f t="shared" si="162"/>
        <v>0.40287880516139035</v>
      </c>
      <c r="AF137" s="4">
        <f t="shared" si="162"/>
        <v>0.48428129077795773</v>
      </c>
      <c r="AG137" s="4">
        <f t="shared" si="162"/>
        <v>0.6021316279080885</v>
      </c>
      <c r="AI137" s="4">
        <f t="shared" si="163"/>
        <v>-4.145197301435033E-4</v>
      </c>
      <c r="AJ137" s="4">
        <f t="shared" si="163"/>
        <v>-2.6821302117244761E-3</v>
      </c>
      <c r="AK137" s="4">
        <f t="shared" si="163"/>
        <v>-2.5401563240852743E-3</v>
      </c>
      <c r="AL137" s="4">
        <f t="shared" si="163"/>
        <v>-5.6608243698463845E-4</v>
      </c>
      <c r="AM137" s="4">
        <f t="shared" si="163"/>
        <v>2.7291884597210325E-3</v>
      </c>
      <c r="AN137" s="4">
        <f t="shared" si="163"/>
        <v>4.1533927360525857E-3</v>
      </c>
      <c r="AO137" s="4">
        <f t="shared" si="163"/>
        <v>-1.8012748671101808E-3</v>
      </c>
      <c r="AP137" s="4">
        <f t="shared" si="163"/>
        <v>-4.6580289795126184E-3</v>
      </c>
      <c r="AQ137" s="4">
        <f t="shared" si="163"/>
        <v>-1.6515590482471532E-3</v>
      </c>
      <c r="AR137" s="4">
        <f t="shared" si="163"/>
        <v>-2.1635797315418537E-3</v>
      </c>
      <c r="AS137" s="4">
        <f t="shared" si="163"/>
        <v>-1.5988655446178002E-3</v>
      </c>
      <c r="AT137" s="4">
        <f t="shared" si="163"/>
        <v>-7.9019527465634676E-4</v>
      </c>
      <c r="AU137" s="4">
        <f t="shared" si="163"/>
        <v>1.1921948386096615E-3</v>
      </c>
      <c r="AV137" s="4">
        <f t="shared" si="163"/>
        <v>-1.3172907779577248E-3</v>
      </c>
      <c r="AW137" s="4">
        <f t="shared" si="163"/>
        <v>-6.2176279080884411E-3</v>
      </c>
      <c r="AY137" s="2">
        <f t="shared" si="154"/>
        <v>0.36732351973014349</v>
      </c>
      <c r="AZ137" s="2">
        <f t="shared" si="154"/>
        <v>0.3746927735378216</v>
      </c>
      <c r="BA137" s="2">
        <f t="shared" si="154"/>
        <v>0.37367440755499398</v>
      </c>
      <c r="BB137" s="2">
        <f t="shared" si="154"/>
        <v>0.37520594503916727</v>
      </c>
      <c r="BC137" s="2">
        <f t="shared" si="154"/>
        <v>0.37103189140102255</v>
      </c>
      <c r="BD137" s="2">
        <f t="shared" si="154"/>
        <v>0.37107315464703344</v>
      </c>
      <c r="BE137" s="2">
        <f t="shared" si="154"/>
        <v>0.3683410902566685</v>
      </c>
      <c r="BF137" s="2">
        <f t="shared" si="154"/>
        <v>0.36796782504495201</v>
      </c>
      <c r="BG137" s="2">
        <f t="shared" si="154"/>
        <v>0.36971736424827362</v>
      </c>
      <c r="BH137" s="2">
        <f t="shared" si="154"/>
        <v>0.3723506253835952</v>
      </c>
      <c r="BI137" s="2">
        <f t="shared" si="154"/>
        <v>0.37404683496593516</v>
      </c>
      <c r="BJ137" s="2">
        <f t="shared" si="154"/>
        <v>0.37385123708202328</v>
      </c>
      <c r="BK137" s="2">
        <f t="shared" si="154"/>
        <v>0.37388784726813573</v>
      </c>
      <c r="BL137" s="2">
        <f t="shared" si="154"/>
        <v>0.37369526555543581</v>
      </c>
      <c r="BM137" s="2">
        <f t="shared" si="154"/>
        <v>0.38937880010659393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>
        <f t="shared" si="155"/>
        <v>0.37464199999999998</v>
      </c>
      <c r="CI137" s="2">
        <f t="shared" si="155"/>
        <v>0.37376900000000002</v>
      </c>
      <c r="CJ137" s="2">
        <f t="shared" si="155"/>
        <v>0.37525599999999998</v>
      </c>
      <c r="CK137" s="2">
        <f t="shared" si="155"/>
        <v>0.36654799999999998</v>
      </c>
      <c r="CL137" s="2">
        <f t="shared" si="155"/>
        <v>0.36331200000000002</v>
      </c>
      <c r="CM137" s="2">
        <f t="shared" si="155"/>
        <v>0.36807099999999998</v>
      </c>
      <c r="CN137" s="2">
        <f t="shared" si="155"/>
        <v>0.370336</v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>
        <f t="shared" si="113"/>
        <v>0.37464199999999998</v>
      </c>
      <c r="CY137" s="2">
        <f t="shared" si="114"/>
        <v>0.37376900000000002</v>
      </c>
      <c r="CZ137" s="2">
        <f t="shared" si="115"/>
        <v>0.37525599999999998</v>
      </c>
      <c r="DA137" s="2">
        <f t="shared" si="116"/>
        <v>0.36654799999999998</v>
      </c>
      <c r="DB137" s="2">
        <f t="shared" si="117"/>
        <v>0.36331200000000002</v>
      </c>
      <c r="DC137" s="2">
        <f t="shared" si="118"/>
        <v>0.36807099999999998</v>
      </c>
      <c r="DD137" s="2">
        <f t="shared" si="119"/>
        <v>0.370336</v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0.46734338396278052</v>
      </c>
      <c r="DL137" s="2">
        <f t="shared" si="164"/>
        <v>0.46899665911330041</v>
      </c>
      <c r="DM137" s="2">
        <f t="shared" si="164"/>
        <v>0.48294439113300491</v>
      </c>
      <c r="DN137" s="2">
        <f t="shared" si="164"/>
        <v>0.47149664875864877</v>
      </c>
      <c r="DO137" s="2">
        <f t="shared" si="164"/>
        <v>0.45882767952928305</v>
      </c>
      <c r="DP137" s="2">
        <f t="shared" si="164"/>
        <v>0.45187015407772302</v>
      </c>
      <c r="DQ137" s="2">
        <f t="shared" si="164"/>
        <v>0.46617354482758627</v>
      </c>
      <c r="DR137" s="2">
        <f t="shared" si="164"/>
        <v>0.46596960074156463</v>
      </c>
      <c r="DS137" s="2">
        <f t="shared" si="164"/>
        <v>0.4647827786429366</v>
      </c>
      <c r="DT137" s="2">
        <f t="shared" si="164"/>
        <v>0.45760560341119771</v>
      </c>
      <c r="DU137" s="2">
        <f t="shared" si="164"/>
        <v>0.45717102620967731</v>
      </c>
      <c r="DV137" s="2">
        <f t="shared" si="164"/>
        <v>0.44314210282258054</v>
      </c>
      <c r="DW137" s="2">
        <f t="shared" si="164"/>
        <v>0.44764319611436948</v>
      </c>
      <c r="DX137" s="2">
        <f t="shared" si="164"/>
        <v>0.43613392857142852</v>
      </c>
      <c r="DY137" s="2">
        <f t="shared" si="164"/>
        <v>0.48546466989750425</v>
      </c>
      <c r="EA137" s="2">
        <f t="shared" si="152"/>
        <v>0.36643521428571429</v>
      </c>
      <c r="EB137" s="2">
        <f t="shared" si="152"/>
        <v>0.37456107897998941</v>
      </c>
      <c r="EC137" s="2">
        <f t="shared" si="152"/>
        <v>0.37336507384718642</v>
      </c>
      <c r="ED137" s="2">
        <f t="shared" si="152"/>
        <v>0.37498148675534992</v>
      </c>
      <c r="EE137" s="2">
        <f t="shared" si="151"/>
        <v>0.37080574286389412</v>
      </c>
      <c r="EF137" s="2">
        <f t="shared" si="151"/>
        <v>0.37132537301871771</v>
      </c>
      <c r="EG137" s="2">
        <f t="shared" si="151"/>
        <v>0.36828290932835822</v>
      </c>
      <c r="EH137" s="2">
        <f t="shared" si="151"/>
        <v>0.36796648709677426</v>
      </c>
      <c r="EI137" s="2">
        <f t="shared" si="151"/>
        <v>0.36982018223880597</v>
      </c>
      <c r="EJ137" s="2">
        <f t="shared" si="151"/>
        <v>0.37251357779862415</v>
      </c>
      <c r="EK137" s="2">
        <f t="shared" si="151"/>
        <v>0.37424692203790799</v>
      </c>
      <c r="EL137" s="2">
        <f t="shared" si="151"/>
        <v>0.3740017553166069</v>
      </c>
      <c r="EM137" s="2">
        <f t="shared" si="135"/>
        <v>0.37391430886525778</v>
      </c>
      <c r="EN137" s="2">
        <f t="shared" si="135"/>
        <v>0.37364172331075846</v>
      </c>
      <c r="EO137" s="2">
        <f t="shared" si="135"/>
        <v>0.38963906475675686</v>
      </c>
      <c r="EQ137" s="2">
        <f t="shared" si="165"/>
        <v>0.36874294505494504</v>
      </c>
      <c r="ER137" s="2">
        <f t="shared" si="165"/>
        <v>0.37510484191396692</v>
      </c>
      <c r="ES137" s="2">
        <f t="shared" si="165"/>
        <v>0.37516339351745248</v>
      </c>
      <c r="ET137" s="2">
        <f t="shared" si="165"/>
        <v>0.37604609525226501</v>
      </c>
      <c r="EU137" s="2">
        <f t="shared" si="165"/>
        <v>0.37183883273312979</v>
      </c>
      <c r="EV137" s="2">
        <f t="shared" si="165"/>
        <v>0.3694388931581355</v>
      </c>
      <c r="EW137" s="2">
        <f t="shared" si="165"/>
        <v>0.3682986209258875</v>
      </c>
      <c r="EX137" s="2">
        <f t="shared" si="165"/>
        <v>0.36762973375611885</v>
      </c>
      <c r="EY137" s="2">
        <f t="shared" si="165"/>
        <v>0.36892144967265289</v>
      </c>
      <c r="EZ137" s="2">
        <f t="shared" si="165"/>
        <v>0.37109722479579177</v>
      </c>
      <c r="FA137" s="2">
        <f t="shared" si="165"/>
        <v>0.37232756530814859</v>
      </c>
      <c r="FB137" s="2">
        <f t="shared" si="165"/>
        <v>0.3723025760715723</v>
      </c>
      <c r="FC137" s="2">
        <f t="shared" si="165"/>
        <v>0.37307127202360896</v>
      </c>
      <c r="FD137" s="2">
        <f t="shared" si="165"/>
        <v>0.37336986527838645</v>
      </c>
      <c r="FE137" s="2">
        <f t="shared" si="165"/>
        <v>0.38275375154185021</v>
      </c>
      <c r="FG137" s="2">
        <f t="shared" si="166"/>
        <v>0.99945212672322326</v>
      </c>
      <c r="FH137" s="2">
        <f t="shared" si="166"/>
        <v>0.99943279420563902</v>
      </c>
      <c r="FI137" s="2">
        <f t="shared" si="166"/>
        <v>0.99942480801327915</v>
      </c>
      <c r="FJ137" s="2">
        <f t="shared" si="166"/>
        <v>0.99952057185086107</v>
      </c>
      <c r="FK137" s="2">
        <f t="shared" si="166"/>
        <v>0.99947360401226426</v>
      </c>
      <c r="FL137" s="2">
        <f t="shared" si="166"/>
        <v>0.99944639478514596</v>
      </c>
      <c r="FM137" s="2">
        <f t="shared" si="166"/>
        <v>0.99943280528947864</v>
      </c>
      <c r="FN137" s="2">
        <f t="shared" si="166"/>
        <v>0.99936673594049741</v>
      </c>
      <c r="FO137" s="2">
        <f t="shared" si="166"/>
        <v>0.9993659752077555</v>
      </c>
      <c r="FP137" s="2">
        <f t="shared" si="166"/>
        <v>0.99933847782714502</v>
      </c>
      <c r="FQ137" s="2">
        <f t="shared" si="166"/>
        <v>0.99931515474578425</v>
      </c>
      <c r="FR137" s="2">
        <f t="shared" si="166"/>
        <v>0.9993121966622408</v>
      </c>
      <c r="FS137" s="2">
        <f t="shared" si="166"/>
        <v>0.99923812192548278</v>
      </c>
      <c r="FT137" s="2">
        <f t="shared" si="166"/>
        <v>0.99884813948153539</v>
      </c>
      <c r="FU137" s="2">
        <f t="shared" si="166"/>
        <v>0.99847940468530416</v>
      </c>
      <c r="FW137" s="2">
        <f t="shared" si="156"/>
        <v>0.36096955761108068</v>
      </c>
      <c r="FX137" s="2">
        <f t="shared" si="156"/>
        <v>0.14368421366137871</v>
      </c>
      <c r="FY137" s="2">
        <f t="shared" si="156"/>
        <v>0.13696372600871648</v>
      </c>
      <c r="FZ137" s="2">
        <f t="shared" si="156"/>
        <v>0.16737251191448213</v>
      </c>
      <c r="GA137" s="2">
        <f t="shared" si="156"/>
        <v>0.17405469571396753</v>
      </c>
      <c r="GB137" s="2">
        <f t="shared" si="156"/>
        <v>0.15733450894948145</v>
      </c>
      <c r="GC137" s="2">
        <f t="shared" si="156"/>
        <v>0.16916660706202655</v>
      </c>
      <c r="GD137" s="2">
        <f t="shared" si="156"/>
        <v>0.18032160065492794</v>
      </c>
      <c r="GE137" s="2">
        <f t="shared" si="156"/>
        <v>0.18139615401532369</v>
      </c>
      <c r="GF137" s="2">
        <f t="shared" si="156"/>
        <v>0.15479380935851839</v>
      </c>
      <c r="GG137" s="2">
        <f t="shared" si="156"/>
        <v>0.13383507463315339</v>
      </c>
      <c r="GH137" s="2">
        <f t="shared" si="156"/>
        <v>0.11656992453907464</v>
      </c>
      <c r="GI137" s="2">
        <f t="shared" si="156"/>
        <v>9.8019464504177048E-2</v>
      </c>
      <c r="GJ137" s="2">
        <f t="shared" si="156"/>
        <v>6.7829738607743106E-2</v>
      </c>
      <c r="GK137" s="2">
        <f t="shared" si="156"/>
        <v>5.8962694026599427E-2</v>
      </c>
      <c r="GM137" s="82">
        <f t="shared" si="157"/>
        <v>3.0042645845554553E-170</v>
      </c>
      <c r="GN137" s="82">
        <f t="shared" si="157"/>
        <v>4.6632238635740284E-199</v>
      </c>
      <c r="GO137" s="82">
        <f t="shared" si="157"/>
        <v>9.1678748577986469E-195</v>
      </c>
      <c r="GP137" s="82">
        <f t="shared" si="157"/>
        <v>3.033130687424387E-197</v>
      </c>
      <c r="GQ137" s="82">
        <f t="shared" si="157"/>
        <v>8.7586737044025674E-203</v>
      </c>
      <c r="GR137" s="82">
        <f t="shared" si="157"/>
        <v>2.8457727128031177E-156</v>
      </c>
      <c r="GS137" s="82">
        <f t="shared" si="157"/>
        <v>4.2356760223774238E-161</v>
      </c>
      <c r="GT137" s="82">
        <f t="shared" si="157"/>
        <v>5.51786206371207E-165</v>
      </c>
      <c r="GU137" s="82">
        <f t="shared" si="157"/>
        <v>2.9460996967645928E-182</v>
      </c>
      <c r="GV137" s="82">
        <f t="shared" si="157"/>
        <v>7.4647685128311066E-169</v>
      </c>
      <c r="GW137" s="82">
        <f t="shared" si="157"/>
        <v>4.5068717696555027E-179</v>
      </c>
      <c r="GX137" s="82">
        <f t="shared" si="157"/>
        <v>1.850385095217843E-165</v>
      </c>
      <c r="GY137" s="82">
        <f t="shared" si="157"/>
        <v>6.7095888537403406E-149</v>
      </c>
      <c r="GZ137" s="82">
        <f t="shared" si="157"/>
        <v>4.8679792852565153E-157</v>
      </c>
      <c r="HA137" s="82">
        <f t="shared" si="157"/>
        <v>1.1465842023529535E-114</v>
      </c>
      <c r="HC137" s="82">
        <f t="shared" si="153"/>
        <v>4.6736281745300128E-49</v>
      </c>
      <c r="HD137" s="82">
        <f t="shared" si="153"/>
        <v>5.0540639558018034E-90</v>
      </c>
      <c r="HE137" s="82">
        <f t="shared" si="153"/>
        <v>3.9600658846334696E-97</v>
      </c>
      <c r="HF137" s="82">
        <f t="shared" si="153"/>
        <v>2.6020932842249305E-76</v>
      </c>
      <c r="HG137" s="82">
        <f t="shared" si="153"/>
        <v>8.1099007219801415E-108</v>
      </c>
      <c r="HH137" s="82">
        <f t="shared" si="153"/>
        <v>2.5302867668824075E-123</v>
      </c>
      <c r="HI137" s="82">
        <f t="shared" si="153"/>
        <v>2.4664474421106459E-119</v>
      </c>
      <c r="HJ137" s="82">
        <f t="shared" si="153"/>
        <v>2.630112286505861E-130</v>
      </c>
      <c r="HK137" s="82">
        <f t="shared" si="153"/>
        <v>3.7935251223437374E-121</v>
      </c>
      <c r="HL137" s="82">
        <f t="shared" si="161"/>
        <v>2.7508590803454243E-108</v>
      </c>
      <c r="HM137" s="82">
        <f t="shared" si="161"/>
        <v>1.7724025679463837E-122</v>
      </c>
      <c r="HN137" s="82">
        <f t="shared" si="161"/>
        <v>4.9062825367938613E-90</v>
      </c>
      <c r="HO137" s="82">
        <f t="shared" si="161"/>
        <v>7.2460063566704375E-71</v>
      </c>
      <c r="HP137" s="82">
        <f t="shared" si="161"/>
        <v>5.8682617348527691E-69</v>
      </c>
      <c r="HQ137" s="82">
        <f t="shared" si="161"/>
        <v>2.2526014852020082E-88</v>
      </c>
      <c r="HS137" s="82">
        <f t="shared" si="158"/>
        <v>1.4060952282753482E-12</v>
      </c>
      <c r="HT137" s="82">
        <f t="shared" si="158"/>
        <v>5.3393097100088355E-2</v>
      </c>
      <c r="HU137" s="82">
        <f t="shared" si="158"/>
        <v>1.4139919956670285E-2</v>
      </c>
      <c r="HV137" s="82">
        <f t="shared" si="158"/>
        <v>2.7742707685012914E-4</v>
      </c>
      <c r="HW137" s="82">
        <f t="shared" si="158"/>
        <v>7.0301497877382877E-4</v>
      </c>
      <c r="HX137" s="82">
        <f t="shared" si="158"/>
        <v>2.1412794515710139E-3</v>
      </c>
      <c r="HY137" s="82">
        <f t="shared" si="158"/>
        <v>6.0496230692134176E-4</v>
      </c>
      <c r="HZ137" s="82">
        <f t="shared" si="158"/>
        <v>1.680184337851371E-4</v>
      </c>
      <c r="IA137" s="82">
        <f t="shared" si="158"/>
        <v>3.4155347364735173E-4</v>
      </c>
      <c r="IB137" s="82">
        <f t="shared" si="158"/>
        <v>6.750263200055194E-3</v>
      </c>
      <c r="IC137" s="82">
        <f t="shared" si="158"/>
        <v>3.1071666113665356E-2</v>
      </c>
      <c r="ID137" s="82">
        <f t="shared" si="158"/>
        <v>0.15407479486352094</v>
      </c>
      <c r="IE137" s="82">
        <f t="shared" si="158"/>
        <v>0.43858697448666656</v>
      </c>
      <c r="IF137" s="82">
        <f t="shared" si="158"/>
        <v>0.56851468337864564</v>
      </c>
      <c r="IG137" s="82">
        <f t="shared" si="158"/>
        <v>0.56296167363546212</v>
      </c>
      <c r="II137" s="82">
        <f t="shared" si="159"/>
        <v>6.5231986193309416E-2</v>
      </c>
      <c r="IJ137" s="82">
        <f t="shared" si="159"/>
        <v>4.111551763694887E-7</v>
      </c>
      <c r="IK137" s="82">
        <f t="shared" si="159"/>
        <v>2.2428405785688751E-8</v>
      </c>
      <c r="IL137" s="82">
        <f t="shared" si="159"/>
        <v>5.105312807545326E-8</v>
      </c>
      <c r="IM137" s="82">
        <f t="shared" si="159"/>
        <v>1.054790033473793E-6</v>
      </c>
      <c r="IN137" s="82">
        <f t="shared" si="159"/>
        <v>6.7281184861717598E-8</v>
      </c>
      <c r="IO137" s="82">
        <f t="shared" si="159"/>
        <v>3.7583272797555621E-7</v>
      </c>
      <c r="IP137" s="82">
        <f t="shared" si="159"/>
        <v>6.2233240459973763E-7</v>
      </c>
      <c r="IQ137" s="82">
        <f t="shared" si="159"/>
        <v>7.2670553322944939E-7</v>
      </c>
      <c r="IR137" s="82">
        <f t="shared" si="159"/>
        <v>7.2739016789498425E-8</v>
      </c>
      <c r="IS137" s="82">
        <f t="shared" si="159"/>
        <v>1.4873028262224814E-9</v>
      </c>
      <c r="IT137" s="82">
        <f t="shared" si="159"/>
        <v>2.2015556583482183E-10</v>
      </c>
      <c r="IU137" s="82">
        <f t="shared" si="159"/>
        <v>1.2212908779186101E-11</v>
      </c>
      <c r="IV137" s="82">
        <f t="shared" si="159"/>
        <v>1.3447249515299731E-9</v>
      </c>
      <c r="IW137" s="82">
        <f t="shared" si="159"/>
        <v>2.7557038409199412E-7</v>
      </c>
      <c r="IY137" s="82">
        <f t="shared" si="160"/>
        <v>6.5231986194715513E-2</v>
      </c>
      <c r="IZ137" s="82">
        <f t="shared" si="160"/>
        <v>5.3393508255264725E-2</v>
      </c>
      <c r="JA137" s="82">
        <f t="shared" si="160"/>
        <v>1.4139942385076071E-2</v>
      </c>
      <c r="JB137" s="82">
        <f t="shared" si="160"/>
        <v>2.7747812997820458E-4</v>
      </c>
      <c r="JC137" s="82">
        <f t="shared" si="160"/>
        <v>7.0406976880730253E-4</v>
      </c>
      <c r="JD137" s="82">
        <f t="shared" si="160"/>
        <v>2.1413467327558756E-3</v>
      </c>
      <c r="JE137" s="82">
        <f t="shared" si="160"/>
        <v>6.0533813964931736E-4</v>
      </c>
      <c r="JF137" s="82">
        <f t="shared" si="160"/>
        <v>1.6864076618973683E-4</v>
      </c>
      <c r="JG137" s="82">
        <f t="shared" si="160"/>
        <v>3.4228017918058116E-4</v>
      </c>
      <c r="JH137" s="82">
        <f t="shared" si="160"/>
        <v>6.7503359390719839E-3</v>
      </c>
      <c r="JI137" s="82">
        <f t="shared" si="160"/>
        <v>3.1071667600968182E-2</v>
      </c>
      <c r="JJ137" s="82">
        <f t="shared" si="160"/>
        <v>0.1540747950836765</v>
      </c>
      <c r="JK137" s="82">
        <f t="shared" si="160"/>
        <v>0.43858697449887946</v>
      </c>
      <c r="JL137" s="82">
        <f t="shared" si="160"/>
        <v>0.56851468472337063</v>
      </c>
      <c r="JM137" s="82">
        <f t="shared" si="160"/>
        <v>0.56296194920584619</v>
      </c>
    </row>
    <row r="138" spans="2:273" x14ac:dyDescent="0.25">
      <c r="B138" s="2">
        <v>111</v>
      </c>
      <c r="C138" s="37">
        <v>0.36758299999999999</v>
      </c>
      <c r="D138" s="37">
        <v>0.37635800000000003</v>
      </c>
      <c r="E138" s="37">
        <v>0.371668</v>
      </c>
      <c r="F138" s="37">
        <v>0.37674000000000002</v>
      </c>
      <c r="G138" s="37">
        <v>0.37134600000000001</v>
      </c>
      <c r="H138" s="37">
        <v>0.367149</v>
      </c>
      <c r="I138" s="37">
        <v>0.36686099999999999</v>
      </c>
      <c r="J138" s="37">
        <v>0.36466300000000001</v>
      </c>
      <c r="K138" s="37">
        <v>0.37113099999999999</v>
      </c>
      <c r="L138" s="37">
        <v>0.36758299999999999</v>
      </c>
      <c r="M138" s="37">
        <v>0.36906299999999997</v>
      </c>
      <c r="N138" s="37">
        <v>0.379216</v>
      </c>
      <c r="O138" s="37">
        <v>0.39398699999999998</v>
      </c>
      <c r="P138" s="37">
        <v>0.47115000000000001</v>
      </c>
      <c r="Q138" s="37">
        <v>0.58975200000000005</v>
      </c>
      <c r="S138" s="4">
        <f t="shared" si="162"/>
        <v>0.36675515325240859</v>
      </c>
      <c r="T138" s="4">
        <f t="shared" si="162"/>
        <v>0.37431881149844587</v>
      </c>
      <c r="U138" s="4">
        <f t="shared" si="162"/>
        <v>0.37316864526705662</v>
      </c>
      <c r="V138" s="4">
        <f t="shared" si="162"/>
        <v>0.37469265533987406</v>
      </c>
      <c r="W138" s="4">
        <f t="shared" si="162"/>
        <v>0.3705936786733276</v>
      </c>
      <c r="X138" s="4">
        <f t="shared" si="162"/>
        <v>0.37070289749089597</v>
      </c>
      <c r="Y138" s="4">
        <f t="shared" si="162"/>
        <v>0.36792360975030336</v>
      </c>
      <c r="Z138" s="4">
        <f t="shared" si="162"/>
        <v>0.36752629260008968</v>
      </c>
      <c r="AA138" s="4">
        <f t="shared" si="162"/>
        <v>0.36927820509711362</v>
      </c>
      <c r="AB138" s="4">
        <f t="shared" si="162"/>
        <v>0.37194633415103223</v>
      </c>
      <c r="AC138" s="4">
        <f t="shared" si="162"/>
        <v>0.37383231617118884</v>
      </c>
      <c r="AD138" s="4">
        <f t="shared" si="162"/>
        <v>0.3763162893261241</v>
      </c>
      <c r="AE138" s="4">
        <f t="shared" si="162"/>
        <v>0.39068519813141062</v>
      </c>
      <c r="AF138" s="4">
        <f t="shared" si="162"/>
        <v>0.47312965525986594</v>
      </c>
      <c r="AG138" s="4">
        <f t="shared" si="162"/>
        <v>0.59003794174363855</v>
      </c>
      <c r="AI138" s="4">
        <f t="shared" si="163"/>
        <v>8.2784674759139865E-4</v>
      </c>
      <c r="AJ138" s="4">
        <f t="shared" si="163"/>
        <v>2.0391885015541567E-3</v>
      </c>
      <c r="AK138" s="4">
        <f t="shared" si="163"/>
        <v>-1.5006452670566217E-3</v>
      </c>
      <c r="AL138" s="4">
        <f t="shared" si="163"/>
        <v>2.0473446601259604E-3</v>
      </c>
      <c r="AM138" s="4">
        <f t="shared" si="163"/>
        <v>7.5232132667241158E-4</v>
      </c>
      <c r="AN138" s="4">
        <f t="shared" si="163"/>
        <v>-3.5538974908959631E-3</v>
      </c>
      <c r="AO138" s="4">
        <f t="shared" si="163"/>
        <v>-1.0626097503033671E-3</v>
      </c>
      <c r="AP138" s="4">
        <f t="shared" si="163"/>
        <v>-2.8632926000896619E-3</v>
      </c>
      <c r="AQ138" s="4">
        <f t="shared" si="163"/>
        <v>1.8527949028863677E-3</v>
      </c>
      <c r="AR138" s="4">
        <f t="shared" si="163"/>
        <v>-4.3633341510322388E-3</v>
      </c>
      <c r="AS138" s="4">
        <f t="shared" si="163"/>
        <v>-4.7693161711888643E-3</v>
      </c>
      <c r="AT138" s="4">
        <f t="shared" si="163"/>
        <v>2.8997106738758993E-3</v>
      </c>
      <c r="AU138" s="4">
        <f t="shared" si="163"/>
        <v>3.3018018685893602E-3</v>
      </c>
      <c r="AV138" s="4">
        <f t="shared" si="163"/>
        <v>-1.9796552598659312E-3</v>
      </c>
      <c r="AW138" s="4">
        <f t="shared" si="163"/>
        <v>-2.8594174363849589E-4</v>
      </c>
      <c r="AY138" s="2">
        <f t="shared" si="154"/>
        <v>0.36675515325240859</v>
      </c>
      <c r="AZ138" s="2">
        <f t="shared" si="154"/>
        <v>0.37419458067391315</v>
      </c>
      <c r="BA138" s="2">
        <f t="shared" si="154"/>
        <v>0.37313612310697042</v>
      </c>
      <c r="BB138" s="2">
        <f t="shared" si="154"/>
        <v>0.37469237965928021</v>
      </c>
      <c r="BC138" s="2">
        <f t="shared" si="154"/>
        <v>0.3705917393533506</v>
      </c>
      <c r="BD138" s="2">
        <f t="shared" si="154"/>
        <v>0.37069819374929769</v>
      </c>
      <c r="BE138" s="2">
        <f t="shared" si="154"/>
        <v>0.36792210026307481</v>
      </c>
      <c r="BF138" s="2">
        <f t="shared" si="154"/>
        <v>0.36752536701571964</v>
      </c>
      <c r="BG138" s="2">
        <f t="shared" si="154"/>
        <v>0.36927679547931608</v>
      </c>
      <c r="BH138" s="2">
        <f t="shared" si="154"/>
        <v>0.37191726251927559</v>
      </c>
      <c r="BI138" s="2">
        <f t="shared" si="154"/>
        <v>0.37358991861815166</v>
      </c>
      <c r="BJ138" s="2">
        <f t="shared" si="154"/>
        <v>0.37342607168527708</v>
      </c>
      <c r="BK138" s="2">
        <f t="shared" si="154"/>
        <v>0.37340096102896808</v>
      </c>
      <c r="BL138" s="2">
        <f t="shared" si="154"/>
        <v>0.37315769645040064</v>
      </c>
      <c r="BM138" s="2">
        <f t="shared" si="154"/>
        <v>0.38907002426068238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>
        <f t="shared" si="155"/>
        <v>0.371668</v>
      </c>
      <c r="CH138" s="2">
        <f t="shared" si="155"/>
        <v>0.37674000000000002</v>
      </c>
      <c r="CI138" s="2">
        <f t="shared" si="155"/>
        <v>0.37134600000000001</v>
      </c>
      <c r="CJ138" s="2">
        <f t="shared" si="155"/>
        <v>0.367149</v>
      </c>
      <c r="CK138" s="2">
        <f t="shared" si="155"/>
        <v>0.36686099999999999</v>
      </c>
      <c r="CL138" s="2">
        <f t="shared" si="155"/>
        <v>0.36466300000000001</v>
      </c>
      <c r="CM138" s="2">
        <f t="shared" si="155"/>
        <v>0.37113099999999999</v>
      </c>
      <c r="CN138" s="2">
        <f t="shared" si="155"/>
        <v>0.36758299999999999</v>
      </c>
      <c r="CO138" s="2">
        <f t="shared" si="155"/>
        <v>0.36906299999999997</v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>
        <f t="shared" si="112"/>
        <v>0.371668</v>
      </c>
      <c r="CX138" s="2">
        <f t="shared" si="113"/>
        <v>0.37674000000000002</v>
      </c>
      <c r="CY138" s="2">
        <f t="shared" si="114"/>
        <v>0.37134600000000001</v>
      </c>
      <c r="CZ138" s="2">
        <f t="shared" si="115"/>
        <v>0.367149</v>
      </c>
      <c r="DA138" s="2">
        <f t="shared" si="116"/>
        <v>0.36686099999999999</v>
      </c>
      <c r="DB138" s="2">
        <f t="shared" si="117"/>
        <v>0.36466300000000001</v>
      </c>
      <c r="DC138" s="2">
        <f t="shared" si="118"/>
        <v>0.37113099999999999</v>
      </c>
      <c r="DD138" s="2">
        <f t="shared" si="119"/>
        <v>0.36758299999999999</v>
      </c>
      <c r="DE138" s="2">
        <f t="shared" si="120"/>
        <v>0.36906299999999997</v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0.46780185796387519</v>
      </c>
      <c r="DL138" s="2">
        <f t="shared" si="164"/>
        <v>0.46944721231527081</v>
      </c>
      <c r="DM138" s="2">
        <f t="shared" si="164"/>
        <v>0.48352693004926106</v>
      </c>
      <c r="DN138" s="2">
        <f t="shared" si="164"/>
        <v>0.47195002849002854</v>
      </c>
      <c r="DO138" s="2">
        <f t="shared" si="164"/>
        <v>0.45923116584564866</v>
      </c>
      <c r="DP138" s="2">
        <f t="shared" si="164"/>
        <v>0.45224419786535303</v>
      </c>
      <c r="DQ138" s="2">
        <f t="shared" si="164"/>
        <v>0.46670274482758628</v>
      </c>
      <c r="DR138" s="2">
        <f t="shared" si="164"/>
        <v>0.46649860563589163</v>
      </c>
      <c r="DS138" s="2">
        <f t="shared" si="164"/>
        <v>0.46531711768631817</v>
      </c>
      <c r="DT138" s="2">
        <f t="shared" si="164"/>
        <v>0.45805726592510204</v>
      </c>
      <c r="DU138" s="2">
        <f t="shared" si="164"/>
        <v>0.45758230322580634</v>
      </c>
      <c r="DV138" s="2">
        <f t="shared" si="164"/>
        <v>0.4434208387096773</v>
      </c>
      <c r="DW138" s="2">
        <f t="shared" si="164"/>
        <v>0.44794731359970669</v>
      </c>
      <c r="DX138" s="2">
        <f t="shared" si="164"/>
        <v>0.43628702149292142</v>
      </c>
      <c r="DY138" s="2">
        <f t="shared" si="164"/>
        <v>0.48614307397504436</v>
      </c>
      <c r="EA138" s="2">
        <f t="shared" si="152"/>
        <v>0.36567739285714285</v>
      </c>
      <c r="EB138" s="2">
        <f t="shared" si="152"/>
        <v>0.37405545587627653</v>
      </c>
      <c r="EC138" s="2">
        <f t="shared" si="152"/>
        <v>0.37279681720798019</v>
      </c>
      <c r="ED138" s="2">
        <f t="shared" si="152"/>
        <v>0.37444690815500292</v>
      </c>
      <c r="EE138" s="2">
        <f t="shared" si="151"/>
        <v>0.37034583681474481</v>
      </c>
      <c r="EF138" s="2">
        <f t="shared" si="151"/>
        <v>0.37099219247311832</v>
      </c>
      <c r="EG138" s="2">
        <f t="shared" si="151"/>
        <v>0.36786772033582088</v>
      </c>
      <c r="EH138" s="2">
        <f t="shared" si="151"/>
        <v>0.36753629650537639</v>
      </c>
      <c r="EI138" s="2">
        <f t="shared" si="151"/>
        <v>0.36940478119402986</v>
      </c>
      <c r="EJ138" s="2">
        <f t="shared" si="151"/>
        <v>0.37211357742338963</v>
      </c>
      <c r="EK138" s="2">
        <f t="shared" si="151"/>
        <v>0.37383032817433448</v>
      </c>
      <c r="EL138" s="2">
        <f t="shared" si="151"/>
        <v>0.37360934683393066</v>
      </c>
      <c r="EM138" s="2">
        <f t="shared" si="135"/>
        <v>0.37344459800291863</v>
      </c>
      <c r="EN138" s="2">
        <f t="shared" si="135"/>
        <v>0.37311090704647681</v>
      </c>
      <c r="EO138" s="2">
        <f t="shared" si="135"/>
        <v>0.38940002140540547</v>
      </c>
      <c r="EQ138" s="2">
        <f t="shared" si="165"/>
        <v>0.36836182717282717</v>
      </c>
      <c r="ER138" s="2">
        <f t="shared" si="165"/>
        <v>0.37463319539736889</v>
      </c>
      <c r="ES138" s="2">
        <f t="shared" si="165"/>
        <v>0.37469411572279904</v>
      </c>
      <c r="ET138" s="2">
        <f t="shared" si="165"/>
        <v>0.37557001249174266</v>
      </c>
      <c r="EU138" s="2">
        <f t="shared" si="165"/>
        <v>0.3714285948093784</v>
      </c>
      <c r="EV138" s="2">
        <f t="shared" si="165"/>
        <v>0.36902069972711726</v>
      </c>
      <c r="EW138" s="2">
        <f t="shared" si="165"/>
        <v>0.36788553444052319</v>
      </c>
      <c r="EX138" s="2">
        <f t="shared" si="165"/>
        <v>0.36718593885365691</v>
      </c>
      <c r="EY138" s="2">
        <f t="shared" si="165"/>
        <v>0.36846630810147135</v>
      </c>
      <c r="EZ138" s="2">
        <f t="shared" si="165"/>
        <v>0.37062958402692642</v>
      </c>
      <c r="FA138" s="2">
        <f t="shared" si="165"/>
        <v>0.37180982863646933</v>
      </c>
      <c r="FB138" s="2">
        <f t="shared" si="165"/>
        <v>0.37181283872391735</v>
      </c>
      <c r="FC138" s="2">
        <f t="shared" si="165"/>
        <v>0.37254849045357497</v>
      </c>
      <c r="FD138" s="2">
        <f t="shared" si="165"/>
        <v>0.37284585978599077</v>
      </c>
      <c r="FE138" s="2">
        <f t="shared" si="165"/>
        <v>0.38217945853053814</v>
      </c>
      <c r="FG138" s="2">
        <f t="shared" si="166"/>
        <v>0.99950030954445346</v>
      </c>
      <c r="FH138" s="2">
        <f t="shared" si="166"/>
        <v>0.99948267634882837</v>
      </c>
      <c r="FI138" s="2">
        <f t="shared" si="166"/>
        <v>0.99947539212264902</v>
      </c>
      <c r="FJ138" s="2">
        <f t="shared" si="166"/>
        <v>0.99956273788561789</v>
      </c>
      <c r="FK138" s="2">
        <f t="shared" si="166"/>
        <v>0.99951989891648185</v>
      </c>
      <c r="FL138" s="2">
        <f t="shared" si="166"/>
        <v>0.99949508144811128</v>
      </c>
      <c r="FM138" s="2">
        <f t="shared" si="166"/>
        <v>0.99948268645841931</v>
      </c>
      <c r="FN138" s="2">
        <f t="shared" si="166"/>
        <v>0.99942242413081617</v>
      </c>
      <c r="FO138" s="2">
        <f t="shared" si="166"/>
        <v>0.99942173025693959</v>
      </c>
      <c r="FP138" s="2">
        <f t="shared" si="166"/>
        <v>0.99939664948879114</v>
      </c>
      <c r="FQ138" s="2">
        <f t="shared" si="166"/>
        <v>0.99937537606568572</v>
      </c>
      <c r="FR138" s="2">
        <f t="shared" si="166"/>
        <v>0.99937267793556495</v>
      </c>
      <c r="FS138" s="2">
        <f t="shared" si="166"/>
        <v>0.99930511235458108</v>
      </c>
      <c r="FT138" s="2">
        <f t="shared" si="166"/>
        <v>0.99894938424052404</v>
      </c>
      <c r="FU138" s="2">
        <f t="shared" si="166"/>
        <v>0.99861301501781208</v>
      </c>
      <c r="FW138" s="2">
        <f t="shared" si="156"/>
        <v>0.38247528306998552</v>
      </c>
      <c r="FX138" s="2">
        <f t="shared" si="156"/>
        <v>0.15539249545219105</v>
      </c>
      <c r="FY138" s="2">
        <f t="shared" si="156"/>
        <v>0.14821916916986747</v>
      </c>
      <c r="FZ138" s="2">
        <f t="shared" si="156"/>
        <v>0.18060395377828845</v>
      </c>
      <c r="GA138" s="2">
        <f t="shared" si="156"/>
        <v>0.18769530849595217</v>
      </c>
      <c r="GB138" s="2">
        <f t="shared" si="156"/>
        <v>0.16993436541977291</v>
      </c>
      <c r="GC138" s="2">
        <f t="shared" si="156"/>
        <v>0.18250879043117768</v>
      </c>
      <c r="GD138" s="2">
        <f t="shared" si="156"/>
        <v>0.19433778892824558</v>
      </c>
      <c r="GE138" s="2">
        <f t="shared" si="156"/>
        <v>0.19547594741726965</v>
      </c>
      <c r="GF138" s="2">
        <f t="shared" si="156"/>
        <v>0.16723057737195687</v>
      </c>
      <c r="GG138" s="2">
        <f t="shared" si="156"/>
        <v>0.14487657079857061</v>
      </c>
      <c r="GH138" s="2">
        <f t="shared" si="156"/>
        <v>0.12639488605296098</v>
      </c>
      <c r="GI138" s="2">
        <f t="shared" si="156"/>
        <v>0.10646935252220135</v>
      </c>
      <c r="GJ138" s="2">
        <f t="shared" si="156"/>
        <v>7.3890284699270156E-2</v>
      </c>
      <c r="GK138" s="2">
        <f t="shared" si="156"/>
        <v>6.4285612328630962E-2</v>
      </c>
      <c r="GM138" s="82">
        <f t="shared" si="157"/>
        <v>7.3915327916768462E-176</v>
      </c>
      <c r="GN138" s="82">
        <f t="shared" si="157"/>
        <v>8.2912049158601071E-206</v>
      </c>
      <c r="GO138" s="82">
        <f t="shared" si="157"/>
        <v>3.1970258694596777E-201</v>
      </c>
      <c r="GP138" s="82">
        <f t="shared" si="157"/>
        <v>1.285137303847225E-203</v>
      </c>
      <c r="GQ138" s="82">
        <f t="shared" si="157"/>
        <v>2.5839287669672079E-209</v>
      </c>
      <c r="GR138" s="82">
        <f t="shared" si="157"/>
        <v>2.7950573954310846E-161</v>
      </c>
      <c r="GS138" s="82">
        <f t="shared" si="157"/>
        <v>2.8447333463408011E-166</v>
      </c>
      <c r="GT138" s="82">
        <f t="shared" si="157"/>
        <v>2.7099808768053784E-170</v>
      </c>
      <c r="GU138" s="82">
        <f t="shared" si="157"/>
        <v>3.3072628434815859E-188</v>
      </c>
      <c r="GV138" s="82">
        <f t="shared" si="157"/>
        <v>1.8736553876170919E-174</v>
      </c>
      <c r="GW138" s="82">
        <f t="shared" si="157"/>
        <v>4.8611356352897473E-185</v>
      </c>
      <c r="GX138" s="82">
        <f t="shared" si="157"/>
        <v>4.0719739017278759E-171</v>
      </c>
      <c r="GY138" s="82">
        <f t="shared" si="157"/>
        <v>3.9585221652177141E-154</v>
      </c>
      <c r="GZ138" s="82">
        <f t="shared" si="157"/>
        <v>1.0919337609685353E-162</v>
      </c>
      <c r="HA138" s="82">
        <f t="shared" si="157"/>
        <v>8.6566027664443753E-119</v>
      </c>
      <c r="HC138" s="82">
        <f t="shared" si="153"/>
        <v>1.899635829645788E-51</v>
      </c>
      <c r="HD138" s="82">
        <f t="shared" si="153"/>
        <v>9.5395287184996107E-95</v>
      </c>
      <c r="HE138" s="82">
        <f t="shared" si="153"/>
        <v>5.2261097560449275E-102</v>
      </c>
      <c r="HF138" s="82">
        <f t="shared" si="153"/>
        <v>6.2790860831815054E-80</v>
      </c>
      <c r="HG138" s="82">
        <f t="shared" si="153"/>
        <v>5.9537829339604435E-113</v>
      </c>
      <c r="HH138" s="82">
        <f t="shared" si="153"/>
        <v>3.6089554164099931E-129</v>
      </c>
      <c r="HI138" s="82">
        <f t="shared" si="153"/>
        <v>6.5369810114994284E-125</v>
      </c>
      <c r="HJ138" s="82">
        <f t="shared" si="153"/>
        <v>1.9541563461346953E-136</v>
      </c>
      <c r="HK138" s="82">
        <f t="shared" si="153"/>
        <v>6.1705298701981993E-127</v>
      </c>
      <c r="HL138" s="82">
        <f t="shared" si="161"/>
        <v>1.252238722478481E-113</v>
      </c>
      <c r="HM138" s="82">
        <f t="shared" si="161"/>
        <v>1.3331093714085129E-128</v>
      </c>
      <c r="HN138" s="82">
        <f t="shared" si="161"/>
        <v>1.0198155543739119E-94</v>
      </c>
      <c r="HO138" s="82">
        <f t="shared" si="161"/>
        <v>9.4678460996713497E-75</v>
      </c>
      <c r="HP138" s="82">
        <f t="shared" si="161"/>
        <v>6.4442411483902942E-73</v>
      </c>
      <c r="HQ138" s="82">
        <f t="shared" si="161"/>
        <v>1.7183596480955361E-93</v>
      </c>
      <c r="HS138" s="82">
        <f t="shared" si="158"/>
        <v>4.6585239544542553E-14</v>
      </c>
      <c r="HT138" s="82">
        <f t="shared" si="158"/>
        <v>2.1097366958979076E-2</v>
      </c>
      <c r="HU138" s="82">
        <f t="shared" si="158"/>
        <v>4.0706033522537859E-3</v>
      </c>
      <c r="HV138" s="82">
        <f t="shared" si="158"/>
        <v>3.735456081808168E-5</v>
      </c>
      <c r="HW138" s="82">
        <f t="shared" si="158"/>
        <v>1.2493363734219096E-4</v>
      </c>
      <c r="HX138" s="82">
        <f t="shared" si="158"/>
        <v>4.2244860354504442E-4</v>
      </c>
      <c r="HY138" s="82">
        <f t="shared" si="158"/>
        <v>1.019380394962562E-4</v>
      </c>
      <c r="HZ138" s="82">
        <f t="shared" si="158"/>
        <v>2.2691946609663762E-5</v>
      </c>
      <c r="IA138" s="82">
        <f t="shared" si="158"/>
        <v>5.0510012905819292E-5</v>
      </c>
      <c r="IB138" s="82">
        <f t="shared" si="158"/>
        <v>1.6200077345462332E-3</v>
      </c>
      <c r="IC138" s="82">
        <f t="shared" si="158"/>
        <v>9.4907285229144257E-3</v>
      </c>
      <c r="ID138" s="82">
        <f t="shared" si="158"/>
        <v>7.0692932552823606E-2</v>
      </c>
      <c r="IE138" s="82">
        <f t="shared" si="158"/>
        <v>0.29900864409512967</v>
      </c>
      <c r="IF138" s="82">
        <f t="shared" si="158"/>
        <v>0.57321808092292903</v>
      </c>
      <c r="IG138" s="82">
        <f t="shared" si="158"/>
        <v>0.58809335072047608</v>
      </c>
      <c r="II138" s="82">
        <f t="shared" si="159"/>
        <v>0.11227563597427674</v>
      </c>
      <c r="IJ138" s="82">
        <f t="shared" si="159"/>
        <v>1.5667168571681634E-6</v>
      </c>
      <c r="IK138" s="82">
        <f t="shared" si="159"/>
        <v>1.0821346208274857E-7</v>
      </c>
      <c r="IL138" s="82">
        <f t="shared" si="159"/>
        <v>2.8227437507588456E-7</v>
      </c>
      <c r="IM138" s="82">
        <f t="shared" si="159"/>
        <v>4.3780650737683956E-6</v>
      </c>
      <c r="IN138" s="82">
        <f t="shared" si="159"/>
        <v>3.3597278523474401E-7</v>
      </c>
      <c r="IO138" s="82">
        <f t="shared" si="159"/>
        <v>1.6939307812368702E-6</v>
      </c>
      <c r="IP138" s="82">
        <f t="shared" si="159"/>
        <v>2.8532203876181469E-6</v>
      </c>
      <c r="IQ138" s="82">
        <f t="shared" si="159"/>
        <v>3.2963663798603039E-6</v>
      </c>
      <c r="IR138" s="82">
        <f t="shared" si="159"/>
        <v>3.5397697826610805E-7</v>
      </c>
      <c r="IS138" s="82">
        <f t="shared" si="159"/>
        <v>9.0535635755757415E-9</v>
      </c>
      <c r="IT138" s="82">
        <f t="shared" si="159"/>
        <v>1.3785340766966015E-9</v>
      </c>
      <c r="IU138" s="82">
        <f t="shared" si="159"/>
        <v>8.226107101053231E-11</v>
      </c>
      <c r="IV138" s="82">
        <f t="shared" si="159"/>
        <v>4.9483419064621728E-9</v>
      </c>
      <c r="IW138" s="82">
        <f t="shared" si="159"/>
        <v>6.7455795544883071E-7</v>
      </c>
      <c r="IY138" s="82">
        <f t="shared" si="160"/>
        <v>0.11227563597432333</v>
      </c>
      <c r="IZ138" s="82">
        <f t="shared" si="160"/>
        <v>2.1098933675836245E-2</v>
      </c>
      <c r="JA138" s="82">
        <f t="shared" si="160"/>
        <v>4.0707115657158685E-3</v>
      </c>
      <c r="JB138" s="82">
        <f t="shared" si="160"/>
        <v>3.7636835193157564E-5</v>
      </c>
      <c r="JC138" s="82">
        <f t="shared" si="160"/>
        <v>1.2931170241595936E-4</v>
      </c>
      <c r="JD138" s="82">
        <f t="shared" si="160"/>
        <v>4.2278457633027918E-4</v>
      </c>
      <c r="JE138" s="82">
        <f t="shared" si="160"/>
        <v>1.0363197027749307E-4</v>
      </c>
      <c r="JF138" s="82">
        <f t="shared" si="160"/>
        <v>2.5545166997281909E-5</v>
      </c>
      <c r="JG138" s="82">
        <f t="shared" si="160"/>
        <v>5.3806379285679598E-5</v>
      </c>
      <c r="JH138" s="82">
        <f t="shared" si="160"/>
        <v>1.6203617115244993E-3</v>
      </c>
      <c r="JI138" s="82">
        <f t="shared" si="160"/>
        <v>9.4907375764780016E-3</v>
      </c>
      <c r="JJ138" s="82">
        <f t="shared" si="160"/>
        <v>7.0692933931357685E-2</v>
      </c>
      <c r="JK138" s="82">
        <f t="shared" si="160"/>
        <v>0.29900864417739076</v>
      </c>
      <c r="JL138" s="82">
        <f t="shared" si="160"/>
        <v>0.57321808587127099</v>
      </c>
      <c r="JM138" s="82">
        <f t="shared" si="160"/>
        <v>0.58809402527843158</v>
      </c>
    </row>
    <row r="139" spans="2:273" x14ac:dyDescent="0.25">
      <c r="B139" s="2">
        <v>112</v>
      </c>
      <c r="C139" s="37">
        <v>0.36543300000000001</v>
      </c>
      <c r="D139" s="37">
        <v>0.37589299999999998</v>
      </c>
      <c r="E139" s="37">
        <v>0.37317600000000001</v>
      </c>
      <c r="F139" s="37">
        <v>0.37408400000000003</v>
      </c>
      <c r="G139" s="37">
        <v>0.37056899999999998</v>
      </c>
      <c r="H139" s="37">
        <v>0.369813</v>
      </c>
      <c r="I139" s="37">
        <v>0.36703000000000002</v>
      </c>
      <c r="J139" s="37">
        <v>0.36495499999999997</v>
      </c>
      <c r="K139" s="37">
        <v>0.36599100000000001</v>
      </c>
      <c r="L139" s="37">
        <v>0.37472</v>
      </c>
      <c r="M139" s="37">
        <v>0.37006800000000001</v>
      </c>
      <c r="N139" s="37">
        <v>0.375114</v>
      </c>
      <c r="O139" s="37">
        <v>0.38130500000000001</v>
      </c>
      <c r="P139" s="37">
        <v>0.45630700000000002</v>
      </c>
      <c r="Q139" s="37">
        <v>0.57681700000000002</v>
      </c>
      <c r="S139" s="4">
        <f t="shared" si="162"/>
        <v>0.36620474958699401</v>
      </c>
      <c r="T139" s="4">
        <f t="shared" si="162"/>
        <v>0.37373322749440435</v>
      </c>
      <c r="U139" s="4">
        <f t="shared" si="162"/>
        <v>0.37260830040706322</v>
      </c>
      <c r="V139" s="4">
        <f t="shared" si="162"/>
        <v>0.37418187419662685</v>
      </c>
      <c r="W139" s="4">
        <f t="shared" si="162"/>
        <v>0.37015735123983734</v>
      </c>
      <c r="X139" s="4">
        <f t="shared" si="162"/>
        <v>0.37032065359004784</v>
      </c>
      <c r="Y139" s="4">
        <f t="shared" si="162"/>
        <v>0.36750535122575106</v>
      </c>
      <c r="Z139" s="4">
        <f t="shared" si="162"/>
        <v>0.36708544646662794</v>
      </c>
      <c r="AA139" s="4">
        <f t="shared" si="162"/>
        <v>0.36883799567779862</v>
      </c>
      <c r="AB139" s="4">
        <f t="shared" si="162"/>
        <v>0.37148622850147778</v>
      </c>
      <c r="AC139" s="4">
        <f t="shared" si="162"/>
        <v>0.37317788520234679</v>
      </c>
      <c r="AD139" s="4">
        <f t="shared" si="162"/>
        <v>0.37391433543055835</v>
      </c>
      <c r="AE139" s="4">
        <f t="shared" si="162"/>
        <v>0.38155454576180547</v>
      </c>
      <c r="AF139" s="4">
        <f t="shared" si="162"/>
        <v>0.45521391671225425</v>
      </c>
      <c r="AG139" s="4">
        <f t="shared" si="162"/>
        <v>0.56366809405690921</v>
      </c>
      <c r="AI139" s="4">
        <f t="shared" si="163"/>
        <v>-7.7174958699399721E-4</v>
      </c>
      <c r="AJ139" s="4">
        <f t="shared" si="163"/>
        <v>2.1597725055956252E-3</v>
      </c>
      <c r="AK139" s="4">
        <f t="shared" si="163"/>
        <v>5.6769959293678784E-4</v>
      </c>
      <c r="AL139" s="4">
        <f t="shared" si="163"/>
        <v>-9.7874196626823728E-5</v>
      </c>
      <c r="AM139" s="4">
        <f t="shared" si="163"/>
        <v>4.1164876016264174E-4</v>
      </c>
      <c r="AN139" s="4">
        <f t="shared" si="163"/>
        <v>-5.0765359004784072E-4</v>
      </c>
      <c r="AO139" s="4">
        <f t="shared" si="163"/>
        <v>-4.7535122575104172E-4</v>
      </c>
      <c r="AP139" s="4">
        <f t="shared" si="163"/>
        <v>-2.1304464666279666E-3</v>
      </c>
      <c r="AQ139" s="4">
        <f t="shared" si="163"/>
        <v>-2.8469956777986138E-3</v>
      </c>
      <c r="AR139" s="4">
        <f t="shared" si="163"/>
        <v>3.2337714985222199E-3</v>
      </c>
      <c r="AS139" s="4">
        <f t="shared" si="163"/>
        <v>-3.1098852023467849E-3</v>
      </c>
      <c r="AT139" s="4">
        <f t="shared" si="163"/>
        <v>1.1996645694416497E-3</v>
      </c>
      <c r="AU139" s="4">
        <f t="shared" si="163"/>
        <v>-2.4954576180546972E-4</v>
      </c>
      <c r="AV139" s="4">
        <f t="shared" si="163"/>
        <v>1.0930832877457664E-3</v>
      </c>
      <c r="AW139" s="4">
        <f t="shared" si="163"/>
        <v>1.3148905943090816E-2</v>
      </c>
      <c r="AY139" s="2">
        <f t="shared" si="154"/>
        <v>0.36620474958699401</v>
      </c>
      <c r="AZ139" s="2">
        <f t="shared" si="154"/>
        <v>0.37369797970079494</v>
      </c>
      <c r="BA139" s="2">
        <f t="shared" si="154"/>
        <v>0.37260195145832092</v>
      </c>
      <c r="BB139" s="2">
        <f t="shared" si="154"/>
        <v>0.37418159107421356</v>
      </c>
      <c r="BC139" s="2">
        <f t="shared" si="154"/>
        <v>0.37015414192014073</v>
      </c>
      <c r="BD139" s="2">
        <f t="shared" si="154"/>
        <v>0.37031974880229579</v>
      </c>
      <c r="BE139" s="2">
        <f t="shared" si="154"/>
        <v>0.36750352565550204</v>
      </c>
      <c r="BF139" s="2">
        <f t="shared" si="154"/>
        <v>0.36708261452585211</v>
      </c>
      <c r="BG139" s="2">
        <f t="shared" si="154"/>
        <v>0.36883468207035025</v>
      </c>
      <c r="BH139" s="2">
        <f t="shared" si="154"/>
        <v>0.37148134245528863</v>
      </c>
      <c r="BI139" s="2">
        <f t="shared" si="154"/>
        <v>0.37312953355480227</v>
      </c>
      <c r="BJ139" s="2">
        <f t="shared" si="154"/>
        <v>0.37299796203747626</v>
      </c>
      <c r="BK139" s="2">
        <f t="shared" si="154"/>
        <v>0.37291291451682818</v>
      </c>
      <c r="BL139" s="2">
        <f t="shared" si="154"/>
        <v>0.37262051139646035</v>
      </c>
      <c r="BM139" s="2">
        <f t="shared" si="154"/>
        <v>0.38875521879552427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>
        <f t="shared" si="155"/>
        <v>0.37589299999999998</v>
      </c>
      <c r="CG139" s="2">
        <f t="shared" si="155"/>
        <v>0.37317600000000001</v>
      </c>
      <c r="CH139" s="2">
        <f t="shared" si="155"/>
        <v>0.37408400000000003</v>
      </c>
      <c r="CI139" s="2">
        <f t="shared" si="155"/>
        <v>0.37056899999999998</v>
      </c>
      <c r="CJ139" s="2">
        <f t="shared" si="155"/>
        <v>0.369813</v>
      </c>
      <c r="CK139" s="2">
        <f t="shared" si="155"/>
        <v>0.36703000000000002</v>
      </c>
      <c r="CL139" s="2">
        <f t="shared" si="155"/>
        <v>0.36495499999999997</v>
      </c>
      <c r="CM139" s="2">
        <f t="shared" si="155"/>
        <v>0.36599100000000001</v>
      </c>
      <c r="CN139" s="2">
        <f t="shared" si="155"/>
        <v>0.37472</v>
      </c>
      <c r="CO139" s="2">
        <f t="shared" si="155"/>
        <v>0.37006800000000001</v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>
        <f t="shared" si="111"/>
        <v>0.37589299999999998</v>
      </c>
      <c r="CW139" s="2">
        <f t="shared" si="112"/>
        <v>0.37317600000000001</v>
      </c>
      <c r="CX139" s="2">
        <f t="shared" si="113"/>
        <v>0.37408400000000003</v>
      </c>
      <c r="CY139" s="2">
        <f t="shared" si="114"/>
        <v>0.37056899999999998</v>
      </c>
      <c r="CZ139" s="2">
        <f t="shared" si="115"/>
        <v>0.369813</v>
      </c>
      <c r="DA139" s="2">
        <f t="shared" si="116"/>
        <v>0.36703000000000002</v>
      </c>
      <c r="DB139" s="2">
        <f t="shared" si="117"/>
        <v>0.36495499999999997</v>
      </c>
      <c r="DC139" s="2">
        <f t="shared" si="118"/>
        <v>0.36599100000000001</v>
      </c>
      <c r="DD139" s="2">
        <f t="shared" si="119"/>
        <v>0.37472</v>
      </c>
      <c r="DE139" s="2">
        <f t="shared" si="120"/>
        <v>0.37006800000000001</v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0.46826033196496991</v>
      </c>
      <c r="DL139" s="2">
        <f t="shared" si="164"/>
        <v>0.46989776551724127</v>
      </c>
      <c r="DM139" s="2">
        <f t="shared" si="164"/>
        <v>0.48410946896551721</v>
      </c>
      <c r="DN139" s="2">
        <f t="shared" si="164"/>
        <v>0.47240340822140825</v>
      </c>
      <c r="DO139" s="2">
        <f t="shared" si="164"/>
        <v>0.45963465216201427</v>
      </c>
      <c r="DP139" s="2">
        <f t="shared" si="164"/>
        <v>0.45261824165298298</v>
      </c>
      <c r="DQ139" s="2">
        <f t="shared" si="164"/>
        <v>0.46723194482758623</v>
      </c>
      <c r="DR139" s="2">
        <f t="shared" si="164"/>
        <v>0.46702761053021868</v>
      </c>
      <c r="DS139" s="2">
        <f t="shared" si="164"/>
        <v>0.46585145672969969</v>
      </c>
      <c r="DT139" s="2">
        <f t="shared" si="164"/>
        <v>0.45850892843900637</v>
      </c>
      <c r="DU139" s="2">
        <f t="shared" si="164"/>
        <v>0.45799358024193537</v>
      </c>
      <c r="DV139" s="2">
        <f t="shared" si="164"/>
        <v>0.44369957459677406</v>
      </c>
      <c r="DW139" s="2">
        <f t="shared" si="164"/>
        <v>0.44825143108504395</v>
      </c>
      <c r="DX139" s="2">
        <f t="shared" si="164"/>
        <v>0.43644011441441438</v>
      </c>
      <c r="DY139" s="2">
        <f t="shared" si="164"/>
        <v>0.48682147805258447</v>
      </c>
      <c r="EA139" s="2">
        <f t="shared" si="152"/>
        <v>0.36491957142857145</v>
      </c>
      <c r="EB139" s="2">
        <f t="shared" si="152"/>
        <v>0.37354983277256365</v>
      </c>
      <c r="EC139" s="2">
        <f t="shared" si="152"/>
        <v>0.37222856056877401</v>
      </c>
      <c r="ED139" s="2">
        <f t="shared" si="152"/>
        <v>0.37391232955465586</v>
      </c>
      <c r="EE139" s="2">
        <f t="shared" si="151"/>
        <v>0.36988593076559545</v>
      </c>
      <c r="EF139" s="2">
        <f t="shared" si="151"/>
        <v>0.37065901192751899</v>
      </c>
      <c r="EG139" s="2">
        <f t="shared" si="151"/>
        <v>0.36745253134328359</v>
      </c>
      <c r="EH139" s="2">
        <f t="shared" si="151"/>
        <v>0.36710610591397858</v>
      </c>
      <c r="EI139" s="2">
        <f t="shared" si="151"/>
        <v>0.36898938014925375</v>
      </c>
      <c r="EJ139" s="2">
        <f t="shared" si="151"/>
        <v>0.37171357704815511</v>
      </c>
      <c r="EK139" s="2">
        <f t="shared" si="151"/>
        <v>0.37341373431076097</v>
      </c>
      <c r="EL139" s="2">
        <f t="shared" si="151"/>
        <v>0.37321693835125447</v>
      </c>
      <c r="EM139" s="2">
        <f t="shared" si="135"/>
        <v>0.37297488714057941</v>
      </c>
      <c r="EN139" s="2">
        <f t="shared" si="135"/>
        <v>0.37258009078219512</v>
      </c>
      <c r="EO139" s="2">
        <f t="shared" si="135"/>
        <v>0.38916097805405414</v>
      </c>
      <c r="EQ139" s="2">
        <f t="shared" si="165"/>
        <v>0.36798070929070931</v>
      </c>
      <c r="ER139" s="2">
        <f t="shared" si="165"/>
        <v>0.37416154888077091</v>
      </c>
      <c r="ES139" s="2">
        <f t="shared" si="165"/>
        <v>0.37422483792814554</v>
      </c>
      <c r="ET139" s="2">
        <f t="shared" si="165"/>
        <v>0.3750939297312203</v>
      </c>
      <c r="EU139" s="2">
        <f t="shared" si="165"/>
        <v>0.37101835688562707</v>
      </c>
      <c r="EV139" s="2">
        <f t="shared" si="165"/>
        <v>0.36860250629609914</v>
      </c>
      <c r="EW139" s="2">
        <f t="shared" si="165"/>
        <v>0.36747244795515888</v>
      </c>
      <c r="EX139" s="2">
        <f t="shared" si="165"/>
        <v>0.36674214395119498</v>
      </c>
      <c r="EY139" s="2">
        <f t="shared" si="165"/>
        <v>0.36801116653028981</v>
      </c>
      <c r="EZ139" s="2">
        <f t="shared" si="165"/>
        <v>0.37016194325806107</v>
      </c>
      <c r="FA139" s="2">
        <f t="shared" si="165"/>
        <v>0.37129209196479007</v>
      </c>
      <c r="FB139" s="2">
        <f t="shared" si="165"/>
        <v>0.37132310137626245</v>
      </c>
      <c r="FC139" s="2">
        <f t="shared" si="165"/>
        <v>0.37202570888354097</v>
      </c>
      <c r="FD139" s="2">
        <f t="shared" si="165"/>
        <v>0.37232185429359516</v>
      </c>
      <c r="FE139" s="2">
        <f t="shared" si="165"/>
        <v>0.38160516551922607</v>
      </c>
      <c r="FG139" s="2">
        <f t="shared" si="166"/>
        <v>0.99954425685040316</v>
      </c>
      <c r="FH139" s="2">
        <f t="shared" si="166"/>
        <v>0.99952817374567648</v>
      </c>
      <c r="FI139" s="2">
        <f t="shared" si="166"/>
        <v>0.99952152984335441</v>
      </c>
      <c r="FJ139" s="2">
        <f t="shared" si="166"/>
        <v>0.99960119686836191</v>
      </c>
      <c r="FK139" s="2">
        <f t="shared" si="166"/>
        <v>0.99956212411035106</v>
      </c>
      <c r="FL139" s="2">
        <f t="shared" si="166"/>
        <v>0.99953948834836881</v>
      </c>
      <c r="FM139" s="2">
        <f t="shared" si="166"/>
        <v>0.99952818296657242</v>
      </c>
      <c r="FN139" s="2">
        <f t="shared" si="166"/>
        <v>0.99947321777546216</v>
      </c>
      <c r="FO139" s="2">
        <f t="shared" si="166"/>
        <v>0.99947258489060165</v>
      </c>
      <c r="FP139" s="2">
        <f t="shared" si="166"/>
        <v>0.99944970857980775</v>
      </c>
      <c r="FQ139" s="2">
        <f t="shared" si="166"/>
        <v>0.99943030489086371</v>
      </c>
      <c r="FR139" s="2">
        <f t="shared" si="166"/>
        <v>0.99942784389585759</v>
      </c>
      <c r="FS139" s="2">
        <f t="shared" si="166"/>
        <v>0.99936621618406529</v>
      </c>
      <c r="FT139" s="2">
        <f t="shared" si="166"/>
        <v>0.99904173845498045</v>
      </c>
      <c r="FU139" s="2">
        <f t="shared" si="166"/>
        <v>0.99873490026989953</v>
      </c>
      <c r="FW139" s="2">
        <f t="shared" si="156"/>
        <v>0.40445134145945394</v>
      </c>
      <c r="FX139" s="2">
        <f t="shared" si="156"/>
        <v>0.16786781095798287</v>
      </c>
      <c r="FY139" s="2">
        <f t="shared" si="156"/>
        <v>0.16022784222796776</v>
      </c>
      <c r="FZ139" s="2">
        <f t="shared" si="156"/>
        <v>0.19463687760752119</v>
      </c>
      <c r="GA139" s="2">
        <f t="shared" si="156"/>
        <v>0.20214330036167263</v>
      </c>
      <c r="GB139" s="2">
        <f t="shared" si="156"/>
        <v>0.18332374086923789</v>
      </c>
      <c r="GC139" s="2">
        <f t="shared" si="156"/>
        <v>0.19665419880129659</v>
      </c>
      <c r="GD139" s="2">
        <f t="shared" si="156"/>
        <v>0.2091654304343277</v>
      </c>
      <c r="GE139" s="2">
        <f t="shared" si="156"/>
        <v>0.21036775365867733</v>
      </c>
      <c r="GF139" s="2">
        <f t="shared" si="156"/>
        <v>0.18045323054772269</v>
      </c>
      <c r="GG139" s="2">
        <f t="shared" si="156"/>
        <v>0.15666423756502368</v>
      </c>
      <c r="GH139" s="2">
        <f t="shared" si="156"/>
        <v>0.13691959116133326</v>
      </c>
      <c r="GI139" s="2">
        <f t="shared" si="156"/>
        <v>0.11555435263016763</v>
      </c>
      <c r="GJ139" s="2">
        <f t="shared" si="156"/>
        <v>8.0445605337195927E-2</v>
      </c>
      <c r="GK139" s="2">
        <f t="shared" si="156"/>
        <v>7.0053290533566362E-2</v>
      </c>
      <c r="GM139" s="82">
        <f t="shared" si="157"/>
        <v>1.4721859255703298E-181</v>
      </c>
      <c r="GN139" s="82">
        <f t="shared" si="157"/>
        <v>1.1351950205037562E-212</v>
      </c>
      <c r="GO139" s="82">
        <f t="shared" si="157"/>
        <v>8.7301672256894669E-208</v>
      </c>
      <c r="GP139" s="82">
        <f t="shared" si="157"/>
        <v>4.3036648374801357E-210</v>
      </c>
      <c r="GQ139" s="82">
        <f t="shared" si="157"/>
        <v>5.9950901367576468E-216</v>
      </c>
      <c r="GR139" s="82">
        <f t="shared" si="157"/>
        <v>2.2845204240184591E-166</v>
      </c>
      <c r="GS139" s="82">
        <f t="shared" si="157"/>
        <v>1.5798034411999402E-171</v>
      </c>
      <c r="GT139" s="82">
        <f t="shared" si="157"/>
        <v>1.0946528199743081E-175</v>
      </c>
      <c r="GU139" s="82">
        <f t="shared" si="157"/>
        <v>2.9735411528616942E-194</v>
      </c>
      <c r="GV139" s="82">
        <f t="shared" si="157"/>
        <v>3.8030007279847405E-180</v>
      </c>
      <c r="GW139" s="82">
        <f t="shared" si="157"/>
        <v>4.177489768908233E-191</v>
      </c>
      <c r="GX139" s="82">
        <f t="shared" si="157"/>
        <v>7.1832479004523884E-177</v>
      </c>
      <c r="GY139" s="82">
        <f t="shared" si="157"/>
        <v>1.8930644811052723E-159</v>
      </c>
      <c r="GZ139" s="82">
        <f t="shared" si="157"/>
        <v>1.9418144141008322E-168</v>
      </c>
      <c r="HA139" s="82">
        <f t="shared" si="157"/>
        <v>5.5147711284151139E-123</v>
      </c>
      <c r="HC139" s="82">
        <f t="shared" si="153"/>
        <v>6.7486314210588869E-54</v>
      </c>
      <c r="HD139" s="82">
        <f t="shared" si="153"/>
        <v>1.357143394094035E-99</v>
      </c>
      <c r="HE139" s="82">
        <f t="shared" si="153"/>
        <v>5.2147385190548244E-107</v>
      </c>
      <c r="HF139" s="82">
        <f t="shared" si="153"/>
        <v>1.2448419686630581E-83</v>
      </c>
      <c r="HG139" s="82">
        <f t="shared" si="153"/>
        <v>3.3072981714862504E-118</v>
      </c>
      <c r="HH139" s="82">
        <f t="shared" si="153"/>
        <v>3.7543796398321464E-135</v>
      </c>
      <c r="HI139" s="82">
        <f t="shared" si="153"/>
        <v>1.2873520190601876E-130</v>
      </c>
      <c r="HJ139" s="82">
        <f t="shared" si="153"/>
        <v>1.0457258782033826E-142</v>
      </c>
      <c r="HK139" s="82">
        <f t="shared" si="153"/>
        <v>7.3247850734001993E-133</v>
      </c>
      <c r="HL139" s="82">
        <f t="shared" si="161"/>
        <v>4.221859796988675E-119</v>
      </c>
      <c r="HM139" s="82">
        <f t="shared" si="161"/>
        <v>7.0780741179453875E-135</v>
      </c>
      <c r="HN139" s="82">
        <f t="shared" si="161"/>
        <v>1.6056861842796414E-99</v>
      </c>
      <c r="HO139" s="82">
        <f t="shared" si="161"/>
        <v>9.6985001998731394E-79</v>
      </c>
      <c r="HP139" s="82">
        <f t="shared" si="161"/>
        <v>5.4580329153390181E-77</v>
      </c>
      <c r="HQ139" s="82">
        <f t="shared" si="161"/>
        <v>9.3564559143387078E-99</v>
      </c>
      <c r="HS139" s="82">
        <f t="shared" si="158"/>
        <v>1.2544103757641809E-15</v>
      </c>
      <c r="HT139" s="82">
        <f t="shared" si="158"/>
        <v>7.0722473522743783E-3</v>
      </c>
      <c r="HU139" s="82">
        <f t="shared" si="158"/>
        <v>9.6688042010104796E-4</v>
      </c>
      <c r="HV139" s="82">
        <f t="shared" si="158"/>
        <v>3.9399543932012241E-6</v>
      </c>
      <c r="HW139" s="82">
        <f t="shared" si="158"/>
        <v>1.8038190827203884E-5</v>
      </c>
      <c r="HX139" s="82">
        <f t="shared" si="158"/>
        <v>6.7015878682209724E-5</v>
      </c>
      <c r="HY139" s="82">
        <f t="shared" si="158"/>
        <v>1.3846855141132826E-5</v>
      </c>
      <c r="HZ139" s="82">
        <f t="shared" si="158"/>
        <v>2.4359557328167596E-6</v>
      </c>
      <c r="IA139" s="82">
        <f t="shared" si="158"/>
        <v>5.9419177796106075E-6</v>
      </c>
      <c r="IB139" s="82">
        <f t="shared" si="158"/>
        <v>3.1488251676865331E-4</v>
      </c>
      <c r="IC139" s="82">
        <f t="shared" si="158"/>
        <v>2.334436721856117E-3</v>
      </c>
      <c r="ID139" s="82">
        <f t="shared" si="158"/>
        <v>2.6698994790160888E-2</v>
      </c>
      <c r="IE139" s="82">
        <f t="shared" si="158"/>
        <v>0.17270656361119635</v>
      </c>
      <c r="IF139" s="82">
        <f t="shared" si="158"/>
        <v>0.5323114797762809</v>
      </c>
      <c r="IG139" s="82">
        <f t="shared" si="158"/>
        <v>0.56987720420480137</v>
      </c>
      <c r="II139" s="82">
        <f t="shared" si="159"/>
        <v>0.17775310520335516</v>
      </c>
      <c r="IJ139" s="82">
        <f t="shared" si="159"/>
        <v>5.5878371395831587E-6</v>
      </c>
      <c r="IK139" s="82">
        <f t="shared" si="159"/>
        <v>4.8385529828759731E-7</v>
      </c>
      <c r="IL139" s="82">
        <f t="shared" si="159"/>
        <v>1.4193246324650629E-6</v>
      </c>
      <c r="IM139" s="82">
        <f t="shared" si="159"/>
        <v>1.6762761975962944E-5</v>
      </c>
      <c r="IN139" s="82">
        <f t="shared" si="159"/>
        <v>1.5406759059334901E-6</v>
      </c>
      <c r="IO139" s="82">
        <f t="shared" si="159"/>
        <v>7.0212257235073067E-6</v>
      </c>
      <c r="IP139" s="82">
        <f t="shared" si="159"/>
        <v>1.196693497111299E-5</v>
      </c>
      <c r="IQ139" s="82">
        <f t="shared" si="159"/>
        <v>1.3681949500098561E-5</v>
      </c>
      <c r="IR139" s="82">
        <f t="shared" si="159"/>
        <v>1.5856424656778325E-6</v>
      </c>
      <c r="IS139" s="82">
        <f t="shared" si="159"/>
        <v>5.053618337377801E-8</v>
      </c>
      <c r="IT139" s="82">
        <f t="shared" si="159"/>
        <v>7.9574175773795257E-9</v>
      </c>
      <c r="IU139" s="82">
        <f t="shared" si="159"/>
        <v>5.1277462907987626E-10</v>
      </c>
      <c r="IV139" s="82">
        <f t="shared" si="159"/>
        <v>1.7420709268990841E-8</v>
      </c>
      <c r="IW139" s="82">
        <f t="shared" si="159"/>
        <v>1.6052523914445617E-6</v>
      </c>
      <c r="IY139" s="82">
        <f t="shared" si="160"/>
        <v>0.17775310520335641</v>
      </c>
      <c r="IZ139" s="82">
        <f t="shared" si="160"/>
        <v>7.0778351894139613E-3</v>
      </c>
      <c r="JA139" s="82">
        <f t="shared" si="160"/>
        <v>9.6736427539933557E-4</v>
      </c>
      <c r="JB139" s="82">
        <f t="shared" si="160"/>
        <v>5.3592790256662873E-6</v>
      </c>
      <c r="JC139" s="82">
        <f t="shared" si="160"/>
        <v>3.4800952803166828E-5</v>
      </c>
      <c r="JD139" s="82">
        <f t="shared" si="160"/>
        <v>6.8556554588143217E-5</v>
      </c>
      <c r="JE139" s="82">
        <f t="shared" si="160"/>
        <v>2.0868080864640133E-5</v>
      </c>
      <c r="JF139" s="82">
        <f t="shared" si="160"/>
        <v>1.440289070392975E-5</v>
      </c>
      <c r="JG139" s="82">
        <f t="shared" si="160"/>
        <v>1.9623867279709168E-5</v>
      </c>
      <c r="JH139" s="82">
        <f t="shared" si="160"/>
        <v>3.1646815923433116E-4</v>
      </c>
      <c r="JI139" s="82">
        <f t="shared" si="160"/>
        <v>2.3344872580394909E-3</v>
      </c>
      <c r="JJ139" s="82">
        <f t="shared" si="160"/>
        <v>2.6699002747578467E-2</v>
      </c>
      <c r="JK139" s="82">
        <f t="shared" si="160"/>
        <v>0.17270656412397098</v>
      </c>
      <c r="JL139" s="82">
        <f t="shared" si="160"/>
        <v>0.53231149719699022</v>
      </c>
      <c r="JM139" s="82">
        <f t="shared" si="160"/>
        <v>0.56987880945719283</v>
      </c>
    </row>
    <row r="140" spans="2:273" x14ac:dyDescent="0.25">
      <c r="B140" s="2">
        <v>113</v>
      </c>
      <c r="C140" s="37">
        <v>0.36804300000000001</v>
      </c>
      <c r="D140" s="37">
        <v>0.37218800000000002</v>
      </c>
      <c r="E140" s="37">
        <v>0.37163099999999999</v>
      </c>
      <c r="F140" s="37">
        <v>0.37066199999999999</v>
      </c>
      <c r="G140" s="37">
        <v>0.37021700000000002</v>
      </c>
      <c r="H140" s="37">
        <v>0.37020599999999998</v>
      </c>
      <c r="I140" s="37">
        <v>0.36537599999999998</v>
      </c>
      <c r="J140" s="37">
        <v>0.36150900000000002</v>
      </c>
      <c r="K140" s="37">
        <v>0.36727100000000001</v>
      </c>
      <c r="L140" s="37">
        <v>0.37146899999999999</v>
      </c>
      <c r="M140" s="37">
        <v>0.36823499999999998</v>
      </c>
      <c r="N140" s="37">
        <v>0.37010500000000002</v>
      </c>
      <c r="O140" s="37">
        <v>0.37514900000000001</v>
      </c>
      <c r="P140" s="37">
        <v>0.43551000000000001</v>
      </c>
      <c r="Q140" s="37">
        <v>0.544234</v>
      </c>
      <c r="S140" s="4">
        <f t="shared" si="162"/>
        <v>0.36567254047955022</v>
      </c>
      <c r="T140" s="4">
        <f t="shared" si="162"/>
        <v>0.37321209637195185</v>
      </c>
      <c r="U140" s="4">
        <f t="shared" si="162"/>
        <v>0.37207338923043881</v>
      </c>
      <c r="V140" s="4">
        <f t="shared" si="162"/>
        <v>0.37367485451345611</v>
      </c>
      <c r="W140" s="4">
        <f t="shared" si="162"/>
        <v>0.36972945653730865</v>
      </c>
      <c r="X140" s="4">
        <f t="shared" si="162"/>
        <v>0.36993893530414734</v>
      </c>
      <c r="Y140" s="4">
        <f t="shared" si="162"/>
        <v>0.36709149403625335</v>
      </c>
      <c r="Z140" s="4">
        <f t="shared" si="162"/>
        <v>0.36664962238288362</v>
      </c>
      <c r="AA140" s="4">
        <f t="shared" si="162"/>
        <v>0.36840250262486696</v>
      </c>
      <c r="AB140" s="4">
        <f t="shared" si="162"/>
        <v>0.37104475517378671</v>
      </c>
      <c r="AC140" s="4">
        <f t="shared" si="162"/>
        <v>0.37267306966861607</v>
      </c>
      <c r="AD140" s="4">
        <f t="shared" si="162"/>
        <v>0.37280120648867093</v>
      </c>
      <c r="AE140" s="4">
        <f t="shared" si="162"/>
        <v>0.37600568497026693</v>
      </c>
      <c r="AF140" s="4">
        <f t="shared" si="162"/>
        <v>0.43371122039930693</v>
      </c>
      <c r="AG140" s="4">
        <f t="shared" si="162"/>
        <v>0.52679737628205425</v>
      </c>
      <c r="AI140" s="4">
        <f t="shared" si="163"/>
        <v>2.3704595204497858E-3</v>
      </c>
      <c r="AJ140" s="4">
        <f t="shared" si="163"/>
        <v>-1.0240963719518326E-3</v>
      </c>
      <c r="AK140" s="4">
        <f t="shared" si="163"/>
        <v>-4.4238923043882217E-4</v>
      </c>
      <c r="AL140" s="4">
        <f t="shared" si="163"/>
        <v>-3.0128545134561202E-3</v>
      </c>
      <c r="AM140" s="4">
        <f t="shared" si="163"/>
        <v>4.8754346269136439E-4</v>
      </c>
      <c r="AN140" s="4">
        <f t="shared" si="163"/>
        <v>2.6706469585263681E-4</v>
      </c>
      <c r="AO140" s="4">
        <f t="shared" si="163"/>
        <v>-1.7154940362533733E-3</v>
      </c>
      <c r="AP140" s="4">
        <f t="shared" si="163"/>
        <v>-5.1406223828835973E-3</v>
      </c>
      <c r="AQ140" s="4">
        <f t="shared" si="163"/>
        <v>-1.1315026248669424E-3</v>
      </c>
      <c r="AR140" s="4">
        <f t="shared" si="163"/>
        <v>4.2424482621328252E-4</v>
      </c>
      <c r="AS140" s="4">
        <f t="shared" si="163"/>
        <v>-4.4380696686160959E-3</v>
      </c>
      <c r="AT140" s="4">
        <f t="shared" si="163"/>
        <v>-2.6962064886709158E-3</v>
      </c>
      <c r="AU140" s="4">
        <f t="shared" si="163"/>
        <v>-8.5668497026691881E-4</v>
      </c>
      <c r="AV140" s="4">
        <f t="shared" si="163"/>
        <v>1.798779600693079E-3</v>
      </c>
      <c r="AW140" s="4">
        <f t="shared" si="163"/>
        <v>1.7436623717945743E-2</v>
      </c>
      <c r="AY140" s="2">
        <f t="shared" si="154"/>
        <v>0.36567254047955022</v>
      </c>
      <c r="AZ140" s="2">
        <f t="shared" si="154"/>
        <v>0.37320303664948917</v>
      </c>
      <c r="BA140" s="2">
        <f t="shared" si="154"/>
        <v>0.37207213376416692</v>
      </c>
      <c r="BB140" s="2">
        <f t="shared" si="154"/>
        <v>0.37367371107758285</v>
      </c>
      <c r="BC140" s="2">
        <f t="shared" si="154"/>
        <v>0.3697192059611254</v>
      </c>
      <c r="BD140" s="2">
        <f t="shared" si="154"/>
        <v>0.36993756558402829</v>
      </c>
      <c r="BE140" s="2">
        <f t="shared" si="154"/>
        <v>0.36708534534212117</v>
      </c>
      <c r="BF140" s="2">
        <f t="shared" si="154"/>
        <v>0.36663950360563213</v>
      </c>
      <c r="BG140" s="2">
        <f t="shared" si="154"/>
        <v>0.36839089534129565</v>
      </c>
      <c r="BH140" s="2">
        <f t="shared" si="154"/>
        <v>0.3710426544163391</v>
      </c>
      <c r="BI140" s="2">
        <f t="shared" si="154"/>
        <v>0.37266537543616507</v>
      </c>
      <c r="BJ140" s="2">
        <f t="shared" si="154"/>
        <v>0.37256662559015657</v>
      </c>
      <c r="BK140" s="2">
        <f t="shared" si="154"/>
        <v>0.37242354952451284</v>
      </c>
      <c r="BL140" s="2">
        <f t="shared" si="154"/>
        <v>0.37208368044455115</v>
      </c>
      <c r="BM140" s="2">
        <f t="shared" si="154"/>
        <v>0.38843362664565118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>
        <f t="shared" si="155"/>
        <v>0.37218800000000002</v>
      </c>
      <c r="CG140" s="2">
        <f t="shared" si="155"/>
        <v>0.37163099999999999</v>
      </c>
      <c r="CH140" s="2">
        <f t="shared" si="155"/>
        <v>0.37066199999999999</v>
      </c>
      <c r="CI140" s="2">
        <f t="shared" si="155"/>
        <v>0.37021700000000002</v>
      </c>
      <c r="CJ140" s="2">
        <f t="shared" si="155"/>
        <v>0.37020599999999998</v>
      </c>
      <c r="CK140" s="2">
        <f t="shared" si="155"/>
        <v>0.36537599999999998</v>
      </c>
      <c r="CL140" s="2">
        <f t="shared" si="155"/>
        <v>0.36150900000000002</v>
      </c>
      <c r="CM140" s="2">
        <f t="shared" si="155"/>
        <v>0.36727100000000001</v>
      </c>
      <c r="CN140" s="2">
        <f t="shared" si="155"/>
        <v>0.37146899999999999</v>
      </c>
      <c r="CO140" s="2">
        <f t="shared" si="155"/>
        <v>0.36823499999999998</v>
      </c>
      <c r="CP140" s="2">
        <f t="shared" si="155"/>
        <v>0.37010500000000002</v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>
        <f t="shared" si="111"/>
        <v>0.37218800000000002</v>
      </c>
      <c r="CW140" s="2">
        <f t="shared" si="112"/>
        <v>0.37163099999999999</v>
      </c>
      <c r="CX140" s="2">
        <f t="shared" si="113"/>
        <v>0.37066199999999999</v>
      </c>
      <c r="CY140" s="2">
        <f t="shared" si="114"/>
        <v>0.37021700000000002</v>
      </c>
      <c r="CZ140" s="2">
        <f t="shared" si="115"/>
        <v>0.37020599999999998</v>
      </c>
      <c r="DA140" s="2">
        <f t="shared" si="116"/>
        <v>0.36537599999999998</v>
      </c>
      <c r="DB140" s="2">
        <f t="shared" si="117"/>
        <v>0.36150900000000002</v>
      </c>
      <c r="DC140" s="2">
        <f t="shared" si="118"/>
        <v>0.36727100000000001</v>
      </c>
      <c r="DD140" s="2">
        <f t="shared" si="119"/>
        <v>0.37146899999999999</v>
      </c>
      <c r="DE140" s="2">
        <f t="shared" si="120"/>
        <v>0.36823499999999998</v>
      </c>
      <c r="DF140" s="2">
        <f t="shared" si="121"/>
        <v>0.37010500000000002</v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0.46871880596606458</v>
      </c>
      <c r="DL140" s="2">
        <f t="shared" si="164"/>
        <v>0.47034831871921173</v>
      </c>
      <c r="DM140" s="2">
        <f t="shared" si="164"/>
        <v>0.48469200788177336</v>
      </c>
      <c r="DN140" s="2">
        <f t="shared" si="164"/>
        <v>0.47285678795278796</v>
      </c>
      <c r="DO140" s="2">
        <f t="shared" si="164"/>
        <v>0.46003813847837993</v>
      </c>
      <c r="DP140" s="2">
        <f t="shared" si="164"/>
        <v>0.45299228544061299</v>
      </c>
      <c r="DQ140" s="2">
        <f t="shared" si="164"/>
        <v>0.46776114482758624</v>
      </c>
      <c r="DR140" s="2">
        <f t="shared" si="164"/>
        <v>0.46755661542454574</v>
      </c>
      <c r="DS140" s="2">
        <f t="shared" si="164"/>
        <v>0.4663857957730812</v>
      </c>
      <c r="DT140" s="2">
        <f t="shared" si="164"/>
        <v>0.4589605909529107</v>
      </c>
      <c r="DU140" s="2">
        <f t="shared" si="164"/>
        <v>0.4584048572580644</v>
      </c>
      <c r="DV140" s="2">
        <f t="shared" si="164"/>
        <v>0.44397831048387082</v>
      </c>
      <c r="DW140" s="2">
        <f t="shared" si="164"/>
        <v>0.44855554857038121</v>
      </c>
      <c r="DX140" s="2">
        <f t="shared" si="164"/>
        <v>0.43659320733590729</v>
      </c>
      <c r="DY140" s="2">
        <f t="shared" si="164"/>
        <v>0.48749988213012457</v>
      </c>
      <c r="EA140" s="2">
        <f t="shared" si="152"/>
        <v>0.36416175000000001</v>
      </c>
      <c r="EB140" s="2">
        <f t="shared" si="152"/>
        <v>0.37304420966885077</v>
      </c>
      <c r="EC140" s="2">
        <f t="shared" si="152"/>
        <v>0.37166030392956784</v>
      </c>
      <c r="ED140" s="2">
        <f t="shared" si="152"/>
        <v>0.37337775095430886</v>
      </c>
      <c r="EE140" s="2">
        <f t="shared" si="151"/>
        <v>0.36942602471644614</v>
      </c>
      <c r="EF140" s="2">
        <f t="shared" si="151"/>
        <v>0.3703258313819196</v>
      </c>
      <c r="EG140" s="2">
        <f t="shared" si="151"/>
        <v>0.36703734235074625</v>
      </c>
      <c r="EH140" s="2">
        <f t="shared" si="151"/>
        <v>0.3666759153225807</v>
      </c>
      <c r="EI140" s="2">
        <f t="shared" si="151"/>
        <v>0.36857397910447764</v>
      </c>
      <c r="EJ140" s="2">
        <f t="shared" si="151"/>
        <v>0.37131357667292059</v>
      </c>
      <c r="EK140" s="2">
        <f t="shared" si="151"/>
        <v>0.37299714044718746</v>
      </c>
      <c r="EL140" s="2">
        <f t="shared" si="151"/>
        <v>0.37282452986857822</v>
      </c>
      <c r="EM140" s="2">
        <f t="shared" si="135"/>
        <v>0.3725051762782402</v>
      </c>
      <c r="EN140" s="2">
        <f t="shared" si="135"/>
        <v>0.37204927451791348</v>
      </c>
      <c r="EO140" s="2">
        <f t="shared" si="135"/>
        <v>0.38892193470270281</v>
      </c>
      <c r="EQ140" s="2">
        <f t="shared" si="165"/>
        <v>0.36759959140859144</v>
      </c>
      <c r="ER140" s="2">
        <f t="shared" si="165"/>
        <v>0.37368990236417288</v>
      </c>
      <c r="ES140" s="2">
        <f t="shared" si="165"/>
        <v>0.37375556013349209</v>
      </c>
      <c r="ET140" s="2">
        <f t="shared" si="165"/>
        <v>0.37461784697069794</v>
      </c>
      <c r="EU140" s="2">
        <f t="shared" si="165"/>
        <v>0.37060811896187573</v>
      </c>
      <c r="EV140" s="2">
        <f t="shared" si="165"/>
        <v>0.36818431286508091</v>
      </c>
      <c r="EW140" s="2">
        <f t="shared" si="165"/>
        <v>0.36705936146979451</v>
      </c>
      <c r="EX140" s="2">
        <f t="shared" si="165"/>
        <v>0.36629834904873299</v>
      </c>
      <c r="EY140" s="2">
        <f t="shared" si="165"/>
        <v>0.36755602495910833</v>
      </c>
      <c r="EZ140" s="2">
        <f t="shared" si="165"/>
        <v>0.36969430248919577</v>
      </c>
      <c r="FA140" s="2">
        <f t="shared" si="165"/>
        <v>0.37077435529311087</v>
      </c>
      <c r="FB140" s="2">
        <f t="shared" si="165"/>
        <v>0.37083336402860756</v>
      </c>
      <c r="FC140" s="2">
        <f t="shared" si="165"/>
        <v>0.37150292731350698</v>
      </c>
      <c r="FD140" s="2">
        <f t="shared" si="165"/>
        <v>0.37179784880119948</v>
      </c>
      <c r="FE140" s="2">
        <f t="shared" si="165"/>
        <v>0.38103087250791401</v>
      </c>
      <c r="FG140" s="2">
        <f t="shared" si="166"/>
        <v>0.9995843406394751</v>
      </c>
      <c r="FH140" s="2">
        <f t="shared" si="166"/>
        <v>0.99956967147641917</v>
      </c>
      <c r="FI140" s="2">
        <f t="shared" si="166"/>
        <v>0.99956361165879992</v>
      </c>
      <c r="FJ140" s="2">
        <f t="shared" si="166"/>
        <v>0.99963627445791936</v>
      </c>
      <c r="FK140" s="2">
        <f t="shared" si="166"/>
        <v>0.99960063705555946</v>
      </c>
      <c r="FL140" s="2">
        <f t="shared" si="166"/>
        <v>0.99957999136329856</v>
      </c>
      <c r="FM140" s="2">
        <f t="shared" si="166"/>
        <v>0.99956967988667444</v>
      </c>
      <c r="FN140" s="2">
        <f t="shared" si="166"/>
        <v>0.99951954663168707</v>
      </c>
      <c r="FO140" s="2">
        <f t="shared" si="166"/>
        <v>0.99951896938029072</v>
      </c>
      <c r="FP140" s="2">
        <f t="shared" si="166"/>
        <v>0.99949810395833427</v>
      </c>
      <c r="FQ140" s="2">
        <f t="shared" si="166"/>
        <v>0.99948040583964604</v>
      </c>
      <c r="FR140" s="2">
        <f t="shared" si="166"/>
        <v>0.99947816116000632</v>
      </c>
      <c r="FS140" s="2">
        <f t="shared" si="166"/>
        <v>0.99942195005446466</v>
      </c>
      <c r="FT140" s="2">
        <f t="shared" si="166"/>
        <v>0.99912598138970132</v>
      </c>
      <c r="FU140" s="2">
        <f t="shared" si="166"/>
        <v>0.99884608688537069</v>
      </c>
      <c r="FW140" s="2">
        <f t="shared" si="156"/>
        <v>0.42681735023087219</v>
      </c>
      <c r="FX140" s="2">
        <f t="shared" si="156"/>
        <v>0.18112989027087117</v>
      </c>
      <c r="FY140" s="2">
        <f t="shared" si="156"/>
        <v>0.17301183317312877</v>
      </c>
      <c r="FZ140" s="2">
        <f t="shared" si="156"/>
        <v>0.20948140561929168</v>
      </c>
      <c r="GA140" s="2">
        <f t="shared" si="156"/>
        <v>0.21740578225371091</v>
      </c>
      <c r="GB140" s="2">
        <f t="shared" si="156"/>
        <v>0.19751705121182339</v>
      </c>
      <c r="GC140" s="2">
        <f t="shared" si="156"/>
        <v>0.21161215706721639</v>
      </c>
      <c r="GD140" s="2">
        <f t="shared" si="156"/>
        <v>0.22480871568675348</v>
      </c>
      <c r="GE140" s="2">
        <f t="shared" si="156"/>
        <v>0.22607525399438216</v>
      </c>
      <c r="GF140" s="2">
        <f t="shared" si="156"/>
        <v>0.1944772227443444</v>
      </c>
      <c r="GG140" s="2">
        <f t="shared" si="156"/>
        <v>0.16922119586620585</v>
      </c>
      <c r="GH140" s="2">
        <f t="shared" si="156"/>
        <v>0.14817203009239596</v>
      </c>
      <c r="GI140" s="2">
        <f t="shared" si="156"/>
        <v>0.1253058588314499</v>
      </c>
      <c r="GJ140" s="2">
        <f t="shared" si="156"/>
        <v>8.7527529461898929E-2</v>
      </c>
      <c r="GK140" s="2">
        <f t="shared" si="156"/>
        <v>7.6296248659526764E-2</v>
      </c>
      <c r="GM140" s="82">
        <f t="shared" si="157"/>
        <v>2.3736628915991669E-187</v>
      </c>
      <c r="GN140" s="82">
        <f t="shared" si="157"/>
        <v>1.1968530963366671E-219</v>
      </c>
      <c r="GO140" s="82">
        <f t="shared" si="157"/>
        <v>1.8667847984552805E-214</v>
      </c>
      <c r="GP140" s="82">
        <f t="shared" si="157"/>
        <v>1.1390806279918756E-216</v>
      </c>
      <c r="GQ140" s="82">
        <f t="shared" si="157"/>
        <v>1.0939073233623492E-222</v>
      </c>
      <c r="GR140" s="82">
        <f t="shared" si="157"/>
        <v>1.5538526396177573E-171</v>
      </c>
      <c r="GS140" s="82">
        <f t="shared" si="157"/>
        <v>7.2544395707795967E-177</v>
      </c>
      <c r="GT140" s="82">
        <f t="shared" si="157"/>
        <v>3.6366206448752504E-181</v>
      </c>
      <c r="GU140" s="82">
        <f t="shared" si="157"/>
        <v>2.1412119806963344E-200</v>
      </c>
      <c r="GV140" s="82">
        <f t="shared" si="157"/>
        <v>6.2419854514962003E-186</v>
      </c>
      <c r="GW140" s="82">
        <f t="shared" si="157"/>
        <v>2.8602530254948274E-197</v>
      </c>
      <c r="GX140" s="82">
        <f t="shared" si="157"/>
        <v>1.0157941742881772E-182</v>
      </c>
      <c r="GY140" s="82">
        <f t="shared" si="157"/>
        <v>7.3381831172776967E-165</v>
      </c>
      <c r="GZ140" s="82">
        <f t="shared" si="157"/>
        <v>2.7376526917343381E-174</v>
      </c>
      <c r="HA140" s="82">
        <f t="shared" si="157"/>
        <v>2.9644306528458574E-127</v>
      </c>
      <c r="HC140" s="82">
        <f t="shared" si="153"/>
        <v>2.0954567009670843E-56</v>
      </c>
      <c r="HD140" s="82">
        <f t="shared" si="153"/>
        <v>1.4552018790150691E-104</v>
      </c>
      <c r="HE140" s="82">
        <f t="shared" si="153"/>
        <v>3.934161214041228E-112</v>
      </c>
      <c r="HF140" s="82">
        <f t="shared" si="153"/>
        <v>2.0275227437152077E-87</v>
      </c>
      <c r="HG140" s="82">
        <f t="shared" si="153"/>
        <v>1.3901001241655726E-123</v>
      </c>
      <c r="HH140" s="82">
        <f t="shared" si="153"/>
        <v>2.8485864419478809E-141</v>
      </c>
      <c r="HI140" s="82">
        <f t="shared" si="153"/>
        <v>1.8837454188271742E-136</v>
      </c>
      <c r="HJ140" s="82">
        <f t="shared" si="153"/>
        <v>4.0303227480656927E-149</v>
      </c>
      <c r="HK140" s="82">
        <f t="shared" si="153"/>
        <v>6.34526337679649E-139</v>
      </c>
      <c r="HL140" s="82">
        <f t="shared" si="161"/>
        <v>1.0541605074101677E-124</v>
      </c>
      <c r="HM140" s="82">
        <f t="shared" si="161"/>
        <v>2.6527620009440668E-141</v>
      </c>
      <c r="HN140" s="82">
        <f t="shared" si="161"/>
        <v>1.9149440029873972E-104</v>
      </c>
      <c r="HO140" s="82">
        <f t="shared" si="161"/>
        <v>7.7883055980279667E-83</v>
      </c>
      <c r="HP140" s="82">
        <f t="shared" si="161"/>
        <v>3.5652042069192707E-81</v>
      </c>
      <c r="HQ140" s="82">
        <f t="shared" si="161"/>
        <v>3.6362842648359568E-104</v>
      </c>
      <c r="HS140" s="82">
        <f t="shared" si="158"/>
        <v>2.745084595311393E-17</v>
      </c>
      <c r="HT140" s="82">
        <f t="shared" si="158"/>
        <v>2.0064880509618899E-3</v>
      </c>
      <c r="HU140" s="82">
        <f t="shared" si="158"/>
        <v>1.8918134359576362E-4</v>
      </c>
      <c r="HV140" s="82">
        <f t="shared" si="158"/>
        <v>3.2537697049588118E-7</v>
      </c>
      <c r="HW140" s="82">
        <f t="shared" si="158"/>
        <v>2.1147354704858221E-6</v>
      </c>
      <c r="HX140" s="82">
        <f t="shared" si="158"/>
        <v>8.5405368097657972E-6</v>
      </c>
      <c r="HY140" s="82">
        <f t="shared" si="158"/>
        <v>1.5154027587886668E-6</v>
      </c>
      <c r="HZ140" s="82">
        <f t="shared" si="158"/>
        <v>2.0777475416811635E-7</v>
      </c>
      <c r="IA140" s="82">
        <f t="shared" si="158"/>
        <v>5.5577325004851772E-7</v>
      </c>
      <c r="IB140" s="82">
        <f t="shared" si="158"/>
        <v>4.9501873871540139E-5</v>
      </c>
      <c r="IC140" s="82">
        <f t="shared" si="158"/>
        <v>4.6119047698750353E-4</v>
      </c>
      <c r="ID140" s="82">
        <f t="shared" si="158"/>
        <v>8.2576421564239492E-3</v>
      </c>
      <c r="IE140" s="82">
        <f t="shared" si="158"/>
        <v>8.363611250064891E-2</v>
      </c>
      <c r="IF140" s="82">
        <f t="shared" si="158"/>
        <v>0.45028548087067011</v>
      </c>
      <c r="IG140" s="82">
        <f t="shared" si="158"/>
        <v>0.50561461164734944</v>
      </c>
      <c r="II140" s="82">
        <f t="shared" si="159"/>
        <v>0.25892840825813984</v>
      </c>
      <c r="IJ140" s="82">
        <f t="shared" si="159"/>
        <v>1.8654899612051327E-5</v>
      </c>
      <c r="IK140" s="82">
        <f t="shared" si="159"/>
        <v>2.005199160365705E-6</v>
      </c>
      <c r="IL140" s="82">
        <f t="shared" si="159"/>
        <v>6.4911737881404838E-6</v>
      </c>
      <c r="IM140" s="82">
        <f t="shared" si="159"/>
        <v>5.9206909953377597E-5</v>
      </c>
      <c r="IN140" s="82">
        <f t="shared" si="159"/>
        <v>6.4889388017229742E-6</v>
      </c>
      <c r="IO140" s="82">
        <f t="shared" si="159"/>
        <v>2.6765945985969143E-5</v>
      </c>
      <c r="IP140" s="82">
        <f t="shared" si="159"/>
        <v>4.5919110527377403E-5</v>
      </c>
      <c r="IQ140" s="82">
        <f t="shared" si="159"/>
        <v>5.1966177780075123E-5</v>
      </c>
      <c r="IR140" s="82">
        <f t="shared" si="159"/>
        <v>6.5390385436741596E-6</v>
      </c>
      <c r="IS140" s="82">
        <f t="shared" si="159"/>
        <v>2.5871517930073504E-7</v>
      </c>
      <c r="IT140" s="82">
        <f t="shared" si="159"/>
        <v>4.2350529699055542E-8</v>
      </c>
      <c r="IU140" s="82">
        <f t="shared" si="159"/>
        <v>2.9584914215038858E-9</v>
      </c>
      <c r="IV140" s="82">
        <f t="shared" si="159"/>
        <v>5.8679239911232167E-8</v>
      </c>
      <c r="IW140" s="82">
        <f t="shared" si="159"/>
        <v>3.7138942548908811E-6</v>
      </c>
      <c r="IY140" s="82">
        <f t="shared" si="160"/>
        <v>0.25892840825813984</v>
      </c>
      <c r="IZ140" s="82">
        <f t="shared" si="160"/>
        <v>2.0251429505739414E-3</v>
      </c>
      <c r="JA140" s="82">
        <f t="shared" si="160"/>
        <v>1.9118654275612933E-4</v>
      </c>
      <c r="JB140" s="82">
        <f t="shared" si="160"/>
        <v>6.8165507586363652E-6</v>
      </c>
      <c r="JC140" s="82">
        <f t="shared" si="160"/>
        <v>6.1321645423863421E-5</v>
      </c>
      <c r="JD140" s="82">
        <f t="shared" si="160"/>
        <v>1.5029475611488772E-5</v>
      </c>
      <c r="JE140" s="82">
        <f t="shared" si="160"/>
        <v>2.8281348744757809E-5</v>
      </c>
      <c r="JF140" s="82">
        <f t="shared" si="160"/>
        <v>4.6126885281545518E-5</v>
      </c>
      <c r="JG140" s="82">
        <f t="shared" si="160"/>
        <v>5.2521951030123638E-5</v>
      </c>
      <c r="JH140" s="82">
        <f t="shared" si="160"/>
        <v>5.6040912415214297E-5</v>
      </c>
      <c r="JI140" s="82">
        <f t="shared" si="160"/>
        <v>4.6144919216680429E-4</v>
      </c>
      <c r="JJ140" s="82">
        <f t="shared" si="160"/>
        <v>8.2576845069536487E-3</v>
      </c>
      <c r="JK140" s="82">
        <f t="shared" si="160"/>
        <v>8.3636115459140334E-2</v>
      </c>
      <c r="JL140" s="82">
        <f t="shared" si="160"/>
        <v>0.45028553954991002</v>
      </c>
      <c r="JM140" s="82">
        <f t="shared" si="160"/>
        <v>0.50561832554160435</v>
      </c>
    </row>
    <row r="141" spans="2:273" x14ac:dyDescent="0.25">
      <c r="B141" s="2">
        <v>114</v>
      </c>
      <c r="C141" s="37">
        <v>0.36246600000000001</v>
      </c>
      <c r="D141" s="37">
        <v>0.37292999999999998</v>
      </c>
      <c r="E141" s="37">
        <v>0.37145899999999998</v>
      </c>
      <c r="F141" s="37">
        <v>0.37365300000000001</v>
      </c>
      <c r="G141" s="37">
        <v>0.36567499999999997</v>
      </c>
      <c r="H141" s="37">
        <v>0.37246000000000001</v>
      </c>
      <c r="I141" s="37">
        <v>0.36135099999999998</v>
      </c>
      <c r="J141" s="37">
        <v>0.36807400000000001</v>
      </c>
      <c r="K141" s="37">
        <v>0.36780200000000002</v>
      </c>
      <c r="L141" s="37">
        <v>0.37344500000000003</v>
      </c>
      <c r="M141" s="37">
        <v>0.37398999999999999</v>
      </c>
      <c r="N141" s="37">
        <v>0.370869</v>
      </c>
      <c r="O141" s="37">
        <v>0.37349100000000002</v>
      </c>
      <c r="P141" s="37">
        <v>0.41036299999999998</v>
      </c>
      <c r="Q141" s="37">
        <v>0.50793699999999997</v>
      </c>
      <c r="S141" s="4">
        <f t="shared" si="162"/>
        <v>0.36515861444038999</v>
      </c>
      <c r="T141" s="4">
        <f t="shared" si="162"/>
        <v>0.37271385812783725</v>
      </c>
      <c r="U141" s="4">
        <f t="shared" si="162"/>
        <v>0.37154802659838587</v>
      </c>
      <c r="V141" s="4">
        <f t="shared" si="162"/>
        <v>0.3731733177633455</v>
      </c>
      <c r="W141" s="4">
        <f t="shared" si="162"/>
        <v>0.36931823648810846</v>
      </c>
      <c r="X141" s="4">
        <f t="shared" si="162"/>
        <v>0.36955617871876029</v>
      </c>
      <c r="Y141" s="4">
        <f t="shared" si="162"/>
        <v>0.36668769849953031</v>
      </c>
      <c r="Z141" s="4">
        <f t="shared" si="162"/>
        <v>0.36622910704427475</v>
      </c>
      <c r="AA141" s="4">
        <f t="shared" si="162"/>
        <v>0.36798292304751207</v>
      </c>
      <c r="AB141" s="4">
        <f t="shared" si="162"/>
        <v>0.37060657924257712</v>
      </c>
      <c r="AC141" s="4">
        <f t="shared" si="162"/>
        <v>0.37219847949762475</v>
      </c>
      <c r="AD141" s="4">
        <f t="shared" si="162"/>
        <v>0.37218010149376035</v>
      </c>
      <c r="AE141" s="4">
        <f t="shared" si="162"/>
        <v>0.37315345609278561</v>
      </c>
      <c r="AF141" s="4">
        <f t="shared" si="162"/>
        <v>0.41266406702560188</v>
      </c>
      <c r="AG141" s="4">
        <f t="shared" si="162"/>
        <v>0.48640125842500626</v>
      </c>
      <c r="AI141" s="4">
        <f t="shared" si="163"/>
        <v>-2.6926144403899843E-3</v>
      </c>
      <c r="AJ141" s="4">
        <f t="shared" si="163"/>
        <v>2.1614187216273395E-4</v>
      </c>
      <c r="AK141" s="4">
        <f t="shared" si="163"/>
        <v>-8.9026598385888445E-5</v>
      </c>
      <c r="AL141" s="4">
        <f t="shared" si="163"/>
        <v>4.796822366545106E-4</v>
      </c>
      <c r="AM141" s="4">
        <f t="shared" si="163"/>
        <v>-3.6432364881084922E-3</v>
      </c>
      <c r="AN141" s="4">
        <f t="shared" si="163"/>
        <v>2.9038212812397268E-3</v>
      </c>
      <c r="AO141" s="4">
        <f t="shared" si="163"/>
        <v>-5.3366984995303346E-3</v>
      </c>
      <c r="AP141" s="4">
        <f t="shared" si="163"/>
        <v>1.8448929557252636E-3</v>
      </c>
      <c r="AQ141" s="4">
        <f t="shared" si="163"/>
        <v>-1.8092304751204935E-4</v>
      </c>
      <c r="AR141" s="4">
        <f t="shared" si="163"/>
        <v>2.8384207574229103E-3</v>
      </c>
      <c r="AS141" s="4">
        <f t="shared" si="163"/>
        <v>1.7915205023752434E-3</v>
      </c>
      <c r="AT141" s="4">
        <f t="shared" si="163"/>
        <v>-1.3111014937603471E-3</v>
      </c>
      <c r="AU141" s="4">
        <f t="shared" si="163"/>
        <v>3.3754390721441041E-4</v>
      </c>
      <c r="AV141" s="4">
        <f t="shared" si="163"/>
        <v>-2.3010670256018995E-3</v>
      </c>
      <c r="AW141" s="4">
        <f t="shared" si="163"/>
        <v>2.1535741574993716E-2</v>
      </c>
      <c r="AY141" s="2">
        <f t="shared" si="154"/>
        <v>0.36515861444038999</v>
      </c>
      <c r="AZ141" s="2">
        <f t="shared" si="154"/>
        <v>0.37270981900556144</v>
      </c>
      <c r="BA141" s="2">
        <f t="shared" si="154"/>
        <v>0.37154691315027139</v>
      </c>
      <c r="BB141" s="2">
        <f t="shared" si="154"/>
        <v>0.3731688675381688</v>
      </c>
      <c r="BC141" s="2">
        <f t="shared" si="154"/>
        <v>0.36928703342413094</v>
      </c>
      <c r="BD141" s="2">
        <f t="shared" si="154"/>
        <v>0.36955139875544457</v>
      </c>
      <c r="BE141" s="2">
        <f t="shared" si="154"/>
        <v>0.36666754013825176</v>
      </c>
      <c r="BF141" s="2">
        <f t="shared" si="154"/>
        <v>0.36619597490804062</v>
      </c>
      <c r="BG141" s="2">
        <f t="shared" si="154"/>
        <v>0.36794531538143976</v>
      </c>
      <c r="BH141" s="2">
        <f t="shared" si="154"/>
        <v>0.3706009942855028</v>
      </c>
      <c r="BI141" s="2">
        <f t="shared" si="154"/>
        <v>0.37219714143599891</v>
      </c>
      <c r="BJ141" s="2">
        <f t="shared" si="154"/>
        <v>0.37213177599225511</v>
      </c>
      <c r="BK141" s="2">
        <f t="shared" si="154"/>
        <v>0.37193270441933285</v>
      </c>
      <c r="BL141" s="2">
        <f t="shared" si="154"/>
        <v>0.37154717670002996</v>
      </c>
      <c r="BM141" s="2">
        <f t="shared" si="154"/>
        <v>0.38810444777720965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>
        <f t="shared" si="155"/>
        <v>0.37292999999999998</v>
      </c>
      <c r="CG141" s="2">
        <f t="shared" si="155"/>
        <v>0.37145899999999998</v>
      </c>
      <c r="CH141" s="2">
        <f t="shared" si="155"/>
        <v>0.37365300000000001</v>
      </c>
      <c r="CI141" s="2">
        <f t="shared" si="155"/>
        <v>0.36567499999999997</v>
      </c>
      <c r="CJ141" s="2">
        <f t="shared" si="155"/>
        <v>0.37246000000000001</v>
      </c>
      <c r="CK141" s="2">
        <f t="shared" si="155"/>
        <v>0.36135099999999998</v>
      </c>
      <c r="CL141" s="2">
        <f t="shared" si="155"/>
        <v>0.36807400000000001</v>
      </c>
      <c r="CM141" s="2">
        <f t="shared" si="155"/>
        <v>0.36780200000000002</v>
      </c>
      <c r="CN141" s="2">
        <f t="shared" si="155"/>
        <v>0.37344500000000003</v>
      </c>
      <c r="CO141" s="2">
        <f t="shared" si="155"/>
        <v>0.37398999999999999</v>
      </c>
      <c r="CP141" s="2">
        <f t="shared" si="155"/>
        <v>0.370869</v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>
        <f t="shared" si="111"/>
        <v>0.37292999999999998</v>
      </c>
      <c r="CW141" s="2">
        <f t="shared" si="112"/>
        <v>0.37145899999999998</v>
      </c>
      <c r="CX141" s="2">
        <f t="shared" si="113"/>
        <v>0.37365300000000001</v>
      </c>
      <c r="CY141" s="2">
        <f t="shared" si="114"/>
        <v>0.36567499999999997</v>
      </c>
      <c r="CZ141" s="2">
        <f t="shared" si="115"/>
        <v>0.37246000000000001</v>
      </c>
      <c r="DA141" s="2">
        <f t="shared" si="116"/>
        <v>0.36135099999999998</v>
      </c>
      <c r="DB141" s="2">
        <f t="shared" si="117"/>
        <v>0.36807400000000001</v>
      </c>
      <c r="DC141" s="2">
        <f t="shared" si="118"/>
        <v>0.36780200000000002</v>
      </c>
      <c r="DD141" s="2">
        <f t="shared" si="119"/>
        <v>0.37344500000000003</v>
      </c>
      <c r="DE141" s="2">
        <f t="shared" si="120"/>
        <v>0.37398999999999999</v>
      </c>
      <c r="DF141" s="2">
        <f t="shared" si="121"/>
        <v>0.370869</v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0.4691772799671593</v>
      </c>
      <c r="DL141" s="2">
        <f t="shared" si="164"/>
        <v>0.47079887192118214</v>
      </c>
      <c r="DM141" s="2">
        <f t="shared" si="164"/>
        <v>0.48527454679802956</v>
      </c>
      <c r="DN141" s="2">
        <f t="shared" si="164"/>
        <v>0.47331016768416773</v>
      </c>
      <c r="DO141" s="2">
        <f t="shared" si="164"/>
        <v>0.46044162479474554</v>
      </c>
      <c r="DP141" s="2">
        <f t="shared" si="164"/>
        <v>0.45336632922824299</v>
      </c>
      <c r="DQ141" s="2">
        <f t="shared" si="164"/>
        <v>0.46829034482758625</v>
      </c>
      <c r="DR141" s="2">
        <f t="shared" si="164"/>
        <v>0.46808562031887274</v>
      </c>
      <c r="DS141" s="2">
        <f t="shared" si="164"/>
        <v>0.46692013481646277</v>
      </c>
      <c r="DT141" s="2">
        <f t="shared" si="164"/>
        <v>0.45941225346681502</v>
      </c>
      <c r="DU141" s="2">
        <f t="shared" si="164"/>
        <v>0.45881613427419343</v>
      </c>
      <c r="DV141" s="2">
        <f t="shared" si="164"/>
        <v>0.44425704637096763</v>
      </c>
      <c r="DW141" s="2">
        <f t="shared" si="164"/>
        <v>0.44885966605571842</v>
      </c>
      <c r="DX141" s="2">
        <f t="shared" si="164"/>
        <v>0.43674630025740024</v>
      </c>
      <c r="DY141" s="2">
        <f t="shared" si="164"/>
        <v>0.48817828620766468</v>
      </c>
      <c r="EA141" s="2">
        <f t="shared" si="152"/>
        <v>0.36340392857142861</v>
      </c>
      <c r="EB141" s="2">
        <f t="shared" si="152"/>
        <v>0.37253858656513789</v>
      </c>
      <c r="EC141" s="2">
        <f t="shared" si="152"/>
        <v>0.3710920472903616</v>
      </c>
      <c r="ED141" s="2">
        <f t="shared" si="152"/>
        <v>0.37284317235396186</v>
      </c>
      <c r="EE141" s="2">
        <f t="shared" si="151"/>
        <v>0.36896611866729678</v>
      </c>
      <c r="EF141" s="2">
        <f t="shared" si="151"/>
        <v>0.36999265083632027</v>
      </c>
      <c r="EG141" s="2">
        <f t="shared" si="151"/>
        <v>0.36662215335820897</v>
      </c>
      <c r="EH141" s="2">
        <f t="shared" si="151"/>
        <v>0.36624572473118289</v>
      </c>
      <c r="EI141" s="2">
        <f t="shared" si="151"/>
        <v>0.36815857805970148</v>
      </c>
      <c r="EJ141" s="2">
        <f t="shared" si="151"/>
        <v>0.37091357629768607</v>
      </c>
      <c r="EK141" s="2">
        <f t="shared" si="151"/>
        <v>0.372580546583614</v>
      </c>
      <c r="EL141" s="2">
        <f t="shared" si="151"/>
        <v>0.37243212138590198</v>
      </c>
      <c r="EM141" s="2">
        <f t="shared" si="135"/>
        <v>0.37203546541590099</v>
      </c>
      <c r="EN141" s="2">
        <f t="shared" si="135"/>
        <v>0.37151845825363183</v>
      </c>
      <c r="EO141" s="2">
        <f t="shared" si="135"/>
        <v>0.38868289135135142</v>
      </c>
      <c r="EQ141" s="2">
        <f t="shared" si="165"/>
        <v>0.36721847352647352</v>
      </c>
      <c r="ER141" s="2">
        <f t="shared" si="165"/>
        <v>0.37321825584757484</v>
      </c>
      <c r="ES141" s="2">
        <f t="shared" si="165"/>
        <v>0.37328628233883865</v>
      </c>
      <c r="ET141" s="2">
        <f t="shared" si="165"/>
        <v>0.37414176421017559</v>
      </c>
      <c r="EU141" s="2">
        <f t="shared" si="165"/>
        <v>0.37019788103812434</v>
      </c>
      <c r="EV141" s="2">
        <f t="shared" si="165"/>
        <v>0.36776611943406279</v>
      </c>
      <c r="EW141" s="2">
        <f t="shared" si="165"/>
        <v>0.3666462749844302</v>
      </c>
      <c r="EX141" s="2">
        <f t="shared" si="165"/>
        <v>0.36585455414627105</v>
      </c>
      <c r="EY141" s="2">
        <f t="shared" si="165"/>
        <v>0.36710088338792679</v>
      </c>
      <c r="EZ141" s="2">
        <f t="shared" si="165"/>
        <v>0.36922666172033042</v>
      </c>
      <c r="FA141" s="2">
        <f t="shared" si="165"/>
        <v>0.37025661862143161</v>
      </c>
      <c r="FB141" s="2">
        <f t="shared" si="165"/>
        <v>0.37034362668095261</v>
      </c>
      <c r="FC141" s="2">
        <f t="shared" si="165"/>
        <v>0.37098014574347293</v>
      </c>
      <c r="FD141" s="2">
        <f t="shared" si="165"/>
        <v>0.37127384330880386</v>
      </c>
      <c r="FE141" s="2">
        <f t="shared" si="165"/>
        <v>0.38045657949660194</v>
      </c>
      <c r="FG141" s="2">
        <f t="shared" si="166"/>
        <v>0.99962090029271145</v>
      </c>
      <c r="FH141" s="2">
        <f t="shared" si="166"/>
        <v>0.99960752086108373</v>
      </c>
      <c r="FI141" s="2">
        <f t="shared" si="166"/>
        <v>0.99960199382023707</v>
      </c>
      <c r="FJ141" s="2">
        <f t="shared" si="166"/>
        <v>0.99966826774634432</v>
      </c>
      <c r="FK141" s="2">
        <f t="shared" si="166"/>
        <v>0.99963576386671726</v>
      </c>
      <c r="FL141" s="2">
        <f t="shared" si="166"/>
        <v>0.99961693341401703</v>
      </c>
      <c r="FM141" s="2">
        <f t="shared" si="166"/>
        <v>0.9996075285319086</v>
      </c>
      <c r="FN141" s="2">
        <f t="shared" si="166"/>
        <v>0.99956180279564311</v>
      </c>
      <c r="FO141" s="2">
        <f t="shared" si="166"/>
        <v>0.99956127629157132</v>
      </c>
      <c r="FP141" s="2">
        <f t="shared" si="166"/>
        <v>0.99954224515467105</v>
      </c>
      <c r="FQ141" s="2">
        <f t="shared" si="166"/>
        <v>0.99952610282775034</v>
      </c>
      <c r="FR141" s="2">
        <f t="shared" si="166"/>
        <v>0.99952405546798284</v>
      </c>
      <c r="FS141" s="2">
        <f t="shared" si="166"/>
        <v>0.99947278536872386</v>
      </c>
      <c r="FT141" s="2">
        <f t="shared" si="166"/>
        <v>0.99920282424747409</v>
      </c>
      <c r="FU141" s="2">
        <f t="shared" si="166"/>
        <v>0.99894751187072006</v>
      </c>
      <c r="FW141" s="2">
        <f t="shared" si="156"/>
        <v>0.44948669962343851</v>
      </c>
      <c r="FX141" s="2">
        <f t="shared" si="156"/>
        <v>0.19519394456328881</v>
      </c>
      <c r="FY141" s="2">
        <f t="shared" si="156"/>
        <v>0.18658918048416914</v>
      </c>
      <c r="FZ141" s="2">
        <f t="shared" si="156"/>
        <v>0.22514159474283871</v>
      </c>
      <c r="GA141" s="2">
        <f t="shared" si="156"/>
        <v>0.23348340475687035</v>
      </c>
      <c r="GB141" s="2">
        <f t="shared" si="156"/>
        <v>0.21252327756904521</v>
      </c>
      <c r="GC141" s="2">
        <f t="shared" si="156"/>
        <v>0.22738581670742425</v>
      </c>
      <c r="GD141" s="2">
        <f t="shared" si="156"/>
        <v>0.24126502431675542</v>
      </c>
      <c r="GE141" s="2">
        <f t="shared" si="156"/>
        <v>0.24259526074921564</v>
      </c>
      <c r="GF141" s="2">
        <f t="shared" si="156"/>
        <v>0.20931273889170326</v>
      </c>
      <c r="GG141" s="2">
        <f t="shared" si="156"/>
        <v>0.18256673858792904</v>
      </c>
      <c r="GH141" s="2">
        <f t="shared" si="156"/>
        <v>0.16017760215685653</v>
      </c>
      <c r="GI141" s="2">
        <f t="shared" si="156"/>
        <v>0.13575397381909537</v>
      </c>
      <c r="GJ141" s="2">
        <f t="shared" si="156"/>
        <v>9.5168378421226399E-2</v>
      </c>
      <c r="GK141" s="2">
        <f t="shared" si="156"/>
        <v>8.3045878664524148E-2</v>
      </c>
      <c r="GM141" s="82">
        <f t="shared" si="157"/>
        <v>3.0981341108412585E-193</v>
      </c>
      <c r="GN141" s="82">
        <f t="shared" si="157"/>
        <v>9.7168398040144639E-227</v>
      </c>
      <c r="GO141" s="82">
        <f t="shared" si="157"/>
        <v>3.1257752142993555E-221</v>
      </c>
      <c r="GP141" s="82">
        <f t="shared" si="157"/>
        <v>2.3828371653809901E-223</v>
      </c>
      <c r="GQ141" s="82">
        <f t="shared" si="157"/>
        <v>1.5697546186302013E-229</v>
      </c>
      <c r="GR141" s="82">
        <f t="shared" si="157"/>
        <v>8.7949203442279776E-177</v>
      </c>
      <c r="GS141" s="82">
        <f t="shared" si="157"/>
        <v>2.7544875161061675E-182</v>
      </c>
      <c r="GT141" s="82">
        <f t="shared" si="157"/>
        <v>9.9363714043752047E-187</v>
      </c>
      <c r="GU141" s="82">
        <f t="shared" si="157"/>
        <v>1.2348736031145447E-206</v>
      </c>
      <c r="GV141" s="82">
        <f t="shared" si="157"/>
        <v>8.284670667542242E-192</v>
      </c>
      <c r="GW141" s="82">
        <f t="shared" si="157"/>
        <v>1.5602758034950406E-203</v>
      </c>
      <c r="GX141" s="82">
        <f t="shared" si="157"/>
        <v>1.1514783007778159E-188</v>
      </c>
      <c r="GY141" s="82">
        <f t="shared" si="157"/>
        <v>2.3056764694195613E-170</v>
      </c>
      <c r="GZ141" s="82">
        <f t="shared" si="157"/>
        <v>3.0598755987302075E-180</v>
      </c>
      <c r="HA141" s="82">
        <f t="shared" si="157"/>
        <v>1.3445732287571014E-131</v>
      </c>
      <c r="HC141" s="82">
        <f t="shared" si="153"/>
        <v>5.6865456486814627E-59</v>
      </c>
      <c r="HD141" s="82">
        <f t="shared" si="153"/>
        <v>1.1759977809135754E-109</v>
      </c>
      <c r="HE141" s="82">
        <f t="shared" si="153"/>
        <v>2.2440158891495824E-117</v>
      </c>
      <c r="HF141" s="82">
        <f t="shared" si="153"/>
        <v>2.7129461740041117E-91</v>
      </c>
      <c r="HG141" s="82">
        <f t="shared" si="153"/>
        <v>4.4208050271163505E-129</v>
      </c>
      <c r="HH141" s="82">
        <f t="shared" si="153"/>
        <v>1.5763240192715635E-147</v>
      </c>
      <c r="HI141" s="82">
        <f t="shared" si="153"/>
        <v>2.048059610180095E-142</v>
      </c>
      <c r="HJ141" s="82">
        <f t="shared" si="153"/>
        <v>1.1187054743879363E-155</v>
      </c>
      <c r="HK141" s="82">
        <f t="shared" si="153"/>
        <v>4.0112235252259081E-145</v>
      </c>
      <c r="HL141" s="82">
        <f t="shared" si="161"/>
        <v>1.9493287421006229E-130</v>
      </c>
      <c r="HM141" s="82">
        <f t="shared" si="161"/>
        <v>7.017850217454162E-148</v>
      </c>
      <c r="HN141" s="82">
        <f t="shared" si="161"/>
        <v>1.7297973470827699E-109</v>
      </c>
      <c r="HO141" s="82">
        <f t="shared" si="161"/>
        <v>4.9028847984780287E-87</v>
      </c>
      <c r="HP141" s="82">
        <f t="shared" si="161"/>
        <v>1.7959730068524422E-85</v>
      </c>
      <c r="HQ141" s="82">
        <f t="shared" si="161"/>
        <v>1.0086404749401718E-109</v>
      </c>
      <c r="HS141" s="82">
        <f t="shared" si="158"/>
        <v>4.8814988591117029E-19</v>
      </c>
      <c r="HT141" s="82">
        <f t="shared" si="158"/>
        <v>4.8101779117805041E-4</v>
      </c>
      <c r="HU141" s="82">
        <f t="shared" si="158"/>
        <v>3.0460018807447041E-5</v>
      </c>
      <c r="HV141" s="82">
        <f t="shared" si="158"/>
        <v>2.1035144461948875E-8</v>
      </c>
      <c r="HW141" s="82">
        <f t="shared" si="158"/>
        <v>2.0125295186124861E-7</v>
      </c>
      <c r="HX141" s="82">
        <f t="shared" si="158"/>
        <v>8.7393574521038104E-7</v>
      </c>
      <c r="HY141" s="82">
        <f t="shared" si="158"/>
        <v>1.3358168208793933E-7</v>
      </c>
      <c r="HZ141" s="82">
        <f t="shared" si="158"/>
        <v>1.407922803250605E-8</v>
      </c>
      <c r="IA141" s="82">
        <f t="shared" si="158"/>
        <v>4.1323547878204492E-8</v>
      </c>
      <c r="IB141" s="82">
        <f t="shared" si="158"/>
        <v>6.2890777032371038E-6</v>
      </c>
      <c r="IC141" s="82">
        <f t="shared" si="158"/>
        <v>7.306116074708155E-5</v>
      </c>
      <c r="ID141" s="82">
        <f t="shared" si="158"/>
        <v>2.0842912903173676E-3</v>
      </c>
      <c r="IE141" s="82">
        <f t="shared" si="158"/>
        <v>3.3707037084259338E-2</v>
      </c>
      <c r="IF141" s="82">
        <f t="shared" si="158"/>
        <v>0.34379892255036898</v>
      </c>
      <c r="IG141" s="82">
        <f t="shared" si="158"/>
        <v>0.4061275797599726</v>
      </c>
      <c r="II141" s="82">
        <f t="shared" si="159"/>
        <v>0.34731803537617706</v>
      </c>
      <c r="IJ141" s="82">
        <f t="shared" si="159"/>
        <v>5.8297143146205184E-5</v>
      </c>
      <c r="IK141" s="82">
        <f t="shared" si="159"/>
        <v>7.7028946511237275E-6</v>
      </c>
      <c r="IL141" s="82">
        <f t="shared" si="159"/>
        <v>2.7004858390971951E-5</v>
      </c>
      <c r="IM141" s="82">
        <f t="shared" si="159"/>
        <v>1.9290465400474382E-4</v>
      </c>
      <c r="IN141" s="82">
        <f t="shared" si="159"/>
        <v>2.5103241724276934E-5</v>
      </c>
      <c r="IO141" s="82">
        <f t="shared" si="159"/>
        <v>9.3844658279549419E-5</v>
      </c>
      <c r="IP141" s="82">
        <f t="shared" si="159"/>
        <v>1.6119608976029729E-4</v>
      </c>
      <c r="IQ141" s="82">
        <f t="shared" si="159"/>
        <v>1.8060794637778693E-4</v>
      </c>
      <c r="IR141" s="82">
        <f t="shared" si="159"/>
        <v>2.4827763251769507E-5</v>
      </c>
      <c r="IS141" s="82">
        <f t="shared" si="159"/>
        <v>1.2149243189635471E-6</v>
      </c>
      <c r="IT141" s="82">
        <f t="shared" si="159"/>
        <v>2.0784739996967462E-7</v>
      </c>
      <c r="IU141" s="82">
        <f t="shared" si="159"/>
        <v>1.5800991398662691E-8</v>
      </c>
      <c r="IV141" s="82">
        <f t="shared" si="159"/>
        <v>1.8912608271500555E-7</v>
      </c>
      <c r="IW141" s="82">
        <f t="shared" si="159"/>
        <v>8.3541995854522386E-6</v>
      </c>
      <c r="IY141" s="82">
        <f t="shared" si="160"/>
        <v>0.34731803537617706</v>
      </c>
      <c r="IZ141" s="82">
        <f t="shared" si="160"/>
        <v>5.393149343242556E-4</v>
      </c>
      <c r="JA141" s="82">
        <f t="shared" si="160"/>
        <v>3.8162913458570765E-5</v>
      </c>
      <c r="JB141" s="82">
        <f t="shared" si="160"/>
        <v>2.7025893535433899E-5</v>
      </c>
      <c r="JC141" s="82">
        <f t="shared" si="160"/>
        <v>1.9310590695660506E-4</v>
      </c>
      <c r="JD141" s="82">
        <f t="shared" si="160"/>
        <v>2.5977177469487316E-5</v>
      </c>
      <c r="JE141" s="82">
        <f t="shared" si="160"/>
        <v>9.3978239961637353E-5</v>
      </c>
      <c r="JF141" s="82">
        <f t="shared" si="160"/>
        <v>1.612101689883298E-4</v>
      </c>
      <c r="JG141" s="82">
        <f t="shared" si="160"/>
        <v>1.8064926992566514E-4</v>
      </c>
      <c r="JH141" s="82">
        <f t="shared" si="160"/>
        <v>3.1116840955006611E-5</v>
      </c>
      <c r="JI141" s="82">
        <f t="shared" si="160"/>
        <v>7.4276085066045101E-5</v>
      </c>
      <c r="JJ141" s="82">
        <f t="shared" si="160"/>
        <v>2.0844991377173372E-3</v>
      </c>
      <c r="JK141" s="82">
        <f t="shared" si="160"/>
        <v>3.3707052885250735E-2</v>
      </c>
      <c r="JL141" s="82">
        <f t="shared" si="160"/>
        <v>0.34379911167645172</v>
      </c>
      <c r="JM141" s="82">
        <f t="shared" si="160"/>
        <v>0.40613593395955805</v>
      </c>
    </row>
    <row r="142" spans="2:273" x14ac:dyDescent="0.25">
      <c r="B142" s="2">
        <v>115</v>
      </c>
      <c r="C142" s="37">
        <v>0.36364600000000002</v>
      </c>
      <c r="D142" s="37">
        <v>0.37552200000000002</v>
      </c>
      <c r="E142" s="37">
        <v>0.36912800000000001</v>
      </c>
      <c r="F142" s="37">
        <v>0.368203</v>
      </c>
      <c r="G142" s="37">
        <v>0.368562</v>
      </c>
      <c r="H142" s="37">
        <v>0.37190000000000001</v>
      </c>
      <c r="I142" s="37">
        <v>0.365172</v>
      </c>
      <c r="J142" s="37">
        <v>0.36526599999999998</v>
      </c>
      <c r="K142" s="37">
        <v>0.37007499999999999</v>
      </c>
      <c r="L142" s="37">
        <v>0.36839300000000003</v>
      </c>
      <c r="M142" s="37">
        <v>0.37434499999999998</v>
      </c>
      <c r="N142" s="37">
        <v>0.36853399999999997</v>
      </c>
      <c r="O142" s="37">
        <v>0.36643399999999998</v>
      </c>
      <c r="P142" s="37">
        <v>0.397372</v>
      </c>
      <c r="Q142" s="37">
        <v>0.465306</v>
      </c>
      <c r="S142" s="4">
        <f t="shared" si="162"/>
        <v>0.36466291022249919</v>
      </c>
      <c r="T142" s="4">
        <f t="shared" si="162"/>
        <v>0.37222532808879999</v>
      </c>
      <c r="U142" s="4">
        <f t="shared" si="162"/>
        <v>0.37102986327132181</v>
      </c>
      <c r="V142" s="4">
        <f t="shared" si="162"/>
        <v>0.37268288445333408</v>
      </c>
      <c r="W142" s="4">
        <f t="shared" si="162"/>
        <v>0.3689450316511661</v>
      </c>
      <c r="X142" s="4">
        <f t="shared" si="162"/>
        <v>0.36917690303234479</v>
      </c>
      <c r="Y142" s="4">
        <f t="shared" si="162"/>
        <v>0.36631070418519146</v>
      </c>
      <c r="Z142" s="4">
        <f t="shared" si="162"/>
        <v>0.36585075218158036</v>
      </c>
      <c r="AA142" s="4">
        <f t="shared" si="162"/>
        <v>0.36760881802258266</v>
      </c>
      <c r="AB142" s="4">
        <f t="shared" si="162"/>
        <v>0.37017429097945698</v>
      </c>
      <c r="AC142" s="4">
        <f t="shared" si="162"/>
        <v>0.37172623686038825</v>
      </c>
      <c r="AD142" s="4">
        <f t="shared" si="162"/>
        <v>0.37170140583108208</v>
      </c>
      <c r="AE142" s="4">
        <f t="shared" si="162"/>
        <v>0.37178013927200632</v>
      </c>
      <c r="AF142" s="4">
        <f t="shared" si="162"/>
        <v>0.39534085085752607</v>
      </c>
      <c r="AG142" s="4">
        <f t="shared" si="162"/>
        <v>0.4498677501474499</v>
      </c>
      <c r="AI142" s="4">
        <f t="shared" si="163"/>
        <v>-1.0169102224991677E-3</v>
      </c>
      <c r="AJ142" s="4">
        <f t="shared" si="163"/>
        <v>3.2966719112000331E-3</v>
      </c>
      <c r="AK142" s="4">
        <f t="shared" si="163"/>
        <v>-1.901863271321802E-3</v>
      </c>
      <c r="AL142" s="4">
        <f t="shared" si="163"/>
        <v>-4.479884453334082E-3</v>
      </c>
      <c r="AM142" s="4">
        <f t="shared" si="163"/>
        <v>-3.8303165116609916E-4</v>
      </c>
      <c r="AN142" s="4">
        <f t="shared" si="163"/>
        <v>2.7230969676552141E-3</v>
      </c>
      <c r="AO142" s="4">
        <f t="shared" si="163"/>
        <v>-1.1387041851914637E-3</v>
      </c>
      <c r="AP142" s="4">
        <f t="shared" si="163"/>
        <v>-5.8475218158038356E-4</v>
      </c>
      <c r="AQ142" s="4">
        <f t="shared" si="163"/>
        <v>2.4661819774173255E-3</v>
      </c>
      <c r="AR142" s="4">
        <f t="shared" si="163"/>
        <v>-1.7812909794569509E-3</v>
      </c>
      <c r="AS142" s="4">
        <f t="shared" si="163"/>
        <v>2.618763139611735E-3</v>
      </c>
      <c r="AT142" s="4">
        <f t="shared" si="163"/>
        <v>-3.1674058310821041E-3</v>
      </c>
      <c r="AU142" s="4">
        <f t="shared" si="163"/>
        <v>-5.3461392720063339E-3</v>
      </c>
      <c r="AV142" s="4">
        <f t="shared" si="163"/>
        <v>2.0311491424739314E-3</v>
      </c>
      <c r="AW142" s="4">
        <f t="shared" si="163"/>
        <v>1.5438249852550101E-2</v>
      </c>
      <c r="AY142" s="2">
        <f t="shared" si="154"/>
        <v>0.36466291022249919</v>
      </c>
      <c r="AZ142" s="2">
        <f t="shared" si="154"/>
        <v>0.37221839424687331</v>
      </c>
      <c r="BA142" s="2">
        <f t="shared" si="154"/>
        <v>0.37102653077223768</v>
      </c>
      <c r="BB142" s="2">
        <f t="shared" si="154"/>
        <v>0.37266718148092431</v>
      </c>
      <c r="BC142" s="2">
        <f t="shared" si="154"/>
        <v>0.36885771867962514</v>
      </c>
      <c r="BD142" s="2">
        <f t="shared" si="154"/>
        <v>0.36916101585822703</v>
      </c>
      <c r="BE142" s="2">
        <f t="shared" si="154"/>
        <v>0.36625009253838281</v>
      </c>
      <c r="BF142" s="2">
        <f t="shared" si="154"/>
        <v>0.36575197430068784</v>
      </c>
      <c r="BG142" s="2">
        <f t="shared" si="154"/>
        <v>0.36749783303441325</v>
      </c>
      <c r="BH142" s="2">
        <f t="shared" si="154"/>
        <v>0.37015616762910947</v>
      </c>
      <c r="BI142" s="2">
        <f t="shared" si="154"/>
        <v>0.37172453391148313</v>
      </c>
      <c r="BJ142" s="2">
        <f t="shared" si="154"/>
        <v>0.37169312577176333</v>
      </c>
      <c r="BK142" s="2">
        <f t="shared" si="154"/>
        <v>0.37144021500040003</v>
      </c>
      <c r="BL142" s="2">
        <f t="shared" si="154"/>
        <v>0.37101097625561141</v>
      </c>
      <c r="BM142" s="2">
        <f t="shared" si="154"/>
        <v>0.38776683922394717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>
        <f t="shared" si="155"/>
        <v>0.37552200000000002</v>
      </c>
      <c r="CG142" s="2">
        <f t="shared" si="155"/>
        <v>0.36912800000000001</v>
      </c>
      <c r="CH142" s="2">
        <f t="shared" si="155"/>
        <v>0.368203</v>
      </c>
      <c r="CI142" s="2">
        <f t="shared" si="155"/>
        <v>0.368562</v>
      </c>
      <c r="CJ142" s="2">
        <f t="shared" si="155"/>
        <v>0.37190000000000001</v>
      </c>
      <c r="CK142" s="2">
        <f t="shared" si="155"/>
        <v>0.365172</v>
      </c>
      <c r="CL142" s="2">
        <f t="shared" si="155"/>
        <v>0.36526599999999998</v>
      </c>
      <c r="CM142" s="2">
        <f t="shared" si="155"/>
        <v>0.37007499999999999</v>
      </c>
      <c r="CN142" s="2">
        <f t="shared" si="155"/>
        <v>0.36839300000000003</v>
      </c>
      <c r="CO142" s="2">
        <f t="shared" si="155"/>
        <v>0.37434499999999998</v>
      </c>
      <c r="CP142" s="2">
        <f t="shared" si="155"/>
        <v>0.36853399999999997</v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>
        <f t="shared" si="111"/>
        <v>0.37552200000000002</v>
      </c>
      <c r="CW142" s="2">
        <f t="shared" si="112"/>
        <v>0.36912800000000001</v>
      </c>
      <c r="CX142" s="2">
        <f t="shared" si="113"/>
        <v>0.368203</v>
      </c>
      <c r="CY142" s="2">
        <f t="shared" si="114"/>
        <v>0.368562</v>
      </c>
      <c r="CZ142" s="2">
        <f t="shared" si="115"/>
        <v>0.37190000000000001</v>
      </c>
      <c r="DA142" s="2">
        <f t="shared" si="116"/>
        <v>0.365172</v>
      </c>
      <c r="DB142" s="2">
        <f t="shared" si="117"/>
        <v>0.36526599999999998</v>
      </c>
      <c r="DC142" s="2">
        <f t="shared" si="118"/>
        <v>0.37007499999999999</v>
      </c>
      <c r="DD142" s="2">
        <f t="shared" si="119"/>
        <v>0.36839300000000003</v>
      </c>
      <c r="DE142" s="2">
        <f t="shared" si="120"/>
        <v>0.37434499999999998</v>
      </c>
      <c r="DF142" s="2">
        <f t="shared" si="121"/>
        <v>0.36853399999999997</v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0.46963575396825397</v>
      </c>
      <c r="DL142" s="2">
        <f t="shared" si="164"/>
        <v>0.4712494251231526</v>
      </c>
      <c r="DM142" s="2">
        <f t="shared" si="164"/>
        <v>0.48585708571428571</v>
      </c>
      <c r="DN142" s="2">
        <f t="shared" si="164"/>
        <v>0.47376354741554744</v>
      </c>
      <c r="DO142" s="2">
        <f t="shared" si="164"/>
        <v>0.46084511111111115</v>
      </c>
      <c r="DP142" s="2">
        <f t="shared" si="164"/>
        <v>0.453740373015873</v>
      </c>
      <c r="DQ142" s="2">
        <f t="shared" si="164"/>
        <v>0.46881954482758625</v>
      </c>
      <c r="DR142" s="2">
        <f t="shared" si="164"/>
        <v>0.4686146252131998</v>
      </c>
      <c r="DS142" s="2">
        <f t="shared" si="164"/>
        <v>0.46745447385984429</v>
      </c>
      <c r="DT142" s="2">
        <f t="shared" si="164"/>
        <v>0.45986391598071941</v>
      </c>
      <c r="DU142" s="2">
        <f t="shared" si="164"/>
        <v>0.45922741129032246</v>
      </c>
      <c r="DV142" s="2">
        <f t="shared" si="164"/>
        <v>0.44453578225806439</v>
      </c>
      <c r="DW142" s="2">
        <f t="shared" si="164"/>
        <v>0.44916378354105568</v>
      </c>
      <c r="DX142" s="2">
        <f t="shared" si="164"/>
        <v>0.43689939317889315</v>
      </c>
      <c r="DY142" s="2">
        <f t="shared" si="164"/>
        <v>0.48885669028520479</v>
      </c>
      <c r="EA142" s="2">
        <f t="shared" si="152"/>
        <v>0.36264610714285717</v>
      </c>
      <c r="EB142" s="2">
        <f t="shared" si="152"/>
        <v>0.372032963461425</v>
      </c>
      <c r="EC142" s="2">
        <f t="shared" si="152"/>
        <v>0.37052379065115543</v>
      </c>
      <c r="ED142" s="2">
        <f t="shared" si="152"/>
        <v>0.3723085937536148</v>
      </c>
      <c r="EE142" s="2">
        <f t="shared" si="151"/>
        <v>0.36850621261814742</v>
      </c>
      <c r="EF142" s="2">
        <f t="shared" si="151"/>
        <v>0.36965947029072088</v>
      </c>
      <c r="EG142" s="2">
        <f t="shared" si="151"/>
        <v>0.36620696436567163</v>
      </c>
      <c r="EH142" s="2">
        <f t="shared" si="151"/>
        <v>0.36581553413978501</v>
      </c>
      <c r="EI142" s="2">
        <f t="shared" si="151"/>
        <v>0.36774317701492537</v>
      </c>
      <c r="EJ142" s="2">
        <f t="shared" si="151"/>
        <v>0.37051357592245154</v>
      </c>
      <c r="EK142" s="2">
        <f t="shared" si="151"/>
        <v>0.37216395272004049</v>
      </c>
      <c r="EL142" s="2">
        <f t="shared" si="151"/>
        <v>0.37203971290322579</v>
      </c>
      <c r="EM142" s="2">
        <f t="shared" si="135"/>
        <v>0.37156575455356178</v>
      </c>
      <c r="EN142" s="2">
        <f t="shared" si="135"/>
        <v>0.37098764198935019</v>
      </c>
      <c r="EO142" s="2">
        <f t="shared" si="135"/>
        <v>0.38844384800000009</v>
      </c>
      <c r="EQ142" s="2">
        <f t="shared" si="165"/>
        <v>0.36683735564435566</v>
      </c>
      <c r="ER142" s="2">
        <f t="shared" si="165"/>
        <v>0.37274660933097686</v>
      </c>
      <c r="ES142" s="2">
        <f t="shared" si="165"/>
        <v>0.3728170045441852</v>
      </c>
      <c r="ET142" s="2">
        <f t="shared" si="165"/>
        <v>0.37366568144965323</v>
      </c>
      <c r="EU142" s="2">
        <f t="shared" si="165"/>
        <v>0.36978764311437301</v>
      </c>
      <c r="EV142" s="2">
        <f t="shared" si="165"/>
        <v>0.36734792600304456</v>
      </c>
      <c r="EW142" s="2">
        <f t="shared" si="165"/>
        <v>0.36623318849906583</v>
      </c>
      <c r="EX142" s="2">
        <f t="shared" si="165"/>
        <v>0.36541075924380906</v>
      </c>
      <c r="EY142" s="2">
        <f t="shared" si="165"/>
        <v>0.36664574181674525</v>
      </c>
      <c r="EZ142" s="2">
        <f t="shared" si="165"/>
        <v>0.36875902095146507</v>
      </c>
      <c r="FA142" s="2">
        <f t="shared" si="165"/>
        <v>0.36973888194975235</v>
      </c>
      <c r="FB142" s="2">
        <f t="shared" si="165"/>
        <v>0.36985388933329766</v>
      </c>
      <c r="FC142" s="2">
        <f t="shared" si="165"/>
        <v>0.37045736417343894</v>
      </c>
      <c r="FD142" s="2">
        <f t="shared" si="165"/>
        <v>0.37074983781640819</v>
      </c>
      <c r="FE142" s="2">
        <f t="shared" si="165"/>
        <v>0.37988228648528988</v>
      </c>
      <c r="FG142" s="2">
        <f t="shared" si="166"/>
        <v>0.99965424542453662</v>
      </c>
      <c r="FH142" s="2">
        <f t="shared" si="166"/>
        <v>0.99964204240941201</v>
      </c>
      <c r="FI142" s="2">
        <f t="shared" si="166"/>
        <v>0.99963700133762901</v>
      </c>
      <c r="FJ142" s="2">
        <f t="shared" si="166"/>
        <v>0.99969744775775227</v>
      </c>
      <c r="FK142" s="2">
        <f t="shared" si="166"/>
        <v>0.99966780205180494</v>
      </c>
      <c r="FL142" s="2">
        <f t="shared" si="166"/>
        <v>0.999650627345536</v>
      </c>
      <c r="FM142" s="2">
        <f t="shared" si="166"/>
        <v>0.99964204940577073</v>
      </c>
      <c r="FN142" s="2">
        <f t="shared" si="166"/>
        <v>0.99960034399047248</v>
      </c>
      <c r="FO142" s="2">
        <f t="shared" si="166"/>
        <v>0.99959986377599963</v>
      </c>
      <c r="FP142" s="2">
        <f t="shared" si="166"/>
        <v>0.99958250580368457</v>
      </c>
      <c r="FQ142" s="2">
        <f t="shared" si="166"/>
        <v>0.99956778261964807</v>
      </c>
      <c r="FR142" s="2">
        <f t="shared" si="166"/>
        <v>0.9995659152492844</v>
      </c>
      <c r="FS142" s="2">
        <f t="shared" si="166"/>
        <v>0.99951915223547905</v>
      </c>
      <c r="FT142" s="2">
        <f t="shared" si="166"/>
        <v>0.99927291607310376</v>
      </c>
      <c r="FU142" s="2">
        <f t="shared" si="166"/>
        <v>0.99904003051738421</v>
      </c>
      <c r="FW142" s="2">
        <f t="shared" si="156"/>
        <v>0.47236782047572345</v>
      </c>
      <c r="FX142" s="2">
        <f t="shared" si="156"/>
        <v>0.21006987678541975</v>
      </c>
      <c r="FY142" s="2">
        <f t="shared" si="156"/>
        <v>0.20097309311107261</v>
      </c>
      <c r="FZ142" s="2">
        <f t="shared" si="156"/>
        <v>0.24161467571261125</v>
      </c>
      <c r="GA142" s="2">
        <f t="shared" si="156"/>
        <v>0.25036962192234685</v>
      </c>
      <c r="GB142" s="2">
        <f t="shared" si="156"/>
        <v>0.22834518182616517</v>
      </c>
      <c r="GC142" s="2">
        <f t="shared" si="156"/>
        <v>0.24397140081868882</v>
      </c>
      <c r="GD142" s="2">
        <f t="shared" si="156"/>
        <v>0.25852421842107859</v>
      </c>
      <c r="GE142" s="2">
        <f t="shared" si="156"/>
        <v>0.25991701632579706</v>
      </c>
      <c r="GF142" s="2">
        <f t="shared" si="156"/>
        <v>0.22496390724839438</v>
      </c>
      <c r="GG142" s="2">
        <f t="shared" si="156"/>
        <v>0.19671555749620337</v>
      </c>
      <c r="GH142" s="2">
        <f t="shared" si="156"/>
        <v>0.17295841021085079</v>
      </c>
      <c r="GI142" s="2">
        <f t="shared" si="156"/>
        <v>0.14692692651620132</v>
      </c>
      <c r="GJ142" s="2">
        <f t="shared" si="156"/>
        <v>0.10340066079613695</v>
      </c>
      <c r="GK142" s="2">
        <f t="shared" si="156"/>
        <v>9.0334226879125526E-2</v>
      </c>
      <c r="GM142" s="82">
        <f t="shared" si="157"/>
        <v>3.2734288555884724E-199</v>
      </c>
      <c r="GN142" s="82">
        <f t="shared" si="157"/>
        <v>6.0746256668397371E-234</v>
      </c>
      <c r="GO142" s="82">
        <f t="shared" si="157"/>
        <v>4.0983561765189825E-228</v>
      </c>
      <c r="GP142" s="82">
        <f t="shared" si="157"/>
        <v>3.9396264767169474E-230</v>
      </c>
      <c r="GQ142" s="82">
        <f t="shared" si="157"/>
        <v>1.7715212838938629E-236</v>
      </c>
      <c r="GR142" s="82">
        <f t="shared" si="157"/>
        <v>4.1424593350411592E-182</v>
      </c>
      <c r="GS142" s="82">
        <f t="shared" si="157"/>
        <v>8.6479034076032327E-188</v>
      </c>
      <c r="GT142" s="82">
        <f t="shared" si="157"/>
        <v>2.2328666353176398E-192</v>
      </c>
      <c r="GU142" s="82">
        <f t="shared" si="157"/>
        <v>5.7037343957800002E-213</v>
      </c>
      <c r="GV142" s="82">
        <f t="shared" si="157"/>
        <v>8.8916132120435643E-198</v>
      </c>
      <c r="GW142" s="82">
        <f t="shared" si="157"/>
        <v>6.7811410346131372E-210</v>
      </c>
      <c r="GX142" s="82">
        <f t="shared" si="157"/>
        <v>1.0463267770368557E-194</v>
      </c>
      <c r="GY142" s="82">
        <f t="shared" si="157"/>
        <v>5.8720662584156326E-176</v>
      </c>
      <c r="GZ142" s="82">
        <f t="shared" si="157"/>
        <v>2.7113137815412073E-186</v>
      </c>
      <c r="HA142" s="82">
        <f t="shared" si="157"/>
        <v>5.1457984503290603E-136</v>
      </c>
      <c r="HC142" s="82">
        <f t="shared" si="153"/>
        <v>1.3486993915351978E-61</v>
      </c>
      <c r="HD142" s="82">
        <f t="shared" si="153"/>
        <v>7.1624805930214838E-115</v>
      </c>
      <c r="HE142" s="82">
        <f t="shared" si="153"/>
        <v>9.6770544513546076E-123</v>
      </c>
      <c r="HF142" s="82">
        <f t="shared" si="153"/>
        <v>2.9821629904814567E-95</v>
      </c>
      <c r="HG142" s="82">
        <f t="shared" si="153"/>
        <v>1.0637265238283143E-134</v>
      </c>
      <c r="HH142" s="82">
        <f t="shared" si="153"/>
        <v>6.361761728209793E-154</v>
      </c>
      <c r="HI142" s="82">
        <f t="shared" si="153"/>
        <v>1.6544351668740779E-148</v>
      </c>
      <c r="HJ142" s="82">
        <f t="shared" si="153"/>
        <v>2.2363347458178409E-162</v>
      </c>
      <c r="HK142" s="82">
        <f t="shared" si="153"/>
        <v>1.8504069681786653E-151</v>
      </c>
      <c r="HL142" s="82">
        <f t="shared" si="161"/>
        <v>2.6694925201497568E-136</v>
      </c>
      <c r="HM142" s="82">
        <f t="shared" si="161"/>
        <v>1.3104547980407176E-154</v>
      </c>
      <c r="HN142" s="82">
        <f t="shared" si="161"/>
        <v>1.1834948146056336E-114</v>
      </c>
      <c r="HO142" s="82">
        <f t="shared" si="161"/>
        <v>2.419452187445783E-91</v>
      </c>
      <c r="HP142" s="82">
        <f t="shared" si="161"/>
        <v>6.9769697924687524E-90</v>
      </c>
      <c r="HQ142" s="82">
        <f t="shared" si="161"/>
        <v>1.996785157810914E-115</v>
      </c>
      <c r="HS142" s="82">
        <f t="shared" si="158"/>
        <v>7.0531166750833131E-21</v>
      </c>
      <c r="HT142" s="82">
        <f t="shared" si="158"/>
        <v>9.7334402168765372E-5</v>
      </c>
      <c r="HU142" s="82">
        <f t="shared" si="158"/>
        <v>4.0333506392392008E-6</v>
      </c>
      <c r="HV142" s="82">
        <f t="shared" si="158"/>
        <v>1.0644991821408926E-9</v>
      </c>
      <c r="HW142" s="82">
        <f t="shared" si="158"/>
        <v>1.55453215785428E-8</v>
      </c>
      <c r="HX142" s="82">
        <f t="shared" si="158"/>
        <v>7.1789207395758322E-8</v>
      </c>
      <c r="HY142" s="82">
        <f t="shared" si="158"/>
        <v>9.483339979160477E-9</v>
      </c>
      <c r="HZ142" s="82">
        <f t="shared" si="158"/>
        <v>7.5790235302419958E-10</v>
      </c>
      <c r="IA142" s="82">
        <f t="shared" si="158"/>
        <v>2.4422927645471154E-9</v>
      </c>
      <c r="IB142" s="82">
        <f t="shared" si="158"/>
        <v>6.4544128859167607E-7</v>
      </c>
      <c r="IC142" s="82">
        <f t="shared" si="158"/>
        <v>9.2721873127359061E-6</v>
      </c>
      <c r="ID142" s="82">
        <f t="shared" si="158"/>
        <v>4.2836881108444883E-4</v>
      </c>
      <c r="IE142" s="82">
        <f t="shared" si="158"/>
        <v>1.1247395285861148E-2</v>
      </c>
      <c r="IF142" s="82">
        <f t="shared" si="158"/>
        <v>0.23521495121997341</v>
      </c>
      <c r="IG142" s="82">
        <f t="shared" si="158"/>
        <v>0.29262922646865669</v>
      </c>
      <c r="II142" s="82">
        <f t="shared" si="159"/>
        <v>0.42963642467800106</v>
      </c>
      <c r="IJ142" s="82">
        <f t="shared" si="159"/>
        <v>1.7052619883229994E-4</v>
      </c>
      <c r="IK142" s="82">
        <f t="shared" si="159"/>
        <v>2.7430522902691531E-5</v>
      </c>
      <c r="IL142" s="82">
        <f t="shared" si="159"/>
        <v>1.0219850155112204E-4</v>
      </c>
      <c r="IM142" s="82">
        <f t="shared" si="159"/>
        <v>5.7968226389128706E-4</v>
      </c>
      <c r="IN142" s="82">
        <f t="shared" si="159"/>
        <v>8.9204485522651226E-5</v>
      </c>
      <c r="IO142" s="82">
        <f t="shared" si="159"/>
        <v>3.0259066735507971E-4</v>
      </c>
      <c r="IP142" s="82">
        <f t="shared" si="159"/>
        <v>5.176062034903308E-4</v>
      </c>
      <c r="IQ142" s="82">
        <f t="shared" si="159"/>
        <v>5.7428065193218601E-4</v>
      </c>
      <c r="IR142" s="82">
        <f t="shared" si="159"/>
        <v>8.6792696443080958E-5</v>
      </c>
      <c r="IS142" s="82">
        <f t="shared" si="159"/>
        <v>5.2341516975766933E-6</v>
      </c>
      <c r="IT142" s="82">
        <f t="shared" si="159"/>
        <v>9.4079419601541798E-7</v>
      </c>
      <c r="IU142" s="82">
        <f t="shared" si="159"/>
        <v>7.8132184960072902E-8</v>
      </c>
      <c r="IV142" s="82">
        <f t="shared" si="159"/>
        <v>5.8331888454957021E-7</v>
      </c>
      <c r="IW142" s="82">
        <f t="shared" si="159"/>
        <v>1.8272525743192447E-5</v>
      </c>
      <c r="IY142" s="82">
        <f t="shared" si="160"/>
        <v>0.42963642467800106</v>
      </c>
      <c r="IZ142" s="82">
        <f t="shared" si="160"/>
        <v>2.6786060100106529E-4</v>
      </c>
      <c r="JA142" s="82">
        <f t="shared" si="160"/>
        <v>3.1463873541930733E-5</v>
      </c>
      <c r="JB142" s="82">
        <f t="shared" si="160"/>
        <v>1.0219956605030419E-4</v>
      </c>
      <c r="JC142" s="82">
        <f t="shared" si="160"/>
        <v>5.7969780921286556E-4</v>
      </c>
      <c r="JD142" s="82">
        <f t="shared" si="160"/>
        <v>8.9276274730046984E-5</v>
      </c>
      <c r="JE142" s="82">
        <f t="shared" si="160"/>
        <v>3.026001506950589E-4</v>
      </c>
      <c r="JF142" s="82">
        <f t="shared" si="160"/>
        <v>5.1760696139268388E-4</v>
      </c>
      <c r="JG142" s="82">
        <f t="shared" si="160"/>
        <v>5.7428309422495052E-4</v>
      </c>
      <c r="JH142" s="82">
        <f t="shared" si="160"/>
        <v>8.7438137731672637E-5</v>
      </c>
      <c r="JI142" s="82">
        <f t="shared" si="160"/>
        <v>1.4506339010312599E-5</v>
      </c>
      <c r="JJ142" s="82">
        <f t="shared" si="160"/>
        <v>4.2930960528046426E-4</v>
      </c>
      <c r="JK142" s="82">
        <f t="shared" si="160"/>
        <v>1.1247473418046107E-2</v>
      </c>
      <c r="JL142" s="82">
        <f t="shared" si="160"/>
        <v>0.23521553453885796</v>
      </c>
      <c r="JM142" s="82">
        <f t="shared" si="160"/>
        <v>0.2926474989943999</v>
      </c>
    </row>
    <row r="143" spans="2:273" x14ac:dyDescent="0.25">
      <c r="B143" s="2">
        <v>116</v>
      </c>
      <c r="C143" s="37">
        <v>0.36043199999999997</v>
      </c>
      <c r="D143" s="37">
        <v>0.37291000000000002</v>
      </c>
      <c r="E143" s="37">
        <v>0.36972300000000002</v>
      </c>
      <c r="F143" s="37">
        <v>0.37407600000000002</v>
      </c>
      <c r="G143" s="37">
        <v>0.36641499999999999</v>
      </c>
      <c r="H143" s="37">
        <v>0.36763299999999999</v>
      </c>
      <c r="I143" s="37">
        <v>0.367566</v>
      </c>
      <c r="J143" s="37">
        <v>0.37006099999999997</v>
      </c>
      <c r="K143" s="37">
        <v>0.36874000000000001</v>
      </c>
      <c r="L143" s="37">
        <v>0.36896699999999999</v>
      </c>
      <c r="M143" s="37">
        <v>0.36871500000000001</v>
      </c>
      <c r="N143" s="37">
        <v>0.369896</v>
      </c>
      <c r="O143" s="37">
        <v>0.36832300000000001</v>
      </c>
      <c r="P143" s="37">
        <v>0.38407999999999998</v>
      </c>
      <c r="Q143" s="37">
        <v>0.42674000000000001</v>
      </c>
      <c r="S143" s="4">
        <f t="shared" si="162"/>
        <v>0.36418521394529735</v>
      </c>
      <c r="T143" s="4">
        <f t="shared" si="162"/>
        <v>0.37174599437801781</v>
      </c>
      <c r="U143" s="4">
        <f t="shared" si="162"/>
        <v>0.37052151802798433</v>
      </c>
      <c r="V143" s="4">
        <f t="shared" si="162"/>
        <v>0.37221892253183753</v>
      </c>
      <c r="W143" s="4">
        <f t="shared" si="162"/>
        <v>0.36865553186780198</v>
      </c>
      <c r="X143" s="4">
        <f t="shared" si="162"/>
        <v>0.36881453754715027</v>
      </c>
      <c r="Y143" s="4">
        <f t="shared" si="162"/>
        <v>0.36599976896428277</v>
      </c>
      <c r="Z143" s="4">
        <f t="shared" si="162"/>
        <v>0.3655753190298765</v>
      </c>
      <c r="AA143" s="4">
        <f t="shared" si="162"/>
        <v>0.36734631376392618</v>
      </c>
      <c r="AB143" s="4">
        <f t="shared" si="162"/>
        <v>0.36976241377651492</v>
      </c>
      <c r="AC143" s="4">
        <f t="shared" si="162"/>
        <v>0.37125325822436234</v>
      </c>
      <c r="AD143" s="4">
        <f t="shared" si="162"/>
        <v>0.37125274932725461</v>
      </c>
      <c r="AE143" s="4">
        <f t="shared" si="162"/>
        <v>0.37102301895663026</v>
      </c>
      <c r="AF143" s="4">
        <f t="shared" si="162"/>
        <v>0.38316124326953321</v>
      </c>
      <c r="AG143" s="4">
        <f t="shared" si="162"/>
        <v>0.42204653636612893</v>
      </c>
      <c r="AI143" s="4">
        <f t="shared" si="163"/>
        <v>-3.7532139452973734E-3</v>
      </c>
      <c r="AJ143" s="4">
        <f t="shared" si="163"/>
        <v>1.1640056219822115E-3</v>
      </c>
      <c r="AK143" s="4">
        <f t="shared" si="163"/>
        <v>-7.9851802798430738E-4</v>
      </c>
      <c r="AL143" s="4">
        <f t="shared" si="163"/>
        <v>1.8570774681624935E-3</v>
      </c>
      <c r="AM143" s="4">
        <f t="shared" si="163"/>
        <v>-2.240531867801987E-3</v>
      </c>
      <c r="AN143" s="4">
        <f t="shared" si="163"/>
        <v>-1.1815375471502798E-3</v>
      </c>
      <c r="AO143" s="4">
        <f t="shared" si="163"/>
        <v>1.566231035717236E-3</v>
      </c>
      <c r="AP143" s="4">
        <f t="shared" si="163"/>
        <v>4.4856809701234734E-3</v>
      </c>
      <c r="AQ143" s="4">
        <f t="shared" si="163"/>
        <v>1.3936862360738322E-3</v>
      </c>
      <c r="AR143" s="4">
        <f t="shared" si="163"/>
        <v>-7.954137765149305E-4</v>
      </c>
      <c r="AS143" s="4">
        <f t="shared" si="163"/>
        <v>-2.538258224362322E-3</v>
      </c>
      <c r="AT143" s="4">
        <f t="shared" si="163"/>
        <v>-1.3567493272546027E-3</v>
      </c>
      <c r="AU143" s="4">
        <f t="shared" si="163"/>
        <v>-2.7000189566302457E-3</v>
      </c>
      <c r="AV143" s="4">
        <f t="shared" si="163"/>
        <v>9.1875673046676321E-4</v>
      </c>
      <c r="AW143" s="4">
        <f t="shared" si="163"/>
        <v>4.6934636338710756E-3</v>
      </c>
      <c r="AY143" s="2">
        <f t="shared" si="154"/>
        <v>0.36418521394529735</v>
      </c>
      <c r="AZ143" s="2">
        <f t="shared" si="154"/>
        <v>0.37172882823083264</v>
      </c>
      <c r="BA143" s="2">
        <f t="shared" si="154"/>
        <v>0.37051122139429671</v>
      </c>
      <c r="BB143" s="2">
        <f t="shared" si="154"/>
        <v>0.37216876398726406</v>
      </c>
      <c r="BC143" s="2">
        <f t="shared" si="154"/>
        <v>0.36843134573940789</v>
      </c>
      <c r="BD143" s="2">
        <f t="shared" si="154"/>
        <v>0.36876620164457086</v>
      </c>
      <c r="BE143" s="2">
        <f t="shared" si="154"/>
        <v>0.36583298649017559</v>
      </c>
      <c r="BF143" s="2">
        <f t="shared" si="154"/>
        <v>0.36530745348971749</v>
      </c>
      <c r="BG143" s="2">
        <f t="shared" si="154"/>
        <v>0.36704835195851038</v>
      </c>
      <c r="BH143" s="2">
        <f t="shared" si="154"/>
        <v>0.36970799300252088</v>
      </c>
      <c r="BI143" s="2">
        <f t="shared" si="154"/>
        <v>0.3712472645948105</v>
      </c>
      <c r="BJ143" s="2">
        <f t="shared" si="154"/>
        <v>0.37125038953901024</v>
      </c>
      <c r="BK143" s="2">
        <f t="shared" si="154"/>
        <v>0.37094591562175294</v>
      </c>
      <c r="BL143" s="2">
        <f t="shared" si="154"/>
        <v>0.37047505813509812</v>
      </c>
      <c r="BM143" s="2">
        <f t="shared" si="154"/>
        <v>0.38741991605104814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>
        <f t="shared" si="155"/>
        <v>0.37291000000000002</v>
      </c>
      <c r="CG143" s="2">
        <f t="shared" si="155"/>
        <v>0.36972300000000002</v>
      </c>
      <c r="CH143" s="2">
        <f t="shared" si="155"/>
        <v>0.37407600000000002</v>
      </c>
      <c r="CI143" s="2">
        <f t="shared" si="155"/>
        <v>0.36641499999999999</v>
      </c>
      <c r="CJ143" s="2">
        <f t="shared" si="155"/>
        <v>0.36763299999999999</v>
      </c>
      <c r="CK143" s="2">
        <f t="shared" si="155"/>
        <v>0.367566</v>
      </c>
      <c r="CL143" s="2">
        <f t="shared" si="155"/>
        <v>0.37006099999999997</v>
      </c>
      <c r="CM143" s="2">
        <f t="shared" si="155"/>
        <v>0.36874000000000001</v>
      </c>
      <c r="CN143" s="2">
        <f t="shared" si="155"/>
        <v>0.36896699999999999</v>
      </c>
      <c r="CO143" s="2">
        <f t="shared" si="155"/>
        <v>0.36871500000000001</v>
      </c>
      <c r="CP143" s="2">
        <f t="shared" si="155"/>
        <v>0.369896</v>
      </c>
      <c r="CQ143" s="2">
        <f t="shared" si="155"/>
        <v>0.36832300000000001</v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>
        <f t="shared" si="111"/>
        <v>0.37291000000000002</v>
      </c>
      <c r="CW143" s="2">
        <f t="shared" si="112"/>
        <v>0.36972300000000002</v>
      </c>
      <c r="CX143" s="2">
        <f t="shared" si="113"/>
        <v>0.37407600000000002</v>
      </c>
      <c r="CY143" s="2">
        <f t="shared" si="114"/>
        <v>0.36641499999999999</v>
      </c>
      <c r="CZ143" s="2">
        <f t="shared" si="115"/>
        <v>0.36763299999999999</v>
      </c>
      <c r="DA143" s="2">
        <f t="shared" si="116"/>
        <v>0.367566</v>
      </c>
      <c r="DB143" s="2">
        <f t="shared" si="117"/>
        <v>0.37006099999999997</v>
      </c>
      <c r="DC143" s="2">
        <f t="shared" si="118"/>
        <v>0.36874000000000001</v>
      </c>
      <c r="DD143" s="2">
        <f t="shared" si="119"/>
        <v>0.36896699999999999</v>
      </c>
      <c r="DE143" s="2">
        <f t="shared" si="120"/>
        <v>0.36871500000000001</v>
      </c>
      <c r="DF143" s="2">
        <f t="shared" si="121"/>
        <v>0.369896</v>
      </c>
      <c r="DG143" s="2">
        <f t="shared" si="122"/>
        <v>0.36832300000000001</v>
      </c>
      <c r="DH143" s="2" t="str">
        <f t="shared" si="123"/>
        <v/>
      </c>
      <c r="DI143" s="2" t="str">
        <f t="shared" si="124"/>
        <v/>
      </c>
      <c r="DK143" s="2">
        <f t="shared" si="164"/>
        <v>0.47009422796934869</v>
      </c>
      <c r="DL143" s="2">
        <f t="shared" si="164"/>
        <v>0.47169997832512306</v>
      </c>
      <c r="DM143" s="2">
        <f t="shared" si="164"/>
        <v>0.48643962463054186</v>
      </c>
      <c r="DN143" s="2">
        <f t="shared" si="164"/>
        <v>0.47421692714692715</v>
      </c>
      <c r="DO143" s="2">
        <f t="shared" si="164"/>
        <v>0.46124859742747681</v>
      </c>
      <c r="DP143" s="2">
        <f t="shared" si="164"/>
        <v>0.45411441680350295</v>
      </c>
      <c r="DQ143" s="2">
        <f t="shared" si="164"/>
        <v>0.46934874482758626</v>
      </c>
      <c r="DR143" s="2">
        <f t="shared" si="164"/>
        <v>0.4691436301075268</v>
      </c>
      <c r="DS143" s="2">
        <f t="shared" si="164"/>
        <v>0.4679888129032258</v>
      </c>
      <c r="DT143" s="2">
        <f t="shared" si="164"/>
        <v>0.46031557849462373</v>
      </c>
      <c r="DU143" s="2">
        <f t="shared" si="164"/>
        <v>0.45963868830645149</v>
      </c>
      <c r="DV143" s="2">
        <f t="shared" si="164"/>
        <v>0.44481451814516115</v>
      </c>
      <c r="DW143" s="2">
        <f t="shared" si="164"/>
        <v>0.44946790102639289</v>
      </c>
      <c r="DX143" s="2">
        <f t="shared" si="164"/>
        <v>0.43705248610038605</v>
      </c>
      <c r="DY143" s="2">
        <f t="shared" si="164"/>
        <v>0.48953509436274489</v>
      </c>
      <c r="EA143" s="2">
        <f t="shared" si="152"/>
        <v>0.36188828571428577</v>
      </c>
      <c r="EB143" s="2">
        <f t="shared" si="152"/>
        <v>0.37152734035771207</v>
      </c>
      <c r="EC143" s="2">
        <f t="shared" si="152"/>
        <v>0.36995553401194925</v>
      </c>
      <c r="ED143" s="2">
        <f t="shared" si="152"/>
        <v>0.3717740151532678</v>
      </c>
      <c r="EE143" s="2">
        <f t="shared" si="151"/>
        <v>0.36804630656899812</v>
      </c>
      <c r="EF143" s="2">
        <f t="shared" si="151"/>
        <v>0.36932628974512155</v>
      </c>
      <c r="EG143" s="2">
        <f t="shared" si="151"/>
        <v>0.36579177537313434</v>
      </c>
      <c r="EH143" s="2">
        <f t="shared" si="151"/>
        <v>0.36538534354838714</v>
      </c>
      <c r="EI143" s="2">
        <f t="shared" si="151"/>
        <v>0.36732777597014926</v>
      </c>
      <c r="EJ143" s="2">
        <f t="shared" si="151"/>
        <v>0.37011357554721702</v>
      </c>
      <c r="EK143" s="2">
        <f t="shared" si="151"/>
        <v>0.37174735885646698</v>
      </c>
      <c r="EL143" s="2">
        <f t="shared" si="151"/>
        <v>0.37164730442054955</v>
      </c>
      <c r="EM143" s="2">
        <f t="shared" si="135"/>
        <v>0.37109604369122257</v>
      </c>
      <c r="EN143" s="2">
        <f t="shared" si="135"/>
        <v>0.37045682572506855</v>
      </c>
      <c r="EO143" s="2">
        <f t="shared" si="135"/>
        <v>0.38820480464864876</v>
      </c>
      <c r="EQ143" s="2">
        <f t="shared" si="165"/>
        <v>0.36645623776223779</v>
      </c>
      <c r="ER143" s="2">
        <f t="shared" si="165"/>
        <v>0.37227496281437883</v>
      </c>
      <c r="ES143" s="2">
        <f t="shared" si="165"/>
        <v>0.37234772674953176</v>
      </c>
      <c r="ET143" s="2">
        <f t="shared" si="165"/>
        <v>0.37318959868913082</v>
      </c>
      <c r="EU143" s="2">
        <f t="shared" si="165"/>
        <v>0.36937740519062168</v>
      </c>
      <c r="EV143" s="2">
        <f t="shared" si="165"/>
        <v>0.36692973257202638</v>
      </c>
      <c r="EW143" s="2">
        <f t="shared" si="165"/>
        <v>0.36582010201370152</v>
      </c>
      <c r="EX143" s="2">
        <f t="shared" si="165"/>
        <v>0.36496696434134712</v>
      </c>
      <c r="EY143" s="2">
        <f t="shared" si="165"/>
        <v>0.36619060024556371</v>
      </c>
      <c r="EZ143" s="2">
        <f t="shared" si="165"/>
        <v>0.36829138018259977</v>
      </c>
      <c r="FA143" s="2">
        <f t="shared" si="165"/>
        <v>0.36922114527807315</v>
      </c>
      <c r="FB143" s="2">
        <f t="shared" si="165"/>
        <v>0.36936415198564276</v>
      </c>
      <c r="FC143" s="2">
        <f t="shared" si="165"/>
        <v>0.36993458260340495</v>
      </c>
      <c r="FD143" s="2">
        <f t="shared" si="165"/>
        <v>0.37022583232401252</v>
      </c>
      <c r="FE143" s="2">
        <f t="shared" si="165"/>
        <v>0.37930799347397781</v>
      </c>
      <c r="FG143" s="2">
        <f t="shared" si="166"/>
        <v>0.9996846584858945</v>
      </c>
      <c r="FH143" s="2">
        <f t="shared" si="166"/>
        <v>0.9996735285146815</v>
      </c>
      <c r="FI143" s="2">
        <f t="shared" si="166"/>
        <v>0.99966893071091023</v>
      </c>
      <c r="FJ143" s="2">
        <f t="shared" si="166"/>
        <v>0.99972406172975825</v>
      </c>
      <c r="FK143" s="2">
        <f t="shared" si="166"/>
        <v>0.99969702301447205</v>
      </c>
      <c r="FL143" s="2">
        <f t="shared" si="166"/>
        <v>0.99968135855679552</v>
      </c>
      <c r="FM143" s="2">
        <f t="shared" si="166"/>
        <v>0.99967353489583843</v>
      </c>
      <c r="FN143" s="2">
        <f t="shared" si="166"/>
        <v>0.99963549656938944</v>
      </c>
      <c r="FO143" s="2">
        <f t="shared" si="166"/>
        <v>0.99963505857776269</v>
      </c>
      <c r="FP143" s="2">
        <f t="shared" si="166"/>
        <v>0.99961922677990167</v>
      </c>
      <c r="FQ143" s="2">
        <f t="shared" si="166"/>
        <v>0.99960579807248651</v>
      </c>
      <c r="FR143" s="2">
        <f t="shared" si="166"/>
        <v>0.99960409488065005</v>
      </c>
      <c r="FS143" s="2">
        <f t="shared" si="166"/>
        <v>0.99956144307160022</v>
      </c>
      <c r="FT143" s="2">
        <f t="shared" si="166"/>
        <v>0.99933684915213916</v>
      </c>
      <c r="FU143" s="2">
        <f t="shared" si="166"/>
        <v>0.99912442346916031</v>
      </c>
      <c r="FW143" s="2">
        <f t="shared" si="156"/>
        <v>0.49536562152839819</v>
      </c>
      <c r="FX143" s="2">
        <f t="shared" si="156"/>
        <v>0.22576149460198386</v>
      </c>
      <c r="FY143" s="2">
        <f t="shared" si="156"/>
        <v>0.21617115926815478</v>
      </c>
      <c r="FZ143" s="2">
        <f t="shared" si="156"/>
        <v>0.25889034788665555</v>
      </c>
      <c r="GA143" s="2">
        <f t="shared" si="156"/>
        <v>0.26805002686126406</v>
      </c>
      <c r="GB143" s="2">
        <f t="shared" si="156"/>
        <v>0.24497855436719443</v>
      </c>
      <c r="GC143" s="2">
        <f t="shared" si="156"/>
        <v>0.26135750916518108</v>
      </c>
      <c r="GD143" s="2">
        <f t="shared" si="156"/>
        <v>0.27656802280735227</v>
      </c>
      <c r="GE143" s="2">
        <f t="shared" si="156"/>
        <v>0.27802158170088109</v>
      </c>
      <c r="GF143" s="2">
        <f t="shared" si="156"/>
        <v>0.24142803804690133</v>
      </c>
      <c r="GG143" s="2">
        <f t="shared" si="156"/>
        <v>0.21167695309334633</v>
      </c>
      <c r="GH143" s="2">
        <f t="shared" si="156"/>
        <v>0.18653251071203611</v>
      </c>
      <c r="GI143" s="2">
        <f t="shared" si="156"/>
        <v>0.15885042764727897</v>
      </c>
      <c r="GJ143" s="2">
        <f t="shared" si="156"/>
        <v>0.11225670730680332</v>
      </c>
      <c r="GK143" s="2">
        <f t="shared" si="156"/>
        <v>9.8193724019300321E-2</v>
      </c>
      <c r="GM143" s="82">
        <f t="shared" si="157"/>
        <v>2.79978055461664E-205</v>
      </c>
      <c r="GN143" s="82">
        <f t="shared" si="157"/>
        <v>2.9242931267477834E-241</v>
      </c>
      <c r="GO143" s="82">
        <f t="shared" si="157"/>
        <v>4.2077211225964306E-235</v>
      </c>
      <c r="GP143" s="82">
        <f t="shared" si="157"/>
        <v>5.1479409642868958E-237</v>
      </c>
      <c r="GQ143" s="82">
        <f t="shared" si="157"/>
        <v>1.572249329091391E-243</v>
      </c>
      <c r="GR143" s="82">
        <f t="shared" si="157"/>
        <v>1.623625862951994E-187</v>
      </c>
      <c r="GS143" s="82">
        <f t="shared" si="157"/>
        <v>2.2449724640372989E-193</v>
      </c>
      <c r="GT143" s="82">
        <f t="shared" si="157"/>
        <v>4.1266722145832443E-198</v>
      </c>
      <c r="GU143" s="82">
        <f t="shared" si="157"/>
        <v>2.1099248131236395E-219</v>
      </c>
      <c r="GV143" s="82">
        <f t="shared" si="157"/>
        <v>7.7167691273624382E-204</v>
      </c>
      <c r="GW143" s="82">
        <f t="shared" si="157"/>
        <v>2.3480397234314658E-216</v>
      </c>
      <c r="GX143" s="82">
        <f t="shared" si="157"/>
        <v>7.6214393043972921E-201</v>
      </c>
      <c r="GY143" s="82">
        <f t="shared" si="157"/>
        <v>1.2121672480544513E-181</v>
      </c>
      <c r="GZ143" s="82">
        <f t="shared" si="157"/>
        <v>1.9045939194506197E-192</v>
      </c>
      <c r="HA143" s="82">
        <f t="shared" si="157"/>
        <v>1.661660214049794E-140</v>
      </c>
      <c r="HC143" s="82">
        <f t="shared" si="153"/>
        <v>2.7955622514896461E-64</v>
      </c>
      <c r="HD143" s="82">
        <f t="shared" si="153"/>
        <v>3.2876296666902182E-120</v>
      </c>
      <c r="HE143" s="82">
        <f t="shared" si="153"/>
        <v>3.1549606559772687E-128</v>
      </c>
      <c r="HF143" s="82">
        <f t="shared" si="153"/>
        <v>2.6929465341949632E-99</v>
      </c>
      <c r="HG143" s="82">
        <f t="shared" si="153"/>
        <v>1.9365260335419472E-140</v>
      </c>
      <c r="HH143" s="82">
        <f t="shared" si="153"/>
        <v>1.8724775893988233E-160</v>
      </c>
      <c r="HI143" s="82">
        <f t="shared" si="153"/>
        <v>9.9296858737987835E-155</v>
      </c>
      <c r="HJ143" s="82">
        <f t="shared" si="153"/>
        <v>3.2195462108037217E-169</v>
      </c>
      <c r="HK143" s="82">
        <f t="shared" si="153"/>
        <v>6.2289113271900255E-158</v>
      </c>
      <c r="HL143" s="82">
        <f t="shared" si="161"/>
        <v>2.7072485604548386E-142</v>
      </c>
      <c r="HM143" s="82">
        <f t="shared" si="161"/>
        <v>1.7271988640489928E-161</v>
      </c>
      <c r="HN143" s="82">
        <f t="shared" si="161"/>
        <v>6.1327959915483455E-120</v>
      </c>
      <c r="HO143" s="82">
        <f t="shared" si="161"/>
        <v>9.3589336229672639E-96</v>
      </c>
      <c r="HP143" s="82">
        <f t="shared" si="161"/>
        <v>2.0901197746280464E-94</v>
      </c>
      <c r="HQ143" s="82">
        <f t="shared" si="161"/>
        <v>2.8211625442730525E-121</v>
      </c>
      <c r="HS143" s="82">
        <f t="shared" si="158"/>
        <v>8.2791168719345616E-23</v>
      </c>
      <c r="HT143" s="82">
        <f t="shared" si="158"/>
        <v>1.6613406048901342E-5</v>
      </c>
      <c r="HU143" s="82">
        <f t="shared" si="158"/>
        <v>4.3908158494191288E-7</v>
      </c>
      <c r="HV143" s="82">
        <f t="shared" si="158"/>
        <v>4.2168581341023628E-11</v>
      </c>
      <c r="HW143" s="82">
        <f t="shared" si="158"/>
        <v>9.7457669592392726E-10</v>
      </c>
      <c r="HX143" s="82">
        <f t="shared" si="158"/>
        <v>4.7335689550829375E-9</v>
      </c>
      <c r="HY143" s="82">
        <f t="shared" si="158"/>
        <v>5.4220374603492546E-10</v>
      </c>
      <c r="HZ143" s="82">
        <f t="shared" si="158"/>
        <v>3.2411536850874641E-11</v>
      </c>
      <c r="IA143" s="82">
        <f t="shared" si="158"/>
        <v>1.1473541452354874E-10</v>
      </c>
      <c r="IB143" s="82">
        <f t="shared" si="158"/>
        <v>5.3498866584652678E-8</v>
      </c>
      <c r="IC143" s="82">
        <f t="shared" si="158"/>
        <v>9.421932653192215E-7</v>
      </c>
      <c r="ID143" s="82">
        <f t="shared" si="158"/>
        <v>7.1583323188515117E-5</v>
      </c>
      <c r="IE143" s="82">
        <f t="shared" si="158"/>
        <v>3.0964318244899405E-3</v>
      </c>
      <c r="IF143" s="82">
        <f t="shared" si="158"/>
        <v>0.14340636800138334</v>
      </c>
      <c r="IG143" s="82">
        <f t="shared" si="158"/>
        <v>0.18778880202857601</v>
      </c>
      <c r="II143" s="82">
        <f t="shared" si="159"/>
        <v>0.49122494578619241</v>
      </c>
      <c r="IJ143" s="82">
        <f t="shared" si="159"/>
        <v>4.6685018950161952E-4</v>
      </c>
      <c r="IK143" s="82">
        <f t="shared" si="159"/>
        <v>9.0552586785745532E-5</v>
      </c>
      <c r="IL143" s="82">
        <f t="shared" si="159"/>
        <v>3.5178923485535996E-4</v>
      </c>
      <c r="IM143" s="82">
        <f t="shared" si="159"/>
        <v>1.6061791389784844E-3</v>
      </c>
      <c r="IN143" s="82">
        <f t="shared" si="159"/>
        <v>2.9114370812352759E-4</v>
      </c>
      <c r="IO143" s="82">
        <f t="shared" si="159"/>
        <v>8.9707478405583717E-4</v>
      </c>
      <c r="IP143" s="82">
        <f t="shared" si="159"/>
        <v>1.5198385880788542E-3</v>
      </c>
      <c r="IQ143" s="82">
        <f t="shared" si="159"/>
        <v>1.6701137453226083E-3</v>
      </c>
      <c r="IR143" s="82">
        <f t="shared" si="159"/>
        <v>2.7932899836078284E-4</v>
      </c>
      <c r="IS143" s="82">
        <f t="shared" si="159"/>
        <v>2.0689802390401794E-5</v>
      </c>
      <c r="IT143" s="82">
        <f t="shared" si="159"/>
        <v>3.9279590878688761E-6</v>
      </c>
      <c r="IU143" s="82">
        <f t="shared" si="159"/>
        <v>3.5774130161900261E-7</v>
      </c>
      <c r="IV143" s="82">
        <f t="shared" si="159"/>
        <v>1.721835687278627E-6</v>
      </c>
      <c r="IW143" s="82">
        <f t="shared" si="159"/>
        <v>3.8863570048784181E-5</v>
      </c>
      <c r="IY143" s="82">
        <f t="shared" si="160"/>
        <v>0.49122494578619241</v>
      </c>
      <c r="IZ143" s="82">
        <f t="shared" si="160"/>
        <v>4.8346359555052085E-4</v>
      </c>
      <c r="JA143" s="82">
        <f t="shared" si="160"/>
        <v>9.0991668370687446E-5</v>
      </c>
      <c r="JB143" s="82">
        <f t="shared" si="160"/>
        <v>3.5178927702394131E-4</v>
      </c>
      <c r="JC143" s="82">
        <f t="shared" si="160"/>
        <v>1.6061801135551803E-3</v>
      </c>
      <c r="JD143" s="82">
        <f t="shared" si="160"/>
        <v>2.9114844169248269E-4</v>
      </c>
      <c r="JE143" s="82">
        <f t="shared" si="160"/>
        <v>8.9707532625958315E-4</v>
      </c>
      <c r="JF143" s="82">
        <f t="shared" si="160"/>
        <v>1.519838620490391E-3</v>
      </c>
      <c r="JG143" s="82">
        <f t="shared" si="160"/>
        <v>1.6701138600580228E-3</v>
      </c>
      <c r="JH143" s="82">
        <f t="shared" si="160"/>
        <v>2.7938249722736752E-4</v>
      </c>
      <c r="JI143" s="82">
        <f t="shared" si="160"/>
        <v>2.1631995655721014E-5</v>
      </c>
      <c r="JJ143" s="82">
        <f t="shared" si="160"/>
        <v>7.5511282276383992E-5</v>
      </c>
      <c r="JK143" s="82">
        <f t="shared" si="160"/>
        <v>3.0967895657915594E-3</v>
      </c>
      <c r="JL143" s="82">
        <f t="shared" si="160"/>
        <v>0.14340808983707062</v>
      </c>
      <c r="JM143" s="82">
        <f t="shared" si="160"/>
        <v>0.18782766559862479</v>
      </c>
    </row>
    <row r="144" spans="2:273" x14ac:dyDescent="0.25">
      <c r="B144" s="2">
        <v>117</v>
      </c>
      <c r="C144" s="37">
        <v>0.36172700000000002</v>
      </c>
      <c r="D144" s="37">
        <v>0.36757200000000001</v>
      </c>
      <c r="E144" s="37">
        <v>0.36778899999999998</v>
      </c>
      <c r="F144" s="37">
        <v>0.37156699999999998</v>
      </c>
      <c r="G144" s="37">
        <v>0.36313899999999999</v>
      </c>
      <c r="H144" s="37">
        <v>0.36744900000000003</v>
      </c>
      <c r="I144" s="37">
        <v>0.36510799999999999</v>
      </c>
      <c r="J144" s="37">
        <v>0.37130800000000003</v>
      </c>
      <c r="K144" s="37">
        <v>0.365703</v>
      </c>
      <c r="L144" s="37">
        <v>0.36991200000000002</v>
      </c>
      <c r="M144" s="37">
        <v>0.37365300000000001</v>
      </c>
      <c r="N144" s="37">
        <v>0.36460399999999998</v>
      </c>
      <c r="O144" s="37">
        <v>0.36396600000000001</v>
      </c>
      <c r="P144" s="37">
        <v>0.37550499999999998</v>
      </c>
      <c r="Q144" s="37">
        <v>0.39798699999999998</v>
      </c>
      <c r="S144" s="4">
        <f t="shared" si="162"/>
        <v>0.36372516008204903</v>
      </c>
      <c r="T144" s="4">
        <f t="shared" si="162"/>
        <v>0.37128219697446813</v>
      </c>
      <c r="U144" s="4">
        <f t="shared" si="162"/>
        <v>0.3700306938558926</v>
      </c>
      <c r="V144" s="4">
        <f t="shared" si="162"/>
        <v>0.37181861440510444</v>
      </c>
      <c r="W144" s="4">
        <f t="shared" si="162"/>
        <v>0.36853560835296201</v>
      </c>
      <c r="X144" s="4">
        <f t="shared" si="162"/>
        <v>0.36850116370647024</v>
      </c>
      <c r="Y144" s="4">
        <f t="shared" si="162"/>
        <v>0.36583578115957038</v>
      </c>
      <c r="Z144" s="4">
        <f t="shared" si="162"/>
        <v>0.3655223107959501</v>
      </c>
      <c r="AA144" s="4">
        <f t="shared" si="162"/>
        <v>0.36732363003884871</v>
      </c>
      <c r="AB144" s="4">
        <f t="shared" si="162"/>
        <v>0.3694060614098546</v>
      </c>
      <c r="AC144" s="4">
        <f t="shared" si="162"/>
        <v>0.37078538954099616</v>
      </c>
      <c r="AD144" s="4">
        <f t="shared" si="162"/>
        <v>0.37080816810557615</v>
      </c>
      <c r="AE144" s="4">
        <f t="shared" si="162"/>
        <v>0.37046432875394369</v>
      </c>
      <c r="AF144" s="4">
        <f t="shared" si="162"/>
        <v>0.37574043009993729</v>
      </c>
      <c r="AG144" s="4">
        <f t="shared" si="162"/>
        <v>0.40402756568244547</v>
      </c>
      <c r="AI144" s="4">
        <f t="shared" si="163"/>
        <v>-1.9981600820490053E-3</v>
      </c>
      <c r="AJ144" s="4">
        <f t="shared" si="163"/>
        <v>-3.7101969744681162E-3</v>
      </c>
      <c r="AK144" s="4">
        <f t="shared" si="163"/>
        <v>-2.2416938558926236E-3</v>
      </c>
      <c r="AL144" s="4">
        <f t="shared" si="163"/>
        <v>-2.5161440510446109E-4</v>
      </c>
      <c r="AM144" s="4">
        <f t="shared" si="163"/>
        <v>-5.3966083529620179E-3</v>
      </c>
      <c r="AN144" s="4">
        <f t="shared" si="163"/>
        <v>-1.0521637064702105E-3</v>
      </c>
      <c r="AO144" s="4">
        <f t="shared" si="163"/>
        <v>-7.2778115957039535E-4</v>
      </c>
      <c r="AP144" s="4">
        <f t="shared" si="163"/>
        <v>5.7856892040499264E-3</v>
      </c>
      <c r="AQ144" s="4">
        <f t="shared" si="163"/>
        <v>-1.6206300388487138E-3</v>
      </c>
      <c r="AR144" s="4">
        <f t="shared" si="163"/>
        <v>5.0593859014541609E-4</v>
      </c>
      <c r="AS144" s="4">
        <f t="shared" si="163"/>
        <v>2.8676104590038554E-3</v>
      </c>
      <c r="AT144" s="4">
        <f t="shared" si="163"/>
        <v>-6.2041681055761688E-3</v>
      </c>
      <c r="AU144" s="4">
        <f t="shared" si="163"/>
        <v>-6.4983287539436829E-3</v>
      </c>
      <c r="AV144" s="4">
        <f t="shared" si="163"/>
        <v>-2.3543009993731712E-4</v>
      </c>
      <c r="AW144" s="4">
        <f t="shared" si="163"/>
        <v>-6.0405656824454868E-3</v>
      </c>
      <c r="AY144" s="2">
        <f t="shared" ref="AY144:BM160" si="167">IF(OR($B144 &lt; C$230, $B144 &gt; C$233), #N/A, ((1-FG144)*DK144) + (FG144 - FW144)*EA144 + (FW144*EQ144))</f>
        <v>0.36372516008204903</v>
      </c>
      <c r="AZ144" s="2">
        <f t="shared" si="167"/>
        <v>0.37124118345110452</v>
      </c>
      <c r="BA144" s="2">
        <f t="shared" si="167"/>
        <v>0.37000120853677265</v>
      </c>
      <c r="BB144" s="2">
        <f t="shared" si="167"/>
        <v>0.371673712983977</v>
      </c>
      <c r="BC144" s="2">
        <f t="shared" si="167"/>
        <v>0.36800798542924784</v>
      </c>
      <c r="BD144" s="2">
        <f t="shared" si="167"/>
        <v>0.36836676264556906</v>
      </c>
      <c r="BE144" s="2">
        <f t="shared" si="167"/>
        <v>0.36541620717170814</v>
      </c>
      <c r="BF144" s="2">
        <f t="shared" si="167"/>
        <v>0.36486237065235</v>
      </c>
      <c r="BG144" s="2">
        <f t="shared" si="167"/>
        <v>0.36659679069751927</v>
      </c>
      <c r="BH144" s="2">
        <f t="shared" si="167"/>
        <v>0.36925630546896759</v>
      </c>
      <c r="BI144" s="2">
        <f t="shared" si="167"/>
        <v>0.37076505926070902</v>
      </c>
      <c r="BJ144" s="2">
        <f t="shared" si="167"/>
        <v>0.37080328770701021</v>
      </c>
      <c r="BK144" s="2">
        <f t="shared" si="167"/>
        <v>0.37044964059622437</v>
      </c>
      <c r="BL144" s="2">
        <f t="shared" si="167"/>
        <v>0.36993940424541205</v>
      </c>
      <c r="BM144" s="2">
        <f t="shared" si="167"/>
        <v>0.38706275341316199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>
        <f t="shared" si="168"/>
        <v>0.36757200000000001</v>
      </c>
      <c r="CG144" s="2">
        <f t="shared" si="168"/>
        <v>0.36778899999999998</v>
      </c>
      <c r="CH144" s="2">
        <f t="shared" si="168"/>
        <v>0.37156699999999998</v>
      </c>
      <c r="CI144" s="2">
        <f t="shared" si="168"/>
        <v>0.36313899999999999</v>
      </c>
      <c r="CJ144" s="2">
        <f t="shared" si="168"/>
        <v>0.36744900000000003</v>
      </c>
      <c r="CK144" s="2">
        <f t="shared" si="168"/>
        <v>0.36510799999999999</v>
      </c>
      <c r="CL144" s="2">
        <f t="shared" si="168"/>
        <v>0.37130800000000003</v>
      </c>
      <c r="CM144" s="2">
        <f t="shared" si="168"/>
        <v>0.365703</v>
      </c>
      <c r="CN144" s="2">
        <f t="shared" si="168"/>
        <v>0.36991200000000002</v>
      </c>
      <c r="CO144" s="2">
        <f t="shared" si="168"/>
        <v>0.37365300000000001</v>
      </c>
      <c r="CP144" s="2">
        <f t="shared" si="168"/>
        <v>0.36460399999999998</v>
      </c>
      <c r="CQ144" s="2">
        <f t="shared" si="168"/>
        <v>0.36396600000000001</v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>
        <f t="shared" si="111"/>
        <v>0.36757200000000001</v>
      </c>
      <c r="CW144" s="2">
        <f t="shared" si="112"/>
        <v>0.36778899999999998</v>
      </c>
      <c r="CX144" s="2">
        <f t="shared" si="113"/>
        <v>0.37156699999999998</v>
      </c>
      <c r="CY144" s="2">
        <f t="shared" si="114"/>
        <v>0.36313899999999999</v>
      </c>
      <c r="CZ144" s="2">
        <f t="shared" si="115"/>
        <v>0.36744900000000003</v>
      </c>
      <c r="DA144" s="2">
        <f t="shared" si="116"/>
        <v>0.36510799999999999</v>
      </c>
      <c r="DB144" s="2">
        <f t="shared" si="117"/>
        <v>0.37130800000000003</v>
      </c>
      <c r="DC144" s="2">
        <f t="shared" si="118"/>
        <v>0.365703</v>
      </c>
      <c r="DD144" s="2">
        <f t="shared" si="119"/>
        <v>0.36991200000000002</v>
      </c>
      <c r="DE144" s="2">
        <f t="shared" si="120"/>
        <v>0.37365300000000001</v>
      </c>
      <c r="DF144" s="2">
        <f t="shared" si="121"/>
        <v>0.36460399999999998</v>
      </c>
      <c r="DG144" s="2">
        <f t="shared" si="122"/>
        <v>0.36396600000000001</v>
      </c>
      <c r="DH144" s="2" t="str">
        <f t="shared" si="123"/>
        <v/>
      </c>
      <c r="DI144" s="2" t="str">
        <f t="shared" si="124"/>
        <v/>
      </c>
      <c r="DK144" s="2">
        <f t="shared" si="164"/>
        <v>0.47055270197044335</v>
      </c>
      <c r="DL144" s="2">
        <f t="shared" si="164"/>
        <v>0.47215053152709346</v>
      </c>
      <c r="DM144" s="2">
        <f t="shared" si="164"/>
        <v>0.487022163546798</v>
      </c>
      <c r="DN144" s="2">
        <f t="shared" si="164"/>
        <v>0.47467030687830691</v>
      </c>
      <c r="DO144" s="2">
        <f t="shared" si="164"/>
        <v>0.46165208374384242</v>
      </c>
      <c r="DP144" s="2">
        <f t="shared" si="164"/>
        <v>0.45448846059113296</v>
      </c>
      <c r="DQ144" s="2">
        <f t="shared" si="164"/>
        <v>0.46987794482758627</v>
      </c>
      <c r="DR144" s="2">
        <f t="shared" si="164"/>
        <v>0.46967263500185386</v>
      </c>
      <c r="DS144" s="2">
        <f t="shared" si="164"/>
        <v>0.46852315194660737</v>
      </c>
      <c r="DT144" s="2">
        <f t="shared" si="164"/>
        <v>0.46076724100852806</v>
      </c>
      <c r="DU144" s="2">
        <f t="shared" si="164"/>
        <v>0.46004996532258052</v>
      </c>
      <c r="DV144" s="2">
        <f t="shared" si="164"/>
        <v>0.44509325403225791</v>
      </c>
      <c r="DW144" s="2">
        <f t="shared" si="164"/>
        <v>0.44977201851173015</v>
      </c>
      <c r="DX144" s="2">
        <f t="shared" si="164"/>
        <v>0.43720557902187895</v>
      </c>
      <c r="DY144" s="2">
        <f t="shared" si="164"/>
        <v>0.490213498440285</v>
      </c>
      <c r="EA144" s="2">
        <f t="shared" si="152"/>
        <v>0.36113046428571433</v>
      </c>
      <c r="EB144" s="2">
        <f t="shared" si="152"/>
        <v>0.37102171725399924</v>
      </c>
      <c r="EC144" s="2">
        <f t="shared" si="152"/>
        <v>0.36938727737274307</v>
      </c>
      <c r="ED144" s="2">
        <f t="shared" si="152"/>
        <v>0.3712394365529208</v>
      </c>
      <c r="EE144" s="2">
        <f t="shared" si="151"/>
        <v>0.36758640051984875</v>
      </c>
      <c r="EF144" s="2">
        <f t="shared" si="151"/>
        <v>0.36899310919952216</v>
      </c>
      <c r="EG144" s="2">
        <f t="shared" si="151"/>
        <v>0.365376586380597</v>
      </c>
      <c r="EH144" s="2">
        <f t="shared" si="151"/>
        <v>0.36495515295698933</v>
      </c>
      <c r="EI144" s="2">
        <f t="shared" si="151"/>
        <v>0.36691237492537315</v>
      </c>
      <c r="EJ144" s="2">
        <f t="shared" si="151"/>
        <v>0.3697135751719825</v>
      </c>
      <c r="EK144" s="2">
        <f t="shared" si="151"/>
        <v>0.37133076499289353</v>
      </c>
      <c r="EL144" s="2">
        <f t="shared" si="151"/>
        <v>0.37125489593787331</v>
      </c>
      <c r="EM144" s="2">
        <f t="shared" si="135"/>
        <v>0.37062633282888335</v>
      </c>
      <c r="EN144" s="2">
        <f t="shared" si="135"/>
        <v>0.36992600946078691</v>
      </c>
      <c r="EO144" s="2">
        <f t="shared" si="135"/>
        <v>0.38796576129729737</v>
      </c>
      <c r="EQ144" s="2">
        <f t="shared" si="165"/>
        <v>0.36607511988011987</v>
      </c>
      <c r="ER144" s="2">
        <f t="shared" si="165"/>
        <v>0.37180331629778079</v>
      </c>
      <c r="ES144" s="2">
        <f t="shared" si="165"/>
        <v>0.37187844895487826</v>
      </c>
      <c r="ET144" s="2">
        <f t="shared" si="165"/>
        <v>0.37271351592860846</v>
      </c>
      <c r="EU144" s="2">
        <f t="shared" si="165"/>
        <v>0.36896716726687034</v>
      </c>
      <c r="EV144" s="2">
        <f t="shared" si="165"/>
        <v>0.3665115391410082</v>
      </c>
      <c r="EW144" s="2">
        <f t="shared" si="165"/>
        <v>0.36540701552833715</v>
      </c>
      <c r="EX144" s="2">
        <f t="shared" si="165"/>
        <v>0.36452316943888513</v>
      </c>
      <c r="EY144" s="2">
        <f t="shared" si="165"/>
        <v>0.36573545867438217</v>
      </c>
      <c r="EZ144" s="2">
        <f t="shared" si="165"/>
        <v>0.36782373941373442</v>
      </c>
      <c r="FA144" s="2">
        <f t="shared" si="165"/>
        <v>0.36870340860639389</v>
      </c>
      <c r="FB144" s="2">
        <f t="shared" si="165"/>
        <v>0.36887441463798787</v>
      </c>
      <c r="FC144" s="2">
        <f t="shared" si="165"/>
        <v>0.36941180103337096</v>
      </c>
      <c r="FD144" s="2">
        <f t="shared" si="165"/>
        <v>0.3697018268316169</v>
      </c>
      <c r="FE144" s="2">
        <f t="shared" si="165"/>
        <v>0.37873370046266575</v>
      </c>
      <c r="FG144" s="2">
        <f t="shared" si="166"/>
        <v>0.99971239714102522</v>
      </c>
      <c r="FH144" s="2">
        <f t="shared" si="166"/>
        <v>0.99970224591337931</v>
      </c>
      <c r="FI144" s="2">
        <f t="shared" si="166"/>
        <v>0.99969805242388576</v>
      </c>
      <c r="FJ144" s="2">
        <f t="shared" si="166"/>
        <v>0.99974833519623152</v>
      </c>
      <c r="FK144" s="2">
        <f t="shared" si="166"/>
        <v>0.99972367433864273</v>
      </c>
      <c r="FL144" s="2">
        <f t="shared" si="166"/>
        <v>0.99970938740202608</v>
      </c>
      <c r="FM144" s="2">
        <f t="shared" si="166"/>
        <v>0.999702251733398</v>
      </c>
      <c r="FN144" s="2">
        <f t="shared" si="166"/>
        <v>0.99966755825811249</v>
      </c>
      <c r="FO144" s="2">
        <f t="shared" si="166"/>
        <v>0.99966715877936196</v>
      </c>
      <c r="FP144" s="2">
        <f t="shared" si="166"/>
        <v>0.99965271906066244</v>
      </c>
      <c r="FQ144" s="2">
        <f t="shared" si="166"/>
        <v>0.99964047109877419</v>
      </c>
      <c r="FR144" s="2">
        <f t="shared" si="166"/>
        <v>0.99963891766136348</v>
      </c>
      <c r="FS144" s="2">
        <f t="shared" si="166"/>
        <v>0.99960001589293557</v>
      </c>
      <c r="FT144" s="2">
        <f t="shared" si="166"/>
        <v>0.99939516394638683</v>
      </c>
      <c r="FU144" s="2">
        <f t="shared" si="166"/>
        <v>0.99920140318829676</v>
      </c>
      <c r="FW144" s="2">
        <f t="shared" ref="FW144:GK160" si="169">POWER(10,($B144-C$232)/C$229)/(1+POWER(10,($B144-C$232)/C$229))</f>
        <v>0.51838304994208395</v>
      </c>
      <c r="FX144" s="2">
        <f t="shared" si="169"/>
        <v>0.24226575107383636</v>
      </c>
      <c r="FY144" s="2">
        <f t="shared" si="169"/>
        <v>0.23218456706507051</v>
      </c>
      <c r="FZ144" s="2">
        <f t="shared" si="169"/>
        <v>0.27695016164356712</v>
      </c>
      <c r="GA144" s="2">
        <f t="shared" si="169"/>
        <v>0.28650179193877467</v>
      </c>
      <c r="GB144" s="2">
        <f t="shared" si="169"/>
        <v>0.26241152366484694</v>
      </c>
      <c r="GC144" s="2">
        <f t="shared" si="169"/>
        <v>0.27952451539617051</v>
      </c>
      <c r="GD144" s="2">
        <f t="shared" si="169"/>
        <v>0.29536952552334345</v>
      </c>
      <c r="GE144" s="2">
        <f t="shared" si="169"/>
        <v>0.29688134785583653</v>
      </c>
      <c r="GF144" s="2">
        <f t="shared" si="169"/>
        <v>0.25869491752551504</v>
      </c>
      <c r="GG144" s="2">
        <f t="shared" si="169"/>
        <v>0.2274540491984314</v>
      </c>
      <c r="GH144" s="2">
        <f t="shared" si="169"/>
        <v>0.20091313378847905</v>
      </c>
      <c r="GI144" s="2">
        <f t="shared" si="169"/>
        <v>0.17154696965913524</v>
      </c>
      <c r="GJ144" s="2">
        <f t="shared" si="169"/>
        <v>0.12176824233907564</v>
      </c>
      <c r="GK144" s="2">
        <f t="shared" si="169"/>
        <v>0.10665685794963227</v>
      </c>
      <c r="GM144" s="82">
        <f t="shared" ref="GM144:HA160" si="170" xml:space="preserve"> _xlfn.NORM.DIST($B144, C$7, ABS(C$11), TRUE) * _xlfn.NORM.DIST(($B144 - C$7)*C$15, 0, ABS(C$11), TRUE) * 2</f>
        <v>1.938476252749805E-211</v>
      </c>
      <c r="GN144" s="82">
        <f t="shared" si="170"/>
        <v>1.0839917244097069E-248</v>
      </c>
      <c r="GO144" s="82">
        <f t="shared" si="170"/>
        <v>3.3827231622263142E-242</v>
      </c>
      <c r="GP144" s="82">
        <f t="shared" si="170"/>
        <v>5.3165153257011671E-244</v>
      </c>
      <c r="GQ144" s="82">
        <f t="shared" si="170"/>
        <v>1.0973725713879391E-250</v>
      </c>
      <c r="GR144" s="82">
        <f t="shared" si="170"/>
        <v>5.295564438099558E-193</v>
      </c>
      <c r="GS144" s="82">
        <f t="shared" si="170"/>
        <v>4.8187964954283283E-199</v>
      </c>
      <c r="GT144" s="82">
        <f t="shared" si="170"/>
        <v>6.2724409624695465E-204</v>
      </c>
      <c r="GU144" s="82">
        <f t="shared" si="170"/>
        <v>6.2509014847772944E-226</v>
      </c>
      <c r="GV144" s="82">
        <f t="shared" si="170"/>
        <v>5.4154810403958688E-210</v>
      </c>
      <c r="GW144" s="82">
        <f t="shared" si="170"/>
        <v>6.4774830197151828E-223</v>
      </c>
      <c r="GX144" s="82">
        <f t="shared" si="170"/>
        <v>4.4500144133031054E-207</v>
      </c>
      <c r="GY144" s="82">
        <f t="shared" si="170"/>
        <v>2.0281944887700421E-187</v>
      </c>
      <c r="GZ144" s="82">
        <f t="shared" si="170"/>
        <v>1.0606395228864778E-198</v>
      </c>
      <c r="HA144" s="82">
        <f t="shared" si="170"/>
        <v>4.5274013071083931E-145</v>
      </c>
      <c r="HC144" s="82">
        <f t="shared" si="153"/>
        <v>5.0640935459289906E-67</v>
      </c>
      <c r="HD144" s="82">
        <f t="shared" si="153"/>
        <v>1.1372457548582016E-125</v>
      </c>
      <c r="HE144" s="82">
        <f t="shared" si="153"/>
        <v>7.7762261487836982E-134</v>
      </c>
      <c r="HF144" s="82">
        <f t="shared" si="153"/>
        <v>1.9976627336664361E-103</v>
      </c>
      <c r="HG144" s="82">
        <f t="shared" si="153"/>
        <v>2.6673089477369158E-146</v>
      </c>
      <c r="HH144" s="82">
        <f t="shared" si="153"/>
        <v>4.0193442926060522E-167</v>
      </c>
      <c r="HI144" s="82">
        <f t="shared" si="153"/>
        <v>4.427842642876815E-161</v>
      </c>
      <c r="HJ144" s="82">
        <f t="shared" si="153"/>
        <v>3.3379629773856524E-176</v>
      </c>
      <c r="HK144" s="82">
        <f t="shared" si="153"/>
        <v>1.5300421625934798E-164</v>
      </c>
      <c r="HL144" s="82">
        <f t="shared" si="161"/>
        <v>2.0331736817090181E-148</v>
      </c>
      <c r="HM144" s="82">
        <f t="shared" si="161"/>
        <v>1.6067777962976272E-168</v>
      </c>
      <c r="HN144" s="82">
        <f t="shared" si="161"/>
        <v>2.4069189687778021E-125</v>
      </c>
      <c r="HO144" s="82">
        <f t="shared" si="161"/>
        <v>2.8377089730900179E-100</v>
      </c>
      <c r="HP144" s="82">
        <f t="shared" si="161"/>
        <v>4.8283582263532409E-99</v>
      </c>
      <c r="HQ144" s="82">
        <f t="shared" si="161"/>
        <v>2.8445475204690315E-127</v>
      </c>
      <c r="HS144" s="82">
        <f t="shared" ref="HS144:IG160" si="171" xml:space="preserve"> _xlfn.NORM.DIST($B144, C$9, ABS(C$13), TRUE) * _xlfn.NORM.DIST(($B144 - C$9)*C$17, 0, ABS(C$13), TRUE) * 2</f>
        <v>7.8941442583153561E-25</v>
      </c>
      <c r="HT144" s="82">
        <f t="shared" si="171"/>
        <v>2.3909148767941019E-6</v>
      </c>
      <c r="HU144" s="82">
        <f t="shared" si="171"/>
        <v>3.9291991013182082E-8</v>
      </c>
      <c r="HV144" s="82">
        <f t="shared" si="171"/>
        <v>1.3076141349529848E-12</v>
      </c>
      <c r="HW144" s="82">
        <f t="shared" si="171"/>
        <v>4.9590004000327191E-11</v>
      </c>
      <c r="HX144" s="82">
        <f t="shared" si="171"/>
        <v>2.5053262108046187E-10</v>
      </c>
      <c r="HY144" s="82">
        <f t="shared" si="171"/>
        <v>2.4966319283826173E-11</v>
      </c>
      <c r="HZ144" s="82">
        <f t="shared" si="171"/>
        <v>1.1011340180545746E-12</v>
      </c>
      <c r="IA144" s="82">
        <f t="shared" si="171"/>
        <v>4.2845117467365694E-12</v>
      </c>
      <c r="IB144" s="82">
        <f t="shared" si="171"/>
        <v>3.5811434764609744E-9</v>
      </c>
      <c r="IC144" s="82">
        <f t="shared" si="171"/>
        <v>7.6639595942418403E-8</v>
      </c>
      <c r="ID144" s="82">
        <f t="shared" si="171"/>
        <v>9.7177811438349376E-6</v>
      </c>
      <c r="IE144" s="82">
        <f t="shared" si="171"/>
        <v>7.0166653806291539E-4</v>
      </c>
      <c r="IF144" s="82">
        <f t="shared" si="171"/>
        <v>7.7596551532250715E-2</v>
      </c>
      <c r="IG144" s="82">
        <f t="shared" si="171"/>
        <v>0.10674902292732621</v>
      </c>
      <c r="II144" s="82">
        <f t="shared" ref="II144:IW160" si="172" xml:space="preserve"> _xlfn.NORM.DIST($B144, C$10, ABS(C$14), TRUE) * _xlfn.NORM.DIST(($B144 - C$10)*C$18, 0, ABS(C$14), TRUE) * 2</f>
        <v>0.520742809845674</v>
      </c>
      <c r="IJ144" s="82">
        <f t="shared" si="172"/>
        <v>1.1959797108027207E-3</v>
      </c>
      <c r="IK144" s="82">
        <f t="shared" si="172"/>
        <v>2.7709048621859411E-4</v>
      </c>
      <c r="IL144" s="82">
        <f t="shared" si="172"/>
        <v>1.1011289604293993E-3</v>
      </c>
      <c r="IM144" s="82">
        <f t="shared" si="172"/>
        <v>4.1018419716219489E-3</v>
      </c>
      <c r="IN144" s="82">
        <f t="shared" si="172"/>
        <v>8.7256982090284018E-4</v>
      </c>
      <c r="IO144" s="82">
        <f t="shared" si="172"/>
        <v>2.4444300279769112E-3</v>
      </c>
      <c r="IP144" s="82">
        <f t="shared" si="172"/>
        <v>4.0789670852147348E-3</v>
      </c>
      <c r="IQ144" s="82">
        <f t="shared" si="172"/>
        <v>4.440163013338487E-3</v>
      </c>
      <c r="IR144" s="82">
        <f t="shared" si="172"/>
        <v>8.2746535178273033E-4</v>
      </c>
      <c r="IS144" s="82">
        <f t="shared" si="172"/>
        <v>7.5039874327111441E-5</v>
      </c>
      <c r="IT144" s="82">
        <f t="shared" si="172"/>
        <v>1.5128808367114003E-5</v>
      </c>
      <c r="IU144" s="82">
        <f t="shared" si="172"/>
        <v>1.5169117963624901E-6</v>
      </c>
      <c r="IV144" s="82">
        <f t="shared" si="172"/>
        <v>4.8647037501759267E-6</v>
      </c>
      <c r="IW144" s="82">
        <f t="shared" si="172"/>
        <v>8.0384453273391878E-5</v>
      </c>
      <c r="IY144" s="82">
        <f t="shared" ref="IY144:JM160" si="173">GM144+HC144+HS144+II144</f>
        <v>0.520742809845674</v>
      </c>
      <c r="IZ144" s="82">
        <f t="shared" si="173"/>
        <v>1.1983706256795147E-3</v>
      </c>
      <c r="JA144" s="82">
        <f t="shared" si="173"/>
        <v>2.7712977820960731E-4</v>
      </c>
      <c r="JB144" s="82">
        <f t="shared" si="173"/>
        <v>1.1011289617370134E-3</v>
      </c>
      <c r="JC144" s="82">
        <f t="shared" si="173"/>
        <v>4.1018420212119528E-3</v>
      </c>
      <c r="JD144" s="82">
        <f t="shared" si="173"/>
        <v>8.7257007143546131E-4</v>
      </c>
      <c r="JE144" s="82">
        <f t="shared" si="173"/>
        <v>2.4444300529432306E-3</v>
      </c>
      <c r="JF144" s="82">
        <f t="shared" si="173"/>
        <v>4.0789670863158687E-3</v>
      </c>
      <c r="JG144" s="82">
        <f t="shared" si="173"/>
        <v>4.440163017622999E-3</v>
      </c>
      <c r="JH144" s="82">
        <f t="shared" si="173"/>
        <v>8.2746893292620681E-4</v>
      </c>
      <c r="JI144" s="82">
        <f t="shared" si="173"/>
        <v>7.5116513923053857E-5</v>
      </c>
      <c r="JJ144" s="82">
        <f t="shared" si="173"/>
        <v>2.4846589510948939E-5</v>
      </c>
      <c r="JK144" s="82">
        <f t="shared" si="173"/>
        <v>7.0318344985927789E-4</v>
      </c>
      <c r="JL144" s="82">
        <f t="shared" si="173"/>
        <v>7.7601416236000892E-2</v>
      </c>
      <c r="JM144" s="82">
        <f t="shared" si="173"/>
        <v>0.10682940738059961</v>
      </c>
    </row>
    <row r="145" spans="2:273" x14ac:dyDescent="0.25">
      <c r="B145" s="2">
        <v>118</v>
      </c>
      <c r="C145" s="37">
        <v>0.36070200000000002</v>
      </c>
      <c r="D145" s="37">
        <v>0.36688999999999999</v>
      </c>
      <c r="E145" s="37">
        <v>0.37099100000000002</v>
      </c>
      <c r="F145" s="37">
        <v>0.37047000000000002</v>
      </c>
      <c r="G145" s="37">
        <v>0.367419</v>
      </c>
      <c r="H145" s="37">
        <v>0.36699599999999999</v>
      </c>
      <c r="I145" s="37">
        <v>0.36748900000000001</v>
      </c>
      <c r="J145" s="37">
        <v>0.36778</v>
      </c>
      <c r="K145" s="37">
        <v>0.367033</v>
      </c>
      <c r="L145" s="37">
        <v>0.37031500000000001</v>
      </c>
      <c r="M145" s="37">
        <v>0.36808999999999997</v>
      </c>
      <c r="N145" s="37">
        <v>0.37189699999999998</v>
      </c>
      <c r="O145" s="37">
        <v>0.37047000000000002</v>
      </c>
      <c r="P145" s="37">
        <v>0.36811100000000002</v>
      </c>
      <c r="Q145" s="37">
        <v>0.38950299999999999</v>
      </c>
      <c r="S145" s="4">
        <f t="shared" si="162"/>
        <v>0.36328223635045698</v>
      </c>
      <c r="T145" s="4">
        <f t="shared" si="162"/>
        <v>0.37084696092226482</v>
      </c>
      <c r="U145" s="4">
        <f t="shared" si="162"/>
        <v>0.36957462849563472</v>
      </c>
      <c r="V145" s="4">
        <f t="shared" si="162"/>
        <v>0.37156024051531433</v>
      </c>
      <c r="W145" s="4">
        <f t="shared" si="162"/>
        <v>0.36872445506076379</v>
      </c>
      <c r="X145" s="4">
        <f t="shared" si="162"/>
        <v>0.36830373639442904</v>
      </c>
      <c r="Y145" s="4">
        <f t="shared" si="162"/>
        <v>0.36596358296772885</v>
      </c>
      <c r="Z145" s="4">
        <f t="shared" si="162"/>
        <v>0.36589166859128841</v>
      </c>
      <c r="AA145" s="4">
        <f t="shared" si="162"/>
        <v>0.36775169853147449</v>
      </c>
      <c r="AB145" s="4">
        <f t="shared" si="162"/>
        <v>0.36917818605352243</v>
      </c>
      <c r="AC145" s="4">
        <f t="shared" si="162"/>
        <v>0.37034073610414503</v>
      </c>
      <c r="AD145" s="4">
        <f t="shared" si="162"/>
        <v>0.3703674802687093</v>
      </c>
      <c r="AE145" s="4">
        <f t="shared" si="162"/>
        <v>0.36995541880294747</v>
      </c>
      <c r="AF145" s="4">
        <f t="shared" si="162"/>
        <v>0.37172577548789332</v>
      </c>
      <c r="AG145" s="4">
        <f t="shared" si="162"/>
        <v>0.39402803111362589</v>
      </c>
      <c r="AI145" s="4">
        <f t="shared" si="163"/>
        <v>-2.5802363504569548E-3</v>
      </c>
      <c r="AJ145" s="4">
        <f t="shared" si="163"/>
        <v>-3.9569609222648294E-3</v>
      </c>
      <c r="AK145" s="4">
        <f t="shared" si="163"/>
        <v>1.4163715043652991E-3</v>
      </c>
      <c r="AL145" s="4">
        <f t="shared" si="163"/>
        <v>-1.0902405153143113E-3</v>
      </c>
      <c r="AM145" s="4">
        <f t="shared" si="163"/>
        <v>-1.3054550607637938E-3</v>
      </c>
      <c r="AN145" s="4">
        <f t="shared" si="163"/>
        <v>-1.3077363944290488E-3</v>
      </c>
      <c r="AO145" s="4">
        <f t="shared" si="163"/>
        <v>1.5254170322711591E-3</v>
      </c>
      <c r="AP145" s="4">
        <f t="shared" si="163"/>
        <v>1.8883314087115854E-3</v>
      </c>
      <c r="AQ145" s="4">
        <f t="shared" si="163"/>
        <v>-7.1869853147449314E-4</v>
      </c>
      <c r="AR145" s="4">
        <f t="shared" si="163"/>
        <v>1.1368139464775773E-3</v>
      </c>
      <c r="AS145" s="4">
        <f t="shared" si="163"/>
        <v>-2.2507361041450569E-3</v>
      </c>
      <c r="AT145" s="4">
        <f t="shared" si="163"/>
        <v>1.5295197312906739E-3</v>
      </c>
      <c r="AU145" s="4">
        <f t="shared" si="163"/>
        <v>5.145811970525549E-4</v>
      </c>
      <c r="AV145" s="4">
        <f t="shared" si="163"/>
        <v>-3.6147754878932958E-3</v>
      </c>
      <c r="AW145" s="4">
        <f t="shared" si="163"/>
        <v>-4.5250311136258992E-3</v>
      </c>
      <c r="AY145" s="2">
        <f t="shared" si="167"/>
        <v>0.36328223635045698</v>
      </c>
      <c r="AZ145" s="2">
        <f t="shared" si="167"/>
        <v>0.37075551719367605</v>
      </c>
      <c r="BA145" s="2">
        <f t="shared" si="167"/>
        <v>0.36949669926992956</v>
      </c>
      <c r="BB145" s="2">
        <f t="shared" si="167"/>
        <v>0.37118211000739909</v>
      </c>
      <c r="BC145" s="2">
        <f t="shared" si="167"/>
        <v>0.36758769259939822</v>
      </c>
      <c r="BD145" s="2">
        <f t="shared" si="167"/>
        <v>0.36796253185799765</v>
      </c>
      <c r="BE145" s="2">
        <f t="shared" si="167"/>
        <v>0.36499974077383501</v>
      </c>
      <c r="BF145" s="2">
        <f t="shared" si="167"/>
        <v>0.36441669105115415</v>
      </c>
      <c r="BG145" s="2">
        <f t="shared" si="167"/>
        <v>0.36614308468687101</v>
      </c>
      <c r="BH145" s="2">
        <f t="shared" si="167"/>
        <v>0.36880096024239911</v>
      </c>
      <c r="BI145" s="2">
        <f t="shared" si="167"/>
        <v>0.37027766279530672</v>
      </c>
      <c r="BJ145" s="2">
        <f t="shared" si="167"/>
        <v>0.3703515507024685</v>
      </c>
      <c r="BK145" s="2">
        <f t="shared" si="167"/>
        <v>0.36995122588768931</v>
      </c>
      <c r="BL145" s="2">
        <f t="shared" si="167"/>
        <v>0.36940399933393586</v>
      </c>
      <c r="BM145" s="2">
        <f t="shared" si="167"/>
        <v>0.3866943898790125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>
        <f t="shared" si="168"/>
        <v>0.36688999999999999</v>
      </c>
      <c r="CG145" s="2">
        <f t="shared" si="168"/>
        <v>0.37099100000000002</v>
      </c>
      <c r="CH145" s="2">
        <f t="shared" si="168"/>
        <v>0.37047000000000002</v>
      </c>
      <c r="CI145" s="2">
        <f t="shared" si="168"/>
        <v>0.367419</v>
      </c>
      <c r="CJ145" s="2">
        <f t="shared" si="168"/>
        <v>0.36699599999999999</v>
      </c>
      <c r="CK145" s="2">
        <f t="shared" si="168"/>
        <v>0.36748900000000001</v>
      </c>
      <c r="CL145" s="2">
        <f t="shared" si="168"/>
        <v>0.36778</v>
      </c>
      <c r="CM145" s="2" t="str">
        <f t="shared" si="168"/>
        <v/>
      </c>
      <c r="CN145" s="2">
        <f t="shared" si="168"/>
        <v>0.37031500000000001</v>
      </c>
      <c r="CO145" s="2">
        <f t="shared" si="168"/>
        <v>0.36808999999999997</v>
      </c>
      <c r="CP145" s="2">
        <f t="shared" si="168"/>
        <v>0.37189699999999998</v>
      </c>
      <c r="CQ145" s="2">
        <f t="shared" si="168"/>
        <v>0.37047000000000002</v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>
        <f t="shared" si="111"/>
        <v>0.36688999999999999</v>
      </c>
      <c r="CW145" s="2">
        <f t="shared" si="112"/>
        <v>0.37099100000000002</v>
      </c>
      <c r="CX145" s="2">
        <f t="shared" si="113"/>
        <v>0.37047000000000002</v>
      </c>
      <c r="CY145" s="2">
        <f t="shared" si="114"/>
        <v>0.367419</v>
      </c>
      <c r="CZ145" s="2">
        <f t="shared" si="115"/>
        <v>0.36699599999999999</v>
      </c>
      <c r="DA145" s="2">
        <f t="shared" si="116"/>
        <v>0.36748900000000001</v>
      </c>
      <c r="DB145" s="2">
        <f t="shared" si="117"/>
        <v>0.36778</v>
      </c>
      <c r="DC145" s="2" t="str">
        <f t="shared" si="118"/>
        <v/>
      </c>
      <c r="DD145" s="2">
        <f t="shared" si="119"/>
        <v>0.37031500000000001</v>
      </c>
      <c r="DE145" s="2">
        <f t="shared" si="120"/>
        <v>0.36808999999999997</v>
      </c>
      <c r="DF145" s="2">
        <f t="shared" si="121"/>
        <v>0.37189699999999998</v>
      </c>
      <c r="DG145" s="2">
        <f t="shared" si="122"/>
        <v>0.37047000000000002</v>
      </c>
      <c r="DH145" s="2" t="str">
        <f t="shared" si="123"/>
        <v/>
      </c>
      <c r="DI145" s="2" t="str">
        <f t="shared" si="124"/>
        <v/>
      </c>
      <c r="DK145" s="2">
        <f t="shared" si="164"/>
        <v>0.47101117597153808</v>
      </c>
      <c r="DL145" s="2">
        <f t="shared" si="164"/>
        <v>0.47260108472906392</v>
      </c>
      <c r="DM145" s="2">
        <f t="shared" si="164"/>
        <v>0.48760470246305421</v>
      </c>
      <c r="DN145" s="2">
        <f t="shared" si="164"/>
        <v>0.47512368660968662</v>
      </c>
      <c r="DO145" s="2">
        <f t="shared" si="164"/>
        <v>0.46205557006020803</v>
      </c>
      <c r="DP145" s="2">
        <f t="shared" si="164"/>
        <v>0.45486250437876297</v>
      </c>
      <c r="DQ145" s="2">
        <f t="shared" si="164"/>
        <v>0.47040714482758628</v>
      </c>
      <c r="DR145" s="2">
        <f t="shared" si="164"/>
        <v>0.47020163989618086</v>
      </c>
      <c r="DS145" s="2">
        <f t="shared" si="164"/>
        <v>0.46905749098998889</v>
      </c>
      <c r="DT145" s="2">
        <f t="shared" si="164"/>
        <v>0.46121890352243239</v>
      </c>
      <c r="DU145" s="2">
        <f t="shared" si="164"/>
        <v>0.46046124233870955</v>
      </c>
      <c r="DV145" s="2">
        <f t="shared" si="164"/>
        <v>0.44537198991935473</v>
      </c>
      <c r="DW145" s="2">
        <f t="shared" si="164"/>
        <v>0.45007613599706742</v>
      </c>
      <c r="DX145" s="2">
        <f t="shared" si="164"/>
        <v>0.43735867194337191</v>
      </c>
      <c r="DY145" s="2">
        <f t="shared" si="164"/>
        <v>0.49089190251782511</v>
      </c>
      <c r="EA145" s="2">
        <f t="shared" si="152"/>
        <v>0.36037264285714288</v>
      </c>
      <c r="EB145" s="2">
        <f t="shared" si="152"/>
        <v>0.3705160941502863</v>
      </c>
      <c r="EC145" s="2">
        <f t="shared" si="152"/>
        <v>0.3688190207335369</v>
      </c>
      <c r="ED145" s="2">
        <f t="shared" si="152"/>
        <v>0.37070485795257374</v>
      </c>
      <c r="EE145" s="2">
        <f t="shared" si="151"/>
        <v>0.36712649447069945</v>
      </c>
      <c r="EF145" s="2">
        <f t="shared" si="151"/>
        <v>0.36865992865392283</v>
      </c>
      <c r="EG145" s="2">
        <f t="shared" si="151"/>
        <v>0.36496139738805972</v>
      </c>
      <c r="EH145" s="2">
        <f t="shared" si="151"/>
        <v>0.36452496236559145</v>
      </c>
      <c r="EI145" s="2">
        <f t="shared" si="151"/>
        <v>0.36649697388059704</v>
      </c>
      <c r="EJ145" s="2">
        <f t="shared" si="151"/>
        <v>0.36931357479674798</v>
      </c>
      <c r="EK145" s="2">
        <f t="shared" si="151"/>
        <v>0.37091417112932001</v>
      </c>
      <c r="EL145" s="2">
        <f t="shared" si="151"/>
        <v>0.37086248745519712</v>
      </c>
      <c r="EM145" s="2">
        <f t="shared" si="135"/>
        <v>0.37015662196654414</v>
      </c>
      <c r="EN145" s="2">
        <f t="shared" si="135"/>
        <v>0.36939519319650527</v>
      </c>
      <c r="EO145" s="2">
        <f t="shared" si="135"/>
        <v>0.38772671794594604</v>
      </c>
      <c r="EQ145" s="2">
        <f t="shared" si="165"/>
        <v>0.36569400199800201</v>
      </c>
      <c r="ER145" s="2">
        <f t="shared" si="165"/>
        <v>0.37133166978118282</v>
      </c>
      <c r="ES145" s="2">
        <f t="shared" si="165"/>
        <v>0.37140917116022482</v>
      </c>
      <c r="ET145" s="2">
        <f t="shared" si="165"/>
        <v>0.37223743316808611</v>
      </c>
      <c r="EU145" s="2">
        <f t="shared" si="165"/>
        <v>0.36855692934311896</v>
      </c>
      <c r="EV145" s="2">
        <f t="shared" si="165"/>
        <v>0.36609334570999003</v>
      </c>
      <c r="EW145" s="2">
        <f t="shared" si="165"/>
        <v>0.36499392904297284</v>
      </c>
      <c r="EX145" s="2">
        <f t="shared" si="165"/>
        <v>0.36407937453642319</v>
      </c>
      <c r="EY145" s="2">
        <f t="shared" si="165"/>
        <v>0.36528031710320069</v>
      </c>
      <c r="EZ145" s="2">
        <f t="shared" si="165"/>
        <v>0.36735609864486907</v>
      </c>
      <c r="FA145" s="2">
        <f t="shared" si="165"/>
        <v>0.36818567193471463</v>
      </c>
      <c r="FB145" s="2">
        <f t="shared" si="165"/>
        <v>0.36838467729033292</v>
      </c>
      <c r="FC145" s="2">
        <f t="shared" si="165"/>
        <v>0.36888901946333696</v>
      </c>
      <c r="FD145" s="2">
        <f t="shared" si="165"/>
        <v>0.36917782133922122</v>
      </c>
      <c r="FE145" s="2">
        <f t="shared" si="165"/>
        <v>0.37815940745135368</v>
      </c>
      <c r="FG145" s="2">
        <f t="shared" si="166"/>
        <v>0.99973769643734856</v>
      </c>
      <c r="FH145" s="2">
        <f t="shared" si="166"/>
        <v>0.99972843793084887</v>
      </c>
      <c r="FI145" s="2">
        <f t="shared" si="166"/>
        <v>0.99972461322115924</v>
      </c>
      <c r="FJ145" s="2">
        <f t="shared" si="166"/>
        <v>0.99977047388850415</v>
      </c>
      <c r="FK145" s="2">
        <f t="shared" si="166"/>
        <v>0.99974798187416625</v>
      </c>
      <c r="FL145" s="2">
        <f t="shared" si="166"/>
        <v>0.9997349513831002</v>
      </c>
      <c r="FM145" s="2">
        <f t="shared" si="166"/>
        <v>0.99972844323904708</v>
      </c>
      <c r="FN145" s="2">
        <f t="shared" si="166"/>
        <v>0.99969680065897848</v>
      </c>
      <c r="FO145" s="2">
        <f t="shared" si="166"/>
        <v>0.99969643630869998</v>
      </c>
      <c r="FP145" s="2">
        <f t="shared" si="166"/>
        <v>0.99968326634060511</v>
      </c>
      <c r="FQ145" s="2">
        <f t="shared" si="166"/>
        <v>0.9996720953718734</v>
      </c>
      <c r="FR145" s="2">
        <f t="shared" si="166"/>
        <v>0.9996706785302818</v>
      </c>
      <c r="FS145" s="2">
        <f t="shared" si="166"/>
        <v>0.99963519731982464</v>
      </c>
      <c r="FT145" s="2">
        <f t="shared" si="166"/>
        <v>0.99944835360499285</v>
      </c>
      <c r="FU145" s="2">
        <f t="shared" si="166"/>
        <v>0.99927161986973623</v>
      </c>
      <c r="FW145" s="2">
        <f t="shared" si="169"/>
        <v>0.54132272144416882</v>
      </c>
      <c r="FX145" s="2">
        <f t="shared" si="169"/>
        <v>0.25957204224724029</v>
      </c>
      <c r="FY145" s="2">
        <f t="shared" si="169"/>
        <v>0.24900736400607071</v>
      </c>
      <c r="FZ145" s="2">
        <f t="shared" si="169"/>
        <v>0.29576702176096381</v>
      </c>
      <c r="GA145" s="2">
        <f t="shared" si="169"/>
        <v>0.30569324714657076</v>
      </c>
      <c r="GB145" s="2">
        <f t="shared" si="169"/>
        <v>0.28062395999975753</v>
      </c>
      <c r="GC145" s="2">
        <f t="shared" si="169"/>
        <v>0.29844408992795796</v>
      </c>
      <c r="GD145" s="2">
        <f t="shared" si="169"/>
        <v>0.31489283198752277</v>
      </c>
      <c r="GE145" s="2">
        <f t="shared" si="169"/>
        <v>0.31645970337285095</v>
      </c>
      <c r="GF145" s="2">
        <f t="shared" si="169"/>
        <v>0.2767461891752821</v>
      </c>
      <c r="GG145" s="2">
        <f t="shared" si="169"/>
        <v>0.24404303817080239</v>
      </c>
      <c r="GH145" s="2">
        <f t="shared" si="169"/>
        <v>0.21610789203354491</v>
      </c>
      <c r="GI145" s="2">
        <f t="shared" si="169"/>
        <v>0.18503508093271109</v>
      </c>
      <c r="GJ145" s="2">
        <f t="shared" si="169"/>
        <v>0.13196589002219664</v>
      </c>
      <c r="GK145" s="2">
        <f t="shared" si="169"/>
        <v>0.11575578509097896</v>
      </c>
      <c r="GM145" s="82">
        <f t="shared" si="170"/>
        <v>1.0864494541186691E-217</v>
      </c>
      <c r="GN145" s="82">
        <f t="shared" si="170"/>
        <v>3.0940806574877461E-256</v>
      </c>
      <c r="GO145" s="82">
        <f t="shared" si="170"/>
        <v>2.1294396001269041E-249</v>
      </c>
      <c r="GP145" s="82">
        <f t="shared" si="170"/>
        <v>4.3394319264158498E-251</v>
      </c>
      <c r="GQ145" s="82">
        <f t="shared" si="170"/>
        <v>6.023400541978175E-258</v>
      </c>
      <c r="GR145" s="82">
        <f t="shared" si="170"/>
        <v>1.4372571825748093E-198</v>
      </c>
      <c r="GS145" s="82">
        <f t="shared" si="170"/>
        <v>8.5524563009378478E-205</v>
      </c>
      <c r="GT145" s="82">
        <f t="shared" si="170"/>
        <v>7.8409724404037811E-210</v>
      </c>
      <c r="GU145" s="82">
        <f t="shared" si="170"/>
        <v>1.4831447339569109E-232</v>
      </c>
      <c r="GV145" s="82">
        <f t="shared" si="170"/>
        <v>3.0731393335662033E-216</v>
      </c>
      <c r="GW145" s="82">
        <f t="shared" si="170"/>
        <v>1.4236471522617708E-229</v>
      </c>
      <c r="GX145" s="82">
        <f t="shared" si="170"/>
        <v>2.082751464969893E-213</v>
      </c>
      <c r="GY145" s="82">
        <f t="shared" si="170"/>
        <v>2.7506080348853577E-193</v>
      </c>
      <c r="GZ145" s="82">
        <f t="shared" si="170"/>
        <v>4.6824419299545793E-205</v>
      </c>
      <c r="HA145" s="82">
        <f t="shared" si="170"/>
        <v>1.0408051841692063E-149</v>
      </c>
      <c r="HC145" s="82">
        <f t="shared" si="153"/>
        <v>8.0168642939341503E-70</v>
      </c>
      <c r="HD145" s="82">
        <f t="shared" si="153"/>
        <v>2.9646127200378167E-131</v>
      </c>
      <c r="HE145" s="82">
        <f t="shared" si="153"/>
        <v>1.4489694939016014E-139</v>
      </c>
      <c r="HF145" s="82">
        <f t="shared" si="153"/>
        <v>1.217326560293274E-107</v>
      </c>
      <c r="HG145" s="82">
        <f t="shared" si="153"/>
        <v>2.779536160982544E-152</v>
      </c>
      <c r="HH145" s="82">
        <f t="shared" si="153"/>
        <v>6.2919555496418115E-174</v>
      </c>
      <c r="HI145" s="82">
        <f t="shared" si="153"/>
        <v>1.4669406029321871E-167</v>
      </c>
      <c r="HJ145" s="82">
        <f t="shared" si="153"/>
        <v>2.4922409704879817E-183</v>
      </c>
      <c r="HK145" s="82">
        <f t="shared" si="153"/>
        <v>2.7424161180778442E-171</v>
      </c>
      <c r="HL145" s="82">
        <f t="shared" si="161"/>
        <v>1.1307313314817898E-154</v>
      </c>
      <c r="HM145" s="82">
        <f t="shared" si="161"/>
        <v>1.0550034645623064E-175</v>
      </c>
      <c r="HN145" s="82">
        <f t="shared" si="161"/>
        <v>7.1542752427608114E-131</v>
      </c>
      <c r="HO145" s="82">
        <f t="shared" si="161"/>
        <v>6.744200891457408E-105</v>
      </c>
      <c r="HP145" s="82">
        <f t="shared" si="161"/>
        <v>8.6008107828217819E-104</v>
      </c>
      <c r="HQ145" s="82">
        <f t="shared" si="161"/>
        <v>2.0467935647503796E-133</v>
      </c>
      <c r="HS145" s="82">
        <f t="shared" si="171"/>
        <v>6.1134703418865691E-27</v>
      </c>
      <c r="HT145" s="82">
        <f t="shared" si="171"/>
        <v>2.9006098361534748E-7</v>
      </c>
      <c r="HU145" s="82">
        <f t="shared" si="171"/>
        <v>2.8901614339619853E-9</v>
      </c>
      <c r="HV145" s="82">
        <f t="shared" si="171"/>
        <v>3.1740054119457367E-14</v>
      </c>
      <c r="HW145" s="82">
        <f t="shared" si="171"/>
        <v>2.0480322225008553E-12</v>
      </c>
      <c r="HX145" s="82">
        <f t="shared" si="171"/>
        <v>1.0643647064653467E-11</v>
      </c>
      <c r="HY145" s="82">
        <f t="shared" si="171"/>
        <v>9.2584591883628528E-13</v>
      </c>
      <c r="HZ145" s="82">
        <f t="shared" si="171"/>
        <v>2.971839416601941E-14</v>
      </c>
      <c r="IA145" s="82">
        <f t="shared" si="171"/>
        <v>1.2717598868728491E-13</v>
      </c>
      <c r="IB145" s="82">
        <f t="shared" si="171"/>
        <v>1.9359148545689112E-10</v>
      </c>
      <c r="IC145" s="82">
        <f t="shared" si="171"/>
        <v>4.9898132776535904E-9</v>
      </c>
      <c r="ID145" s="82">
        <f t="shared" si="171"/>
        <v>1.0712165812898072E-6</v>
      </c>
      <c r="IE145" s="82">
        <f t="shared" si="171"/>
        <v>1.3067749997420919E-4</v>
      </c>
      <c r="IF145" s="82">
        <f t="shared" si="171"/>
        <v>3.7154983007044833E-2</v>
      </c>
      <c r="IG145" s="82">
        <f t="shared" si="171"/>
        <v>5.3538532453146326E-2</v>
      </c>
      <c r="II145" s="82">
        <f t="shared" si="172"/>
        <v>0.51390613942299879</v>
      </c>
      <c r="IJ145" s="82">
        <f t="shared" si="172"/>
        <v>2.8662211472968639E-3</v>
      </c>
      <c r="IK145" s="82">
        <f t="shared" si="172"/>
        <v>7.8581423204909405E-4</v>
      </c>
      <c r="IL145" s="82">
        <f t="shared" si="172"/>
        <v>3.1326904235702891E-3</v>
      </c>
      <c r="IM145" s="82">
        <f t="shared" si="172"/>
        <v>9.6498537706330555E-3</v>
      </c>
      <c r="IN145" s="82">
        <f t="shared" si="172"/>
        <v>2.4005574024881563E-3</v>
      </c>
      <c r="IO145" s="82">
        <f t="shared" si="172"/>
        <v>6.1191837966602762E-3</v>
      </c>
      <c r="IP145" s="82">
        <f t="shared" si="172"/>
        <v>9.9999983436290501E-3</v>
      </c>
      <c r="IQ145" s="82">
        <f t="shared" si="172"/>
        <v>1.0785032136634728E-2</v>
      </c>
      <c r="IR145" s="82">
        <f t="shared" si="172"/>
        <v>2.2554878753656155E-3</v>
      </c>
      <c r="IS145" s="82">
        <f t="shared" si="172"/>
        <v>2.4970261794898699E-4</v>
      </c>
      <c r="IT145" s="82">
        <f t="shared" si="172"/>
        <v>5.3755953367247007E-5</v>
      </c>
      <c r="IU145" s="82">
        <f t="shared" si="172"/>
        <v>5.9573573559863617E-6</v>
      </c>
      <c r="IV145" s="82">
        <f t="shared" si="172"/>
        <v>1.3156890339708278E-5</v>
      </c>
      <c r="IW145" s="82">
        <f t="shared" si="172"/>
        <v>1.6170552185389755E-4</v>
      </c>
      <c r="IY145" s="82">
        <f t="shared" si="173"/>
        <v>0.51390613942299879</v>
      </c>
      <c r="IZ145" s="82">
        <f t="shared" si="173"/>
        <v>2.8665112082804792E-3</v>
      </c>
      <c r="JA145" s="82">
        <f t="shared" si="173"/>
        <v>7.8581712221052801E-4</v>
      </c>
      <c r="JB145" s="82">
        <f t="shared" si="173"/>
        <v>3.1326904236020294E-3</v>
      </c>
      <c r="JC145" s="82">
        <f t="shared" si="173"/>
        <v>9.6498537726810874E-3</v>
      </c>
      <c r="JD145" s="82">
        <f t="shared" si="173"/>
        <v>2.4005574131318033E-3</v>
      </c>
      <c r="JE145" s="82">
        <f t="shared" si="173"/>
        <v>6.1191837975861224E-3</v>
      </c>
      <c r="JF145" s="82">
        <f t="shared" si="173"/>
        <v>9.9999983436587676E-3</v>
      </c>
      <c r="JG145" s="82">
        <f t="shared" si="173"/>
        <v>1.0785032136761904E-2</v>
      </c>
      <c r="JH145" s="82">
        <f t="shared" si="173"/>
        <v>2.2554880689571008E-3</v>
      </c>
      <c r="JI145" s="82">
        <f t="shared" si="173"/>
        <v>2.4970760776226461E-4</v>
      </c>
      <c r="JJ145" s="82">
        <f t="shared" si="173"/>
        <v>5.4827169948536813E-5</v>
      </c>
      <c r="JK145" s="82">
        <f t="shared" si="173"/>
        <v>1.3663485733019556E-4</v>
      </c>
      <c r="JL145" s="82">
        <f t="shared" si="173"/>
        <v>3.7168139897384538E-2</v>
      </c>
      <c r="JM145" s="82">
        <f t="shared" si="173"/>
        <v>5.3700237975000224E-2</v>
      </c>
    </row>
    <row r="146" spans="2:273" x14ac:dyDescent="0.25">
      <c r="B146" s="2">
        <v>119</v>
      </c>
      <c r="C146" s="37">
        <v>0.35974899999999999</v>
      </c>
      <c r="D146" s="37">
        <v>0.369029</v>
      </c>
      <c r="E146" s="37">
        <v>0.36577599999999999</v>
      </c>
      <c r="F146" s="37">
        <v>0.36727799999999999</v>
      </c>
      <c r="G146" s="37">
        <v>0.36649100000000001</v>
      </c>
      <c r="H146" s="37">
        <v>0.36732999999999999</v>
      </c>
      <c r="I146" s="37">
        <v>0.36846699999999999</v>
      </c>
      <c r="J146" s="37">
        <v>0.36704799999999999</v>
      </c>
      <c r="K146" s="37">
        <v>0.36795899999999998</v>
      </c>
      <c r="L146" s="37">
        <v>0.36897400000000002</v>
      </c>
      <c r="M146" s="37">
        <v>0.37137999999999999</v>
      </c>
      <c r="N146" s="37">
        <v>0.37228</v>
      </c>
      <c r="O146" s="37">
        <v>0.37149799999999999</v>
      </c>
      <c r="P146" s="37">
        <v>0.36370200000000003</v>
      </c>
      <c r="Q146" s="37">
        <v>0.37607000000000002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0.36285579236049714</v>
      </c>
      <c r="T146" s="4">
        <f t="shared" si="174"/>
        <v>0.37046163081389499</v>
      </c>
      <c r="U146" s="4">
        <f t="shared" si="174"/>
        <v>0.36918780598206474</v>
      </c>
      <c r="V146" s="4">
        <f t="shared" si="174"/>
        <v>0.37158401985471984</v>
      </c>
      <c r="W146" s="4">
        <f t="shared" si="174"/>
        <v>0.36940921654614806</v>
      </c>
      <c r="X146" s="4">
        <f t="shared" si="174"/>
        <v>0.36834327331206645</v>
      </c>
      <c r="Y146" s="4">
        <f t="shared" si="174"/>
        <v>0.36660246058792834</v>
      </c>
      <c r="Z146" s="4">
        <f t="shared" si="174"/>
        <v>0.36695581651709852</v>
      </c>
      <c r="AA146" s="4">
        <f t="shared" si="174"/>
        <v>0.36891153090575418</v>
      </c>
      <c r="AB146" s="4">
        <f t="shared" si="174"/>
        <v>0.36921061468439459</v>
      </c>
      <c r="AC146" s="4">
        <f t="shared" si="174"/>
        <v>0.36996349484464808</v>
      </c>
      <c r="AD146" s="4">
        <f t="shared" si="174"/>
        <v>0.36994374670990127</v>
      </c>
      <c r="AE146" s="4">
        <f t="shared" si="174"/>
        <v>0.36945795836491974</v>
      </c>
      <c r="AF146" s="4">
        <f t="shared" si="174"/>
        <v>0.36969205501458036</v>
      </c>
      <c r="AG146" s="4">
        <f t="shared" si="174"/>
        <v>0.38923412493553927</v>
      </c>
      <c r="AI146" s="4">
        <f t="shared" ref="AI146:AW162" si="175">IF(OR($B146 &lt; C$230, $B146 &gt; C$233), 0, C146-S146)</f>
        <v>-3.106792360497157E-3</v>
      </c>
      <c r="AJ146" s="4">
        <f t="shared" si="175"/>
        <v>-1.4326308138949972E-3</v>
      </c>
      <c r="AK146" s="4">
        <f t="shared" si="175"/>
        <v>-3.4118059820647528E-3</v>
      </c>
      <c r="AL146" s="4">
        <f t="shared" si="175"/>
        <v>-4.3060198547198447E-3</v>
      </c>
      <c r="AM146" s="4">
        <f t="shared" si="175"/>
        <v>-2.9182165461480447E-3</v>
      </c>
      <c r="AN146" s="4">
        <f t="shared" si="175"/>
        <v>-1.013273312066465E-3</v>
      </c>
      <c r="AO146" s="4">
        <f t="shared" si="175"/>
        <v>1.864539412071653E-3</v>
      </c>
      <c r="AP146" s="4">
        <f t="shared" si="175"/>
        <v>9.2183482901464497E-5</v>
      </c>
      <c r="AQ146" s="4">
        <f t="shared" si="175"/>
        <v>-9.5253090575420085E-4</v>
      </c>
      <c r="AR146" s="4">
        <f t="shared" si="175"/>
        <v>-2.366146843945649E-4</v>
      </c>
      <c r="AS146" s="4">
        <f t="shared" si="175"/>
        <v>1.4165051553519103E-3</v>
      </c>
      <c r="AT146" s="4">
        <f t="shared" si="175"/>
        <v>2.3362532900987332E-3</v>
      </c>
      <c r="AU146" s="4">
        <f t="shared" si="175"/>
        <v>2.0400416350802586E-3</v>
      </c>
      <c r="AV146" s="4">
        <f t="shared" si="175"/>
        <v>-5.9900550145803311E-3</v>
      </c>
      <c r="AW146" s="4">
        <f t="shared" si="175"/>
        <v>-1.3164124935539256E-2</v>
      </c>
      <c r="AY146" s="2">
        <f t="shared" si="167"/>
        <v>0.36285579236049714</v>
      </c>
      <c r="AZ146" s="2">
        <f t="shared" si="167"/>
        <v>0.37027187963248154</v>
      </c>
      <c r="BA146" s="2">
        <f t="shared" si="167"/>
        <v>0.36899787876235152</v>
      </c>
      <c r="BB146" s="2">
        <f t="shared" si="167"/>
        <v>0.37069401704496474</v>
      </c>
      <c r="BC146" s="2">
        <f t="shared" si="167"/>
        <v>0.3671705034686793</v>
      </c>
      <c r="BD146" s="2">
        <f t="shared" si="167"/>
        <v>0.36755337340405869</v>
      </c>
      <c r="BE146" s="2">
        <f t="shared" si="167"/>
        <v>0.36458357429011262</v>
      </c>
      <c r="BF146" s="2">
        <f t="shared" si="167"/>
        <v>0.36397038760047823</v>
      </c>
      <c r="BG146" s="2">
        <f t="shared" si="167"/>
        <v>0.36568718811216583</v>
      </c>
      <c r="BH146" s="2">
        <f t="shared" si="167"/>
        <v>0.36834183634493056</v>
      </c>
      <c r="BI146" s="2">
        <f t="shared" si="167"/>
        <v>0.36978484456066019</v>
      </c>
      <c r="BJ146" s="2">
        <f t="shared" si="167"/>
        <v>0.36989492361541765</v>
      </c>
      <c r="BK146" s="2">
        <f t="shared" si="167"/>
        <v>0.36945051108980353</v>
      </c>
      <c r="BL146" s="2">
        <f t="shared" si="167"/>
        <v>0.36886883094766687</v>
      </c>
      <c r="BM146" s="2">
        <f t="shared" si="167"/>
        <v>0.38631383219497667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>
        <f t="shared" si="168"/>
        <v>0.369029</v>
      </c>
      <c r="CG146" s="2">
        <f t="shared" si="168"/>
        <v>0.36577599999999999</v>
      </c>
      <c r="CH146" s="2">
        <f t="shared" si="168"/>
        <v>0.36727799999999999</v>
      </c>
      <c r="CI146" s="2" t="str">
        <f t="shared" si="168"/>
        <v/>
      </c>
      <c r="CJ146" s="2">
        <f t="shared" si="168"/>
        <v>0.36732999999999999</v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>
        <f t="shared" si="168"/>
        <v>0.36897400000000002</v>
      </c>
      <c r="CO146" s="2">
        <f t="shared" si="168"/>
        <v>0.37137999999999999</v>
      </c>
      <c r="CP146" s="2">
        <f t="shared" si="168"/>
        <v>0.37228</v>
      </c>
      <c r="CQ146" s="2">
        <f t="shared" si="168"/>
        <v>0.37149799999999999</v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>
        <f t="shared" si="111"/>
        <v>0.369029</v>
      </c>
      <c r="CW146" s="2">
        <f t="shared" si="112"/>
        <v>0.36577599999999999</v>
      </c>
      <c r="CX146" s="2">
        <f t="shared" si="113"/>
        <v>0.36727799999999999</v>
      </c>
      <c r="CY146" s="2" t="str">
        <f t="shared" si="114"/>
        <v/>
      </c>
      <c r="CZ146" s="2">
        <f t="shared" si="115"/>
        <v>0.36732999999999999</v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>
        <f t="shared" si="119"/>
        <v>0.36897400000000002</v>
      </c>
      <c r="DE146" s="2">
        <f t="shared" si="120"/>
        <v>0.37137999999999999</v>
      </c>
      <c r="DF146" s="2">
        <f t="shared" si="121"/>
        <v>0.37228</v>
      </c>
      <c r="DG146" s="2">
        <f t="shared" si="122"/>
        <v>0.37149799999999999</v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0.47146964997263274</v>
      </c>
      <c r="DL146" s="2">
        <f t="shared" si="176"/>
        <v>0.47305163793103439</v>
      </c>
      <c r="DM146" s="2">
        <f t="shared" si="176"/>
        <v>0.48818724137931035</v>
      </c>
      <c r="DN146" s="2">
        <f t="shared" si="176"/>
        <v>0.47557706634106633</v>
      </c>
      <c r="DO146" s="2">
        <f t="shared" si="176"/>
        <v>0.4624590563765737</v>
      </c>
      <c r="DP146" s="2">
        <f t="shared" si="176"/>
        <v>0.45523654816639297</v>
      </c>
      <c r="DQ146" s="2">
        <f t="shared" si="176"/>
        <v>0.47093634482758628</v>
      </c>
      <c r="DR146" s="2">
        <f t="shared" si="176"/>
        <v>0.47073064479050791</v>
      </c>
      <c r="DS146" s="2">
        <f t="shared" si="176"/>
        <v>0.46959183003337046</v>
      </c>
      <c r="DT146" s="2">
        <f t="shared" si="176"/>
        <v>0.46167056603633672</v>
      </c>
      <c r="DU146" s="2">
        <f t="shared" si="176"/>
        <v>0.46087251935483858</v>
      </c>
      <c r="DV146" s="2">
        <f t="shared" si="176"/>
        <v>0.44565072580645149</v>
      </c>
      <c r="DW146" s="2">
        <f t="shared" si="176"/>
        <v>0.45038025348240462</v>
      </c>
      <c r="DX146" s="2">
        <f t="shared" si="176"/>
        <v>0.43751176486486482</v>
      </c>
      <c r="DY146" s="2">
        <f t="shared" si="176"/>
        <v>0.49157030659536521</v>
      </c>
      <c r="EA146" s="2">
        <f t="shared" si="152"/>
        <v>0.35961482142857149</v>
      </c>
      <c r="EB146" s="2">
        <f t="shared" si="152"/>
        <v>0.37001047104657342</v>
      </c>
      <c r="EC146" s="2">
        <f t="shared" si="152"/>
        <v>0.36825076409433066</v>
      </c>
      <c r="ED146" s="2">
        <f t="shared" si="152"/>
        <v>0.37017027935222674</v>
      </c>
      <c r="EE146" s="2">
        <f t="shared" si="151"/>
        <v>0.36666658842155009</v>
      </c>
      <c r="EF146" s="2">
        <f t="shared" si="151"/>
        <v>0.36832674810832344</v>
      </c>
      <c r="EG146" s="2">
        <f t="shared" si="151"/>
        <v>0.36454620839552238</v>
      </c>
      <c r="EH146" s="2">
        <f t="shared" si="151"/>
        <v>0.36409477177419364</v>
      </c>
      <c r="EI146" s="2">
        <f t="shared" si="151"/>
        <v>0.36608157283582088</v>
      </c>
      <c r="EJ146" s="2">
        <f t="shared" si="151"/>
        <v>0.36891357442151346</v>
      </c>
      <c r="EK146" s="2">
        <f t="shared" si="151"/>
        <v>0.3704975772657465</v>
      </c>
      <c r="EL146" s="2">
        <f t="shared" si="151"/>
        <v>0.37047007897252088</v>
      </c>
      <c r="EM146" s="2">
        <f t="shared" si="135"/>
        <v>0.36968691110420493</v>
      </c>
      <c r="EN146" s="2">
        <f t="shared" si="135"/>
        <v>0.36886437693222357</v>
      </c>
      <c r="EO146" s="2">
        <f t="shared" si="135"/>
        <v>0.38748767459459466</v>
      </c>
      <c r="EQ146" s="2">
        <f t="shared" ref="EQ146:FE162" si="177">CU$228*$B146+CU$229</f>
        <v>0.36531288411588414</v>
      </c>
      <c r="ER146" s="2">
        <f t="shared" si="177"/>
        <v>0.37086002326458478</v>
      </c>
      <c r="ES146" s="2">
        <f t="shared" si="177"/>
        <v>0.37093989336557137</v>
      </c>
      <c r="ET146" s="2">
        <f t="shared" si="177"/>
        <v>0.37176135040756375</v>
      </c>
      <c r="EU146" s="2">
        <f t="shared" si="177"/>
        <v>0.36814669141936762</v>
      </c>
      <c r="EV146" s="2">
        <f t="shared" si="177"/>
        <v>0.36567515227897185</v>
      </c>
      <c r="EW146" s="2">
        <f t="shared" si="177"/>
        <v>0.36458084255760853</v>
      </c>
      <c r="EX146" s="2">
        <f t="shared" si="177"/>
        <v>0.3636355796339612</v>
      </c>
      <c r="EY146" s="2">
        <f t="shared" si="177"/>
        <v>0.36482517553201915</v>
      </c>
      <c r="EZ146" s="2">
        <f t="shared" si="177"/>
        <v>0.36688845787600372</v>
      </c>
      <c r="FA146" s="2">
        <f t="shared" si="177"/>
        <v>0.36766793526303543</v>
      </c>
      <c r="FB146" s="2">
        <f t="shared" si="177"/>
        <v>0.36789493994267802</v>
      </c>
      <c r="FC146" s="2">
        <f t="shared" si="177"/>
        <v>0.36836623789330297</v>
      </c>
      <c r="FD146" s="2">
        <f t="shared" si="177"/>
        <v>0.36865381584682555</v>
      </c>
      <c r="FE146" s="2">
        <f t="shared" si="177"/>
        <v>0.37758511444004161</v>
      </c>
      <c r="FG146" s="2">
        <f t="shared" ref="FG146:FU162" si="178">POWER(10,($B146-C$231)/C$229)/(1+POWER(10,($B146-C$231)/C$229))</f>
        <v>0.99976077078628101</v>
      </c>
      <c r="FH146" s="2">
        <f t="shared" si="178"/>
        <v>0.99975232653133794</v>
      </c>
      <c r="FI146" s="2">
        <f t="shared" si="178"/>
        <v>0.99974883818676707</v>
      </c>
      <c r="FJ146" s="2">
        <f t="shared" si="178"/>
        <v>0.99979066547072026</v>
      </c>
      <c r="FK146" s="2">
        <f t="shared" si="178"/>
        <v>0.99977015164066951</v>
      </c>
      <c r="FL146" s="2">
        <f t="shared" si="178"/>
        <v>0.99975826715088134</v>
      </c>
      <c r="FM146" s="2">
        <f t="shared" si="178"/>
        <v>0.99975233137270358</v>
      </c>
      <c r="FN146" s="2">
        <f t="shared" si="178"/>
        <v>0.99972347153720587</v>
      </c>
      <c r="FO146" s="2">
        <f t="shared" si="178"/>
        <v>0.99972313922806122</v>
      </c>
      <c r="FP146" s="2">
        <f t="shared" si="178"/>
        <v>0.99971112741881585</v>
      </c>
      <c r="FQ146" s="2">
        <f t="shared" si="178"/>
        <v>0.99970093879634381</v>
      </c>
      <c r="FR146" s="2">
        <f t="shared" si="178"/>
        <v>0.99969964654672649</v>
      </c>
      <c r="FS146" s="2">
        <f t="shared" si="178"/>
        <v>0.99966728532175142</v>
      </c>
      <c r="FT146" s="2">
        <f t="shared" si="178"/>
        <v>0.99949686808679061</v>
      </c>
      <c r="FU146" s="2">
        <f t="shared" si="178"/>
        <v>0.99933566684921105</v>
      </c>
      <c r="FW146" s="2">
        <f t="shared" si="169"/>
        <v>0.56408856231069382</v>
      </c>
      <c r="FX146" s="2">
        <f t="shared" si="169"/>
        <v>0.27766159358988518</v>
      </c>
      <c r="FY146" s="2">
        <f t="shared" si="169"/>
        <v>0.26662578574456469</v>
      </c>
      <c r="FZ146" s="2">
        <f t="shared" si="169"/>
        <v>0.31530484507151935</v>
      </c>
      <c r="GA146" s="2">
        <f t="shared" si="169"/>
        <v>0.32558362914212857</v>
      </c>
      <c r="GB146" s="2">
        <f t="shared" si="169"/>
        <v>0.29958700683406231</v>
      </c>
      <c r="GC146" s="2">
        <f t="shared" si="169"/>
        <v>0.31807888162012804</v>
      </c>
      <c r="GD146" s="2">
        <f t="shared" si="169"/>
        <v>0.33509290398887731</v>
      </c>
      <c r="GE146" s="2">
        <f t="shared" si="169"/>
        <v>0.33671088921176073</v>
      </c>
      <c r="GF146" s="2">
        <f t="shared" si="169"/>
        <v>0.295554855596176</v>
      </c>
      <c r="GG146" s="2">
        <f t="shared" si="169"/>
        <v>0.26143248627885141</v>
      </c>
      <c r="GH146" s="2">
        <f t="shared" si="169"/>
        <v>0.23211800103687372</v>
      </c>
      <c r="GI146" s="2">
        <f t="shared" si="169"/>
        <v>0.19932854825439125</v>
      </c>
      <c r="GJ146" s="2">
        <f t="shared" si="169"/>
        <v>0.14287861466542312</v>
      </c>
      <c r="GK146" s="2">
        <f t="shared" si="169"/>
        <v>0.12552187748195096</v>
      </c>
      <c r="GM146" s="82">
        <f t="shared" si="170"/>
        <v>4.9291085480719846E-224</v>
      </c>
      <c r="GN146" s="82">
        <f t="shared" si="170"/>
        <v>6.8004077376184611E-264</v>
      </c>
      <c r="GO146" s="82">
        <f t="shared" si="170"/>
        <v>1.0496409875502338E-256</v>
      </c>
      <c r="GP146" s="82">
        <f t="shared" si="170"/>
        <v>2.7992932524638709E-258</v>
      </c>
      <c r="GQ146" s="82">
        <f t="shared" si="170"/>
        <v>2.6000504838983125E-265</v>
      </c>
      <c r="GR146" s="82">
        <f t="shared" si="170"/>
        <v>3.246011910675384E-204</v>
      </c>
      <c r="GS146" s="82">
        <f t="shared" si="170"/>
        <v>1.255062336053767E-210</v>
      </c>
      <c r="GT146" s="82">
        <f t="shared" si="170"/>
        <v>8.0611581207944517E-216</v>
      </c>
      <c r="GU146" s="82">
        <f t="shared" si="170"/>
        <v>2.8182982676284206E-239</v>
      </c>
      <c r="GV146" s="82">
        <f t="shared" si="170"/>
        <v>1.4101598941318789E-222</v>
      </c>
      <c r="GW146" s="82">
        <f t="shared" si="170"/>
        <v>2.4928196919822542E-236</v>
      </c>
      <c r="GX146" s="82">
        <f t="shared" si="170"/>
        <v>7.8137960446711068E-220</v>
      </c>
      <c r="GY146" s="82">
        <f t="shared" si="170"/>
        <v>3.023546339992966E-199</v>
      </c>
      <c r="GZ146" s="82">
        <f t="shared" si="170"/>
        <v>1.6387500709346988E-211</v>
      </c>
      <c r="HA146" s="82">
        <f t="shared" si="170"/>
        <v>2.0188317161882634E-154</v>
      </c>
      <c r="HC146" s="82">
        <f t="shared" si="153"/>
        <v>1.1090977373079802E-72</v>
      </c>
      <c r="HD146" s="82">
        <f t="shared" si="153"/>
        <v>5.8239100046447479E-137</v>
      </c>
      <c r="HE146" s="82">
        <f t="shared" si="153"/>
        <v>2.0410649294584397E-145</v>
      </c>
      <c r="HF146" s="82">
        <f t="shared" si="153"/>
        <v>6.0936201421730911E-112</v>
      </c>
      <c r="HG146" s="82">
        <f t="shared" si="153"/>
        <v>2.1913573383924045E-158</v>
      </c>
      <c r="HH146" s="82">
        <f t="shared" si="153"/>
        <v>7.1829176174329364E-181</v>
      </c>
      <c r="HI146" s="82">
        <f t="shared" si="153"/>
        <v>3.6106862592741864E-174</v>
      </c>
      <c r="HJ146" s="82">
        <f t="shared" si="153"/>
        <v>1.3400262359231672E-190</v>
      </c>
      <c r="HK146" s="82">
        <f t="shared" si="153"/>
        <v>3.586698002139121E-178</v>
      </c>
      <c r="HL146" s="82">
        <f t="shared" si="161"/>
        <v>4.6566666758088906E-161</v>
      </c>
      <c r="HM146" s="82">
        <f t="shared" si="161"/>
        <v>4.8890949394219994E-183</v>
      </c>
      <c r="HN146" s="82">
        <f t="shared" si="161"/>
        <v>1.6105050125294325E-136</v>
      </c>
      <c r="HO146" s="82">
        <f t="shared" si="161"/>
        <v>1.256330854310037E-109</v>
      </c>
      <c r="HP146" s="82">
        <f t="shared" si="161"/>
        <v>1.1813521484357846E-108</v>
      </c>
      <c r="HQ146" s="82">
        <f t="shared" si="161"/>
        <v>1.0509909505011672E-139</v>
      </c>
      <c r="HS146" s="82">
        <f t="shared" si="171"/>
        <v>3.8448376774458311E-29</v>
      </c>
      <c r="HT146" s="82">
        <f t="shared" si="171"/>
        <v>2.9661432225692804E-8</v>
      </c>
      <c r="HU146" s="82">
        <f t="shared" si="171"/>
        <v>1.7474273083098375E-10</v>
      </c>
      <c r="HV146" s="82">
        <f t="shared" si="171"/>
        <v>6.0303980468306435E-16</v>
      </c>
      <c r="HW146" s="82">
        <f t="shared" si="171"/>
        <v>6.8649540559940422E-14</v>
      </c>
      <c r="HX146" s="82">
        <f t="shared" si="171"/>
        <v>3.6296628740868595E-13</v>
      </c>
      <c r="HY146" s="82">
        <f t="shared" si="171"/>
        <v>2.7650660675483316E-14</v>
      </c>
      <c r="HZ146" s="82">
        <f t="shared" si="171"/>
        <v>6.3713255754001053E-16</v>
      </c>
      <c r="IA146" s="82">
        <f t="shared" si="171"/>
        <v>3.0004745765555556E-15</v>
      </c>
      <c r="IB146" s="82">
        <f t="shared" si="171"/>
        <v>8.4516707411878096E-12</v>
      </c>
      <c r="IC146" s="82">
        <f t="shared" si="171"/>
        <v>2.6003323743367705E-10</v>
      </c>
      <c r="ID146" s="82">
        <f t="shared" si="171"/>
        <v>9.5861175803511058E-8</v>
      </c>
      <c r="IE146" s="82">
        <f t="shared" si="171"/>
        <v>1.9983163122353158E-5</v>
      </c>
      <c r="IF146" s="82">
        <f t="shared" si="171"/>
        <v>1.5711344432327239E-2</v>
      </c>
      <c r="IG146" s="82">
        <f t="shared" si="171"/>
        <v>2.362278556854543E-2</v>
      </c>
      <c r="II146" s="82">
        <f t="shared" si="172"/>
        <v>0.47445214485647941</v>
      </c>
      <c r="IJ146" s="82">
        <f t="shared" si="172"/>
        <v>6.4236254717764873E-3</v>
      </c>
      <c r="IK146" s="82">
        <f t="shared" si="172"/>
        <v>2.0647646646585471E-3</v>
      </c>
      <c r="IL146" s="82">
        <f t="shared" si="172"/>
        <v>8.0957109082946677E-3</v>
      </c>
      <c r="IM146" s="82">
        <f t="shared" si="172"/>
        <v>2.0900855591639136E-2</v>
      </c>
      <c r="IN146" s="82">
        <f t="shared" si="172"/>
        <v>6.0594144547057348E-3</v>
      </c>
      <c r="IO146" s="82">
        <f t="shared" si="172"/>
        <v>1.4064426628266374E-2</v>
      </c>
      <c r="IP146" s="82">
        <f t="shared" si="172"/>
        <v>2.2379531305266962E-2</v>
      </c>
      <c r="IQ146" s="82">
        <f t="shared" si="172"/>
        <v>2.3917579433032275E-2</v>
      </c>
      <c r="IR146" s="82">
        <f t="shared" si="172"/>
        <v>5.6544108142923049E-3</v>
      </c>
      <c r="IS146" s="82">
        <f t="shared" si="172"/>
        <v>7.6219126099200682E-4</v>
      </c>
      <c r="IT146" s="82">
        <f t="shared" si="172"/>
        <v>1.7620401480976348E-4</v>
      </c>
      <c r="IU146" s="82">
        <f t="shared" si="172"/>
        <v>2.1671198604060579E-5</v>
      </c>
      <c r="IV146" s="82">
        <f t="shared" si="172"/>
        <v>3.4067577781099092E-5</v>
      </c>
      <c r="IW146" s="82">
        <f t="shared" si="172"/>
        <v>3.1640466642768057E-4</v>
      </c>
      <c r="IY146" s="82">
        <f t="shared" si="173"/>
        <v>0.47445214485647941</v>
      </c>
      <c r="IZ146" s="82">
        <f t="shared" si="173"/>
        <v>6.4236551332087126E-3</v>
      </c>
      <c r="JA146" s="82">
        <f t="shared" si="173"/>
        <v>2.0647648394012778E-3</v>
      </c>
      <c r="JB146" s="82">
        <f t="shared" si="173"/>
        <v>8.0957109082952713E-3</v>
      </c>
      <c r="JC146" s="82">
        <f t="shared" si="173"/>
        <v>2.0900855591707786E-2</v>
      </c>
      <c r="JD146" s="82">
        <f t="shared" si="173"/>
        <v>6.0594144550687014E-3</v>
      </c>
      <c r="JE146" s="82">
        <f t="shared" si="173"/>
        <v>1.4064426628294026E-2</v>
      </c>
      <c r="JF146" s="82">
        <f t="shared" si="173"/>
        <v>2.2379531305267601E-2</v>
      </c>
      <c r="JG146" s="82">
        <f t="shared" si="173"/>
        <v>2.3917579433035276E-2</v>
      </c>
      <c r="JH146" s="82">
        <f t="shared" si="173"/>
        <v>5.6544108227439757E-3</v>
      </c>
      <c r="JI146" s="82">
        <f t="shared" si="173"/>
        <v>7.6219152102524428E-4</v>
      </c>
      <c r="JJ146" s="82">
        <f t="shared" si="173"/>
        <v>1.7629987598556698E-4</v>
      </c>
      <c r="JK146" s="82">
        <f t="shared" si="173"/>
        <v>4.1654361726413733E-5</v>
      </c>
      <c r="JL146" s="82">
        <f t="shared" si="173"/>
        <v>1.5745412010108338E-2</v>
      </c>
      <c r="JM146" s="82">
        <f t="shared" si="173"/>
        <v>2.3939190234973109E-2</v>
      </c>
    </row>
    <row r="147" spans="2:273" x14ac:dyDescent="0.25">
      <c r="B147" s="2">
        <v>120</v>
      </c>
      <c r="C147" s="37">
        <v>0.360709</v>
      </c>
      <c r="D147" s="37">
        <v>0.36608200000000002</v>
      </c>
      <c r="E147" s="37">
        <v>0.36873800000000001</v>
      </c>
      <c r="F147" s="37">
        <v>0.36708800000000003</v>
      </c>
      <c r="G147" s="37">
        <v>0.37156400000000001</v>
      </c>
      <c r="H147" s="37">
        <v>0.36982700000000002</v>
      </c>
      <c r="I147" s="37">
        <v>0.36708400000000002</v>
      </c>
      <c r="J147" s="37">
        <v>0.36904799999999999</v>
      </c>
      <c r="K147" s="37">
        <v>0.37079000000000001</v>
      </c>
      <c r="L147" s="37">
        <v>0.36683100000000002</v>
      </c>
      <c r="M147" s="37">
        <v>0.37334099999999998</v>
      </c>
      <c r="N147" s="37">
        <v>0.37063200000000002</v>
      </c>
      <c r="O147" s="37">
        <v>0.37132399999999999</v>
      </c>
      <c r="P147" s="37">
        <v>0.36422300000000002</v>
      </c>
      <c r="Q147" s="37">
        <v>0.375778</v>
      </c>
      <c r="S147" s="4">
        <f t="shared" si="174"/>
        <v>0.3624450516950059</v>
      </c>
      <c r="T147" s="4">
        <f t="shared" si="174"/>
        <v>0.37015635359742804</v>
      </c>
      <c r="U147" s="4">
        <f t="shared" si="174"/>
        <v>0.36893131484759539</v>
      </c>
      <c r="V147" s="4">
        <f t="shared" si="174"/>
        <v>0.37209541057904372</v>
      </c>
      <c r="W147" s="4">
        <f t="shared" si="174"/>
        <v>0.37077970658460246</v>
      </c>
      <c r="X147" s="4">
        <f t="shared" si="174"/>
        <v>0.36880425070308659</v>
      </c>
      <c r="Y147" s="4">
        <f t="shared" si="174"/>
        <v>0.36801714865777307</v>
      </c>
      <c r="Z147" s="4">
        <f t="shared" si="174"/>
        <v>0.36898501085339053</v>
      </c>
      <c r="AA147" s="4">
        <f t="shared" si="174"/>
        <v>0.37107093621789966</v>
      </c>
      <c r="AB147" s="4">
        <f t="shared" si="174"/>
        <v>0.36970566495500873</v>
      </c>
      <c r="AC147" s="4">
        <f t="shared" si="174"/>
        <v>0.36974792497385539</v>
      </c>
      <c r="AD147" s="4">
        <f t="shared" si="174"/>
        <v>0.36957067841319524</v>
      </c>
      <c r="AE147" s="4">
        <f t="shared" si="174"/>
        <v>0.36897015499120706</v>
      </c>
      <c r="AF147" s="4">
        <f t="shared" si="174"/>
        <v>0.36862226383541258</v>
      </c>
      <c r="AG147" s="4">
        <f t="shared" si="174"/>
        <v>0.38724115783551233</v>
      </c>
      <c r="AI147" s="4">
        <f t="shared" si="175"/>
        <v>-1.7360516950059024E-3</v>
      </c>
      <c r="AJ147" s="4">
        <f t="shared" si="175"/>
        <v>-4.0743535974280265E-3</v>
      </c>
      <c r="AK147" s="4">
        <f t="shared" si="175"/>
        <v>-1.9331484759538275E-4</v>
      </c>
      <c r="AL147" s="4">
        <f t="shared" si="175"/>
        <v>-5.0074105790436918E-3</v>
      </c>
      <c r="AM147" s="4">
        <f t="shared" si="175"/>
        <v>7.8429341539754116E-4</v>
      </c>
      <c r="AN147" s="4">
        <f t="shared" si="175"/>
        <v>1.0227492969134278E-3</v>
      </c>
      <c r="AO147" s="4">
        <f t="shared" si="175"/>
        <v>-9.33148657773053E-4</v>
      </c>
      <c r="AP147" s="4">
        <f t="shared" si="175"/>
        <v>6.2989146609460089E-5</v>
      </c>
      <c r="AQ147" s="4">
        <f t="shared" si="175"/>
        <v>-2.8093621789965217E-4</v>
      </c>
      <c r="AR147" s="4">
        <f t="shared" si="175"/>
        <v>-2.87466495500871E-3</v>
      </c>
      <c r="AS147" s="4">
        <f t="shared" si="175"/>
        <v>3.5930750261445876E-3</v>
      </c>
      <c r="AT147" s="4">
        <f t="shared" si="175"/>
        <v>1.0613215868047754E-3</v>
      </c>
      <c r="AU147" s="4">
        <f t="shared" si="175"/>
        <v>2.3538450087929319E-3</v>
      </c>
      <c r="AV147" s="4">
        <f t="shared" si="175"/>
        <v>-4.3992638354125591E-3</v>
      </c>
      <c r="AW147" s="4">
        <f t="shared" si="175"/>
        <v>-1.1463157835512328E-2</v>
      </c>
      <c r="AY147" s="2">
        <f t="shared" si="167"/>
        <v>0.3624450516950059</v>
      </c>
      <c r="AZ147" s="2">
        <f t="shared" si="167"/>
        <v>0.36979031191480716</v>
      </c>
      <c r="BA147" s="2">
        <f t="shared" si="167"/>
        <v>0.36850490472255193</v>
      </c>
      <c r="BB147" s="2">
        <f t="shared" si="167"/>
        <v>0.37020947356839762</v>
      </c>
      <c r="BC147" s="2">
        <f t="shared" si="167"/>
        <v>0.36675643320583895</v>
      </c>
      <c r="BD147" s="2">
        <f t="shared" si="167"/>
        <v>0.36713918699717962</v>
      </c>
      <c r="BE147" s="2">
        <f t="shared" si="167"/>
        <v>0.36416769531723819</v>
      </c>
      <c r="BF147" s="2">
        <f t="shared" si="167"/>
        <v>0.36352344135411058</v>
      </c>
      <c r="BG147" s="2">
        <f t="shared" si="167"/>
        <v>0.36522907553303779</v>
      </c>
      <c r="BH147" s="2">
        <f t="shared" si="167"/>
        <v>0.36787884015159766</v>
      </c>
      <c r="BI147" s="2">
        <f t="shared" si="167"/>
        <v>0.36928640391762335</v>
      </c>
      <c r="BJ147" s="2">
        <f t="shared" si="167"/>
        <v>0.36943317120686536</v>
      </c>
      <c r="BK147" s="2">
        <f t="shared" si="167"/>
        <v>0.36894734167755</v>
      </c>
      <c r="BL147" s="2">
        <f t="shared" si="167"/>
        <v>0.3683338893901878</v>
      </c>
      <c r="BM147" s="2">
        <f t="shared" si="167"/>
        <v>0.3859200616520283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>
        <f t="shared" si="168"/>
        <v>0.36873800000000001</v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>
        <f t="shared" si="168"/>
        <v>0.37334099999999998</v>
      </c>
      <c r="CP147" s="2">
        <f t="shared" si="168"/>
        <v>0.37063200000000002</v>
      </c>
      <c r="CQ147" s="2">
        <f t="shared" si="168"/>
        <v>0.37132399999999999</v>
      </c>
      <c r="CR147" s="2">
        <f t="shared" si="168"/>
        <v>0.36422300000000002</v>
      </c>
      <c r="CS147" s="2">
        <f t="shared" si="168"/>
        <v>0.375778</v>
      </c>
      <c r="CU147" s="2" t="str">
        <f t="shared" si="110"/>
        <v/>
      </c>
      <c r="CV147" s="2" t="str">
        <f t="shared" si="111"/>
        <v/>
      </c>
      <c r="CW147" s="2">
        <f t="shared" si="112"/>
        <v>0.36873800000000001</v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>
        <f t="shared" si="120"/>
        <v>0.37334099999999998</v>
      </c>
      <c r="DF147" s="2">
        <f t="shared" si="121"/>
        <v>0.37063200000000002</v>
      </c>
      <c r="DG147" s="2">
        <f t="shared" si="122"/>
        <v>0.37132399999999999</v>
      </c>
      <c r="DH147" s="2">
        <f t="shared" si="123"/>
        <v>0.36422300000000002</v>
      </c>
      <c r="DI147" s="2">
        <f t="shared" si="124"/>
        <v>0.375778</v>
      </c>
      <c r="DK147" s="2">
        <f t="shared" si="176"/>
        <v>0.47192812397372741</v>
      </c>
      <c r="DL147" s="2">
        <f t="shared" si="176"/>
        <v>0.47350219113300485</v>
      </c>
      <c r="DM147" s="2">
        <f t="shared" si="176"/>
        <v>0.4887697802955665</v>
      </c>
      <c r="DN147" s="2">
        <f t="shared" si="176"/>
        <v>0.4760304460724461</v>
      </c>
      <c r="DO147" s="2">
        <f t="shared" si="176"/>
        <v>0.4628625426929393</v>
      </c>
      <c r="DP147" s="2">
        <f t="shared" si="176"/>
        <v>0.45561059195402298</v>
      </c>
      <c r="DQ147" s="2">
        <f t="shared" si="176"/>
        <v>0.47146554482758629</v>
      </c>
      <c r="DR147" s="2">
        <f t="shared" si="176"/>
        <v>0.47125964968483491</v>
      </c>
      <c r="DS147" s="2">
        <f t="shared" si="176"/>
        <v>0.47012616907675198</v>
      </c>
      <c r="DT147" s="2">
        <f t="shared" si="176"/>
        <v>0.4621222285502411</v>
      </c>
      <c r="DU147" s="2">
        <f t="shared" si="176"/>
        <v>0.46128379637096761</v>
      </c>
      <c r="DV147" s="2">
        <f t="shared" si="176"/>
        <v>0.44592946169354825</v>
      </c>
      <c r="DW147" s="2">
        <f t="shared" si="176"/>
        <v>0.45068437096774189</v>
      </c>
      <c r="DX147" s="2">
        <f t="shared" si="176"/>
        <v>0.43766485778635777</v>
      </c>
      <c r="DY147" s="2">
        <f t="shared" si="176"/>
        <v>0.49224871067290532</v>
      </c>
      <c r="EA147" s="2">
        <f t="shared" si="152"/>
        <v>0.35885700000000004</v>
      </c>
      <c r="EB147" s="2">
        <f t="shared" si="152"/>
        <v>0.36950484794286054</v>
      </c>
      <c r="EC147" s="2">
        <f t="shared" si="152"/>
        <v>0.36768250745512449</v>
      </c>
      <c r="ED147" s="2">
        <f t="shared" si="152"/>
        <v>0.36963570075187968</v>
      </c>
      <c r="EE147" s="2">
        <f t="shared" si="151"/>
        <v>0.36620668237240078</v>
      </c>
      <c r="EF147" s="2">
        <f t="shared" si="151"/>
        <v>0.36799356756272406</v>
      </c>
      <c r="EG147" s="2">
        <f t="shared" si="151"/>
        <v>0.36413101940298509</v>
      </c>
      <c r="EH147" s="2">
        <f t="shared" si="151"/>
        <v>0.36366458118279577</v>
      </c>
      <c r="EI147" s="2">
        <f t="shared" si="151"/>
        <v>0.36566617179104477</v>
      </c>
      <c r="EJ147" s="2">
        <f t="shared" si="151"/>
        <v>0.36851357404627894</v>
      </c>
      <c r="EK147" s="2">
        <f t="shared" si="151"/>
        <v>0.37008098340217305</v>
      </c>
      <c r="EL147" s="2">
        <f t="shared" ref="EL147:EO210" si="179">CP$228*$B147+CP$229</f>
        <v>0.37007767048984463</v>
      </c>
      <c r="EM147" s="2">
        <f t="shared" si="135"/>
        <v>0.36921720024186572</v>
      </c>
      <c r="EN147" s="2">
        <f t="shared" si="135"/>
        <v>0.36833356066794193</v>
      </c>
      <c r="EO147" s="2">
        <f t="shared" si="135"/>
        <v>0.38724863124324332</v>
      </c>
      <c r="EQ147" s="2">
        <f t="shared" si="177"/>
        <v>0.36493176623376622</v>
      </c>
      <c r="ER147" s="2">
        <f t="shared" si="177"/>
        <v>0.37038837674798675</v>
      </c>
      <c r="ES147" s="2">
        <f t="shared" si="177"/>
        <v>0.37047061557091787</v>
      </c>
      <c r="ET147" s="2">
        <f t="shared" si="177"/>
        <v>0.37128526764704139</v>
      </c>
      <c r="EU147" s="2">
        <f t="shared" si="177"/>
        <v>0.36773645349561629</v>
      </c>
      <c r="EV147" s="2">
        <f t="shared" si="177"/>
        <v>0.36525695884795367</v>
      </c>
      <c r="EW147" s="2">
        <f t="shared" si="177"/>
        <v>0.36416775607224416</v>
      </c>
      <c r="EX147" s="2">
        <f t="shared" si="177"/>
        <v>0.36319178473149927</v>
      </c>
      <c r="EY147" s="2">
        <f t="shared" si="177"/>
        <v>0.36437003396083761</v>
      </c>
      <c r="EZ147" s="2">
        <f t="shared" si="177"/>
        <v>0.36642081710713842</v>
      </c>
      <c r="FA147" s="2">
        <f t="shared" si="177"/>
        <v>0.36715019859135617</v>
      </c>
      <c r="FB147" s="2">
        <f t="shared" si="177"/>
        <v>0.36740520259502307</v>
      </c>
      <c r="FC147" s="2">
        <f t="shared" si="177"/>
        <v>0.36784345632326898</v>
      </c>
      <c r="FD147" s="2">
        <f t="shared" si="177"/>
        <v>0.36812981035442993</v>
      </c>
      <c r="FE147" s="2">
        <f t="shared" si="177"/>
        <v>0.37701082142872955</v>
      </c>
      <c r="FG147" s="2">
        <f t="shared" si="178"/>
        <v>0.99978181577131187</v>
      </c>
      <c r="FH147" s="2">
        <f t="shared" si="178"/>
        <v>0.9997741141893246</v>
      </c>
      <c r="FI147" s="2">
        <f t="shared" si="178"/>
        <v>0.99977093264162131</v>
      </c>
      <c r="FJ147" s="2">
        <f t="shared" si="178"/>
        <v>0.99980908112367828</v>
      </c>
      <c r="FK147" s="2">
        <f t="shared" si="178"/>
        <v>0.99979037156532247</v>
      </c>
      <c r="FL147" s="2">
        <f t="shared" si="178"/>
        <v>0.99977953233205663</v>
      </c>
      <c r="FM147" s="2">
        <f t="shared" si="178"/>
        <v>0.99977411860489507</v>
      </c>
      <c r="FN147" s="2">
        <f t="shared" si="178"/>
        <v>0.99974779690805993</v>
      </c>
      <c r="FO147" s="2">
        <f t="shared" si="178"/>
        <v>0.99974749382376038</v>
      </c>
      <c r="FP147" s="2">
        <f t="shared" si="178"/>
        <v>0.99973653837819054</v>
      </c>
      <c r="FQ147" s="2">
        <f t="shared" si="178"/>
        <v>0.99972724576334049</v>
      </c>
      <c r="FR147" s="2">
        <f t="shared" si="178"/>
        <v>0.99972606715552093</v>
      </c>
      <c r="FS147" s="2">
        <f t="shared" si="178"/>
        <v>0.9996965517234897</v>
      </c>
      <c r="FT147" s="2">
        <f t="shared" si="178"/>
        <v>0.99954111792674671</v>
      </c>
      <c r="FU147" s="2">
        <f t="shared" si="178"/>
        <v>0.9993940855473431</v>
      </c>
      <c r="FW147" s="2">
        <f t="shared" si="169"/>
        <v>0.58658740466883275</v>
      </c>
      <c r="FX147" s="2">
        <f t="shared" si="169"/>
        <v>0.29650696870554555</v>
      </c>
      <c r="FY147" s="2">
        <f t="shared" si="169"/>
        <v>0.28501768679744172</v>
      </c>
      <c r="FZ147" s="2">
        <f t="shared" si="169"/>
        <v>0.33551840359922636</v>
      </c>
      <c r="GA147" s="2">
        <f t="shared" si="169"/>
        <v>0.34612303023724622</v>
      </c>
      <c r="GB147" s="2">
        <f t="shared" si="169"/>
        <v>0.31926277288692889</v>
      </c>
      <c r="GC147" s="2">
        <f t="shared" si="169"/>
        <v>0.3383823889857755</v>
      </c>
      <c r="GD147" s="2">
        <f t="shared" si="169"/>
        <v>0.35591561057083865</v>
      </c>
      <c r="GE147" s="2">
        <f t="shared" si="169"/>
        <v>0.35758006725066838</v>
      </c>
      <c r="GF147" s="2">
        <f t="shared" si="169"/>
        <v>0.31508493427005196</v>
      </c>
      <c r="GG147" s="2">
        <f t="shared" si="169"/>
        <v>0.27960273137685598</v>
      </c>
      <c r="GH147" s="2">
        <f t="shared" si="169"/>
        <v>0.24893753866666882</v>
      </c>
      <c r="GI147" s="2">
        <f t="shared" si="169"/>
        <v>0.21443562579375552</v>
      </c>
      <c r="GJ147" s="2">
        <f t="shared" si="169"/>
        <v>0.1545330977629073</v>
      </c>
      <c r="GK147" s="2">
        <f t="shared" si="169"/>
        <v>0.13598520407147802</v>
      </c>
      <c r="GM147" s="82">
        <f t="shared" si="170"/>
        <v>1.8102328274170478E-230</v>
      </c>
      <c r="GN147" s="82">
        <f t="shared" si="170"/>
        <v>1.1508881482361967E-271</v>
      </c>
      <c r="GO147" s="82">
        <f t="shared" si="170"/>
        <v>4.0512604732074546E-264</v>
      </c>
      <c r="GP147" s="82">
        <f t="shared" si="170"/>
        <v>1.4271549919121472E-265</v>
      </c>
      <c r="GQ147" s="82">
        <f t="shared" si="170"/>
        <v>8.8261591146964543E-273</v>
      </c>
      <c r="GR147" s="82">
        <f t="shared" si="170"/>
        <v>6.1003771177933307E-210</v>
      </c>
      <c r="GS147" s="82">
        <f t="shared" si="170"/>
        <v>1.5228580917002682E-216</v>
      </c>
      <c r="GT147" s="82">
        <f t="shared" si="170"/>
        <v>6.8157971753268251E-222</v>
      </c>
      <c r="GU147" s="82">
        <f t="shared" si="170"/>
        <v>4.2889438513438443E-246</v>
      </c>
      <c r="GV147" s="82">
        <f t="shared" si="170"/>
        <v>5.2323007481007218E-229</v>
      </c>
      <c r="GW147" s="82">
        <f t="shared" si="170"/>
        <v>3.477515690646789E-243</v>
      </c>
      <c r="GX147" s="82">
        <f t="shared" si="170"/>
        <v>2.3498081211268401E-226</v>
      </c>
      <c r="GY147" s="82">
        <f t="shared" si="170"/>
        <v>2.6938305029778144E-205</v>
      </c>
      <c r="GZ147" s="82">
        <f t="shared" si="170"/>
        <v>4.5465867652769482E-218</v>
      </c>
      <c r="HA147" s="82">
        <f t="shared" si="170"/>
        <v>3.3039822119206144E-159</v>
      </c>
      <c r="HC147" s="82">
        <f t="shared" si="153"/>
        <v>1.3408810569607983E-75</v>
      </c>
      <c r="HD147" s="82">
        <f t="shared" si="153"/>
        <v>8.6215588285039731E-143</v>
      </c>
      <c r="HE147" s="82">
        <f t="shared" si="153"/>
        <v>2.1734712875227048E-151</v>
      </c>
      <c r="HF147" s="82">
        <f t="shared" si="153"/>
        <v>2.5056492626810938E-116</v>
      </c>
      <c r="HG147" s="82">
        <f t="shared" si="153"/>
        <v>1.3070409711223017E-164</v>
      </c>
      <c r="HH147" s="82">
        <f t="shared" si="153"/>
        <v>5.9799049501881478E-188</v>
      </c>
      <c r="HI147" s="82">
        <f t="shared" si="153"/>
        <v>6.602637115291712E-181</v>
      </c>
      <c r="HJ147" s="82">
        <f t="shared" si="153"/>
        <v>5.1885357447245078E-198</v>
      </c>
      <c r="HK147" s="82">
        <f t="shared" si="153"/>
        <v>3.4227958057410121E-185</v>
      </c>
      <c r="HL147" s="82">
        <f t="shared" si="161"/>
        <v>1.4200848808558404E-167</v>
      </c>
      <c r="HM147" s="82">
        <f t="shared" si="161"/>
        <v>1.5990866468419896E-190</v>
      </c>
      <c r="HN147" s="82">
        <f t="shared" si="161"/>
        <v>2.7456322908791708E-142</v>
      </c>
      <c r="HO147" s="82">
        <f t="shared" si="161"/>
        <v>1.8343357349335059E-114</v>
      </c>
      <c r="HP147" s="82">
        <f t="shared" si="161"/>
        <v>1.2511479786858213E-113</v>
      </c>
      <c r="HQ147" s="82">
        <f t="shared" si="161"/>
        <v>3.8510317934780925E-146</v>
      </c>
      <c r="HS147" s="82">
        <f t="shared" si="171"/>
        <v>1.9634711145628308E-31</v>
      </c>
      <c r="HT147" s="82">
        <f t="shared" si="171"/>
        <v>2.5565815264471768E-9</v>
      </c>
      <c r="HU147" s="82">
        <f t="shared" si="171"/>
        <v>8.6843833717919324E-12</v>
      </c>
      <c r="HV147" s="82">
        <f t="shared" si="171"/>
        <v>8.9670600831689721E-18</v>
      </c>
      <c r="HW147" s="82">
        <f t="shared" si="171"/>
        <v>1.8675732896274994E-15</v>
      </c>
      <c r="HX147" s="82">
        <f t="shared" si="171"/>
        <v>9.9352365219526429E-15</v>
      </c>
      <c r="HY147" s="82">
        <f t="shared" si="171"/>
        <v>6.6501481163725069E-16</v>
      </c>
      <c r="HZ147" s="82">
        <f t="shared" si="171"/>
        <v>1.0849581558965546E-17</v>
      </c>
      <c r="IA147" s="82">
        <f t="shared" si="171"/>
        <v>5.6262777861850158E-17</v>
      </c>
      <c r="IB147" s="82">
        <f t="shared" si="171"/>
        <v>2.9798129306138516E-13</v>
      </c>
      <c r="IC147" s="82">
        <f t="shared" si="171"/>
        <v>1.0846548431418626E-11</v>
      </c>
      <c r="ID147" s="82">
        <f t="shared" si="171"/>
        <v>6.963483639114196E-9</v>
      </c>
      <c r="IE147" s="82">
        <f t="shared" si="171"/>
        <v>2.5077575202627869E-6</v>
      </c>
      <c r="IF147" s="82">
        <f t="shared" si="171"/>
        <v>5.8593462145926627E-3</v>
      </c>
      <c r="IG147" s="82">
        <f t="shared" si="171"/>
        <v>9.1513643549075482E-3</v>
      </c>
      <c r="II147" s="82">
        <f t="shared" si="172"/>
        <v>0.41208149633375535</v>
      </c>
      <c r="IJ147" s="82">
        <f t="shared" si="172"/>
        <v>1.3457172283499725E-2</v>
      </c>
      <c r="IK147" s="82">
        <f t="shared" si="172"/>
        <v>5.0245884126286179E-3</v>
      </c>
      <c r="IL147" s="82">
        <f t="shared" si="172"/>
        <v>1.8990401102021773E-2</v>
      </c>
      <c r="IM147" s="82">
        <f t="shared" si="172"/>
        <v>4.1653397719294064E-2</v>
      </c>
      <c r="IN147" s="82">
        <f t="shared" si="172"/>
        <v>1.4024788476106845E-2</v>
      </c>
      <c r="IO147" s="82">
        <f t="shared" si="172"/>
        <v>2.9661132856056215E-2</v>
      </c>
      <c r="IP147" s="82">
        <f t="shared" si="172"/>
        <v>4.5688393893903952E-2</v>
      </c>
      <c r="IQ147" s="82">
        <f t="shared" si="172"/>
        <v>4.8394043719695662E-2</v>
      </c>
      <c r="IR147" s="82">
        <f t="shared" si="172"/>
        <v>1.3029988376594061E-2</v>
      </c>
      <c r="IS147" s="82">
        <f t="shared" si="172"/>
        <v>2.1333743346700013E-3</v>
      </c>
      <c r="IT147" s="82">
        <f t="shared" si="172"/>
        <v>5.3273345981169552E-4</v>
      </c>
      <c r="IU147" s="82">
        <f t="shared" si="172"/>
        <v>7.3022560202776969E-5</v>
      </c>
      <c r="IV147" s="82">
        <f t="shared" si="172"/>
        <v>8.4466771755651289E-5</v>
      </c>
      <c r="IW147" s="82">
        <f t="shared" si="172"/>
        <v>6.0224344385758982E-4</v>
      </c>
      <c r="IY147" s="82">
        <f t="shared" si="173"/>
        <v>0.41208149633375535</v>
      </c>
      <c r="IZ147" s="82">
        <f t="shared" si="173"/>
        <v>1.3457174840081252E-2</v>
      </c>
      <c r="JA147" s="82">
        <f t="shared" si="173"/>
        <v>5.024588421313001E-3</v>
      </c>
      <c r="JB147" s="82">
        <f t="shared" si="173"/>
        <v>1.8990401102021784E-2</v>
      </c>
      <c r="JC147" s="82">
        <f t="shared" si="173"/>
        <v>4.165339771929593E-2</v>
      </c>
      <c r="JD147" s="82">
        <f t="shared" si="173"/>
        <v>1.402478847611678E-2</v>
      </c>
      <c r="JE147" s="82">
        <f t="shared" si="173"/>
        <v>2.9661132856056881E-2</v>
      </c>
      <c r="JF147" s="82">
        <f t="shared" si="173"/>
        <v>4.5688393893903965E-2</v>
      </c>
      <c r="JG147" s="82">
        <f t="shared" si="173"/>
        <v>4.8394043719695717E-2</v>
      </c>
      <c r="JH147" s="82">
        <f t="shared" si="173"/>
        <v>1.3029988376892043E-2</v>
      </c>
      <c r="JI147" s="82">
        <f t="shared" si="173"/>
        <v>2.1333743455165498E-3</v>
      </c>
      <c r="JJ147" s="82">
        <f t="shared" si="173"/>
        <v>5.3274042329533463E-4</v>
      </c>
      <c r="JK147" s="82">
        <f t="shared" si="173"/>
        <v>7.5530317723039749E-5</v>
      </c>
      <c r="JL147" s="82">
        <f t="shared" si="173"/>
        <v>5.9438129863483144E-3</v>
      </c>
      <c r="JM147" s="82">
        <f t="shared" si="173"/>
        <v>9.7536077987651383E-3</v>
      </c>
    </row>
    <row r="148" spans="2:273" x14ac:dyDescent="0.25">
      <c r="B148" s="2">
        <v>121</v>
      </c>
      <c r="C148" s="37">
        <v>0.363315</v>
      </c>
      <c r="D148" s="37">
        <v>0.37036999999999998</v>
      </c>
      <c r="E148" s="37">
        <v>0.36732799999999999</v>
      </c>
      <c r="F148" s="37">
        <v>0.36657099999999998</v>
      </c>
      <c r="G148" s="37">
        <v>0.37630200000000003</v>
      </c>
      <c r="H148" s="37">
        <v>0.36890200000000001</v>
      </c>
      <c r="I148" s="37">
        <v>0.37314000000000003</v>
      </c>
      <c r="J148" s="37">
        <v>0.37620199999999998</v>
      </c>
      <c r="K148" s="37">
        <v>0.381301</v>
      </c>
      <c r="L148" s="37">
        <v>0.37001800000000001</v>
      </c>
      <c r="M148" s="37">
        <v>0.37252600000000002</v>
      </c>
      <c r="N148" s="37">
        <v>0.37212800000000001</v>
      </c>
      <c r="O148" s="37">
        <v>0.36738300000000002</v>
      </c>
      <c r="P148" s="37">
        <v>0.36801099999999998</v>
      </c>
      <c r="Q148" s="37">
        <v>0.38562999999999997</v>
      </c>
      <c r="S148" s="4">
        <f t="shared" si="174"/>
        <v>0.36204912694046665</v>
      </c>
      <c r="T148" s="4">
        <f t="shared" si="174"/>
        <v>0.36996650605747605</v>
      </c>
      <c r="U148" s="4">
        <f t="shared" si="174"/>
        <v>0.36889873854764715</v>
      </c>
      <c r="V148" s="4">
        <f t="shared" si="174"/>
        <v>0.37331885149322486</v>
      </c>
      <c r="W148" s="4">
        <f t="shared" si="174"/>
        <v>0.37293145762417612</v>
      </c>
      <c r="X148" s="4">
        <f t="shared" si="174"/>
        <v>0.36991033171014781</v>
      </c>
      <c r="Y148" s="4">
        <f t="shared" si="174"/>
        <v>0.37042110583031501</v>
      </c>
      <c r="Z148" s="4">
        <f t="shared" si="174"/>
        <v>0.37208726933230657</v>
      </c>
      <c r="AA148" s="4">
        <f t="shared" si="174"/>
        <v>0.37431550893480314</v>
      </c>
      <c r="AB148" s="4">
        <f t="shared" si="174"/>
        <v>0.37091345526784653</v>
      </c>
      <c r="AC148" s="4">
        <f t="shared" si="174"/>
        <v>0.36986829798530063</v>
      </c>
      <c r="AD148" s="4">
        <f t="shared" si="174"/>
        <v>0.36932148757969097</v>
      </c>
      <c r="AE148" s="4">
        <f t="shared" si="174"/>
        <v>0.36850816498381195</v>
      </c>
      <c r="AF148" s="4">
        <f t="shared" si="174"/>
        <v>0.36796632051601419</v>
      </c>
      <c r="AG148" s="4">
        <f t="shared" si="174"/>
        <v>0.38657521053961946</v>
      </c>
      <c r="AI148" s="4">
        <f t="shared" si="175"/>
        <v>1.2658730595333512E-3</v>
      </c>
      <c r="AJ148" s="4">
        <f t="shared" si="175"/>
        <v>4.0349394252392479E-4</v>
      </c>
      <c r="AK148" s="4">
        <f t="shared" si="175"/>
        <v>-1.5707385476471658E-3</v>
      </c>
      <c r="AL148" s="4">
        <f t="shared" si="175"/>
        <v>-6.7478514932248768E-3</v>
      </c>
      <c r="AM148" s="4">
        <f t="shared" si="175"/>
        <v>3.3705423758239039E-3</v>
      </c>
      <c r="AN148" s="4">
        <f t="shared" si="175"/>
        <v>-1.0083317101478029E-3</v>
      </c>
      <c r="AO148" s="4">
        <f t="shared" si="175"/>
        <v>2.7188941696850155E-3</v>
      </c>
      <c r="AP148" s="4">
        <f t="shared" si="175"/>
        <v>4.1147306676934114E-3</v>
      </c>
      <c r="AQ148" s="4">
        <f t="shared" si="175"/>
        <v>6.9854910651968583E-3</v>
      </c>
      <c r="AR148" s="4">
        <f t="shared" si="175"/>
        <v>-8.9545526784651219E-4</v>
      </c>
      <c r="AS148" s="4">
        <f t="shared" si="175"/>
        <v>2.6577020146993924E-3</v>
      </c>
      <c r="AT148" s="4">
        <f t="shared" si="175"/>
        <v>2.8065124203090486E-3</v>
      </c>
      <c r="AU148" s="4">
        <f t="shared" si="175"/>
        <v>-1.1251649838119326E-3</v>
      </c>
      <c r="AV148" s="4">
        <f t="shared" si="175"/>
        <v>4.4679483985787805E-5</v>
      </c>
      <c r="AW148" s="4">
        <f t="shared" si="175"/>
        <v>-9.4521053961948986E-4</v>
      </c>
      <c r="AY148" s="2">
        <f t="shared" si="167"/>
        <v>0.36204912694046665</v>
      </c>
      <c r="AZ148" s="2">
        <f t="shared" si="167"/>
        <v>0.36931084429564565</v>
      </c>
      <c r="BA148" s="2">
        <f t="shared" si="167"/>
        <v>0.3680179019009493</v>
      </c>
      <c r="BB148" s="2">
        <f t="shared" si="167"/>
        <v>0.36972849388008078</v>
      </c>
      <c r="BC148" s="2">
        <f t="shared" si="167"/>
        <v>0.36634547385492833</v>
      </c>
      <c r="BD148" s="2">
        <f t="shared" si="167"/>
        <v>0.36671991203162357</v>
      </c>
      <c r="BE148" s="2">
        <f t="shared" si="167"/>
        <v>0.36375209186931634</v>
      </c>
      <c r="BF148" s="2">
        <f t="shared" si="167"/>
        <v>0.36307584188349395</v>
      </c>
      <c r="BG148" s="2">
        <f t="shared" si="167"/>
        <v>0.36476874318584007</v>
      </c>
      <c r="BH148" s="2">
        <f t="shared" si="167"/>
        <v>0.367411908681608</v>
      </c>
      <c r="BI148" s="2">
        <f t="shared" si="167"/>
        <v>0.36878217573967992</v>
      </c>
      <c r="BJ148" s="2">
        <f t="shared" si="167"/>
        <v>0.36896608316350887</v>
      </c>
      <c r="BK148" s="2">
        <f t="shared" si="167"/>
        <v>0.36844157150402984</v>
      </c>
      <c r="BL148" s="2">
        <f t="shared" si="167"/>
        <v>0.36779916767200788</v>
      </c>
      <c r="BM148" s="2">
        <f t="shared" si="167"/>
        <v>0.38551204220240176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>
        <f t="shared" si="168"/>
        <v>0.37252600000000002</v>
      </c>
      <c r="CP148" s="2">
        <f t="shared" si="168"/>
        <v>0.37212800000000001</v>
      </c>
      <c r="CQ148" s="2">
        <f t="shared" si="168"/>
        <v>0.36738300000000002</v>
      </c>
      <c r="CR148" s="2">
        <f t="shared" si="168"/>
        <v>0.36801099999999998</v>
      </c>
      <c r="CS148" s="2">
        <f t="shared" si="168"/>
        <v>0.38562999999999997</v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>
        <f t="shared" si="120"/>
        <v>0.37252600000000002</v>
      </c>
      <c r="DF148" s="2">
        <f t="shared" si="121"/>
        <v>0.37212800000000001</v>
      </c>
      <c r="DG148" s="2">
        <f t="shared" si="122"/>
        <v>0.36738300000000002</v>
      </c>
      <c r="DH148" s="2">
        <f t="shared" si="123"/>
        <v>0.36801099999999998</v>
      </c>
      <c r="DI148" s="2">
        <f t="shared" si="124"/>
        <v>0.38562999999999997</v>
      </c>
      <c r="DK148" s="2">
        <f t="shared" si="176"/>
        <v>0.47238659797482213</v>
      </c>
      <c r="DL148" s="2">
        <f t="shared" si="176"/>
        <v>0.47395274433497525</v>
      </c>
      <c r="DM148" s="2">
        <f t="shared" si="176"/>
        <v>0.48935231921182265</v>
      </c>
      <c r="DN148" s="2">
        <f t="shared" si="176"/>
        <v>0.47648382580382581</v>
      </c>
      <c r="DO148" s="2">
        <f t="shared" si="176"/>
        <v>0.46326602900930491</v>
      </c>
      <c r="DP148" s="2">
        <f t="shared" si="176"/>
        <v>0.45598463574165293</v>
      </c>
      <c r="DQ148" s="2">
        <f t="shared" si="176"/>
        <v>0.4719947448275863</v>
      </c>
      <c r="DR148" s="2">
        <f t="shared" si="176"/>
        <v>0.47178865457916197</v>
      </c>
      <c r="DS148" s="2">
        <f t="shared" si="176"/>
        <v>0.47066050812013349</v>
      </c>
      <c r="DT148" s="2">
        <f t="shared" si="176"/>
        <v>0.46257389106414543</v>
      </c>
      <c r="DU148" s="2">
        <f t="shared" si="176"/>
        <v>0.46169507338709664</v>
      </c>
      <c r="DV148" s="2">
        <f t="shared" si="176"/>
        <v>0.44620819758064501</v>
      </c>
      <c r="DW148" s="2">
        <f t="shared" si="176"/>
        <v>0.45098848845307915</v>
      </c>
      <c r="DX148" s="2">
        <f t="shared" si="176"/>
        <v>0.43781795070785068</v>
      </c>
      <c r="DY148" s="2">
        <f t="shared" si="176"/>
        <v>0.49292711475044543</v>
      </c>
      <c r="EA148" s="2">
        <f t="shared" si="152"/>
        <v>0.35809917857142864</v>
      </c>
      <c r="EB148" s="2">
        <f t="shared" si="152"/>
        <v>0.36899922483914765</v>
      </c>
      <c r="EC148" s="2">
        <f t="shared" si="152"/>
        <v>0.36711425081591831</v>
      </c>
      <c r="ED148" s="2">
        <f t="shared" si="152"/>
        <v>0.36910112215153268</v>
      </c>
      <c r="EE148" s="2">
        <f t="shared" si="152"/>
        <v>0.36574677632325142</v>
      </c>
      <c r="EF148" s="2">
        <f t="shared" si="152"/>
        <v>0.36766038701712472</v>
      </c>
      <c r="EG148" s="2">
        <f t="shared" si="152"/>
        <v>0.36371583041044775</v>
      </c>
      <c r="EH148" s="2">
        <f t="shared" si="152"/>
        <v>0.36323439059139795</v>
      </c>
      <c r="EI148" s="2">
        <f t="shared" si="152"/>
        <v>0.36525077074626866</v>
      </c>
      <c r="EJ148" s="2">
        <f t="shared" si="152"/>
        <v>0.36811357367104441</v>
      </c>
      <c r="EK148" s="2">
        <f t="shared" si="152"/>
        <v>0.36966438953859954</v>
      </c>
      <c r="EL148" s="2">
        <f t="shared" si="179"/>
        <v>0.36968526200716845</v>
      </c>
      <c r="EM148" s="2">
        <f t="shared" si="135"/>
        <v>0.36874748937952651</v>
      </c>
      <c r="EN148" s="2">
        <f t="shared" si="135"/>
        <v>0.36780274440366029</v>
      </c>
      <c r="EO148" s="2">
        <f t="shared" si="135"/>
        <v>0.38700958789189199</v>
      </c>
      <c r="EQ148" s="2">
        <f t="shared" si="177"/>
        <v>0.36455064835164835</v>
      </c>
      <c r="ER148" s="2">
        <f t="shared" si="177"/>
        <v>0.36991673023138871</v>
      </c>
      <c r="ES148" s="2">
        <f t="shared" si="177"/>
        <v>0.37000133777626443</v>
      </c>
      <c r="ET148" s="2">
        <f t="shared" si="177"/>
        <v>0.37080918488651904</v>
      </c>
      <c r="EU148" s="2">
        <f t="shared" si="177"/>
        <v>0.36732621557186496</v>
      </c>
      <c r="EV148" s="2">
        <f t="shared" si="177"/>
        <v>0.3648387654169355</v>
      </c>
      <c r="EW148" s="2">
        <f t="shared" si="177"/>
        <v>0.36375466958687985</v>
      </c>
      <c r="EX148" s="2">
        <f t="shared" si="177"/>
        <v>0.36274798982903728</v>
      </c>
      <c r="EY148" s="2">
        <f t="shared" si="177"/>
        <v>0.36391489238965613</v>
      </c>
      <c r="EZ148" s="2">
        <f t="shared" si="177"/>
        <v>0.36595317633827307</v>
      </c>
      <c r="FA148" s="2">
        <f t="shared" si="177"/>
        <v>0.36663246191967691</v>
      </c>
      <c r="FB148" s="2">
        <f t="shared" si="177"/>
        <v>0.36691546524736818</v>
      </c>
      <c r="FC148" s="2">
        <f t="shared" si="177"/>
        <v>0.36732067475323493</v>
      </c>
      <c r="FD148" s="2">
        <f t="shared" si="177"/>
        <v>0.36760580486203426</v>
      </c>
      <c r="FE148" s="2">
        <f t="shared" si="177"/>
        <v>0.37643652841741748</v>
      </c>
      <c r="FG148" s="2">
        <f t="shared" si="178"/>
        <v>0.99980100979827635</v>
      </c>
      <c r="FH148" s="2">
        <f t="shared" si="178"/>
        <v>0.99979398559756749</v>
      </c>
      <c r="FI148" s="2">
        <f t="shared" si="178"/>
        <v>0.9997910838754186</v>
      </c>
      <c r="FJ148" s="2">
        <f t="shared" si="178"/>
        <v>0.99982587699030079</v>
      </c>
      <c r="FK148" s="2">
        <f t="shared" si="178"/>
        <v>0.99980881306888825</v>
      </c>
      <c r="FL148" s="2">
        <f t="shared" si="178"/>
        <v>0.99979892719654406</v>
      </c>
      <c r="FM148" s="2">
        <f t="shared" si="178"/>
        <v>0.99979398962477561</v>
      </c>
      <c r="FN148" s="2">
        <f t="shared" si="178"/>
        <v>0.99976998294209118</v>
      </c>
      <c r="FO148" s="2">
        <f t="shared" si="178"/>
        <v>0.99976970651364905</v>
      </c>
      <c r="FP148" s="2">
        <f t="shared" si="178"/>
        <v>0.99975971457491475</v>
      </c>
      <c r="FQ148" s="2">
        <f t="shared" si="178"/>
        <v>0.99975123920957243</v>
      </c>
      <c r="FR148" s="2">
        <f t="shared" si="178"/>
        <v>0.99975016425475827</v>
      </c>
      <c r="FS148" s="2">
        <f t="shared" si="178"/>
        <v>0.99972324449322258</v>
      </c>
      <c r="FT148" s="2">
        <f t="shared" si="178"/>
        <v>0.99958147767667815</v>
      </c>
      <c r="FU148" s="2">
        <f t="shared" si="178"/>
        <v>0.99944736998859107</v>
      </c>
      <c r="FW148" s="2">
        <f t="shared" si="169"/>
        <v>0.60873047943854186</v>
      </c>
      <c r="FX148" s="2">
        <f t="shared" si="169"/>
        <v>0.31607173358136298</v>
      </c>
      <c r="FY148" s="2">
        <f t="shared" si="169"/>
        <v>0.30415210680043575</v>
      </c>
      <c r="FZ148" s="2">
        <f t="shared" si="169"/>
        <v>0.35635338007849993</v>
      </c>
      <c r="GA148" s="2">
        <f t="shared" si="169"/>
        <v>0.36725257115190468</v>
      </c>
      <c r="GB148" s="2">
        <f t="shared" si="169"/>
        <v>0.33960421544161207</v>
      </c>
      <c r="GC148" s="2">
        <f t="shared" si="169"/>
        <v>0.35929904705914789</v>
      </c>
      <c r="GD148" s="2">
        <f t="shared" si="169"/>
        <v>0.37729801129268309</v>
      </c>
      <c r="GE148" s="2">
        <f t="shared" si="169"/>
        <v>0.37900362247624908</v>
      </c>
      <c r="GF148" s="2">
        <f t="shared" si="169"/>
        <v>0.33529129848800354</v>
      </c>
      <c r="GG148" s="2">
        <f t="shared" si="169"/>
        <v>0.29852540638783714</v>
      </c>
      <c r="GH148" s="2">
        <f t="shared" si="169"/>
        <v>0.2665527734785717</v>
      </c>
      <c r="GI148" s="2">
        <f t="shared" si="169"/>
        <v>0.23035825314425928</v>
      </c>
      <c r="GJ148" s="2">
        <f t="shared" si="169"/>
        <v>0.16695305671613875</v>
      </c>
      <c r="GK148" s="2">
        <f t="shared" si="169"/>
        <v>0.14717394689050767</v>
      </c>
      <c r="GM148" s="82">
        <f t="shared" si="170"/>
        <v>5.3815227518021762E-237</v>
      </c>
      <c r="GN148" s="82">
        <f t="shared" si="170"/>
        <v>1.4997657508294818E-279</v>
      </c>
      <c r="GO148" s="82">
        <f t="shared" si="170"/>
        <v>1.2243650937720749E-271</v>
      </c>
      <c r="GP148" s="82">
        <f t="shared" si="170"/>
        <v>5.7504089541257083E-273</v>
      </c>
      <c r="GQ148" s="82">
        <f t="shared" si="170"/>
        <v>2.3561845383410482E-280</v>
      </c>
      <c r="GR148" s="82">
        <f t="shared" si="170"/>
        <v>9.5400768410795574E-216</v>
      </c>
      <c r="GS148" s="82">
        <f t="shared" si="170"/>
        <v>1.5278155662342334E-222</v>
      </c>
      <c r="GT148" s="82">
        <f t="shared" si="170"/>
        <v>4.7394202671251673E-228</v>
      </c>
      <c r="GU148" s="82">
        <f t="shared" si="170"/>
        <v>5.2272263811231642E-253</v>
      </c>
      <c r="GV148" s="82">
        <f t="shared" si="170"/>
        <v>1.5698303454491219E-235</v>
      </c>
      <c r="GW148" s="82">
        <f t="shared" si="170"/>
        <v>3.8648663338057235E-250</v>
      </c>
      <c r="GX148" s="82">
        <f t="shared" si="170"/>
        <v>5.6642925638014358E-233</v>
      </c>
      <c r="GY148" s="82">
        <f t="shared" si="170"/>
        <v>1.9453003195216973E-211</v>
      </c>
      <c r="GZ148" s="82">
        <f t="shared" si="170"/>
        <v>9.9997129997926072E-225</v>
      </c>
      <c r="HA148" s="82">
        <f t="shared" si="170"/>
        <v>4.5622495053417445E-164</v>
      </c>
      <c r="HC148" s="82">
        <f t="shared" si="153"/>
        <v>1.4166381715791208E-78</v>
      </c>
      <c r="HD148" s="82">
        <f t="shared" si="153"/>
        <v>9.6177464853962095E-149</v>
      </c>
      <c r="HE148" s="82">
        <f t="shared" si="153"/>
        <v>1.7496180463048086E-157</v>
      </c>
      <c r="HF148" s="82">
        <f t="shared" si="153"/>
        <v>8.4632165186118886E-121</v>
      </c>
      <c r="HG148" s="82">
        <f t="shared" si="153"/>
        <v>5.8978532977961805E-171</v>
      </c>
      <c r="HH148" s="82">
        <f t="shared" si="153"/>
        <v>3.6304424941635616E-195</v>
      </c>
      <c r="HI148" s="82">
        <f t="shared" si="153"/>
        <v>8.9699391041250742E-188</v>
      </c>
      <c r="HJ148" s="82">
        <f t="shared" si="153"/>
        <v>1.4466997941692258E-205</v>
      </c>
      <c r="HK148" s="82">
        <f t="shared" si="153"/>
        <v>2.3833372349192163E-192</v>
      </c>
      <c r="HL148" s="82">
        <f t="shared" si="161"/>
        <v>3.2067858342871822E-174</v>
      </c>
      <c r="HM148" s="82">
        <f t="shared" si="161"/>
        <v>3.6912829070545429E-198</v>
      </c>
      <c r="HN148" s="82">
        <f t="shared" si="161"/>
        <v>3.5448562702588158E-148</v>
      </c>
      <c r="HO148" s="82">
        <f t="shared" si="161"/>
        <v>2.0991617390397124E-119</v>
      </c>
      <c r="HP148" s="82">
        <f t="shared" si="161"/>
        <v>1.0216855683291597E-118</v>
      </c>
      <c r="HQ148" s="82">
        <f t="shared" si="161"/>
        <v>1.0069276250845294E-152</v>
      </c>
      <c r="HS148" s="82">
        <f t="shared" si="171"/>
        <v>8.1410386750650995E-34</v>
      </c>
      <c r="HT148" s="82">
        <f t="shared" si="171"/>
        <v>1.8573447140199733E-10</v>
      </c>
      <c r="HU148" s="82">
        <f t="shared" si="171"/>
        <v>3.5476451939102461E-13</v>
      </c>
      <c r="HV148" s="82">
        <f t="shared" si="171"/>
        <v>1.0434258758447514E-19</v>
      </c>
      <c r="HW148" s="82">
        <f t="shared" si="171"/>
        <v>4.1231097800151387E-17</v>
      </c>
      <c r="HX148" s="82">
        <f t="shared" si="171"/>
        <v>2.1827204197289532E-16</v>
      </c>
      <c r="HY148" s="82">
        <f t="shared" si="171"/>
        <v>1.2878908261798806E-17</v>
      </c>
      <c r="HZ148" s="82">
        <f t="shared" si="171"/>
        <v>1.4673104743672977E-19</v>
      </c>
      <c r="IA148" s="82">
        <f t="shared" si="171"/>
        <v>8.3839853759419215E-19</v>
      </c>
      <c r="IB148" s="82">
        <f t="shared" si="171"/>
        <v>8.4842155615220934E-15</v>
      </c>
      <c r="IC148" s="82">
        <f t="shared" si="171"/>
        <v>3.6213581481248318E-13</v>
      </c>
      <c r="ID148" s="82">
        <f t="shared" si="171"/>
        <v>4.1060383916804558E-10</v>
      </c>
      <c r="IE148" s="82">
        <f t="shared" si="171"/>
        <v>2.5819182670255773E-7</v>
      </c>
      <c r="IF148" s="82">
        <f t="shared" si="171"/>
        <v>1.9255860853581745E-3</v>
      </c>
      <c r="IG148" s="82">
        <f t="shared" si="171"/>
        <v>3.1084292906080964E-3</v>
      </c>
      <c r="II148" s="82">
        <f t="shared" si="172"/>
        <v>0.33873416845837956</v>
      </c>
      <c r="IJ148" s="82">
        <f t="shared" si="172"/>
        <v>2.6341259321171314E-2</v>
      </c>
      <c r="IK148" s="82">
        <f t="shared" si="172"/>
        <v>1.1318705501443906E-2</v>
      </c>
      <c r="IL148" s="82">
        <f t="shared" si="172"/>
        <v>4.0404053304872713E-2</v>
      </c>
      <c r="IM148" s="82">
        <f t="shared" si="172"/>
        <v>7.634075468557984E-2</v>
      </c>
      <c r="IN148" s="82">
        <f t="shared" si="172"/>
        <v>2.9745916376972478E-2</v>
      </c>
      <c r="IO148" s="82">
        <f t="shared" si="172"/>
        <v>5.7362760030361698E-2</v>
      </c>
      <c r="IP148" s="82">
        <f t="shared" si="172"/>
        <v>8.5038373961286218E-2</v>
      </c>
      <c r="IQ148" s="82">
        <f t="shared" si="172"/>
        <v>8.9290163714761395E-2</v>
      </c>
      <c r="IR148" s="82">
        <f t="shared" si="172"/>
        <v>2.7582958388924418E-2</v>
      </c>
      <c r="IS148" s="82">
        <f t="shared" si="172"/>
        <v>5.4729681253108892E-3</v>
      </c>
      <c r="IT148" s="82">
        <f t="shared" si="172"/>
        <v>1.4852285182729269E-3</v>
      </c>
      <c r="IU148" s="82">
        <f t="shared" si="172"/>
        <v>2.2790314146591475E-4</v>
      </c>
      <c r="IV148" s="82">
        <f t="shared" si="172"/>
        <v>2.0056710691845171E-4</v>
      </c>
      <c r="IW148" s="82">
        <f t="shared" si="172"/>
        <v>1.1152262757610084E-3</v>
      </c>
      <c r="IY148" s="82">
        <f t="shared" si="173"/>
        <v>0.33873416845837956</v>
      </c>
      <c r="IZ148" s="82">
        <f t="shared" si="173"/>
        <v>2.6341259506905787E-2</v>
      </c>
      <c r="JA148" s="82">
        <f t="shared" si="173"/>
        <v>1.131870550179867E-2</v>
      </c>
      <c r="JB148" s="82">
        <f t="shared" si="173"/>
        <v>4.0404053304872713E-2</v>
      </c>
      <c r="JC148" s="82">
        <f t="shared" si="173"/>
        <v>7.6340754685579881E-2</v>
      </c>
      <c r="JD148" s="82">
        <f t="shared" si="173"/>
        <v>2.9745916376972697E-2</v>
      </c>
      <c r="JE148" s="82">
        <f t="shared" si="173"/>
        <v>5.7362760030361712E-2</v>
      </c>
      <c r="JF148" s="82">
        <f t="shared" si="173"/>
        <v>8.5038373961286218E-2</v>
      </c>
      <c r="JG148" s="82">
        <f t="shared" si="173"/>
        <v>8.9290163714761395E-2</v>
      </c>
      <c r="JH148" s="82">
        <f t="shared" si="173"/>
        <v>2.7582958388932901E-2</v>
      </c>
      <c r="JI148" s="82">
        <f t="shared" si="173"/>
        <v>5.4729681256730249E-3</v>
      </c>
      <c r="JJ148" s="82">
        <f t="shared" si="173"/>
        <v>1.485228928876766E-3</v>
      </c>
      <c r="JK148" s="82">
        <f t="shared" si="173"/>
        <v>2.281613332926173E-4</v>
      </c>
      <c r="JL148" s="82">
        <f t="shared" si="173"/>
        <v>2.126153192276626E-3</v>
      </c>
      <c r="JM148" s="82">
        <f t="shared" si="173"/>
        <v>4.223655566369105E-3</v>
      </c>
    </row>
    <row r="149" spans="2:273" x14ac:dyDescent="0.25">
      <c r="B149" s="2">
        <v>122</v>
      </c>
      <c r="C149" s="37">
        <v>0.36420599999999997</v>
      </c>
      <c r="D149" s="37">
        <v>0.36894700000000002</v>
      </c>
      <c r="E149" s="37">
        <v>0.36809399999999998</v>
      </c>
      <c r="F149" s="37">
        <v>0.37257699999999999</v>
      </c>
      <c r="G149" s="37">
        <v>0.37764399999999998</v>
      </c>
      <c r="H149" s="37">
        <v>0.37352999999999997</v>
      </c>
      <c r="I149" s="37">
        <v>0.36982900000000002</v>
      </c>
      <c r="J149" s="37">
        <v>0.37974599999999997</v>
      </c>
      <c r="K149" s="37">
        <v>0.37503799999999998</v>
      </c>
      <c r="L149" s="37">
        <v>0.37407000000000001</v>
      </c>
      <c r="M149" s="37">
        <v>0.37750800000000001</v>
      </c>
      <c r="N149" s="37">
        <v>0.37073800000000001</v>
      </c>
      <c r="O149" s="37">
        <v>0.36623899999999998</v>
      </c>
      <c r="P149" s="37">
        <v>0.36318899999999998</v>
      </c>
      <c r="Q149" s="37">
        <v>0.38290999999999997</v>
      </c>
      <c r="S149" s="4">
        <f t="shared" si="174"/>
        <v>0.36166703705947001</v>
      </c>
      <c r="T149" s="4">
        <f t="shared" si="174"/>
        <v>0.36992260457688647</v>
      </c>
      <c r="U149" s="4">
        <f t="shared" si="174"/>
        <v>0.36920875257651553</v>
      </c>
      <c r="V149" s="4">
        <f t="shared" si="174"/>
        <v>0.37537770307436197</v>
      </c>
      <c r="W149" s="4">
        <f t="shared" si="174"/>
        <v>0.37573905437494892</v>
      </c>
      <c r="X149" s="4">
        <f t="shared" si="174"/>
        <v>0.37184176865831192</v>
      </c>
      <c r="Y149" s="4">
        <f t="shared" si="174"/>
        <v>0.37381380137497411</v>
      </c>
      <c r="Z149" s="4">
        <f t="shared" si="174"/>
        <v>0.37600797180695755</v>
      </c>
      <c r="AA149" s="4">
        <f t="shared" si="174"/>
        <v>0.37834699304368818</v>
      </c>
      <c r="AB149" s="4">
        <f t="shared" si="174"/>
        <v>0.37304781873157744</v>
      </c>
      <c r="AC149" s="4">
        <f t="shared" si="174"/>
        <v>0.370597030507412</v>
      </c>
      <c r="AD149" s="4">
        <f t="shared" si="174"/>
        <v>0.36933558637681463</v>
      </c>
      <c r="AE149" s="4">
        <f t="shared" si="174"/>
        <v>0.3681125154203283</v>
      </c>
      <c r="AF149" s="4">
        <f t="shared" si="174"/>
        <v>0.36750304497120018</v>
      </c>
      <c r="AG149" s="4">
        <f t="shared" si="174"/>
        <v>0.38656669882974887</v>
      </c>
      <c r="AI149" s="4">
        <f t="shared" si="175"/>
        <v>2.5389629405299652E-3</v>
      </c>
      <c r="AJ149" s="4">
        <f t="shared" si="175"/>
        <v>-9.7560457688644631E-4</v>
      </c>
      <c r="AK149" s="4">
        <f t="shared" si="175"/>
        <v>-1.1147525765155541E-3</v>
      </c>
      <c r="AL149" s="4">
        <f t="shared" si="175"/>
        <v>-2.8007030743619765E-3</v>
      </c>
      <c r="AM149" s="4">
        <f t="shared" si="175"/>
        <v>1.9049456250510577E-3</v>
      </c>
      <c r="AN149" s="4">
        <f t="shared" si="175"/>
        <v>1.6882313416880512E-3</v>
      </c>
      <c r="AO149" s="4">
        <f t="shared" si="175"/>
        <v>-3.9848013749740896E-3</v>
      </c>
      <c r="AP149" s="4">
        <f t="shared" si="175"/>
        <v>3.7380281930424197E-3</v>
      </c>
      <c r="AQ149" s="4">
        <f t="shared" si="175"/>
        <v>-3.308993043688202E-3</v>
      </c>
      <c r="AR149" s="4">
        <f t="shared" si="175"/>
        <v>1.0221812684225728E-3</v>
      </c>
      <c r="AS149" s="4">
        <f t="shared" si="175"/>
        <v>6.910969492588015E-3</v>
      </c>
      <c r="AT149" s="4">
        <f t="shared" si="175"/>
        <v>1.4024136231853834E-3</v>
      </c>
      <c r="AU149" s="4">
        <f t="shared" si="175"/>
        <v>-1.87351542032832E-3</v>
      </c>
      <c r="AV149" s="4">
        <f t="shared" si="175"/>
        <v>-4.3140449712001927E-3</v>
      </c>
      <c r="AW149" s="4">
        <f t="shared" si="175"/>
        <v>-3.6566988297488945E-3</v>
      </c>
      <c r="AY149" s="2">
        <f t="shared" si="167"/>
        <v>0.36166703705947001</v>
      </c>
      <c r="AZ149" s="2">
        <f t="shared" si="167"/>
        <v>0.3688334943871584</v>
      </c>
      <c r="BA149" s="2">
        <f t="shared" si="167"/>
        <v>0.36753695684317883</v>
      </c>
      <c r="BB149" s="2">
        <f t="shared" si="167"/>
        <v>0.36925106489514703</v>
      </c>
      <c r="BC149" s="2">
        <f t="shared" si="167"/>
        <v>0.36593759270838461</v>
      </c>
      <c r="BD149" s="2">
        <f t="shared" si="167"/>
        <v>0.36629553110674218</v>
      </c>
      <c r="BE149" s="2">
        <f t="shared" si="167"/>
        <v>0.36333675220944905</v>
      </c>
      <c r="BF149" s="2">
        <f t="shared" si="167"/>
        <v>0.36262758751794705</v>
      </c>
      <c r="BG149" s="2">
        <f t="shared" si="167"/>
        <v>0.364306209884458</v>
      </c>
      <c r="BH149" s="2">
        <f t="shared" si="167"/>
        <v>0.36694101248791422</v>
      </c>
      <c r="BI149" s="2">
        <f t="shared" si="167"/>
        <v>0.36827203572445405</v>
      </c>
      <c r="BJ149" s="2">
        <f t="shared" si="167"/>
        <v>0.36849347945828514</v>
      </c>
      <c r="BK149" s="2">
        <f t="shared" si="167"/>
        <v>0.36793306549937488</v>
      </c>
      <c r="BL149" s="2">
        <f t="shared" si="167"/>
        <v>0.36726466144945968</v>
      </c>
      <c r="BM149" s="2">
        <f t="shared" si="167"/>
        <v>0.38508873044223307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>
        <f t="shared" si="168"/>
        <v>0.37073800000000001</v>
      </c>
      <c r="CQ149" s="2">
        <f t="shared" si="168"/>
        <v>0.36623899999999998</v>
      </c>
      <c r="CR149" s="2">
        <f t="shared" si="168"/>
        <v>0.36318899999999998</v>
      </c>
      <c r="CS149" s="2">
        <f t="shared" si="168"/>
        <v>0.38290999999999997</v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>
        <f t="shared" si="121"/>
        <v>0.37073800000000001</v>
      </c>
      <c r="DG149" s="2">
        <f t="shared" si="122"/>
        <v>0.36623899999999998</v>
      </c>
      <c r="DH149" s="2">
        <f t="shared" si="123"/>
        <v>0.36318899999999998</v>
      </c>
      <c r="DI149" s="2">
        <f t="shared" si="124"/>
        <v>0.38290999999999997</v>
      </c>
      <c r="DK149" s="2">
        <f t="shared" si="176"/>
        <v>0.4728450719759168</v>
      </c>
      <c r="DL149" s="2">
        <f t="shared" si="176"/>
        <v>0.47440329753694571</v>
      </c>
      <c r="DM149" s="2">
        <f t="shared" si="176"/>
        <v>0.4899348581280788</v>
      </c>
      <c r="DN149" s="2">
        <f t="shared" si="176"/>
        <v>0.47693720553520558</v>
      </c>
      <c r="DO149" s="2">
        <f t="shared" si="176"/>
        <v>0.46366951532567052</v>
      </c>
      <c r="DP149" s="2">
        <f t="shared" si="176"/>
        <v>0.45635867952928294</v>
      </c>
      <c r="DQ149" s="2">
        <f t="shared" si="176"/>
        <v>0.47252394482758625</v>
      </c>
      <c r="DR149" s="2">
        <f t="shared" si="176"/>
        <v>0.47231765947348897</v>
      </c>
      <c r="DS149" s="2">
        <f t="shared" si="176"/>
        <v>0.47119484716351501</v>
      </c>
      <c r="DT149" s="2">
        <f t="shared" si="176"/>
        <v>0.46302555357804975</v>
      </c>
      <c r="DU149" s="2">
        <f t="shared" si="176"/>
        <v>0.46210635040322567</v>
      </c>
      <c r="DV149" s="2">
        <f t="shared" si="176"/>
        <v>0.44648693346774182</v>
      </c>
      <c r="DW149" s="2">
        <f t="shared" si="176"/>
        <v>0.45129260593841636</v>
      </c>
      <c r="DX149" s="2">
        <f t="shared" si="176"/>
        <v>0.43797104362934358</v>
      </c>
      <c r="DY149" s="2">
        <f t="shared" si="176"/>
        <v>0.49360551882798553</v>
      </c>
      <c r="EA149" s="2">
        <f t="shared" si="152"/>
        <v>0.3573413571428572</v>
      </c>
      <c r="EB149" s="2">
        <f t="shared" si="152"/>
        <v>0.36849360173543477</v>
      </c>
      <c r="EC149" s="2">
        <f t="shared" si="152"/>
        <v>0.36654599417671213</v>
      </c>
      <c r="ED149" s="2">
        <f t="shared" si="152"/>
        <v>0.36856654355118568</v>
      </c>
      <c r="EE149" s="2">
        <f t="shared" si="152"/>
        <v>0.36528687027410206</v>
      </c>
      <c r="EF149" s="2">
        <f t="shared" si="152"/>
        <v>0.36732720647152534</v>
      </c>
      <c r="EG149" s="2">
        <f t="shared" si="152"/>
        <v>0.36330064141791046</v>
      </c>
      <c r="EH149" s="2">
        <f t="shared" si="152"/>
        <v>0.36280420000000008</v>
      </c>
      <c r="EI149" s="2">
        <f t="shared" si="152"/>
        <v>0.36483536970149255</v>
      </c>
      <c r="EJ149" s="2">
        <f t="shared" si="152"/>
        <v>0.36771357329580989</v>
      </c>
      <c r="EK149" s="2">
        <f t="shared" si="152"/>
        <v>0.36924779567502602</v>
      </c>
      <c r="EL149" s="2">
        <f t="shared" si="179"/>
        <v>0.3692928535244922</v>
      </c>
      <c r="EM149" s="2">
        <f t="shared" si="135"/>
        <v>0.36827777851718735</v>
      </c>
      <c r="EN149" s="2">
        <f t="shared" si="135"/>
        <v>0.36727192813937865</v>
      </c>
      <c r="EO149" s="2">
        <f t="shared" si="135"/>
        <v>0.38677054454054061</v>
      </c>
      <c r="EQ149" s="2">
        <f t="shared" si="177"/>
        <v>0.36416953046953049</v>
      </c>
      <c r="ER149" s="2">
        <f t="shared" si="177"/>
        <v>0.36944508371479073</v>
      </c>
      <c r="ES149" s="2">
        <f t="shared" si="177"/>
        <v>0.36953205998161098</v>
      </c>
      <c r="ET149" s="2">
        <f t="shared" si="177"/>
        <v>0.37033310212599668</v>
      </c>
      <c r="EU149" s="2">
        <f t="shared" si="177"/>
        <v>0.36691597764811357</v>
      </c>
      <c r="EV149" s="2">
        <f t="shared" si="177"/>
        <v>0.36442057198591732</v>
      </c>
      <c r="EW149" s="2">
        <f t="shared" si="177"/>
        <v>0.36334158310151549</v>
      </c>
      <c r="EX149" s="2">
        <f t="shared" si="177"/>
        <v>0.36230419492657534</v>
      </c>
      <c r="EY149" s="2">
        <f t="shared" si="177"/>
        <v>0.36345975081847459</v>
      </c>
      <c r="EZ149" s="2">
        <f t="shared" si="177"/>
        <v>0.36548553556940772</v>
      </c>
      <c r="FA149" s="2">
        <f t="shared" si="177"/>
        <v>0.36611472524799771</v>
      </c>
      <c r="FB149" s="2">
        <f t="shared" si="177"/>
        <v>0.36642572789971323</v>
      </c>
      <c r="FC149" s="2">
        <f t="shared" si="177"/>
        <v>0.366797893183201</v>
      </c>
      <c r="FD149" s="2">
        <f t="shared" si="177"/>
        <v>0.36708179936963864</v>
      </c>
      <c r="FE149" s="2">
        <f t="shared" si="177"/>
        <v>0.37586223540610542</v>
      </c>
      <c r="FG149" s="2">
        <f t="shared" si="178"/>
        <v>0.99981851560149559</v>
      </c>
      <c r="FH149" s="2">
        <f t="shared" si="178"/>
        <v>0.9998121092260156</v>
      </c>
      <c r="FI149" s="2">
        <f t="shared" si="178"/>
        <v>0.99980946272734184</v>
      </c>
      <c r="FJ149" s="2">
        <f t="shared" si="178"/>
        <v>0.99984119549473915</v>
      </c>
      <c r="FK149" s="2">
        <f t="shared" si="178"/>
        <v>0.99982563251320722</v>
      </c>
      <c r="FL149" s="2">
        <f t="shared" si="178"/>
        <v>0.9998166161792803</v>
      </c>
      <c r="FM149" s="2">
        <f t="shared" si="178"/>
        <v>0.99981211289900629</v>
      </c>
      <c r="FN149" s="2">
        <f t="shared" si="178"/>
        <v>0.99979021770416487</v>
      </c>
      <c r="FO149" s="2">
        <f t="shared" si="178"/>
        <v>0.99978996558821809</v>
      </c>
      <c r="FP149" s="2">
        <f t="shared" si="178"/>
        <v>0.99978085245445314</v>
      </c>
      <c r="FQ149" s="2">
        <f t="shared" si="178"/>
        <v>0.99977312249677108</v>
      </c>
      <c r="FR149" s="2">
        <f t="shared" si="178"/>
        <v>0.99977214208331744</v>
      </c>
      <c r="FS149" s="2">
        <f t="shared" si="178"/>
        <v>0.99974758983140521</v>
      </c>
      <c r="FT149" s="2">
        <f t="shared" si="178"/>
        <v>0.99961828904794892</v>
      </c>
      <c r="FU149" s="2">
        <f t="shared" si="178"/>
        <v>0.999495970930801</v>
      </c>
      <c r="FW149" s="2">
        <f t="shared" si="169"/>
        <v>0.63043475735824861</v>
      </c>
      <c r="FX149" s="2">
        <f t="shared" si="169"/>
        <v>0.33631030744652518</v>
      </c>
      <c r="FY149" s="2">
        <f t="shared" si="169"/>
        <v>0.32398900495287569</v>
      </c>
      <c r="FZ149" s="2">
        <f t="shared" si="169"/>
        <v>0.37774665619087949</v>
      </c>
      <c r="GA149" s="2">
        <f t="shared" si="169"/>
        <v>0.38890481365927554</v>
      </c>
      <c r="GB149" s="2">
        <f t="shared" si="169"/>
        <v>0.36055524066266759</v>
      </c>
      <c r="GC149" s="2">
        <f t="shared" si="169"/>
        <v>0.38076454916672148</v>
      </c>
      <c r="GD149" s="2">
        <f t="shared" si="169"/>
        <v>0.39916888370587472</v>
      </c>
      <c r="GE149" s="2">
        <f t="shared" si="169"/>
        <v>0.4009097098978453</v>
      </c>
      <c r="GF149" s="2">
        <f t="shared" si="169"/>
        <v>0.35611973039476025</v>
      </c>
      <c r="GG149" s="2">
        <f t="shared" si="169"/>
        <v>0.31816312171687905</v>
      </c>
      <c r="GH149" s="2">
        <f t="shared" si="169"/>
        <v>0.28494159494882254</v>
      </c>
      <c r="GI149" s="2">
        <f t="shared" si="169"/>
        <v>0.24709130903587218</v>
      </c>
      <c r="GJ149" s="2">
        <f t="shared" si="169"/>
        <v>0.18015851387793883</v>
      </c>
      <c r="GK149" s="2">
        <f t="shared" si="169"/>
        <v>0.15911375535521083</v>
      </c>
      <c r="GM149" s="82">
        <f t="shared" si="170"/>
        <v>1.2950251770048526E-243</v>
      </c>
      <c r="GN149" s="82">
        <f t="shared" si="170"/>
        <v>1.5048850051721715E-287</v>
      </c>
      <c r="GO149" s="82">
        <f t="shared" si="170"/>
        <v>2.8973480027136444E-279</v>
      </c>
      <c r="GP149" s="82">
        <f t="shared" si="170"/>
        <v>1.831170938607059E-280</v>
      </c>
      <c r="GQ149" s="82">
        <f t="shared" si="170"/>
        <v>4.9464334030229584E-288</v>
      </c>
      <c r="GR149" s="82">
        <f t="shared" si="170"/>
        <v>1.2414620088403204E-221</v>
      </c>
      <c r="GS149" s="82">
        <f t="shared" si="170"/>
        <v>1.2673528007149107E-228</v>
      </c>
      <c r="GT149" s="82">
        <f t="shared" si="170"/>
        <v>2.7103218396454782E-234</v>
      </c>
      <c r="GU149" s="82">
        <f t="shared" si="170"/>
        <v>5.1020822162250109E-260</v>
      </c>
      <c r="GV149" s="82">
        <f t="shared" si="170"/>
        <v>3.8084299929824728E-242</v>
      </c>
      <c r="GW149" s="82">
        <f t="shared" si="170"/>
        <v>3.4220356956834747E-257</v>
      </c>
      <c r="GX149" s="82">
        <f t="shared" si="170"/>
        <v>1.0944583985875244E-239</v>
      </c>
      <c r="GY149" s="82">
        <f t="shared" si="170"/>
        <v>1.1385784866075337E-217</v>
      </c>
      <c r="GZ149" s="82">
        <f t="shared" si="170"/>
        <v>1.7434756074663056E-231</v>
      </c>
      <c r="HA149" s="82">
        <f t="shared" si="170"/>
        <v>5.315218199768081E-169</v>
      </c>
      <c r="HC149" s="82">
        <f t="shared" si="153"/>
        <v>1.3078844144549571E-81</v>
      </c>
      <c r="HD149" s="82">
        <f t="shared" si="153"/>
        <v>8.0848071385955383E-155</v>
      </c>
      <c r="HE149" s="82">
        <f t="shared" si="153"/>
        <v>1.0646773524669272E-163</v>
      </c>
      <c r="HF149" s="82">
        <f t="shared" si="153"/>
        <v>2.3480908774419727E-125</v>
      </c>
      <c r="HG149" s="82">
        <f t="shared" si="153"/>
        <v>2.0133602548459188E-177</v>
      </c>
      <c r="HH149" s="82">
        <f t="shared" si="153"/>
        <v>1.6072772823169159E-202</v>
      </c>
      <c r="HI149" s="82">
        <f t="shared" si="153"/>
        <v>9.0531605492234385E-195</v>
      </c>
      <c r="HJ149" s="82">
        <f t="shared" si="153"/>
        <v>2.9047470164858392E-213</v>
      </c>
      <c r="HK149" s="82">
        <f t="shared" si="153"/>
        <v>1.2108833113926554E-199</v>
      </c>
      <c r="HL149" s="82">
        <f t="shared" si="161"/>
        <v>5.3621083287596813E-181</v>
      </c>
      <c r="HM149" s="82">
        <f t="shared" si="161"/>
        <v>6.0136445759346274E-206</v>
      </c>
      <c r="HN149" s="82">
        <f t="shared" si="161"/>
        <v>3.4659590809520733E-154</v>
      </c>
      <c r="HO149" s="82">
        <f t="shared" si="161"/>
        <v>1.8827680177216033E-124</v>
      </c>
      <c r="HP149" s="82">
        <f t="shared" si="161"/>
        <v>6.4327358669892798E-124</v>
      </c>
      <c r="HQ149" s="82">
        <f t="shared" si="161"/>
        <v>1.8786804728527936E-159</v>
      </c>
      <c r="HS149" s="82">
        <f t="shared" si="171"/>
        <v>2.7403131450245193E-36</v>
      </c>
      <c r="HT149" s="82">
        <f t="shared" si="171"/>
        <v>1.1373496627413826E-11</v>
      </c>
      <c r="HU149" s="82">
        <f t="shared" si="171"/>
        <v>1.1912170201609379E-14</v>
      </c>
      <c r="HV149" s="82">
        <f t="shared" si="171"/>
        <v>9.4997665805397064E-22</v>
      </c>
      <c r="HW149" s="82">
        <f t="shared" si="171"/>
        <v>7.3864622359508958E-19</v>
      </c>
      <c r="HX149" s="82">
        <f t="shared" si="171"/>
        <v>3.8484385058926915E-18</v>
      </c>
      <c r="HY149" s="82">
        <f t="shared" si="171"/>
        <v>2.0081709330601737E-19</v>
      </c>
      <c r="HZ149" s="82">
        <f t="shared" si="171"/>
        <v>1.5757801850567486E-21</v>
      </c>
      <c r="IA149" s="82">
        <f t="shared" si="171"/>
        <v>9.9270400880058147E-21</v>
      </c>
      <c r="IB149" s="82">
        <f t="shared" si="171"/>
        <v>1.9506664201331221E-16</v>
      </c>
      <c r="IC149" s="82">
        <f t="shared" si="171"/>
        <v>9.6773142828050477E-15</v>
      </c>
      <c r="ID149" s="82">
        <f t="shared" si="171"/>
        <v>1.9653334811515944E-11</v>
      </c>
      <c r="IE149" s="82">
        <f t="shared" si="171"/>
        <v>2.1806333556598532E-8</v>
      </c>
      <c r="IF149" s="82">
        <f t="shared" si="171"/>
        <v>5.5738114525579548E-4</v>
      </c>
      <c r="IG149" s="82">
        <f t="shared" si="171"/>
        <v>9.2494568175705721E-4</v>
      </c>
      <c r="II149" s="82">
        <f t="shared" si="172"/>
        <v>0.26509688311638707</v>
      </c>
      <c r="IJ149" s="82">
        <f t="shared" si="172"/>
        <v>4.8155071747666443E-2</v>
      </c>
      <c r="IK149" s="82">
        <f t="shared" si="172"/>
        <v>2.3589764528104792E-2</v>
      </c>
      <c r="IL149" s="82">
        <f t="shared" si="172"/>
        <v>7.7918127638138407E-2</v>
      </c>
      <c r="IM149" s="82">
        <f t="shared" si="172"/>
        <v>0.12862948086266424</v>
      </c>
      <c r="IN149" s="82">
        <f t="shared" si="172"/>
        <v>5.7777304583115224E-2</v>
      </c>
      <c r="IO149" s="82">
        <f t="shared" si="172"/>
        <v>0.1016833714065947</v>
      </c>
      <c r="IP149" s="82">
        <f t="shared" si="172"/>
        <v>0.14425700555382664</v>
      </c>
      <c r="IQ149" s="82">
        <f t="shared" si="172"/>
        <v>0.15018412056546165</v>
      </c>
      <c r="IR149" s="82">
        <f t="shared" si="172"/>
        <v>5.3606665033504863E-2</v>
      </c>
      <c r="IS149" s="82">
        <f t="shared" si="172"/>
        <v>1.286090563855152E-2</v>
      </c>
      <c r="IT149" s="82">
        <f t="shared" si="172"/>
        <v>3.8167565404973579E-3</v>
      </c>
      <c r="IU149" s="82">
        <f t="shared" si="172"/>
        <v>6.5870907049000549E-4</v>
      </c>
      <c r="IV149" s="82">
        <f t="shared" si="172"/>
        <v>4.5618633854365565E-4</v>
      </c>
      <c r="IW149" s="82">
        <f t="shared" si="172"/>
        <v>2.0094228850180691E-3</v>
      </c>
      <c r="IY149" s="82">
        <f t="shared" si="173"/>
        <v>0.26509688311638707</v>
      </c>
      <c r="IZ149" s="82">
        <f t="shared" si="173"/>
        <v>4.8155071759039943E-2</v>
      </c>
      <c r="JA149" s="82">
        <f t="shared" si="173"/>
        <v>2.3589764528116702E-2</v>
      </c>
      <c r="JB149" s="82">
        <f t="shared" si="173"/>
        <v>7.7918127638138407E-2</v>
      </c>
      <c r="JC149" s="82">
        <f t="shared" si="173"/>
        <v>0.12862948086266424</v>
      </c>
      <c r="JD149" s="82">
        <f t="shared" si="173"/>
        <v>5.7777304583115231E-2</v>
      </c>
      <c r="JE149" s="82">
        <f t="shared" si="173"/>
        <v>0.1016833714065947</v>
      </c>
      <c r="JF149" s="82">
        <f t="shared" si="173"/>
        <v>0.14425700555382664</v>
      </c>
      <c r="JG149" s="82">
        <f t="shared" si="173"/>
        <v>0.15018412056546165</v>
      </c>
      <c r="JH149" s="82">
        <f t="shared" si="173"/>
        <v>5.3606665033505058E-2</v>
      </c>
      <c r="JI149" s="82">
        <f t="shared" si="173"/>
        <v>1.2860905638561198E-2</v>
      </c>
      <c r="JJ149" s="82">
        <f t="shared" si="173"/>
        <v>3.8167565601506929E-3</v>
      </c>
      <c r="JK149" s="82">
        <f t="shared" si="173"/>
        <v>6.5873087682356206E-4</v>
      </c>
      <c r="JL149" s="82">
        <f t="shared" si="173"/>
        <v>1.0135674837994512E-3</v>
      </c>
      <c r="JM149" s="82">
        <f t="shared" si="173"/>
        <v>2.9343685667751265E-3</v>
      </c>
    </row>
    <row r="150" spans="2:273" x14ac:dyDescent="0.25">
      <c r="B150" s="2">
        <v>123</v>
      </c>
      <c r="C150" s="37">
        <v>0.363728</v>
      </c>
      <c r="D150" s="37">
        <v>0.37040600000000001</v>
      </c>
      <c r="E150" s="37">
        <v>0.36976599999999998</v>
      </c>
      <c r="F150" s="37">
        <v>0.37927100000000002</v>
      </c>
      <c r="G150" s="37">
        <v>0.37546200000000002</v>
      </c>
      <c r="H150" s="37">
        <v>0.37823600000000002</v>
      </c>
      <c r="I150" s="37">
        <v>0.38150000000000001</v>
      </c>
      <c r="J150" s="37">
        <v>0.38275900000000002</v>
      </c>
      <c r="K150" s="37">
        <v>0.38312200000000002</v>
      </c>
      <c r="L150" s="37">
        <v>0.37553199999999998</v>
      </c>
      <c r="M150" s="37">
        <v>0.372332</v>
      </c>
      <c r="N150" s="37">
        <v>0.37224600000000002</v>
      </c>
      <c r="O150" s="37">
        <v>0.36980800000000003</v>
      </c>
      <c r="P150" s="37">
        <v>0.36461399999999999</v>
      </c>
      <c r="Q150" s="37">
        <v>0.38387300000000002</v>
      </c>
      <c r="S150" s="4">
        <f t="shared" si="174"/>
        <v>0.36129772641086555</v>
      </c>
      <c r="T150" s="4">
        <f t="shared" si="174"/>
        <v>0.37003362907998333</v>
      </c>
      <c r="U150" s="4">
        <f t="shared" si="174"/>
        <v>0.36997292584546287</v>
      </c>
      <c r="V150" s="4">
        <f t="shared" si="174"/>
        <v>0.37812528939256446</v>
      </c>
      <c r="W150" s="4">
        <f t="shared" si="174"/>
        <v>0.3787683831676078</v>
      </c>
      <c r="X150" s="4">
        <f t="shared" si="174"/>
        <v>0.37459582838258404</v>
      </c>
      <c r="Y150" s="4">
        <f t="shared" si="174"/>
        <v>0.37781674005809984</v>
      </c>
      <c r="Z150" s="4">
        <f t="shared" si="174"/>
        <v>0.38001744865729531</v>
      </c>
      <c r="AA150" s="4">
        <f t="shared" si="174"/>
        <v>0.38238463550270207</v>
      </c>
      <c r="AB150" s="4">
        <f t="shared" si="174"/>
        <v>0.37613823732814877</v>
      </c>
      <c r="AC150" s="4">
        <f t="shared" si="174"/>
        <v>0.37227523586854716</v>
      </c>
      <c r="AD150" s="4">
        <f t="shared" si="174"/>
        <v>0.3698421099171188</v>
      </c>
      <c r="AE150" s="4">
        <f t="shared" si="174"/>
        <v>0.36786731580082416</v>
      </c>
      <c r="AF150" s="4">
        <f t="shared" si="174"/>
        <v>0.36719536020043331</v>
      </c>
      <c r="AG150" s="4">
        <f t="shared" si="174"/>
        <v>0.38703530138614395</v>
      </c>
      <c r="AI150" s="4">
        <f t="shared" si="175"/>
        <v>2.4302735891344462E-3</v>
      </c>
      <c r="AJ150" s="4">
        <f t="shared" si="175"/>
        <v>3.723709200166847E-4</v>
      </c>
      <c r="AK150" s="4">
        <f t="shared" si="175"/>
        <v>-2.0692584546289083E-4</v>
      </c>
      <c r="AL150" s="4">
        <f t="shared" si="175"/>
        <v>1.1457106074355683E-3</v>
      </c>
      <c r="AM150" s="4">
        <f t="shared" si="175"/>
        <v>-3.3063831676077848E-3</v>
      </c>
      <c r="AN150" s="4">
        <f t="shared" si="175"/>
        <v>3.6401716174159771E-3</v>
      </c>
      <c r="AO150" s="4">
        <f t="shared" si="175"/>
        <v>3.6832599419001633E-3</v>
      </c>
      <c r="AP150" s="4">
        <f t="shared" si="175"/>
        <v>2.7415513427047067E-3</v>
      </c>
      <c r="AQ150" s="4">
        <f t="shared" si="175"/>
        <v>7.3736449729794318E-4</v>
      </c>
      <c r="AR150" s="4">
        <f t="shared" si="175"/>
        <v>-6.0623732814879538E-4</v>
      </c>
      <c r="AS150" s="4">
        <f t="shared" si="175"/>
        <v>5.6764131452835542E-5</v>
      </c>
      <c r="AT150" s="4">
        <f t="shared" si="175"/>
        <v>2.4038900828812215E-3</v>
      </c>
      <c r="AU150" s="4">
        <f t="shared" si="175"/>
        <v>1.9406841991758683E-3</v>
      </c>
      <c r="AV150" s="4">
        <f t="shared" si="175"/>
        <v>-2.5813602004333136E-3</v>
      </c>
      <c r="AW150" s="4">
        <f t="shared" si="175"/>
        <v>-3.1623013861439286E-3</v>
      </c>
      <c r="AY150" s="2">
        <f t="shared" si="167"/>
        <v>0.36129772641086555</v>
      </c>
      <c r="AZ150" s="2">
        <f t="shared" si="167"/>
        <v>0.36835826559354679</v>
      </c>
      <c r="BA150" s="2">
        <f t="shared" si="167"/>
        <v>0.36706211310222375</v>
      </c>
      <c r="BB150" s="2">
        <f t="shared" si="167"/>
        <v>0.36877714447549392</v>
      </c>
      <c r="BC150" s="2">
        <f t="shared" si="167"/>
        <v>0.36553273122171859</v>
      </c>
      <c r="BD150" s="2">
        <f t="shared" si="167"/>
        <v>0.36586607280016392</v>
      </c>
      <c r="BE150" s="2">
        <f t="shared" si="167"/>
        <v>0.36292166470211173</v>
      </c>
      <c r="BF150" s="2">
        <f t="shared" si="167"/>
        <v>0.36217868542244269</v>
      </c>
      <c r="BG150" s="2">
        <f t="shared" si="167"/>
        <v>0.36384151744999293</v>
      </c>
      <c r="BH150" s="2">
        <f t="shared" si="167"/>
        <v>0.36646615799739257</v>
      </c>
      <c r="BI150" s="2">
        <f t="shared" si="167"/>
        <v>0.36775590529059121</v>
      </c>
      <c r="BJ150" s="2">
        <f t="shared" si="167"/>
        <v>0.3680152156474692</v>
      </c>
      <c r="BK150" s="2">
        <f t="shared" si="167"/>
        <v>0.36742170251209505</v>
      </c>
      <c r="BL150" s="2">
        <f t="shared" si="167"/>
        <v>0.36673036894710392</v>
      </c>
      <c r="BM150" s="2">
        <f t="shared" si="167"/>
        <v>0.38464908753246474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>
        <f t="shared" si="168"/>
        <v>0.37224600000000002</v>
      </c>
      <c r="CQ150" s="2">
        <f t="shared" si="168"/>
        <v>0.36980800000000003</v>
      </c>
      <c r="CR150" s="2">
        <f t="shared" si="168"/>
        <v>0.36461399999999999</v>
      </c>
      <c r="CS150" s="2">
        <f t="shared" si="168"/>
        <v>0.38387300000000002</v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>
        <f t="shared" si="121"/>
        <v>0.37224600000000002</v>
      </c>
      <c r="DG150" s="2">
        <f t="shared" si="122"/>
        <v>0.36980800000000003</v>
      </c>
      <c r="DH150" s="2">
        <f t="shared" si="123"/>
        <v>0.36461399999999999</v>
      </c>
      <c r="DI150" s="2">
        <f t="shared" si="124"/>
        <v>0.38387300000000002</v>
      </c>
      <c r="DK150" s="2">
        <f t="shared" si="176"/>
        <v>0.47330354597701152</v>
      </c>
      <c r="DL150" s="2">
        <f t="shared" si="176"/>
        <v>0.47485385073891617</v>
      </c>
      <c r="DM150" s="2">
        <f t="shared" si="176"/>
        <v>0.49051739704433495</v>
      </c>
      <c r="DN150" s="2">
        <f t="shared" si="176"/>
        <v>0.47739058526658529</v>
      </c>
      <c r="DO150" s="2">
        <f t="shared" si="176"/>
        <v>0.46407300164203619</v>
      </c>
      <c r="DP150" s="2">
        <f t="shared" si="176"/>
        <v>0.45673272331691295</v>
      </c>
      <c r="DQ150" s="2">
        <f t="shared" si="176"/>
        <v>0.47305314482758626</v>
      </c>
      <c r="DR150" s="2">
        <f t="shared" si="176"/>
        <v>0.47284666436781603</v>
      </c>
      <c r="DS150" s="2">
        <f t="shared" si="176"/>
        <v>0.47172918620689658</v>
      </c>
      <c r="DT150" s="2">
        <f t="shared" si="176"/>
        <v>0.46347721609195408</v>
      </c>
      <c r="DU150" s="2">
        <f t="shared" si="176"/>
        <v>0.4625176274193547</v>
      </c>
      <c r="DV150" s="2">
        <f t="shared" si="176"/>
        <v>0.44676566935483858</v>
      </c>
      <c r="DW150" s="2">
        <f t="shared" si="176"/>
        <v>0.45159672342375362</v>
      </c>
      <c r="DX150" s="2">
        <f t="shared" si="176"/>
        <v>0.43812413655083648</v>
      </c>
      <c r="DY150" s="2">
        <f t="shared" si="176"/>
        <v>0.49428392290552564</v>
      </c>
      <c r="EA150" s="2">
        <f t="shared" si="152"/>
        <v>0.3565835357142858</v>
      </c>
      <c r="EB150" s="2">
        <f t="shared" si="152"/>
        <v>0.36798797863172189</v>
      </c>
      <c r="EC150" s="2">
        <f t="shared" si="152"/>
        <v>0.36597773753750595</v>
      </c>
      <c r="ED150" s="2">
        <f t="shared" si="152"/>
        <v>0.36803196495083867</v>
      </c>
      <c r="EE150" s="2">
        <f t="shared" si="152"/>
        <v>0.36482696422495275</v>
      </c>
      <c r="EF150" s="2">
        <f t="shared" si="152"/>
        <v>0.366994025925926</v>
      </c>
      <c r="EG150" s="2">
        <f t="shared" si="152"/>
        <v>0.36288545242537312</v>
      </c>
      <c r="EH150" s="2">
        <f t="shared" si="152"/>
        <v>0.3623740094086022</v>
      </c>
      <c r="EI150" s="2">
        <f t="shared" si="152"/>
        <v>0.36441996865671644</v>
      </c>
      <c r="EJ150" s="2">
        <f t="shared" si="152"/>
        <v>0.36731357292057537</v>
      </c>
      <c r="EK150" s="2">
        <f t="shared" si="152"/>
        <v>0.36883120181145257</v>
      </c>
      <c r="EL150" s="2">
        <f t="shared" si="179"/>
        <v>0.36890044504181596</v>
      </c>
      <c r="EM150" s="2">
        <f t="shared" si="135"/>
        <v>0.36780806765484814</v>
      </c>
      <c r="EN150" s="2">
        <f t="shared" si="135"/>
        <v>0.36674111187509695</v>
      </c>
      <c r="EO150" s="2">
        <f t="shared" si="135"/>
        <v>0.38653150118918927</v>
      </c>
      <c r="EQ150" s="2">
        <f t="shared" si="177"/>
        <v>0.36378841258741257</v>
      </c>
      <c r="ER150" s="2">
        <f t="shared" si="177"/>
        <v>0.3689734371981927</v>
      </c>
      <c r="ES150" s="2">
        <f t="shared" si="177"/>
        <v>0.36906278218695754</v>
      </c>
      <c r="ET150" s="2">
        <f t="shared" si="177"/>
        <v>0.36985701936547433</v>
      </c>
      <c r="EU150" s="2">
        <f t="shared" si="177"/>
        <v>0.36650573972436223</v>
      </c>
      <c r="EV150" s="2">
        <f t="shared" si="177"/>
        <v>0.36400237855489914</v>
      </c>
      <c r="EW150" s="2">
        <f t="shared" si="177"/>
        <v>0.36292849661615117</v>
      </c>
      <c r="EX150" s="2">
        <f t="shared" si="177"/>
        <v>0.36186040002411335</v>
      </c>
      <c r="EY150" s="2">
        <f t="shared" si="177"/>
        <v>0.36300460924729305</v>
      </c>
      <c r="EZ150" s="2">
        <f t="shared" si="177"/>
        <v>0.36501789480054242</v>
      </c>
      <c r="FA150" s="2">
        <f t="shared" si="177"/>
        <v>0.36559698857631845</v>
      </c>
      <c r="FB150" s="2">
        <f t="shared" si="177"/>
        <v>0.36593599055205833</v>
      </c>
      <c r="FC150" s="2">
        <f t="shared" si="177"/>
        <v>0.36627511161316695</v>
      </c>
      <c r="FD150" s="2">
        <f t="shared" si="177"/>
        <v>0.36655779387724297</v>
      </c>
      <c r="FE150" s="2">
        <f t="shared" si="177"/>
        <v>0.37528794239479335</v>
      </c>
      <c r="FG150" s="2">
        <f t="shared" si="178"/>
        <v>0.99983448161828326</v>
      </c>
      <c r="FH150" s="2">
        <f t="shared" si="178"/>
        <v>0.99982863874450678</v>
      </c>
      <c r="FI150" s="2">
        <f t="shared" si="178"/>
        <v>0.99982622502865981</v>
      </c>
      <c r="FJ150" s="2">
        <f t="shared" si="178"/>
        <v>0.99985516654609474</v>
      </c>
      <c r="FK150" s="2">
        <f t="shared" si="178"/>
        <v>0.99984097252214277</v>
      </c>
      <c r="FL150" s="2">
        <f t="shared" si="178"/>
        <v>0.99983274926901877</v>
      </c>
      <c r="FM150" s="2">
        <f t="shared" si="178"/>
        <v>0.99982864209442479</v>
      </c>
      <c r="FN150" s="2">
        <f t="shared" si="178"/>
        <v>0.9998086727406662</v>
      </c>
      <c r="FO150" s="2">
        <f t="shared" si="178"/>
        <v>0.99980844279969616</v>
      </c>
      <c r="FP150" s="2">
        <f t="shared" si="178"/>
        <v>0.99980013120905142</v>
      </c>
      <c r="FQ150" s="2">
        <f t="shared" si="178"/>
        <v>0.99979308112717724</v>
      </c>
      <c r="FR150" s="2">
        <f t="shared" si="178"/>
        <v>0.99979218694370287</v>
      </c>
      <c r="FS150" s="2">
        <f t="shared" si="178"/>
        <v>0.99976979407755195</v>
      </c>
      <c r="FT150" s="2">
        <f t="shared" si="178"/>
        <v>0.99965186378157711</v>
      </c>
      <c r="FU150" s="2">
        <f t="shared" si="178"/>
        <v>0.99954029963824509</v>
      </c>
      <c r="FW150" s="2">
        <f t="shared" si="169"/>
        <v>0.65162409740523375</v>
      </c>
      <c r="FX150" s="2">
        <f t="shared" si="169"/>
        <v>0.35716802693361011</v>
      </c>
      <c r="FY150" s="2">
        <f t="shared" si="169"/>
        <v>0.34447919226880719</v>
      </c>
      <c r="FZ150" s="2">
        <f t="shared" si="169"/>
        <v>0.39962684515694197</v>
      </c>
      <c r="GA150" s="2">
        <f t="shared" si="169"/>
        <v>0.41100441958488415</v>
      </c>
      <c r="GB150" s="2">
        <f t="shared" si="169"/>
        <v>0.38205103969379717</v>
      </c>
      <c r="GC150" s="2">
        <f t="shared" si="169"/>
        <v>0.40270641387767464</v>
      </c>
      <c r="GD150" s="2">
        <f t="shared" si="169"/>
        <v>0.42144949644881996</v>
      </c>
      <c r="GE150" s="2">
        <f t="shared" si="169"/>
        <v>0.42321904670717664</v>
      </c>
      <c r="GF150" s="2">
        <f t="shared" si="169"/>
        <v>0.37750720656963843</v>
      </c>
      <c r="GG150" s="2">
        <f t="shared" si="169"/>
        <v>0.33846933731986345</v>
      </c>
      <c r="GH150" s="2">
        <f t="shared" si="169"/>
        <v>0.30407307911285908</v>
      </c>
      <c r="GI150" s="2">
        <f t="shared" si="169"/>
        <v>0.2646219307764287</v>
      </c>
      <c r="GJ150" s="2">
        <f t="shared" si="169"/>
        <v>0.19416502841982802</v>
      </c>
      <c r="GK150" s="2">
        <f t="shared" si="169"/>
        <v>0.17182704509273461</v>
      </c>
      <c r="GM150" s="82">
        <f t="shared" si="170"/>
        <v>2.5226164521443023E-250</v>
      </c>
      <c r="GN150" s="82">
        <f t="shared" si="170"/>
        <v>1.1627070220825905E-295</v>
      </c>
      <c r="GO150" s="82">
        <f t="shared" si="170"/>
        <v>5.3685499218069903E-287</v>
      </c>
      <c r="GP150" s="82">
        <f t="shared" si="170"/>
        <v>4.6084981468265313E-288</v>
      </c>
      <c r="GQ150" s="82">
        <f t="shared" si="170"/>
        <v>8.1661654475145639E-296</v>
      </c>
      <c r="GR150" s="82">
        <f t="shared" si="170"/>
        <v>1.3443093298438295E-227</v>
      </c>
      <c r="GS150" s="82">
        <f t="shared" si="170"/>
        <v>8.6923472333659747E-235</v>
      </c>
      <c r="GT150" s="82">
        <f t="shared" si="170"/>
        <v>1.2746807104497948E-240</v>
      </c>
      <c r="GU150" s="82">
        <f t="shared" si="170"/>
        <v>3.9881964359641794E-267</v>
      </c>
      <c r="GV150" s="82">
        <f t="shared" si="170"/>
        <v>7.4708518557305225E-249</v>
      </c>
      <c r="GW150" s="82">
        <f t="shared" si="170"/>
        <v>2.4138867945200154E-264</v>
      </c>
      <c r="GX150" s="82">
        <f t="shared" si="170"/>
        <v>1.6950816170104245E-246</v>
      </c>
      <c r="GY150" s="82">
        <f t="shared" si="170"/>
        <v>5.4012776580150829E-224</v>
      </c>
      <c r="GZ150" s="82">
        <f t="shared" si="170"/>
        <v>2.4097258203233733E-238</v>
      </c>
      <c r="HA150" s="82">
        <f t="shared" si="170"/>
        <v>5.2246958092331E-174</v>
      </c>
      <c r="HC150" s="82">
        <f t="shared" si="153"/>
        <v>1.055152872225587E-84</v>
      </c>
      <c r="HD150" s="82">
        <f t="shared" si="153"/>
        <v>5.1211521744025799E-161</v>
      </c>
      <c r="HE150" s="82">
        <f t="shared" si="153"/>
        <v>4.8974697852289449E-170</v>
      </c>
      <c r="HF150" s="82">
        <f t="shared" si="153"/>
        <v>5.3512218926101321E-130</v>
      </c>
      <c r="HG150" s="82">
        <f t="shared" si="153"/>
        <v>5.1995541041113871E-184</v>
      </c>
      <c r="HH150" s="82">
        <f t="shared" si="153"/>
        <v>5.1889849985851465E-210</v>
      </c>
      <c r="HI150" s="82">
        <f t="shared" si="153"/>
        <v>6.7880368658328464E-202</v>
      </c>
      <c r="HJ150" s="82">
        <f t="shared" si="153"/>
        <v>4.1998038258942762E-221</v>
      </c>
      <c r="HK150" s="82">
        <f t="shared" si="153"/>
        <v>4.4887526222878121E-207</v>
      </c>
      <c r="HL150" s="82">
        <f t="shared" si="161"/>
        <v>6.6390360278230412E-188</v>
      </c>
      <c r="HM150" s="82">
        <f t="shared" si="161"/>
        <v>6.9142795416838672E-214</v>
      </c>
      <c r="HN150" s="82">
        <f t="shared" si="161"/>
        <v>2.5663139698011566E-160</v>
      </c>
      <c r="HO150" s="82">
        <f t="shared" si="161"/>
        <v>1.3234990479899631E-129</v>
      </c>
      <c r="HP150" s="82">
        <f t="shared" si="161"/>
        <v>3.1227358990756823E-129</v>
      </c>
      <c r="HQ150" s="82">
        <f t="shared" si="161"/>
        <v>2.5011065463660116E-166</v>
      </c>
      <c r="HS150" s="82">
        <f t="shared" si="171"/>
        <v>7.4876520706568213E-39</v>
      </c>
      <c r="HT150" s="82">
        <f t="shared" si="171"/>
        <v>5.8703406518818886E-13</v>
      </c>
      <c r="HU150" s="82">
        <f t="shared" si="171"/>
        <v>3.287514490830836E-16</v>
      </c>
      <c r="HV150" s="82">
        <f t="shared" si="171"/>
        <v>6.7659972053991506E-24</v>
      </c>
      <c r="HW150" s="82">
        <f t="shared" si="171"/>
        <v>1.0736471123039737E-20</v>
      </c>
      <c r="HX150" s="82">
        <f t="shared" si="171"/>
        <v>5.4448481473428379E-20</v>
      </c>
      <c r="HY150" s="82">
        <f t="shared" si="171"/>
        <v>2.5208129847505073E-21</v>
      </c>
      <c r="HZ150" s="82">
        <f t="shared" si="171"/>
        <v>1.3435944680477227E-23</v>
      </c>
      <c r="IA150" s="82">
        <f t="shared" si="171"/>
        <v>9.3382365313343625E-23</v>
      </c>
      <c r="IB150" s="82">
        <f t="shared" si="171"/>
        <v>3.6212857095893488E-18</v>
      </c>
      <c r="IC150" s="82">
        <f t="shared" si="171"/>
        <v>2.0697264206059403E-16</v>
      </c>
      <c r="ID150" s="82">
        <f t="shared" si="171"/>
        <v>7.636018730777124E-13</v>
      </c>
      <c r="IE150" s="82">
        <f t="shared" si="171"/>
        <v>1.5107473237963684E-9</v>
      </c>
      <c r="IF150" s="82">
        <f t="shared" si="171"/>
        <v>1.4207733573598933E-4</v>
      </c>
      <c r="IG150" s="82">
        <f t="shared" si="171"/>
        <v>2.4098118684804827E-4</v>
      </c>
      <c r="II150" s="82">
        <f t="shared" si="172"/>
        <v>0.19859942162872601</v>
      </c>
      <c r="IJ150" s="82">
        <f t="shared" si="172"/>
        <v>8.218960661666222E-2</v>
      </c>
      <c r="IK150" s="82">
        <f t="shared" si="172"/>
        <v>4.5461986491370662E-2</v>
      </c>
      <c r="IL150" s="82">
        <f t="shared" si="172"/>
        <v>0.13614309593891116</v>
      </c>
      <c r="IM150" s="82">
        <f t="shared" si="172"/>
        <v>0.19924881154101318</v>
      </c>
      <c r="IN150" s="82">
        <f t="shared" si="172"/>
        <v>0.10272669301969747</v>
      </c>
      <c r="IO150" s="82">
        <f t="shared" si="172"/>
        <v>0.16518280810294445</v>
      </c>
      <c r="IP150" s="82">
        <f t="shared" si="172"/>
        <v>0.2230527262799317</v>
      </c>
      <c r="IQ150" s="82">
        <f t="shared" si="172"/>
        <v>0.23030690667309492</v>
      </c>
      <c r="IR150" s="82">
        <f t="shared" si="172"/>
        <v>9.5603489764613137E-2</v>
      </c>
      <c r="IS150" s="82">
        <f t="shared" si="172"/>
        <v>2.7664745535095514E-2</v>
      </c>
      <c r="IT150" s="82">
        <f t="shared" si="172"/>
        <v>9.0363485668118523E-3</v>
      </c>
      <c r="IU150" s="82">
        <f t="shared" si="172"/>
        <v>1.7626612427258746E-3</v>
      </c>
      <c r="IV150" s="82">
        <f t="shared" si="172"/>
        <v>9.9407443409459941E-4</v>
      </c>
      <c r="IW150" s="82">
        <f t="shared" si="172"/>
        <v>3.5233736733046592E-3</v>
      </c>
      <c r="IY150" s="82">
        <f t="shared" si="173"/>
        <v>0.19859942162872601</v>
      </c>
      <c r="IZ150" s="82">
        <f t="shared" si="173"/>
        <v>8.218960661724925E-2</v>
      </c>
      <c r="JA150" s="82">
        <f t="shared" si="173"/>
        <v>4.5461986491370988E-2</v>
      </c>
      <c r="JB150" s="82">
        <f t="shared" si="173"/>
        <v>0.13614309593891116</v>
      </c>
      <c r="JC150" s="82">
        <f t="shared" si="173"/>
        <v>0.19924881154101318</v>
      </c>
      <c r="JD150" s="82">
        <f t="shared" si="173"/>
        <v>0.10272669301969747</v>
      </c>
      <c r="JE150" s="82">
        <f t="shared" si="173"/>
        <v>0.16518280810294445</v>
      </c>
      <c r="JF150" s="82">
        <f t="shared" si="173"/>
        <v>0.2230527262799317</v>
      </c>
      <c r="JG150" s="82">
        <f t="shared" si="173"/>
        <v>0.23030690667309492</v>
      </c>
      <c r="JH150" s="82">
        <f t="shared" si="173"/>
        <v>9.5603489764613137E-2</v>
      </c>
      <c r="JI150" s="82">
        <f t="shared" si="173"/>
        <v>2.7664745535095722E-2</v>
      </c>
      <c r="JJ150" s="82">
        <f t="shared" si="173"/>
        <v>9.036348567575455E-3</v>
      </c>
      <c r="JK150" s="82">
        <f t="shared" si="173"/>
        <v>1.7626627534731985E-3</v>
      </c>
      <c r="JL150" s="82">
        <f t="shared" si="173"/>
        <v>1.1361517698305888E-3</v>
      </c>
      <c r="JM150" s="82">
        <f t="shared" si="173"/>
        <v>3.7643548601527074E-3</v>
      </c>
    </row>
    <row r="151" spans="2:273" x14ac:dyDescent="0.25">
      <c r="B151" s="2">
        <v>124</v>
      </c>
      <c r="C151" s="37">
        <v>0.36490800000000001</v>
      </c>
      <c r="D151" s="37">
        <v>0.36866500000000002</v>
      </c>
      <c r="E151" s="37">
        <v>0.37259399999999998</v>
      </c>
      <c r="F151" s="37">
        <v>0.38318799999999997</v>
      </c>
      <c r="G151" s="37">
        <v>0.379467</v>
      </c>
      <c r="H151" s="37">
        <v>0.38226399999999999</v>
      </c>
      <c r="I151" s="37">
        <v>0.37867899999999999</v>
      </c>
      <c r="J151" s="37">
        <v>0.37742399999999998</v>
      </c>
      <c r="K151" s="37">
        <v>0.384903</v>
      </c>
      <c r="L151" s="37">
        <v>0.37850800000000001</v>
      </c>
      <c r="M151" s="37">
        <v>0.37884000000000001</v>
      </c>
      <c r="N151" s="37">
        <v>0.37761800000000001</v>
      </c>
      <c r="O151" s="37">
        <v>0.36841400000000002</v>
      </c>
      <c r="P151" s="37">
        <v>0.36645100000000003</v>
      </c>
      <c r="Q151" s="37">
        <v>0.38439200000000001</v>
      </c>
      <c r="S151" s="4">
        <f t="shared" si="174"/>
        <v>0.36094008468309424</v>
      </c>
      <c r="T151" s="4">
        <f t="shared" si="174"/>
        <v>0.3702684092454972</v>
      </c>
      <c r="U151" s="4">
        <f t="shared" si="174"/>
        <v>0.37123488714450081</v>
      </c>
      <c r="V151" s="4">
        <f t="shared" si="174"/>
        <v>0.38102920781306826</v>
      </c>
      <c r="W151" s="4">
        <f t="shared" si="174"/>
        <v>0.38131714305822423</v>
      </c>
      <c r="X151" s="4">
        <f t="shared" si="174"/>
        <v>0.37784669477354521</v>
      </c>
      <c r="Y151" s="4">
        <f t="shared" si="174"/>
        <v>0.38163100487649981</v>
      </c>
      <c r="Z151" s="4">
        <f t="shared" si="174"/>
        <v>0.38303612642337687</v>
      </c>
      <c r="AA151" s="4">
        <f t="shared" si="174"/>
        <v>0.38531674440124697</v>
      </c>
      <c r="AB151" s="4">
        <f t="shared" si="174"/>
        <v>0.37987115450113484</v>
      </c>
      <c r="AC151" s="4">
        <f t="shared" si="174"/>
        <v>0.37519538988752971</v>
      </c>
      <c r="AD151" s="4">
        <f t="shared" si="174"/>
        <v>0.37115462433688529</v>
      </c>
      <c r="AE151" s="4">
        <f t="shared" si="174"/>
        <v>0.3679260531625948</v>
      </c>
      <c r="AF151" s="4">
        <f t="shared" si="174"/>
        <v>0.36710781511676216</v>
      </c>
      <c r="AG151" s="4">
        <f t="shared" si="174"/>
        <v>0.3880470817891799</v>
      </c>
      <c r="AI151" s="4">
        <f t="shared" si="175"/>
        <v>3.9679153169057679E-3</v>
      </c>
      <c r="AJ151" s="4">
        <f t="shared" si="175"/>
        <v>-1.6034092454971782E-3</v>
      </c>
      <c r="AK151" s="4">
        <f t="shared" si="175"/>
        <v>1.3591128554991672E-3</v>
      </c>
      <c r="AL151" s="4">
        <f t="shared" si="175"/>
        <v>2.1587921869317128E-3</v>
      </c>
      <c r="AM151" s="4">
        <f t="shared" si="175"/>
        <v>-1.8501430582242295E-3</v>
      </c>
      <c r="AN151" s="4">
        <f t="shared" si="175"/>
        <v>4.4173052264547819E-3</v>
      </c>
      <c r="AO151" s="4">
        <f t="shared" si="175"/>
        <v>-2.9520048764998252E-3</v>
      </c>
      <c r="AP151" s="4">
        <f t="shared" si="175"/>
        <v>-5.6121264233768842E-3</v>
      </c>
      <c r="AQ151" s="4">
        <f t="shared" si="175"/>
        <v>-4.1374440124697376E-4</v>
      </c>
      <c r="AR151" s="4">
        <f t="shared" si="175"/>
        <v>-1.3631545011348334E-3</v>
      </c>
      <c r="AS151" s="4">
        <f t="shared" si="175"/>
        <v>3.6446101124703034E-3</v>
      </c>
      <c r="AT151" s="4">
        <f t="shared" si="175"/>
        <v>6.4633756631147232E-3</v>
      </c>
      <c r="AU151" s="4">
        <f t="shared" si="175"/>
        <v>4.879468374052176E-4</v>
      </c>
      <c r="AV151" s="4">
        <f t="shared" si="175"/>
        <v>-6.5681511676213278E-4</v>
      </c>
      <c r="AW151" s="4">
        <f t="shared" si="175"/>
        <v>-3.6550817891798926E-3</v>
      </c>
      <c r="AY151" s="2">
        <f t="shared" si="167"/>
        <v>0.36094008468309424</v>
      </c>
      <c r="AZ151" s="2">
        <f t="shared" si="167"/>
        <v>0.3678851458021285</v>
      </c>
      <c r="BA151" s="2">
        <f t="shared" si="167"/>
        <v>0.36659336712349078</v>
      </c>
      <c r="BB151" s="2">
        <f t="shared" si="167"/>
        <v>0.36830666041767729</v>
      </c>
      <c r="BC151" s="2">
        <f t="shared" si="167"/>
        <v>0.36513080454700525</v>
      </c>
      <c r="BD151" s="2">
        <f t="shared" si="167"/>
        <v>0.36543161351941711</v>
      </c>
      <c r="BE151" s="2">
        <f t="shared" si="167"/>
        <v>0.36250681768949133</v>
      </c>
      <c r="BF151" s="2">
        <f t="shared" si="167"/>
        <v>0.36172915149449936</v>
      </c>
      <c r="BG151" s="2">
        <f t="shared" si="167"/>
        <v>0.36337473061694336</v>
      </c>
      <c r="BH151" s="2">
        <f t="shared" si="167"/>
        <v>0.36598738916338003</v>
      </c>
      <c r="BI151" s="2">
        <f t="shared" si="167"/>
        <v>0.36723375583829199</v>
      </c>
      <c r="BJ151" s="2">
        <f t="shared" si="167"/>
        <v>0.36753118791173389</v>
      </c>
      <c r="BK151" s="2">
        <f t="shared" si="167"/>
        <v>0.36690737821653463</v>
      </c>
      <c r="BL151" s="2">
        <f t="shared" si="167"/>
        <v>0.36619629085854272</v>
      </c>
      <c r="BM151" s="2">
        <f t="shared" si="167"/>
        <v>0.38419209307114954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>
        <f t="shared" si="168"/>
        <v>0.36841400000000002</v>
      </c>
      <c r="CR151" s="2">
        <f t="shared" si="168"/>
        <v>0.36645100000000003</v>
      </c>
      <c r="CS151" s="2">
        <f t="shared" si="168"/>
        <v>0.38439200000000001</v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>
        <f t="shared" si="122"/>
        <v>0.36841400000000002</v>
      </c>
      <c r="DH151" s="2">
        <f t="shared" si="123"/>
        <v>0.36645100000000003</v>
      </c>
      <c r="DI151" s="2">
        <f t="shared" si="124"/>
        <v>0.38439200000000001</v>
      </c>
      <c r="DK151" s="2">
        <f t="shared" si="176"/>
        <v>0.47376201997810619</v>
      </c>
      <c r="DL151" s="2">
        <f t="shared" si="176"/>
        <v>0.47530440394088658</v>
      </c>
      <c r="DM151" s="2">
        <f t="shared" si="176"/>
        <v>0.49109993596059109</v>
      </c>
      <c r="DN151" s="2">
        <f t="shared" si="176"/>
        <v>0.477843964997965</v>
      </c>
      <c r="DO151" s="2">
        <f t="shared" si="176"/>
        <v>0.4644764879584018</v>
      </c>
      <c r="DP151" s="2">
        <f t="shared" si="176"/>
        <v>0.45710676710454295</v>
      </c>
      <c r="DQ151" s="2">
        <f t="shared" si="176"/>
        <v>0.47358234482758627</v>
      </c>
      <c r="DR151" s="2">
        <f t="shared" si="176"/>
        <v>0.47337566926214303</v>
      </c>
      <c r="DS151" s="2">
        <f t="shared" si="176"/>
        <v>0.47226352525027809</v>
      </c>
      <c r="DT151" s="2">
        <f t="shared" si="176"/>
        <v>0.46392887860585841</v>
      </c>
      <c r="DU151" s="2">
        <f t="shared" si="176"/>
        <v>0.46292890443548373</v>
      </c>
      <c r="DV151" s="2">
        <f t="shared" si="176"/>
        <v>0.44704440524193534</v>
      </c>
      <c r="DW151" s="2">
        <f t="shared" si="176"/>
        <v>0.45190084090909088</v>
      </c>
      <c r="DX151" s="2">
        <f t="shared" si="176"/>
        <v>0.43827722947232944</v>
      </c>
      <c r="DY151" s="2">
        <f t="shared" si="176"/>
        <v>0.49496232698306575</v>
      </c>
      <c r="EA151" s="2">
        <f t="shared" si="152"/>
        <v>0.35582571428571436</v>
      </c>
      <c r="EB151" s="2">
        <f t="shared" si="152"/>
        <v>0.36748235552800901</v>
      </c>
      <c r="EC151" s="2">
        <f t="shared" si="152"/>
        <v>0.36540948089829972</v>
      </c>
      <c r="ED151" s="2">
        <f t="shared" si="152"/>
        <v>0.36749738635049162</v>
      </c>
      <c r="EE151" s="2">
        <f t="shared" si="152"/>
        <v>0.36436705817580339</v>
      </c>
      <c r="EF151" s="2">
        <f t="shared" si="152"/>
        <v>0.36666084538032662</v>
      </c>
      <c r="EG151" s="2">
        <f t="shared" si="152"/>
        <v>0.36247026343283584</v>
      </c>
      <c r="EH151" s="2">
        <f t="shared" si="152"/>
        <v>0.36194381881720439</v>
      </c>
      <c r="EI151" s="2">
        <f t="shared" si="152"/>
        <v>0.36400456761194033</v>
      </c>
      <c r="EJ151" s="2">
        <f t="shared" si="152"/>
        <v>0.36691357254534085</v>
      </c>
      <c r="EK151" s="2">
        <f t="shared" si="152"/>
        <v>0.36841460794787906</v>
      </c>
      <c r="EL151" s="2">
        <f t="shared" si="179"/>
        <v>0.36850803655913977</v>
      </c>
      <c r="EM151" s="2">
        <f t="shared" si="135"/>
        <v>0.36733835679250892</v>
      </c>
      <c r="EN151" s="2">
        <f t="shared" si="135"/>
        <v>0.36621029561081531</v>
      </c>
      <c r="EO151" s="2">
        <f t="shared" si="135"/>
        <v>0.38629245783783794</v>
      </c>
      <c r="EQ151" s="2">
        <f t="shared" si="177"/>
        <v>0.3634072947052947</v>
      </c>
      <c r="ER151" s="2">
        <f t="shared" si="177"/>
        <v>0.36850179068159472</v>
      </c>
      <c r="ES151" s="2">
        <f t="shared" si="177"/>
        <v>0.36859350439230409</v>
      </c>
      <c r="ET151" s="2">
        <f t="shared" si="177"/>
        <v>0.36938093660495191</v>
      </c>
      <c r="EU151" s="2">
        <f t="shared" si="177"/>
        <v>0.3660955018006109</v>
      </c>
      <c r="EV151" s="2">
        <f t="shared" si="177"/>
        <v>0.36358418512388097</v>
      </c>
      <c r="EW151" s="2">
        <f t="shared" si="177"/>
        <v>0.36251541013078681</v>
      </c>
      <c r="EX151" s="2">
        <f t="shared" si="177"/>
        <v>0.36141660512165141</v>
      </c>
      <c r="EY151" s="2">
        <f t="shared" si="177"/>
        <v>0.36254946767611151</v>
      </c>
      <c r="EZ151" s="2">
        <f t="shared" si="177"/>
        <v>0.36455025403167707</v>
      </c>
      <c r="FA151" s="2">
        <f t="shared" si="177"/>
        <v>0.36507925190463919</v>
      </c>
      <c r="FB151" s="2">
        <f t="shared" si="177"/>
        <v>0.36544625320440338</v>
      </c>
      <c r="FC151" s="2">
        <f t="shared" si="177"/>
        <v>0.36575233004313296</v>
      </c>
      <c r="FD151" s="2">
        <f t="shared" si="177"/>
        <v>0.36603378838484735</v>
      </c>
      <c r="FE151" s="2">
        <f t="shared" si="177"/>
        <v>0.37471364938348128</v>
      </c>
      <c r="FG151" s="2">
        <f t="shared" si="178"/>
        <v>0.99984904324325408</v>
      </c>
      <c r="FH151" s="2">
        <f t="shared" si="178"/>
        <v>0.99984371432107955</v>
      </c>
      <c r="FI151" s="2">
        <f t="shared" si="178"/>
        <v>0.99984151291921175</v>
      </c>
      <c r="FJ151" s="2">
        <f t="shared" si="178"/>
        <v>0.99986790863679464</v>
      </c>
      <c r="FK151" s="2">
        <f t="shared" si="178"/>
        <v>0.99985496318698297</v>
      </c>
      <c r="FL151" s="2">
        <f t="shared" si="178"/>
        <v>0.99984746327568608</v>
      </c>
      <c r="FM151" s="2">
        <f t="shared" si="178"/>
        <v>0.99984371737633326</v>
      </c>
      <c r="FN151" s="2">
        <f t="shared" si="178"/>
        <v>0.99982550452803998</v>
      </c>
      <c r="FO151" s="2">
        <f t="shared" si="178"/>
        <v>0.99982529481231774</v>
      </c>
      <c r="FP151" s="2">
        <f t="shared" si="178"/>
        <v>0.99981771429047706</v>
      </c>
      <c r="FQ151" s="2">
        <f t="shared" si="178"/>
        <v>0.99981128430924382</v>
      </c>
      <c r="FR151" s="2">
        <f t="shared" si="178"/>
        <v>0.99981046877446278</v>
      </c>
      <c r="FS151" s="2">
        <f t="shared" si="178"/>
        <v>0.99979004545068262</v>
      </c>
      <c r="FT151" s="2">
        <f t="shared" si="178"/>
        <v>0.99968248626907752</v>
      </c>
      <c r="FU151" s="2">
        <f t="shared" si="178"/>
        <v>0.99958073132837244</v>
      </c>
      <c r="FW151" s="2">
        <f t="shared" si="169"/>
        <v>0.67223017274966723</v>
      </c>
      <c r="FX151" s="2">
        <f t="shared" si="169"/>
        <v>0.37858144357999052</v>
      </c>
      <c r="FY151" s="2">
        <f t="shared" si="169"/>
        <v>0.36556448596470936</v>
      </c>
      <c r="FZ151" s="2">
        <f t="shared" si="169"/>
        <v>0.42191506985555488</v>
      </c>
      <c r="GA151" s="2">
        <f t="shared" si="169"/>
        <v>0.43346905146339659</v>
      </c>
      <c r="GB151" s="2">
        <f t="shared" si="169"/>
        <v>0.40401867022293309</v>
      </c>
      <c r="GC151" s="2">
        <f t="shared" si="169"/>
        <v>0.42504479673942619</v>
      </c>
      <c r="GD151" s="2">
        <f t="shared" si="169"/>
        <v>0.44405461772811899</v>
      </c>
      <c r="GE151" s="2">
        <f t="shared" si="169"/>
        <v>0.44584593850589799</v>
      </c>
      <c r="GF151" s="2">
        <f t="shared" si="169"/>
        <v>0.39938242788840828</v>
      </c>
      <c r="GG151" s="2">
        <f t="shared" si="169"/>
        <v>0.35938845052676965</v>
      </c>
      <c r="GH151" s="2">
        <f t="shared" si="169"/>
        <v>0.32390722226555896</v>
      </c>
      <c r="GI151" s="2">
        <f t="shared" si="169"/>
        <v>0.2829289319317978</v>
      </c>
      <c r="GJ151" s="2">
        <f t="shared" si="169"/>
        <v>0.20898290773551295</v>
      </c>
      <c r="GK151" s="2">
        <f t="shared" si="169"/>
        <v>0.18533225131325393</v>
      </c>
      <c r="GM151" s="82">
        <f t="shared" si="170"/>
        <v>3.9776082167707517E-257</v>
      </c>
      <c r="GN151" s="82">
        <f t="shared" si="170"/>
        <v>6.9170673308721155E-304</v>
      </c>
      <c r="GO151" s="82">
        <f t="shared" si="170"/>
        <v>7.7889281737833905E-295</v>
      </c>
      <c r="GP151" s="82">
        <f t="shared" si="170"/>
        <v>9.1661765418912647E-296</v>
      </c>
      <c r="GQ151" s="82">
        <f t="shared" si="170"/>
        <v>1.0601937529607139E-303</v>
      </c>
      <c r="GR151" s="82">
        <f t="shared" si="170"/>
        <v>1.2112872350784534E-233</v>
      </c>
      <c r="GS151" s="82">
        <f t="shared" si="170"/>
        <v>4.9293251460667836E-241</v>
      </c>
      <c r="GT151" s="82">
        <f t="shared" si="170"/>
        <v>4.9302027593340828E-247</v>
      </c>
      <c r="GU151" s="82">
        <f t="shared" si="170"/>
        <v>2.4966428115036713E-274</v>
      </c>
      <c r="GV151" s="82">
        <f t="shared" si="170"/>
        <v>1.1850124511666211E-255</v>
      </c>
      <c r="GW151" s="82">
        <f t="shared" si="170"/>
        <v>1.356529663531692E-271</v>
      </c>
      <c r="GX151" s="82">
        <f t="shared" si="170"/>
        <v>2.104346821692094E-253</v>
      </c>
      <c r="GY151" s="82">
        <f t="shared" si="170"/>
        <v>2.0767520723267018E-230</v>
      </c>
      <c r="GZ151" s="82">
        <f t="shared" si="170"/>
        <v>2.6402196185691273E-245</v>
      </c>
      <c r="HA151" s="82">
        <f t="shared" si="170"/>
        <v>4.3330730321903356E-179</v>
      </c>
      <c r="HC151" s="82">
        <f t="shared" si="153"/>
        <v>7.4385998298554374E-88</v>
      </c>
      <c r="HD151" s="82">
        <f t="shared" si="153"/>
        <v>2.4443346032422511E-167</v>
      </c>
      <c r="HE151" s="82">
        <f t="shared" si="153"/>
        <v>1.7029363550534752E-176</v>
      </c>
      <c r="HF151" s="82">
        <f t="shared" si="153"/>
        <v>1.0017151996215968E-134</v>
      </c>
      <c r="HG151" s="82">
        <f t="shared" si="153"/>
        <v>1.0158332575371889E-190</v>
      </c>
      <c r="HH151" s="82">
        <f t="shared" si="153"/>
        <v>1.2216001846294017E-217</v>
      </c>
      <c r="HI151" s="82">
        <f t="shared" si="153"/>
        <v>3.7810835417456068E-209</v>
      </c>
      <c r="HJ151" s="82">
        <f t="shared" si="153"/>
        <v>4.372555109922149E-229</v>
      </c>
      <c r="HK151" s="82">
        <f t="shared" si="153"/>
        <v>1.2140881880037302E-214</v>
      </c>
      <c r="HL151" s="82">
        <f t="shared" si="161"/>
        <v>6.0865677761939671E-195</v>
      </c>
      <c r="HM151" s="82">
        <f t="shared" si="161"/>
        <v>5.6104652963030768E-222</v>
      </c>
      <c r="HN151" s="82">
        <f t="shared" si="161"/>
        <v>1.4389679365183835E-166</v>
      </c>
      <c r="HO151" s="82">
        <f t="shared" si="161"/>
        <v>7.2915341370927197E-135</v>
      </c>
      <c r="HP151" s="82">
        <f t="shared" si="161"/>
        <v>1.1687661068317768E-134</v>
      </c>
      <c r="HQ151" s="82">
        <f t="shared" si="161"/>
        <v>2.3758975891872391E-173</v>
      </c>
      <c r="HS151" s="82">
        <f t="shared" si="171"/>
        <v>1.6606562468334242E-41</v>
      </c>
      <c r="HT151" s="82">
        <f t="shared" si="171"/>
        <v>2.5538297363164075E-14</v>
      </c>
      <c r="HU151" s="82">
        <f t="shared" si="171"/>
        <v>7.4565232462940842E-18</v>
      </c>
      <c r="HV151" s="82">
        <f t="shared" si="171"/>
        <v>3.7691654448926506E-26</v>
      </c>
      <c r="HW151" s="82">
        <f t="shared" si="171"/>
        <v>1.2660315277021935E-22</v>
      </c>
      <c r="HX151" s="82">
        <f t="shared" si="171"/>
        <v>6.1807803788941988E-22</v>
      </c>
      <c r="HY151" s="82">
        <f t="shared" si="171"/>
        <v>2.547060253994727E-23</v>
      </c>
      <c r="HZ151" s="82">
        <f t="shared" si="171"/>
        <v>9.094380100707592E-26</v>
      </c>
      <c r="IA151" s="82">
        <f t="shared" si="171"/>
        <v>6.9778150892330157E-25</v>
      </c>
      <c r="IB151" s="82">
        <f t="shared" si="171"/>
        <v>5.4275174631376826E-20</v>
      </c>
      <c r="IC151" s="82">
        <f t="shared" si="171"/>
        <v>3.5424473636358296E-18</v>
      </c>
      <c r="ID151" s="82">
        <f t="shared" si="171"/>
        <v>2.4082707782167984E-14</v>
      </c>
      <c r="IE151" s="82">
        <f t="shared" si="171"/>
        <v>8.5856247544895457E-11</v>
      </c>
      <c r="IF151" s="82">
        <f t="shared" si="171"/>
        <v>3.1890350726370534E-5</v>
      </c>
      <c r="IG151" s="82">
        <f t="shared" si="171"/>
        <v>5.4956614521284825E-5</v>
      </c>
      <c r="II151" s="82">
        <f t="shared" si="172"/>
        <v>0.14306513367493684</v>
      </c>
      <c r="IJ151" s="82">
        <f t="shared" si="172"/>
        <v>0.13093936469518497</v>
      </c>
      <c r="IK151" s="82">
        <f t="shared" si="172"/>
        <v>8.0979643577792165E-2</v>
      </c>
      <c r="IL151" s="82">
        <f t="shared" si="172"/>
        <v>0.21552885980979483</v>
      </c>
      <c r="IM151" s="82">
        <f t="shared" si="172"/>
        <v>0.28386163356991684</v>
      </c>
      <c r="IN151" s="82">
        <f t="shared" si="172"/>
        <v>0.16715654944867206</v>
      </c>
      <c r="IO151" s="82">
        <f t="shared" si="172"/>
        <v>0.2459626012587541</v>
      </c>
      <c r="IP151" s="82">
        <f t="shared" si="172"/>
        <v>0.31456664670580819</v>
      </c>
      <c r="IQ151" s="82">
        <f t="shared" si="172"/>
        <v>0.32222661349660542</v>
      </c>
      <c r="IR151" s="82">
        <f t="shared" si="172"/>
        <v>0.15642598867440757</v>
      </c>
      <c r="IS151" s="82">
        <f t="shared" si="172"/>
        <v>5.4439351996460869E-2</v>
      </c>
      <c r="IT151" s="82">
        <f t="shared" si="172"/>
        <v>1.9698598343785342E-2</v>
      </c>
      <c r="IU151" s="82">
        <f t="shared" si="172"/>
        <v>4.3652400387672007E-3</v>
      </c>
      <c r="IV151" s="82">
        <f t="shared" si="172"/>
        <v>2.0757573449392197E-3</v>
      </c>
      <c r="IW151" s="82">
        <f t="shared" si="172"/>
        <v>6.0130282528225963E-3</v>
      </c>
      <c r="IY151" s="82">
        <f t="shared" si="173"/>
        <v>0.14306513367493684</v>
      </c>
      <c r="IZ151" s="82">
        <f t="shared" si="173"/>
        <v>0.1309393646952105</v>
      </c>
      <c r="JA151" s="82">
        <f t="shared" si="173"/>
        <v>8.0979643577792179E-2</v>
      </c>
      <c r="JB151" s="82">
        <f t="shared" si="173"/>
        <v>0.21552885980979483</v>
      </c>
      <c r="JC151" s="82">
        <f t="shared" si="173"/>
        <v>0.28386163356991684</v>
      </c>
      <c r="JD151" s="82">
        <f t="shared" si="173"/>
        <v>0.16715654944867206</v>
      </c>
      <c r="JE151" s="82">
        <f t="shared" si="173"/>
        <v>0.2459626012587541</v>
      </c>
      <c r="JF151" s="82">
        <f t="shared" si="173"/>
        <v>0.31456664670580819</v>
      </c>
      <c r="JG151" s="82">
        <f t="shared" si="173"/>
        <v>0.32222661349660542</v>
      </c>
      <c r="JH151" s="82">
        <f t="shared" si="173"/>
        <v>0.15642598867440757</v>
      </c>
      <c r="JI151" s="82">
        <f t="shared" si="173"/>
        <v>5.4439351996460876E-2</v>
      </c>
      <c r="JJ151" s="82">
        <f t="shared" si="173"/>
        <v>1.9698598343809423E-2</v>
      </c>
      <c r="JK151" s="82">
        <f t="shared" si="173"/>
        <v>4.3652401246234481E-3</v>
      </c>
      <c r="JL151" s="82">
        <f t="shared" si="173"/>
        <v>2.1076476956655901E-3</v>
      </c>
      <c r="JM151" s="82">
        <f t="shared" si="173"/>
        <v>6.067984867343881E-3</v>
      </c>
    </row>
    <row r="152" spans="2:273" x14ac:dyDescent="0.25">
      <c r="B152" s="2">
        <v>125</v>
      </c>
      <c r="C152" s="37">
        <v>0.36129099999999997</v>
      </c>
      <c r="D152" s="37">
        <v>0.36140699999999998</v>
      </c>
      <c r="E152" s="37">
        <v>0.37642399999999998</v>
      </c>
      <c r="F152" s="37">
        <v>0.38289400000000001</v>
      </c>
      <c r="G152" s="37">
        <v>0.38091900000000001</v>
      </c>
      <c r="H152" s="37">
        <v>0.37925599999999998</v>
      </c>
      <c r="I152" s="37">
        <v>0.38264999999999999</v>
      </c>
      <c r="J152" s="37">
        <v>0.38299800000000001</v>
      </c>
      <c r="K152" s="37">
        <v>0.38253500000000001</v>
      </c>
      <c r="L152" s="37">
        <v>0.38569799999999999</v>
      </c>
      <c r="M152" s="37">
        <v>0.38582100000000003</v>
      </c>
      <c r="N152" s="37">
        <v>0.37499900000000003</v>
      </c>
      <c r="O152" s="37">
        <v>0.372419</v>
      </c>
      <c r="P152" s="37">
        <v>0.36433199999999999</v>
      </c>
      <c r="Q152" s="37">
        <v>0.39019100000000001</v>
      </c>
      <c r="S152" s="4">
        <f t="shared" si="174"/>
        <v>0.36059296701080051</v>
      </c>
      <c r="T152" s="4">
        <f t="shared" si="174"/>
        <v>0.37054475451492802</v>
      </c>
      <c r="U152" s="4">
        <f t="shared" si="174"/>
        <v>0.37289712848331619</v>
      </c>
      <c r="V152" s="4">
        <f t="shared" si="174"/>
        <v>0.38324626005174522</v>
      </c>
      <c r="W152" s="4">
        <f t="shared" si="174"/>
        <v>0.3826251475408658</v>
      </c>
      <c r="X152" s="4">
        <f t="shared" si="174"/>
        <v>0.38091183153166247</v>
      </c>
      <c r="Y152" s="4">
        <f t="shared" si="174"/>
        <v>0.38422274085381691</v>
      </c>
      <c r="Z152" s="4">
        <f t="shared" si="174"/>
        <v>0.38403105173287228</v>
      </c>
      <c r="AA152" s="4">
        <f t="shared" si="174"/>
        <v>0.38612051257759056</v>
      </c>
      <c r="AB152" s="4">
        <f t="shared" si="174"/>
        <v>0.38353091418290081</v>
      </c>
      <c r="AC152" s="4">
        <f t="shared" si="174"/>
        <v>0.3793912675172017</v>
      </c>
      <c r="AD152" s="4">
        <f t="shared" si="174"/>
        <v>0.37360075477595178</v>
      </c>
      <c r="AE152" s="4">
        <f t="shared" si="174"/>
        <v>0.36853120195489092</v>
      </c>
      <c r="AF152" s="4">
        <f t="shared" si="174"/>
        <v>0.36737835323652546</v>
      </c>
      <c r="AG152" s="4">
        <f t="shared" si="174"/>
        <v>0.38978889395064809</v>
      </c>
      <c r="AI152" s="4">
        <f t="shared" si="175"/>
        <v>6.9803298919945966E-4</v>
      </c>
      <c r="AJ152" s="4">
        <f t="shared" si="175"/>
        <v>-9.1377545149280426E-3</v>
      </c>
      <c r="AK152" s="4">
        <f t="shared" si="175"/>
        <v>3.5268715166837938E-3</v>
      </c>
      <c r="AL152" s="4">
        <f t="shared" si="175"/>
        <v>-3.5226005174521235E-4</v>
      </c>
      <c r="AM152" s="4">
        <f t="shared" si="175"/>
        <v>-1.7061475408657878E-3</v>
      </c>
      <c r="AN152" s="4">
        <f t="shared" si="175"/>
        <v>-1.6558315316624883E-3</v>
      </c>
      <c r="AO152" s="4">
        <f t="shared" si="175"/>
        <v>-1.572740853816923E-3</v>
      </c>
      <c r="AP152" s="4">
        <f t="shared" si="175"/>
        <v>-1.0330517328722699E-3</v>
      </c>
      <c r="AQ152" s="4">
        <f t="shared" si="175"/>
        <v>-3.5855125775905439E-3</v>
      </c>
      <c r="AR152" s="4">
        <f t="shared" si="175"/>
        <v>2.1670858170991791E-3</v>
      </c>
      <c r="AS152" s="4">
        <f t="shared" si="175"/>
        <v>6.4297324827983227E-3</v>
      </c>
      <c r="AT152" s="4">
        <f t="shared" si="175"/>
        <v>1.3982452240482446E-3</v>
      </c>
      <c r="AU152" s="4">
        <f t="shared" si="175"/>
        <v>3.887798045109081E-3</v>
      </c>
      <c r="AV152" s="4">
        <f t="shared" si="175"/>
        <v>-3.0463532365254675E-3</v>
      </c>
      <c r="AW152" s="4">
        <f t="shared" si="175"/>
        <v>4.0210604935192462E-4</v>
      </c>
      <c r="AY152" s="2">
        <f t="shared" si="167"/>
        <v>0.36059296701080051</v>
      </c>
      <c r="AZ152" s="2">
        <f t="shared" si="167"/>
        <v>0.36741410639763689</v>
      </c>
      <c r="BA152" s="2">
        <f t="shared" si="167"/>
        <v>0.36613066501154906</v>
      </c>
      <c r="BB152" s="2">
        <f t="shared" si="167"/>
        <v>0.36783951017457356</v>
      </c>
      <c r="BC152" s="2">
        <f t="shared" si="167"/>
        <v>0.36473170173923991</v>
      </c>
      <c r="BD152" s="2">
        <f t="shared" si="167"/>
        <v>0.36499227828892672</v>
      </c>
      <c r="BE152" s="2">
        <f t="shared" si="167"/>
        <v>0.36209219939442661</v>
      </c>
      <c r="BF152" s="2">
        <f t="shared" si="167"/>
        <v>0.36127901006941077</v>
      </c>
      <c r="BG152" s="2">
        <f t="shared" si="167"/>
        <v>0.36290593638512542</v>
      </c>
      <c r="BH152" s="2">
        <f t="shared" si="167"/>
        <v>0.36550478831139399</v>
      </c>
      <c r="BI152" s="2">
        <f t="shared" si="167"/>
        <v>0.36670561215435254</v>
      </c>
      <c r="BJ152" s="2">
        <f t="shared" si="167"/>
        <v>0.36704133763273072</v>
      </c>
      <c r="BK152" s="2">
        <f t="shared" si="167"/>
        <v>0.36639000799459776</v>
      </c>
      <c r="BL152" s="2">
        <f t="shared" si="167"/>
        <v>0.3656624302207328</v>
      </c>
      <c r="BM152" s="2">
        <f t="shared" si="167"/>
        <v>0.38371676085538714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>
        <f t="shared" si="168"/>
        <v>0.36433199999999999</v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>
        <f t="shared" si="123"/>
        <v>0.36433199999999999</v>
      </c>
      <c r="DI152" s="2" t="str">
        <f t="shared" si="124"/>
        <v/>
      </c>
      <c r="DK152" s="2">
        <f t="shared" si="176"/>
        <v>0.47422049397920091</v>
      </c>
      <c r="DL152" s="2">
        <f t="shared" si="176"/>
        <v>0.47575495714285704</v>
      </c>
      <c r="DM152" s="2">
        <f t="shared" si="176"/>
        <v>0.4916824748768473</v>
      </c>
      <c r="DN152" s="2">
        <f t="shared" si="176"/>
        <v>0.47829734472934476</v>
      </c>
      <c r="DO152" s="2">
        <f t="shared" si="176"/>
        <v>0.4648799742747674</v>
      </c>
      <c r="DP152" s="2">
        <f t="shared" si="176"/>
        <v>0.45748081089217291</v>
      </c>
      <c r="DQ152" s="2">
        <f t="shared" si="176"/>
        <v>0.47411154482758627</v>
      </c>
      <c r="DR152" s="2">
        <f t="shared" si="176"/>
        <v>0.47390467415647008</v>
      </c>
      <c r="DS152" s="2">
        <f t="shared" si="176"/>
        <v>0.47279786429365966</v>
      </c>
      <c r="DT152" s="2">
        <f t="shared" si="176"/>
        <v>0.46438054111976279</v>
      </c>
      <c r="DU152" s="2">
        <f t="shared" si="176"/>
        <v>0.46334018145161276</v>
      </c>
      <c r="DV152" s="2">
        <f t="shared" si="176"/>
        <v>0.44732314112903215</v>
      </c>
      <c r="DW152" s="2">
        <f t="shared" si="176"/>
        <v>0.45220495839442809</v>
      </c>
      <c r="DX152" s="2">
        <f t="shared" si="176"/>
        <v>0.43843032239382235</v>
      </c>
      <c r="DY152" s="2">
        <f t="shared" si="176"/>
        <v>0.49564073106060585</v>
      </c>
      <c r="EA152" s="2">
        <f t="shared" si="152"/>
        <v>0.35506789285714291</v>
      </c>
      <c r="EB152" s="2">
        <f t="shared" si="152"/>
        <v>0.36697673242429613</v>
      </c>
      <c r="EC152" s="2">
        <f t="shared" si="152"/>
        <v>0.36484122425909354</v>
      </c>
      <c r="ED152" s="2">
        <f t="shared" si="152"/>
        <v>0.36696280775014462</v>
      </c>
      <c r="EE152" s="2">
        <f t="shared" si="152"/>
        <v>0.36390715212665409</v>
      </c>
      <c r="EF152" s="2">
        <f t="shared" si="152"/>
        <v>0.36632766483472728</v>
      </c>
      <c r="EG152" s="2">
        <f t="shared" si="152"/>
        <v>0.3620550744402985</v>
      </c>
      <c r="EH152" s="2">
        <f t="shared" si="152"/>
        <v>0.36151362822580652</v>
      </c>
      <c r="EI152" s="2">
        <f t="shared" si="152"/>
        <v>0.36358916656716417</v>
      </c>
      <c r="EJ152" s="2">
        <f t="shared" si="152"/>
        <v>0.36651357217010633</v>
      </c>
      <c r="EK152" s="2">
        <f t="shared" si="152"/>
        <v>0.36799801408430555</v>
      </c>
      <c r="EL152" s="2">
        <f t="shared" si="179"/>
        <v>0.36811562807646353</v>
      </c>
      <c r="EM152" s="2">
        <f t="shared" si="135"/>
        <v>0.36686864593016971</v>
      </c>
      <c r="EN152" s="2">
        <f t="shared" si="135"/>
        <v>0.36567947934653366</v>
      </c>
      <c r="EO152" s="2">
        <f t="shared" si="135"/>
        <v>0.38605341448648656</v>
      </c>
      <c r="EQ152" s="2">
        <f t="shared" si="177"/>
        <v>0.36302617682317684</v>
      </c>
      <c r="ER152" s="2">
        <f t="shared" si="177"/>
        <v>0.36803014416499669</v>
      </c>
      <c r="ES152" s="2">
        <f t="shared" si="177"/>
        <v>0.36812422659765059</v>
      </c>
      <c r="ET152" s="2">
        <f t="shared" si="177"/>
        <v>0.36890485384442956</v>
      </c>
      <c r="EU152" s="2">
        <f t="shared" si="177"/>
        <v>0.36568526387685951</v>
      </c>
      <c r="EV152" s="2">
        <f t="shared" si="177"/>
        <v>0.36316599169286279</v>
      </c>
      <c r="EW152" s="2">
        <f t="shared" si="177"/>
        <v>0.3621023236454225</v>
      </c>
      <c r="EX152" s="2">
        <f t="shared" si="177"/>
        <v>0.36097281021918948</v>
      </c>
      <c r="EY152" s="2">
        <f t="shared" si="177"/>
        <v>0.36209432610493003</v>
      </c>
      <c r="EZ152" s="2">
        <f t="shared" si="177"/>
        <v>0.36408261326281172</v>
      </c>
      <c r="FA152" s="2">
        <f t="shared" si="177"/>
        <v>0.36456151523295999</v>
      </c>
      <c r="FB152" s="2">
        <f t="shared" si="177"/>
        <v>0.36495651585674849</v>
      </c>
      <c r="FC152" s="2">
        <f t="shared" si="177"/>
        <v>0.36522954847309896</v>
      </c>
      <c r="FD152" s="2">
        <f t="shared" si="177"/>
        <v>0.36550978289245167</v>
      </c>
      <c r="FE152" s="2">
        <f t="shared" si="177"/>
        <v>0.37413935637216922</v>
      </c>
      <c r="FG152" s="2">
        <f t="shared" si="178"/>
        <v>0.99986232397288388</v>
      </c>
      <c r="FH152" s="2">
        <f t="shared" si="178"/>
        <v>0.9998574638067097</v>
      </c>
      <c r="FI152" s="2">
        <f t="shared" si="178"/>
        <v>0.99985545604873682</v>
      </c>
      <c r="FJ152" s="2">
        <f t="shared" si="178"/>
        <v>0.999879529844794</v>
      </c>
      <c r="FK152" s="2">
        <f t="shared" si="178"/>
        <v>0.99986772316634986</v>
      </c>
      <c r="FL152" s="2">
        <f t="shared" si="178"/>
        <v>0.99986088298685594</v>
      </c>
      <c r="FM152" s="2">
        <f t="shared" si="178"/>
        <v>0.99985746659321084</v>
      </c>
      <c r="FN152" s="2">
        <f t="shared" si="178"/>
        <v>0.99984085579469995</v>
      </c>
      <c r="FO152" s="2">
        <f t="shared" si="178"/>
        <v>0.99984066452581122</v>
      </c>
      <c r="FP152" s="2">
        <f t="shared" si="178"/>
        <v>0.9998337507905567</v>
      </c>
      <c r="FQ152" s="2">
        <f t="shared" si="178"/>
        <v>0.99982788638653841</v>
      </c>
      <c r="FR152" s="2">
        <f t="shared" si="178"/>
        <v>0.99982714258522354</v>
      </c>
      <c r="FS152" s="2">
        <f t="shared" si="178"/>
        <v>0.99980851563782114</v>
      </c>
      <c r="FT152" s="2">
        <f t="shared" si="178"/>
        <v>0.99971041594542265</v>
      </c>
      <c r="FU152" s="2">
        <f t="shared" si="178"/>
        <v>0.99961760832002411</v>
      </c>
      <c r="FW152" s="2">
        <f t="shared" si="169"/>
        <v>0.69219315626655464</v>
      </c>
      <c r="FX152" s="2">
        <f t="shared" si="169"/>
        <v>0.40047886593325249</v>
      </c>
      <c r="FY152" s="2">
        <f t="shared" si="169"/>
        <v>0.38717810279317849</v>
      </c>
      <c r="FZ152" s="2">
        <f t="shared" si="169"/>
        <v>0.44452597598984478</v>
      </c>
      <c r="GA152" s="2">
        <f t="shared" si="169"/>
        <v>0.45621049818362902</v>
      </c>
      <c r="GB152" s="2">
        <f t="shared" si="169"/>
        <v>0.42637788244732167</v>
      </c>
      <c r="GC152" s="2">
        <f t="shared" si="169"/>
        <v>0.44769353464322764</v>
      </c>
      <c r="GD152" s="2">
        <f t="shared" si="169"/>
        <v>0.46689373688331404</v>
      </c>
      <c r="GE152" s="2">
        <f t="shared" si="169"/>
        <v>0.46869951635464641</v>
      </c>
      <c r="GF152" s="2">
        <f t="shared" si="169"/>
        <v>0.42166659496172759</v>
      </c>
      <c r="GG152" s="2">
        <f t="shared" si="169"/>
        <v>0.38085611883192821</v>
      </c>
      <c r="GH152" s="2">
        <f t="shared" si="169"/>
        <v>0.34439487235690419</v>
      </c>
      <c r="GI152" s="2">
        <f t="shared" si="169"/>
        <v>0.30198235181176086</v>
      </c>
      <c r="GJ152" s="2">
        <f t="shared" si="169"/>
        <v>0.22461641942128643</v>
      </c>
      <c r="GK152" s="2">
        <f t="shared" si="169"/>
        <v>0.19964305078635589</v>
      </c>
      <c r="GM152" s="82">
        <f t="shared" si="170"/>
        <v>5.076780981863123E-264</v>
      </c>
      <c r="GN152" s="82">
        <f t="shared" si="170"/>
        <v>0</v>
      </c>
      <c r="GO152" s="82">
        <f t="shared" si="170"/>
        <v>8.8483158627476736E-303</v>
      </c>
      <c r="GP152" s="82">
        <f t="shared" si="170"/>
        <v>1.4408317399417888E-303</v>
      </c>
      <c r="GQ152" s="82">
        <f t="shared" si="170"/>
        <v>0</v>
      </c>
      <c r="GR152" s="82">
        <f t="shared" si="170"/>
        <v>9.0818689025965242E-240</v>
      </c>
      <c r="GS152" s="82">
        <f t="shared" si="170"/>
        <v>2.3112489604555936E-247</v>
      </c>
      <c r="GT152" s="82">
        <f t="shared" si="170"/>
        <v>1.5682271120237665E-253</v>
      </c>
      <c r="GU152" s="82">
        <f t="shared" si="170"/>
        <v>1.2516560244638558E-281</v>
      </c>
      <c r="GV152" s="82">
        <f t="shared" si="170"/>
        <v>1.519855095305461E-262</v>
      </c>
      <c r="GW152" s="82">
        <f t="shared" si="170"/>
        <v>6.0732273785102307E-279</v>
      </c>
      <c r="GX152" s="82">
        <f t="shared" si="170"/>
        <v>2.0940017718368769E-260</v>
      </c>
      <c r="GY152" s="82">
        <f t="shared" si="170"/>
        <v>6.4717977337284243E-237</v>
      </c>
      <c r="GZ152" s="82">
        <f t="shared" si="170"/>
        <v>2.2931396967720107E-252</v>
      </c>
      <c r="HA152" s="82">
        <f t="shared" si="170"/>
        <v>3.0319598867409929E-184</v>
      </c>
      <c r="HC152" s="82">
        <f t="shared" si="153"/>
        <v>4.5823821219336649E-91</v>
      </c>
      <c r="HD152" s="82">
        <f t="shared" si="153"/>
        <v>8.7910803817256011E-174</v>
      </c>
      <c r="HE152" s="82">
        <f t="shared" si="153"/>
        <v>4.4760221321338288E-183</v>
      </c>
      <c r="HF152" s="82">
        <f t="shared" si="153"/>
        <v>1.5402234542624654E-139</v>
      </c>
      <c r="HG152" s="82">
        <f t="shared" si="153"/>
        <v>1.5013618679902274E-197</v>
      </c>
      <c r="HH152" s="82">
        <f t="shared" si="153"/>
        <v>2.0971322080439638E-225</v>
      </c>
      <c r="HI152" s="82">
        <f t="shared" si="153"/>
        <v>1.5646298092754727E-216</v>
      </c>
      <c r="HJ152" s="82">
        <f t="shared" si="153"/>
        <v>3.2781003801615882E-237</v>
      </c>
      <c r="HK152" s="82">
        <f t="shared" si="153"/>
        <v>2.3959120243424139E-222</v>
      </c>
      <c r="HL152" s="82">
        <f t="shared" si="161"/>
        <v>4.1317343511918158E-202</v>
      </c>
      <c r="HM152" s="82">
        <f t="shared" si="161"/>
        <v>3.2128314309618307E-230</v>
      </c>
      <c r="HN152" s="82">
        <f t="shared" si="161"/>
        <v>6.1099999203666187E-173</v>
      </c>
      <c r="HO152" s="82">
        <f t="shared" si="161"/>
        <v>3.1482965864749187E-140</v>
      </c>
      <c r="HP152" s="82">
        <f t="shared" si="161"/>
        <v>3.3726014226854417E-140</v>
      </c>
      <c r="HQ152" s="82">
        <f t="shared" si="161"/>
        <v>1.610392160782219E-180</v>
      </c>
      <c r="HS152" s="82">
        <f t="shared" si="171"/>
        <v>2.9892982946113534E-44</v>
      </c>
      <c r="HT152" s="82">
        <f t="shared" si="171"/>
        <v>9.3640250991569575E-16</v>
      </c>
      <c r="HU152" s="82">
        <f t="shared" si="171"/>
        <v>1.3898064612289962E-19</v>
      </c>
      <c r="HV152" s="82">
        <f t="shared" si="171"/>
        <v>1.6420339180324708E-28</v>
      </c>
      <c r="HW152" s="82">
        <f t="shared" si="171"/>
        <v>1.210954584936884E-24</v>
      </c>
      <c r="HX152" s="82">
        <f t="shared" si="171"/>
        <v>5.6285362031114831E-24</v>
      </c>
      <c r="HY152" s="82">
        <f t="shared" si="171"/>
        <v>2.0712647866898605E-25</v>
      </c>
      <c r="HZ152" s="82">
        <f t="shared" si="171"/>
        <v>4.8859074509166357E-28</v>
      </c>
      <c r="IA152" s="82">
        <f t="shared" si="171"/>
        <v>4.1411201033530909E-27</v>
      </c>
      <c r="IB152" s="82">
        <f t="shared" si="171"/>
        <v>6.5666251257437756E-22</v>
      </c>
      <c r="IC152" s="82">
        <f t="shared" si="171"/>
        <v>4.8514697658561026E-20</v>
      </c>
      <c r="ID152" s="82">
        <f t="shared" si="171"/>
        <v>6.1649320567886303E-16</v>
      </c>
      <c r="IE152" s="82">
        <f t="shared" si="171"/>
        <v>4.0024523701829892E-12</v>
      </c>
      <c r="IF152" s="82">
        <f t="shared" si="171"/>
        <v>6.3034066145764493E-6</v>
      </c>
      <c r="IG152" s="82">
        <f t="shared" si="171"/>
        <v>1.0969230107265388E-5</v>
      </c>
      <c r="II152" s="82">
        <f t="shared" si="172"/>
        <v>9.9431988798707002E-2</v>
      </c>
      <c r="IJ152" s="82">
        <f t="shared" si="172"/>
        <v>0.19471809448811186</v>
      </c>
      <c r="IK152" s="82">
        <f t="shared" si="172"/>
        <v>0.13328732659077008</v>
      </c>
      <c r="IL152" s="82">
        <f t="shared" si="172"/>
        <v>0.30935015353328121</v>
      </c>
      <c r="IM152" s="82">
        <f t="shared" si="172"/>
        <v>0.37231255524870671</v>
      </c>
      <c r="IN152" s="82">
        <f t="shared" si="172"/>
        <v>0.24898840157619329</v>
      </c>
      <c r="IO152" s="82">
        <f t="shared" si="172"/>
        <v>0.33596748241529589</v>
      </c>
      <c r="IP152" s="82">
        <f t="shared" si="172"/>
        <v>0.40519348248105641</v>
      </c>
      <c r="IQ152" s="82">
        <f t="shared" si="172"/>
        <v>0.41193148314295996</v>
      </c>
      <c r="IR152" s="82">
        <f t="shared" si="172"/>
        <v>0.23485125211979846</v>
      </c>
      <c r="IS152" s="82">
        <f t="shared" si="172"/>
        <v>9.7952349044582471E-2</v>
      </c>
      <c r="IT152" s="82">
        <f t="shared" si="172"/>
        <v>3.9515020557080657E-2</v>
      </c>
      <c r="IU152" s="82">
        <f t="shared" si="172"/>
        <v>1.0000023167303355E-2</v>
      </c>
      <c r="IV152" s="82">
        <f t="shared" si="172"/>
        <v>4.1542710569587443E-3</v>
      </c>
      <c r="IW152" s="82">
        <f t="shared" si="172"/>
        <v>9.9896572528451241E-3</v>
      </c>
      <c r="IY152" s="82">
        <f t="shared" si="173"/>
        <v>9.9431988798707002E-2</v>
      </c>
      <c r="IZ152" s="82">
        <f t="shared" si="173"/>
        <v>0.19471809448811281</v>
      </c>
      <c r="JA152" s="82">
        <f t="shared" si="173"/>
        <v>0.13328732659077008</v>
      </c>
      <c r="JB152" s="82">
        <f t="shared" si="173"/>
        <v>0.30935015353328121</v>
      </c>
      <c r="JC152" s="82">
        <f t="shared" si="173"/>
        <v>0.37231255524870671</v>
      </c>
      <c r="JD152" s="82">
        <f t="shared" si="173"/>
        <v>0.24898840157619329</v>
      </c>
      <c r="JE152" s="82">
        <f t="shared" si="173"/>
        <v>0.33596748241529589</v>
      </c>
      <c r="JF152" s="82">
        <f t="shared" si="173"/>
        <v>0.40519348248105641</v>
      </c>
      <c r="JG152" s="82">
        <f t="shared" si="173"/>
        <v>0.41193148314295996</v>
      </c>
      <c r="JH152" s="82">
        <f t="shared" si="173"/>
        <v>0.23485125211979846</v>
      </c>
      <c r="JI152" s="82">
        <f t="shared" si="173"/>
        <v>9.7952349044582471E-2</v>
      </c>
      <c r="JJ152" s="82">
        <f t="shared" si="173"/>
        <v>3.9515020557081275E-2</v>
      </c>
      <c r="JK152" s="82">
        <f t="shared" si="173"/>
        <v>1.0000023171305808E-2</v>
      </c>
      <c r="JL152" s="82">
        <f t="shared" si="173"/>
        <v>4.1605744635733206E-3</v>
      </c>
      <c r="JM152" s="82">
        <f t="shared" si="173"/>
        <v>1.000062648295239E-2</v>
      </c>
    </row>
    <row r="153" spans="2:273" x14ac:dyDescent="0.25">
      <c r="B153" s="2">
        <v>126</v>
      </c>
      <c r="C153" s="37">
        <v>0.36428700000000003</v>
      </c>
      <c r="D153" s="37">
        <v>0.37043900000000002</v>
      </c>
      <c r="E153" s="37">
        <v>0.37413000000000002</v>
      </c>
      <c r="F153" s="37">
        <v>0.38632300000000003</v>
      </c>
      <c r="G153" s="37">
        <v>0.37784099999999998</v>
      </c>
      <c r="H153" s="37">
        <v>0.38037199999999999</v>
      </c>
      <c r="I153" s="37">
        <v>0.38042199999999998</v>
      </c>
      <c r="J153" s="37">
        <v>0.38161400000000001</v>
      </c>
      <c r="K153" s="37">
        <v>0.38884099999999999</v>
      </c>
      <c r="L153" s="37">
        <v>0.38507799999999998</v>
      </c>
      <c r="M153" s="37">
        <v>0.38999899999999998</v>
      </c>
      <c r="N153" s="37">
        <v>0.37975199999999998</v>
      </c>
      <c r="O153" s="37">
        <v>0.374944</v>
      </c>
      <c r="P153" s="37">
        <v>0.36928800000000001</v>
      </c>
      <c r="Q153" s="37">
        <v>0.39588299999999998</v>
      </c>
      <c r="S153" s="4">
        <f t="shared" si="174"/>
        <v>0.36025521359077334</v>
      </c>
      <c r="T153" s="4">
        <f t="shared" si="174"/>
        <v>0.37073716778256305</v>
      </c>
      <c r="U153" s="4">
        <f t="shared" si="174"/>
        <v>0.37467611799745659</v>
      </c>
      <c r="V153" s="4">
        <f t="shared" si="174"/>
        <v>0.38393796483154208</v>
      </c>
      <c r="W153" s="4">
        <f t="shared" si="174"/>
        <v>0.382184474213486</v>
      </c>
      <c r="X153" s="4">
        <f t="shared" si="174"/>
        <v>0.3829161297668458</v>
      </c>
      <c r="Y153" s="4">
        <f t="shared" si="174"/>
        <v>0.38471569179497189</v>
      </c>
      <c r="Z153" s="4">
        <f t="shared" si="174"/>
        <v>0.38250528714931498</v>
      </c>
      <c r="AA153" s="4">
        <f t="shared" si="174"/>
        <v>0.38435231887789856</v>
      </c>
      <c r="AB153" s="4">
        <f t="shared" si="174"/>
        <v>0.38614607703868176</v>
      </c>
      <c r="AC153" s="4">
        <f t="shared" si="174"/>
        <v>0.38441391159275889</v>
      </c>
      <c r="AD153" s="4">
        <f t="shared" si="174"/>
        <v>0.37736397257862675</v>
      </c>
      <c r="AE153" s="4">
        <f t="shared" si="174"/>
        <v>0.37000204869948378</v>
      </c>
      <c r="AF153" s="4">
        <f t="shared" si="174"/>
        <v>0.36821592268071196</v>
      </c>
      <c r="AG153" s="4">
        <f t="shared" si="174"/>
        <v>0.39251540779488298</v>
      </c>
      <c r="AI153" s="4">
        <f t="shared" si="175"/>
        <v>4.0317864092266897E-3</v>
      </c>
      <c r="AJ153" s="4">
        <f t="shared" si="175"/>
        <v>-2.9816778256303023E-4</v>
      </c>
      <c r="AK153" s="4">
        <f t="shared" si="175"/>
        <v>-5.4611799745657441E-4</v>
      </c>
      <c r="AL153" s="4">
        <f t="shared" si="175"/>
        <v>2.3850351684579496E-3</v>
      </c>
      <c r="AM153" s="4">
        <f t="shared" si="175"/>
        <v>-4.3434742134860205E-3</v>
      </c>
      <c r="AN153" s="4">
        <f t="shared" si="175"/>
        <v>-2.5441297668458152E-3</v>
      </c>
      <c r="AO153" s="4">
        <f t="shared" si="175"/>
        <v>-4.29369179497191E-3</v>
      </c>
      <c r="AP153" s="4">
        <f t="shared" si="175"/>
        <v>-8.9128714931496766E-4</v>
      </c>
      <c r="AQ153" s="4">
        <f t="shared" si="175"/>
        <v>4.4886811221014344E-3</v>
      </c>
      <c r="AR153" s="4">
        <f t="shared" si="175"/>
        <v>-1.0680770386817806E-3</v>
      </c>
      <c r="AS153" s="4">
        <f t="shared" si="175"/>
        <v>5.58508840724109E-3</v>
      </c>
      <c r="AT153" s="4">
        <f t="shared" si="175"/>
        <v>2.3880274213732289E-3</v>
      </c>
      <c r="AU153" s="4">
        <f t="shared" si="175"/>
        <v>4.941951300516223E-3</v>
      </c>
      <c r="AV153" s="4">
        <f t="shared" si="175"/>
        <v>1.0720773192880451E-3</v>
      </c>
      <c r="AW153" s="4">
        <f t="shared" si="175"/>
        <v>3.3675922051170093E-3</v>
      </c>
      <c r="AY153" s="2">
        <f t="shared" si="167"/>
        <v>0.36025521359077334</v>
      </c>
      <c r="AZ153" s="2">
        <f t="shared" si="167"/>
        <v>0.36694510165840066</v>
      </c>
      <c r="BA153" s="2">
        <f t="shared" si="167"/>
        <v>0.3656739003683801</v>
      </c>
      <c r="BB153" s="2">
        <f t="shared" si="167"/>
        <v>0.36737556136166272</v>
      </c>
      <c r="BC153" s="2">
        <f t="shared" si="167"/>
        <v>0.3643352866611872</v>
      </c>
      <c r="BD153" s="2">
        <f t="shared" si="167"/>
        <v>0.36454824036838962</v>
      </c>
      <c r="BE153" s="2">
        <f t="shared" si="167"/>
        <v>0.36167779785181298</v>
      </c>
      <c r="BF153" s="2">
        <f t="shared" si="167"/>
        <v>0.36082829343192913</v>
      </c>
      <c r="BG153" s="2">
        <f t="shared" si="167"/>
        <v>0.36243524281169609</v>
      </c>
      <c r="BH153" s="2">
        <f t="shared" si="167"/>
        <v>0.36501847608726673</v>
      </c>
      <c r="BI153" s="2">
        <f t="shared" si="167"/>
        <v>0.36617155475879931</v>
      </c>
      <c r="BJ153" s="2">
        <f t="shared" si="167"/>
        <v>0.3665456552908779</v>
      </c>
      <c r="BK153" s="2">
        <f t="shared" si="167"/>
        <v>0.36586952968687436</v>
      </c>
      <c r="BL153" s="2">
        <f t="shared" si="167"/>
        <v>0.36512879225737199</v>
      </c>
      <c r="BM153" s="2">
        <f t="shared" si="167"/>
        <v>0.3832221563810248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>
        <f t="shared" si="168"/>
        <v>0.36928800000000001</v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>
        <f t="shared" si="123"/>
        <v>0.36928800000000001</v>
      </c>
      <c r="DI153" s="2" t="str">
        <f t="shared" si="124"/>
        <v/>
      </c>
      <c r="DK153" s="2">
        <f t="shared" si="176"/>
        <v>0.47467896798029557</v>
      </c>
      <c r="DL153" s="2">
        <f t="shared" si="176"/>
        <v>0.4762055103448275</v>
      </c>
      <c r="DM153" s="2">
        <f t="shared" si="176"/>
        <v>0.49226501379310345</v>
      </c>
      <c r="DN153" s="2">
        <f t="shared" si="176"/>
        <v>0.47875072446072447</v>
      </c>
      <c r="DO153" s="2">
        <f t="shared" si="176"/>
        <v>0.46528346059113307</v>
      </c>
      <c r="DP153" s="2">
        <f t="shared" si="176"/>
        <v>0.45785485467980291</v>
      </c>
      <c r="DQ153" s="2">
        <f t="shared" si="176"/>
        <v>0.47464074482758628</v>
      </c>
      <c r="DR153" s="2">
        <f t="shared" si="176"/>
        <v>0.47443367905079714</v>
      </c>
      <c r="DS153" s="2">
        <f t="shared" si="176"/>
        <v>0.47333220333704118</v>
      </c>
      <c r="DT153" s="2">
        <f t="shared" si="176"/>
        <v>0.46483220363366712</v>
      </c>
      <c r="DU153" s="2">
        <f t="shared" si="176"/>
        <v>0.4637514584677418</v>
      </c>
      <c r="DV153" s="2">
        <f t="shared" si="176"/>
        <v>0.44760187701612891</v>
      </c>
      <c r="DW153" s="2">
        <f t="shared" si="176"/>
        <v>0.45250907587976535</v>
      </c>
      <c r="DX153" s="2">
        <f t="shared" si="176"/>
        <v>0.43858341531531525</v>
      </c>
      <c r="DY153" s="2">
        <f t="shared" si="176"/>
        <v>0.49631913513814596</v>
      </c>
      <c r="EA153" s="2">
        <f t="shared" si="152"/>
        <v>0.35431007142857152</v>
      </c>
      <c r="EB153" s="2">
        <f t="shared" si="152"/>
        <v>0.36647110932058324</v>
      </c>
      <c r="EC153" s="2">
        <f t="shared" si="152"/>
        <v>0.36427296761988737</v>
      </c>
      <c r="ED153" s="2">
        <f t="shared" si="152"/>
        <v>0.36642822914979756</v>
      </c>
      <c r="EE153" s="2">
        <f t="shared" si="152"/>
        <v>0.36344724607750473</v>
      </c>
      <c r="EF153" s="2">
        <f t="shared" si="152"/>
        <v>0.3659944842891279</v>
      </c>
      <c r="EG153" s="2">
        <f t="shared" si="152"/>
        <v>0.36163988544776121</v>
      </c>
      <c r="EH153" s="2">
        <f t="shared" si="152"/>
        <v>0.36108343763440864</v>
      </c>
      <c r="EI153" s="2">
        <f t="shared" si="152"/>
        <v>0.36317376552238806</v>
      </c>
      <c r="EJ153" s="2">
        <f t="shared" si="152"/>
        <v>0.36611357179487181</v>
      </c>
      <c r="EK153" s="2">
        <f t="shared" si="152"/>
        <v>0.36758142022073209</v>
      </c>
      <c r="EL153" s="2">
        <f t="shared" si="179"/>
        <v>0.36772321959378729</v>
      </c>
      <c r="EM153" s="2">
        <f t="shared" si="135"/>
        <v>0.3663989350678305</v>
      </c>
      <c r="EN153" s="2">
        <f t="shared" si="135"/>
        <v>0.36514866308225202</v>
      </c>
      <c r="EO153" s="2">
        <f t="shared" si="135"/>
        <v>0.38581437113513523</v>
      </c>
      <c r="EQ153" s="2">
        <f t="shared" si="177"/>
        <v>0.36264505894105892</v>
      </c>
      <c r="ER153" s="2">
        <f t="shared" si="177"/>
        <v>0.36755849764839865</v>
      </c>
      <c r="ES153" s="2">
        <f t="shared" si="177"/>
        <v>0.36765494880299715</v>
      </c>
      <c r="ET153" s="2">
        <f t="shared" si="177"/>
        <v>0.3684287710839072</v>
      </c>
      <c r="EU153" s="2">
        <f t="shared" si="177"/>
        <v>0.36527502595310818</v>
      </c>
      <c r="EV153" s="2">
        <f t="shared" si="177"/>
        <v>0.36274779826184461</v>
      </c>
      <c r="EW153" s="2">
        <f t="shared" si="177"/>
        <v>0.36168923716005819</v>
      </c>
      <c r="EX153" s="2">
        <f t="shared" si="177"/>
        <v>0.36052901531672749</v>
      </c>
      <c r="EY153" s="2">
        <f t="shared" si="177"/>
        <v>0.36163918453374849</v>
      </c>
      <c r="EZ153" s="2">
        <f t="shared" si="177"/>
        <v>0.36361497249394642</v>
      </c>
      <c r="FA153" s="2">
        <f t="shared" si="177"/>
        <v>0.36404377856128073</v>
      </c>
      <c r="FB153" s="2">
        <f t="shared" si="177"/>
        <v>0.36446677850909354</v>
      </c>
      <c r="FC153" s="2">
        <f t="shared" si="177"/>
        <v>0.36470676690306497</v>
      </c>
      <c r="FD153" s="2">
        <f t="shared" si="177"/>
        <v>0.364985777400056</v>
      </c>
      <c r="FE153" s="2">
        <f t="shared" si="177"/>
        <v>0.37356506336085715</v>
      </c>
      <c r="FG153" s="2">
        <f t="shared" si="178"/>
        <v>0.99987443644987406</v>
      </c>
      <c r="FH153" s="2">
        <f t="shared" si="178"/>
        <v>0.99987000381635338</v>
      </c>
      <c r="FI153" s="2">
        <f t="shared" si="178"/>
        <v>0.99986817267306505</v>
      </c>
      <c r="FJ153" s="2">
        <f t="shared" si="178"/>
        <v>0.99989012874799044</v>
      </c>
      <c r="FK153" s="2">
        <f t="shared" si="178"/>
        <v>0.99987936068980321</v>
      </c>
      <c r="FL153" s="2">
        <f t="shared" si="178"/>
        <v>0.99987312222298974</v>
      </c>
      <c r="FM153" s="2">
        <f t="shared" si="178"/>
        <v>0.99987000635773637</v>
      </c>
      <c r="FN153" s="2">
        <f t="shared" si="178"/>
        <v>0.99985485672730956</v>
      </c>
      <c r="FO153" s="2">
        <f t="shared" si="178"/>
        <v>0.99985468228312135</v>
      </c>
      <c r="FP153" s="2">
        <f t="shared" si="178"/>
        <v>0.99984837670098825</v>
      </c>
      <c r="FQ153" s="2">
        <f t="shared" si="178"/>
        <v>0.99984302814171977</v>
      </c>
      <c r="FR153" s="2">
        <f t="shared" si="178"/>
        <v>0.99984234976626718</v>
      </c>
      <c r="FS153" s="2">
        <f t="shared" si="178"/>
        <v>0.99982536124371624</v>
      </c>
      <c r="FT153" s="2">
        <f t="shared" si="178"/>
        <v>0.9997358894737165</v>
      </c>
      <c r="FU153" s="2">
        <f t="shared" si="178"/>
        <v>0.99965124290858876</v>
      </c>
      <c r="FW153" s="2">
        <f t="shared" si="169"/>
        <v>0.7114621596423184</v>
      </c>
      <c r="FX153" s="2">
        <f t="shared" si="169"/>
        <v>0.42278114700121955</v>
      </c>
      <c r="FY153" s="2">
        <f t="shared" si="169"/>
        <v>0.40924529861048148</v>
      </c>
      <c r="FZ153" s="2">
        <f t="shared" si="169"/>
        <v>0.46736895774828907</v>
      </c>
      <c r="GA153" s="2">
        <f t="shared" si="169"/>
        <v>0.47913599700912762</v>
      </c>
      <c r="GB153" s="2">
        <f t="shared" si="169"/>
        <v>0.44904217656943618</v>
      </c>
      <c r="GC153" s="2">
        <f t="shared" si="169"/>
        <v>0.47056139860465623</v>
      </c>
      <c r="GD153" s="2">
        <f t="shared" si="169"/>
        <v>0.48987246511819854</v>
      </c>
      <c r="GE153" s="2">
        <f t="shared" si="169"/>
        <v>0.49168514985905504</v>
      </c>
      <c r="GF153" s="2">
        <f t="shared" si="169"/>
        <v>0.44427441880226975</v>
      </c>
      <c r="GG153" s="2">
        <f t="shared" si="169"/>
        <v>0.40279982788542124</v>
      </c>
      <c r="GH153" s="2">
        <f t="shared" si="169"/>
        <v>0.36547788243931795</v>
      </c>
      <c r="GI153" s="2">
        <f t="shared" si="169"/>
        <v>0.3217431696136227</v>
      </c>
      <c r="GJ153" s="2">
        <f t="shared" si="169"/>
        <v>0.24106302905483135</v>
      </c>
      <c r="GK153" s="2">
        <f t="shared" si="169"/>
        <v>0.21476757076145961</v>
      </c>
      <c r="GM153" s="82">
        <f t="shared" si="170"/>
        <v>5.2450357609259064E-271</v>
      </c>
      <c r="GN153" s="82">
        <f t="shared" si="170"/>
        <v>0</v>
      </c>
      <c r="GO153" s="82">
        <f t="shared" si="170"/>
        <v>0</v>
      </c>
      <c r="GP153" s="82">
        <f t="shared" si="170"/>
        <v>0</v>
      </c>
      <c r="GQ153" s="82">
        <f t="shared" si="170"/>
        <v>0</v>
      </c>
      <c r="GR153" s="82">
        <f t="shared" si="170"/>
        <v>5.666065159508691E-246</v>
      </c>
      <c r="GS153" s="82">
        <f t="shared" si="170"/>
        <v>8.9601016194164463E-254</v>
      </c>
      <c r="GT153" s="82">
        <f t="shared" si="170"/>
        <v>4.1023434448075332E-260</v>
      </c>
      <c r="GU153" s="82">
        <f t="shared" si="170"/>
        <v>5.0252802718027151E-289</v>
      </c>
      <c r="GV153" s="82">
        <f t="shared" si="170"/>
        <v>1.5761801740689645E-269</v>
      </c>
      <c r="GW153" s="82">
        <f t="shared" si="170"/>
        <v>2.1661351071647582E-286</v>
      </c>
      <c r="GX153" s="82">
        <f t="shared" si="170"/>
        <v>1.6701964684305265E-267</v>
      </c>
      <c r="GY153" s="82">
        <f t="shared" si="170"/>
        <v>1.6346130775505554E-243</v>
      </c>
      <c r="GZ153" s="82">
        <f t="shared" si="170"/>
        <v>1.5788340596432204E-259</v>
      </c>
      <c r="HA153" s="82">
        <f t="shared" si="170"/>
        <v>1.7899496099931823E-189</v>
      </c>
      <c r="HC153" s="82">
        <f t="shared" si="153"/>
        <v>2.4666668714418007E-94</v>
      </c>
      <c r="HD153" s="82">
        <f t="shared" si="153"/>
        <v>2.382355025684368E-180</v>
      </c>
      <c r="HE153" s="82">
        <f t="shared" si="153"/>
        <v>8.8929889807981425E-190</v>
      </c>
      <c r="HF153" s="82">
        <f t="shared" ref="HF153:HN187" si="180" xml:space="preserve"> _xlfn.NORM.DIST($B153, F$8, ABS(F$12), TRUE) * _xlfn.NORM.DIST(($B153 - F$8)*F$16, 0, ABS(F$12), TRUE) * 2</f>
        <v>1.9452102486672333E-144</v>
      </c>
      <c r="HG153" s="82">
        <f t="shared" si="180"/>
        <v>1.6786112989583744E-204</v>
      </c>
      <c r="HH153" s="82">
        <f t="shared" si="180"/>
        <v>2.6252327714185731E-233</v>
      </c>
      <c r="HI153" s="82">
        <f t="shared" si="180"/>
        <v>4.8097838359520424E-224</v>
      </c>
      <c r="HJ153" s="82">
        <f t="shared" si="180"/>
        <v>1.7696411159733255E-245</v>
      </c>
      <c r="HK153" s="82">
        <f t="shared" si="180"/>
        <v>3.44971109415221E-230</v>
      </c>
      <c r="HL153" s="82">
        <f t="shared" si="161"/>
        <v>2.0767279143695193E-209</v>
      </c>
      <c r="HM153" s="82">
        <f t="shared" si="161"/>
        <v>1.2984007587615384E-238</v>
      </c>
      <c r="HN153" s="82">
        <f t="shared" si="161"/>
        <v>1.9646001896319755E-179</v>
      </c>
      <c r="HO153" s="82">
        <f t="shared" si="161"/>
        <v>1.0653374584219861E-145</v>
      </c>
      <c r="HP153" s="82">
        <f t="shared" si="161"/>
        <v>7.5030905399076141E-146</v>
      </c>
      <c r="HQ153" s="82">
        <f t="shared" si="161"/>
        <v>7.7881912676762549E-188</v>
      </c>
      <c r="HS153" s="82">
        <f t="shared" si="171"/>
        <v>4.3670075788161967E-47</v>
      </c>
      <c r="HT153" s="82">
        <f t="shared" si="171"/>
        <v>2.8936727806284447E-17</v>
      </c>
      <c r="HU153" s="82">
        <f t="shared" si="171"/>
        <v>2.1284971147522129E-21</v>
      </c>
      <c r="HV153" s="82">
        <f t="shared" si="171"/>
        <v>5.5933953930548411E-31</v>
      </c>
      <c r="HW153" s="82">
        <f t="shared" si="171"/>
        <v>9.3940844287029143E-27</v>
      </c>
      <c r="HX153" s="82">
        <f t="shared" si="171"/>
        <v>4.1113092441272185E-26</v>
      </c>
      <c r="HY153" s="82">
        <f t="shared" si="171"/>
        <v>1.3554082754671548E-27</v>
      </c>
      <c r="HZ153" s="82">
        <f t="shared" si="171"/>
        <v>2.0831607060903144E-30</v>
      </c>
      <c r="IA153" s="82">
        <f t="shared" si="171"/>
        <v>1.9516274521678269E-29</v>
      </c>
      <c r="IB153" s="82">
        <f t="shared" si="171"/>
        <v>6.412488671094564E-24</v>
      </c>
      <c r="IC153" s="82">
        <f t="shared" si="171"/>
        <v>5.315731140175745E-22</v>
      </c>
      <c r="ID153" s="82">
        <f t="shared" si="171"/>
        <v>1.2808565519111259E-17</v>
      </c>
      <c r="IE153" s="82">
        <f t="shared" si="171"/>
        <v>1.5305616292551832E-13</v>
      </c>
      <c r="IF153" s="82">
        <f t="shared" si="171"/>
        <v>1.0972623437764166E-6</v>
      </c>
      <c r="IG153" s="82">
        <f t="shared" si="171"/>
        <v>1.9162170952169843E-6</v>
      </c>
      <c r="II153" s="82">
        <f t="shared" si="172"/>
        <v>6.6820507223850148E-2</v>
      </c>
      <c r="IJ153" s="82">
        <f t="shared" si="172"/>
        <v>0.27037049518747402</v>
      </c>
      <c r="IK153" s="82">
        <f t="shared" si="172"/>
        <v>0.20271891225231989</v>
      </c>
      <c r="IL153" s="82">
        <f t="shared" si="172"/>
        <v>0.40315554260559444</v>
      </c>
      <c r="IM153" s="82">
        <f t="shared" si="172"/>
        <v>0.45033873748871367</v>
      </c>
      <c r="IN153" s="82">
        <f t="shared" si="172"/>
        <v>0.33978291059175625</v>
      </c>
      <c r="IO153" s="82">
        <f t="shared" si="172"/>
        <v>0.42158731853043058</v>
      </c>
      <c r="IP153" s="82">
        <f t="shared" si="172"/>
        <v>0.47781699576009745</v>
      </c>
      <c r="IQ153" s="82">
        <f t="shared" si="172"/>
        <v>0.48231780647576772</v>
      </c>
      <c r="IR153" s="82">
        <f t="shared" si="172"/>
        <v>0.32375826807813918</v>
      </c>
      <c r="IS153" s="82">
        <f t="shared" si="172"/>
        <v>0.16111460621763657</v>
      </c>
      <c r="IT153" s="82">
        <f t="shared" si="172"/>
        <v>7.2903096782267779E-2</v>
      </c>
      <c r="IU153" s="82">
        <f t="shared" si="172"/>
        <v>2.1179234113962071E-2</v>
      </c>
      <c r="IV153" s="82">
        <f t="shared" si="172"/>
        <v>7.9694503357656734E-3</v>
      </c>
      <c r="IW153" s="82">
        <f t="shared" si="172"/>
        <v>1.6159011795918075E-2</v>
      </c>
      <c r="IY153" s="82">
        <f t="shared" si="173"/>
        <v>6.6820507223850148E-2</v>
      </c>
      <c r="IZ153" s="82">
        <f t="shared" si="173"/>
        <v>0.27037049518747408</v>
      </c>
      <c r="JA153" s="82">
        <f t="shared" si="173"/>
        <v>0.20271891225231989</v>
      </c>
      <c r="JB153" s="82">
        <f t="shared" si="173"/>
        <v>0.40315554260559444</v>
      </c>
      <c r="JC153" s="82">
        <f t="shared" si="173"/>
        <v>0.45033873748871367</v>
      </c>
      <c r="JD153" s="82">
        <f t="shared" si="173"/>
        <v>0.33978291059175625</v>
      </c>
      <c r="JE153" s="82">
        <f t="shared" si="173"/>
        <v>0.42158731853043058</v>
      </c>
      <c r="JF153" s="82">
        <f t="shared" si="173"/>
        <v>0.47781699576009745</v>
      </c>
      <c r="JG153" s="82">
        <f t="shared" si="173"/>
        <v>0.48231780647576772</v>
      </c>
      <c r="JH153" s="82">
        <f t="shared" si="173"/>
        <v>0.32375826807813918</v>
      </c>
      <c r="JI153" s="82">
        <f t="shared" si="173"/>
        <v>0.16111460621763657</v>
      </c>
      <c r="JJ153" s="82">
        <f t="shared" si="173"/>
        <v>7.2903096782267793E-2</v>
      </c>
      <c r="JK153" s="82">
        <f t="shared" si="173"/>
        <v>2.1179234114115125E-2</v>
      </c>
      <c r="JL153" s="82">
        <f t="shared" si="173"/>
        <v>7.9705475981094506E-3</v>
      </c>
      <c r="JM153" s="82">
        <f t="shared" si="173"/>
        <v>1.6160928013013293E-2</v>
      </c>
    </row>
    <row r="154" spans="2:273" x14ac:dyDescent="0.25">
      <c r="B154" s="2">
        <v>127</v>
      </c>
      <c r="C154" s="37">
        <v>0.36091600000000001</v>
      </c>
      <c r="D154" s="37">
        <v>0.37498399999999998</v>
      </c>
      <c r="E154" s="37">
        <v>0.37576599999999999</v>
      </c>
      <c r="F154" s="37">
        <v>0.38492300000000002</v>
      </c>
      <c r="G154" s="37">
        <v>0.38418600000000003</v>
      </c>
      <c r="H154" s="37">
        <v>0.38325999999999999</v>
      </c>
      <c r="I154" s="37">
        <v>0.38583499999999998</v>
      </c>
      <c r="J154" s="37">
        <v>0.37853900000000001</v>
      </c>
      <c r="K154" s="37">
        <v>0.381967</v>
      </c>
      <c r="L154" s="37">
        <v>0.38646799999999998</v>
      </c>
      <c r="M154" s="37">
        <v>0.39586199999999999</v>
      </c>
      <c r="N154" s="37">
        <v>0.38667800000000002</v>
      </c>
      <c r="O154" s="37">
        <v>0.37359300000000001</v>
      </c>
      <c r="P154" s="37">
        <v>0.37393500000000002</v>
      </c>
      <c r="Q154" s="37">
        <v>0.39475199999999999</v>
      </c>
      <c r="S154" s="4">
        <f t="shared" si="174"/>
        <v>0.35992566819360733</v>
      </c>
      <c r="T154" s="4">
        <f t="shared" si="174"/>
        <v>0.37070763620458153</v>
      </c>
      <c r="U154" s="4">
        <f t="shared" si="174"/>
        <v>0.3761338954489214</v>
      </c>
      <c r="V154" s="4">
        <f t="shared" si="174"/>
        <v>0.38268578178095269</v>
      </c>
      <c r="W154" s="4">
        <f t="shared" si="174"/>
        <v>0.37998171288134369</v>
      </c>
      <c r="X154" s="4">
        <f t="shared" si="174"/>
        <v>0.38313198363272427</v>
      </c>
      <c r="Y154" s="4">
        <f t="shared" si="174"/>
        <v>0.38279945290685258</v>
      </c>
      <c r="Z154" s="4">
        <f t="shared" si="174"/>
        <v>0.37877056797724068</v>
      </c>
      <c r="AA154" s="4">
        <f t="shared" si="174"/>
        <v>0.3803941610133254</v>
      </c>
      <c r="AB154" s="4">
        <f t="shared" si="174"/>
        <v>0.38684033727910538</v>
      </c>
      <c r="AC154" s="4">
        <f t="shared" si="174"/>
        <v>0.3892570410357985</v>
      </c>
      <c r="AD154" s="4">
        <f t="shared" si="174"/>
        <v>0.38226885992228138</v>
      </c>
      <c r="AE154" s="4">
        <f t="shared" si="174"/>
        <v>0.3726578815683308</v>
      </c>
      <c r="AF154" s="4">
        <f t="shared" si="174"/>
        <v>0.36989947698117881</v>
      </c>
      <c r="AG154" s="4">
        <f t="shared" si="174"/>
        <v>0.39652178564892543</v>
      </c>
      <c r="AI154" s="4">
        <f t="shared" si="175"/>
        <v>9.9033180639268581E-4</v>
      </c>
      <c r="AJ154" s="4">
        <f t="shared" si="175"/>
        <v>4.2763637954184586E-3</v>
      </c>
      <c r="AK154" s="4">
        <f t="shared" si="175"/>
        <v>-3.6789544892140702E-4</v>
      </c>
      <c r="AL154" s="4">
        <f t="shared" si="175"/>
        <v>2.2372182190473211E-3</v>
      </c>
      <c r="AM154" s="4">
        <f t="shared" si="175"/>
        <v>4.2042871186563358E-3</v>
      </c>
      <c r="AN154" s="4">
        <f t="shared" si="175"/>
        <v>1.2801636727571841E-4</v>
      </c>
      <c r="AO154" s="4">
        <f t="shared" si="175"/>
        <v>3.035547093147406E-3</v>
      </c>
      <c r="AP154" s="4">
        <f t="shared" si="175"/>
        <v>-2.3156797724066536E-4</v>
      </c>
      <c r="AQ154" s="4">
        <f t="shared" si="175"/>
        <v>1.5728389866745962E-3</v>
      </c>
      <c r="AR154" s="4">
        <f t="shared" si="175"/>
        <v>-3.7233727910540582E-4</v>
      </c>
      <c r="AS154" s="4">
        <f t="shared" si="175"/>
        <v>6.6049589642014905E-3</v>
      </c>
      <c r="AT154" s="4">
        <f t="shared" si="175"/>
        <v>4.4091400777186429E-3</v>
      </c>
      <c r="AU154" s="4">
        <f t="shared" si="175"/>
        <v>9.3511843166921294E-4</v>
      </c>
      <c r="AV154" s="4">
        <f t="shared" si="175"/>
        <v>4.0355230188212077E-3</v>
      </c>
      <c r="AW154" s="4">
        <f t="shared" si="175"/>
        <v>-1.7697856489254371E-3</v>
      </c>
      <c r="AY154" s="2">
        <f t="shared" si="167"/>
        <v>0.35992566819360733</v>
      </c>
      <c r="AZ154" s="2">
        <f t="shared" si="167"/>
        <v>0.3664780685801774</v>
      </c>
      <c r="BA154" s="2">
        <f t="shared" si="167"/>
        <v>0.36522291336026191</v>
      </c>
      <c r="BB154" s="2">
        <f t="shared" si="167"/>
        <v>0.3669146530643751</v>
      </c>
      <c r="BC154" s="2">
        <f t="shared" si="167"/>
        <v>0.36394139958037108</v>
      </c>
      <c r="BD154" s="2">
        <f t="shared" si="167"/>
        <v>0.36409971964745358</v>
      </c>
      <c r="BE154" s="2">
        <f t="shared" si="167"/>
        <v>0.3612636008693596</v>
      </c>
      <c r="BF154" s="2">
        <f t="shared" si="167"/>
        <v>0.36037704114203867</v>
      </c>
      <c r="BG154" s="2">
        <f t="shared" si="167"/>
        <v>0.36196277726458159</v>
      </c>
      <c r="BH154" s="2">
        <f t="shared" si="167"/>
        <v>0.36452861045352469</v>
      </c>
      <c r="BI154" s="2">
        <f t="shared" si="167"/>
        <v>0.36563172102079666</v>
      </c>
      <c r="BJ154" s="2">
        <f t="shared" si="167"/>
        <v>0.36604418347629114</v>
      </c>
      <c r="BK154" s="2">
        <f t="shared" si="167"/>
        <v>0.36534590609923157</v>
      </c>
      <c r="BL154" s="2">
        <f t="shared" si="167"/>
        <v>0.3645953841877379</v>
      </c>
      <c r="BM154" s="2">
        <f t="shared" si="167"/>
        <v>0.3827074158249093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0.4751374419813903</v>
      </c>
      <c r="DL154" s="2">
        <f t="shared" si="176"/>
        <v>0.4766560635467979</v>
      </c>
      <c r="DM154" s="2">
        <f t="shared" si="176"/>
        <v>0.49284755270935959</v>
      </c>
      <c r="DN154" s="2">
        <f t="shared" si="176"/>
        <v>0.47920410419210424</v>
      </c>
      <c r="DO154" s="2">
        <f t="shared" si="176"/>
        <v>0.46568694690749868</v>
      </c>
      <c r="DP154" s="2">
        <f t="shared" si="176"/>
        <v>0.45822889846743292</v>
      </c>
      <c r="DQ154" s="2">
        <f t="shared" si="176"/>
        <v>0.47516994482758629</v>
      </c>
      <c r="DR154" s="2">
        <f t="shared" si="176"/>
        <v>0.47496268394512414</v>
      </c>
      <c r="DS154" s="2">
        <f t="shared" si="176"/>
        <v>0.4738665423804227</v>
      </c>
      <c r="DT154" s="2">
        <f t="shared" si="176"/>
        <v>0.46528386614757145</v>
      </c>
      <c r="DU154" s="2">
        <f t="shared" si="176"/>
        <v>0.46416273548387083</v>
      </c>
      <c r="DV154" s="2">
        <f t="shared" si="176"/>
        <v>0.44788061290322567</v>
      </c>
      <c r="DW154" s="2">
        <f t="shared" si="176"/>
        <v>0.45281319336510262</v>
      </c>
      <c r="DX154" s="2">
        <f t="shared" si="176"/>
        <v>0.43873650823680821</v>
      </c>
      <c r="DY154" s="2">
        <f t="shared" si="176"/>
        <v>0.49699753921568607</v>
      </c>
      <c r="EA154" s="2">
        <f t="shared" si="152"/>
        <v>0.35355225000000007</v>
      </c>
      <c r="EB154" s="2">
        <f t="shared" si="152"/>
        <v>0.36596548621687036</v>
      </c>
      <c r="EC154" s="2">
        <f t="shared" si="152"/>
        <v>0.36370471098068113</v>
      </c>
      <c r="ED154" s="2">
        <f t="shared" si="152"/>
        <v>0.36589365054945056</v>
      </c>
      <c r="EE154" s="2">
        <f t="shared" si="152"/>
        <v>0.36298734002835542</v>
      </c>
      <c r="EF154" s="2">
        <f t="shared" si="152"/>
        <v>0.36566130374352857</v>
      </c>
      <c r="EG154" s="2">
        <f t="shared" si="152"/>
        <v>0.36122469645522387</v>
      </c>
      <c r="EH154" s="2">
        <f t="shared" si="152"/>
        <v>0.36065324704301083</v>
      </c>
      <c r="EI154" s="2">
        <f t="shared" si="152"/>
        <v>0.36275836447761195</v>
      </c>
      <c r="EJ154" s="2">
        <f t="shared" si="152"/>
        <v>0.36571357141963728</v>
      </c>
      <c r="EK154" s="2">
        <f t="shared" si="152"/>
        <v>0.36716482635715858</v>
      </c>
      <c r="EL154" s="2">
        <f t="shared" si="179"/>
        <v>0.3673308111111111</v>
      </c>
      <c r="EM154" s="2">
        <f t="shared" si="135"/>
        <v>0.36592922420549129</v>
      </c>
      <c r="EN154" s="2">
        <f t="shared" si="135"/>
        <v>0.36461784681797038</v>
      </c>
      <c r="EO154" s="2">
        <f t="shared" si="135"/>
        <v>0.38557532778378389</v>
      </c>
      <c r="EQ154" s="2">
        <f t="shared" si="177"/>
        <v>0.36226394105894105</v>
      </c>
      <c r="ER154" s="2">
        <f t="shared" si="177"/>
        <v>0.36708685113180062</v>
      </c>
      <c r="ES154" s="2">
        <f t="shared" si="177"/>
        <v>0.36718567100834371</v>
      </c>
      <c r="ET154" s="2">
        <f t="shared" si="177"/>
        <v>0.36795268832338485</v>
      </c>
      <c r="EU154" s="2">
        <f t="shared" si="177"/>
        <v>0.36486478802935685</v>
      </c>
      <c r="EV154" s="2">
        <f t="shared" si="177"/>
        <v>0.36232960483082643</v>
      </c>
      <c r="EW154" s="2">
        <f t="shared" si="177"/>
        <v>0.36127615067469382</v>
      </c>
      <c r="EX154" s="2">
        <f t="shared" si="177"/>
        <v>0.36008522041426555</v>
      </c>
      <c r="EY154" s="2">
        <f t="shared" si="177"/>
        <v>0.36118404296256695</v>
      </c>
      <c r="EZ154" s="2">
        <f t="shared" si="177"/>
        <v>0.36314733172508107</v>
      </c>
      <c r="FA154" s="2">
        <f t="shared" si="177"/>
        <v>0.36352604188960153</v>
      </c>
      <c r="FB154" s="2">
        <f t="shared" si="177"/>
        <v>0.36397704116143864</v>
      </c>
      <c r="FC154" s="2">
        <f t="shared" si="177"/>
        <v>0.36418398533303098</v>
      </c>
      <c r="FD154" s="2">
        <f t="shared" si="177"/>
        <v>0.36446177190766038</v>
      </c>
      <c r="FE154" s="2">
        <f t="shared" si="177"/>
        <v>0.37299077034954509</v>
      </c>
      <c r="FG154" s="2">
        <f t="shared" si="178"/>
        <v>0.99988548341605143</v>
      </c>
      <c r="FH154" s="2">
        <f t="shared" si="178"/>
        <v>0.99988144071532803</v>
      </c>
      <c r="FI154" s="2">
        <f t="shared" si="178"/>
        <v>0.99987977065432665</v>
      </c>
      <c r="FJ154" s="2">
        <f t="shared" si="178"/>
        <v>0.99989979525850647</v>
      </c>
      <c r="FK154" s="2">
        <f t="shared" si="178"/>
        <v>0.99988997447353245</v>
      </c>
      <c r="FL154" s="2">
        <f t="shared" si="178"/>
        <v>0.99988428480026392</v>
      </c>
      <c r="FM154" s="2">
        <f t="shared" si="178"/>
        <v>0.99988144303314985</v>
      </c>
      <c r="FN154" s="2">
        <f t="shared" si="178"/>
        <v>0.99986762607149471</v>
      </c>
      <c r="FO154" s="2">
        <f t="shared" si="178"/>
        <v>0.999867466972438</v>
      </c>
      <c r="FP154" s="2">
        <f t="shared" si="178"/>
        <v>0.99986171606292773</v>
      </c>
      <c r="FQ154" s="2">
        <f t="shared" si="178"/>
        <v>0.99985683798644631</v>
      </c>
      <c r="FR154" s="2">
        <f t="shared" si="178"/>
        <v>0.99985621928355273</v>
      </c>
      <c r="FS154" s="2">
        <f t="shared" si="178"/>
        <v>0.99984072511382904</v>
      </c>
      <c r="FT154" s="2">
        <f t="shared" si="178"/>
        <v>0.99975912273952761</v>
      </c>
      <c r="FU154" s="2">
        <f t="shared" si="178"/>
        <v>0.99968191999145917</v>
      </c>
      <c r="FW154" s="2">
        <f t="shared" si="169"/>
        <v>0.72999543139628831</v>
      </c>
      <c r="FX154" s="2">
        <f t="shared" si="169"/>
        <v>0.44540270610301724</v>
      </c>
      <c r="FY154" s="2">
        <f t="shared" si="169"/>
        <v>0.43168425040214975</v>
      </c>
      <c r="FZ154" s="2">
        <f t="shared" si="169"/>
        <v>0.49034956181477596</v>
      </c>
      <c r="GA154" s="2">
        <f t="shared" si="169"/>
        <v>0.50214971237441031</v>
      </c>
      <c r="GB154" s="2">
        <f t="shared" si="169"/>
        <v>0.47192006690435656</v>
      </c>
      <c r="GC154" s="2">
        <f t="shared" si="169"/>
        <v>0.49355351928989188</v>
      </c>
      <c r="GD154" s="2">
        <f t="shared" si="169"/>
        <v>0.51289407125798769</v>
      </c>
      <c r="GE154" s="2">
        <f t="shared" si="169"/>
        <v>0.5147059914324581</v>
      </c>
      <c r="GF154" s="2">
        <f t="shared" si="169"/>
        <v>0.46711534430158835</v>
      </c>
      <c r="GG154" s="2">
        <f t="shared" si="169"/>
        <v>0.4251397042434944</v>
      </c>
      <c r="GH154" s="2">
        <f t="shared" si="169"/>
        <v>0.38708950301081319</v>
      </c>
      <c r="GI154" s="2">
        <f t="shared" si="169"/>
        <v>0.34216321328889643</v>
      </c>
      <c r="GJ154" s="2">
        <f t="shared" si="169"/>
        <v>0.25831269269914359</v>
      </c>
      <c r="GK154" s="2">
        <f t="shared" si="169"/>
        <v>0.23070760747924923</v>
      </c>
      <c r="GM154" s="82">
        <f t="shared" si="170"/>
        <v>4.3863180494005139E-278</v>
      </c>
      <c r="GN154" s="82">
        <f t="shared" si="170"/>
        <v>0</v>
      </c>
      <c r="GO154" s="82">
        <f t="shared" si="170"/>
        <v>0</v>
      </c>
      <c r="GP154" s="82">
        <f t="shared" si="170"/>
        <v>0</v>
      </c>
      <c r="GQ154" s="82">
        <f t="shared" si="170"/>
        <v>0</v>
      </c>
      <c r="GR154" s="82">
        <f t="shared" si="170"/>
        <v>2.9414692244143732E-252</v>
      </c>
      <c r="GS154" s="82">
        <f t="shared" si="170"/>
        <v>2.8719986881772229E-260</v>
      </c>
      <c r="GT154" s="82">
        <f t="shared" si="170"/>
        <v>8.8253532901214026E-267</v>
      </c>
      <c r="GU154" s="82">
        <f t="shared" si="170"/>
        <v>1.6157731180066872E-296</v>
      </c>
      <c r="GV154" s="82">
        <f t="shared" si="170"/>
        <v>1.3216971379368536E-276</v>
      </c>
      <c r="GW154" s="82">
        <f t="shared" si="170"/>
        <v>6.1549606471721063E-294</v>
      </c>
      <c r="GX154" s="82">
        <f t="shared" si="170"/>
        <v>1.0677921496225017E-274</v>
      </c>
      <c r="GY154" s="82">
        <f t="shared" si="170"/>
        <v>3.346204406379144E-250</v>
      </c>
      <c r="GZ154" s="82">
        <f t="shared" si="170"/>
        <v>8.616989434123873E-267</v>
      </c>
      <c r="HA154" s="82">
        <f t="shared" si="170"/>
        <v>8.9154987521579642E-195</v>
      </c>
      <c r="HC154" s="82">
        <f t="shared" ref="HC154:HH213" si="181" xml:space="preserve"> _xlfn.NORM.DIST($B154, C$8, ABS(C$12), TRUE) * _xlfn.NORM.DIST(($B154 - C$8)*C$16, 0, ABS(C$12), TRUE) * 2</f>
        <v>1.1602293880431874E-97</v>
      </c>
      <c r="HD154" s="82">
        <f t="shared" si="181"/>
        <v>4.8646062229891924E-187</v>
      </c>
      <c r="HE154" s="82">
        <f t="shared" si="181"/>
        <v>1.3355490927799446E-196</v>
      </c>
      <c r="HF154" s="82">
        <f t="shared" si="180"/>
        <v>2.0178465740771635E-149</v>
      </c>
      <c r="HG154" s="82">
        <f t="shared" si="180"/>
        <v>1.4197508378949099E-211</v>
      </c>
      <c r="HH154" s="82">
        <f t="shared" si="180"/>
        <v>2.3963518926206069E-241</v>
      </c>
      <c r="HI154" s="82">
        <f t="shared" si="180"/>
        <v>1.0983829063428949E-231</v>
      </c>
      <c r="HJ154" s="82">
        <f t="shared" si="180"/>
        <v>6.8789113212314356E-254</v>
      </c>
      <c r="HK154" s="82">
        <f t="shared" si="180"/>
        <v>3.6239417664824202E-238</v>
      </c>
      <c r="HL154" s="82">
        <f t="shared" si="161"/>
        <v>7.7287481195690062E-217</v>
      </c>
      <c r="HM154" s="82">
        <f t="shared" si="161"/>
        <v>3.7030218436781939E-247</v>
      </c>
      <c r="HN154" s="82">
        <f t="shared" si="161"/>
        <v>4.7834858989892788E-186</v>
      </c>
      <c r="HO154" s="82">
        <f t="shared" si="161"/>
        <v>2.8251879986059996E-151</v>
      </c>
      <c r="HP154" s="82">
        <f t="shared" si="161"/>
        <v>1.2869042652534312E-151</v>
      </c>
      <c r="HQ154" s="82">
        <f t="shared" si="161"/>
        <v>2.6874206769982059E-195</v>
      </c>
      <c r="HS154" s="82">
        <f t="shared" si="171"/>
        <v>5.1772154622627201E-50</v>
      </c>
      <c r="HT154" s="82">
        <f t="shared" si="171"/>
        <v>7.5356322801325645E-19</v>
      </c>
      <c r="HU154" s="82">
        <f t="shared" si="171"/>
        <v>2.6781876143003232E-23</v>
      </c>
      <c r="HV154" s="82">
        <f t="shared" si="171"/>
        <v>1.4895779389532829E-33</v>
      </c>
      <c r="HW154" s="82">
        <f t="shared" si="171"/>
        <v>5.909752220614046E-29</v>
      </c>
      <c r="HX154" s="82">
        <f t="shared" si="171"/>
        <v>2.4084465954639442E-28</v>
      </c>
      <c r="HY154" s="82">
        <f t="shared" si="171"/>
        <v>7.1365075976022948E-30</v>
      </c>
      <c r="HZ154" s="82">
        <f t="shared" si="171"/>
        <v>7.0477111264254559E-33</v>
      </c>
      <c r="IA154" s="82">
        <f t="shared" si="171"/>
        <v>7.3029369696886256E-32</v>
      </c>
      <c r="IB154" s="82">
        <f t="shared" si="171"/>
        <v>5.0535299451847675E-26</v>
      </c>
      <c r="IC154" s="82">
        <f t="shared" si="171"/>
        <v>4.6591799852955823E-24</v>
      </c>
      <c r="ID154" s="82">
        <f t="shared" si="171"/>
        <v>2.1596152120025257E-19</v>
      </c>
      <c r="IE154" s="82">
        <f t="shared" si="171"/>
        <v>4.8009912872662961E-15</v>
      </c>
      <c r="IF154" s="82">
        <f t="shared" si="171"/>
        <v>1.6823027856729301E-7</v>
      </c>
      <c r="IG154" s="82">
        <f t="shared" si="171"/>
        <v>2.9298234719579782E-7</v>
      </c>
      <c r="II154" s="82">
        <f t="shared" si="172"/>
        <v>4.3473239635206939E-2</v>
      </c>
      <c r="IJ154" s="82">
        <f t="shared" si="172"/>
        <v>0.35077498022944448</v>
      </c>
      <c r="IK154" s="82">
        <f t="shared" si="172"/>
        <v>0.28501762567069278</v>
      </c>
      <c r="IL154" s="82">
        <f t="shared" si="172"/>
        <v>0.47825236398231735</v>
      </c>
      <c r="IM154" s="82">
        <f t="shared" si="172"/>
        <v>0.50361496191181521</v>
      </c>
      <c r="IN154" s="82">
        <f t="shared" si="172"/>
        <v>0.4254581672254325</v>
      </c>
      <c r="IO154" s="82">
        <f t="shared" si="172"/>
        <v>0.48712503809949587</v>
      </c>
      <c r="IP154" s="82">
        <f t="shared" si="172"/>
        <v>0.51756837504605069</v>
      </c>
      <c r="IQ154" s="82">
        <f t="shared" si="172"/>
        <v>0.51901078180021498</v>
      </c>
      <c r="IR154" s="82">
        <f t="shared" si="172"/>
        <v>0.41037055752302315</v>
      </c>
      <c r="IS154" s="82">
        <f t="shared" si="172"/>
        <v>0.24230262633316266</v>
      </c>
      <c r="IT154" s="82">
        <f t="shared" si="172"/>
        <v>0.12366210018128629</v>
      </c>
      <c r="IU154" s="82">
        <f t="shared" si="172"/>
        <v>4.1447376396311963E-2</v>
      </c>
      <c r="IV154" s="82">
        <f t="shared" si="172"/>
        <v>1.4654751171704374E-2</v>
      </c>
      <c r="IW154" s="82">
        <f t="shared" si="172"/>
        <v>2.5455373738395827E-2</v>
      </c>
      <c r="IY154" s="82">
        <f t="shared" si="173"/>
        <v>4.3473239635206939E-2</v>
      </c>
      <c r="IZ154" s="82">
        <f t="shared" si="173"/>
        <v>0.35077498022944448</v>
      </c>
      <c r="JA154" s="82">
        <f t="shared" si="173"/>
        <v>0.28501762567069278</v>
      </c>
      <c r="JB154" s="82">
        <f t="shared" si="173"/>
        <v>0.47825236398231735</v>
      </c>
      <c r="JC154" s="82">
        <f t="shared" si="173"/>
        <v>0.50361496191181521</v>
      </c>
      <c r="JD154" s="82">
        <f t="shared" si="173"/>
        <v>0.4254581672254325</v>
      </c>
      <c r="JE154" s="82">
        <f t="shared" si="173"/>
        <v>0.48712503809949587</v>
      </c>
      <c r="JF154" s="82">
        <f t="shared" si="173"/>
        <v>0.51756837504605069</v>
      </c>
      <c r="JG154" s="82">
        <f t="shared" si="173"/>
        <v>0.51901078180021498</v>
      </c>
      <c r="JH154" s="82">
        <f t="shared" si="173"/>
        <v>0.41037055752302315</v>
      </c>
      <c r="JI154" s="82">
        <f t="shared" si="173"/>
        <v>0.24230262633316266</v>
      </c>
      <c r="JJ154" s="82">
        <f t="shared" si="173"/>
        <v>0.12366210018128629</v>
      </c>
      <c r="JK154" s="82">
        <f t="shared" si="173"/>
        <v>4.1447376396316765E-2</v>
      </c>
      <c r="JL154" s="82">
        <f t="shared" si="173"/>
        <v>1.4654919401982941E-2</v>
      </c>
      <c r="JM154" s="82">
        <f t="shared" si="173"/>
        <v>2.5455666720743023E-2</v>
      </c>
    </row>
    <row r="155" spans="2:273" x14ac:dyDescent="0.25">
      <c r="B155" s="2">
        <v>128</v>
      </c>
      <c r="C155" s="37">
        <v>0.36020600000000003</v>
      </c>
      <c r="D155" s="37">
        <v>0.371475</v>
      </c>
      <c r="E155" s="37">
        <v>0.375471</v>
      </c>
      <c r="F155" s="37">
        <v>0.38096799999999997</v>
      </c>
      <c r="G155" s="37">
        <v>0.37910199999999999</v>
      </c>
      <c r="H155" s="37">
        <v>0.37807000000000002</v>
      </c>
      <c r="I155" s="37">
        <v>0.38148500000000002</v>
      </c>
      <c r="J155" s="37">
        <v>0.37616100000000002</v>
      </c>
      <c r="K155" s="37">
        <v>0.374946</v>
      </c>
      <c r="L155" s="37">
        <v>0.38603399999999999</v>
      </c>
      <c r="M155" s="37">
        <v>0.38963500000000001</v>
      </c>
      <c r="N155" s="37">
        <v>0.38464100000000001</v>
      </c>
      <c r="O155" s="37">
        <v>0.37530400000000003</v>
      </c>
      <c r="P155" s="37">
        <v>0.37298700000000001</v>
      </c>
      <c r="Q155" s="37">
        <v>0.40329300000000001</v>
      </c>
      <c r="S155" s="4">
        <f t="shared" si="174"/>
        <v>0.35960319507304117</v>
      </c>
      <c r="T155" s="4">
        <f t="shared" si="174"/>
        <v>0.3703512470333663</v>
      </c>
      <c r="U155" s="4">
        <f t="shared" si="174"/>
        <v>0.37680487553029995</v>
      </c>
      <c r="V155" s="4">
        <f t="shared" si="174"/>
        <v>0.3797323277507475</v>
      </c>
      <c r="W155" s="4">
        <f t="shared" si="174"/>
        <v>0.3765164968577836</v>
      </c>
      <c r="X155" s="4">
        <f t="shared" si="174"/>
        <v>0.3813251081903356</v>
      </c>
      <c r="Y155" s="4">
        <f t="shared" si="174"/>
        <v>0.37889799823003401</v>
      </c>
      <c r="Z155" s="4">
        <f t="shared" si="174"/>
        <v>0.37380241127805114</v>
      </c>
      <c r="AA155" s="4">
        <f t="shared" si="174"/>
        <v>0.37527271135847878</v>
      </c>
      <c r="AB155" s="4">
        <f t="shared" si="174"/>
        <v>0.38522802780646082</v>
      </c>
      <c r="AC155" s="4">
        <f t="shared" si="174"/>
        <v>0.3925840159064613</v>
      </c>
      <c r="AD155" s="4">
        <f t="shared" si="174"/>
        <v>0.38762064777204169</v>
      </c>
      <c r="AE155" s="4">
        <f t="shared" si="174"/>
        <v>0.37665996694762066</v>
      </c>
      <c r="AF155" s="4">
        <f t="shared" si="174"/>
        <v>0.37275948801444014</v>
      </c>
      <c r="AG155" s="4">
        <f t="shared" si="174"/>
        <v>0.40211584787898713</v>
      </c>
      <c r="AI155" s="4">
        <f t="shared" si="175"/>
        <v>6.0280492695885535E-4</v>
      </c>
      <c r="AJ155" s="4">
        <f t="shared" si="175"/>
        <v>1.1237529666336954E-3</v>
      </c>
      <c r="AK155" s="4">
        <f t="shared" si="175"/>
        <v>-1.333875530299955E-3</v>
      </c>
      <c r="AL155" s="4">
        <f t="shared" si="175"/>
        <v>1.235672249252473E-3</v>
      </c>
      <c r="AM155" s="4">
        <f t="shared" si="175"/>
        <v>2.5855031422163943E-3</v>
      </c>
      <c r="AN155" s="4">
        <f t="shared" si="175"/>
        <v>-3.2551081903355872E-3</v>
      </c>
      <c r="AO155" s="4">
        <f t="shared" si="175"/>
        <v>2.5870017699660131E-3</v>
      </c>
      <c r="AP155" s="4">
        <f t="shared" si="175"/>
        <v>2.3585887219488844E-3</v>
      </c>
      <c r="AQ155" s="4">
        <f t="shared" si="175"/>
        <v>-3.2671135847878174E-4</v>
      </c>
      <c r="AR155" s="4">
        <f t="shared" si="175"/>
        <v>8.0597219353917282E-4</v>
      </c>
      <c r="AS155" s="4">
        <f t="shared" si="175"/>
        <v>-2.9490159064612942E-3</v>
      </c>
      <c r="AT155" s="4">
        <f t="shared" si="175"/>
        <v>-2.9796477720416825E-3</v>
      </c>
      <c r="AU155" s="4">
        <f t="shared" si="175"/>
        <v>-1.3559669476206349E-3</v>
      </c>
      <c r="AV155" s="4">
        <f t="shared" si="175"/>
        <v>2.2751198555986951E-4</v>
      </c>
      <c r="AW155" s="4">
        <f t="shared" si="175"/>
        <v>1.177152121012881E-3</v>
      </c>
      <c r="AY155" s="2">
        <f t="shared" si="167"/>
        <v>0.35960319507304117</v>
      </c>
      <c r="AZ155" s="2">
        <f t="shared" si="167"/>
        <v>0.36601292715651546</v>
      </c>
      <c r="BA155" s="2">
        <f t="shared" si="167"/>
        <v>0.3647774911247067</v>
      </c>
      <c r="BB155" s="2">
        <f t="shared" si="167"/>
        <v>0.36645659792540985</v>
      </c>
      <c r="BC155" s="2">
        <f t="shared" si="167"/>
        <v>0.36354985941856571</v>
      </c>
      <c r="BD155" s="2">
        <f t="shared" si="167"/>
        <v>0.36364697981750993</v>
      </c>
      <c r="BE155" s="2">
        <f t="shared" si="167"/>
        <v>0.36084959601747979</v>
      </c>
      <c r="BF155" s="2">
        <f t="shared" si="167"/>
        <v>0.35992529919191651</v>
      </c>
      <c r="BG155" s="2">
        <f t="shared" si="167"/>
        <v>0.36148868418541202</v>
      </c>
      <c r="BH155" s="2">
        <f t="shared" si="167"/>
        <v>0.3640353847225607</v>
      </c>
      <c r="BI155" s="2">
        <f t="shared" si="167"/>
        <v>0.36508630491587668</v>
      </c>
      <c r="BJ155" s="2">
        <f t="shared" si="167"/>
        <v>0.36553701882453005</v>
      </c>
      <c r="BK155" s="2">
        <f t="shared" si="167"/>
        <v>0.36481912714723608</v>
      </c>
      <c r="BL155" s="2">
        <f t="shared" si="167"/>
        <v>0.36406221499852981</v>
      </c>
      <c r="BM155" s="2">
        <f t="shared" si="167"/>
        <v>0.38217176614154474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0.47559591598248496</v>
      </c>
      <c r="DL155" s="2">
        <f t="shared" si="176"/>
        <v>0.47710661674876836</v>
      </c>
      <c r="DM155" s="2">
        <f t="shared" si="176"/>
        <v>0.49343009162561574</v>
      </c>
      <c r="DN155" s="2">
        <f t="shared" si="176"/>
        <v>0.47965748392348395</v>
      </c>
      <c r="DO155" s="2">
        <f t="shared" si="176"/>
        <v>0.46609043322386429</v>
      </c>
      <c r="DP155" s="2">
        <f t="shared" si="176"/>
        <v>0.45860294225506293</v>
      </c>
      <c r="DQ155" s="2">
        <f t="shared" si="176"/>
        <v>0.47569914482758624</v>
      </c>
      <c r="DR155" s="2">
        <f t="shared" si="176"/>
        <v>0.47549168883945114</v>
      </c>
      <c r="DS155" s="2">
        <f t="shared" si="176"/>
        <v>0.47440088142380427</v>
      </c>
      <c r="DT155" s="2">
        <f t="shared" si="176"/>
        <v>0.46573552866147577</v>
      </c>
      <c r="DU155" s="2">
        <f t="shared" si="176"/>
        <v>0.46457401249999986</v>
      </c>
      <c r="DV155" s="2">
        <f t="shared" si="176"/>
        <v>0.44815934879032243</v>
      </c>
      <c r="DW155" s="2">
        <f t="shared" si="176"/>
        <v>0.45311731085043983</v>
      </c>
      <c r="DX155" s="2">
        <f t="shared" si="176"/>
        <v>0.43888960115830111</v>
      </c>
      <c r="DY155" s="2">
        <f t="shared" si="176"/>
        <v>0.49767594329322618</v>
      </c>
      <c r="EA155" s="2">
        <f t="shared" si="152"/>
        <v>0.35279442857142868</v>
      </c>
      <c r="EB155" s="2">
        <f t="shared" si="152"/>
        <v>0.36545986311315748</v>
      </c>
      <c r="EC155" s="2">
        <f t="shared" si="152"/>
        <v>0.36313645434147496</v>
      </c>
      <c r="ED155" s="2">
        <f t="shared" si="152"/>
        <v>0.36535907194910355</v>
      </c>
      <c r="EE155" s="2">
        <f t="shared" si="152"/>
        <v>0.36252743397920606</v>
      </c>
      <c r="EF155" s="2">
        <f t="shared" si="152"/>
        <v>0.36532812319792918</v>
      </c>
      <c r="EG155" s="2">
        <f t="shared" si="152"/>
        <v>0.36080950746268659</v>
      </c>
      <c r="EH155" s="2">
        <f t="shared" si="152"/>
        <v>0.36022305645161296</v>
      </c>
      <c r="EI155" s="2">
        <f t="shared" si="152"/>
        <v>0.36234296343283584</v>
      </c>
      <c r="EJ155" s="2">
        <f t="shared" si="152"/>
        <v>0.36531357104440276</v>
      </c>
      <c r="EK155" s="2">
        <f t="shared" si="152"/>
        <v>0.36674823249358507</v>
      </c>
      <c r="EL155" s="2">
        <f t="shared" si="179"/>
        <v>0.36693840262843486</v>
      </c>
      <c r="EM155" s="2">
        <f t="shared" si="135"/>
        <v>0.36545951334315208</v>
      </c>
      <c r="EN155" s="2">
        <f t="shared" si="135"/>
        <v>0.36408703055368874</v>
      </c>
      <c r="EO155" s="2">
        <f t="shared" si="135"/>
        <v>0.38533628443243251</v>
      </c>
      <c r="EQ155" s="2">
        <f t="shared" si="177"/>
        <v>0.36188282317682319</v>
      </c>
      <c r="ER155" s="2">
        <f t="shared" si="177"/>
        <v>0.36661520461520264</v>
      </c>
      <c r="ES155" s="2">
        <f t="shared" si="177"/>
        <v>0.36671639321369021</v>
      </c>
      <c r="ET155" s="2">
        <f t="shared" si="177"/>
        <v>0.36747660556286249</v>
      </c>
      <c r="EU155" s="2">
        <f t="shared" si="177"/>
        <v>0.36445455010560551</v>
      </c>
      <c r="EV155" s="2">
        <f t="shared" si="177"/>
        <v>0.36191141139980826</v>
      </c>
      <c r="EW155" s="2">
        <f t="shared" si="177"/>
        <v>0.36086306418932951</v>
      </c>
      <c r="EX155" s="2">
        <f t="shared" si="177"/>
        <v>0.35964142551180356</v>
      </c>
      <c r="EY155" s="2">
        <f t="shared" si="177"/>
        <v>0.36072890139138547</v>
      </c>
      <c r="EZ155" s="2">
        <f t="shared" si="177"/>
        <v>0.36267969095621572</v>
      </c>
      <c r="FA155" s="2">
        <f t="shared" si="177"/>
        <v>0.36300830521792227</v>
      </c>
      <c r="FB155" s="2">
        <f t="shared" si="177"/>
        <v>0.36348730381378369</v>
      </c>
      <c r="FC155" s="2">
        <f t="shared" si="177"/>
        <v>0.36366120376299699</v>
      </c>
      <c r="FD155" s="2">
        <f t="shared" si="177"/>
        <v>0.36393776641526471</v>
      </c>
      <c r="FE155" s="2">
        <f t="shared" si="177"/>
        <v>0.37241647733823302</v>
      </c>
      <c r="FG155" s="2">
        <f t="shared" si="178"/>
        <v>0.99989555858177837</v>
      </c>
      <c r="FH155" s="2">
        <f t="shared" si="178"/>
        <v>0.99989187151928394</v>
      </c>
      <c r="FI155" s="2">
        <f t="shared" si="178"/>
        <v>0.99989034837354596</v>
      </c>
      <c r="FJ155" s="2">
        <f t="shared" si="178"/>
        <v>0.99990861138383591</v>
      </c>
      <c r="FK155" s="2">
        <f t="shared" si="178"/>
        <v>0.99989965455580609</v>
      </c>
      <c r="FL155" s="2">
        <f t="shared" si="178"/>
        <v>0.9998944654090427</v>
      </c>
      <c r="FM155" s="2">
        <f t="shared" si="178"/>
        <v>0.99989187363320675</v>
      </c>
      <c r="FN155" s="2">
        <f t="shared" si="178"/>
        <v>0.99987927213618077</v>
      </c>
      <c r="FO155" s="2">
        <f t="shared" si="178"/>
        <v>0.9998791270327344</v>
      </c>
      <c r="FP155" s="2">
        <f t="shared" si="178"/>
        <v>0.99987388201594229</v>
      </c>
      <c r="FQ155" s="2">
        <f t="shared" si="178"/>
        <v>0.9998694330471416</v>
      </c>
      <c r="FR155" s="2">
        <f t="shared" si="178"/>
        <v>0.9998688687691496</v>
      </c>
      <c r="FS155" s="2">
        <f t="shared" si="178"/>
        <v>0.99985473754159948</v>
      </c>
      <c r="FT155" s="2">
        <f t="shared" si="178"/>
        <v>0.9997803126713124</v>
      </c>
      <c r="FU155" s="2">
        <f t="shared" si="178"/>
        <v>0.99970989946521271</v>
      </c>
      <c r="FW155" s="2">
        <f t="shared" si="169"/>
        <v>0.74776032898854861</v>
      </c>
      <c r="FX155" s="2">
        <f t="shared" si="169"/>
        <v>0.46825276210787847</v>
      </c>
      <c r="FY155" s="2">
        <f t="shared" si="169"/>
        <v>0.45440716505315265</v>
      </c>
      <c r="FZ155" s="2">
        <f t="shared" si="169"/>
        <v>0.51337102539614743</v>
      </c>
      <c r="GA155" s="2">
        <f t="shared" si="169"/>
        <v>0.52515432273884177</v>
      </c>
      <c r="GB155" s="2">
        <f t="shared" si="169"/>
        <v>0.49491651629062094</v>
      </c>
      <c r="GC155" s="2">
        <f t="shared" si="169"/>
        <v>0.51657293970109242</v>
      </c>
      <c r="GD155" s="2">
        <f t="shared" si="169"/>
        <v>0.5358611004292958</v>
      </c>
      <c r="GE155" s="2">
        <f t="shared" si="169"/>
        <v>0.53766459912355946</v>
      </c>
      <c r="GF155" s="2">
        <f t="shared" si="169"/>
        <v>0.49009495249281659</v>
      </c>
      <c r="GG155" s="2">
        <f t="shared" si="169"/>
        <v>0.44778956067214237</v>
      </c>
      <c r="GH155" s="2">
        <f t="shared" si="169"/>
        <v>0.4091550205839557</v>
      </c>
      <c r="GI155" s="2">
        <f t="shared" si="169"/>
        <v>0.36318528816576978</v>
      </c>
      <c r="GJ155" s="2">
        <f t="shared" si="169"/>
        <v>0.27634723591052746</v>
      </c>
      <c r="GK155" s="2">
        <f t="shared" si="169"/>
        <v>0.24745788096452714</v>
      </c>
      <c r="GM155" s="82">
        <f t="shared" si="170"/>
        <v>2.9692142524662498E-285</v>
      </c>
      <c r="GN155" s="82">
        <f t="shared" si="170"/>
        <v>0</v>
      </c>
      <c r="GO155" s="82">
        <f t="shared" si="170"/>
        <v>0</v>
      </c>
      <c r="GP155" s="82">
        <f t="shared" si="170"/>
        <v>0</v>
      </c>
      <c r="GQ155" s="82">
        <f t="shared" si="170"/>
        <v>0</v>
      </c>
      <c r="GR155" s="82">
        <f t="shared" si="170"/>
        <v>1.270637564666369E-258</v>
      </c>
      <c r="GS155" s="82">
        <f t="shared" si="170"/>
        <v>7.6113002896825923E-267</v>
      </c>
      <c r="GT155" s="82">
        <f t="shared" si="170"/>
        <v>1.5613757199149511E-273</v>
      </c>
      <c r="GU155" s="82">
        <f t="shared" si="170"/>
        <v>4.1604798101740805E-304</v>
      </c>
      <c r="GV155" s="82">
        <f t="shared" si="170"/>
        <v>8.9614551128657468E-284</v>
      </c>
      <c r="GW155" s="82">
        <f t="shared" si="170"/>
        <v>1.3932749301057991E-301</v>
      </c>
      <c r="GX155" s="82">
        <f t="shared" si="170"/>
        <v>5.4718284536467072E-282</v>
      </c>
      <c r="GY155" s="82">
        <f t="shared" si="170"/>
        <v>5.5518181716828587E-257</v>
      </c>
      <c r="GZ155" s="82">
        <f t="shared" si="170"/>
        <v>3.7280816591455311E-274</v>
      </c>
      <c r="HA155" s="82">
        <f t="shared" si="170"/>
        <v>3.7465854236263422E-200</v>
      </c>
      <c r="HC155" s="82">
        <f t="shared" si="181"/>
        <v>4.7685539987420202E-101</v>
      </c>
      <c r="HD155" s="82">
        <f t="shared" si="181"/>
        <v>7.4844609293086168E-194</v>
      </c>
      <c r="HE155" s="82">
        <f t="shared" si="181"/>
        <v>1.5160853599308206E-203</v>
      </c>
      <c r="HF155" s="82">
        <f t="shared" si="180"/>
        <v>1.7192703292873845E-154</v>
      </c>
      <c r="HG155" s="82">
        <f t="shared" si="180"/>
        <v>9.0837884231941574E-219</v>
      </c>
      <c r="HH155" s="82">
        <f t="shared" si="180"/>
        <v>1.5950336329538028E-249</v>
      </c>
      <c r="HI155" s="82">
        <f t="shared" si="180"/>
        <v>1.8633397808783393E-239</v>
      </c>
      <c r="HJ155" s="82">
        <f t="shared" si="180"/>
        <v>1.9254026441713154E-262</v>
      </c>
      <c r="HK155" s="82">
        <f t="shared" si="180"/>
        <v>2.7775504451352626E-246</v>
      </c>
      <c r="HL155" s="82">
        <f t="shared" si="161"/>
        <v>2.1296898821513525E-224</v>
      </c>
      <c r="HM155" s="82">
        <f t="shared" si="161"/>
        <v>7.4529065235979349E-256</v>
      </c>
      <c r="HN155" s="82">
        <f t="shared" si="161"/>
        <v>8.8195596187835004E-193</v>
      </c>
      <c r="HO155" s="82">
        <f t="shared" si="161"/>
        <v>5.8715154996229111E-157</v>
      </c>
      <c r="HP155" s="82">
        <f t="shared" si="161"/>
        <v>1.7016753108969967E-157</v>
      </c>
      <c r="HQ155" s="82">
        <f t="shared" si="161"/>
        <v>6.6164073929709733E-203</v>
      </c>
      <c r="HS155" s="82">
        <f t="shared" si="171"/>
        <v>4.9805917654521523E-53</v>
      </c>
      <c r="HT155" s="82">
        <f t="shared" si="171"/>
        <v>1.6536190514143372E-20</v>
      </c>
      <c r="HU155" s="82">
        <f t="shared" si="171"/>
        <v>2.7682523215674296E-25</v>
      </c>
      <c r="HV155" s="82">
        <f t="shared" si="171"/>
        <v>3.1009043380468431E-36</v>
      </c>
      <c r="HW155" s="82">
        <f t="shared" si="171"/>
        <v>3.0145350098744164E-31</v>
      </c>
      <c r="HX155" s="82">
        <f t="shared" si="171"/>
        <v>1.1313810493267397E-30</v>
      </c>
      <c r="HY155" s="82">
        <f t="shared" si="171"/>
        <v>3.0229364169970658E-32</v>
      </c>
      <c r="HZ155" s="82">
        <f t="shared" si="171"/>
        <v>1.891769396602062E-35</v>
      </c>
      <c r="IA155" s="82">
        <f t="shared" si="171"/>
        <v>2.1695268933080827E-34</v>
      </c>
      <c r="IB155" s="82">
        <f t="shared" si="171"/>
        <v>3.213579046584019E-28</v>
      </c>
      <c r="IC155" s="82">
        <f t="shared" si="171"/>
        <v>3.2662507100146877E-26</v>
      </c>
      <c r="ID155" s="82">
        <f t="shared" si="171"/>
        <v>2.9546320977079176E-21</v>
      </c>
      <c r="IE155" s="82">
        <f t="shared" si="171"/>
        <v>1.2352068999865364E-16</v>
      </c>
      <c r="IF155" s="82">
        <f t="shared" si="171"/>
        <v>2.2718893749805985E-8</v>
      </c>
      <c r="IG155" s="82">
        <f t="shared" si="171"/>
        <v>3.9209361290836581E-8</v>
      </c>
      <c r="II155" s="82">
        <f t="shared" si="172"/>
        <v>2.739691575947447E-2</v>
      </c>
      <c r="IJ155" s="82">
        <f t="shared" si="172"/>
        <v>0.42570978029953138</v>
      </c>
      <c r="IK155" s="82">
        <f t="shared" si="172"/>
        <v>0.37078608271435914</v>
      </c>
      <c r="IL155" s="82">
        <f t="shared" si="172"/>
        <v>0.51832221716236593</v>
      </c>
      <c r="IM155" s="82">
        <f t="shared" si="172"/>
        <v>0.52248594256408565</v>
      </c>
      <c r="IN155" s="82">
        <f t="shared" si="172"/>
        <v>0.48998993174092736</v>
      </c>
      <c r="IO155" s="82">
        <f t="shared" si="172"/>
        <v>0.51995462612839294</v>
      </c>
      <c r="IP155" s="82">
        <f t="shared" si="172"/>
        <v>0.51727806776531171</v>
      </c>
      <c r="IQ155" s="82">
        <f t="shared" si="172"/>
        <v>0.51561836168941932</v>
      </c>
      <c r="IR155" s="82">
        <f t="shared" si="172"/>
        <v>0.47927865834160466</v>
      </c>
      <c r="IS155" s="82">
        <f t="shared" si="172"/>
        <v>0.33344164342575894</v>
      </c>
      <c r="IT155" s="82">
        <f t="shared" si="172"/>
        <v>0.19284758544980429</v>
      </c>
      <c r="IU155" s="82">
        <f t="shared" si="172"/>
        <v>7.4912592007370701E-2</v>
      </c>
      <c r="IV155" s="82">
        <f t="shared" si="172"/>
        <v>2.5825651483359562E-2</v>
      </c>
      <c r="IW155" s="82">
        <f t="shared" si="172"/>
        <v>3.9061498039442054E-2</v>
      </c>
      <c r="IY155" s="82">
        <f t="shared" si="173"/>
        <v>2.739691575947447E-2</v>
      </c>
      <c r="IZ155" s="82">
        <f t="shared" si="173"/>
        <v>0.42570978029953138</v>
      </c>
      <c r="JA155" s="82">
        <f t="shared" si="173"/>
        <v>0.37078608271435914</v>
      </c>
      <c r="JB155" s="82">
        <f t="shared" si="173"/>
        <v>0.51832221716236593</v>
      </c>
      <c r="JC155" s="82">
        <f t="shared" si="173"/>
        <v>0.52248594256408565</v>
      </c>
      <c r="JD155" s="82">
        <f t="shared" si="173"/>
        <v>0.48998993174092736</v>
      </c>
      <c r="JE155" s="82">
        <f t="shared" si="173"/>
        <v>0.51995462612839294</v>
      </c>
      <c r="JF155" s="82">
        <f t="shared" si="173"/>
        <v>0.51727806776531171</v>
      </c>
      <c r="JG155" s="82">
        <f t="shared" si="173"/>
        <v>0.51561836168941932</v>
      </c>
      <c r="JH155" s="82">
        <f t="shared" si="173"/>
        <v>0.47927865834160466</v>
      </c>
      <c r="JI155" s="82">
        <f t="shared" si="173"/>
        <v>0.33344164342575894</v>
      </c>
      <c r="JJ155" s="82">
        <f t="shared" si="173"/>
        <v>0.19284758544980429</v>
      </c>
      <c r="JK155" s="82">
        <f t="shared" si="173"/>
        <v>7.4912592007370826E-2</v>
      </c>
      <c r="JL155" s="82">
        <f t="shared" si="173"/>
        <v>2.5825674202253311E-2</v>
      </c>
      <c r="JM155" s="82">
        <f t="shared" si="173"/>
        <v>3.9061537248803346E-2</v>
      </c>
    </row>
    <row r="156" spans="2:273" x14ac:dyDescent="0.25">
      <c r="B156" s="2">
        <v>129</v>
      </c>
      <c r="C156" s="37">
        <v>0.36211599999999999</v>
      </c>
      <c r="D156" s="37">
        <v>0.37137100000000001</v>
      </c>
      <c r="E156" s="37">
        <v>0.37572499999999998</v>
      </c>
      <c r="F156" s="37">
        <v>0.37212000000000001</v>
      </c>
      <c r="G156" s="37">
        <v>0.37768699999999999</v>
      </c>
      <c r="H156" s="37">
        <v>0.37797599999999998</v>
      </c>
      <c r="I156" s="37">
        <v>0.37569000000000002</v>
      </c>
      <c r="J156" s="37">
        <v>0.36751</v>
      </c>
      <c r="K156" s="37">
        <v>0.36638100000000001</v>
      </c>
      <c r="L156" s="37">
        <v>0.379384</v>
      </c>
      <c r="M156" s="37">
        <v>0.39366099999999998</v>
      </c>
      <c r="N156" s="37">
        <v>0.39205200000000001</v>
      </c>
      <c r="O156" s="37">
        <v>0.38091799999999998</v>
      </c>
      <c r="P156" s="37">
        <v>0.37904300000000002</v>
      </c>
      <c r="Q156" s="37">
        <v>0.40690700000000002</v>
      </c>
      <c r="S156" s="4">
        <f t="shared" si="174"/>
        <v>0.35928669389562029</v>
      </c>
      <c r="T156" s="4">
        <f t="shared" si="174"/>
        <v>0.36963667481582452</v>
      </c>
      <c r="U156" s="4">
        <f t="shared" si="174"/>
        <v>0.37637599136354999</v>
      </c>
      <c r="V156" s="4">
        <f t="shared" si="174"/>
        <v>0.37586222566346816</v>
      </c>
      <c r="W156" s="4">
        <f t="shared" si="174"/>
        <v>0.37257661946043974</v>
      </c>
      <c r="X156" s="4">
        <f t="shared" si="174"/>
        <v>0.37788543132416641</v>
      </c>
      <c r="Y156" s="4">
        <f t="shared" si="174"/>
        <v>0.37397603962597303</v>
      </c>
      <c r="Z156" s="4">
        <f t="shared" si="174"/>
        <v>0.36876826957771502</v>
      </c>
      <c r="AA156" s="4">
        <f t="shared" si="174"/>
        <v>0.37016689960187904</v>
      </c>
      <c r="AB156" s="4">
        <f t="shared" si="174"/>
        <v>0.3816149006386661</v>
      </c>
      <c r="AC156" s="4">
        <f t="shared" si="174"/>
        <v>0.39324158627646116</v>
      </c>
      <c r="AD156" s="4">
        <f t="shared" si="174"/>
        <v>0.39225173861187429</v>
      </c>
      <c r="AE156" s="4">
        <f t="shared" si="174"/>
        <v>0.38180744068110078</v>
      </c>
      <c r="AF156" s="4">
        <f t="shared" si="174"/>
        <v>0.37712583143244116</v>
      </c>
      <c r="AG156" s="4">
        <f t="shared" si="174"/>
        <v>0.40957947576937659</v>
      </c>
      <c r="AI156" s="4">
        <f t="shared" si="175"/>
        <v>2.829306104379703E-3</v>
      </c>
      <c r="AJ156" s="4">
        <f t="shared" si="175"/>
        <v>1.7343251841754892E-3</v>
      </c>
      <c r="AK156" s="4">
        <f t="shared" si="175"/>
        <v>-6.5099136355001308E-4</v>
      </c>
      <c r="AL156" s="4">
        <f t="shared" si="175"/>
        <v>-3.7422256634681572E-3</v>
      </c>
      <c r="AM156" s="4">
        <f t="shared" si="175"/>
        <v>5.1103805395602553E-3</v>
      </c>
      <c r="AN156" s="4">
        <f t="shared" si="175"/>
        <v>9.0568675833568868E-5</v>
      </c>
      <c r="AO156" s="4">
        <f t="shared" si="175"/>
        <v>1.7139603740269904E-3</v>
      </c>
      <c r="AP156" s="4">
        <f t="shared" si="175"/>
        <v>-1.258269577715021E-3</v>
      </c>
      <c r="AQ156" s="4">
        <f t="shared" si="175"/>
        <v>-3.7858996018790281E-3</v>
      </c>
      <c r="AR156" s="4">
        <f t="shared" si="175"/>
        <v>-2.2309006386661001E-3</v>
      </c>
      <c r="AS156" s="4">
        <f t="shared" si="175"/>
        <v>4.1941372353881956E-4</v>
      </c>
      <c r="AT156" s="4">
        <f t="shared" si="175"/>
        <v>-1.9973861187427833E-4</v>
      </c>
      <c r="AU156" s="4">
        <f t="shared" si="175"/>
        <v>-8.8944068110080599E-4</v>
      </c>
      <c r="AV156" s="4">
        <f t="shared" si="175"/>
        <v>1.9171685675588579E-3</v>
      </c>
      <c r="AW156" s="4">
        <f t="shared" si="175"/>
        <v>-2.6724757693765699E-3</v>
      </c>
      <c r="AY156" s="2">
        <f t="shared" si="167"/>
        <v>0.35928669389562029</v>
      </c>
      <c r="AZ156" s="2">
        <f t="shared" si="167"/>
        <v>0.36554958112453206</v>
      </c>
      <c r="BA156" s="2">
        <f t="shared" si="167"/>
        <v>0.36433736957237439</v>
      </c>
      <c r="BB156" s="2">
        <f t="shared" si="167"/>
        <v>0.36600118495300027</v>
      </c>
      <c r="BC156" s="2">
        <f t="shared" si="167"/>
        <v>0.3631604665820472</v>
      </c>
      <c r="BD156" s="2">
        <f t="shared" si="167"/>
        <v>0.36319032438042964</v>
      </c>
      <c r="BE156" s="2">
        <f t="shared" si="167"/>
        <v>0.36043577064692389</v>
      </c>
      <c r="BF156" s="2">
        <f t="shared" si="167"/>
        <v>0.35947311901983919</v>
      </c>
      <c r="BG156" s="2">
        <f t="shared" si="167"/>
        <v>0.36101312243463968</v>
      </c>
      <c r="BH156" s="2">
        <f t="shared" si="167"/>
        <v>0.36353902466114618</v>
      </c>
      <c r="BI156" s="2">
        <f t="shared" si="167"/>
        <v>0.36453555535275783</v>
      </c>
      <c r="BJ156" s="2">
        <f t="shared" si="167"/>
        <v>0.365024312722382</v>
      </c>
      <c r="BK156" s="2">
        <f t="shared" si="167"/>
        <v>0.36428921152363869</v>
      </c>
      <c r="BL156" s="2">
        <f t="shared" si="167"/>
        <v>0.36352929517777821</v>
      </c>
      <c r="BM156" s="2">
        <f t="shared" si="167"/>
        <v>0.38161454578900017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0.47605438998357963</v>
      </c>
      <c r="DL156" s="2">
        <f t="shared" si="176"/>
        <v>0.47755716995073882</v>
      </c>
      <c r="DM156" s="2">
        <f t="shared" si="176"/>
        <v>0.49401263054187194</v>
      </c>
      <c r="DN156" s="2">
        <f t="shared" si="176"/>
        <v>0.48011086365486366</v>
      </c>
      <c r="DO156" s="2">
        <f t="shared" si="176"/>
        <v>0.46649391954022995</v>
      </c>
      <c r="DP156" s="2">
        <f t="shared" si="176"/>
        <v>0.45897698604269288</v>
      </c>
      <c r="DQ156" s="2">
        <f t="shared" si="176"/>
        <v>0.47622834482758625</v>
      </c>
      <c r="DR156" s="2">
        <f t="shared" si="176"/>
        <v>0.4760206937337782</v>
      </c>
      <c r="DS156" s="2">
        <f t="shared" si="176"/>
        <v>0.47493522046718578</v>
      </c>
      <c r="DT156" s="2">
        <f t="shared" si="176"/>
        <v>0.4661871911753801</v>
      </c>
      <c r="DU156" s="2">
        <f t="shared" si="176"/>
        <v>0.46498528951612889</v>
      </c>
      <c r="DV156" s="2">
        <f t="shared" si="176"/>
        <v>0.44843808467741919</v>
      </c>
      <c r="DW156" s="2">
        <f t="shared" si="176"/>
        <v>0.45342142833577709</v>
      </c>
      <c r="DX156" s="2">
        <f t="shared" si="176"/>
        <v>0.43904269407979402</v>
      </c>
      <c r="DY156" s="2">
        <f t="shared" si="176"/>
        <v>0.49835434737076628</v>
      </c>
      <c r="EA156" s="2">
        <f t="shared" si="152"/>
        <v>0.35203660714285723</v>
      </c>
      <c r="EB156" s="2">
        <f t="shared" si="152"/>
        <v>0.3649542400094446</v>
      </c>
      <c r="EC156" s="2">
        <f t="shared" si="152"/>
        <v>0.36256819770226878</v>
      </c>
      <c r="ED156" s="2">
        <f t="shared" si="152"/>
        <v>0.36482449334875655</v>
      </c>
      <c r="EE156" s="2">
        <f t="shared" si="152"/>
        <v>0.3620675279300567</v>
      </c>
      <c r="EF156" s="2">
        <f t="shared" si="152"/>
        <v>0.36499494265232979</v>
      </c>
      <c r="EG156" s="2">
        <f t="shared" si="152"/>
        <v>0.36039431847014924</v>
      </c>
      <c r="EH156" s="2">
        <f t="shared" si="152"/>
        <v>0.35979286586021514</v>
      </c>
      <c r="EI156" s="2">
        <f t="shared" si="152"/>
        <v>0.36192756238805973</v>
      </c>
      <c r="EJ156" s="2">
        <f t="shared" si="152"/>
        <v>0.36491357066916824</v>
      </c>
      <c r="EK156" s="2">
        <f t="shared" si="152"/>
        <v>0.36633163863001161</v>
      </c>
      <c r="EL156" s="2">
        <f t="shared" si="179"/>
        <v>0.36654599414575861</v>
      </c>
      <c r="EM156" s="2">
        <f t="shared" si="135"/>
        <v>0.36498980248081286</v>
      </c>
      <c r="EN156" s="2">
        <f t="shared" si="135"/>
        <v>0.36355621428940704</v>
      </c>
      <c r="EO156" s="2">
        <f t="shared" si="135"/>
        <v>0.38509724108108118</v>
      </c>
      <c r="EQ156" s="2">
        <f t="shared" si="177"/>
        <v>0.36150170529470532</v>
      </c>
      <c r="ER156" s="2">
        <f t="shared" si="177"/>
        <v>0.3661435580986046</v>
      </c>
      <c r="ES156" s="2">
        <f t="shared" si="177"/>
        <v>0.36624711541903676</v>
      </c>
      <c r="ET156" s="2">
        <f t="shared" si="177"/>
        <v>0.36700052280234013</v>
      </c>
      <c r="EU156" s="2">
        <f t="shared" si="177"/>
        <v>0.36404431218185412</v>
      </c>
      <c r="EV156" s="2">
        <f t="shared" si="177"/>
        <v>0.36149321796879008</v>
      </c>
      <c r="EW156" s="2">
        <f t="shared" si="177"/>
        <v>0.36044997770396514</v>
      </c>
      <c r="EX156" s="2">
        <f t="shared" si="177"/>
        <v>0.35919763060934162</v>
      </c>
      <c r="EY156" s="2">
        <f t="shared" si="177"/>
        <v>0.36027375982020393</v>
      </c>
      <c r="EZ156" s="2">
        <f t="shared" si="177"/>
        <v>0.36221205018735042</v>
      </c>
      <c r="FA156" s="2">
        <f t="shared" si="177"/>
        <v>0.36249056854624301</v>
      </c>
      <c r="FB156" s="2">
        <f t="shared" si="177"/>
        <v>0.3629975664661288</v>
      </c>
      <c r="FC156" s="2">
        <f t="shared" si="177"/>
        <v>0.363138422192963</v>
      </c>
      <c r="FD156" s="2">
        <f t="shared" si="177"/>
        <v>0.36341376092286903</v>
      </c>
      <c r="FE156" s="2">
        <f t="shared" si="177"/>
        <v>0.37184218432692095</v>
      </c>
      <c r="FG156" s="2">
        <f t="shared" si="178"/>
        <v>0.99990474741916036</v>
      </c>
      <c r="FH156" s="2">
        <f t="shared" si="178"/>
        <v>0.99990138471530476</v>
      </c>
      <c r="FI156" s="2">
        <f t="shared" si="178"/>
        <v>0.99989999556326259</v>
      </c>
      <c r="FJ156" s="2">
        <f t="shared" si="178"/>
        <v>0.99991665192124535</v>
      </c>
      <c r="FK156" s="2">
        <f t="shared" si="178"/>
        <v>0.99990848305918367</v>
      </c>
      <c r="FL156" s="2">
        <f t="shared" si="178"/>
        <v>0.99990375041535584</v>
      </c>
      <c r="FM156" s="2">
        <f t="shared" si="178"/>
        <v>0.999901386643262</v>
      </c>
      <c r="FN156" s="2">
        <f t="shared" si="178"/>
        <v>0.99988989370995363</v>
      </c>
      <c r="FO156" s="2">
        <f t="shared" si="178"/>
        <v>0.99988976137122454</v>
      </c>
      <c r="FP156" s="2">
        <f t="shared" si="178"/>
        <v>0.99988497775509799</v>
      </c>
      <c r="FQ156" s="2">
        <f t="shared" si="178"/>
        <v>0.99988092015568542</v>
      </c>
      <c r="FR156" s="2">
        <f t="shared" si="178"/>
        <v>0.99988040551618995</v>
      </c>
      <c r="FS156" s="2">
        <f t="shared" si="178"/>
        <v>0.99986751737005763</v>
      </c>
      <c r="FT156" s="2">
        <f t="shared" si="178"/>
        <v>0.99979963890196699</v>
      </c>
      <c r="FU156" s="2">
        <f t="shared" si="178"/>
        <v>0.99973541841414015</v>
      </c>
      <c r="FW156" s="2">
        <f t="shared" si="169"/>
        <v>0.76473308810475671</v>
      </c>
      <c r="FX156" s="2">
        <f t="shared" si="169"/>
        <v>0.49123674349094615</v>
      </c>
      <c r="FY156" s="2">
        <f t="shared" si="169"/>
        <v>0.47732158717044704</v>
      </c>
      <c r="FZ156" s="2">
        <f t="shared" si="169"/>
        <v>0.53633589602847498</v>
      </c>
      <c r="GA156" s="2">
        <f t="shared" si="169"/>
        <v>0.54805266032688416</v>
      </c>
      <c r="GB156" s="2">
        <f t="shared" si="169"/>
        <v>0.51793449469793806</v>
      </c>
      <c r="GC156" s="2">
        <f t="shared" si="169"/>
        <v>0.53952224190460718</v>
      </c>
      <c r="GD156" s="2">
        <f t="shared" si="169"/>
        <v>0.55867701856570862</v>
      </c>
      <c r="GE156" s="2">
        <f t="shared" si="169"/>
        <v>0.56046458066002613</v>
      </c>
      <c r="GF156" s="2">
        <f t="shared" si="169"/>
        <v>0.51311649736940823</v>
      </c>
      <c r="GG156" s="2">
        <f t="shared" si="169"/>
        <v>0.47065814973848658</v>
      </c>
      <c r="GH156" s="2">
        <f t="shared" si="169"/>
        <v>0.43159263875195231</v>
      </c>
      <c r="GI156" s="2">
        <f t="shared" si="169"/>
        <v>0.38474354308090997</v>
      </c>
      <c r="GJ156" s="2">
        <f t="shared" si="169"/>
        <v>0.29513985262712178</v>
      </c>
      <c r="GK156" s="2">
        <f t="shared" si="169"/>
        <v>0.2650053562215422</v>
      </c>
      <c r="GM156" s="82">
        <f t="shared" si="170"/>
        <v>1.6269375779461703E-292</v>
      </c>
      <c r="GN156" s="82">
        <f t="shared" si="170"/>
        <v>0</v>
      </c>
      <c r="GO156" s="82">
        <f t="shared" si="170"/>
        <v>0</v>
      </c>
      <c r="GP156" s="82">
        <f t="shared" si="170"/>
        <v>0</v>
      </c>
      <c r="GQ156" s="82">
        <f t="shared" si="170"/>
        <v>0</v>
      </c>
      <c r="GR156" s="82">
        <f t="shared" si="170"/>
        <v>4.5672207602041867E-265</v>
      </c>
      <c r="GS156" s="82">
        <f t="shared" si="170"/>
        <v>1.6677658651687838E-273</v>
      </c>
      <c r="GT156" s="82">
        <f t="shared" si="170"/>
        <v>2.2717276373281853E-280</v>
      </c>
      <c r="GU156" s="82">
        <f t="shared" si="170"/>
        <v>0</v>
      </c>
      <c r="GV156" s="82">
        <f t="shared" si="170"/>
        <v>4.9129661123975292E-291</v>
      </c>
      <c r="GW156" s="82">
        <f t="shared" si="170"/>
        <v>0</v>
      </c>
      <c r="GX156" s="82">
        <f t="shared" si="170"/>
        <v>2.2475162032138209E-289</v>
      </c>
      <c r="GY156" s="82">
        <f t="shared" si="170"/>
        <v>7.4655389124033157E-264</v>
      </c>
      <c r="GZ156" s="82">
        <f t="shared" si="170"/>
        <v>1.2785680014651512E-281</v>
      </c>
      <c r="HA156" s="82">
        <f t="shared" si="170"/>
        <v>1.3283378818463201E-205</v>
      </c>
      <c r="HC156" s="82">
        <f t="shared" si="181"/>
        <v>1.7125158008570204E-104</v>
      </c>
      <c r="HD156" s="82">
        <f t="shared" si="181"/>
        <v>8.6764069829548826E-201</v>
      </c>
      <c r="HE156" s="82">
        <f t="shared" si="181"/>
        <v>1.3008718551131972E-210</v>
      </c>
      <c r="HF156" s="82">
        <f t="shared" si="180"/>
        <v>1.2031797122696336E-159</v>
      </c>
      <c r="HG156" s="82">
        <f t="shared" si="180"/>
        <v>4.3965360706575836E-226</v>
      </c>
      <c r="HH156" s="82">
        <f t="shared" si="180"/>
        <v>7.7414354113597999E-258</v>
      </c>
      <c r="HI156" s="82">
        <f t="shared" si="180"/>
        <v>2.3482074813286529E-247</v>
      </c>
      <c r="HJ156" s="82">
        <f t="shared" si="180"/>
        <v>3.8804916176219044E-271</v>
      </c>
      <c r="HK156" s="82">
        <f t="shared" si="180"/>
        <v>1.5531764948058454E-254</v>
      </c>
      <c r="HL156" s="82">
        <f t="shared" si="161"/>
        <v>4.345070183199558E-232</v>
      </c>
      <c r="HM156" s="82">
        <f t="shared" si="161"/>
        <v>1.0585524983276313E-264</v>
      </c>
      <c r="HN156" s="82">
        <f t="shared" si="161"/>
        <v>1.2313355287011093E-199</v>
      </c>
      <c r="HO156" s="82">
        <f t="shared" si="161"/>
        <v>9.5629129579087327E-163</v>
      </c>
      <c r="HP156" s="82">
        <f t="shared" si="161"/>
        <v>1.7347042514923457E-163</v>
      </c>
      <c r="HQ156" s="82">
        <f t="shared" si="161"/>
        <v>1.1622249195239982E-210</v>
      </c>
      <c r="HS156" s="82">
        <f t="shared" si="171"/>
        <v>3.8878993256271164E-56</v>
      </c>
      <c r="HT156" s="82">
        <f t="shared" si="171"/>
        <v>3.0574234140104223E-22</v>
      </c>
      <c r="HU156" s="82">
        <f t="shared" si="171"/>
        <v>2.3502581167605947E-27</v>
      </c>
      <c r="HV156" s="82">
        <f t="shared" si="171"/>
        <v>5.0454425397827856E-39</v>
      </c>
      <c r="HW156" s="82">
        <f t="shared" si="171"/>
        <v>1.2466924303827424E-33</v>
      </c>
      <c r="HX156" s="82">
        <f t="shared" si="171"/>
        <v>4.261303937563357E-33</v>
      </c>
      <c r="HY156" s="82">
        <f t="shared" si="171"/>
        <v>1.0300317516763057E-34</v>
      </c>
      <c r="HZ156" s="82">
        <f t="shared" si="171"/>
        <v>4.0284198636767145E-38</v>
      </c>
      <c r="IA156" s="82">
        <f t="shared" si="171"/>
        <v>5.1162214905588029E-37</v>
      </c>
      <c r="IB156" s="82">
        <f t="shared" si="171"/>
        <v>1.6487470746966286E-30</v>
      </c>
      <c r="IC156" s="82">
        <f t="shared" si="171"/>
        <v>1.8311406485954411E-28</v>
      </c>
      <c r="ID156" s="82">
        <f t="shared" si="171"/>
        <v>3.2796326042325613E-23</v>
      </c>
      <c r="IE156" s="82">
        <f t="shared" si="171"/>
        <v>2.6063935871681123E-18</v>
      </c>
      <c r="IF156" s="82">
        <f t="shared" si="171"/>
        <v>2.7025643182386935E-9</v>
      </c>
      <c r="IG156" s="82">
        <f t="shared" si="171"/>
        <v>4.5931474448759586E-9</v>
      </c>
      <c r="II156" s="82">
        <f t="shared" si="172"/>
        <v>1.6726465804237728E-2</v>
      </c>
      <c r="IJ156" s="82">
        <f t="shared" si="172"/>
        <v>0.48411148751446892</v>
      </c>
      <c r="IK156" s="82">
        <f t="shared" si="172"/>
        <v>0.44701548369176231</v>
      </c>
      <c r="IL156" s="82">
        <f t="shared" si="172"/>
        <v>0.51575819240094289</v>
      </c>
      <c r="IM156" s="82">
        <f t="shared" si="172"/>
        <v>0.50507579551449366</v>
      </c>
      <c r="IN156" s="82">
        <f t="shared" si="172"/>
        <v>0.52078426921061982</v>
      </c>
      <c r="IO156" s="82">
        <f t="shared" si="172"/>
        <v>0.51487693907348275</v>
      </c>
      <c r="IP156" s="82">
        <f t="shared" si="172"/>
        <v>0.47967432974361268</v>
      </c>
      <c r="IQ156" s="82">
        <f t="shared" si="172"/>
        <v>0.47558724598338437</v>
      </c>
      <c r="IR156" s="82">
        <f t="shared" si="172"/>
        <v>0.51734363882027046</v>
      </c>
      <c r="IS156" s="82">
        <f t="shared" si="172"/>
        <v>0.42050749404700855</v>
      </c>
      <c r="IT156" s="82">
        <f t="shared" si="172"/>
        <v>0.27659565143971926</v>
      </c>
      <c r="IU156" s="82">
        <f t="shared" si="172"/>
        <v>0.12501160063712075</v>
      </c>
      <c r="IV156" s="82">
        <f t="shared" si="172"/>
        <v>4.3591934958269074E-2</v>
      </c>
      <c r="IW156" s="82">
        <f t="shared" si="172"/>
        <v>5.8403450216580576E-2</v>
      </c>
      <c r="IY156" s="82">
        <f t="shared" si="173"/>
        <v>1.6726465804237728E-2</v>
      </c>
      <c r="IZ156" s="82">
        <f t="shared" si="173"/>
        <v>0.48411148751446892</v>
      </c>
      <c r="JA156" s="82">
        <f t="shared" si="173"/>
        <v>0.44701548369176231</v>
      </c>
      <c r="JB156" s="82">
        <f t="shared" si="173"/>
        <v>0.51575819240094289</v>
      </c>
      <c r="JC156" s="82">
        <f t="shared" si="173"/>
        <v>0.50507579551449366</v>
      </c>
      <c r="JD156" s="82">
        <f t="shared" si="173"/>
        <v>0.52078426921061982</v>
      </c>
      <c r="JE156" s="82">
        <f t="shared" si="173"/>
        <v>0.51487693907348275</v>
      </c>
      <c r="JF156" s="82">
        <f t="shared" si="173"/>
        <v>0.47967432974361268</v>
      </c>
      <c r="JG156" s="82">
        <f t="shared" si="173"/>
        <v>0.47558724598338437</v>
      </c>
      <c r="JH156" s="82">
        <f t="shared" si="173"/>
        <v>0.51734363882027046</v>
      </c>
      <c r="JI156" s="82">
        <f t="shared" si="173"/>
        <v>0.42050749404700855</v>
      </c>
      <c r="JJ156" s="82">
        <f t="shared" si="173"/>
        <v>0.27659565143971926</v>
      </c>
      <c r="JK156" s="82">
        <f t="shared" si="173"/>
        <v>0.12501160063712075</v>
      </c>
      <c r="JL156" s="82">
        <f t="shared" si="173"/>
        <v>4.3591937660833392E-2</v>
      </c>
      <c r="JM156" s="82">
        <f t="shared" si="173"/>
        <v>5.8403454809728021E-2</v>
      </c>
    </row>
    <row r="157" spans="2:273" x14ac:dyDescent="0.25">
      <c r="B157" s="2">
        <v>130</v>
      </c>
      <c r="C157" s="37">
        <v>0.36261700000000002</v>
      </c>
      <c r="D157" s="37">
        <v>0.369865</v>
      </c>
      <c r="E157" s="37">
        <v>0.37400899999999998</v>
      </c>
      <c r="F157" s="37">
        <v>0.37326300000000001</v>
      </c>
      <c r="G157" s="37">
        <v>0.370222</v>
      </c>
      <c r="H157" s="37">
        <v>0.37739499999999998</v>
      </c>
      <c r="I157" s="37">
        <v>0.36906899999999998</v>
      </c>
      <c r="J157" s="37">
        <v>0.36513699999999999</v>
      </c>
      <c r="K157" s="37">
        <v>0.36444199999999999</v>
      </c>
      <c r="L157" s="37">
        <v>0.38143100000000002</v>
      </c>
      <c r="M157" s="37">
        <v>0.391073</v>
      </c>
      <c r="N157" s="37">
        <v>0.39435599999999998</v>
      </c>
      <c r="O157" s="37">
        <v>0.38744499999999998</v>
      </c>
      <c r="P157" s="37">
        <v>0.38170799999999999</v>
      </c>
      <c r="Q157" s="37">
        <v>0.418043</v>
      </c>
      <c r="S157" s="4">
        <f t="shared" si="174"/>
        <v>0.35897511243913699</v>
      </c>
      <c r="T157" s="4">
        <f t="shared" si="174"/>
        <v>0.36862036799432496</v>
      </c>
      <c r="U157" s="4">
        <f t="shared" si="174"/>
        <v>0.37482753170709388</v>
      </c>
      <c r="V157" s="4">
        <f t="shared" si="174"/>
        <v>0.37200104421110708</v>
      </c>
      <c r="W157" s="4">
        <f t="shared" si="174"/>
        <v>0.36890812669237605</v>
      </c>
      <c r="X157" s="4">
        <f t="shared" si="174"/>
        <v>0.37364558844833023</v>
      </c>
      <c r="Y157" s="4">
        <f t="shared" si="174"/>
        <v>0.36910340365686678</v>
      </c>
      <c r="Z157" s="4">
        <f t="shared" si="174"/>
        <v>0.36454087092206577</v>
      </c>
      <c r="AA157" s="4">
        <f t="shared" si="174"/>
        <v>0.36592720623541442</v>
      </c>
      <c r="AB157" s="4">
        <f t="shared" si="174"/>
        <v>0.3768637564548844</v>
      </c>
      <c r="AC157" s="4">
        <f t="shared" si="174"/>
        <v>0.39080849103808157</v>
      </c>
      <c r="AD157" s="4">
        <f t="shared" si="174"/>
        <v>0.39485744487485913</v>
      </c>
      <c r="AE157" s="4">
        <f t="shared" si="174"/>
        <v>0.38739235185629389</v>
      </c>
      <c r="AF157" s="4">
        <f t="shared" si="174"/>
        <v>0.38323028985153956</v>
      </c>
      <c r="AG157" s="4">
        <f t="shared" si="174"/>
        <v>0.41911750327523545</v>
      </c>
      <c r="AI157" s="4">
        <f t="shared" si="175"/>
        <v>3.641887560863033E-3</v>
      </c>
      <c r="AJ157" s="4">
        <f t="shared" si="175"/>
        <v>1.2446320056750393E-3</v>
      </c>
      <c r="AK157" s="4">
        <f t="shared" si="175"/>
        <v>-8.1853170709389467E-4</v>
      </c>
      <c r="AL157" s="4">
        <f t="shared" si="175"/>
        <v>1.2619557888929323E-3</v>
      </c>
      <c r="AM157" s="4">
        <f t="shared" si="175"/>
        <v>1.3138733076239473E-3</v>
      </c>
      <c r="AN157" s="4">
        <f t="shared" si="175"/>
        <v>3.7494115516697457E-3</v>
      </c>
      <c r="AO157" s="4">
        <f t="shared" si="175"/>
        <v>-3.4403656866799359E-5</v>
      </c>
      <c r="AP157" s="4">
        <f t="shared" si="175"/>
        <v>5.9612907793421543E-4</v>
      </c>
      <c r="AQ157" s="4">
        <f t="shared" si="175"/>
        <v>-1.4852062354144269E-3</v>
      </c>
      <c r="AR157" s="4">
        <f t="shared" si="175"/>
        <v>4.5672435451156179E-3</v>
      </c>
      <c r="AS157" s="4">
        <f t="shared" si="175"/>
        <v>2.6450896191843043E-4</v>
      </c>
      <c r="AT157" s="4">
        <f t="shared" si="175"/>
        <v>-5.0144487485914713E-4</v>
      </c>
      <c r="AU157" s="4">
        <f t="shared" si="175"/>
        <v>5.2648143706091055E-5</v>
      </c>
      <c r="AV157" s="4">
        <f t="shared" si="175"/>
        <v>-1.5222898515395711E-3</v>
      </c>
      <c r="AW157" s="4">
        <f t="shared" si="175"/>
        <v>-1.07450327523545E-3</v>
      </c>
      <c r="AY157" s="2">
        <f t="shared" si="167"/>
        <v>0.35897511243913699</v>
      </c>
      <c r="AZ157" s="2">
        <f t="shared" si="167"/>
        <v>0.36508791916324734</v>
      </c>
      <c r="BA157" s="2">
        <f t="shared" si="167"/>
        <v>0.36390223657505483</v>
      </c>
      <c r="BB157" s="2">
        <f t="shared" si="167"/>
        <v>0.36554818295565383</v>
      </c>
      <c r="BC157" s="2">
        <f t="shared" si="167"/>
        <v>0.36277300627246334</v>
      </c>
      <c r="BD157" s="2">
        <f t="shared" si="167"/>
        <v>0.36273009161186953</v>
      </c>
      <c r="BE157" s="2">
        <f t="shared" si="167"/>
        <v>0.36002211193163958</v>
      </c>
      <c r="BF157" s="2">
        <f t="shared" si="167"/>
        <v>0.35902055641398778</v>
      </c>
      <c r="BG157" s="2">
        <f t="shared" si="167"/>
        <v>0.36053626231196056</v>
      </c>
      <c r="BH157" s="2">
        <f t="shared" si="167"/>
        <v>0.36303978474675896</v>
      </c>
      <c r="BI157" s="2">
        <f t="shared" si="167"/>
        <v>0.36397977306280516</v>
      </c>
      <c r="BJ157" s="2">
        <f t="shared" si="167"/>
        <v>0.36450627067533892</v>
      </c>
      <c r="BK157" s="2">
        <f t="shared" si="167"/>
        <v>0.36375620778437034</v>
      </c>
      <c r="BL157" s="2">
        <f t="shared" si="167"/>
        <v>0.36299663641173069</v>
      </c>
      <c r="BM157" s="2">
        <f t="shared" si="167"/>
        <v>0.38103522548517682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>
        <f t="shared" si="197"/>
        <v>0.36261700000000002</v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0.47651286398467435</v>
      </c>
      <c r="DL157" s="2">
        <f t="shared" si="176"/>
        <v>0.47800772315270923</v>
      </c>
      <c r="DM157" s="2">
        <f t="shared" si="176"/>
        <v>0.49459516945812809</v>
      </c>
      <c r="DN157" s="2">
        <f t="shared" si="176"/>
        <v>0.48056424338624343</v>
      </c>
      <c r="DO157" s="2">
        <f t="shared" si="176"/>
        <v>0.46689740585659556</v>
      </c>
      <c r="DP157" s="2">
        <f t="shared" si="176"/>
        <v>0.45935102983032289</v>
      </c>
      <c r="DQ157" s="2">
        <f t="shared" si="176"/>
        <v>0.47675754482758625</v>
      </c>
      <c r="DR157" s="2">
        <f t="shared" si="176"/>
        <v>0.47654969862810526</v>
      </c>
      <c r="DS157" s="2">
        <f t="shared" si="176"/>
        <v>0.47546955951056735</v>
      </c>
      <c r="DT157" s="2">
        <f t="shared" si="176"/>
        <v>0.46663885368928448</v>
      </c>
      <c r="DU157" s="2">
        <f t="shared" si="176"/>
        <v>0.46539656653225792</v>
      </c>
      <c r="DV157" s="2">
        <f t="shared" si="176"/>
        <v>0.44871682056451601</v>
      </c>
      <c r="DW157" s="2">
        <f t="shared" si="176"/>
        <v>0.45372554582111435</v>
      </c>
      <c r="DX157" s="2">
        <f t="shared" si="176"/>
        <v>0.43919578700128697</v>
      </c>
      <c r="DY157" s="2">
        <f t="shared" si="176"/>
        <v>0.49903275144830639</v>
      </c>
      <c r="EA157" s="2">
        <f t="shared" si="152"/>
        <v>0.35127878571428583</v>
      </c>
      <c r="EB157" s="2">
        <f t="shared" si="152"/>
        <v>0.36444861690573171</v>
      </c>
      <c r="EC157" s="2">
        <f t="shared" si="152"/>
        <v>0.3619999410630626</v>
      </c>
      <c r="ED157" s="2">
        <f t="shared" si="152"/>
        <v>0.36428991474840949</v>
      </c>
      <c r="EE157" s="2">
        <f t="shared" si="152"/>
        <v>0.36160762188090739</v>
      </c>
      <c r="EF157" s="2">
        <f t="shared" si="152"/>
        <v>0.36466176210673046</v>
      </c>
      <c r="EG157" s="2">
        <f t="shared" si="152"/>
        <v>0.35997912947761196</v>
      </c>
      <c r="EH157" s="2">
        <f t="shared" si="152"/>
        <v>0.35936267526881727</v>
      </c>
      <c r="EI157" s="2">
        <f t="shared" si="152"/>
        <v>0.36151216134328357</v>
      </c>
      <c r="EJ157" s="2">
        <f t="shared" si="152"/>
        <v>0.36451357029393372</v>
      </c>
      <c r="EK157" s="2">
        <f t="shared" si="152"/>
        <v>0.3659150447664381</v>
      </c>
      <c r="EL157" s="2">
        <f t="shared" si="179"/>
        <v>0.36615358566308243</v>
      </c>
      <c r="EM157" s="2">
        <f t="shared" si="135"/>
        <v>0.36452009161847365</v>
      </c>
      <c r="EN157" s="2">
        <f t="shared" si="135"/>
        <v>0.3630253980251254</v>
      </c>
      <c r="EO157" s="2">
        <f t="shared" si="135"/>
        <v>0.38485819772972979</v>
      </c>
      <c r="EQ157" s="2">
        <f t="shared" si="177"/>
        <v>0.3611205874125874</v>
      </c>
      <c r="ER157" s="2">
        <f t="shared" si="177"/>
        <v>0.36567191158200657</v>
      </c>
      <c r="ES157" s="2">
        <f t="shared" si="177"/>
        <v>0.36577783762438332</v>
      </c>
      <c r="ET157" s="2">
        <f t="shared" si="177"/>
        <v>0.36652444004181772</v>
      </c>
      <c r="EU157" s="2">
        <f t="shared" si="177"/>
        <v>0.36363407425810279</v>
      </c>
      <c r="EV157" s="2">
        <f t="shared" si="177"/>
        <v>0.3610750245377719</v>
      </c>
      <c r="EW157" s="2">
        <f t="shared" si="177"/>
        <v>0.36003689121860083</v>
      </c>
      <c r="EX157" s="2">
        <f t="shared" si="177"/>
        <v>0.35875383570687963</v>
      </c>
      <c r="EY157" s="2">
        <f t="shared" si="177"/>
        <v>0.35981861824902239</v>
      </c>
      <c r="EZ157" s="2">
        <f t="shared" si="177"/>
        <v>0.36174440941848507</v>
      </c>
      <c r="FA157" s="2">
        <f t="shared" si="177"/>
        <v>0.36197283187456381</v>
      </c>
      <c r="FB157" s="2">
        <f t="shared" si="177"/>
        <v>0.3625078291184739</v>
      </c>
      <c r="FC157" s="2">
        <f t="shared" si="177"/>
        <v>0.36261564062292895</v>
      </c>
      <c r="FD157" s="2">
        <f t="shared" si="177"/>
        <v>0.36288975543047342</v>
      </c>
      <c r="FE157" s="2">
        <f t="shared" si="177"/>
        <v>0.37126789131560889</v>
      </c>
      <c r="FG157" s="2">
        <f t="shared" si="178"/>
        <v>0.99991312788570552</v>
      </c>
      <c r="FH157" s="2">
        <f t="shared" si="178"/>
        <v>0.99991006101102442</v>
      </c>
      <c r="FI157" s="2">
        <f t="shared" si="178"/>
        <v>0.99990879406716282</v>
      </c>
      <c r="FJ157" s="2">
        <f t="shared" si="178"/>
        <v>0.99992398509126368</v>
      </c>
      <c r="FK157" s="2">
        <f t="shared" si="178"/>
        <v>0.99991653488588805</v>
      </c>
      <c r="FL157" s="2">
        <f t="shared" si="178"/>
        <v>0.99991221859210733</v>
      </c>
      <c r="FM157" s="2">
        <f t="shared" si="178"/>
        <v>0.99991006276937267</v>
      </c>
      <c r="FN157" s="2">
        <f t="shared" si="178"/>
        <v>0.99989958089712017</v>
      </c>
      <c r="FO157" s="2">
        <f t="shared" si="178"/>
        <v>0.99989946020042464</v>
      </c>
      <c r="FP157" s="2">
        <f t="shared" si="178"/>
        <v>0.99989509740419347</v>
      </c>
      <c r="FQ157" s="2">
        <f t="shared" si="178"/>
        <v>0.99989139675332017</v>
      </c>
      <c r="FR157" s="2">
        <f t="shared" si="178"/>
        <v>0.99989092738666496</v>
      </c>
      <c r="FS157" s="2">
        <f t="shared" si="178"/>
        <v>0.99987917299698148</v>
      </c>
      <c r="FT157" s="2">
        <f t="shared" si="178"/>
        <v>0.99981726528526782</v>
      </c>
      <c r="FU157" s="2">
        <f t="shared" si="178"/>
        <v>0.99975869310810217</v>
      </c>
      <c r="FW157" s="2">
        <f t="shared" si="169"/>
        <v>0.78089841792041148</v>
      </c>
      <c r="FX157" s="2">
        <f t="shared" si="169"/>
        <v>0.514257830522453</v>
      </c>
      <c r="FY157" s="2">
        <f t="shared" si="169"/>
        <v>0.50033186716893474</v>
      </c>
      <c r="FZ157" s="2">
        <f t="shared" si="169"/>
        <v>0.55914767599648785</v>
      </c>
      <c r="GA157" s="2">
        <f t="shared" si="169"/>
        <v>0.57074934537684407</v>
      </c>
      <c r="GB157" s="2">
        <f t="shared" si="169"/>
        <v>0.54087660856026498</v>
      </c>
      <c r="GC157" s="2">
        <f t="shared" si="169"/>
        <v>0.5623051902159929</v>
      </c>
      <c r="GD157" s="2">
        <f t="shared" si="169"/>
        <v>0.58124782407061493</v>
      </c>
      <c r="GE157" s="2">
        <f t="shared" si="169"/>
        <v>0.58301220006783683</v>
      </c>
      <c r="GF157" s="2">
        <f t="shared" si="169"/>
        <v>0.53608252509342269</v>
      </c>
      <c r="GG157" s="2">
        <f t="shared" si="169"/>
        <v>0.4936505899751486</v>
      </c>
      <c r="GH157" s="2">
        <f t="shared" si="169"/>
        <v>0.4543145860874897</v>
      </c>
      <c r="GI157" s="2">
        <f t="shared" si="169"/>
        <v>0.40676408245723245</v>
      </c>
      <c r="GJ157" s="2">
        <f t="shared" si="169"/>
        <v>0.31465475726736075</v>
      </c>
      <c r="GK157" s="2">
        <f t="shared" si="169"/>
        <v>0.28332866338052504</v>
      </c>
      <c r="GM157" s="82">
        <f t="shared" si="170"/>
        <v>7.215832308869622E-300</v>
      </c>
      <c r="GN157" s="82">
        <f t="shared" si="170"/>
        <v>0</v>
      </c>
      <c r="GO157" s="82">
        <f t="shared" si="170"/>
        <v>0</v>
      </c>
      <c r="GP157" s="82">
        <f t="shared" si="170"/>
        <v>0</v>
      </c>
      <c r="GQ157" s="82">
        <f t="shared" si="170"/>
        <v>0</v>
      </c>
      <c r="GR157" s="82">
        <f t="shared" si="170"/>
        <v>1.3660091438169955E-271</v>
      </c>
      <c r="GS157" s="82">
        <f t="shared" si="170"/>
        <v>3.0214211139811102E-280</v>
      </c>
      <c r="GT157" s="82">
        <f t="shared" si="170"/>
        <v>2.718172175289366E-287</v>
      </c>
      <c r="GU157" s="82">
        <f t="shared" si="170"/>
        <v>0</v>
      </c>
      <c r="GV157" s="82">
        <f t="shared" si="170"/>
        <v>2.1778395400769092E-298</v>
      </c>
      <c r="GW157" s="82">
        <f t="shared" si="170"/>
        <v>0</v>
      </c>
      <c r="GX157" s="82">
        <f t="shared" si="170"/>
        <v>7.3993895918091823E-297</v>
      </c>
      <c r="GY157" s="82">
        <f t="shared" si="170"/>
        <v>8.136323915973059E-271</v>
      </c>
      <c r="GZ157" s="82">
        <f t="shared" si="170"/>
        <v>3.4759111727810115E-289</v>
      </c>
      <c r="HA157" s="82">
        <f t="shared" si="170"/>
        <v>3.9733997113025066E-211</v>
      </c>
      <c r="HC157" s="82">
        <f t="shared" si="181"/>
        <v>5.3738221082721715E-108</v>
      </c>
      <c r="HD157" s="82">
        <f t="shared" si="181"/>
        <v>7.5784615708091694E-208</v>
      </c>
      <c r="HE157" s="82">
        <f t="shared" si="181"/>
        <v>8.4370000648279351E-218</v>
      </c>
      <c r="HF157" s="82">
        <f t="shared" si="180"/>
        <v>6.9158124962917016E-165</v>
      </c>
      <c r="HG157" s="82">
        <f t="shared" si="180"/>
        <v>1.6096783192466706E-233</v>
      </c>
      <c r="HH157" s="82">
        <f t="shared" si="180"/>
        <v>2.739691479092705E-266</v>
      </c>
      <c r="HI157" s="82">
        <f t="shared" si="180"/>
        <v>2.1982811088672417E-255</v>
      </c>
      <c r="HJ157" s="82">
        <f t="shared" si="180"/>
        <v>5.6313361388882444E-280</v>
      </c>
      <c r="HK157" s="82">
        <f t="shared" si="180"/>
        <v>6.336563986129195E-263</v>
      </c>
      <c r="HL157" s="82">
        <f t="shared" si="161"/>
        <v>6.5636620708073244E-240</v>
      </c>
      <c r="HM157" s="82">
        <f t="shared" si="161"/>
        <v>1.0609920374884694E-273</v>
      </c>
      <c r="HN157" s="82">
        <f t="shared" si="161"/>
        <v>1.3017521638774127E-206</v>
      </c>
      <c r="HO157" s="82">
        <f t="shared" si="161"/>
        <v>1.2205682041102365E-168</v>
      </c>
      <c r="HP157" s="82">
        <f t="shared" si="161"/>
        <v>1.3632851227048891E-169</v>
      </c>
      <c r="HQ157" s="82">
        <f t="shared" si="161"/>
        <v>1.4565776871979725E-218</v>
      </c>
      <c r="HS157" s="82">
        <f t="shared" si="171"/>
        <v>2.4625059409122127E-59</v>
      </c>
      <c r="HT157" s="82">
        <f t="shared" si="171"/>
        <v>4.7625273384232762E-24</v>
      </c>
      <c r="HU157" s="82">
        <f t="shared" si="171"/>
        <v>1.6387823601478038E-29</v>
      </c>
      <c r="HV157" s="82">
        <f t="shared" si="171"/>
        <v>6.4157758700026905E-42</v>
      </c>
      <c r="HW157" s="82">
        <f t="shared" si="171"/>
        <v>4.1796678634389899E-36</v>
      </c>
      <c r="HX157" s="82">
        <f t="shared" si="171"/>
        <v>1.2867341273719238E-35</v>
      </c>
      <c r="HY157" s="82">
        <f t="shared" si="171"/>
        <v>2.8229637858573844E-37</v>
      </c>
      <c r="HZ157" s="82">
        <f t="shared" si="171"/>
        <v>6.804618648151433E-41</v>
      </c>
      <c r="IA157" s="82">
        <f t="shared" si="171"/>
        <v>9.5764587102453695E-40</v>
      </c>
      <c r="IB157" s="82">
        <f t="shared" si="171"/>
        <v>6.8239945963444776E-33</v>
      </c>
      <c r="IC157" s="82">
        <f t="shared" si="171"/>
        <v>8.2085779391182409E-31</v>
      </c>
      <c r="ID157" s="82">
        <f t="shared" si="171"/>
        <v>2.9531409875576092E-25</v>
      </c>
      <c r="IE157" s="82">
        <f t="shared" si="171"/>
        <v>4.5101045911420348E-20</v>
      </c>
      <c r="IF157" s="82">
        <f t="shared" si="171"/>
        <v>2.8318553539626231E-10</v>
      </c>
      <c r="IG157" s="82">
        <f t="shared" si="171"/>
        <v>4.7099385259951478E-10</v>
      </c>
      <c r="II157" s="82">
        <f t="shared" si="172"/>
        <v>9.8921061231896697E-3</v>
      </c>
      <c r="IJ157" s="82">
        <f t="shared" si="172"/>
        <v>0.51702513829105767</v>
      </c>
      <c r="IK157" s="82">
        <f t="shared" si="172"/>
        <v>0.50056012433344244</v>
      </c>
      <c r="IL157" s="82">
        <f t="shared" si="172"/>
        <v>0.47410427690904783</v>
      </c>
      <c r="IM157" s="82">
        <f t="shared" si="172"/>
        <v>0.45729816780727528</v>
      </c>
      <c r="IN157" s="82">
        <f t="shared" si="172"/>
        <v>0.51307320379274357</v>
      </c>
      <c r="IO157" s="82">
        <f t="shared" si="172"/>
        <v>0.47545375442803639</v>
      </c>
      <c r="IP157" s="82">
        <f t="shared" si="172"/>
        <v>0.41537701791817311</v>
      </c>
      <c r="IQ157" s="82">
        <f t="shared" si="172"/>
        <v>0.40992361307699565</v>
      </c>
      <c r="IR157" s="82">
        <f t="shared" si="172"/>
        <v>0.51819266326169422</v>
      </c>
      <c r="IS157" s="82">
        <f t="shared" si="172"/>
        <v>0.48714140560445096</v>
      </c>
      <c r="IT157" s="82">
        <f t="shared" si="172"/>
        <v>0.36520887278917319</v>
      </c>
      <c r="IU157" s="82">
        <f t="shared" si="172"/>
        <v>0.19260604023992853</v>
      </c>
      <c r="IV157" s="82">
        <f t="shared" si="172"/>
        <v>7.0404696577392303E-2</v>
      </c>
      <c r="IW157" s="82">
        <f t="shared" si="172"/>
        <v>8.5108304850633337E-2</v>
      </c>
      <c r="IY157" s="82">
        <f t="shared" si="173"/>
        <v>9.8921061231896697E-3</v>
      </c>
      <c r="IZ157" s="82">
        <f t="shared" si="173"/>
        <v>0.51702513829105767</v>
      </c>
      <c r="JA157" s="82">
        <f t="shared" si="173"/>
        <v>0.50056012433344244</v>
      </c>
      <c r="JB157" s="82">
        <f t="shared" si="173"/>
        <v>0.47410427690904783</v>
      </c>
      <c r="JC157" s="82">
        <f t="shared" si="173"/>
        <v>0.45729816780727528</v>
      </c>
      <c r="JD157" s="82">
        <f t="shared" si="173"/>
        <v>0.51307320379274357</v>
      </c>
      <c r="JE157" s="82">
        <f t="shared" si="173"/>
        <v>0.47545375442803639</v>
      </c>
      <c r="JF157" s="82">
        <f t="shared" si="173"/>
        <v>0.41537701791817311</v>
      </c>
      <c r="JG157" s="82">
        <f t="shared" si="173"/>
        <v>0.40992361307699565</v>
      </c>
      <c r="JH157" s="82">
        <f t="shared" si="173"/>
        <v>0.51819266326169422</v>
      </c>
      <c r="JI157" s="82">
        <f t="shared" si="173"/>
        <v>0.48714140560445096</v>
      </c>
      <c r="JJ157" s="82">
        <f t="shared" si="173"/>
        <v>0.36520887278917319</v>
      </c>
      <c r="JK157" s="82">
        <f t="shared" si="173"/>
        <v>0.19260604023992853</v>
      </c>
      <c r="JL157" s="82">
        <f t="shared" si="173"/>
        <v>7.0404696860577834E-2</v>
      </c>
      <c r="JM157" s="82">
        <f t="shared" si="173"/>
        <v>8.5108305321627192E-2</v>
      </c>
    </row>
    <row r="158" spans="2:273" x14ac:dyDescent="0.25">
      <c r="B158" s="2">
        <v>131</v>
      </c>
      <c r="C158" s="37">
        <v>0.35919600000000002</v>
      </c>
      <c r="D158" s="37">
        <v>0.367676</v>
      </c>
      <c r="E158" s="37">
        <v>0.37296099999999999</v>
      </c>
      <c r="F158" s="37">
        <v>0.36903599999999998</v>
      </c>
      <c r="G158" s="37">
        <v>0.363705</v>
      </c>
      <c r="H158" s="37">
        <v>0.36963200000000002</v>
      </c>
      <c r="I158" s="37">
        <v>0.369425</v>
      </c>
      <c r="J158" s="37">
        <v>0.362479</v>
      </c>
      <c r="K158" s="37">
        <v>0.361373</v>
      </c>
      <c r="L158" s="37">
        <v>0.37043500000000001</v>
      </c>
      <c r="M158" s="37">
        <v>0.376272</v>
      </c>
      <c r="N158" s="37">
        <v>0.39197399999999999</v>
      </c>
      <c r="O158" s="37">
        <v>0.390102</v>
      </c>
      <c r="P158" s="37">
        <v>0.39545000000000002</v>
      </c>
      <c r="Q158" s="37">
        <v>0.43294199999999999</v>
      </c>
      <c r="S158" s="4">
        <f t="shared" si="174"/>
        <v>0.35866745693032165</v>
      </c>
      <c r="T158" s="4">
        <f t="shared" si="174"/>
        <v>0.36742581290150839</v>
      </c>
      <c r="U158" s="4">
        <f t="shared" si="174"/>
        <v>0.3724490271182852</v>
      </c>
      <c r="V158" s="4">
        <f t="shared" si="174"/>
        <v>0.36881205087993529</v>
      </c>
      <c r="W158" s="4">
        <f t="shared" si="174"/>
        <v>0.3659699111319652</v>
      </c>
      <c r="X158" s="4">
        <f t="shared" si="174"/>
        <v>0.36950200109416631</v>
      </c>
      <c r="Y158" s="4">
        <f t="shared" si="174"/>
        <v>0.36504715304909718</v>
      </c>
      <c r="Z158" s="4">
        <f t="shared" si="174"/>
        <v>0.3614711256595145</v>
      </c>
      <c r="AA158" s="4">
        <f t="shared" si="174"/>
        <v>0.36287063711184087</v>
      </c>
      <c r="AB158" s="4">
        <f t="shared" si="174"/>
        <v>0.37200481835924587</v>
      </c>
      <c r="AC158" s="4">
        <f t="shared" si="174"/>
        <v>0.38582893862686751</v>
      </c>
      <c r="AD158" s="4">
        <f t="shared" si="174"/>
        <v>0.3945190585315671</v>
      </c>
      <c r="AE158" s="4">
        <f t="shared" si="174"/>
        <v>0.3922515830519599</v>
      </c>
      <c r="AF158" s="4">
        <f t="shared" si="174"/>
        <v>0.39106463410908454</v>
      </c>
      <c r="AG158" s="4">
        <f t="shared" si="174"/>
        <v>0.43079618630111738</v>
      </c>
      <c r="AI158" s="4">
        <f t="shared" si="175"/>
        <v>5.2854306967836662E-4</v>
      </c>
      <c r="AJ158" s="4">
        <f t="shared" si="175"/>
        <v>2.5018709849161658E-4</v>
      </c>
      <c r="AK158" s="4">
        <f t="shared" si="175"/>
        <v>5.1197288171478395E-4</v>
      </c>
      <c r="AL158" s="4">
        <f t="shared" si="175"/>
        <v>2.2394912006468148E-4</v>
      </c>
      <c r="AM158" s="4">
        <f t="shared" si="175"/>
        <v>-2.2649111319651971E-3</v>
      </c>
      <c r="AN158" s="4">
        <f t="shared" si="175"/>
        <v>1.2999890583370588E-4</v>
      </c>
      <c r="AO158" s="4">
        <f t="shared" si="175"/>
        <v>4.3778469509028195E-3</v>
      </c>
      <c r="AP158" s="4">
        <f t="shared" si="175"/>
        <v>1.0078743404854928E-3</v>
      </c>
      <c r="AQ158" s="4">
        <f t="shared" si="175"/>
        <v>-1.497637111840866E-3</v>
      </c>
      <c r="AR158" s="4">
        <f t="shared" si="175"/>
        <v>-1.5698183592458559E-3</v>
      </c>
      <c r="AS158" s="4">
        <f t="shared" si="175"/>
        <v>-9.5569386268675172E-3</v>
      </c>
      <c r="AT158" s="4">
        <f t="shared" si="175"/>
        <v>-2.5450585315671126E-3</v>
      </c>
      <c r="AU158" s="4">
        <f t="shared" si="175"/>
        <v>-2.1495830519598913E-3</v>
      </c>
      <c r="AV158" s="4">
        <f t="shared" si="175"/>
        <v>4.3853658909154825E-3</v>
      </c>
      <c r="AW158" s="4">
        <f t="shared" si="175"/>
        <v>2.1458136988826149E-3</v>
      </c>
      <c r="AY158" s="2">
        <f t="shared" si="167"/>
        <v>0.35866745693032165</v>
      </c>
      <c r="AZ158" s="2">
        <f t="shared" si="167"/>
        <v>0.36462781650966902</v>
      </c>
      <c r="BA158" s="2">
        <f t="shared" si="167"/>
        <v>0.36347173646407005</v>
      </c>
      <c r="BB158" s="2">
        <f t="shared" si="167"/>
        <v>0.3650973444787296</v>
      </c>
      <c r="BC158" s="2">
        <f t="shared" si="167"/>
        <v>0.36238725215568973</v>
      </c>
      <c r="BD158" s="2">
        <f t="shared" si="167"/>
        <v>0.36226664864884395</v>
      </c>
      <c r="BE158" s="2">
        <f t="shared" si="167"/>
        <v>0.35960860693332597</v>
      </c>
      <c r="BF158" s="2">
        <f t="shared" si="167"/>
        <v>0.35856767034426495</v>
      </c>
      <c r="BG158" s="2">
        <f t="shared" si="167"/>
        <v>0.36005828235987447</v>
      </c>
      <c r="BH158" s="2">
        <f t="shared" si="167"/>
        <v>0.36253794369853076</v>
      </c>
      <c r="BI158" s="2">
        <f t="shared" si="167"/>
        <v>0.36341930611417006</v>
      </c>
      <c r="BJ158" s="2">
        <f t="shared" si="167"/>
        <v>0.3639831502854799</v>
      </c>
      <c r="BK158" s="2">
        <f t="shared" si="167"/>
        <v>0.36322019476631273</v>
      </c>
      <c r="BL158" s="2">
        <f t="shared" si="167"/>
        <v>0.36246425124771087</v>
      </c>
      <c r="BM158" s="2">
        <f t="shared" si="167"/>
        <v>0.3804334282940518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>
        <f t="shared" si="197"/>
        <v>0.35919600000000002</v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0.47697133798576902</v>
      </c>
      <c r="DL158" s="2">
        <f t="shared" si="176"/>
        <v>0.47845827635467969</v>
      </c>
      <c r="DM158" s="2">
        <f t="shared" si="176"/>
        <v>0.49517770837438424</v>
      </c>
      <c r="DN158" s="2">
        <f t="shared" si="176"/>
        <v>0.48101762311762314</v>
      </c>
      <c r="DO158" s="2">
        <f t="shared" si="176"/>
        <v>0.46730089217296117</v>
      </c>
      <c r="DP158" s="2">
        <f t="shared" si="176"/>
        <v>0.4597250736179529</v>
      </c>
      <c r="DQ158" s="2">
        <f t="shared" si="176"/>
        <v>0.47728674482758626</v>
      </c>
      <c r="DR158" s="2">
        <f t="shared" si="176"/>
        <v>0.47707870352243226</v>
      </c>
      <c r="DS158" s="2">
        <f t="shared" si="176"/>
        <v>0.47600389855394887</v>
      </c>
      <c r="DT158" s="2">
        <f t="shared" si="176"/>
        <v>0.46709051620318881</v>
      </c>
      <c r="DU158" s="2">
        <f t="shared" si="176"/>
        <v>0.46580784354838695</v>
      </c>
      <c r="DV158" s="2">
        <f t="shared" si="176"/>
        <v>0.44899555645161277</v>
      </c>
      <c r="DW158" s="2">
        <f t="shared" si="176"/>
        <v>0.45402966330645156</v>
      </c>
      <c r="DX158" s="2">
        <f t="shared" si="176"/>
        <v>0.43934887992277988</v>
      </c>
      <c r="DY158" s="2">
        <f t="shared" si="176"/>
        <v>0.4997111555258465</v>
      </c>
      <c r="EA158" s="2">
        <f t="shared" si="152"/>
        <v>0.35052096428571439</v>
      </c>
      <c r="EB158" s="2">
        <f t="shared" si="152"/>
        <v>0.36394299380201878</v>
      </c>
      <c r="EC158" s="2">
        <f t="shared" si="152"/>
        <v>0.36143168442385643</v>
      </c>
      <c r="ED158" s="2">
        <f t="shared" si="152"/>
        <v>0.36375533614806249</v>
      </c>
      <c r="EE158" s="2">
        <f t="shared" si="152"/>
        <v>0.36114771583175803</v>
      </c>
      <c r="EF158" s="2">
        <f t="shared" si="152"/>
        <v>0.36432858156113107</v>
      </c>
      <c r="EG158" s="2">
        <f t="shared" si="152"/>
        <v>0.35956394048507462</v>
      </c>
      <c r="EH158" s="2">
        <f t="shared" si="152"/>
        <v>0.35893248467741945</v>
      </c>
      <c r="EI158" s="2">
        <f t="shared" si="152"/>
        <v>0.36109676029850746</v>
      </c>
      <c r="EJ158" s="2">
        <f t="shared" si="152"/>
        <v>0.3641135699186992</v>
      </c>
      <c r="EK158" s="2">
        <f t="shared" si="152"/>
        <v>0.36549845090286459</v>
      </c>
      <c r="EL158" s="2">
        <f t="shared" si="179"/>
        <v>0.36576117718040618</v>
      </c>
      <c r="EM158" s="2">
        <f t="shared" si="135"/>
        <v>0.3640503807561345</v>
      </c>
      <c r="EN158" s="2">
        <f t="shared" si="135"/>
        <v>0.36249458176084376</v>
      </c>
      <c r="EO158" s="2">
        <f t="shared" si="135"/>
        <v>0.38461915437837846</v>
      </c>
      <c r="EQ158" s="2">
        <f t="shared" si="177"/>
        <v>0.36073946953046954</v>
      </c>
      <c r="ER158" s="2">
        <f t="shared" si="177"/>
        <v>0.36520026506540859</v>
      </c>
      <c r="ES158" s="2">
        <f t="shared" si="177"/>
        <v>0.36530855982972987</v>
      </c>
      <c r="ET158" s="2">
        <f t="shared" si="177"/>
        <v>0.36604835728129537</v>
      </c>
      <c r="EU158" s="2">
        <f t="shared" si="177"/>
        <v>0.36322383633435146</v>
      </c>
      <c r="EV158" s="2">
        <f t="shared" si="177"/>
        <v>0.36065683110675373</v>
      </c>
      <c r="EW158" s="2">
        <f t="shared" si="177"/>
        <v>0.35962380473323652</v>
      </c>
      <c r="EX158" s="2">
        <f t="shared" si="177"/>
        <v>0.3583100408044177</v>
      </c>
      <c r="EY158" s="2">
        <f t="shared" si="177"/>
        <v>0.35936347667784085</v>
      </c>
      <c r="EZ158" s="2">
        <f t="shared" si="177"/>
        <v>0.36127676864961972</v>
      </c>
      <c r="FA158" s="2">
        <f t="shared" si="177"/>
        <v>0.36145509520288455</v>
      </c>
      <c r="FB158" s="2">
        <f t="shared" si="177"/>
        <v>0.36201809177081895</v>
      </c>
      <c r="FC158" s="2">
        <f t="shared" si="177"/>
        <v>0.36209285905289501</v>
      </c>
      <c r="FD158" s="2">
        <f t="shared" si="177"/>
        <v>0.36236574993807774</v>
      </c>
      <c r="FE158" s="2">
        <f t="shared" si="177"/>
        <v>0.37069359830429682</v>
      </c>
      <c r="FG158" s="2">
        <f t="shared" si="178"/>
        <v>0.99992077108451527</v>
      </c>
      <c r="FH158" s="2">
        <f t="shared" si="178"/>
        <v>0.99991797401804805</v>
      </c>
      <c r="FI158" s="2">
        <f t="shared" si="178"/>
        <v>0.99991681853309655</v>
      </c>
      <c r="FJ158" s="2">
        <f t="shared" si="178"/>
        <v>0.99993067311558781</v>
      </c>
      <c r="FK158" s="2">
        <f t="shared" si="178"/>
        <v>0.99992387835218255</v>
      </c>
      <c r="FL158" s="2">
        <f t="shared" si="178"/>
        <v>0.99991994178615329</v>
      </c>
      <c r="FM158" s="2">
        <f t="shared" si="178"/>
        <v>0.99991797562170626</v>
      </c>
      <c r="FN158" s="2">
        <f t="shared" si="178"/>
        <v>0.99990841588047685</v>
      </c>
      <c r="FO158" s="2">
        <f t="shared" si="178"/>
        <v>0.99990830580183587</v>
      </c>
      <c r="FP158" s="2">
        <f t="shared" si="178"/>
        <v>0.99990432681245656</v>
      </c>
      <c r="FQ158" s="2">
        <f t="shared" si="178"/>
        <v>0.99990095171534243</v>
      </c>
      <c r="FR158" s="2">
        <f t="shared" si="178"/>
        <v>0.99990052363966631</v>
      </c>
      <c r="FS158" s="2">
        <f t="shared" si="178"/>
        <v>0.99988980329200761</v>
      </c>
      <c r="FT158" s="2">
        <f t="shared" si="178"/>
        <v>0.9998333412797864</v>
      </c>
      <c r="FU158" s="2">
        <f t="shared" si="178"/>
        <v>0.99977992082617084</v>
      </c>
      <c r="FW158" s="2">
        <f t="shared" si="169"/>
        <v>0.79624895459270362</v>
      </c>
      <c r="FX158" s="2">
        <f t="shared" si="169"/>
        <v>0.53721857710263632</v>
      </c>
      <c r="FY158" s="2">
        <f t="shared" si="169"/>
        <v>0.52334074153506827</v>
      </c>
      <c r="FZ158" s="2">
        <f t="shared" si="169"/>
        <v>0.58171243270307438</v>
      </c>
      <c r="GA158" s="2">
        <f t="shared" si="169"/>
        <v>0.59315235685464951</v>
      </c>
      <c r="GB158" s="2">
        <f t="shared" si="169"/>
        <v>0.56364674308984319</v>
      </c>
      <c r="GC158" s="2">
        <f t="shared" si="169"/>
        <v>0.58482833225400987</v>
      </c>
      <c r="GD158" s="2">
        <f t="shared" si="169"/>
        <v>0.60348356996570152</v>
      </c>
      <c r="GE158" s="2">
        <f t="shared" si="169"/>
        <v>0.60521789050035923</v>
      </c>
      <c r="GF158" s="2">
        <f t="shared" si="169"/>
        <v>0.55889651846407817</v>
      </c>
      <c r="GG158" s="2">
        <f t="shared" si="169"/>
        <v>0.51666991899361936</v>
      </c>
      <c r="GH158" s="2">
        <f t="shared" si="169"/>
        <v>0.4772284232295424</v>
      </c>
      <c r="GI158" s="2">
        <f t="shared" si="169"/>
        <v>0.42916582184300189</v>
      </c>
      <c r="GJ158" s="2">
        <f t="shared" si="169"/>
        <v>0.33484702134360722</v>
      </c>
      <c r="GK158" s="2">
        <f t="shared" si="169"/>
        <v>0.30239765036680677</v>
      </c>
      <c r="GM158" s="82">
        <f t="shared" si="170"/>
        <v>2.5905171836149998E-307</v>
      </c>
      <c r="GN158" s="82">
        <f t="shared" si="170"/>
        <v>0</v>
      </c>
      <c r="GO158" s="82">
        <f t="shared" si="170"/>
        <v>0</v>
      </c>
      <c r="GP158" s="82">
        <f t="shared" si="170"/>
        <v>0</v>
      </c>
      <c r="GQ158" s="82">
        <f t="shared" si="170"/>
        <v>0</v>
      </c>
      <c r="GR158" s="82">
        <f t="shared" si="170"/>
        <v>3.3995772461141234E-278</v>
      </c>
      <c r="GS158" s="82">
        <f t="shared" si="170"/>
        <v>4.5257004321941927E-287</v>
      </c>
      <c r="GT158" s="82">
        <f t="shared" si="170"/>
        <v>2.6746559613344035E-294</v>
      </c>
      <c r="GU158" s="82">
        <f t="shared" si="170"/>
        <v>0</v>
      </c>
      <c r="GV158" s="82">
        <f t="shared" si="170"/>
        <v>7.8059030626839804E-306</v>
      </c>
      <c r="GW158" s="82">
        <f t="shared" si="170"/>
        <v>0</v>
      </c>
      <c r="GX158" s="82">
        <f t="shared" si="170"/>
        <v>1.9525844713319226E-304</v>
      </c>
      <c r="GY158" s="82">
        <f t="shared" si="170"/>
        <v>7.1867822553652426E-278</v>
      </c>
      <c r="GZ158" s="82">
        <f t="shared" si="170"/>
        <v>7.4906219712533209E-297</v>
      </c>
      <c r="HA158" s="82">
        <f t="shared" si="170"/>
        <v>1.0027546210870379E-216</v>
      </c>
      <c r="HC158" s="82">
        <f t="shared" si="181"/>
        <v>1.4734275398927412E-111</v>
      </c>
      <c r="HD158" s="82">
        <f t="shared" si="181"/>
        <v>4.9874594340361339E-215</v>
      </c>
      <c r="HE158" s="82">
        <f t="shared" si="181"/>
        <v>4.1359957247636705E-225</v>
      </c>
      <c r="HF158" s="82">
        <f t="shared" si="180"/>
        <v>3.2649652035294754E-170</v>
      </c>
      <c r="HG158" s="82">
        <f t="shared" si="180"/>
        <v>4.4580879281041367E-241</v>
      </c>
      <c r="HH158" s="82">
        <f t="shared" si="180"/>
        <v>7.0697920639469764E-275</v>
      </c>
      <c r="HI158" s="82">
        <f t="shared" si="180"/>
        <v>1.5287228010811625E-263</v>
      </c>
      <c r="HJ158" s="82">
        <f t="shared" si="180"/>
        <v>5.8842624368732983E-289</v>
      </c>
      <c r="HK158" s="82">
        <f t="shared" si="180"/>
        <v>1.8860675446582007E-271</v>
      </c>
      <c r="HL158" s="82">
        <f t="shared" si="161"/>
        <v>7.3410909173379833E-248</v>
      </c>
      <c r="HM158" s="82">
        <f t="shared" si="161"/>
        <v>7.5044821087011829E-283</v>
      </c>
      <c r="HN158" s="82">
        <f t="shared" si="161"/>
        <v>1.042072923651877E-213</v>
      </c>
      <c r="HO158" s="82">
        <f t="shared" si="161"/>
        <v>1.2208456595955859E-174</v>
      </c>
      <c r="HP158" s="82">
        <f t="shared" si="161"/>
        <v>8.2595234015781881E-176</v>
      </c>
      <c r="HQ158" s="82">
        <f t="shared" si="161"/>
        <v>1.3024082217548486E-226</v>
      </c>
      <c r="HS158" s="82">
        <f t="shared" si="171"/>
        <v>1.2654597544424139E-62</v>
      </c>
      <c r="HT158" s="82">
        <f t="shared" si="171"/>
        <v>6.2494038649288101E-26</v>
      </c>
      <c r="HU158" s="82">
        <f t="shared" si="171"/>
        <v>9.383748453433773E-32</v>
      </c>
      <c r="HV158" s="82">
        <f t="shared" si="171"/>
        <v>6.3752307694814345E-45</v>
      </c>
      <c r="HW158" s="82">
        <f t="shared" si="171"/>
        <v>1.1358657412735941E-38</v>
      </c>
      <c r="HX158" s="82">
        <f t="shared" si="171"/>
        <v>3.1146053417402438E-38</v>
      </c>
      <c r="HY158" s="82">
        <f t="shared" si="171"/>
        <v>6.2223132460633431E-40</v>
      </c>
      <c r="HZ158" s="82">
        <f t="shared" si="171"/>
        <v>9.1166565326195226E-44</v>
      </c>
      <c r="IA158" s="82">
        <f t="shared" si="171"/>
        <v>1.4226254499790125E-42</v>
      </c>
      <c r="IB158" s="82">
        <f t="shared" si="171"/>
        <v>2.2782195289878305E-35</v>
      </c>
      <c r="IC158" s="82">
        <f t="shared" si="171"/>
        <v>2.9419420492871882E-33</v>
      </c>
      <c r="ID158" s="82">
        <f t="shared" si="171"/>
        <v>2.1568690350204221E-27</v>
      </c>
      <c r="IE158" s="82">
        <f t="shared" si="171"/>
        <v>6.3992520439076983E-22</v>
      </c>
      <c r="IF158" s="82">
        <f t="shared" si="171"/>
        <v>2.6137085960284313E-11</v>
      </c>
      <c r="IG158" s="82">
        <f t="shared" si="171"/>
        <v>4.2277039049705818E-11</v>
      </c>
      <c r="II158" s="82">
        <f t="shared" si="172"/>
        <v>5.665959225003272E-3</v>
      </c>
      <c r="IJ158" s="82">
        <f t="shared" si="172"/>
        <v>0.52007966530781768</v>
      </c>
      <c r="IK158" s="82">
        <f t="shared" si="172"/>
        <v>0.52222366556801236</v>
      </c>
      <c r="IL158" s="82">
        <f t="shared" si="172"/>
        <v>0.40550226326655892</v>
      </c>
      <c r="IM158" s="82">
        <f t="shared" si="172"/>
        <v>0.39006008611890086</v>
      </c>
      <c r="IN158" s="82">
        <f t="shared" si="172"/>
        <v>0.47106874984344232</v>
      </c>
      <c r="IO158" s="82">
        <f t="shared" si="172"/>
        <v>0.41187835437445519</v>
      </c>
      <c r="IP158" s="82">
        <f t="shared" si="172"/>
        <v>0.33825702408066549</v>
      </c>
      <c r="IQ158" s="82">
        <f t="shared" si="172"/>
        <v>0.33248970005917561</v>
      </c>
      <c r="IR158" s="82">
        <f t="shared" si="172"/>
        <v>0.48403328024370479</v>
      </c>
      <c r="IS158" s="82">
        <f t="shared" si="172"/>
        <v>0.5201527127975798</v>
      </c>
      <c r="IT158" s="82">
        <f t="shared" si="172"/>
        <v>0.44464649822015007</v>
      </c>
      <c r="IU158" s="82">
        <f t="shared" si="172"/>
        <v>0.27407496326837871</v>
      </c>
      <c r="IV158" s="82">
        <f t="shared" si="172"/>
        <v>0.10863114756996128</v>
      </c>
      <c r="IW158" s="82">
        <f t="shared" si="172"/>
        <v>0.12091041748406343</v>
      </c>
      <c r="IY158" s="82">
        <f t="shared" si="173"/>
        <v>5.665959225003272E-3</v>
      </c>
      <c r="IZ158" s="82">
        <f t="shared" si="173"/>
        <v>0.52007966530781768</v>
      </c>
      <c r="JA158" s="82">
        <f t="shared" si="173"/>
        <v>0.52222366556801236</v>
      </c>
      <c r="JB158" s="82">
        <f t="shared" si="173"/>
        <v>0.40550226326655892</v>
      </c>
      <c r="JC158" s="82">
        <f t="shared" si="173"/>
        <v>0.39006008611890086</v>
      </c>
      <c r="JD158" s="82">
        <f t="shared" si="173"/>
        <v>0.47106874984344232</v>
      </c>
      <c r="JE158" s="82">
        <f t="shared" si="173"/>
        <v>0.41187835437445519</v>
      </c>
      <c r="JF158" s="82">
        <f t="shared" si="173"/>
        <v>0.33825702408066549</v>
      </c>
      <c r="JG158" s="82">
        <f t="shared" si="173"/>
        <v>0.33248970005917561</v>
      </c>
      <c r="JH158" s="82">
        <f t="shared" si="173"/>
        <v>0.48403328024370479</v>
      </c>
      <c r="JI158" s="82">
        <f t="shared" si="173"/>
        <v>0.5201527127975798</v>
      </c>
      <c r="JJ158" s="82">
        <f t="shared" si="173"/>
        <v>0.44464649822015007</v>
      </c>
      <c r="JK158" s="82">
        <f t="shared" si="173"/>
        <v>0.27407496326837871</v>
      </c>
      <c r="JL158" s="82">
        <f t="shared" si="173"/>
        <v>0.10863114759609838</v>
      </c>
      <c r="JM158" s="82">
        <f t="shared" si="173"/>
        <v>0.12091041752634048</v>
      </c>
    </row>
    <row r="159" spans="2:273" x14ac:dyDescent="0.25">
      <c r="B159" s="2">
        <v>132</v>
      </c>
      <c r="C159" s="37">
        <v>0.35786800000000002</v>
      </c>
      <c r="D159" s="37">
        <v>0.36670799999999998</v>
      </c>
      <c r="E159" s="37">
        <v>0.36937700000000001</v>
      </c>
      <c r="F159" s="37">
        <v>0.364568</v>
      </c>
      <c r="G159" s="37">
        <v>0.363925</v>
      </c>
      <c r="H159" s="37">
        <v>0.36673099999999997</v>
      </c>
      <c r="I159" s="37">
        <v>0.36225499999999999</v>
      </c>
      <c r="J159" s="37">
        <v>0.35734100000000002</v>
      </c>
      <c r="K159" s="37">
        <v>0.35330299999999998</v>
      </c>
      <c r="L159" s="37">
        <v>0.36915500000000001</v>
      </c>
      <c r="M159" s="37">
        <v>0.378218</v>
      </c>
      <c r="N159" s="37">
        <v>0.39199899999999999</v>
      </c>
      <c r="O159" s="37">
        <v>0.39396100000000001</v>
      </c>
      <c r="P159" s="37">
        <v>0.40049800000000002</v>
      </c>
      <c r="Q159" s="37">
        <v>0.44637100000000002</v>
      </c>
      <c r="S159" s="4">
        <f t="shared" si="174"/>
        <v>0.35836280000328807</v>
      </c>
      <c r="T159" s="4">
        <f t="shared" si="174"/>
        <v>0.36619827309309172</v>
      </c>
      <c r="U159" s="4">
        <f t="shared" si="174"/>
        <v>0.36971618532013167</v>
      </c>
      <c r="V159" s="4">
        <f t="shared" si="174"/>
        <v>0.36652725923213847</v>
      </c>
      <c r="W159" s="4">
        <f t="shared" si="174"/>
        <v>0.36387625316840794</v>
      </c>
      <c r="X159" s="4">
        <f t="shared" si="174"/>
        <v>0.36607500175564084</v>
      </c>
      <c r="Y159" s="4">
        <f t="shared" si="174"/>
        <v>0.36210043489226501</v>
      </c>
      <c r="Z159" s="4">
        <f t="shared" si="174"/>
        <v>0.35946555352207765</v>
      </c>
      <c r="AA159" s="4">
        <f t="shared" si="174"/>
        <v>0.36087767268294285</v>
      </c>
      <c r="AB159" s="4">
        <f t="shared" si="174"/>
        <v>0.36783214069904463</v>
      </c>
      <c r="AC159" s="4">
        <f t="shared" si="174"/>
        <v>0.37955794007917132</v>
      </c>
      <c r="AD159" s="4">
        <f t="shared" si="174"/>
        <v>0.39113737853725172</v>
      </c>
      <c r="AE159" s="4">
        <f t="shared" si="174"/>
        <v>0.39508645845287177</v>
      </c>
      <c r="AF159" s="4">
        <f t="shared" si="174"/>
        <v>0.40022129438975756</v>
      </c>
      <c r="AG159" s="4">
        <f t="shared" si="174"/>
        <v>0.44447139256954937</v>
      </c>
      <c r="AI159" s="4">
        <f t="shared" si="175"/>
        <v>-4.9480000328805396E-4</v>
      </c>
      <c r="AJ159" s="4">
        <f t="shared" si="175"/>
        <v>5.0972690690825884E-4</v>
      </c>
      <c r="AK159" s="4">
        <f t="shared" si="175"/>
        <v>-3.3918532013166303E-4</v>
      </c>
      <c r="AL159" s="4">
        <f t="shared" si="175"/>
        <v>-1.9592592321384661E-3</v>
      </c>
      <c r="AM159" s="4">
        <f t="shared" si="175"/>
        <v>4.874683159206139E-5</v>
      </c>
      <c r="AN159" s="4">
        <f t="shared" si="175"/>
        <v>6.5599824435913501E-4</v>
      </c>
      <c r="AO159" s="4">
        <f t="shared" si="175"/>
        <v>1.54565107734983E-4</v>
      </c>
      <c r="AP159" s="4">
        <f t="shared" si="175"/>
        <v>-2.1245535220776324E-3</v>
      </c>
      <c r="AQ159" s="4">
        <f t="shared" si="175"/>
        <v>-7.5746726829428734E-3</v>
      </c>
      <c r="AR159" s="4">
        <f t="shared" si="175"/>
        <v>1.3228593009553813E-3</v>
      </c>
      <c r="AS159" s="4">
        <f t="shared" si="175"/>
        <v>-1.3399400791713201E-3</v>
      </c>
      <c r="AT159" s="4">
        <f t="shared" si="175"/>
        <v>8.6162146274826323E-4</v>
      </c>
      <c r="AU159" s="4">
        <f t="shared" si="175"/>
        <v>-1.1254584528717637E-3</v>
      </c>
      <c r="AV159" s="4">
        <f t="shared" si="175"/>
        <v>2.7670561024245588E-4</v>
      </c>
      <c r="AW159" s="4">
        <f t="shared" si="175"/>
        <v>1.899607430450645E-3</v>
      </c>
      <c r="AY159" s="2">
        <f t="shared" si="167"/>
        <v>0.35836280000328807</v>
      </c>
      <c r="AZ159" s="2">
        <f t="shared" si="167"/>
        <v>0.36416913693737463</v>
      </c>
      <c r="BA159" s="2">
        <f t="shared" si="167"/>
        <v>0.36304547569879586</v>
      </c>
      <c r="BB159" s="2">
        <f t="shared" si="167"/>
        <v>0.36464841009563631</v>
      </c>
      <c r="BC159" s="2">
        <f t="shared" si="167"/>
        <v>0.36200297025116585</v>
      </c>
      <c r="BD159" s="2">
        <f t="shared" si="167"/>
        <v>0.36180038491351807</v>
      </c>
      <c r="BE159" s="2">
        <f t="shared" si="167"/>
        <v>0.35919524268334579</v>
      </c>
      <c r="BF159" s="2">
        <f t="shared" si="167"/>
        <v>0.3581145217630004</v>
      </c>
      <c r="BG159" s="2">
        <f t="shared" si="167"/>
        <v>0.3595793660661778</v>
      </c>
      <c r="BH159" s="2">
        <f t="shared" si="167"/>
        <v>0.36203379944100472</v>
      </c>
      <c r="BI159" s="2">
        <f t="shared" si="167"/>
        <v>0.36285454418073454</v>
      </c>
      <c r="BJ159" s="2">
        <f t="shared" si="167"/>
        <v>0.36345525785264698</v>
      </c>
      <c r="BK159" s="2">
        <f t="shared" si="167"/>
        <v>0.36268128127505739</v>
      </c>
      <c r="BL159" s="2">
        <f t="shared" si="167"/>
        <v>0.36193215272818785</v>
      </c>
      <c r="BM159" s="2">
        <f t="shared" si="167"/>
        <v>0.37980894826230471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>
        <f t="shared" si="197"/>
        <v>0.35786800000000002</v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0.47742981198686374</v>
      </c>
      <c r="DL159" s="2">
        <f t="shared" si="176"/>
        <v>0.47890882955665015</v>
      </c>
      <c r="DM159" s="2">
        <f t="shared" si="176"/>
        <v>0.49576024729064039</v>
      </c>
      <c r="DN159" s="2">
        <f t="shared" si="176"/>
        <v>0.48147100284900285</v>
      </c>
      <c r="DO159" s="2">
        <f t="shared" si="176"/>
        <v>0.46770437848932683</v>
      </c>
      <c r="DP159" s="2">
        <f t="shared" si="176"/>
        <v>0.4600991174055829</v>
      </c>
      <c r="DQ159" s="2">
        <f t="shared" si="176"/>
        <v>0.47781594482758627</v>
      </c>
      <c r="DR159" s="2">
        <f t="shared" si="176"/>
        <v>0.47760770841675926</v>
      </c>
      <c r="DS159" s="2">
        <f t="shared" si="176"/>
        <v>0.47653823759733038</v>
      </c>
      <c r="DT159" s="2">
        <f t="shared" si="176"/>
        <v>0.46754217871709314</v>
      </c>
      <c r="DU159" s="2">
        <f t="shared" si="176"/>
        <v>0.46621912056451598</v>
      </c>
      <c r="DV159" s="2">
        <f t="shared" si="176"/>
        <v>0.44927429233870952</v>
      </c>
      <c r="DW159" s="2">
        <f t="shared" si="176"/>
        <v>0.45433378079178882</v>
      </c>
      <c r="DX159" s="2">
        <f t="shared" si="176"/>
        <v>0.43950197284427278</v>
      </c>
      <c r="DY159" s="2">
        <f t="shared" si="176"/>
        <v>0.5003895596033866</v>
      </c>
      <c r="EA159" s="2">
        <f t="shared" si="152"/>
        <v>0.34976314285714294</v>
      </c>
      <c r="EB159" s="2">
        <f t="shared" si="152"/>
        <v>0.36343737069830595</v>
      </c>
      <c r="EC159" s="2">
        <f t="shared" si="152"/>
        <v>0.36086342778465019</v>
      </c>
      <c r="ED159" s="2">
        <f t="shared" si="152"/>
        <v>0.36322075754771543</v>
      </c>
      <c r="EE159" s="2">
        <f t="shared" si="152"/>
        <v>0.36068780978260873</v>
      </c>
      <c r="EF159" s="2">
        <f t="shared" si="152"/>
        <v>0.36399540101553174</v>
      </c>
      <c r="EG159" s="2">
        <f t="shared" si="152"/>
        <v>0.35914875149253733</v>
      </c>
      <c r="EH159" s="2">
        <f t="shared" si="152"/>
        <v>0.35850229408602158</v>
      </c>
      <c r="EI159" s="2">
        <f t="shared" si="152"/>
        <v>0.36068135925373135</v>
      </c>
      <c r="EJ159" s="2">
        <f t="shared" si="152"/>
        <v>0.36371356954346468</v>
      </c>
      <c r="EK159" s="2">
        <f t="shared" ref="EK159:EO222" si="212">CO$228*$B159+CO$229</f>
        <v>0.36508185703929108</v>
      </c>
      <c r="EL159" s="2">
        <f t="shared" si="179"/>
        <v>0.36536876869772994</v>
      </c>
      <c r="EM159" s="2">
        <f t="shared" si="179"/>
        <v>0.36358066989379528</v>
      </c>
      <c r="EN159" s="2">
        <f t="shared" si="179"/>
        <v>0.36196376549656212</v>
      </c>
      <c r="EO159" s="2">
        <f t="shared" si="179"/>
        <v>0.38438011102702713</v>
      </c>
      <c r="EQ159" s="2">
        <f t="shared" si="177"/>
        <v>0.36035835164835167</v>
      </c>
      <c r="ER159" s="2">
        <f t="shared" si="177"/>
        <v>0.36472861854881056</v>
      </c>
      <c r="ES159" s="2">
        <f t="shared" si="177"/>
        <v>0.36483928203507643</v>
      </c>
      <c r="ET159" s="2">
        <f t="shared" si="177"/>
        <v>0.36557227452077301</v>
      </c>
      <c r="EU159" s="2">
        <f t="shared" si="177"/>
        <v>0.36281359841060012</v>
      </c>
      <c r="EV159" s="2">
        <f t="shared" si="177"/>
        <v>0.36023863767573555</v>
      </c>
      <c r="EW159" s="2">
        <f t="shared" si="177"/>
        <v>0.35921071824787215</v>
      </c>
      <c r="EX159" s="2">
        <f t="shared" si="177"/>
        <v>0.3578662459019557</v>
      </c>
      <c r="EY159" s="2">
        <f t="shared" si="177"/>
        <v>0.35890833510665937</v>
      </c>
      <c r="EZ159" s="2">
        <f t="shared" si="177"/>
        <v>0.36080912788075437</v>
      </c>
      <c r="FA159" s="2">
        <f t="shared" si="177"/>
        <v>0.36093735853120534</v>
      </c>
      <c r="FB159" s="2">
        <f t="shared" si="177"/>
        <v>0.36152835442316406</v>
      </c>
      <c r="FC159" s="2">
        <f t="shared" si="177"/>
        <v>0.36157007748286096</v>
      </c>
      <c r="FD159" s="2">
        <f t="shared" si="177"/>
        <v>0.36184174444568207</v>
      </c>
      <c r="FE159" s="2">
        <f t="shared" si="177"/>
        <v>0.37011930529298476</v>
      </c>
      <c r="FG159" s="2">
        <f t="shared" si="178"/>
        <v>0.99992774186655542</v>
      </c>
      <c r="FH159" s="2">
        <f t="shared" si="178"/>
        <v>0.99992519087542386</v>
      </c>
      <c r="FI159" s="2">
        <f t="shared" si="178"/>
        <v>0.99992413704530447</v>
      </c>
      <c r="FJ159" s="2">
        <f t="shared" si="178"/>
        <v>0.99993677274427017</v>
      </c>
      <c r="FK159" s="2">
        <f t="shared" si="178"/>
        <v>0.99993057576708566</v>
      </c>
      <c r="FL159" s="2">
        <f t="shared" si="178"/>
        <v>0.99992698552685977</v>
      </c>
      <c r="FM159" s="2">
        <f t="shared" si="178"/>
        <v>0.99992519233799859</v>
      </c>
      <c r="FN159" s="2">
        <f t="shared" si="178"/>
        <v>0.99991647361719227</v>
      </c>
      <c r="FO159" s="2">
        <f t="shared" si="178"/>
        <v>0.99991637322265947</v>
      </c>
      <c r="FP159" s="2">
        <f t="shared" si="178"/>
        <v>0.99991274428138821</v>
      </c>
      <c r="FQ159" s="2">
        <f t="shared" si="178"/>
        <v>0.99990966610349696</v>
      </c>
      <c r="FR159" s="2">
        <f t="shared" si="178"/>
        <v>0.99990927568702048</v>
      </c>
      <c r="FS159" s="2">
        <f t="shared" si="178"/>
        <v>0.99989949843337478</v>
      </c>
      <c r="FT159" s="2">
        <f t="shared" si="178"/>
        <v>0.99984800321178668</v>
      </c>
      <c r="FU159" s="2">
        <f t="shared" si="178"/>
        <v>0.99979928152112196</v>
      </c>
      <c r="FW159" s="2">
        <f t="shared" si="169"/>
        <v>0.81078460653447271</v>
      </c>
      <c r="FX159" s="2">
        <f t="shared" si="169"/>
        <v>0.56002255495363995</v>
      </c>
      <c r="FY159" s="2">
        <f t="shared" si="169"/>
        <v>0.54625097049423366</v>
      </c>
      <c r="FZ159" s="2">
        <f t="shared" si="169"/>
        <v>0.60394031839564233</v>
      </c>
      <c r="GA159" s="2">
        <f t="shared" si="169"/>
        <v>0.61517448543376085</v>
      </c>
      <c r="GB159" s="2">
        <f t="shared" si="169"/>
        <v>0.58615165903746869</v>
      </c>
      <c r="GC159" s="2">
        <f t="shared" si="169"/>
        <v>0.60700250183442217</v>
      </c>
      <c r="GD159" s="2">
        <f t="shared" si="169"/>
        <v>0.62529974523419074</v>
      </c>
      <c r="GE159" s="2">
        <f t="shared" si="169"/>
        <v>0.62699762254116476</v>
      </c>
      <c r="GF159" s="2">
        <f t="shared" si="169"/>
        <v>0.58146450798049343</v>
      </c>
      <c r="GG159" s="2">
        <f t="shared" si="169"/>
        <v>0.53961872040471004</v>
      </c>
      <c r="GH159" s="2">
        <f t="shared" si="169"/>
        <v>0.50023851041113765</v>
      </c>
      <c r="GI159" s="2">
        <f t="shared" si="169"/>
        <v>0.45186157254867509</v>
      </c>
      <c r="GJ159" s="2">
        <f t="shared" si="169"/>
        <v>0.35566262167027785</v>
      </c>
      <c r="GK159" s="2">
        <f t="shared" si="169"/>
        <v>0.32217310090751422</v>
      </c>
      <c r="GM159" s="82">
        <f t="shared" si="170"/>
        <v>0</v>
      </c>
      <c r="GN159" s="82">
        <f t="shared" si="170"/>
        <v>0</v>
      </c>
      <c r="GO159" s="82">
        <f t="shared" si="170"/>
        <v>0</v>
      </c>
      <c r="GP159" s="82">
        <f t="shared" si="170"/>
        <v>0</v>
      </c>
      <c r="GQ159" s="82">
        <f t="shared" si="170"/>
        <v>0</v>
      </c>
      <c r="GR159" s="82">
        <f t="shared" si="170"/>
        <v>7.0398660985944209E-285</v>
      </c>
      <c r="GS159" s="82">
        <f t="shared" si="170"/>
        <v>5.6047620377730591E-294</v>
      </c>
      <c r="GT159" s="82">
        <f t="shared" si="170"/>
        <v>2.164350611244325E-301</v>
      </c>
      <c r="GU159" s="82">
        <f t="shared" si="170"/>
        <v>0</v>
      </c>
      <c r="GV159" s="82">
        <f t="shared" si="170"/>
        <v>0</v>
      </c>
      <c r="GW159" s="82">
        <f t="shared" si="170"/>
        <v>0</v>
      </c>
      <c r="GX159" s="82">
        <f t="shared" si="170"/>
        <v>0</v>
      </c>
      <c r="GY159" s="82">
        <f t="shared" si="170"/>
        <v>5.1449133094715298E-285</v>
      </c>
      <c r="GZ159" s="82">
        <f t="shared" si="170"/>
        <v>1.279586034390426E-304</v>
      </c>
      <c r="HA159" s="82">
        <f t="shared" si="170"/>
        <v>2.1350292352848836E-222</v>
      </c>
      <c r="HC159" s="82">
        <f t="shared" si="181"/>
        <v>3.5299394410041097E-115</v>
      </c>
      <c r="HD159" s="82">
        <f t="shared" si="181"/>
        <v>2.4730366537043323E-222</v>
      </c>
      <c r="HE159" s="82">
        <f t="shared" si="181"/>
        <v>1.5325216920738264E-232</v>
      </c>
      <c r="HF159" s="82">
        <f t="shared" si="180"/>
        <v>1.2659978766307564E-175</v>
      </c>
      <c r="HG159" s="82">
        <f t="shared" si="180"/>
        <v>9.3397592316127563E-249</v>
      </c>
      <c r="HH159" s="82">
        <f t="shared" si="180"/>
        <v>1.3302489219117967E-283</v>
      </c>
      <c r="HI159" s="82">
        <f t="shared" si="180"/>
        <v>7.8971354462527158E-272</v>
      </c>
      <c r="HJ159" s="82">
        <f t="shared" si="180"/>
        <v>4.4271580965021887E-298</v>
      </c>
      <c r="HK159" s="82">
        <f t="shared" si="180"/>
        <v>4.0956937854056802E-280</v>
      </c>
      <c r="HL159" s="82">
        <f t="shared" si="161"/>
        <v>6.0790559372702878E-256</v>
      </c>
      <c r="HM159" s="82">
        <f t="shared" si="161"/>
        <v>3.7457112057785702E-292</v>
      </c>
      <c r="HN159" s="82">
        <f t="shared" si="161"/>
        <v>6.3165736350798661E-221</v>
      </c>
      <c r="HO159" s="82">
        <f t="shared" si="161"/>
        <v>9.5693314531872108E-181</v>
      </c>
      <c r="HP159" s="82">
        <f t="shared" si="161"/>
        <v>3.8576706255729905E-182</v>
      </c>
      <c r="HQ159" s="82">
        <f t="shared" si="161"/>
        <v>8.3085528686246937E-235</v>
      </c>
      <c r="HS159" s="82">
        <f t="shared" si="171"/>
        <v>5.2760664703045323E-66</v>
      </c>
      <c r="HT159" s="82">
        <f t="shared" si="171"/>
        <v>6.9074455212972659E-28</v>
      </c>
      <c r="HU159" s="82">
        <f t="shared" si="171"/>
        <v>4.4120213796239708E-34</v>
      </c>
      <c r="HV159" s="82">
        <f t="shared" si="171"/>
        <v>4.9499555029029533E-48</v>
      </c>
      <c r="HW159" s="82">
        <f t="shared" si="171"/>
        <v>2.5019459662240084E-41</v>
      </c>
      <c r="HX159" s="82">
        <f t="shared" si="171"/>
        <v>6.0428854538279388E-41</v>
      </c>
      <c r="HY159" s="82">
        <f t="shared" si="171"/>
        <v>1.1029423637287718E-42</v>
      </c>
      <c r="HZ159" s="82">
        <f t="shared" si="171"/>
        <v>9.6871066107387829E-47</v>
      </c>
      <c r="IA159" s="82">
        <f t="shared" si="171"/>
        <v>1.6771381455611372E-45</v>
      </c>
      <c r="IB159" s="82">
        <f t="shared" si="171"/>
        <v>6.1345316770715956E-38</v>
      </c>
      <c r="IC159" s="82">
        <f t="shared" si="171"/>
        <v>8.4288931334368881E-36</v>
      </c>
      <c r="ID159" s="82">
        <f t="shared" si="171"/>
        <v>1.2775849747087178E-29</v>
      </c>
      <c r="IE159" s="82">
        <f t="shared" si="171"/>
        <v>7.4441471731670751E-24</v>
      </c>
      <c r="IF159" s="82">
        <f t="shared" si="171"/>
        <v>2.1247420803467695E-12</v>
      </c>
      <c r="IG159" s="82">
        <f t="shared" si="171"/>
        <v>3.3217463625587569E-12</v>
      </c>
      <c r="II159" s="82">
        <f t="shared" si="172"/>
        <v>3.1424222256001147E-3</v>
      </c>
      <c r="IJ159" s="82">
        <f t="shared" si="172"/>
        <v>0.49447056270564016</v>
      </c>
      <c r="IK159" s="82">
        <f t="shared" si="172"/>
        <v>0.50957689860817013</v>
      </c>
      <c r="IL159" s="82">
        <f t="shared" si="172"/>
        <v>0.32519721035941951</v>
      </c>
      <c r="IM159" s="82">
        <f t="shared" si="172"/>
        <v>0.3153543801867944</v>
      </c>
      <c r="IN159" s="82">
        <f t="shared" si="172"/>
        <v>0.40554789744716646</v>
      </c>
      <c r="IO159" s="82">
        <f t="shared" si="172"/>
        <v>0.33686964927140817</v>
      </c>
      <c r="IP159" s="82">
        <f t="shared" si="172"/>
        <v>0.26084520797237359</v>
      </c>
      <c r="IQ159" s="82">
        <f t="shared" si="172"/>
        <v>0.25553863855892128</v>
      </c>
      <c r="IR159" s="82">
        <f t="shared" si="172"/>
        <v>0.42405787736722533</v>
      </c>
      <c r="IS159" s="82">
        <f t="shared" si="172"/>
        <v>0.51419100311554522</v>
      </c>
      <c r="IT159" s="82">
        <f t="shared" si="172"/>
        <v>0.50041587667632215</v>
      </c>
      <c r="IU159" s="82">
        <f t="shared" si="172"/>
        <v>0.36051637940872411</v>
      </c>
      <c r="IV159" s="82">
        <f t="shared" si="172"/>
        <v>0.15978132677007459</v>
      </c>
      <c r="IW159" s="82">
        <f t="shared" si="172"/>
        <v>0.16747770187921679</v>
      </c>
      <c r="IY159" s="82">
        <f t="shared" si="173"/>
        <v>3.1424222256001147E-3</v>
      </c>
      <c r="IZ159" s="82">
        <f t="shared" si="173"/>
        <v>0.49447056270564016</v>
      </c>
      <c r="JA159" s="82">
        <f t="shared" si="173"/>
        <v>0.50957689860817013</v>
      </c>
      <c r="JB159" s="82">
        <f t="shared" si="173"/>
        <v>0.32519721035941951</v>
      </c>
      <c r="JC159" s="82">
        <f t="shared" si="173"/>
        <v>0.3153543801867944</v>
      </c>
      <c r="JD159" s="82">
        <f t="shared" si="173"/>
        <v>0.40554789744716646</v>
      </c>
      <c r="JE159" s="82">
        <f t="shared" si="173"/>
        <v>0.33686964927140817</v>
      </c>
      <c r="JF159" s="82">
        <f t="shared" si="173"/>
        <v>0.26084520797237359</v>
      </c>
      <c r="JG159" s="82">
        <f t="shared" si="173"/>
        <v>0.25553863855892128</v>
      </c>
      <c r="JH159" s="82">
        <f t="shared" si="173"/>
        <v>0.42405787736722533</v>
      </c>
      <c r="JI159" s="82">
        <f t="shared" si="173"/>
        <v>0.51419100311554522</v>
      </c>
      <c r="JJ159" s="82">
        <f t="shared" si="173"/>
        <v>0.50041587667632215</v>
      </c>
      <c r="JK159" s="82">
        <f t="shared" si="173"/>
        <v>0.36051637940872411</v>
      </c>
      <c r="JL159" s="82">
        <f t="shared" si="173"/>
        <v>0.15978132677219933</v>
      </c>
      <c r="JM159" s="82">
        <f t="shared" si="173"/>
        <v>0.16747770188253855</v>
      </c>
    </row>
    <row r="160" spans="2:273" x14ac:dyDescent="0.25">
      <c r="B160" s="2">
        <v>133</v>
      </c>
      <c r="C160" s="37">
        <v>0.35658699999999999</v>
      </c>
      <c r="D160" s="37">
        <v>0.36851099999999998</v>
      </c>
      <c r="E160" s="37">
        <v>0.36789699999999997</v>
      </c>
      <c r="F160" s="37">
        <v>0.36280499999999999</v>
      </c>
      <c r="G160" s="37">
        <v>0.359456</v>
      </c>
      <c r="H160" s="37">
        <v>0.36023699999999997</v>
      </c>
      <c r="I160" s="37">
        <v>0.358074</v>
      </c>
      <c r="J160" s="37">
        <v>0.357603</v>
      </c>
      <c r="K160" s="37">
        <v>0.35922300000000001</v>
      </c>
      <c r="L160" s="37">
        <v>0.36085800000000001</v>
      </c>
      <c r="M160" s="37">
        <v>0.37093399999999999</v>
      </c>
      <c r="N160" s="37">
        <v>0.38583699999999999</v>
      </c>
      <c r="O160" s="37">
        <v>0.39597300000000002</v>
      </c>
      <c r="P160" s="37">
        <v>0.40817300000000001</v>
      </c>
      <c r="Q160" s="37">
        <v>0.461538</v>
      </c>
      <c r="S160" s="4">
        <f t="shared" si="174"/>
        <v>0.35806028635517279</v>
      </c>
      <c r="T160" s="4">
        <f t="shared" si="174"/>
        <v>0.36505787651383037</v>
      </c>
      <c r="U160" s="4">
        <f t="shared" si="174"/>
        <v>0.36710042882824551</v>
      </c>
      <c r="V160" s="4">
        <f t="shared" si="174"/>
        <v>0.36503513140380062</v>
      </c>
      <c r="W160" s="4">
        <f t="shared" si="174"/>
        <v>0.36249621362906759</v>
      </c>
      <c r="X160" s="4">
        <f t="shared" si="174"/>
        <v>0.36358020205243718</v>
      </c>
      <c r="Y160" s="4">
        <f t="shared" si="174"/>
        <v>0.36016499859977519</v>
      </c>
      <c r="Z160" s="4">
        <f t="shared" si="174"/>
        <v>0.35821685304444695</v>
      </c>
      <c r="AA160" s="4">
        <f t="shared" si="174"/>
        <v>0.3596296080833159</v>
      </c>
      <c r="AB160" s="4">
        <f t="shared" si="174"/>
        <v>0.36470063052591456</v>
      </c>
      <c r="AC160" s="4">
        <f t="shared" si="174"/>
        <v>0.37338038112819433</v>
      </c>
      <c r="AD160" s="4">
        <f t="shared" si="174"/>
        <v>0.38550101247870433</v>
      </c>
      <c r="AE160" s="4">
        <f t="shared" si="174"/>
        <v>0.39495708643814853</v>
      </c>
      <c r="AF160" s="4">
        <f t="shared" si="174"/>
        <v>0.40978013226320775</v>
      </c>
      <c r="AG160" s="4">
        <f t="shared" si="174"/>
        <v>0.45969345350683216</v>
      </c>
      <c r="AI160" s="4">
        <f t="shared" si="175"/>
        <v>-1.4732863551727982E-3</v>
      </c>
      <c r="AJ160" s="4">
        <f t="shared" si="175"/>
        <v>3.453123486169607E-3</v>
      </c>
      <c r="AK160" s="4">
        <f t="shared" si="175"/>
        <v>7.9657117175446768E-4</v>
      </c>
      <c r="AL160" s="4">
        <f t="shared" si="175"/>
        <v>-2.2301314038006281E-3</v>
      </c>
      <c r="AM160" s="4">
        <f t="shared" si="175"/>
        <v>-3.0402136290675896E-3</v>
      </c>
      <c r="AN160" s="4">
        <f t="shared" si="175"/>
        <v>-3.3432020524372108E-3</v>
      </c>
      <c r="AO160" s="4">
        <f t="shared" si="175"/>
        <v>-2.0909985997751845E-3</v>
      </c>
      <c r="AP160" s="4">
        <f t="shared" si="175"/>
        <v>-6.1385304444694366E-4</v>
      </c>
      <c r="AQ160" s="4">
        <f t="shared" si="175"/>
        <v>-4.0660808331588472E-4</v>
      </c>
      <c r="AR160" s="4">
        <f t="shared" si="175"/>
        <v>-3.8426305259145477E-3</v>
      </c>
      <c r="AS160" s="4">
        <f t="shared" si="175"/>
        <v>-2.4463811281943415E-3</v>
      </c>
      <c r="AT160" s="4">
        <f t="shared" si="175"/>
        <v>3.3598752129565534E-4</v>
      </c>
      <c r="AU160" s="4">
        <f t="shared" si="175"/>
        <v>1.0159135618514892E-3</v>
      </c>
      <c r="AV160" s="4">
        <f t="shared" si="175"/>
        <v>-1.6071322632077445E-3</v>
      </c>
      <c r="AW160" s="4">
        <f t="shared" si="175"/>
        <v>1.8445464931678424E-3</v>
      </c>
      <c r="AY160" s="2">
        <f t="shared" si="167"/>
        <v>0.35806028635517279</v>
      </c>
      <c r="AZ160" s="2">
        <f t="shared" si="167"/>
        <v>0.36371173502497478</v>
      </c>
      <c r="BA160" s="2">
        <f t="shared" si="167"/>
        <v>0.36262302950747827</v>
      </c>
      <c r="BB160" s="2">
        <f t="shared" si="167"/>
        <v>0.36420111289309637</v>
      </c>
      <c r="BC160" s="2">
        <f t="shared" si="167"/>
        <v>0.36161992289791456</v>
      </c>
      <c r="BD160" s="2">
        <f t="shared" si="167"/>
        <v>0.36133170511437906</v>
      </c>
      <c r="BE160" s="2">
        <f t="shared" si="167"/>
        <v>0.3587820062771041</v>
      </c>
      <c r="BF160" s="2">
        <f t="shared" si="167"/>
        <v>0.35766117241564693</v>
      </c>
      <c r="BG160" s="2">
        <f t="shared" si="167"/>
        <v>0.35909969858196189</v>
      </c>
      <c r="BH160" s="2">
        <f t="shared" si="167"/>
        <v>0.36152766368462469</v>
      </c>
      <c r="BI160" s="2">
        <f t="shared" si="167"/>
        <v>0.36228591175791802</v>
      </c>
      <c r="BJ160" s="2">
        <f t="shared" si="167"/>
        <v>0.36292294367863021</v>
      </c>
      <c r="BK160" s="2">
        <f t="shared" si="167"/>
        <v>0.36213960501178355</v>
      </c>
      <c r="BL160" s="2">
        <f t="shared" si="167"/>
        <v>0.36140035400352566</v>
      </c>
      <c r="BM160" s="2">
        <f t="shared" si="167"/>
        <v>0.37916176678011804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>
        <f t="shared" si="197"/>
        <v>0.35658699999999999</v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0.47788828598795841</v>
      </c>
      <c r="DL160" s="2">
        <f t="shared" si="176"/>
        <v>0.47935938275862056</v>
      </c>
      <c r="DM160" s="2">
        <f t="shared" si="176"/>
        <v>0.49634278620689654</v>
      </c>
      <c r="DN160" s="2">
        <f t="shared" si="176"/>
        <v>0.48192438258038262</v>
      </c>
      <c r="DO160" s="2">
        <f t="shared" si="176"/>
        <v>0.46810786480569244</v>
      </c>
      <c r="DP160" s="2">
        <f t="shared" si="176"/>
        <v>0.46047316119321291</v>
      </c>
      <c r="DQ160" s="2">
        <f t="shared" si="176"/>
        <v>0.47834514482758628</v>
      </c>
      <c r="DR160" s="2">
        <f t="shared" si="176"/>
        <v>0.47813671331108631</v>
      </c>
      <c r="DS160" s="2">
        <f t="shared" si="176"/>
        <v>0.4770725766407119</v>
      </c>
      <c r="DT160" s="2">
        <f t="shared" si="176"/>
        <v>0.46799384123099746</v>
      </c>
      <c r="DU160" s="2">
        <f t="shared" si="176"/>
        <v>0.46663039758064501</v>
      </c>
      <c r="DV160" s="2">
        <f t="shared" si="176"/>
        <v>0.44955302822580634</v>
      </c>
      <c r="DW160" s="2">
        <f t="shared" si="176"/>
        <v>0.45463789827712608</v>
      </c>
      <c r="DX160" s="2">
        <f t="shared" si="176"/>
        <v>0.43965506576576574</v>
      </c>
      <c r="DY160" s="2">
        <f t="shared" si="176"/>
        <v>0.50106796368092676</v>
      </c>
      <c r="EA160" s="2">
        <f t="shared" ref="EA160:EJ185" si="213">CE$228*$B160+CE$229</f>
        <v>0.34900532142857155</v>
      </c>
      <c r="EB160" s="2">
        <f t="shared" si="213"/>
        <v>0.36293174759459301</v>
      </c>
      <c r="EC160" s="2">
        <f t="shared" si="213"/>
        <v>0.36029517114544402</v>
      </c>
      <c r="ED160" s="2">
        <f t="shared" si="213"/>
        <v>0.36268617894736843</v>
      </c>
      <c r="EE160" s="2">
        <f t="shared" si="213"/>
        <v>0.36022790373345936</v>
      </c>
      <c r="EF160" s="2">
        <f t="shared" si="213"/>
        <v>0.36366222046993235</v>
      </c>
      <c r="EG160" s="2">
        <f t="shared" si="213"/>
        <v>0.35873356249999999</v>
      </c>
      <c r="EH160" s="2">
        <f t="shared" si="213"/>
        <v>0.35807210349462371</v>
      </c>
      <c r="EI160" s="2">
        <f t="shared" si="213"/>
        <v>0.36026595820895524</v>
      </c>
      <c r="EJ160" s="2">
        <f t="shared" si="213"/>
        <v>0.36331356916823015</v>
      </c>
      <c r="EK160" s="2">
        <f t="shared" si="212"/>
        <v>0.36466526317571762</v>
      </c>
      <c r="EL160" s="2">
        <f t="shared" si="179"/>
        <v>0.36497636021505375</v>
      </c>
      <c r="EM160" s="2">
        <f t="shared" si="179"/>
        <v>0.36311095903145607</v>
      </c>
      <c r="EN160" s="2">
        <f t="shared" si="179"/>
        <v>0.36143294923228042</v>
      </c>
      <c r="EO160" s="2">
        <f t="shared" si="179"/>
        <v>0.38414106767567574</v>
      </c>
      <c r="EQ160" s="2">
        <f t="shared" si="177"/>
        <v>0.35997723376623375</v>
      </c>
      <c r="ER160" s="2">
        <f t="shared" si="177"/>
        <v>0.36425697203221252</v>
      </c>
      <c r="ES160" s="2">
        <f t="shared" si="177"/>
        <v>0.36437000424042293</v>
      </c>
      <c r="ET160" s="2">
        <f t="shared" si="177"/>
        <v>0.36509619176025065</v>
      </c>
      <c r="EU160" s="2">
        <f t="shared" si="177"/>
        <v>0.36240336048684874</v>
      </c>
      <c r="EV160" s="2">
        <f t="shared" si="177"/>
        <v>0.35982044424471737</v>
      </c>
      <c r="EW160" s="2">
        <f t="shared" si="177"/>
        <v>0.35879763176250784</v>
      </c>
      <c r="EX160" s="2">
        <f t="shared" si="177"/>
        <v>0.35742245099949377</v>
      </c>
      <c r="EY160" s="2">
        <f t="shared" si="177"/>
        <v>0.35845319353547783</v>
      </c>
      <c r="EZ160" s="2">
        <f t="shared" si="177"/>
        <v>0.36034148711188907</v>
      </c>
      <c r="FA160" s="2">
        <f t="shared" si="177"/>
        <v>0.36041962185952608</v>
      </c>
      <c r="FB160" s="2">
        <f t="shared" si="177"/>
        <v>0.36103861707550911</v>
      </c>
      <c r="FC160" s="2">
        <f t="shared" si="177"/>
        <v>0.36104729591282697</v>
      </c>
      <c r="FD160" s="2">
        <f t="shared" si="177"/>
        <v>0.36131773895328645</v>
      </c>
      <c r="FE160" s="2">
        <f t="shared" si="177"/>
        <v>0.36954501228167269</v>
      </c>
      <c r="FG160" s="2">
        <f t="shared" si="178"/>
        <v>0.99993409938007527</v>
      </c>
      <c r="FH160" s="2">
        <f t="shared" si="178"/>
        <v>0.99993177281840584</v>
      </c>
      <c r="FI160" s="2">
        <f t="shared" si="178"/>
        <v>0.99993081170117204</v>
      </c>
      <c r="FJ160" s="2">
        <f t="shared" si="178"/>
        <v>0.99994233573662727</v>
      </c>
      <c r="FK160" s="2">
        <f t="shared" si="178"/>
        <v>0.999936683960297</v>
      </c>
      <c r="FL160" s="2">
        <f t="shared" si="178"/>
        <v>0.99993340958125732</v>
      </c>
      <c r="FM160" s="2">
        <f t="shared" si="178"/>
        <v>0.99993177415230727</v>
      </c>
      <c r="FN160" s="2">
        <f t="shared" si="178"/>
        <v>0.99992382247364675</v>
      </c>
      <c r="FO160" s="2">
        <f t="shared" si="178"/>
        <v>0.99992373091139797</v>
      </c>
      <c r="FP160" s="2">
        <f t="shared" si="178"/>
        <v>0.99992042122785962</v>
      </c>
      <c r="FQ160" s="2">
        <f t="shared" si="178"/>
        <v>0.99991761385238964</v>
      </c>
      <c r="FR160" s="2">
        <f t="shared" si="178"/>
        <v>0.99991725778265861</v>
      </c>
      <c r="FS160" s="2">
        <f t="shared" si="178"/>
        <v>0.99990834067131773</v>
      </c>
      <c r="FT160" s="2">
        <f t="shared" si="178"/>
        <v>0.99986137542762743</v>
      </c>
      <c r="FU160" s="2">
        <f t="shared" si="178"/>
        <v>0.99981693933856064</v>
      </c>
      <c r="FW160" s="2">
        <f t="shared" si="169"/>
        <v>0.82451182445981674</v>
      </c>
      <c r="FX160" s="2">
        <f t="shared" si="169"/>
        <v>0.582575961519193</v>
      </c>
      <c r="FY160" s="2">
        <f t="shared" si="169"/>
        <v>0.56896697483029923</v>
      </c>
      <c r="FZ160" s="2">
        <f t="shared" si="169"/>
        <v>0.62574694810274534</v>
      </c>
      <c r="GA160" s="2">
        <f t="shared" si="169"/>
        <v>0.63673462154492633</v>
      </c>
      <c r="GB160" s="2">
        <f t="shared" si="169"/>
        <v>0.60830248812946763</v>
      </c>
      <c r="GC160" s="2">
        <f t="shared" si="169"/>
        <v>0.62874417355811441</v>
      </c>
      <c r="GD160" s="2">
        <f t="shared" si="169"/>
        <v>0.64661847234363634</v>
      </c>
      <c r="GE160" s="2">
        <f t="shared" si="169"/>
        <v>0.64827408571985168</v>
      </c>
      <c r="GF160" s="2">
        <f t="shared" si="169"/>
        <v>0.60369659286339405</v>
      </c>
      <c r="GG160" s="2">
        <f t="shared" si="169"/>
        <v>0.56240076694835961</v>
      </c>
      <c r="GH160" s="2">
        <f t="shared" si="169"/>
        <v>0.52324758737523236</v>
      </c>
      <c r="GI160" s="2">
        <f t="shared" si="169"/>
        <v>0.47475932899889661</v>
      </c>
      <c r="GJ160" s="2">
        <f t="shared" si="169"/>
        <v>0.37703872075109068</v>
      </c>
      <c r="GK160" s="2">
        <f t="shared" si="169"/>
        <v>0.34260664785740935</v>
      </c>
      <c r="GM160" s="82">
        <f t="shared" si="170"/>
        <v>0</v>
      </c>
      <c r="GN160" s="82">
        <f t="shared" si="170"/>
        <v>0</v>
      </c>
      <c r="GO160" s="82">
        <f t="shared" si="170"/>
        <v>0</v>
      </c>
      <c r="GP160" s="82">
        <f t="shared" si="170"/>
        <v>0</v>
      </c>
      <c r="GQ160" s="82">
        <f t="shared" si="170"/>
        <v>0</v>
      </c>
      <c r="GR160" s="82">
        <f t="shared" si="170"/>
        <v>1.2130273356670887E-291</v>
      </c>
      <c r="GS160" s="82">
        <f t="shared" si="170"/>
        <v>5.7388372052831883E-301</v>
      </c>
      <c r="GT160" s="82">
        <f t="shared" si="170"/>
        <v>0</v>
      </c>
      <c r="GU160" s="82">
        <f t="shared" si="170"/>
        <v>0</v>
      </c>
      <c r="GV160" s="82">
        <f t="shared" si="170"/>
        <v>0</v>
      </c>
      <c r="GW160" s="82">
        <f t="shared" si="170"/>
        <v>0</v>
      </c>
      <c r="GX160" s="82">
        <f t="shared" si="170"/>
        <v>0</v>
      </c>
      <c r="GY160" s="82">
        <f t="shared" si="170"/>
        <v>2.9850880899223673E-292</v>
      </c>
      <c r="GZ160" s="82">
        <f t="shared" si="170"/>
        <v>0</v>
      </c>
      <c r="HA160" s="82">
        <f t="shared" si="170"/>
        <v>3.8351982102446665E-228</v>
      </c>
      <c r="HC160" s="82">
        <f t="shared" si="181"/>
        <v>7.3891597743084969E-119</v>
      </c>
      <c r="HD160" s="82">
        <f t="shared" si="181"/>
        <v>9.2391169495927852E-230</v>
      </c>
      <c r="HE160" s="82">
        <f t="shared" si="181"/>
        <v>4.2920415511565584E-240</v>
      </c>
      <c r="HF160" s="82">
        <f t="shared" si="180"/>
        <v>4.0318379758708279E-181</v>
      </c>
      <c r="HG160" s="82">
        <f t="shared" si="180"/>
        <v>1.4801197255452591E-256</v>
      </c>
      <c r="HH160" s="82">
        <f t="shared" si="180"/>
        <v>1.8250599016395317E-292</v>
      </c>
      <c r="HI160" s="82">
        <f t="shared" si="180"/>
        <v>3.0304176640036534E-280</v>
      </c>
      <c r="HJ160" s="82">
        <f t="shared" si="180"/>
        <v>2.3983200425369723E-307</v>
      </c>
      <c r="HK160" s="82">
        <f t="shared" si="180"/>
        <v>6.4887511884610803E-289</v>
      </c>
      <c r="HL160" s="82">
        <f t="shared" si="161"/>
        <v>3.7270840041646965E-264</v>
      </c>
      <c r="HM160" s="82">
        <f t="shared" si="161"/>
        <v>1.3193167798009095E-301</v>
      </c>
      <c r="HN160" s="82">
        <f t="shared" si="161"/>
        <v>2.8991762231867449E-228</v>
      </c>
      <c r="HO160" s="82">
        <f t="shared" si="161"/>
        <v>5.8778710767086124E-187</v>
      </c>
      <c r="HP160" s="82">
        <f t="shared" si="161"/>
        <v>1.3889680546795443E-188</v>
      </c>
      <c r="HQ160" s="82">
        <f t="shared" si="161"/>
        <v>3.7814945462291789E-243</v>
      </c>
      <c r="HS160" s="82">
        <f t="shared" si="171"/>
        <v>1.7846231437835605E-69</v>
      </c>
      <c r="HT160" s="82">
        <f t="shared" si="171"/>
        <v>6.4303486778554691E-30</v>
      </c>
      <c r="HU160" s="82">
        <f t="shared" si="171"/>
        <v>1.7031984307553949E-36</v>
      </c>
      <c r="HV160" s="82">
        <f t="shared" si="171"/>
        <v>3.0028304874849998E-51</v>
      </c>
      <c r="HW160" s="82">
        <f t="shared" si="171"/>
        <v>4.466432618131313E-44</v>
      </c>
      <c r="HX160" s="82">
        <f t="shared" si="171"/>
        <v>9.396709694317705E-44</v>
      </c>
      <c r="HY160" s="82">
        <f t="shared" si="171"/>
        <v>1.5720779769190841E-45</v>
      </c>
      <c r="HZ160" s="82">
        <f t="shared" si="171"/>
        <v>8.1629388217937903E-50</v>
      </c>
      <c r="IA160" s="82">
        <f t="shared" si="171"/>
        <v>1.5689381264337651E-48</v>
      </c>
      <c r="IB160" s="82">
        <f t="shared" si="171"/>
        <v>1.332161052346092E-40</v>
      </c>
      <c r="IC160" s="82">
        <f t="shared" si="171"/>
        <v>1.93033126583438E-38</v>
      </c>
      <c r="ID160" s="82">
        <f t="shared" si="171"/>
        <v>6.1366500491471429E-32</v>
      </c>
      <c r="IE160" s="82">
        <f t="shared" si="171"/>
        <v>7.0988933782764033E-26</v>
      </c>
      <c r="IF160" s="82">
        <f t="shared" si="171"/>
        <v>1.521178838236011E-13</v>
      </c>
      <c r="IG160" s="82">
        <f t="shared" si="171"/>
        <v>2.2844314032048452E-13</v>
      </c>
      <c r="II160" s="82">
        <f t="shared" si="172"/>
        <v>1.6872136664971321E-3</v>
      </c>
      <c r="IJ160" s="82">
        <f t="shared" si="172"/>
        <v>0.44614106267873094</v>
      </c>
      <c r="IK160" s="82">
        <f t="shared" si="172"/>
        <v>0.46723022547411619</v>
      </c>
      <c r="IL160" s="82">
        <f t="shared" si="172"/>
        <v>0.24639012406619995</v>
      </c>
      <c r="IM160" s="82">
        <f t="shared" si="172"/>
        <v>0.24308812999449583</v>
      </c>
      <c r="IN160" s="82">
        <f t="shared" si="172"/>
        <v>0.32953385347394748</v>
      </c>
      <c r="IO160" s="82">
        <f t="shared" si="172"/>
        <v>0.26178353092008616</v>
      </c>
      <c r="IP160" s="82">
        <f t="shared" si="172"/>
        <v>0.19168749417401548</v>
      </c>
      <c r="IQ160" s="82">
        <f t="shared" si="172"/>
        <v>0.18725834176071454</v>
      </c>
      <c r="IR160" s="82">
        <f t="shared" si="172"/>
        <v>0.35062799204456685</v>
      </c>
      <c r="IS160" s="82">
        <f t="shared" si="172"/>
        <v>0.4731456736252706</v>
      </c>
      <c r="IT160" s="82">
        <f t="shared" si="172"/>
        <v>0.52232925318457435</v>
      </c>
      <c r="IU160" s="82">
        <f t="shared" si="172"/>
        <v>0.43901933922817726</v>
      </c>
      <c r="IV160" s="82">
        <f t="shared" si="172"/>
        <v>0.22343415565860786</v>
      </c>
      <c r="IW160" s="82">
        <f t="shared" si="172"/>
        <v>0.22607504108775001</v>
      </c>
      <c r="IY160" s="82">
        <f t="shared" si="173"/>
        <v>1.6872136664971321E-3</v>
      </c>
      <c r="IZ160" s="82">
        <f t="shared" si="173"/>
        <v>0.44614106267873094</v>
      </c>
      <c r="JA160" s="82">
        <f t="shared" si="173"/>
        <v>0.46723022547411619</v>
      </c>
      <c r="JB160" s="82">
        <f t="shared" si="173"/>
        <v>0.24639012406619995</v>
      </c>
      <c r="JC160" s="82">
        <f t="shared" si="173"/>
        <v>0.24308812999449583</v>
      </c>
      <c r="JD160" s="82">
        <f t="shared" si="173"/>
        <v>0.32953385347394748</v>
      </c>
      <c r="JE160" s="82">
        <f t="shared" si="173"/>
        <v>0.26178353092008616</v>
      </c>
      <c r="JF160" s="82">
        <f t="shared" si="173"/>
        <v>0.19168749417401548</v>
      </c>
      <c r="JG160" s="82">
        <f t="shared" si="173"/>
        <v>0.18725834176071454</v>
      </c>
      <c r="JH160" s="82">
        <f t="shared" si="173"/>
        <v>0.35062799204456685</v>
      </c>
      <c r="JI160" s="82">
        <f t="shared" si="173"/>
        <v>0.4731456736252706</v>
      </c>
      <c r="JJ160" s="82">
        <f t="shared" si="173"/>
        <v>0.52232925318457435</v>
      </c>
      <c r="JK160" s="82">
        <f t="shared" si="173"/>
        <v>0.43901933922817726</v>
      </c>
      <c r="JL160" s="82">
        <f t="shared" si="173"/>
        <v>0.22343415565875999</v>
      </c>
      <c r="JM160" s="82">
        <f t="shared" si="173"/>
        <v>0.22607504108797846</v>
      </c>
    </row>
    <row r="161" spans="2:273" x14ac:dyDescent="0.25">
      <c r="B161" s="2">
        <v>134</v>
      </c>
      <c r="C161" s="37">
        <v>0.35994500000000001</v>
      </c>
      <c r="D161" s="37">
        <v>0.363178</v>
      </c>
      <c r="E161" s="37">
        <v>0.36724299999999999</v>
      </c>
      <c r="F161" s="37">
        <v>0.362869</v>
      </c>
      <c r="G161" s="37">
        <v>0.35862100000000002</v>
      </c>
      <c r="H161" s="37">
        <v>0.36015000000000003</v>
      </c>
      <c r="I161" s="37">
        <v>0.36110300000000001</v>
      </c>
      <c r="J161" s="37">
        <v>0.35596899999999998</v>
      </c>
      <c r="K161" s="37">
        <v>0.354159</v>
      </c>
      <c r="L161" s="37">
        <v>0.36116300000000001</v>
      </c>
      <c r="M161" s="37">
        <v>0.36128399999999999</v>
      </c>
      <c r="N161" s="37">
        <v>0.38079099999999999</v>
      </c>
      <c r="O161" s="37">
        <v>0.38998699999999997</v>
      </c>
      <c r="P161" s="37">
        <v>0.41928900000000002</v>
      </c>
      <c r="Q161" s="37">
        <v>0.476379</v>
      </c>
      <c r="S161" s="4">
        <f t="shared" si="174"/>
        <v>0.35775913625124067</v>
      </c>
      <c r="T161" s="4">
        <f t="shared" si="174"/>
        <v>0.36407175207219311</v>
      </c>
      <c r="U161" s="4">
        <f t="shared" si="174"/>
        <v>0.36491582782116022</v>
      </c>
      <c r="V161" s="4">
        <f t="shared" si="174"/>
        <v>0.36407979015461162</v>
      </c>
      <c r="W161" s="4">
        <f t="shared" si="174"/>
        <v>0.36160432305138313</v>
      </c>
      <c r="X161" s="4">
        <f t="shared" si="174"/>
        <v>0.36191307225569308</v>
      </c>
      <c r="Y161" s="4">
        <f t="shared" si="174"/>
        <v>0.35895510694334681</v>
      </c>
      <c r="Z161" s="4">
        <f t="shared" si="174"/>
        <v>0.35740954509272244</v>
      </c>
      <c r="AA161" s="4">
        <f t="shared" si="174"/>
        <v>0.35881053991583539</v>
      </c>
      <c r="AB161" s="4">
        <f t="shared" si="174"/>
        <v>0.36256969555667962</v>
      </c>
      <c r="AC161" s="4">
        <f t="shared" si="174"/>
        <v>0.36827233926327746</v>
      </c>
      <c r="AD161" s="4">
        <f t="shared" si="174"/>
        <v>0.37893210261636762</v>
      </c>
      <c r="AE161" s="4">
        <f t="shared" si="174"/>
        <v>0.39170296874577382</v>
      </c>
      <c r="AF161" s="4">
        <f t="shared" si="174"/>
        <v>0.41833293765867358</v>
      </c>
      <c r="AG161" s="4">
        <f t="shared" si="174"/>
        <v>0.47555283907793333</v>
      </c>
      <c r="AI161" s="4">
        <f t="shared" si="175"/>
        <v>2.1858637487593424E-3</v>
      </c>
      <c r="AJ161" s="4">
        <f t="shared" si="175"/>
        <v>-8.9375207219311026E-4</v>
      </c>
      <c r="AK161" s="4">
        <f t="shared" si="175"/>
        <v>2.3271721788397648E-3</v>
      </c>
      <c r="AL161" s="4">
        <f t="shared" si="175"/>
        <v>-1.2107901546116184E-3</v>
      </c>
      <c r="AM161" s="4">
        <f t="shared" si="175"/>
        <v>-2.9833230513831022E-3</v>
      </c>
      <c r="AN161" s="4">
        <f t="shared" si="175"/>
        <v>-1.7630722556930545E-3</v>
      </c>
      <c r="AO161" s="4">
        <f t="shared" si="175"/>
        <v>2.147893056653194E-3</v>
      </c>
      <c r="AP161" s="4">
        <f t="shared" si="175"/>
        <v>-1.4405450927224561E-3</v>
      </c>
      <c r="AQ161" s="4">
        <f t="shared" si="175"/>
        <v>-4.6515399158353898E-3</v>
      </c>
      <c r="AR161" s="4">
        <f t="shared" si="175"/>
        <v>-1.4066955566796047E-3</v>
      </c>
      <c r="AS161" s="4">
        <f t="shared" si="175"/>
        <v>-6.9883392632774655E-3</v>
      </c>
      <c r="AT161" s="4">
        <f t="shared" si="175"/>
        <v>1.8588973836323741E-3</v>
      </c>
      <c r="AU161" s="4">
        <f t="shared" si="175"/>
        <v>-1.7159687457738437E-3</v>
      </c>
      <c r="AV161" s="4">
        <f t="shared" si="175"/>
        <v>9.5606234132644685E-4</v>
      </c>
      <c r="AW161" s="4">
        <f t="shared" si="175"/>
        <v>8.2616092206666547E-4</v>
      </c>
      <c r="AY161" s="2">
        <f t="shared" ref="AY161:BM177" si="214">IF(OR($B161 &lt; C$230, $B161 &gt; C$233), #N/A, ((1-FG161)*DK161) + (FG161 - FW161)*EA161 + (FW161*EQ161))</f>
        <v>0.35775913625124067</v>
      </c>
      <c r="AZ161" s="2">
        <f t="shared" si="214"/>
        <v>0.36325545862891206</v>
      </c>
      <c r="BA161" s="2">
        <f t="shared" si="214"/>
        <v>0.36220394925661908</v>
      </c>
      <c r="BB161" s="2">
        <f t="shared" si="214"/>
        <v>0.36375518298654963</v>
      </c>
      <c r="BC161" s="2">
        <f t="shared" si="214"/>
        <v>0.36123787265591922</v>
      </c>
      <c r="BD161" s="2">
        <f t="shared" si="214"/>
        <v>0.36086102208006299</v>
      </c>
      <c r="BE161" s="2">
        <f t="shared" si="214"/>
        <v>0.35836888497575348</v>
      </c>
      <c r="BF161" s="2">
        <f t="shared" si="214"/>
        <v>0.35720768370034145</v>
      </c>
      <c r="BG161" s="2">
        <f t="shared" si="214"/>
        <v>0.35861946356555857</v>
      </c>
      <c r="BH161" s="2">
        <f t="shared" si="214"/>
        <v>0.36101985632108569</v>
      </c>
      <c r="BI161" s="2">
        <f t="shared" si="214"/>
        <v>0.36171386056831661</v>
      </c>
      <c r="BJ161" s="2">
        <f t="shared" si="214"/>
        <v>0.36238659621854141</v>
      </c>
      <c r="BK161" s="2">
        <f t="shared" si="214"/>
        <v>0.3615953307433919</v>
      </c>
      <c r="BL161" s="2">
        <f t="shared" si="214"/>
        <v>0.36086886793295914</v>
      </c>
      <c r="BM161" s="2">
        <f t="shared" si="214"/>
        <v>0.37849206583544348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>
        <f t="shared" si="197"/>
        <v>0.35994500000000001</v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0.47834675998905307</v>
      </c>
      <c r="DL161" s="2">
        <f t="shared" si="176"/>
        <v>0.47980993596059102</v>
      </c>
      <c r="DM161" s="2">
        <f t="shared" si="176"/>
        <v>0.49692532512315268</v>
      </c>
      <c r="DN161" s="2">
        <f t="shared" si="176"/>
        <v>0.48237776231176233</v>
      </c>
      <c r="DO161" s="2">
        <f t="shared" si="176"/>
        <v>0.46851135112205805</v>
      </c>
      <c r="DP161" s="2">
        <f t="shared" si="176"/>
        <v>0.46084720498084286</v>
      </c>
      <c r="DQ161" s="2">
        <f t="shared" si="176"/>
        <v>0.47887434482758628</v>
      </c>
      <c r="DR161" s="2">
        <f t="shared" si="176"/>
        <v>0.47866571820541337</v>
      </c>
      <c r="DS161" s="2">
        <f t="shared" si="176"/>
        <v>0.47760691568409347</v>
      </c>
      <c r="DT161" s="2">
        <f t="shared" si="176"/>
        <v>0.46844550374490179</v>
      </c>
      <c r="DU161" s="2">
        <f t="shared" si="176"/>
        <v>0.46704167459677404</v>
      </c>
      <c r="DV161" s="2">
        <f t="shared" si="176"/>
        <v>0.4498317641129031</v>
      </c>
      <c r="DW161" s="2">
        <f t="shared" si="176"/>
        <v>0.45494201576246329</v>
      </c>
      <c r="DX161" s="2">
        <f t="shared" si="176"/>
        <v>0.43980815868725864</v>
      </c>
      <c r="DY161" s="2">
        <f t="shared" si="176"/>
        <v>0.50174636775846682</v>
      </c>
      <c r="EA161" s="2">
        <f t="shared" si="213"/>
        <v>0.3482475000000001</v>
      </c>
      <c r="EB161" s="2">
        <f t="shared" si="213"/>
        <v>0.36242612449088013</v>
      </c>
      <c r="EC161" s="2">
        <f t="shared" si="213"/>
        <v>0.35972691450623784</v>
      </c>
      <c r="ED161" s="2">
        <f t="shared" si="213"/>
        <v>0.36215160034702143</v>
      </c>
      <c r="EE161" s="2">
        <f t="shared" si="213"/>
        <v>0.35976799768431</v>
      </c>
      <c r="EF161" s="2">
        <f t="shared" si="213"/>
        <v>0.36332903992433302</v>
      </c>
      <c r="EG161" s="2">
        <f t="shared" si="213"/>
        <v>0.35831837350746271</v>
      </c>
      <c r="EH161" s="2">
        <f t="shared" si="213"/>
        <v>0.35764191290322589</v>
      </c>
      <c r="EI161" s="2">
        <f t="shared" si="213"/>
        <v>0.35985055716417913</v>
      </c>
      <c r="EJ161" s="2">
        <f t="shared" si="213"/>
        <v>0.36291356879299563</v>
      </c>
      <c r="EK161" s="2">
        <f t="shared" si="212"/>
        <v>0.36424866931214411</v>
      </c>
      <c r="EL161" s="2">
        <f t="shared" si="179"/>
        <v>0.36458395173237751</v>
      </c>
      <c r="EM161" s="2">
        <f t="shared" si="179"/>
        <v>0.36264124816911686</v>
      </c>
      <c r="EN161" s="2">
        <f t="shared" si="179"/>
        <v>0.36090213296799878</v>
      </c>
      <c r="EO161" s="2">
        <f t="shared" si="179"/>
        <v>0.38390202432432441</v>
      </c>
      <c r="EQ161" s="2">
        <f t="shared" si="177"/>
        <v>0.35959611588411589</v>
      </c>
      <c r="ER161" s="2">
        <f t="shared" si="177"/>
        <v>0.36378532551561454</v>
      </c>
      <c r="ES161" s="2">
        <f t="shared" si="177"/>
        <v>0.36390072644576948</v>
      </c>
      <c r="ET161" s="2">
        <f t="shared" si="177"/>
        <v>0.3646201089997283</v>
      </c>
      <c r="EU161" s="2">
        <f t="shared" si="177"/>
        <v>0.3619931225630974</v>
      </c>
      <c r="EV161" s="2">
        <f t="shared" si="177"/>
        <v>0.3594022508136992</v>
      </c>
      <c r="EW161" s="2">
        <f t="shared" si="177"/>
        <v>0.35838454527714347</v>
      </c>
      <c r="EX161" s="2">
        <f t="shared" si="177"/>
        <v>0.35697865609703178</v>
      </c>
      <c r="EY161" s="2">
        <f t="shared" si="177"/>
        <v>0.35799805196429629</v>
      </c>
      <c r="EZ161" s="2">
        <f t="shared" si="177"/>
        <v>0.35987384634302372</v>
      </c>
      <c r="FA161" s="2">
        <f t="shared" si="177"/>
        <v>0.35990188518784683</v>
      </c>
      <c r="FB161" s="2">
        <f t="shared" si="177"/>
        <v>0.36054887972785421</v>
      </c>
      <c r="FC161" s="2">
        <f t="shared" si="177"/>
        <v>0.36052451434279298</v>
      </c>
      <c r="FD161" s="2">
        <f t="shared" si="177"/>
        <v>0.36079373346089078</v>
      </c>
      <c r="FE161" s="2">
        <f t="shared" si="177"/>
        <v>0.36897071927036063</v>
      </c>
      <c r="FG161" s="2">
        <f t="shared" si="178"/>
        <v>0.99993989757180202</v>
      </c>
      <c r="FH161" s="2">
        <f t="shared" si="178"/>
        <v>0.99993777569729914</v>
      </c>
      <c r="FI161" s="2">
        <f t="shared" si="178"/>
        <v>0.99993689913736561</v>
      </c>
      <c r="FJ161" s="2">
        <f t="shared" si="178"/>
        <v>0.99994740929992432</v>
      </c>
      <c r="FK161" s="2">
        <f t="shared" si="178"/>
        <v>0.99994225476377985</v>
      </c>
      <c r="FL161" s="2">
        <f t="shared" si="178"/>
        <v>0.9999392684604691</v>
      </c>
      <c r="FM161" s="2">
        <f t="shared" si="178"/>
        <v>0.99993777691384644</v>
      </c>
      <c r="FN161" s="2">
        <f t="shared" si="178"/>
        <v>0.99993052480457245</v>
      </c>
      <c r="FO161" s="2">
        <f t="shared" si="178"/>
        <v>0.99993044129768893</v>
      </c>
      <c r="FP161" s="2">
        <f t="shared" si="178"/>
        <v>0.99992742278903468</v>
      </c>
      <c r="FQ161" s="2">
        <f t="shared" si="178"/>
        <v>0.99992486239568745</v>
      </c>
      <c r="FR161" s="2">
        <f t="shared" si="178"/>
        <v>0.9999245376515149</v>
      </c>
      <c r="FS161" s="2">
        <f t="shared" si="178"/>
        <v>0.99991640502451784</v>
      </c>
      <c r="FT161" s="2">
        <f t="shared" si="178"/>
        <v>0.99987357134528676</v>
      </c>
      <c r="FU161" s="2">
        <f t="shared" si="178"/>
        <v>0.99983304400328832</v>
      </c>
      <c r="FW161" s="2">
        <f t="shared" ref="FW161:GK177" si="216">POWER(10,($B161-C$232)/C$229)/(1+POWER(10,($B161-C$232)/C$229))</f>
        <v>0.83744282711256024</v>
      </c>
      <c r="FX161" s="2">
        <f t="shared" si="216"/>
        <v>0.60478913512849342</v>
      </c>
      <c r="FY161" s="2">
        <f t="shared" si="216"/>
        <v>0.59139641365735429</v>
      </c>
      <c r="FZ161" s="2">
        <f t="shared" si="216"/>
        <v>0.64705459296307677</v>
      </c>
      <c r="GA161" s="2">
        <f t="shared" si="216"/>
        <v>0.65775884083196701</v>
      </c>
      <c r="GB161" s="2">
        <f t="shared" si="216"/>
        <v>0.63001607747832944</v>
      </c>
      <c r="GC161" s="2">
        <f t="shared" si="216"/>
        <v>0.64997662762401409</v>
      </c>
      <c r="GD161" s="2">
        <f t="shared" si="216"/>
        <v>0.66736948837223742</v>
      </c>
      <c r="GE161" s="2">
        <f t="shared" si="216"/>
        <v>0.66897765155340427</v>
      </c>
      <c r="GF161" s="2">
        <f t="shared" si="216"/>
        <v>0.62550832081201357</v>
      </c>
      <c r="GG161" s="2">
        <f t="shared" si="216"/>
        <v>0.58492262124834671</v>
      </c>
      <c r="GH161" s="2">
        <f t="shared" si="216"/>
        <v>0.54615841092578321</v>
      </c>
      <c r="GI161" s="2">
        <f t="shared" si="216"/>
        <v>0.49776372117544893</v>
      </c>
      <c r="GJ161" s="2">
        <f t="shared" si="216"/>
        <v>0.39890419129810445</v>
      </c>
      <c r="GK161" s="2">
        <f t="shared" si="216"/>
        <v>0.36364090674407756</v>
      </c>
      <c r="GM161" s="82">
        <f t="shared" ref="GM161:HA177" si="217" xml:space="preserve"> _xlfn.NORM.DIST($B161, C$7, ABS(C$11), TRUE) * _xlfn.NORM.DIST(($B161 - C$7)*C$15, 0, ABS(C$11), TRUE) * 2</f>
        <v>0</v>
      </c>
      <c r="GN161" s="82">
        <f t="shared" si="217"/>
        <v>0</v>
      </c>
      <c r="GO161" s="82">
        <f t="shared" si="217"/>
        <v>0</v>
      </c>
      <c r="GP161" s="82">
        <f t="shared" si="217"/>
        <v>0</v>
      </c>
      <c r="GQ161" s="82">
        <f t="shared" si="217"/>
        <v>0</v>
      </c>
      <c r="GR161" s="82">
        <f t="shared" si="217"/>
        <v>1.7391700940772788E-298</v>
      </c>
      <c r="GS161" s="82">
        <f t="shared" si="217"/>
        <v>4.8583025412306465E-308</v>
      </c>
      <c r="GT161" s="82">
        <f t="shared" si="217"/>
        <v>0</v>
      </c>
      <c r="GU161" s="82">
        <f t="shared" si="217"/>
        <v>0</v>
      </c>
      <c r="GV161" s="82">
        <f t="shared" si="217"/>
        <v>0</v>
      </c>
      <c r="GW161" s="82">
        <f t="shared" si="217"/>
        <v>0</v>
      </c>
      <c r="GX161" s="82">
        <f t="shared" si="217"/>
        <v>0</v>
      </c>
      <c r="GY161" s="82">
        <f t="shared" si="217"/>
        <v>1.4036861753917505E-299</v>
      </c>
      <c r="GZ161" s="82">
        <f t="shared" si="217"/>
        <v>0</v>
      </c>
      <c r="HA161" s="82">
        <f t="shared" si="217"/>
        <v>5.8122569157204761E-234</v>
      </c>
      <c r="HC161" s="82">
        <f t="shared" si="181"/>
        <v>1.3514771786476001E-122</v>
      </c>
      <c r="HD161" s="82">
        <f t="shared" si="181"/>
        <v>2.6006097787961854E-237</v>
      </c>
      <c r="HE161" s="82">
        <f t="shared" si="181"/>
        <v>9.0854896744197153E-248</v>
      </c>
      <c r="HF161" s="82">
        <f t="shared" si="180"/>
        <v>1.0545947246018048E-186</v>
      </c>
      <c r="HG161" s="82">
        <f t="shared" si="180"/>
        <v>1.7743074741715091E-264</v>
      </c>
      <c r="HH161" s="82">
        <f t="shared" si="180"/>
        <v>1.8257279145793533E-301</v>
      </c>
      <c r="HI161" s="82">
        <f t="shared" si="180"/>
        <v>8.6382213185477109E-289</v>
      </c>
      <c r="HJ161" s="82">
        <f t="shared" si="180"/>
        <v>0</v>
      </c>
      <c r="HK161" s="82">
        <f t="shared" si="180"/>
        <v>7.4998902763611884E-298</v>
      </c>
      <c r="HL161" s="82">
        <f t="shared" si="161"/>
        <v>1.6918281832720767E-272</v>
      </c>
      <c r="HM161" s="82">
        <f t="shared" si="161"/>
        <v>0</v>
      </c>
      <c r="HN161" s="82">
        <f t="shared" si="161"/>
        <v>1.0075657856667818E-235</v>
      </c>
      <c r="HO161" s="82">
        <f t="shared" si="161"/>
        <v>2.8292535266776379E-193</v>
      </c>
      <c r="HP161" s="82">
        <f t="shared" si="161"/>
        <v>3.8552422561359962E-195</v>
      </c>
      <c r="HQ161" s="82">
        <f t="shared" si="161"/>
        <v>1.227882207276063E-251</v>
      </c>
      <c r="HS161" s="82">
        <f t="shared" ref="HS161:IG177" si="218" xml:space="preserve"> _xlfn.NORM.DIST($B161, C$9, ABS(C$13), TRUE) * _xlfn.NORM.DIST(($B161 - C$9)*C$17, 0, ABS(C$13), TRUE) * 2</f>
        <v>4.8971323117163199E-73</v>
      </c>
      <c r="HT161" s="82">
        <f t="shared" si="218"/>
        <v>5.0414153423332828E-32</v>
      </c>
      <c r="HU161" s="82">
        <f t="shared" si="218"/>
        <v>5.3978749025287508E-39</v>
      </c>
      <c r="HV161" s="82">
        <f t="shared" si="218"/>
        <v>1.4231581616503364E-54</v>
      </c>
      <c r="HW161" s="82">
        <f t="shared" si="218"/>
        <v>6.4616710056097102E-47</v>
      </c>
      <c r="HX161" s="82">
        <f t="shared" si="218"/>
        <v>1.1710184618893841E-46</v>
      </c>
      <c r="HY161" s="82">
        <f t="shared" si="218"/>
        <v>1.8017091728638702E-48</v>
      </c>
      <c r="HZ161" s="82">
        <f t="shared" si="218"/>
        <v>5.454604369196603E-53</v>
      </c>
      <c r="IA161" s="82">
        <f t="shared" si="218"/>
        <v>1.1645837222562431E-51</v>
      </c>
      <c r="IB161" s="82">
        <f t="shared" si="218"/>
        <v>2.3328436083323396E-43</v>
      </c>
      <c r="IC161" s="82">
        <f t="shared" si="218"/>
        <v>3.5332693559724294E-41</v>
      </c>
      <c r="ID161" s="82">
        <f t="shared" si="218"/>
        <v>2.3900187737374753E-34</v>
      </c>
      <c r="IE161" s="82">
        <f t="shared" si="218"/>
        <v>5.5488694339518394E-28</v>
      </c>
      <c r="IF161" s="82">
        <f t="shared" si="218"/>
        <v>9.5903588412970073E-15</v>
      </c>
      <c r="IG161" s="82">
        <f t="shared" si="218"/>
        <v>1.3750163755140459E-14</v>
      </c>
      <c r="II161" s="82">
        <f t="shared" ref="II161:IW177" si="219" xml:space="preserve"> _xlfn.NORM.DIST($B161, C$10, ABS(C$14), TRUE) * _xlfn.NORM.DIST(($B161 - C$10)*C$18, 0, ABS(C$14), TRUE) * 2</f>
        <v>8.7680866153363026E-4</v>
      </c>
      <c r="IJ161" s="82">
        <f t="shared" si="219"/>
        <v>0.38368402207699881</v>
      </c>
      <c r="IK161" s="82">
        <f t="shared" si="219"/>
        <v>0.40466144350824801</v>
      </c>
      <c r="IL161" s="82">
        <f t="shared" si="219"/>
        <v>0.17756081078496419</v>
      </c>
      <c r="IM161" s="82">
        <f t="shared" si="219"/>
        <v>0.17959607383957674</v>
      </c>
      <c r="IN161" s="82">
        <f t="shared" si="219"/>
        <v>0.25436797663689592</v>
      </c>
      <c r="IO161" s="82">
        <f t="shared" si="219"/>
        <v>0.19440764256520185</v>
      </c>
      <c r="IP161" s="82">
        <f t="shared" si="219"/>
        <v>0.13493265159205539</v>
      </c>
      <c r="IQ161" s="82">
        <f t="shared" si="219"/>
        <v>0.1314980655865659</v>
      </c>
      <c r="IR161" s="82">
        <f t="shared" si="219"/>
        <v>0.27533589221051907</v>
      </c>
      <c r="IS161" s="82">
        <f t="shared" si="219"/>
        <v>0.40780428582729344</v>
      </c>
      <c r="IT161" s="82">
        <f t="shared" si="219"/>
        <v>0.5078198334549423</v>
      </c>
      <c r="IU161" s="82">
        <f t="shared" si="219"/>
        <v>0.49602980771307159</v>
      </c>
      <c r="IV161" s="82">
        <f t="shared" si="219"/>
        <v>0.29613862863506263</v>
      </c>
      <c r="IW161" s="82">
        <f t="shared" si="219"/>
        <v>0.29685781844781506</v>
      </c>
      <c r="IY161" s="82">
        <f t="shared" ref="IY161:JM177" si="220">GM161+HC161+HS161+II161</f>
        <v>8.7680866153363026E-4</v>
      </c>
      <c r="IZ161" s="82">
        <f t="shared" si="220"/>
        <v>0.38368402207699881</v>
      </c>
      <c r="JA161" s="82">
        <f t="shared" si="220"/>
        <v>0.40466144350824801</v>
      </c>
      <c r="JB161" s="82">
        <f t="shared" si="220"/>
        <v>0.17756081078496419</v>
      </c>
      <c r="JC161" s="82">
        <f t="shared" si="220"/>
        <v>0.17959607383957674</v>
      </c>
      <c r="JD161" s="82">
        <f t="shared" si="220"/>
        <v>0.25436797663689592</v>
      </c>
      <c r="JE161" s="82">
        <f t="shared" si="220"/>
        <v>0.19440764256520185</v>
      </c>
      <c r="JF161" s="82">
        <f t="shared" si="220"/>
        <v>0.13493265159205539</v>
      </c>
      <c r="JG161" s="82">
        <f t="shared" si="220"/>
        <v>0.1314980655865659</v>
      </c>
      <c r="JH161" s="82">
        <f t="shared" si="220"/>
        <v>0.27533589221051907</v>
      </c>
      <c r="JI161" s="82">
        <f t="shared" si="220"/>
        <v>0.40780428582729344</v>
      </c>
      <c r="JJ161" s="82">
        <f t="shared" si="220"/>
        <v>0.5078198334549423</v>
      </c>
      <c r="JK161" s="82">
        <f t="shared" si="220"/>
        <v>0.49602980771307159</v>
      </c>
      <c r="JL161" s="82">
        <f t="shared" si="220"/>
        <v>0.29613862863507223</v>
      </c>
      <c r="JM161" s="82">
        <f t="shared" si="220"/>
        <v>0.29685781844782883</v>
      </c>
    </row>
    <row r="162" spans="2:273" x14ac:dyDescent="0.25">
      <c r="B162" s="2">
        <v>135</v>
      </c>
      <c r="C162" s="37">
        <v>0.36397699999999999</v>
      </c>
      <c r="D162" s="37">
        <v>0.36185800000000001</v>
      </c>
      <c r="E162" s="37">
        <v>0.36566100000000001</v>
      </c>
      <c r="F162" s="37">
        <v>0.36319200000000001</v>
      </c>
      <c r="G162" s="37">
        <v>0.359987</v>
      </c>
      <c r="H162" s="37">
        <v>0.35827199999999998</v>
      </c>
      <c r="I162" s="37">
        <v>0.35661500000000002</v>
      </c>
      <c r="J162" s="37">
        <v>0.357933</v>
      </c>
      <c r="K162" s="37">
        <v>0.35563499999999998</v>
      </c>
      <c r="L162" s="37">
        <v>0.361319</v>
      </c>
      <c r="M162" s="37">
        <v>0.36025099999999999</v>
      </c>
      <c r="N162" s="37">
        <v>0.36984899999999998</v>
      </c>
      <c r="O162" s="37">
        <v>0.38942199999999999</v>
      </c>
      <c r="P162" s="37">
        <v>0.42505500000000002</v>
      </c>
      <c r="Q162" s="37">
        <v>0.48808499999999999</v>
      </c>
      <c r="S162" s="4">
        <f t="shared" si="174"/>
        <v>0.35745864708745845</v>
      </c>
      <c r="T162" s="4">
        <f t="shared" si="174"/>
        <v>0.36325229243424628</v>
      </c>
      <c r="U162" s="4">
        <f t="shared" si="174"/>
        <v>0.36326863924543612</v>
      </c>
      <c r="V162" s="4">
        <f t="shared" si="174"/>
        <v>0.36342103349008931</v>
      </c>
      <c r="W162" s="4">
        <f t="shared" si="174"/>
        <v>0.36099349073267872</v>
      </c>
      <c r="X162" s="4">
        <f t="shared" si="174"/>
        <v>0.36082624222753179</v>
      </c>
      <c r="Y162" s="4">
        <f t="shared" si="174"/>
        <v>0.35817696677910338</v>
      </c>
      <c r="Z162" s="4">
        <f t="shared" si="174"/>
        <v>0.35681883754628285</v>
      </c>
      <c r="AA162" s="4">
        <f t="shared" si="174"/>
        <v>0.35819966758328636</v>
      </c>
      <c r="AB162" s="4">
        <f t="shared" si="174"/>
        <v>0.36118586523480556</v>
      </c>
      <c r="AC162" s="4">
        <f t="shared" si="174"/>
        <v>0.36458569053773915</v>
      </c>
      <c r="AD162" s="4">
        <f t="shared" si="174"/>
        <v>0.37272707738826433</v>
      </c>
      <c r="AE162" s="4">
        <f t="shared" si="174"/>
        <v>0.38603587180723808</v>
      </c>
      <c r="AF162" s="4">
        <f t="shared" si="174"/>
        <v>0.42422288979748057</v>
      </c>
      <c r="AG162" s="4">
        <f t="shared" si="174"/>
        <v>0.49043825399495045</v>
      </c>
      <c r="AI162" s="4">
        <f t="shared" si="175"/>
        <v>6.5183529125415474E-3</v>
      </c>
      <c r="AJ162" s="4">
        <f t="shared" si="175"/>
        <v>-1.3942924342462693E-3</v>
      </c>
      <c r="AK162" s="4">
        <f t="shared" si="175"/>
        <v>2.3923607545638936E-3</v>
      </c>
      <c r="AL162" s="4">
        <f t="shared" si="175"/>
        <v>-2.2903349008929208E-4</v>
      </c>
      <c r="AM162" s="4">
        <f t="shared" si="175"/>
        <v>-1.006490732678722E-3</v>
      </c>
      <c r="AN162" s="4">
        <f t="shared" si="175"/>
        <v>-2.5542422275318111E-3</v>
      </c>
      <c r="AO162" s="4">
        <f t="shared" si="175"/>
        <v>-1.5619667791033631E-3</v>
      </c>
      <c r="AP162" s="4">
        <f t="shared" si="175"/>
        <v>1.1141624537171491E-3</v>
      </c>
      <c r="AQ162" s="4">
        <f t="shared" si="175"/>
        <v>-2.5646675832863841E-3</v>
      </c>
      <c r="AR162" s="4">
        <f t="shared" si="175"/>
        <v>1.3313476519444256E-4</v>
      </c>
      <c r="AS162" s="4">
        <f t="shared" si="175"/>
        <v>-4.3346905377391609E-3</v>
      </c>
      <c r="AT162" s="4">
        <f t="shared" si="175"/>
        <v>-2.878077388264344E-3</v>
      </c>
      <c r="AU162" s="4">
        <f t="shared" si="175"/>
        <v>3.3861281927619058E-3</v>
      </c>
      <c r="AV162" s="4">
        <f t="shared" si="175"/>
        <v>8.3211020251944268E-4</v>
      </c>
      <c r="AW162" s="4">
        <f t="shared" si="175"/>
        <v>-2.353253994950455E-3</v>
      </c>
      <c r="AY162" s="2">
        <f t="shared" si="214"/>
        <v>0.35745864708745845</v>
      </c>
      <c r="AZ162" s="2">
        <f t="shared" si="214"/>
        <v>0.36280015146747835</v>
      </c>
      <c r="BA162" s="2">
        <f t="shared" si="214"/>
        <v>0.36178777027442155</v>
      </c>
      <c r="BB162" s="2">
        <f t="shared" si="214"/>
        <v>0.3633103519082217</v>
      </c>
      <c r="BC162" s="2">
        <f t="shared" si="214"/>
        <v>0.36085658601214143</v>
      </c>
      <c r="BD162" s="2">
        <f t="shared" si="214"/>
        <v>0.36038874967955242</v>
      </c>
      <c r="BE162" s="2">
        <f t="shared" si="214"/>
        <v>0.35795586631012988</v>
      </c>
      <c r="BF162" s="2">
        <f t="shared" si="214"/>
        <v>0.35675411561083586</v>
      </c>
      <c r="BG162" s="2">
        <f t="shared" si="214"/>
        <v>0.35813884025066856</v>
      </c>
      <c r="BH162" s="2">
        <f t="shared" si="214"/>
        <v>0.36051069983361617</v>
      </c>
      <c r="BI162" s="2">
        <f t="shared" si="214"/>
        <v>0.36113886143610929</v>
      </c>
      <c r="BJ162" s="2">
        <f t="shared" si="214"/>
        <v>0.36184663528062821</v>
      </c>
      <c r="BK162" s="2">
        <f t="shared" si="214"/>
        <v>0.36104864775672146</v>
      </c>
      <c r="BL162" s="2">
        <f t="shared" si="214"/>
        <v>0.3603377066850606</v>
      </c>
      <c r="BM162" s="2">
        <f t="shared" si="214"/>
        <v>0.3778002373761149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>
        <f t="shared" si="197"/>
        <v>0.36397699999999999</v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0.47880523399014779</v>
      </c>
      <c r="DL162" s="2">
        <f t="shared" si="176"/>
        <v>0.48026048916256148</v>
      </c>
      <c r="DM162" s="2">
        <f t="shared" si="176"/>
        <v>0.49750786403940883</v>
      </c>
      <c r="DN162" s="2">
        <f t="shared" si="176"/>
        <v>0.48283114204314204</v>
      </c>
      <c r="DO162" s="2">
        <f t="shared" si="176"/>
        <v>0.46891483743842372</v>
      </c>
      <c r="DP162" s="2">
        <f t="shared" si="176"/>
        <v>0.46122124876847287</v>
      </c>
      <c r="DQ162" s="2">
        <f t="shared" si="176"/>
        <v>0.47940354482758629</v>
      </c>
      <c r="DR162" s="2">
        <f t="shared" si="176"/>
        <v>0.47919472309974037</v>
      </c>
      <c r="DS162" s="2">
        <f t="shared" si="176"/>
        <v>0.47814125472747498</v>
      </c>
      <c r="DT162" s="2">
        <f t="shared" si="176"/>
        <v>0.46889716625880618</v>
      </c>
      <c r="DU162" s="2">
        <f t="shared" si="176"/>
        <v>0.46745295161290307</v>
      </c>
      <c r="DV162" s="2">
        <f t="shared" si="176"/>
        <v>0.45011049999999986</v>
      </c>
      <c r="DW162" s="2">
        <f t="shared" si="176"/>
        <v>0.45524613324780056</v>
      </c>
      <c r="DX162" s="2">
        <f t="shared" si="176"/>
        <v>0.43996125160875155</v>
      </c>
      <c r="DY162" s="2">
        <f t="shared" si="176"/>
        <v>0.50242477183600687</v>
      </c>
      <c r="EA162" s="2">
        <f t="shared" si="213"/>
        <v>0.34748967857142871</v>
      </c>
      <c r="EB162" s="2">
        <f t="shared" si="213"/>
        <v>0.36192050138716725</v>
      </c>
      <c r="EC162" s="2">
        <f t="shared" si="213"/>
        <v>0.35915865786703161</v>
      </c>
      <c r="ED162" s="2">
        <f t="shared" si="213"/>
        <v>0.36161702174667437</v>
      </c>
      <c r="EE162" s="2">
        <f t="shared" si="213"/>
        <v>0.3593080916351607</v>
      </c>
      <c r="EF162" s="2">
        <f t="shared" si="213"/>
        <v>0.36299585937873363</v>
      </c>
      <c r="EG162" s="2">
        <f t="shared" si="213"/>
        <v>0.35790318451492537</v>
      </c>
      <c r="EH162" s="2">
        <f t="shared" si="213"/>
        <v>0.35721172231182802</v>
      </c>
      <c r="EI162" s="2">
        <f t="shared" si="213"/>
        <v>0.35943515611940302</v>
      </c>
      <c r="EJ162" s="2">
        <f t="shared" si="213"/>
        <v>0.36251356841776111</v>
      </c>
      <c r="EK162" s="2">
        <f t="shared" si="212"/>
        <v>0.36383207544857066</v>
      </c>
      <c r="EL162" s="2">
        <f t="shared" si="179"/>
        <v>0.36419154324970127</v>
      </c>
      <c r="EM162" s="2">
        <f t="shared" si="179"/>
        <v>0.36217153730677765</v>
      </c>
      <c r="EN162" s="2">
        <f t="shared" si="179"/>
        <v>0.36037131670371714</v>
      </c>
      <c r="EO162" s="2">
        <f t="shared" si="179"/>
        <v>0.38366298097297308</v>
      </c>
      <c r="EQ162" s="2">
        <f t="shared" si="177"/>
        <v>0.35921499800199802</v>
      </c>
      <c r="ER162" s="2">
        <f t="shared" si="177"/>
        <v>0.36331367899901651</v>
      </c>
      <c r="ES162" s="2">
        <f t="shared" si="177"/>
        <v>0.36343144865111604</v>
      </c>
      <c r="ET162" s="2">
        <f t="shared" si="177"/>
        <v>0.36414402623920594</v>
      </c>
      <c r="EU162" s="2">
        <f t="shared" si="177"/>
        <v>0.36158288463934607</v>
      </c>
      <c r="EV162" s="2">
        <f t="shared" si="177"/>
        <v>0.35898405738268102</v>
      </c>
      <c r="EW162" s="2">
        <f t="shared" si="177"/>
        <v>0.35797145879177916</v>
      </c>
      <c r="EX162" s="2">
        <f t="shared" si="177"/>
        <v>0.35653486119456984</v>
      </c>
      <c r="EY162" s="2">
        <f t="shared" si="177"/>
        <v>0.35754291039311475</v>
      </c>
      <c r="EZ162" s="2">
        <f t="shared" si="177"/>
        <v>0.35940620557415837</v>
      </c>
      <c r="FA162" s="2">
        <f t="shared" si="177"/>
        <v>0.35938414851616762</v>
      </c>
      <c r="FB162" s="2">
        <f t="shared" si="177"/>
        <v>0.36005914238019926</v>
      </c>
      <c r="FC162" s="2">
        <f t="shared" si="177"/>
        <v>0.36000173277275899</v>
      </c>
      <c r="FD162" s="2">
        <f t="shared" si="177"/>
        <v>0.36026972796849516</v>
      </c>
      <c r="FE162" s="2">
        <f t="shared" si="177"/>
        <v>0.36839642625904856</v>
      </c>
      <c r="FG162" s="2">
        <f t="shared" si="178"/>
        <v>0.99994518564413359</v>
      </c>
      <c r="FH162" s="2">
        <f t="shared" si="178"/>
        <v>0.99994325045075805</v>
      </c>
      <c r="FI162" s="2">
        <f t="shared" si="178"/>
        <v>0.99994245100978174</v>
      </c>
      <c r="FJ162" s="2">
        <f t="shared" si="178"/>
        <v>0.99995203648953479</v>
      </c>
      <c r="FK162" s="2">
        <f t="shared" si="178"/>
        <v>0.99994733545105985</v>
      </c>
      <c r="FL162" s="2">
        <f t="shared" si="178"/>
        <v>0.9999446118816786</v>
      </c>
      <c r="FM162" s="2">
        <f t="shared" si="178"/>
        <v>0.99994325156027453</v>
      </c>
      <c r="FN162" s="2">
        <f t="shared" si="178"/>
        <v>0.99993663748136452</v>
      </c>
      <c r="FO162" s="2">
        <f t="shared" si="178"/>
        <v>0.99993656132124997</v>
      </c>
      <c r="FP162" s="2">
        <f t="shared" si="178"/>
        <v>0.9999338083742092</v>
      </c>
      <c r="FQ162" s="2">
        <f t="shared" si="178"/>
        <v>0.99993147323737308</v>
      </c>
      <c r="FR162" s="2">
        <f t="shared" si="178"/>
        <v>0.99993117706324308</v>
      </c>
      <c r="FS162" s="2">
        <f t="shared" si="178"/>
        <v>0.99992375991546434</v>
      </c>
      <c r="FT162" s="2">
        <f t="shared" si="178"/>
        <v>0.99988469441379646</v>
      </c>
      <c r="FU162" s="2">
        <f t="shared" si="178"/>
        <v>0.99984773208443933</v>
      </c>
      <c r="FW162" s="2">
        <f t="shared" si="216"/>
        <v>0.8495948103957599</v>
      </c>
      <c r="FX162" s="2">
        <f t="shared" si="216"/>
        <v>0.62657792654937317</v>
      </c>
      <c r="FY162" s="2">
        <f t="shared" si="216"/>
        <v>0.61345164851989531</v>
      </c>
      <c r="FZ162" s="2">
        <f t="shared" si="216"/>
        <v>0.66779315660392335</v>
      </c>
      <c r="GA162" s="2">
        <f t="shared" si="216"/>
        <v>0.6781812605866917</v>
      </c>
      <c r="GB162" s="2">
        <f t="shared" si="216"/>
        <v>0.6512161420831547</v>
      </c>
      <c r="GC162" s="2">
        <f t="shared" si="216"/>
        <v>0.67063089410294685</v>
      </c>
      <c r="GD162" s="2">
        <f t="shared" si="216"/>
        <v>0.68749088888098842</v>
      </c>
      <c r="GE162" s="2">
        <f t="shared" si="216"/>
        <v>0.68904709820499332</v>
      </c>
      <c r="GF162" s="2">
        <f t="shared" si="216"/>
        <v>0.64682188357288861</v>
      </c>
      <c r="GG162" s="2">
        <f t="shared" si="216"/>
        <v>0.60709513818083016</v>
      </c>
      <c r="GH162" s="2">
        <f t="shared" si="216"/>
        <v>0.56887539186948499</v>
      </c>
      <c r="GI162" s="2">
        <f t="shared" si="216"/>
        <v>0.52077758498643256</v>
      </c>
      <c r="GJ162" s="2">
        <f t="shared" si="216"/>
        <v>0.42118038641952782</v>
      </c>
      <c r="GK162" s="2">
        <f t="shared" si="216"/>
        <v>0.38520984710697748</v>
      </c>
      <c r="GM162" s="82">
        <f t="shared" si="217"/>
        <v>0</v>
      </c>
      <c r="GN162" s="82">
        <f t="shared" si="217"/>
        <v>0</v>
      </c>
      <c r="GO162" s="82">
        <f t="shared" si="217"/>
        <v>0</v>
      </c>
      <c r="GP162" s="82">
        <f t="shared" si="217"/>
        <v>0</v>
      </c>
      <c r="GQ162" s="82">
        <f t="shared" si="217"/>
        <v>0</v>
      </c>
      <c r="GR162" s="82">
        <f t="shared" si="217"/>
        <v>2.0748057300212614E-305</v>
      </c>
      <c r="GS162" s="82">
        <f t="shared" si="217"/>
        <v>0</v>
      </c>
      <c r="GT162" s="82">
        <f t="shared" si="217"/>
        <v>0</v>
      </c>
      <c r="GU162" s="82">
        <f t="shared" si="217"/>
        <v>0</v>
      </c>
      <c r="GV162" s="82">
        <f t="shared" si="217"/>
        <v>0</v>
      </c>
      <c r="GW162" s="82">
        <f t="shared" si="217"/>
        <v>0</v>
      </c>
      <c r="GX162" s="82">
        <f t="shared" si="217"/>
        <v>0</v>
      </c>
      <c r="GY162" s="82">
        <f t="shared" si="217"/>
        <v>5.3495223102568746E-307</v>
      </c>
      <c r="GZ162" s="82">
        <f t="shared" si="217"/>
        <v>0</v>
      </c>
      <c r="HA162" s="82">
        <f t="shared" si="217"/>
        <v>7.4314409115150475E-240</v>
      </c>
      <c r="HC162" s="82">
        <f t="shared" si="181"/>
        <v>2.1597571347835461E-126</v>
      </c>
      <c r="HD162" s="82">
        <f t="shared" si="181"/>
        <v>5.5151966470490127E-245</v>
      </c>
      <c r="HE162" s="82">
        <f t="shared" si="181"/>
        <v>1.4536386400503766E-255</v>
      </c>
      <c r="HF162" s="82">
        <f t="shared" si="180"/>
        <v>2.2655698104601022E-192</v>
      </c>
      <c r="HG162" s="82">
        <f t="shared" si="180"/>
        <v>1.6088986529372462E-272</v>
      </c>
      <c r="HH162" s="82">
        <f t="shared" si="180"/>
        <v>0</v>
      </c>
      <c r="HI162" s="82">
        <f t="shared" si="180"/>
        <v>1.829077542390244E-297</v>
      </c>
      <c r="HJ162" s="82">
        <f t="shared" si="180"/>
        <v>0</v>
      </c>
      <c r="HK162" s="82">
        <f t="shared" si="180"/>
        <v>6.3242019809696817E-307</v>
      </c>
      <c r="HL162" s="82">
        <f t="shared" si="161"/>
        <v>5.6858323329175828E-281</v>
      </c>
      <c r="HM162" s="82">
        <f t="shared" si="161"/>
        <v>0</v>
      </c>
      <c r="HN162" s="82">
        <f t="shared" si="161"/>
        <v>2.6513940981404512E-243</v>
      </c>
      <c r="HO162" s="82">
        <f t="shared" si="161"/>
        <v>1.0671684153596399E-199</v>
      </c>
      <c r="HP162" s="82">
        <f t="shared" si="161"/>
        <v>8.2489557346734154E-202</v>
      </c>
      <c r="HQ162" s="82">
        <f t="shared" si="161"/>
        <v>2.8444651305542375E-260</v>
      </c>
      <c r="HS162" s="82">
        <f t="shared" si="218"/>
        <v>1.0901394174289931E-76</v>
      </c>
      <c r="HT162" s="82">
        <f t="shared" si="218"/>
        <v>3.3284082873236404E-34</v>
      </c>
      <c r="HU162" s="82">
        <f t="shared" si="218"/>
        <v>1.4043552656281964E-41</v>
      </c>
      <c r="HV162" s="82">
        <f t="shared" si="218"/>
        <v>5.2691418209200753E-58</v>
      </c>
      <c r="HW162" s="82">
        <f t="shared" si="218"/>
        <v>7.575339023773368E-50</v>
      </c>
      <c r="HX162" s="82">
        <f t="shared" si="218"/>
        <v>1.1694390411955663E-49</v>
      </c>
      <c r="HY162" s="82">
        <f t="shared" si="218"/>
        <v>1.6601847654016562E-51</v>
      </c>
      <c r="HZ162" s="82">
        <f t="shared" si="218"/>
        <v>2.8901284892406102E-56</v>
      </c>
      <c r="IA162" s="82">
        <f t="shared" si="218"/>
        <v>6.8586004896939571E-55</v>
      </c>
      <c r="IB162" s="82">
        <f t="shared" si="218"/>
        <v>3.2940898707445743E-46</v>
      </c>
      <c r="IC162" s="82">
        <f t="shared" si="218"/>
        <v>5.1685390673767524E-44</v>
      </c>
      <c r="ID162" s="82">
        <f t="shared" si="218"/>
        <v>7.5466872727537915E-37</v>
      </c>
      <c r="IE162" s="82">
        <f t="shared" si="218"/>
        <v>3.5547343779526008E-30</v>
      </c>
      <c r="IF162" s="82">
        <f t="shared" si="218"/>
        <v>5.3238026929743055E-16</v>
      </c>
      <c r="IG162" s="82">
        <f t="shared" si="218"/>
        <v>7.2429872111614025E-16</v>
      </c>
      <c r="II162" s="82">
        <f t="shared" si="219"/>
        <v>4.4095209910586375E-4</v>
      </c>
      <c r="IJ162" s="82">
        <f t="shared" si="219"/>
        <v>0.31594439834214549</v>
      </c>
      <c r="IK162" s="82">
        <f t="shared" si="219"/>
        <v>0.33288622141654206</v>
      </c>
      <c r="IL162" s="82">
        <f t="shared" si="219"/>
        <v>0.1223585234192227</v>
      </c>
      <c r="IM162" s="82">
        <f t="shared" si="219"/>
        <v>0.12770810223858406</v>
      </c>
      <c r="IN162" s="82">
        <f t="shared" si="219"/>
        <v>0.18760831263694655</v>
      </c>
      <c r="IO162" s="82">
        <f t="shared" si="219"/>
        <v>0.13862180968031365</v>
      </c>
      <c r="IP162" s="82">
        <f t="shared" si="219"/>
        <v>9.1320715768160143E-2</v>
      </c>
      <c r="IQ162" s="82">
        <f t="shared" si="219"/>
        <v>8.8809155506413856E-2</v>
      </c>
      <c r="IR162" s="82">
        <f t="shared" si="219"/>
        <v>0.20653365281067501</v>
      </c>
      <c r="IS162" s="82">
        <f t="shared" si="219"/>
        <v>0.33143206975321537</v>
      </c>
      <c r="IT162" s="82">
        <f t="shared" si="219"/>
        <v>0.4622236701567039</v>
      </c>
      <c r="IU162" s="82">
        <f t="shared" si="219"/>
        <v>0.52156592767286436</v>
      </c>
      <c r="IV162" s="82">
        <f t="shared" si="219"/>
        <v>0.37082056917511219</v>
      </c>
      <c r="IW162" s="82">
        <f t="shared" si="219"/>
        <v>0.37746787145755123</v>
      </c>
      <c r="IY162" s="82">
        <f t="shared" si="220"/>
        <v>4.4095209910586375E-4</v>
      </c>
      <c r="IZ162" s="82">
        <f t="shared" si="220"/>
        <v>0.31594439834214549</v>
      </c>
      <c r="JA162" s="82">
        <f t="shared" si="220"/>
        <v>0.33288622141654206</v>
      </c>
      <c r="JB162" s="82">
        <f t="shared" si="220"/>
        <v>0.1223585234192227</v>
      </c>
      <c r="JC162" s="82">
        <f t="shared" si="220"/>
        <v>0.12770810223858406</v>
      </c>
      <c r="JD162" s="82">
        <f t="shared" si="220"/>
        <v>0.18760831263694655</v>
      </c>
      <c r="JE162" s="82">
        <f t="shared" si="220"/>
        <v>0.13862180968031365</v>
      </c>
      <c r="JF162" s="82">
        <f t="shared" si="220"/>
        <v>9.1320715768160143E-2</v>
      </c>
      <c r="JG162" s="82">
        <f t="shared" si="220"/>
        <v>8.8809155506413856E-2</v>
      </c>
      <c r="JH162" s="82">
        <f t="shared" si="220"/>
        <v>0.20653365281067501</v>
      </c>
      <c r="JI162" s="82">
        <f t="shared" si="220"/>
        <v>0.33143206975321537</v>
      </c>
      <c r="JJ162" s="82">
        <f t="shared" si="220"/>
        <v>0.4622236701567039</v>
      </c>
      <c r="JK162" s="82">
        <f t="shared" si="220"/>
        <v>0.52156592767286436</v>
      </c>
      <c r="JL162" s="82">
        <f t="shared" si="220"/>
        <v>0.37082056917511275</v>
      </c>
      <c r="JM162" s="82">
        <f t="shared" si="220"/>
        <v>0.37746787145755195</v>
      </c>
    </row>
    <row r="163" spans="2:273" x14ac:dyDescent="0.25">
      <c r="B163" s="2">
        <v>136</v>
      </c>
      <c r="C163" s="37">
        <v>0.35941099999999998</v>
      </c>
      <c r="D163" s="37">
        <v>0.35921500000000001</v>
      </c>
      <c r="E163" s="37">
        <v>0.360155</v>
      </c>
      <c r="F163" s="37">
        <v>0.36228900000000003</v>
      </c>
      <c r="G163" s="37">
        <v>0.36014800000000002</v>
      </c>
      <c r="H163" s="37">
        <v>0.357294</v>
      </c>
      <c r="I163" s="37">
        <v>0.35992200000000002</v>
      </c>
      <c r="J163" s="37">
        <v>0.35455199999999998</v>
      </c>
      <c r="K163" s="37">
        <v>0.35305900000000001</v>
      </c>
      <c r="L163" s="37">
        <v>0.35904999999999998</v>
      </c>
      <c r="M163" s="37">
        <v>0.35986499999999999</v>
      </c>
      <c r="N163" s="37">
        <v>0.36866500000000002</v>
      </c>
      <c r="O163" s="37">
        <v>0.38257200000000002</v>
      </c>
      <c r="P163" s="37">
        <v>0.42157699999999998</v>
      </c>
      <c r="Q163" s="37">
        <v>0.50286399999999998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0.35715819325474685</v>
      </c>
      <c r="T163" s="4">
        <f t="shared" si="221"/>
        <v>0.36257426908322504</v>
      </c>
      <c r="U163" s="4">
        <f t="shared" si="221"/>
        <v>0.36210250416709777</v>
      </c>
      <c r="V163" s="4">
        <f t="shared" si="221"/>
        <v>0.36289939449828013</v>
      </c>
      <c r="W163" s="4">
        <f t="shared" si="221"/>
        <v>0.3605215041884331</v>
      </c>
      <c r="X163" s="4">
        <f t="shared" si="221"/>
        <v>0.36007687322417942</v>
      </c>
      <c r="Y163" s="4">
        <f t="shared" si="221"/>
        <v>0.35761709114198426</v>
      </c>
      <c r="Z163" s="4">
        <f t="shared" si="221"/>
        <v>0.35631883035191092</v>
      </c>
      <c r="AA163" s="4">
        <f t="shared" si="221"/>
        <v>0.35767508601417858</v>
      </c>
      <c r="AB163" s="4">
        <f t="shared" si="221"/>
        <v>0.36026264726622576</v>
      </c>
      <c r="AC163" s="4">
        <f t="shared" si="221"/>
        <v>0.36217033076832883</v>
      </c>
      <c r="AD163" s="4">
        <f t="shared" si="221"/>
        <v>0.36771724395071975</v>
      </c>
      <c r="AE163" s="4">
        <f t="shared" si="221"/>
        <v>0.3792356273519582</v>
      </c>
      <c r="AF163" s="4">
        <f t="shared" si="221"/>
        <v>0.42599262397006254</v>
      </c>
      <c r="AG163" s="4">
        <f t="shared" si="221"/>
        <v>0.50180709490514142</v>
      </c>
      <c r="AI163" s="4">
        <f t="shared" ref="AI163:AW179" si="222">IF(OR($B163 &lt; C$230, $B163 &gt; C$233), 0, C163-S163)</f>
        <v>2.2528067452531331E-3</v>
      </c>
      <c r="AJ163" s="4">
        <f t="shared" si="222"/>
        <v>-3.359269083225036E-3</v>
      </c>
      <c r="AK163" s="4">
        <f t="shared" si="222"/>
        <v>-1.9475041670977689E-3</v>
      </c>
      <c r="AL163" s="4">
        <f t="shared" si="222"/>
        <v>-6.1039449828009795E-4</v>
      </c>
      <c r="AM163" s="4">
        <f t="shared" si="222"/>
        <v>-3.7350418843307143E-4</v>
      </c>
      <c r="AN163" s="4">
        <f t="shared" si="222"/>
        <v>-2.7828732241794163E-3</v>
      </c>
      <c r="AO163" s="4">
        <f t="shared" si="222"/>
        <v>2.304908858015764E-3</v>
      </c>
      <c r="AP163" s="4">
        <f t="shared" si="222"/>
        <v>-1.7668303519109418E-3</v>
      </c>
      <c r="AQ163" s="4">
        <f t="shared" si="222"/>
        <v>-4.6160860141785665E-3</v>
      </c>
      <c r="AR163" s="4">
        <f t="shared" si="222"/>
        <v>-1.2126472662257748E-3</v>
      </c>
      <c r="AS163" s="4">
        <f t="shared" si="222"/>
        <v>-2.3053307683288393E-3</v>
      </c>
      <c r="AT163" s="4">
        <f t="shared" si="222"/>
        <v>9.4775604928026835E-4</v>
      </c>
      <c r="AU163" s="4">
        <f t="shared" si="222"/>
        <v>3.3363726480418188E-3</v>
      </c>
      <c r="AV163" s="4">
        <f t="shared" si="222"/>
        <v>-4.4156239700625655E-3</v>
      </c>
      <c r="AW163" s="4">
        <f t="shared" si="222"/>
        <v>1.0569050948585623E-3</v>
      </c>
      <c r="AY163" s="2">
        <f t="shared" si="214"/>
        <v>0.35715819325474685</v>
      </c>
      <c r="AZ163" s="2">
        <f t="shared" si="214"/>
        <v>0.36234565572114419</v>
      </c>
      <c r="BA163" s="2">
        <f t="shared" si="214"/>
        <v>0.36137401984015061</v>
      </c>
      <c r="BB163" s="2">
        <f t="shared" si="214"/>
        <v>0.36286635672559131</v>
      </c>
      <c r="BC163" s="2">
        <f t="shared" si="214"/>
        <v>0.36047583677790573</v>
      </c>
      <c r="BD163" s="2">
        <f t="shared" si="214"/>
        <v>0.35991529606603778</v>
      </c>
      <c r="BE163" s="2">
        <f t="shared" si="214"/>
        <v>0.35754293818215432</v>
      </c>
      <c r="BF163" s="2">
        <f t="shared" si="214"/>
        <v>0.35630052579125693</v>
      </c>
      <c r="BG163" s="2">
        <f t="shared" si="214"/>
        <v>0.3576580008199714</v>
      </c>
      <c r="BH163" s="2">
        <f t="shared" si="214"/>
        <v>0.36000051391230359</v>
      </c>
      <c r="BI163" s="2">
        <f t="shared" si="214"/>
        <v>0.36056139592768055</v>
      </c>
      <c r="BJ163" s="2">
        <f t="shared" si="214"/>
        <v>0.36130350452098692</v>
      </c>
      <c r="BK163" s="2">
        <f t="shared" si="214"/>
        <v>0.36049976667330041</v>
      </c>
      <c r="BL163" s="2">
        <f t="shared" si="214"/>
        <v>0.35980688135016281</v>
      </c>
      <c r="BM163" s="2">
        <f t="shared" si="214"/>
        <v>0.37708688809306912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>
        <f t="shared" si="197"/>
        <v>0.35941099999999998</v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0.47926370799124246</v>
      </c>
      <c r="DL163" s="2">
        <f t="shared" si="223"/>
        <v>0.48071104236453188</v>
      </c>
      <c r="DM163" s="2">
        <f t="shared" si="223"/>
        <v>0.49809040295566503</v>
      </c>
      <c r="DN163" s="2">
        <f t="shared" si="223"/>
        <v>0.4832845217745218</v>
      </c>
      <c r="DO163" s="2">
        <f t="shared" si="223"/>
        <v>0.46931832375478932</v>
      </c>
      <c r="DP163" s="2">
        <f t="shared" si="223"/>
        <v>0.46159529255610288</v>
      </c>
      <c r="DQ163" s="2">
        <f t="shared" si="223"/>
        <v>0.4799327448275863</v>
      </c>
      <c r="DR163" s="2">
        <f t="shared" si="223"/>
        <v>0.47972372799406743</v>
      </c>
      <c r="DS163" s="2">
        <f t="shared" si="223"/>
        <v>0.47867559377085656</v>
      </c>
      <c r="DT163" s="2">
        <f t="shared" si="223"/>
        <v>0.4693488287727105</v>
      </c>
      <c r="DU163" s="2">
        <f t="shared" si="223"/>
        <v>0.4678642286290321</v>
      </c>
      <c r="DV163" s="2">
        <f t="shared" si="223"/>
        <v>0.45038923588709662</v>
      </c>
      <c r="DW163" s="2">
        <f t="shared" si="223"/>
        <v>0.45555025073313776</v>
      </c>
      <c r="DX163" s="2">
        <f t="shared" si="223"/>
        <v>0.44011434453024451</v>
      </c>
      <c r="DY163" s="2">
        <f t="shared" si="223"/>
        <v>0.50310317591354703</v>
      </c>
      <c r="EA163" s="2">
        <f t="shared" si="213"/>
        <v>0.34673185714285726</v>
      </c>
      <c r="EB163" s="2">
        <f t="shared" si="213"/>
        <v>0.36141487828345437</v>
      </c>
      <c r="EC163" s="2">
        <f t="shared" si="213"/>
        <v>0.35859040122782543</v>
      </c>
      <c r="ED163" s="2">
        <f t="shared" si="213"/>
        <v>0.36108244314632737</v>
      </c>
      <c r="EE163" s="2">
        <f t="shared" si="213"/>
        <v>0.35884818558601134</v>
      </c>
      <c r="EF163" s="2">
        <f t="shared" si="213"/>
        <v>0.3626626788331343</v>
      </c>
      <c r="EG163" s="2">
        <f t="shared" si="213"/>
        <v>0.35748799552238808</v>
      </c>
      <c r="EH163" s="2">
        <f t="shared" si="213"/>
        <v>0.3567815317204302</v>
      </c>
      <c r="EI163" s="2">
        <f t="shared" si="213"/>
        <v>0.35901975507462686</v>
      </c>
      <c r="EJ163" s="2">
        <f t="shared" si="213"/>
        <v>0.36211356804252659</v>
      </c>
      <c r="EK163" s="2">
        <f t="shared" si="212"/>
        <v>0.36341548158499715</v>
      </c>
      <c r="EL163" s="2">
        <f t="shared" si="179"/>
        <v>0.36379913476702508</v>
      </c>
      <c r="EM163" s="2">
        <f t="shared" si="179"/>
        <v>0.36170182644443843</v>
      </c>
      <c r="EN163" s="2">
        <f t="shared" si="179"/>
        <v>0.3598405004394355</v>
      </c>
      <c r="EO163" s="2">
        <f t="shared" si="179"/>
        <v>0.38342393762162169</v>
      </c>
      <c r="EQ163" s="2">
        <f t="shared" ref="EQ163:FE179" si="224">CU$228*$B163+CU$229</f>
        <v>0.3588338801198801</v>
      </c>
      <c r="ER163" s="2">
        <f t="shared" si="224"/>
        <v>0.36284203248241848</v>
      </c>
      <c r="ES163" s="2">
        <f t="shared" si="224"/>
        <v>0.36296217085646254</v>
      </c>
      <c r="ET163" s="2">
        <f t="shared" si="224"/>
        <v>0.36366794347868359</v>
      </c>
      <c r="EU163" s="2">
        <f t="shared" si="224"/>
        <v>0.36117264671559468</v>
      </c>
      <c r="EV163" s="2">
        <f t="shared" si="224"/>
        <v>0.35856586395166284</v>
      </c>
      <c r="EW163" s="2">
        <f t="shared" si="224"/>
        <v>0.3575583723064148</v>
      </c>
      <c r="EX163" s="2">
        <f t="shared" si="224"/>
        <v>0.35609106629210785</v>
      </c>
      <c r="EY163" s="2">
        <f t="shared" si="224"/>
        <v>0.35708776882193327</v>
      </c>
      <c r="EZ163" s="2">
        <f t="shared" si="224"/>
        <v>0.35893856480529307</v>
      </c>
      <c r="FA163" s="2">
        <f t="shared" si="224"/>
        <v>0.35886641184448836</v>
      </c>
      <c r="FB163" s="2">
        <f t="shared" si="224"/>
        <v>0.35956940503254436</v>
      </c>
      <c r="FC163" s="2">
        <f t="shared" si="224"/>
        <v>0.35947895120272499</v>
      </c>
      <c r="FD163" s="2">
        <f t="shared" si="224"/>
        <v>0.35974572247609948</v>
      </c>
      <c r="FE163" s="2">
        <f t="shared" si="224"/>
        <v>0.36782213324773649</v>
      </c>
      <c r="FG163" s="2">
        <f t="shared" ref="FG163:FU179" si="225">POWER(10,($B163-C$231)/C$229)/(1+POWER(10,($B163-C$231)/C$229))</f>
        <v>0.99995000847218496</v>
      </c>
      <c r="FH163" s="2">
        <f t="shared" si="225"/>
        <v>0.99994824353752487</v>
      </c>
      <c r="FI163" s="2">
        <f t="shared" si="225"/>
        <v>0.99994751443135643</v>
      </c>
      <c r="FJ163" s="2">
        <f t="shared" si="225"/>
        <v>0.99995625657395315</v>
      </c>
      <c r="FK163" s="2">
        <f t="shared" si="225"/>
        <v>0.99995196913794615</v>
      </c>
      <c r="FL163" s="2">
        <f t="shared" si="225"/>
        <v>0.99994948518953264</v>
      </c>
      <c r="FM163" s="2">
        <f t="shared" si="225"/>
        <v>0.99994824454942599</v>
      </c>
      <c r="FN163" s="2">
        <f t="shared" si="225"/>
        <v>0.99994221237401715</v>
      </c>
      <c r="FO163" s="2">
        <f t="shared" si="225"/>
        <v>0.9999421429143921</v>
      </c>
      <c r="FP163" s="2">
        <f t="shared" si="225"/>
        <v>0.99993963216821313</v>
      </c>
      <c r="FQ163" s="2">
        <f t="shared" si="225"/>
        <v>0.99993750247286239</v>
      </c>
      <c r="FR163" s="2">
        <f t="shared" si="225"/>
        <v>0.99993723235558107</v>
      </c>
      <c r="FS163" s="2">
        <f t="shared" si="225"/>
        <v>0.99993046775006678</v>
      </c>
      <c r="FT163" s="2">
        <f t="shared" si="225"/>
        <v>0.9998948389886182</v>
      </c>
      <c r="FU163" s="2">
        <f t="shared" si="225"/>
        <v>0.99986112814992778</v>
      </c>
      <c r="FW163" s="2">
        <f t="shared" si="216"/>
        <v>0.8609891637096182</v>
      </c>
      <c r="FX163" s="2">
        <f t="shared" si="216"/>
        <v>0.64786488448215818</v>
      </c>
      <c r="FY163" s="2">
        <f t="shared" si="216"/>
        <v>0.63505104597064976</v>
      </c>
      <c r="FZ163" s="2">
        <f t="shared" si="216"/>
        <v>0.68790091396114905</v>
      </c>
      <c r="GA163" s="2">
        <f t="shared" si="216"/>
        <v>0.69794465275387418</v>
      </c>
      <c r="GB163" s="2">
        <f t="shared" si="216"/>
        <v>0.67183419533449262</v>
      </c>
      <c r="GC163" s="2">
        <f t="shared" si="216"/>
        <v>0.6906464577447049</v>
      </c>
      <c r="GD163" s="2">
        <f t="shared" si="216"/>
        <v>0.70692962573810925</v>
      </c>
      <c r="GE163" s="2">
        <f t="shared" si="216"/>
        <v>0.70843008890472725</v>
      </c>
      <c r="GF163" s="2">
        <f t="shared" si="216"/>
        <v>0.66756709585316365</v>
      </c>
      <c r="GG163" s="2">
        <f t="shared" si="216"/>
        <v>0.62883481874242153</v>
      </c>
      <c r="GH163" s="2">
        <f t="shared" si="216"/>
        <v>0.59130617314076039</v>
      </c>
      <c r="GI163" s="2">
        <f t="shared" si="216"/>
        <v>0.54370359638351107</v>
      </c>
      <c r="GJ163" s="2">
        <f t="shared" si="216"/>
        <v>0.44378214538809119</v>
      </c>
      <c r="GK163" s="2">
        <f t="shared" si="216"/>
        <v>0.40723940984828422</v>
      </c>
      <c r="GM163" s="82">
        <f t="shared" si="217"/>
        <v>0</v>
      </c>
      <c r="GN163" s="82">
        <f t="shared" si="217"/>
        <v>0</v>
      </c>
      <c r="GO163" s="82">
        <f t="shared" si="217"/>
        <v>0</v>
      </c>
      <c r="GP163" s="82">
        <f t="shared" si="217"/>
        <v>0</v>
      </c>
      <c r="GQ163" s="82">
        <f t="shared" si="217"/>
        <v>0</v>
      </c>
      <c r="GR163" s="82">
        <f t="shared" si="217"/>
        <v>0</v>
      </c>
      <c r="GS163" s="82">
        <f t="shared" si="217"/>
        <v>0</v>
      </c>
      <c r="GT163" s="82">
        <f t="shared" si="217"/>
        <v>0</v>
      </c>
      <c r="GU163" s="82">
        <f t="shared" si="217"/>
        <v>0</v>
      </c>
      <c r="GV163" s="82">
        <f t="shared" si="217"/>
        <v>0</v>
      </c>
      <c r="GW163" s="82">
        <f t="shared" si="217"/>
        <v>0</v>
      </c>
      <c r="GX163" s="82">
        <f t="shared" si="217"/>
        <v>0</v>
      </c>
      <c r="GY163" s="82">
        <f t="shared" si="217"/>
        <v>0</v>
      </c>
      <c r="GZ163" s="82">
        <f t="shared" si="217"/>
        <v>0</v>
      </c>
      <c r="HA163" s="82">
        <f t="shared" si="217"/>
        <v>8.0162415196204612E-246</v>
      </c>
      <c r="HC163" s="82">
        <f t="shared" si="181"/>
        <v>3.0156469398762483E-130</v>
      </c>
      <c r="HD163" s="82">
        <f t="shared" si="181"/>
        <v>8.8121999133484227E-253</v>
      </c>
      <c r="HE163" s="82">
        <f t="shared" si="181"/>
        <v>1.7578628894919344E-263</v>
      </c>
      <c r="HF163" s="82">
        <f t="shared" si="180"/>
        <v>3.9973821887144768E-198</v>
      </c>
      <c r="HG163" s="82">
        <f t="shared" si="180"/>
        <v>1.1035532725466934E-280</v>
      </c>
      <c r="HH163" s="82">
        <f t="shared" si="180"/>
        <v>0</v>
      </c>
      <c r="HI163" s="82">
        <f t="shared" si="180"/>
        <v>2.8768883517958059E-306</v>
      </c>
      <c r="HJ163" s="82">
        <f t="shared" si="180"/>
        <v>0</v>
      </c>
      <c r="HK163" s="82">
        <f t="shared" si="180"/>
        <v>0</v>
      </c>
      <c r="HL163" s="82">
        <f t="shared" si="161"/>
        <v>1.4147490109638418E-289</v>
      </c>
      <c r="HM163" s="82">
        <f t="shared" si="161"/>
        <v>0</v>
      </c>
      <c r="HN163" s="82">
        <f t="shared" si="161"/>
        <v>5.2829163872013188E-251</v>
      </c>
      <c r="HO163" s="82">
        <f t="shared" si="161"/>
        <v>3.154274467122844E-206</v>
      </c>
      <c r="HP163" s="82">
        <f t="shared" si="161"/>
        <v>1.3605984015309463E-208</v>
      </c>
      <c r="HQ163" s="82">
        <f t="shared" si="161"/>
        <v>4.7010077550062088E-269</v>
      </c>
      <c r="HS163" s="82">
        <f t="shared" si="218"/>
        <v>1.9685841481569479E-80</v>
      </c>
      <c r="HT163" s="82">
        <f t="shared" si="218"/>
        <v>1.8503535340584847E-36</v>
      </c>
      <c r="HU163" s="82">
        <f t="shared" si="218"/>
        <v>2.9991441499696642E-44</v>
      </c>
      <c r="HV163" s="82">
        <f t="shared" si="218"/>
        <v>1.5239300683653531E-61</v>
      </c>
      <c r="HW163" s="82">
        <f t="shared" si="218"/>
        <v>7.1962608716722636E-53</v>
      </c>
      <c r="HX163" s="82">
        <f t="shared" si="218"/>
        <v>9.3581393628180408E-53</v>
      </c>
      <c r="HY163" s="82">
        <f t="shared" si="218"/>
        <v>1.2298822835912363E-54</v>
      </c>
      <c r="HZ163" s="82">
        <f t="shared" si="218"/>
        <v>1.2141812236900332E-59</v>
      </c>
      <c r="IA163" s="82">
        <f t="shared" si="218"/>
        <v>3.2046058770015868E-58</v>
      </c>
      <c r="IB163" s="82">
        <f t="shared" si="218"/>
        <v>3.7503903464455975E-49</v>
      </c>
      <c r="IC163" s="82">
        <f t="shared" si="218"/>
        <v>6.041865065576224E-47</v>
      </c>
      <c r="ID163" s="82">
        <f t="shared" si="218"/>
        <v>1.9317766750330964E-39</v>
      </c>
      <c r="IE163" s="82">
        <f t="shared" si="218"/>
        <v>1.866174984500629E-32</v>
      </c>
      <c r="IF163" s="82">
        <f t="shared" si="218"/>
        <v>2.6019110462751824E-17</v>
      </c>
      <c r="IG163" s="82">
        <f t="shared" si="218"/>
        <v>3.3386104959979253E-17</v>
      </c>
      <c r="II163" s="82">
        <f t="shared" si="219"/>
        <v>2.1456559759950816E-4</v>
      </c>
      <c r="IJ163" s="82">
        <f t="shared" si="219"/>
        <v>0.25019577620691225</v>
      </c>
      <c r="IK163" s="82">
        <f t="shared" si="219"/>
        <v>0.26152329087112292</v>
      </c>
      <c r="IL163" s="82">
        <f t="shared" si="219"/>
        <v>8.0926554131596523E-2</v>
      </c>
      <c r="IM163" s="82">
        <f t="shared" si="219"/>
        <v>8.7665995356039847E-2</v>
      </c>
      <c r="IN163" s="82">
        <f t="shared" si="219"/>
        <v>0.13283598493249782</v>
      </c>
      <c r="IO163" s="82">
        <f t="shared" si="219"/>
        <v>9.5236855953192798E-2</v>
      </c>
      <c r="IP163" s="82">
        <f t="shared" si="219"/>
        <v>5.9561364932546379E-2</v>
      </c>
      <c r="IQ163" s="82">
        <f t="shared" si="219"/>
        <v>5.7813458923104737E-2</v>
      </c>
      <c r="IR163" s="82">
        <f t="shared" si="219"/>
        <v>0.14871060761222224</v>
      </c>
      <c r="IS163" s="82">
        <f t="shared" si="219"/>
        <v>0.25567380545913421</v>
      </c>
      <c r="IT163" s="82">
        <f t="shared" si="219"/>
        <v>0.39616867423888913</v>
      </c>
      <c r="IU163" s="82">
        <f t="shared" si="219"/>
        <v>0.51234419612002657</v>
      </c>
      <c r="IV163" s="82">
        <f t="shared" si="219"/>
        <v>0.43731317741614389</v>
      </c>
      <c r="IW163" s="82">
        <f t="shared" si="219"/>
        <v>0.46084556353615963</v>
      </c>
      <c r="IY163" s="82">
        <f t="shared" si="220"/>
        <v>2.1456559759950816E-4</v>
      </c>
      <c r="IZ163" s="82">
        <f t="shared" si="220"/>
        <v>0.25019577620691225</v>
      </c>
      <c r="JA163" s="82">
        <f t="shared" si="220"/>
        <v>0.26152329087112292</v>
      </c>
      <c r="JB163" s="82">
        <f t="shared" si="220"/>
        <v>8.0926554131596523E-2</v>
      </c>
      <c r="JC163" s="82">
        <f t="shared" si="220"/>
        <v>8.7665995356039847E-2</v>
      </c>
      <c r="JD163" s="82">
        <f t="shared" si="220"/>
        <v>0.13283598493249782</v>
      </c>
      <c r="JE163" s="82">
        <f t="shared" si="220"/>
        <v>9.5236855953192798E-2</v>
      </c>
      <c r="JF163" s="82">
        <f t="shared" si="220"/>
        <v>5.9561364932546379E-2</v>
      </c>
      <c r="JG163" s="82">
        <f t="shared" si="220"/>
        <v>5.7813458923104737E-2</v>
      </c>
      <c r="JH163" s="82">
        <f t="shared" si="220"/>
        <v>0.14871060761222224</v>
      </c>
      <c r="JI163" s="82">
        <f t="shared" si="220"/>
        <v>0.25567380545913421</v>
      </c>
      <c r="JJ163" s="82">
        <f t="shared" si="220"/>
        <v>0.39616867423888913</v>
      </c>
      <c r="JK163" s="82">
        <f t="shared" si="220"/>
        <v>0.51234419612002657</v>
      </c>
      <c r="JL163" s="82">
        <f t="shared" si="220"/>
        <v>0.43731317741614389</v>
      </c>
      <c r="JM163" s="82">
        <f t="shared" si="220"/>
        <v>0.46084556353615969</v>
      </c>
    </row>
    <row r="164" spans="2:273" x14ac:dyDescent="0.25">
      <c r="B164" s="2">
        <v>137</v>
      </c>
      <c r="C164" s="37">
        <v>0.359454</v>
      </c>
      <c r="D164" s="37">
        <v>0.36460900000000002</v>
      </c>
      <c r="E164" s="37">
        <v>0.36594300000000002</v>
      </c>
      <c r="F164" s="37">
        <v>0.36064400000000002</v>
      </c>
      <c r="G164" s="37">
        <v>0.35930400000000001</v>
      </c>
      <c r="H164" s="37">
        <v>0.36064800000000002</v>
      </c>
      <c r="I164" s="37">
        <v>0.36191899999999999</v>
      </c>
      <c r="J164" s="37">
        <v>0.35904199999999997</v>
      </c>
      <c r="K164" s="37">
        <v>0.35402600000000001</v>
      </c>
      <c r="L164" s="37">
        <v>0.35486800000000002</v>
      </c>
      <c r="M164" s="37">
        <v>0.36030499999999999</v>
      </c>
      <c r="N164" s="37">
        <v>0.36223499999999997</v>
      </c>
      <c r="O164" s="37">
        <v>0.37330200000000002</v>
      </c>
      <c r="P164" s="37">
        <v>0.42332399999999998</v>
      </c>
      <c r="Q164" s="37">
        <v>0.50159100000000001</v>
      </c>
      <c r="S164" s="4">
        <f t="shared" si="221"/>
        <v>0.35685722456764141</v>
      </c>
      <c r="T164" s="4">
        <f t="shared" si="221"/>
        <v>0.36199727441944801</v>
      </c>
      <c r="U164" s="4">
        <f t="shared" si="221"/>
        <v>0.36128483355536956</v>
      </c>
      <c r="V164" s="4">
        <f t="shared" si="221"/>
        <v>0.36243157134098258</v>
      </c>
      <c r="W164" s="4">
        <f t="shared" si="221"/>
        <v>0.36010900341442365</v>
      </c>
      <c r="X164" s="4">
        <f t="shared" si="221"/>
        <v>0.35949402235749617</v>
      </c>
      <c r="Y164" s="4">
        <f t="shared" si="221"/>
        <v>0.35715219128762338</v>
      </c>
      <c r="Z164" s="4">
        <f t="shared" si="221"/>
        <v>0.35585153275511228</v>
      </c>
      <c r="AA164" s="4">
        <f t="shared" si="221"/>
        <v>0.35718134014044295</v>
      </c>
      <c r="AB164" s="4">
        <f t="shared" si="221"/>
        <v>0.35958025615467121</v>
      </c>
      <c r="AC164" s="4">
        <f t="shared" si="221"/>
        <v>0.36064843589932682</v>
      </c>
      <c r="AD164" s="4">
        <f t="shared" si="221"/>
        <v>0.36414340010993723</v>
      </c>
      <c r="AE164" s="4">
        <f t="shared" si="221"/>
        <v>0.372626682694638</v>
      </c>
      <c r="AF164" s="4">
        <f t="shared" si="221"/>
        <v>0.42290140018562961</v>
      </c>
      <c r="AG164" s="4">
        <f t="shared" si="221"/>
        <v>0.50633815728729803</v>
      </c>
      <c r="AI164" s="4">
        <f t="shared" si="222"/>
        <v>2.596775432358589E-3</v>
      </c>
      <c r="AJ164" s="4">
        <f t="shared" si="222"/>
        <v>2.6117255805520045E-3</v>
      </c>
      <c r="AK164" s="4">
        <f t="shared" si="222"/>
        <v>4.6581664446304627E-3</v>
      </c>
      <c r="AL164" s="4">
        <f t="shared" si="222"/>
        <v>-1.7875713409825633E-3</v>
      </c>
      <c r="AM164" s="4">
        <f t="shared" si="222"/>
        <v>-8.0500341442363288E-4</v>
      </c>
      <c r="AN164" s="4">
        <f t="shared" si="222"/>
        <v>1.1539776425038561E-3</v>
      </c>
      <c r="AO164" s="4">
        <f t="shared" si="222"/>
        <v>4.7668087123766134E-3</v>
      </c>
      <c r="AP164" s="4">
        <f t="shared" si="222"/>
        <v>3.1904672448876958E-3</v>
      </c>
      <c r="AQ164" s="4">
        <f t="shared" si="222"/>
        <v>-3.1553401404429415E-3</v>
      </c>
      <c r="AR164" s="4">
        <f t="shared" si="222"/>
        <v>-4.7122561546711905E-3</v>
      </c>
      <c r="AS164" s="4">
        <f t="shared" si="222"/>
        <v>-3.4343589932683827E-4</v>
      </c>
      <c r="AT164" s="4">
        <f t="shared" si="222"/>
        <v>-1.9084001099372583E-3</v>
      </c>
      <c r="AU164" s="4">
        <f t="shared" si="222"/>
        <v>6.7531730536202206E-4</v>
      </c>
      <c r="AV164" s="4">
        <f t="shared" si="222"/>
        <v>4.2259981437037242E-4</v>
      </c>
      <c r="AW164" s="4">
        <f t="shared" si="222"/>
        <v>-4.7471572872980206E-3</v>
      </c>
      <c r="AY164" s="2">
        <f t="shared" si="214"/>
        <v>0.35685722456764141</v>
      </c>
      <c r="AZ164" s="2">
        <f t="shared" si="214"/>
        <v>0.36189181455816577</v>
      </c>
      <c r="BA164" s="2">
        <f t="shared" si="214"/>
        <v>0.36096222505523934</v>
      </c>
      <c r="BB164" s="2">
        <f t="shared" si="214"/>
        <v>0.36242294377025169</v>
      </c>
      <c r="BC164" s="2">
        <f t="shared" si="214"/>
        <v>0.36009540908687254</v>
      </c>
      <c r="BD164" s="2">
        <f t="shared" si="214"/>
        <v>0.35944105745255406</v>
      </c>
      <c r="BE164" s="2">
        <f t="shared" si="214"/>
        <v>0.35713008895950182</v>
      </c>
      <c r="BF164" s="2">
        <f t="shared" si="214"/>
        <v>0.35584696872401034</v>
      </c>
      <c r="BG164" s="2">
        <f t="shared" si="214"/>
        <v>0.35717710814544079</v>
      </c>
      <c r="BH164" s="2">
        <f t="shared" si="214"/>
        <v>0.35948961044413347</v>
      </c>
      <c r="BI164" s="2">
        <f t="shared" si="214"/>
        <v>0.3599819480560742</v>
      </c>
      <c r="BJ164" s="2">
        <f t="shared" si="214"/>
        <v>0.36075766350955007</v>
      </c>
      <c r="BK164" s="2">
        <f t="shared" si="214"/>
        <v>0.35994891573287502</v>
      </c>
      <c r="BL164" s="2">
        <f t="shared" si="214"/>
        <v>0.35927640157772861</v>
      </c>
      <c r="BM164" s="2">
        <f t="shared" si="214"/>
        <v>0.37635283909042427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>
        <f t="shared" si="197"/>
        <v>0.359454</v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0.47972218199233718</v>
      </c>
      <c r="DL164" s="2">
        <f t="shared" si="223"/>
        <v>0.48116159556650234</v>
      </c>
      <c r="DM164" s="2">
        <f t="shared" si="223"/>
        <v>0.49867294187192118</v>
      </c>
      <c r="DN164" s="2">
        <f t="shared" si="223"/>
        <v>0.48373790150590151</v>
      </c>
      <c r="DO164" s="2">
        <f t="shared" si="223"/>
        <v>0.46972181007115493</v>
      </c>
      <c r="DP164" s="2">
        <f t="shared" si="223"/>
        <v>0.46196933634373283</v>
      </c>
      <c r="DQ164" s="2">
        <f t="shared" si="223"/>
        <v>0.48046194482758625</v>
      </c>
      <c r="DR164" s="2">
        <f t="shared" si="223"/>
        <v>0.48025273288839443</v>
      </c>
      <c r="DS164" s="2">
        <f t="shared" si="223"/>
        <v>0.47920993281423807</v>
      </c>
      <c r="DT164" s="2">
        <f t="shared" si="223"/>
        <v>0.46980049128661483</v>
      </c>
      <c r="DU164" s="2">
        <f t="shared" si="223"/>
        <v>0.46827550564516118</v>
      </c>
      <c r="DV164" s="2">
        <f t="shared" si="223"/>
        <v>0.45066797177419343</v>
      </c>
      <c r="DW164" s="2">
        <f t="shared" si="223"/>
        <v>0.45585436821847503</v>
      </c>
      <c r="DX164" s="2">
        <f t="shared" si="223"/>
        <v>0.44026743745173741</v>
      </c>
      <c r="DY164" s="2">
        <f t="shared" si="223"/>
        <v>0.50378157999108719</v>
      </c>
      <c r="EA164" s="2">
        <f t="shared" si="213"/>
        <v>0.34597403571428587</v>
      </c>
      <c r="EB164" s="2">
        <f t="shared" si="213"/>
        <v>0.36090925517974148</v>
      </c>
      <c r="EC164" s="2">
        <f t="shared" si="213"/>
        <v>0.35802214458861925</v>
      </c>
      <c r="ED164" s="2">
        <f t="shared" si="213"/>
        <v>0.36054786454598031</v>
      </c>
      <c r="EE164" s="2">
        <f t="shared" si="213"/>
        <v>0.35838827953686203</v>
      </c>
      <c r="EF164" s="2">
        <f t="shared" si="213"/>
        <v>0.36232949828753491</v>
      </c>
      <c r="EG164" s="2">
        <f t="shared" si="213"/>
        <v>0.35707280652985074</v>
      </c>
      <c r="EH164" s="2">
        <f t="shared" si="213"/>
        <v>0.35635134112903233</v>
      </c>
      <c r="EI164" s="2">
        <f t="shared" si="213"/>
        <v>0.35860435402985075</v>
      </c>
      <c r="EJ164" s="2">
        <f t="shared" si="213"/>
        <v>0.36171356766729207</v>
      </c>
      <c r="EK164" s="2">
        <f t="shared" si="212"/>
        <v>0.36299888772142364</v>
      </c>
      <c r="EL164" s="2">
        <f t="shared" si="179"/>
        <v>0.36340672628434884</v>
      </c>
      <c r="EM164" s="2">
        <f t="shared" si="179"/>
        <v>0.36123211558209922</v>
      </c>
      <c r="EN164" s="2">
        <f t="shared" si="179"/>
        <v>0.35930968417515385</v>
      </c>
      <c r="EO164" s="2">
        <f t="shared" si="179"/>
        <v>0.38318489427027036</v>
      </c>
      <c r="EQ164" s="2">
        <f t="shared" si="224"/>
        <v>0.35845276223776223</v>
      </c>
      <c r="ER164" s="2">
        <f t="shared" si="224"/>
        <v>0.3623703859658205</v>
      </c>
      <c r="ES164" s="2">
        <f t="shared" si="224"/>
        <v>0.3624928930618091</v>
      </c>
      <c r="ET164" s="2">
        <f t="shared" si="224"/>
        <v>0.36319186071816123</v>
      </c>
      <c r="EU164" s="2">
        <f t="shared" si="224"/>
        <v>0.36076240879184335</v>
      </c>
      <c r="EV164" s="2">
        <f t="shared" si="224"/>
        <v>0.35814767052064467</v>
      </c>
      <c r="EW164" s="2">
        <f t="shared" si="224"/>
        <v>0.35714528582105048</v>
      </c>
      <c r="EX164" s="2">
        <f t="shared" si="224"/>
        <v>0.35564727138964591</v>
      </c>
      <c r="EY164" s="2">
        <f t="shared" si="224"/>
        <v>0.35663262725075173</v>
      </c>
      <c r="EZ164" s="2">
        <f t="shared" si="224"/>
        <v>0.35847092403642772</v>
      </c>
      <c r="FA164" s="2">
        <f t="shared" si="224"/>
        <v>0.35834867517280911</v>
      </c>
      <c r="FB164" s="2">
        <f t="shared" si="224"/>
        <v>0.35907966768488941</v>
      </c>
      <c r="FC164" s="2">
        <f t="shared" si="224"/>
        <v>0.358956169632691</v>
      </c>
      <c r="FD164" s="2">
        <f t="shared" si="224"/>
        <v>0.35922171698370386</v>
      </c>
      <c r="FE164" s="2">
        <f t="shared" si="224"/>
        <v>0.36724784023642443</v>
      </c>
      <c r="FG164" s="2">
        <f t="shared" si="225"/>
        <v>0.99995440698420612</v>
      </c>
      <c r="FH164" s="2">
        <f t="shared" si="225"/>
        <v>0.99995279733025466</v>
      </c>
      <c r="FI164" s="2">
        <f t="shared" si="225"/>
        <v>0.99995213237142688</v>
      </c>
      <c r="FJ164" s="2">
        <f t="shared" si="225"/>
        <v>0.99996010536774238</v>
      </c>
      <c r="FK164" s="2">
        <f t="shared" si="225"/>
        <v>0.99995619514805545</v>
      </c>
      <c r="FL164" s="2">
        <f t="shared" si="225"/>
        <v>0.99995392974053476</v>
      </c>
      <c r="FM164" s="2">
        <f t="shared" si="225"/>
        <v>0.99995279825312788</v>
      </c>
      <c r="FN164" s="2">
        <f t="shared" si="225"/>
        <v>0.99994729679074379</v>
      </c>
      <c r="FO164" s="2">
        <f t="shared" si="225"/>
        <v>0.99994723344216829</v>
      </c>
      <c r="FP164" s="2">
        <f t="shared" si="225"/>
        <v>0.99994494359061803</v>
      </c>
      <c r="FQ164" s="2">
        <f t="shared" si="225"/>
        <v>0.99994300126437552</v>
      </c>
      <c r="FR164" s="2">
        <f t="shared" si="225"/>
        <v>0.99994275491177176</v>
      </c>
      <c r="FS164" s="2">
        <f t="shared" si="225"/>
        <v>0.99993658544640052</v>
      </c>
      <c r="FT164" s="2">
        <f t="shared" si="225"/>
        <v>0.99990409113029455</v>
      </c>
      <c r="FU164" s="2">
        <f t="shared" si="225"/>
        <v>0.99987334581983778</v>
      </c>
      <c r="FW164" s="2">
        <f t="shared" si="216"/>
        <v>0.87165071303924169</v>
      </c>
      <c r="FX164" s="2">
        <f t="shared" si="216"/>
        <v>0.66858022308624243</v>
      </c>
      <c r="FY164" s="2">
        <f t="shared" si="216"/>
        <v>0.65612008013599366</v>
      </c>
      <c r="FZ164" s="2">
        <f t="shared" si="216"/>
        <v>0.70732500399441267</v>
      </c>
      <c r="GA164" s="2">
        <f t="shared" si="216"/>
        <v>0.71700081097832913</v>
      </c>
      <c r="GB164" s="2">
        <f t="shared" si="216"/>
        <v>0.69181023931181584</v>
      </c>
      <c r="GC164" s="2">
        <f t="shared" si="216"/>
        <v>0.70997171642561685</v>
      </c>
      <c r="GD164" s="2">
        <f t="shared" si="216"/>
        <v>0.72564176163038585</v>
      </c>
      <c r="GE164" s="2">
        <f t="shared" si="216"/>
        <v>0.72708340772891711</v>
      </c>
      <c r="GF164" s="2">
        <f t="shared" si="216"/>
        <v>0.6876821368371705</v>
      </c>
      <c r="GG164" s="2">
        <f t="shared" si="216"/>
        <v>0.65006497398975271</v>
      </c>
      <c r="GH164" s="2">
        <f t="shared" si="216"/>
        <v>0.61336309446497783</v>
      </c>
      <c r="GI164" s="2">
        <f t="shared" si="216"/>
        <v>0.56644591119175669</v>
      </c>
      <c r="GJ164" s="2">
        <f t="shared" si="216"/>
        <v>0.46661901283079588</v>
      </c>
      <c r="GK164" s="2">
        <f t="shared" si="216"/>
        <v>0.42964836786425709</v>
      </c>
      <c r="GM164" s="82">
        <f t="shared" si="217"/>
        <v>0</v>
      </c>
      <c r="GN164" s="82">
        <f t="shared" si="217"/>
        <v>0</v>
      </c>
      <c r="GO164" s="82">
        <f t="shared" si="217"/>
        <v>0</v>
      </c>
      <c r="GP164" s="82">
        <f t="shared" si="217"/>
        <v>0</v>
      </c>
      <c r="GQ164" s="82">
        <f t="shared" si="217"/>
        <v>0</v>
      </c>
      <c r="GR164" s="82">
        <f t="shared" si="217"/>
        <v>0</v>
      </c>
      <c r="GS164" s="82">
        <f t="shared" si="217"/>
        <v>0</v>
      </c>
      <c r="GT164" s="82">
        <f t="shared" si="217"/>
        <v>0</v>
      </c>
      <c r="GU164" s="82">
        <f t="shared" si="217"/>
        <v>0</v>
      </c>
      <c r="GV164" s="82">
        <f t="shared" si="217"/>
        <v>0</v>
      </c>
      <c r="GW164" s="82">
        <f t="shared" si="217"/>
        <v>0</v>
      </c>
      <c r="GX164" s="82">
        <f t="shared" si="217"/>
        <v>0</v>
      </c>
      <c r="GY164" s="82">
        <f t="shared" si="217"/>
        <v>0</v>
      </c>
      <c r="GZ164" s="82">
        <f t="shared" si="217"/>
        <v>0</v>
      </c>
      <c r="HA164" s="82">
        <f t="shared" si="217"/>
        <v>7.2951875159487686E-252</v>
      </c>
      <c r="HC164" s="82">
        <f t="shared" si="181"/>
        <v>3.6790223312269374E-134</v>
      </c>
      <c r="HD164" s="82">
        <f t="shared" si="181"/>
        <v>1.0608202881648506E-260</v>
      </c>
      <c r="HE164" s="82">
        <f t="shared" si="181"/>
        <v>1.6066853207553272E-271</v>
      </c>
      <c r="HF164" s="82">
        <f t="shared" si="180"/>
        <v>5.7926519501517919E-204</v>
      </c>
      <c r="HG164" s="82">
        <f t="shared" si="180"/>
        <v>5.7255853690312883E-289</v>
      </c>
      <c r="HH164" s="82">
        <f t="shared" si="180"/>
        <v>0</v>
      </c>
      <c r="HI164" s="82">
        <f t="shared" si="180"/>
        <v>0</v>
      </c>
      <c r="HJ164" s="82">
        <f t="shared" si="180"/>
        <v>0</v>
      </c>
      <c r="HK164" s="82">
        <f t="shared" si="180"/>
        <v>0</v>
      </c>
      <c r="HL164" s="82">
        <f t="shared" si="161"/>
        <v>2.6062092650386334E-298</v>
      </c>
      <c r="HM164" s="82">
        <f t="shared" si="161"/>
        <v>0</v>
      </c>
      <c r="HN164" s="82">
        <f t="shared" si="161"/>
        <v>7.9701855195883132E-259</v>
      </c>
      <c r="HO164" s="82">
        <f t="shared" si="161"/>
        <v>7.3057992577322077E-213</v>
      </c>
      <c r="HP164" s="82">
        <f t="shared" si="161"/>
        <v>1.7299781931041157E-215</v>
      </c>
      <c r="HQ164" s="82">
        <f t="shared" si="161"/>
        <v>5.5427301997547464E-278</v>
      </c>
      <c r="HS164" s="82">
        <f t="shared" si="218"/>
        <v>2.8836691201737751E-84</v>
      </c>
      <c r="HT164" s="82">
        <f t="shared" si="218"/>
        <v>8.6611827510941065E-39</v>
      </c>
      <c r="HU164" s="82">
        <f t="shared" si="218"/>
        <v>5.2572192849018609E-47</v>
      </c>
      <c r="HV164" s="82">
        <f t="shared" si="218"/>
        <v>3.442745483384634E-65</v>
      </c>
      <c r="HW164" s="82">
        <f t="shared" si="218"/>
        <v>5.5390579892359377E-56</v>
      </c>
      <c r="HX164" s="82">
        <f t="shared" si="218"/>
        <v>6.0003156165158057E-56</v>
      </c>
      <c r="HY164" s="82">
        <f t="shared" si="218"/>
        <v>7.3245764054444143E-58</v>
      </c>
      <c r="HZ164" s="82">
        <f t="shared" si="218"/>
        <v>4.0442661110436431E-63</v>
      </c>
      <c r="IA164" s="82">
        <f t="shared" si="218"/>
        <v>1.1878584689448379E-61</v>
      </c>
      <c r="IB164" s="82">
        <f t="shared" si="218"/>
        <v>3.4425608140100195E-52</v>
      </c>
      <c r="IC164" s="82">
        <f t="shared" si="218"/>
        <v>5.6435907459199216E-50</v>
      </c>
      <c r="ID164" s="82">
        <f t="shared" si="218"/>
        <v>4.008362205736581E-42</v>
      </c>
      <c r="IE164" s="82">
        <f t="shared" si="218"/>
        <v>8.0278142570421932E-35</v>
      </c>
      <c r="IF164" s="82">
        <f t="shared" si="218"/>
        <v>1.1194325858712009E-18</v>
      </c>
      <c r="IG164" s="82">
        <f t="shared" si="218"/>
        <v>1.3465059388843717E-18</v>
      </c>
      <c r="II164" s="82">
        <f t="shared" si="219"/>
        <v>1.010061997469723E-4</v>
      </c>
      <c r="IJ164" s="82">
        <f t="shared" si="219"/>
        <v>0.1912859350082903</v>
      </c>
      <c r="IK164" s="82">
        <f t="shared" si="219"/>
        <v>0.19719053503451903</v>
      </c>
      <c r="IL164" s="82">
        <f t="shared" si="219"/>
        <v>5.1483671747409677E-2</v>
      </c>
      <c r="IM164" s="82">
        <f t="shared" si="219"/>
        <v>5.8203778618512059E-2</v>
      </c>
      <c r="IN164" s="82">
        <f t="shared" si="219"/>
        <v>9.0600474784044094E-2</v>
      </c>
      <c r="IO164" s="82">
        <f t="shared" si="219"/>
        <v>6.3183408774451638E-2</v>
      </c>
      <c r="IP164" s="82">
        <f t="shared" si="219"/>
        <v>3.7482929941259832E-2</v>
      </c>
      <c r="IQ164" s="82">
        <f t="shared" si="219"/>
        <v>3.6319056047127436E-2</v>
      </c>
      <c r="IR164" s="82">
        <f t="shared" si="219"/>
        <v>0.10315808505363235</v>
      </c>
      <c r="IS164" s="82">
        <f t="shared" si="219"/>
        <v>0.18832449299078172</v>
      </c>
      <c r="IT164" s="82">
        <f t="shared" si="219"/>
        <v>0.32168791956958714</v>
      </c>
      <c r="IU164" s="82">
        <f t="shared" si="219"/>
        <v>0.47236749100057501</v>
      </c>
      <c r="IV164" s="82">
        <f t="shared" si="219"/>
        <v>0.48433924101296516</v>
      </c>
      <c r="IW164" s="82">
        <f t="shared" si="219"/>
        <v>0.53329014860427182</v>
      </c>
      <c r="IY164" s="82">
        <f t="shared" si="220"/>
        <v>1.010061997469723E-4</v>
      </c>
      <c r="IZ164" s="82">
        <f t="shared" si="220"/>
        <v>0.1912859350082903</v>
      </c>
      <c r="JA164" s="82">
        <f t="shared" si="220"/>
        <v>0.19719053503451903</v>
      </c>
      <c r="JB164" s="82">
        <f t="shared" si="220"/>
        <v>5.1483671747409677E-2</v>
      </c>
      <c r="JC164" s="82">
        <f t="shared" si="220"/>
        <v>5.8203778618512059E-2</v>
      </c>
      <c r="JD164" s="82">
        <f t="shared" si="220"/>
        <v>9.0600474784044094E-2</v>
      </c>
      <c r="JE164" s="82">
        <f t="shared" si="220"/>
        <v>6.3183408774451638E-2</v>
      </c>
      <c r="JF164" s="82">
        <f t="shared" si="220"/>
        <v>3.7482929941259832E-2</v>
      </c>
      <c r="JG164" s="82">
        <f t="shared" si="220"/>
        <v>3.6319056047127436E-2</v>
      </c>
      <c r="JH164" s="82">
        <f t="shared" si="220"/>
        <v>0.10315808505363235</v>
      </c>
      <c r="JI164" s="82">
        <f t="shared" si="220"/>
        <v>0.18832449299078172</v>
      </c>
      <c r="JJ164" s="82">
        <f t="shared" si="220"/>
        <v>0.32168791956958714</v>
      </c>
      <c r="JK164" s="82">
        <f t="shared" si="220"/>
        <v>0.47236749100057501</v>
      </c>
      <c r="JL164" s="82">
        <f t="shared" si="220"/>
        <v>0.48433924101296516</v>
      </c>
      <c r="JM164" s="82">
        <f t="shared" si="220"/>
        <v>0.53329014860427182</v>
      </c>
    </row>
    <row r="165" spans="2:273" x14ac:dyDescent="0.25">
      <c r="B165" s="2">
        <v>138</v>
      </c>
      <c r="C165" s="37">
        <v>0.36080000000000001</v>
      </c>
      <c r="D165" s="37">
        <v>0.359574</v>
      </c>
      <c r="E165" s="37">
        <v>0.362236</v>
      </c>
      <c r="F165" s="37">
        <v>0.36193799999999998</v>
      </c>
      <c r="G165" s="37">
        <v>0.36154900000000001</v>
      </c>
      <c r="H165" s="37">
        <v>0.35907299999999998</v>
      </c>
      <c r="I165" s="37">
        <v>0.35782000000000003</v>
      </c>
      <c r="J165" s="37">
        <v>0.35258200000000001</v>
      </c>
      <c r="K165" s="37">
        <v>0.3518</v>
      </c>
      <c r="L165" s="37">
        <v>0.35544100000000001</v>
      </c>
      <c r="M165" s="37">
        <v>0.36189199999999999</v>
      </c>
      <c r="N165" s="37">
        <v>0.36172500000000002</v>
      </c>
      <c r="O165" s="37">
        <v>0.36402400000000001</v>
      </c>
      <c r="P165" s="37">
        <v>0.41556999999999999</v>
      </c>
      <c r="Q165" s="37">
        <v>0.49909999999999999</v>
      </c>
      <c r="S165" s="4">
        <f t="shared" si="221"/>
        <v>0.35655526352353606</v>
      </c>
      <c r="T165" s="4">
        <f t="shared" si="221"/>
        <v>0.36148283686746302</v>
      </c>
      <c r="U165" s="4">
        <f t="shared" si="221"/>
        <v>0.36068045305389107</v>
      </c>
      <c r="V165" s="4">
        <f t="shared" si="221"/>
        <v>0.36198184189330296</v>
      </c>
      <c r="W165" s="4">
        <f t="shared" si="221"/>
        <v>0.35971870968116232</v>
      </c>
      <c r="X165" s="4">
        <f t="shared" si="221"/>
        <v>0.35898181373782639</v>
      </c>
      <c r="Y165" s="4">
        <f t="shared" si="221"/>
        <v>0.35672315959503748</v>
      </c>
      <c r="Z165" s="4">
        <f t="shared" si="221"/>
        <v>0.35539449787628741</v>
      </c>
      <c r="AA165" s="4">
        <f t="shared" si="221"/>
        <v>0.35669723794579239</v>
      </c>
      <c r="AB165" s="4">
        <f t="shared" si="221"/>
        <v>0.35900619150305685</v>
      </c>
      <c r="AC165" s="4">
        <f t="shared" si="221"/>
        <v>0.3596458233604799</v>
      </c>
      <c r="AD165" s="4">
        <f t="shared" si="221"/>
        <v>0.3618087692196662</v>
      </c>
      <c r="AE165" s="4">
        <f t="shared" si="221"/>
        <v>0.36712985407715842</v>
      </c>
      <c r="AF165" s="4">
        <f t="shared" si="221"/>
        <v>0.41527182118285161</v>
      </c>
      <c r="AG165" s="4">
        <f t="shared" si="221"/>
        <v>0.50095281229228161</v>
      </c>
      <c r="AI165" s="4">
        <f t="shared" si="222"/>
        <v>4.2447364764639506E-3</v>
      </c>
      <c r="AJ165" s="4">
        <f t="shared" si="222"/>
        <v>-1.9088368674630152E-3</v>
      </c>
      <c r="AK165" s="4">
        <f t="shared" si="222"/>
        <v>1.5555469461089322E-3</v>
      </c>
      <c r="AL165" s="4">
        <f t="shared" si="222"/>
        <v>-4.3841893302976054E-5</v>
      </c>
      <c r="AM165" s="4">
        <f t="shared" si="222"/>
        <v>1.8302903188376907E-3</v>
      </c>
      <c r="AN165" s="4">
        <f t="shared" si="222"/>
        <v>9.11862621735815E-5</v>
      </c>
      <c r="AO165" s="4">
        <f t="shared" si="222"/>
        <v>1.0968404049625513E-3</v>
      </c>
      <c r="AP165" s="4">
        <f t="shared" si="222"/>
        <v>-2.8124978762874009E-3</v>
      </c>
      <c r="AQ165" s="4">
        <f t="shared" si="222"/>
        <v>-4.8972379457923876E-3</v>
      </c>
      <c r="AR165" s="4">
        <f t="shared" si="222"/>
        <v>-3.5651915030568415E-3</v>
      </c>
      <c r="AS165" s="4">
        <f t="shared" si="222"/>
        <v>2.2461766395200922E-3</v>
      </c>
      <c r="AT165" s="4">
        <f t="shared" si="222"/>
        <v>-8.3769219666185446E-5</v>
      </c>
      <c r="AU165" s="4">
        <f t="shared" si="222"/>
        <v>-3.1058540771584098E-3</v>
      </c>
      <c r="AV165" s="4">
        <f t="shared" si="222"/>
        <v>2.9817881714838679E-4</v>
      </c>
      <c r="AW165" s="4">
        <f t="shared" si="222"/>
        <v>-1.8528122922816248E-3</v>
      </c>
      <c r="AY165" s="2">
        <f t="shared" si="214"/>
        <v>0.35655526352353606</v>
      </c>
      <c r="AZ165" s="2">
        <f t="shared" si="214"/>
        <v>0.3614384745033638</v>
      </c>
      <c r="BA165" s="2">
        <f t="shared" si="214"/>
        <v>0.36055192033238925</v>
      </c>
      <c r="BB165" s="2">
        <f t="shared" si="214"/>
        <v>0.36197987188427111</v>
      </c>
      <c r="BC165" s="2">
        <f t="shared" si="214"/>
        <v>0.35971509992830664</v>
      </c>
      <c r="BD165" s="2">
        <f t="shared" si="214"/>
        <v>0.35896641258862205</v>
      </c>
      <c r="BE165" s="2">
        <f t="shared" si="214"/>
        <v>0.35671730756008291</v>
      </c>
      <c r="BF165" s="2">
        <f t="shared" si="214"/>
        <v>0.35539349506450246</v>
      </c>
      <c r="BG165" s="2">
        <f t="shared" si="214"/>
        <v>0.35669631393510781</v>
      </c>
      <c r="BH165" s="2">
        <f t="shared" si="214"/>
        <v>0.35897828901871337</v>
      </c>
      <c r="BI165" s="2">
        <f t="shared" si="214"/>
        <v>0.35940099632952877</v>
      </c>
      <c r="BJ165" s="2">
        <f t="shared" si="214"/>
        <v>0.36020957965636963</v>
      </c>
      <c r="BK165" s="2">
        <f t="shared" si="214"/>
        <v>0.35939633667942045</v>
      </c>
      <c r="BL165" s="2">
        <f t="shared" si="214"/>
        <v>0.35874627525140179</v>
      </c>
      <c r="BM165" s="2">
        <f t="shared" si="214"/>
        <v>0.3755991201090137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>
        <f t="shared" si="197"/>
        <v>0.36080000000000001</v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0.48018065599343185</v>
      </c>
      <c r="DL165" s="2">
        <f t="shared" si="223"/>
        <v>0.4816121487684728</v>
      </c>
      <c r="DM165" s="2">
        <f t="shared" si="223"/>
        <v>0.49925548078817733</v>
      </c>
      <c r="DN165" s="2">
        <f t="shared" si="223"/>
        <v>0.48419128123728128</v>
      </c>
      <c r="DO165" s="2">
        <f t="shared" si="223"/>
        <v>0.4701252963875206</v>
      </c>
      <c r="DP165" s="2">
        <f t="shared" si="223"/>
        <v>0.46234338013136284</v>
      </c>
      <c r="DQ165" s="2">
        <f t="shared" si="223"/>
        <v>0.48099114482758626</v>
      </c>
      <c r="DR165" s="2">
        <f t="shared" si="223"/>
        <v>0.48078173778272149</v>
      </c>
      <c r="DS165" s="2">
        <f t="shared" si="223"/>
        <v>0.47974427185761959</v>
      </c>
      <c r="DT165" s="2">
        <f t="shared" si="223"/>
        <v>0.47025215380051916</v>
      </c>
      <c r="DU165" s="2">
        <f t="shared" si="223"/>
        <v>0.46868678266129016</v>
      </c>
      <c r="DV165" s="2">
        <f t="shared" si="223"/>
        <v>0.45094670766129019</v>
      </c>
      <c r="DW165" s="2">
        <f t="shared" si="223"/>
        <v>0.45615848570381229</v>
      </c>
      <c r="DX165" s="2">
        <f t="shared" si="223"/>
        <v>0.44042053037323031</v>
      </c>
      <c r="DY165" s="2">
        <f t="shared" si="223"/>
        <v>0.50445998406862724</v>
      </c>
      <c r="EA165" s="2">
        <f t="shared" si="213"/>
        <v>0.34521621428571442</v>
      </c>
      <c r="EB165" s="2">
        <f t="shared" si="213"/>
        <v>0.3604036320760286</v>
      </c>
      <c r="EC165" s="2">
        <f t="shared" si="213"/>
        <v>0.35745388794941307</v>
      </c>
      <c r="ED165" s="2">
        <f t="shared" si="213"/>
        <v>0.36001328594563331</v>
      </c>
      <c r="EE165" s="2">
        <f t="shared" si="213"/>
        <v>0.35792837348771267</v>
      </c>
      <c r="EF165" s="2">
        <f t="shared" si="213"/>
        <v>0.36199631774193552</v>
      </c>
      <c r="EG165" s="2">
        <f t="shared" si="213"/>
        <v>0.35665761753731345</v>
      </c>
      <c r="EH165" s="2">
        <f t="shared" si="213"/>
        <v>0.35592115053763451</v>
      </c>
      <c r="EI165" s="2">
        <f t="shared" si="213"/>
        <v>0.35818895298507464</v>
      </c>
      <c r="EJ165" s="2">
        <f t="shared" si="213"/>
        <v>0.36131356729205755</v>
      </c>
      <c r="EK165" s="2">
        <f t="shared" si="212"/>
        <v>0.36258229385785012</v>
      </c>
      <c r="EL165" s="2">
        <f t="shared" si="179"/>
        <v>0.36301431780167259</v>
      </c>
      <c r="EM165" s="2">
        <f t="shared" si="179"/>
        <v>0.36076240471976001</v>
      </c>
      <c r="EN165" s="2">
        <f t="shared" si="179"/>
        <v>0.35877886791087221</v>
      </c>
      <c r="EO165" s="2">
        <f t="shared" si="179"/>
        <v>0.38294585091891897</v>
      </c>
      <c r="EQ165" s="2">
        <f t="shared" si="224"/>
        <v>0.35807164435564437</v>
      </c>
      <c r="ER165" s="2">
        <f t="shared" si="224"/>
        <v>0.36189873944922246</v>
      </c>
      <c r="ES165" s="2">
        <f t="shared" si="224"/>
        <v>0.36202361526715565</v>
      </c>
      <c r="ET165" s="2">
        <f t="shared" si="224"/>
        <v>0.36271577795763882</v>
      </c>
      <c r="EU165" s="2">
        <f t="shared" si="224"/>
        <v>0.36035217086809201</v>
      </c>
      <c r="EV165" s="2">
        <f t="shared" si="224"/>
        <v>0.35772947708962649</v>
      </c>
      <c r="EW165" s="2">
        <f t="shared" si="224"/>
        <v>0.35673219933568612</v>
      </c>
      <c r="EX165" s="2">
        <f t="shared" si="224"/>
        <v>0.35520347648718398</v>
      </c>
      <c r="EY165" s="2">
        <f t="shared" si="224"/>
        <v>0.35617748567957019</v>
      </c>
      <c r="EZ165" s="2">
        <f t="shared" si="224"/>
        <v>0.35800328326756237</v>
      </c>
      <c r="FA165" s="2">
        <f t="shared" si="224"/>
        <v>0.3578309385011299</v>
      </c>
      <c r="FB165" s="2">
        <f t="shared" si="224"/>
        <v>0.35858993033723452</v>
      </c>
      <c r="FC165" s="2">
        <f t="shared" si="224"/>
        <v>0.35843338806265701</v>
      </c>
      <c r="FD165" s="2">
        <f t="shared" si="224"/>
        <v>0.35869771149130819</v>
      </c>
      <c r="FE165" s="2">
        <f t="shared" si="224"/>
        <v>0.36667354722511236</v>
      </c>
      <c r="FG165" s="2">
        <f t="shared" si="225"/>
        <v>0.99995841850858502</v>
      </c>
      <c r="FH165" s="2">
        <f t="shared" si="225"/>
        <v>0.99995695047474709</v>
      </c>
      <c r="FI165" s="2">
        <f t="shared" si="225"/>
        <v>0.99995634402001532</v>
      </c>
      <c r="FJ165" s="2">
        <f t="shared" si="225"/>
        <v>0.99996361553522872</v>
      </c>
      <c r="FK165" s="2">
        <f t="shared" si="225"/>
        <v>0.99996004934622629</v>
      </c>
      <c r="FL165" s="2">
        <f t="shared" si="225"/>
        <v>0.99995798325367313</v>
      </c>
      <c r="FM165" s="2">
        <f t="shared" si="225"/>
        <v>0.99995695131642448</v>
      </c>
      <c r="FN165" s="2">
        <f t="shared" si="225"/>
        <v>0.99995193387899195</v>
      </c>
      <c r="FO165" s="2">
        <f t="shared" si="225"/>
        <v>0.99995187610386826</v>
      </c>
      <c r="FP165" s="2">
        <f t="shared" si="225"/>
        <v>0.99994978771462084</v>
      </c>
      <c r="FQ165" s="2">
        <f t="shared" si="225"/>
        <v>0.99994801627456842</v>
      </c>
      <c r="FR165" s="2">
        <f t="shared" si="225"/>
        <v>0.99994779159606495</v>
      </c>
      <c r="FS165" s="2">
        <f t="shared" si="225"/>
        <v>0.99994216491703658</v>
      </c>
      <c r="FT165" s="2">
        <f t="shared" si="225"/>
        <v>0.9999125293330785</v>
      </c>
      <c r="FU165" s="2">
        <f t="shared" si="225"/>
        <v>0.99988448872756208</v>
      </c>
      <c r="FW165" s="2">
        <f t="shared" si="216"/>
        <v>0.88160700601976472</v>
      </c>
      <c r="FX165" s="2">
        <f t="shared" si="216"/>
        <v>0.68866255139621713</v>
      </c>
      <c r="FY165" s="2">
        <f t="shared" si="216"/>
        <v>0.67659220791422892</v>
      </c>
      <c r="FZ165" s="2">
        <f t="shared" si="216"/>
        <v>0.72602167925991234</v>
      </c>
      <c r="GA165" s="2">
        <f t="shared" si="216"/>
        <v>0.7353106800923126</v>
      </c>
      <c r="GB165" s="2">
        <f t="shared" si="216"/>
        <v>0.71109320868042758</v>
      </c>
      <c r="GC165" s="2">
        <f t="shared" si="216"/>
        <v>0.72856419771273118</v>
      </c>
      <c r="GD165" s="2">
        <f t="shared" si="216"/>
        <v>0.74359249424261264</v>
      </c>
      <c r="GE165" s="2">
        <f t="shared" si="216"/>
        <v>0.74497296645383326</v>
      </c>
      <c r="GF165" s="2">
        <f t="shared" si="216"/>
        <v>0.70711404562806712</v>
      </c>
      <c r="GG165" s="2">
        <f t="shared" si="216"/>
        <v>0.67071666833485899</v>
      </c>
      <c r="GH165" s="2">
        <f t="shared" si="216"/>
        <v>0.63496449567591184</v>
      </c>
      <c r="GI165" s="2">
        <f t="shared" si="216"/>
        <v>0.58891175226875991</v>
      </c>
      <c r="GJ165" s="2">
        <f t="shared" si="216"/>
        <v>0.48959663755590171</v>
      </c>
      <c r="GK165" s="2">
        <f t="shared" si="216"/>
        <v>0.45234941533485251</v>
      </c>
      <c r="GM165" s="82">
        <f t="shared" si="217"/>
        <v>0</v>
      </c>
      <c r="GN165" s="82">
        <f t="shared" si="217"/>
        <v>0</v>
      </c>
      <c r="GO165" s="82">
        <f t="shared" si="217"/>
        <v>0</v>
      </c>
      <c r="GP165" s="82">
        <f t="shared" si="217"/>
        <v>0</v>
      </c>
      <c r="GQ165" s="82">
        <f t="shared" si="217"/>
        <v>0</v>
      </c>
      <c r="GR165" s="82">
        <f t="shared" si="217"/>
        <v>0</v>
      </c>
      <c r="GS165" s="82">
        <f t="shared" si="217"/>
        <v>0</v>
      </c>
      <c r="GT165" s="82">
        <f t="shared" si="217"/>
        <v>0</v>
      </c>
      <c r="GU165" s="82">
        <f t="shared" si="217"/>
        <v>0</v>
      </c>
      <c r="GV165" s="82">
        <f t="shared" si="217"/>
        <v>0</v>
      </c>
      <c r="GW165" s="82">
        <f t="shared" si="217"/>
        <v>0</v>
      </c>
      <c r="GX165" s="82">
        <f t="shared" si="217"/>
        <v>0</v>
      </c>
      <c r="GY165" s="82">
        <f t="shared" si="217"/>
        <v>0</v>
      </c>
      <c r="GZ165" s="82">
        <f t="shared" si="217"/>
        <v>0</v>
      </c>
      <c r="HA165" s="82">
        <f t="shared" si="217"/>
        <v>5.6010370980435138E-258</v>
      </c>
      <c r="HC165" s="82">
        <f t="shared" si="181"/>
        <v>3.9215505120259941E-138</v>
      </c>
      <c r="HD165" s="82">
        <f t="shared" si="181"/>
        <v>9.6212210727600184E-269</v>
      </c>
      <c r="HE165" s="82">
        <f t="shared" si="181"/>
        <v>1.1099181456145586E-279</v>
      </c>
      <c r="HF165" s="82">
        <f t="shared" si="180"/>
        <v>6.8941388195793043E-210</v>
      </c>
      <c r="HG165" s="82">
        <f t="shared" si="180"/>
        <v>2.2470138643122568E-297</v>
      </c>
      <c r="HH165" s="82">
        <f t="shared" si="180"/>
        <v>0</v>
      </c>
      <c r="HI165" s="82">
        <f t="shared" si="180"/>
        <v>0</v>
      </c>
      <c r="HJ165" s="82">
        <f t="shared" si="180"/>
        <v>0</v>
      </c>
      <c r="HK165" s="82">
        <f t="shared" si="180"/>
        <v>0</v>
      </c>
      <c r="HL165" s="82">
        <f t="shared" si="161"/>
        <v>3.5545188059212234E-307</v>
      </c>
      <c r="HM165" s="82">
        <f t="shared" si="161"/>
        <v>0</v>
      </c>
      <c r="HN165" s="82">
        <f t="shared" si="161"/>
        <v>9.1044807030185302E-267</v>
      </c>
      <c r="HO165" s="82">
        <f t="shared" si="161"/>
        <v>1.3259715793674874E-219</v>
      </c>
      <c r="HP165" s="82">
        <f t="shared" si="161"/>
        <v>1.6956147571199596E-222</v>
      </c>
      <c r="HQ165" s="82">
        <f t="shared" si="161"/>
        <v>4.6622450465789753E-287</v>
      </c>
      <c r="HS165" s="82">
        <f t="shared" si="218"/>
        <v>3.4264545594065505E-88</v>
      </c>
      <c r="HT165" s="82">
        <f t="shared" si="218"/>
        <v>3.413318507442253E-41</v>
      </c>
      <c r="HU165" s="82">
        <f t="shared" si="218"/>
        <v>7.5635876761150339E-50</v>
      </c>
      <c r="HV165" s="82">
        <f t="shared" si="218"/>
        <v>6.0748815563760562E-69</v>
      </c>
      <c r="HW165" s="82">
        <f t="shared" si="218"/>
        <v>3.4543604762582407E-59</v>
      </c>
      <c r="HX165" s="82">
        <f t="shared" si="218"/>
        <v>3.0825356546835277E-59</v>
      </c>
      <c r="HY165" s="82">
        <f t="shared" si="218"/>
        <v>3.5066446131872201E-61</v>
      </c>
      <c r="HZ165" s="82">
        <f t="shared" si="218"/>
        <v>1.0679847222336406E-66</v>
      </c>
      <c r="IA165" s="82">
        <f t="shared" si="218"/>
        <v>3.4928851466483436E-65</v>
      </c>
      <c r="IB165" s="82">
        <f t="shared" si="218"/>
        <v>2.5475701135730805E-55</v>
      </c>
      <c r="IC165" s="82">
        <f t="shared" si="218"/>
        <v>4.2120464899499127E-53</v>
      </c>
      <c r="ID165" s="82">
        <f t="shared" si="218"/>
        <v>6.7414553212226113E-45</v>
      </c>
      <c r="IE165" s="82">
        <f t="shared" si="218"/>
        <v>2.8294541027502083E-37</v>
      </c>
      <c r="IF165" s="82">
        <f t="shared" si="218"/>
        <v>4.2392791167783692E-20</v>
      </c>
      <c r="IG165" s="82">
        <f t="shared" si="218"/>
        <v>4.7511798308681222E-20</v>
      </c>
      <c r="II165" s="82">
        <f t="shared" si="219"/>
        <v>4.599372220063729E-5</v>
      </c>
      <c r="IJ165" s="82">
        <f t="shared" si="219"/>
        <v>0.14165298955799527</v>
      </c>
      <c r="IK165" s="82">
        <f t="shared" si="219"/>
        <v>0.14328661945532042</v>
      </c>
      <c r="IL165" s="82">
        <f t="shared" si="219"/>
        <v>3.1537310170746465E-2</v>
      </c>
      <c r="IM165" s="82">
        <f t="shared" si="219"/>
        <v>3.7411821820875726E-2</v>
      </c>
      <c r="IN165" s="82">
        <f t="shared" si="219"/>
        <v>5.965216263275306E-2</v>
      </c>
      <c r="IO165" s="82">
        <f t="shared" si="219"/>
        <v>4.0527816742382962E-2</v>
      </c>
      <c r="IP165" s="82">
        <f t="shared" si="219"/>
        <v>2.2770858361375657E-2</v>
      </c>
      <c r="IQ165" s="82">
        <f t="shared" si="219"/>
        <v>2.2027283109752455E-2</v>
      </c>
      <c r="IR165" s="82">
        <f t="shared" si="219"/>
        <v>6.9107720688452653E-2</v>
      </c>
      <c r="IS165" s="82">
        <f t="shared" si="219"/>
        <v>0.13309167094824598</v>
      </c>
      <c r="IT165" s="82">
        <f t="shared" si="219"/>
        <v>0.24893809760315164</v>
      </c>
      <c r="IU165" s="82">
        <f t="shared" si="219"/>
        <v>0.41091306148617579</v>
      </c>
      <c r="IV165" s="82">
        <f t="shared" si="219"/>
        <v>0.50258625635821796</v>
      </c>
      <c r="IW165" s="82">
        <f t="shared" si="219"/>
        <v>0.57545674067233465</v>
      </c>
      <c r="IY165" s="82">
        <f t="shared" si="220"/>
        <v>4.599372220063729E-5</v>
      </c>
      <c r="IZ165" s="82">
        <f t="shared" si="220"/>
        <v>0.14165298955799527</v>
      </c>
      <c r="JA165" s="82">
        <f t="shared" si="220"/>
        <v>0.14328661945532042</v>
      </c>
      <c r="JB165" s="82">
        <f t="shared" si="220"/>
        <v>3.1537310170746465E-2</v>
      </c>
      <c r="JC165" s="82">
        <f t="shared" si="220"/>
        <v>3.7411821820875726E-2</v>
      </c>
      <c r="JD165" s="82">
        <f t="shared" si="220"/>
        <v>5.965216263275306E-2</v>
      </c>
      <c r="JE165" s="82">
        <f t="shared" si="220"/>
        <v>4.0527816742382962E-2</v>
      </c>
      <c r="JF165" s="82">
        <f t="shared" si="220"/>
        <v>2.2770858361375657E-2</v>
      </c>
      <c r="JG165" s="82">
        <f t="shared" si="220"/>
        <v>2.2027283109752455E-2</v>
      </c>
      <c r="JH165" s="82">
        <f t="shared" si="220"/>
        <v>6.9107720688452653E-2</v>
      </c>
      <c r="JI165" s="82">
        <f t="shared" si="220"/>
        <v>0.13309167094824598</v>
      </c>
      <c r="JJ165" s="82">
        <f t="shared" si="220"/>
        <v>0.24893809760315164</v>
      </c>
      <c r="JK165" s="82">
        <f t="shared" si="220"/>
        <v>0.41091306148617579</v>
      </c>
      <c r="JL165" s="82">
        <f t="shared" si="220"/>
        <v>0.50258625635821796</v>
      </c>
      <c r="JM165" s="82">
        <f t="shared" si="220"/>
        <v>0.57545674067233465</v>
      </c>
    </row>
    <row r="166" spans="2:273" x14ac:dyDescent="0.25">
      <c r="B166" s="2">
        <v>139</v>
      </c>
      <c r="C166" s="37">
        <v>0.35591299999999998</v>
      </c>
      <c r="D166" s="37">
        <v>0.361263</v>
      </c>
      <c r="E166" s="37">
        <v>0.35853400000000002</v>
      </c>
      <c r="F166" s="37">
        <v>0.36473800000000001</v>
      </c>
      <c r="G166" s="37">
        <v>0.35736099999999998</v>
      </c>
      <c r="H166" s="37">
        <v>0.35722100000000001</v>
      </c>
      <c r="I166" s="37">
        <v>0.357317</v>
      </c>
      <c r="J166" s="37">
        <v>0.354215</v>
      </c>
      <c r="K166" s="37">
        <v>0.35242800000000002</v>
      </c>
      <c r="L166" s="37">
        <v>0.35401300000000002</v>
      </c>
      <c r="M166" s="37">
        <v>0.36254399999999998</v>
      </c>
      <c r="N166" s="37">
        <v>0.35658200000000001</v>
      </c>
      <c r="O166" s="37">
        <v>0.35996</v>
      </c>
      <c r="P166" s="37">
        <v>0.40579599999999999</v>
      </c>
      <c r="Q166" s="37">
        <v>0.48719200000000001</v>
      </c>
      <c r="S166" s="4">
        <f t="shared" si="221"/>
        <v>0.35625190165004622</v>
      </c>
      <c r="T166" s="4">
        <f t="shared" si="221"/>
        <v>0.36100249708958199</v>
      </c>
      <c r="U166" s="4">
        <f t="shared" si="221"/>
        <v>0.36018870067189468</v>
      </c>
      <c r="V166" s="4">
        <f t="shared" si="221"/>
        <v>0.36153730825406588</v>
      </c>
      <c r="W166" s="4">
        <f t="shared" si="221"/>
        <v>0.35933557583722925</v>
      </c>
      <c r="X166" s="4">
        <f t="shared" si="221"/>
        <v>0.35849568871680915</v>
      </c>
      <c r="Y166" s="4">
        <f t="shared" si="221"/>
        <v>0.35630595930448411</v>
      </c>
      <c r="Z166" s="4">
        <f t="shared" si="221"/>
        <v>0.35494034521572287</v>
      </c>
      <c r="AA166" s="4">
        <f t="shared" si="221"/>
        <v>0.35621593506800192</v>
      </c>
      <c r="AB166" s="4">
        <f t="shared" si="221"/>
        <v>0.35847447486544143</v>
      </c>
      <c r="AC166" s="4">
        <f t="shared" si="221"/>
        <v>0.3588987063320177</v>
      </c>
      <c r="AD166" s="4">
        <f t="shared" si="221"/>
        <v>0.36033506205405036</v>
      </c>
      <c r="AE166" s="4">
        <f t="shared" si="221"/>
        <v>0.36309118937594997</v>
      </c>
      <c r="AF166" s="4">
        <f t="shared" si="221"/>
        <v>0.40445765660865751</v>
      </c>
      <c r="AG166" s="4">
        <f t="shared" si="221"/>
        <v>0.48463761440202979</v>
      </c>
      <c r="AI166" s="4">
        <f t="shared" si="222"/>
        <v>-3.3890165004624162E-4</v>
      </c>
      <c r="AJ166" s="4">
        <f t="shared" si="222"/>
        <v>2.6050291041801454E-4</v>
      </c>
      <c r="AK166" s="4">
        <f t="shared" si="222"/>
        <v>-1.65470067189466E-3</v>
      </c>
      <c r="AL166" s="4">
        <f t="shared" si="222"/>
        <v>3.2006917459341255E-3</v>
      </c>
      <c r="AM166" s="4">
        <f t="shared" si="222"/>
        <v>-1.9745758372292643E-3</v>
      </c>
      <c r="AN166" s="4">
        <f t="shared" si="222"/>
        <v>-1.2746887168091359E-3</v>
      </c>
      <c r="AO166" s="4">
        <f t="shared" si="222"/>
        <v>1.0110406955158857E-3</v>
      </c>
      <c r="AP166" s="4">
        <f t="shared" si="222"/>
        <v>-7.2534521572287236E-4</v>
      </c>
      <c r="AQ166" s="4">
        <f t="shared" si="222"/>
        <v>-3.7879350680019019E-3</v>
      </c>
      <c r="AR166" s="4">
        <f t="shared" si="222"/>
        <v>-4.461474865441406E-3</v>
      </c>
      <c r="AS166" s="4">
        <f t="shared" si="222"/>
        <v>3.6452936679822745E-3</v>
      </c>
      <c r="AT166" s="4">
        <f t="shared" si="222"/>
        <v>-3.753062054050349E-3</v>
      </c>
      <c r="AU166" s="4">
        <f t="shared" si="222"/>
        <v>-3.131189375949972E-3</v>
      </c>
      <c r="AV166" s="4">
        <f t="shared" si="222"/>
        <v>1.338343391342478E-3</v>
      </c>
      <c r="AW166" s="4">
        <f t="shared" si="222"/>
        <v>2.5543855979702212E-3</v>
      </c>
      <c r="AY166" s="2">
        <f t="shared" si="214"/>
        <v>0.35625190165004622</v>
      </c>
      <c r="AZ166" s="2">
        <f t="shared" si="214"/>
        <v>0.36098548758093901</v>
      </c>
      <c r="BA166" s="2">
        <f t="shared" si="214"/>
        <v>0.36014265427324488</v>
      </c>
      <c r="BB166" s="2">
        <f t="shared" si="214"/>
        <v>0.36153691512075148</v>
      </c>
      <c r="BC166" s="2">
        <f t="shared" si="214"/>
        <v>0.3593347211767583</v>
      </c>
      <c r="BD166" s="2">
        <f t="shared" si="214"/>
        <v>0.3584917180621453</v>
      </c>
      <c r="BE166" s="2">
        <f t="shared" si="214"/>
        <v>0.35630458352373534</v>
      </c>
      <c r="BF166" s="2">
        <f t="shared" si="214"/>
        <v>0.354940151128804</v>
      </c>
      <c r="BG166" s="2">
        <f t="shared" si="214"/>
        <v>0.35621575730473226</v>
      </c>
      <c r="BH166" s="2">
        <f t="shared" si="214"/>
        <v>0.35846683305645088</v>
      </c>
      <c r="BI166" s="2">
        <f t="shared" si="214"/>
        <v>0.35881900639176073</v>
      </c>
      <c r="BJ166" s="2">
        <f t="shared" si="214"/>
        <v>0.35965972028222348</v>
      </c>
      <c r="BK166" s="2">
        <f t="shared" si="214"/>
        <v>0.35884228040052857</v>
      </c>
      <c r="BL166" s="2">
        <f t="shared" si="214"/>
        <v>0.35821650821341056</v>
      </c>
      <c r="BM166" s="2">
        <f t="shared" si="214"/>
        <v>0.37482695820871581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>
        <f t="shared" si="197"/>
        <v>0.35591299999999998</v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0.48063912999452657</v>
      </c>
      <c r="DL166" s="2">
        <f t="shared" si="223"/>
        <v>0.48206270197044321</v>
      </c>
      <c r="DM166" s="2">
        <f t="shared" si="223"/>
        <v>0.49983801970443348</v>
      </c>
      <c r="DN166" s="2">
        <f t="shared" si="223"/>
        <v>0.48464466096866099</v>
      </c>
      <c r="DO166" s="2">
        <f t="shared" si="223"/>
        <v>0.47052878270388621</v>
      </c>
      <c r="DP166" s="2">
        <f t="shared" si="223"/>
        <v>0.46271742391899284</v>
      </c>
      <c r="DQ166" s="2">
        <f t="shared" si="223"/>
        <v>0.48152034482758627</v>
      </c>
      <c r="DR166" s="2">
        <f t="shared" si="223"/>
        <v>0.48131074267704849</v>
      </c>
      <c r="DS166" s="2">
        <f t="shared" si="223"/>
        <v>0.48027861090100116</v>
      </c>
      <c r="DT166" s="2">
        <f t="shared" si="223"/>
        <v>0.47070381631442348</v>
      </c>
      <c r="DU166" s="2">
        <f t="shared" si="223"/>
        <v>0.46909805967741924</v>
      </c>
      <c r="DV166" s="2">
        <f t="shared" si="223"/>
        <v>0.45122544354838695</v>
      </c>
      <c r="DW166" s="2">
        <f t="shared" si="223"/>
        <v>0.4564626031891495</v>
      </c>
      <c r="DX166" s="2">
        <f t="shared" si="223"/>
        <v>0.44057362329472327</v>
      </c>
      <c r="DY166" s="2">
        <f t="shared" si="223"/>
        <v>0.50513838814616729</v>
      </c>
      <c r="EA166" s="2">
        <f t="shared" si="213"/>
        <v>0.34445839285714297</v>
      </c>
      <c r="EB166" s="2">
        <f t="shared" si="213"/>
        <v>0.35989800897231572</v>
      </c>
      <c r="EC166" s="2">
        <f t="shared" si="213"/>
        <v>0.3568856313102069</v>
      </c>
      <c r="ED166" s="2">
        <f t="shared" si="213"/>
        <v>0.35947870734528631</v>
      </c>
      <c r="EE166" s="2">
        <f t="shared" si="213"/>
        <v>0.35746846743856331</v>
      </c>
      <c r="EF166" s="2">
        <f t="shared" si="213"/>
        <v>0.36166313719633619</v>
      </c>
      <c r="EG166" s="2">
        <f t="shared" si="213"/>
        <v>0.35624242854477611</v>
      </c>
      <c r="EH166" s="2">
        <f t="shared" si="213"/>
        <v>0.35549095994623664</v>
      </c>
      <c r="EI166" s="2">
        <f t="shared" si="213"/>
        <v>0.35777355194029853</v>
      </c>
      <c r="EJ166" s="2">
        <f t="shared" si="213"/>
        <v>0.36091356691682303</v>
      </c>
      <c r="EK166" s="2">
        <f t="shared" si="212"/>
        <v>0.36216569999427667</v>
      </c>
      <c r="EL166" s="2">
        <f t="shared" si="179"/>
        <v>0.3626219093189964</v>
      </c>
      <c r="EM166" s="2">
        <f t="shared" si="179"/>
        <v>0.3602926938574208</v>
      </c>
      <c r="EN166" s="2">
        <f t="shared" si="179"/>
        <v>0.35824805164659057</v>
      </c>
      <c r="EO166" s="2">
        <f t="shared" si="179"/>
        <v>0.38270680756756764</v>
      </c>
      <c r="EQ166" s="2">
        <f t="shared" si="224"/>
        <v>0.3576905264735265</v>
      </c>
      <c r="ER166" s="2">
        <f t="shared" si="224"/>
        <v>0.36142709293262443</v>
      </c>
      <c r="ES166" s="2">
        <f t="shared" si="224"/>
        <v>0.36155433747250221</v>
      </c>
      <c r="ET166" s="2">
        <f t="shared" si="224"/>
        <v>0.36223969519711646</v>
      </c>
      <c r="EU166" s="2">
        <f t="shared" si="224"/>
        <v>0.35994193294434068</v>
      </c>
      <c r="EV166" s="2">
        <f t="shared" si="224"/>
        <v>0.35731128365860831</v>
      </c>
      <c r="EW166" s="2">
        <f t="shared" si="224"/>
        <v>0.35631911285032181</v>
      </c>
      <c r="EX166" s="2">
        <f t="shared" si="224"/>
        <v>0.35475968158472199</v>
      </c>
      <c r="EY166" s="2">
        <f t="shared" si="224"/>
        <v>0.35572234410838866</v>
      </c>
      <c r="EZ166" s="2">
        <f t="shared" si="224"/>
        <v>0.35753564249869707</v>
      </c>
      <c r="FA166" s="2">
        <f t="shared" si="224"/>
        <v>0.35731320182945064</v>
      </c>
      <c r="FB166" s="2">
        <f t="shared" si="224"/>
        <v>0.35810019298957962</v>
      </c>
      <c r="FC166" s="2">
        <f t="shared" si="224"/>
        <v>0.35791060649262296</v>
      </c>
      <c r="FD166" s="2">
        <f t="shared" si="224"/>
        <v>0.35817370599891252</v>
      </c>
      <c r="FE166" s="2">
        <f t="shared" si="224"/>
        <v>0.3660992542138003</v>
      </c>
      <c r="FG166" s="2">
        <f t="shared" si="225"/>
        <v>0.99996207709036355</v>
      </c>
      <c r="FH166" s="2">
        <f t="shared" si="225"/>
        <v>0.99996073821762088</v>
      </c>
      <c r="FI166" s="2">
        <f t="shared" si="225"/>
        <v>0.99996018512011231</v>
      </c>
      <c r="FJ166" s="2">
        <f t="shared" si="225"/>
        <v>0.99996681686751065</v>
      </c>
      <c r="FK166" s="2">
        <f t="shared" si="225"/>
        <v>0.9999635644426399</v>
      </c>
      <c r="FL166" s="2">
        <f t="shared" si="225"/>
        <v>0.99996168013024622</v>
      </c>
      <c r="FM166" s="2">
        <f t="shared" si="225"/>
        <v>0.99996073898524562</v>
      </c>
      <c r="FN166" s="2">
        <f t="shared" si="225"/>
        <v>0.99995616299123513</v>
      </c>
      <c r="FO166" s="2">
        <f t="shared" si="225"/>
        <v>0.99995611029925013</v>
      </c>
      <c r="FP166" s="2">
        <f t="shared" si="225"/>
        <v>0.99995420564913973</v>
      </c>
      <c r="FQ166" s="2">
        <f t="shared" si="225"/>
        <v>0.99995259006208304</v>
      </c>
      <c r="FR166" s="2">
        <f t="shared" si="225"/>
        <v>0.99995238515097395</v>
      </c>
      <c r="FS166" s="2">
        <f t="shared" si="225"/>
        <v>0.9999472535090228</v>
      </c>
      <c r="FT166" s="2">
        <f t="shared" si="225"/>
        <v>0.9999202251896574</v>
      </c>
      <c r="FU166" s="2">
        <f t="shared" si="225"/>
        <v>0.99989465139673306</v>
      </c>
      <c r="FW166" s="2">
        <f t="shared" si="216"/>
        <v>0.89088765008529702</v>
      </c>
      <c r="FX166" s="2">
        <f t="shared" si="216"/>
        <v>0.70805935654036556</v>
      </c>
      <c r="FY166" s="2">
        <f t="shared" si="216"/>
        <v>0.69640950144223412</v>
      </c>
      <c r="FZ166" s="2">
        <f t="shared" si="216"/>
        <v>0.74395632551637514</v>
      </c>
      <c r="GA166" s="2">
        <f t="shared" si="216"/>
        <v>0.75284426576539287</v>
      </c>
      <c r="GB166" s="2">
        <f t="shared" si="216"/>
        <v>0.72964117329968925</v>
      </c>
      <c r="GC166" s="2">
        <f t="shared" si="216"/>
        <v>0.74639054800561466</v>
      </c>
      <c r="GD166" s="2">
        <f t="shared" si="216"/>
        <v>0.76075597149999208</v>
      </c>
      <c r="GE166" s="2">
        <f t="shared" si="216"/>
        <v>0.76207360445231676</v>
      </c>
      <c r="GF166" s="2">
        <f t="shared" si="216"/>
        <v>0.72581897345540158</v>
      </c>
      <c r="GG166" s="2">
        <f t="shared" si="216"/>
        <v>0.69072942331962539</v>
      </c>
      <c r="GH166" s="2">
        <f t="shared" si="216"/>
        <v>0.65603582015526762</v>
      </c>
      <c r="GI166" s="2">
        <f t="shared" si="216"/>
        <v>0.61101288880332549</v>
      </c>
      <c r="GJ166" s="2">
        <f t="shared" si="216"/>
        <v>0.51261830698720412</v>
      </c>
      <c r="GK166" s="2">
        <f t="shared" si="216"/>
        <v>0.47525045903712976</v>
      </c>
      <c r="GM166" s="82">
        <f t="shared" si="217"/>
        <v>0</v>
      </c>
      <c r="GN166" s="82">
        <f t="shared" si="217"/>
        <v>0</v>
      </c>
      <c r="GO166" s="82">
        <f t="shared" si="217"/>
        <v>0</v>
      </c>
      <c r="GP166" s="82">
        <f t="shared" si="217"/>
        <v>0</v>
      </c>
      <c r="GQ166" s="82">
        <f t="shared" si="217"/>
        <v>0</v>
      </c>
      <c r="GR166" s="82">
        <f t="shared" si="217"/>
        <v>0</v>
      </c>
      <c r="GS166" s="82">
        <f t="shared" si="217"/>
        <v>0</v>
      </c>
      <c r="GT166" s="82">
        <f t="shared" si="217"/>
        <v>0</v>
      </c>
      <c r="GU166" s="82">
        <f t="shared" si="217"/>
        <v>0</v>
      </c>
      <c r="GV166" s="82">
        <f t="shared" si="217"/>
        <v>0</v>
      </c>
      <c r="GW166" s="82">
        <f t="shared" si="217"/>
        <v>0</v>
      </c>
      <c r="GX166" s="82">
        <f t="shared" si="217"/>
        <v>0</v>
      </c>
      <c r="GY166" s="82">
        <f t="shared" si="217"/>
        <v>0</v>
      </c>
      <c r="GZ166" s="82">
        <f t="shared" si="217"/>
        <v>0</v>
      </c>
      <c r="HA166" s="82">
        <f t="shared" si="217"/>
        <v>3.6279829791415242E-264</v>
      </c>
      <c r="HC166" s="82">
        <f t="shared" si="181"/>
        <v>3.6521944828158188E-142</v>
      </c>
      <c r="HD166" s="82">
        <f t="shared" si="181"/>
        <v>6.574252506241698E-277</v>
      </c>
      <c r="HE166" s="82">
        <f t="shared" si="181"/>
        <v>5.7951210866304925E-288</v>
      </c>
      <c r="HF166" s="82">
        <f t="shared" si="180"/>
        <v>6.7387732849845286E-216</v>
      </c>
      <c r="HG166" s="82">
        <f t="shared" si="180"/>
        <v>6.6703447520374669E-306</v>
      </c>
      <c r="HH166" s="82">
        <f t="shared" si="180"/>
        <v>0</v>
      </c>
      <c r="HI166" s="82">
        <f t="shared" si="180"/>
        <v>0</v>
      </c>
      <c r="HJ166" s="82">
        <f t="shared" si="180"/>
        <v>0</v>
      </c>
      <c r="HK166" s="82">
        <f t="shared" si="180"/>
        <v>0</v>
      </c>
      <c r="HL166" s="82">
        <f t="shared" si="161"/>
        <v>0</v>
      </c>
      <c r="HM166" s="82">
        <f t="shared" si="161"/>
        <v>0</v>
      </c>
      <c r="HN166" s="82">
        <f t="shared" si="161"/>
        <v>7.8746442363278187E-275</v>
      </c>
      <c r="HO166" s="82">
        <f t="shared" si="161"/>
        <v>1.8857997500001524E-226</v>
      </c>
      <c r="HP166" s="82">
        <f t="shared" si="161"/>
        <v>1.2811087884897034E-229</v>
      </c>
      <c r="HQ166" s="82">
        <f t="shared" si="161"/>
        <v>2.797701578407595E-296</v>
      </c>
      <c r="HS166" s="82">
        <f t="shared" si="218"/>
        <v>3.3024937156907016E-92</v>
      </c>
      <c r="HT166" s="82">
        <f t="shared" si="218"/>
        <v>1.1324747553247287E-43</v>
      </c>
      <c r="HU166" s="82">
        <f t="shared" si="218"/>
        <v>8.930779028454321E-53</v>
      </c>
      <c r="HV166" s="82">
        <f t="shared" si="218"/>
        <v>8.3722810037486361E-73</v>
      </c>
      <c r="HW166" s="82">
        <f t="shared" si="218"/>
        <v>1.7453495356540507E-62</v>
      </c>
      <c r="HX166" s="82">
        <f t="shared" si="218"/>
        <v>1.2687330261424531E-62</v>
      </c>
      <c r="HY166" s="82">
        <f t="shared" si="218"/>
        <v>1.3494955215475356E-64</v>
      </c>
      <c r="HZ166" s="82">
        <f t="shared" si="218"/>
        <v>2.2358382716081672E-70</v>
      </c>
      <c r="IA166" s="82">
        <f t="shared" si="218"/>
        <v>8.1473011086712811E-69</v>
      </c>
      <c r="IB166" s="82">
        <f t="shared" si="218"/>
        <v>1.5198033360330019E-58</v>
      </c>
      <c r="IC166" s="82">
        <f t="shared" si="218"/>
        <v>2.5116452516813167E-56</v>
      </c>
      <c r="ID166" s="82">
        <f t="shared" si="218"/>
        <v>9.1893996052846734E-48</v>
      </c>
      <c r="IE166" s="82">
        <f t="shared" si="218"/>
        <v>8.170193920518511E-40</v>
      </c>
      <c r="IF166" s="82">
        <f t="shared" si="218"/>
        <v>1.4129633629555563E-21</v>
      </c>
      <c r="IG166" s="82">
        <f t="shared" si="218"/>
        <v>1.4665695812092436E-21</v>
      </c>
      <c r="II166" s="82">
        <f t="shared" si="219"/>
        <v>2.0256314423560258E-5</v>
      </c>
      <c r="IJ166" s="82">
        <f t="shared" si="219"/>
        <v>0.10185163494995293</v>
      </c>
      <c r="IK166" s="82">
        <f t="shared" si="219"/>
        <v>0.10064729839986675</v>
      </c>
      <c r="IL166" s="82">
        <f t="shared" si="219"/>
        <v>1.8607848072702E-2</v>
      </c>
      <c r="IM166" s="82">
        <f t="shared" si="219"/>
        <v>2.3290159831413255E-2</v>
      </c>
      <c r="IN166" s="82">
        <f t="shared" si="219"/>
        <v>3.7957194887296847E-2</v>
      </c>
      <c r="IO166" s="82">
        <f t="shared" si="219"/>
        <v>2.5146382216981181E-2</v>
      </c>
      <c r="IP166" s="82">
        <f t="shared" si="219"/>
        <v>1.3354222762381893E-2</v>
      </c>
      <c r="IQ166" s="82">
        <f t="shared" si="219"/>
        <v>1.289781517057528E-2</v>
      </c>
      <c r="IR166" s="82">
        <f t="shared" si="219"/>
        <v>4.4772259419199718E-2</v>
      </c>
      <c r="IS166" s="82">
        <f t="shared" si="219"/>
        <v>9.0558502642403269E-2</v>
      </c>
      <c r="IT166" s="82">
        <f t="shared" si="219"/>
        <v>0.18456548270034764</v>
      </c>
      <c r="IU166" s="82">
        <f t="shared" si="219"/>
        <v>0.33916165736797932</v>
      </c>
      <c r="IV166" s="82">
        <f t="shared" si="219"/>
        <v>0.48776152953391</v>
      </c>
      <c r="IW166" s="82">
        <f t="shared" si="219"/>
        <v>0.56891601915335266</v>
      </c>
      <c r="IY166" s="82">
        <f t="shared" si="220"/>
        <v>2.0256314423560258E-5</v>
      </c>
      <c r="IZ166" s="82">
        <f t="shared" si="220"/>
        <v>0.10185163494995293</v>
      </c>
      <c r="JA166" s="82">
        <f t="shared" si="220"/>
        <v>0.10064729839986675</v>
      </c>
      <c r="JB166" s="82">
        <f t="shared" si="220"/>
        <v>1.8607848072702E-2</v>
      </c>
      <c r="JC166" s="82">
        <f t="shared" si="220"/>
        <v>2.3290159831413255E-2</v>
      </c>
      <c r="JD166" s="82">
        <f t="shared" si="220"/>
        <v>3.7957194887296847E-2</v>
      </c>
      <c r="JE166" s="82">
        <f t="shared" si="220"/>
        <v>2.5146382216981181E-2</v>
      </c>
      <c r="JF166" s="82">
        <f t="shared" si="220"/>
        <v>1.3354222762381893E-2</v>
      </c>
      <c r="JG166" s="82">
        <f t="shared" si="220"/>
        <v>1.289781517057528E-2</v>
      </c>
      <c r="JH166" s="82">
        <f t="shared" si="220"/>
        <v>4.4772259419199718E-2</v>
      </c>
      <c r="JI166" s="82">
        <f t="shared" si="220"/>
        <v>9.0558502642403269E-2</v>
      </c>
      <c r="JJ166" s="82">
        <f t="shared" si="220"/>
        <v>0.18456548270034764</v>
      </c>
      <c r="JK166" s="82">
        <f t="shared" si="220"/>
        <v>0.33916165736797932</v>
      </c>
      <c r="JL166" s="82">
        <f t="shared" si="220"/>
        <v>0.48776152953391</v>
      </c>
      <c r="JM166" s="82">
        <f t="shared" si="220"/>
        <v>0.56891601915335266</v>
      </c>
    </row>
    <row r="167" spans="2:273" x14ac:dyDescent="0.25">
      <c r="B167" s="2">
        <v>140</v>
      </c>
      <c r="C167" s="37">
        <v>0.35584500000000002</v>
      </c>
      <c r="D167" s="37">
        <v>0.36368600000000001</v>
      </c>
      <c r="E167" s="37">
        <v>0.35463600000000001</v>
      </c>
      <c r="F167" s="37">
        <v>0.35939500000000002</v>
      </c>
      <c r="G167" s="37">
        <v>0.36155700000000002</v>
      </c>
      <c r="H167" s="37">
        <v>0.355545</v>
      </c>
      <c r="I167" s="37">
        <v>0.35182200000000002</v>
      </c>
      <c r="J167" s="37">
        <v>0.35297299999999998</v>
      </c>
      <c r="K167" s="37">
        <v>0.35386499999999999</v>
      </c>
      <c r="L167" s="37">
        <v>0.35736099999999998</v>
      </c>
      <c r="M167" s="37">
        <v>0.35743999999999998</v>
      </c>
      <c r="N167" s="37">
        <v>0.35750900000000002</v>
      </c>
      <c r="O167" s="37">
        <v>0.354352</v>
      </c>
      <c r="P167" s="37">
        <v>0.39337</v>
      </c>
      <c r="Q167" s="37">
        <v>0.46220099999999997</v>
      </c>
      <c r="S167" s="4">
        <f t="shared" si="221"/>
        <v>0.35594679518039873</v>
      </c>
      <c r="T167" s="4">
        <f t="shared" si="221"/>
        <v>0.36053865537669072</v>
      </c>
      <c r="U167" s="4">
        <f t="shared" si="221"/>
        <v>0.35974882131470187</v>
      </c>
      <c r="V167" s="4">
        <f t="shared" si="221"/>
        <v>0.36109393340120499</v>
      </c>
      <c r="W167" s="4">
        <f t="shared" si="221"/>
        <v>0.35895428147052405</v>
      </c>
      <c r="X167" s="4">
        <f t="shared" si="221"/>
        <v>0.35801821175612547</v>
      </c>
      <c r="Y167" s="4">
        <f t="shared" si="221"/>
        <v>0.35589219414821488</v>
      </c>
      <c r="Z167" s="4">
        <f t="shared" si="221"/>
        <v>0.35448701161029106</v>
      </c>
      <c r="AA167" s="4">
        <f t="shared" si="221"/>
        <v>0.35573559389543902</v>
      </c>
      <c r="AB167" s="4">
        <f t="shared" si="221"/>
        <v>0.35795736794355287</v>
      </c>
      <c r="AC167" s="4">
        <f t="shared" si="221"/>
        <v>0.35825940398591472</v>
      </c>
      <c r="AD167" s="4">
        <f t="shared" si="221"/>
        <v>0.35936336621574283</v>
      </c>
      <c r="AE167" s="4">
        <f t="shared" si="221"/>
        <v>0.36038782734835084</v>
      </c>
      <c r="AF167" s="4">
        <f t="shared" si="221"/>
        <v>0.39240641311811264</v>
      </c>
      <c r="AG167" s="4">
        <f t="shared" si="221"/>
        <v>0.45988851586933255</v>
      </c>
      <c r="AI167" s="4">
        <f t="shared" si="222"/>
        <v>-1.017951803987116E-4</v>
      </c>
      <c r="AJ167" s="4">
        <f t="shared" si="222"/>
        <v>3.1473446233092894E-3</v>
      </c>
      <c r="AK167" s="4">
        <f t="shared" si="222"/>
        <v>-5.1128213147018653E-3</v>
      </c>
      <c r="AL167" s="4">
        <f t="shared" si="222"/>
        <v>-1.6989334012049717E-3</v>
      </c>
      <c r="AM167" s="4">
        <f t="shared" si="222"/>
        <v>2.6027185294759669E-3</v>
      </c>
      <c r="AN167" s="4">
        <f t="shared" si="222"/>
        <v>-2.4732117561254707E-3</v>
      </c>
      <c r="AO167" s="4">
        <f t="shared" si="222"/>
        <v>-4.0701941482148563E-3</v>
      </c>
      <c r="AP167" s="4">
        <f t="shared" si="222"/>
        <v>-1.5140116102910772E-3</v>
      </c>
      <c r="AQ167" s="4">
        <f t="shared" si="222"/>
        <v>-1.8705938954390322E-3</v>
      </c>
      <c r="AR167" s="4">
        <f t="shared" si="222"/>
        <v>-5.9636794355288902E-4</v>
      </c>
      <c r="AS167" s="4">
        <f t="shared" si="222"/>
        <v>-8.1940398591473507E-4</v>
      </c>
      <c r="AT167" s="4">
        <f t="shared" si="222"/>
        <v>-1.8543662157428087E-3</v>
      </c>
      <c r="AU167" s="4">
        <f t="shared" si="222"/>
        <v>-6.0358273483508418E-3</v>
      </c>
      <c r="AV167" s="4">
        <f t="shared" si="222"/>
        <v>9.6358688188735719E-4</v>
      </c>
      <c r="AW167" s="4">
        <f t="shared" si="222"/>
        <v>2.3124841306674249E-3</v>
      </c>
      <c r="AY167" s="2">
        <f t="shared" si="214"/>
        <v>0.35594679518039873</v>
      </c>
      <c r="AZ167" s="2">
        <f t="shared" si="214"/>
        <v>0.36053271317792823</v>
      </c>
      <c r="BA167" s="2">
        <f t="shared" si="214"/>
        <v>0.35973399574991138</v>
      </c>
      <c r="BB167" s="2">
        <f t="shared" si="214"/>
        <v>0.36109386486506156</v>
      </c>
      <c r="BC167" s="2">
        <f t="shared" si="214"/>
        <v>0.35895410110471115</v>
      </c>
      <c r="BD167" s="2">
        <f t="shared" si="214"/>
        <v>0.35801730450349223</v>
      </c>
      <c r="BE167" s="2">
        <f t="shared" si="214"/>
        <v>0.3558919070694142</v>
      </c>
      <c r="BF167" s="2">
        <f t="shared" si="214"/>
        <v>0.35448697853340366</v>
      </c>
      <c r="BG167" s="2">
        <f t="shared" si="214"/>
        <v>0.35573556377317578</v>
      </c>
      <c r="BH167" s="2">
        <f t="shared" si="214"/>
        <v>0.35795550662917391</v>
      </c>
      <c r="BI167" s="2">
        <f t="shared" si="214"/>
        <v>0.35823642445733417</v>
      </c>
      <c r="BJ167" s="2">
        <f t="shared" si="214"/>
        <v>0.35910854509617657</v>
      </c>
      <c r="BK167" s="2">
        <f t="shared" si="214"/>
        <v>0.35828700247881928</v>
      </c>
      <c r="BL167" s="2">
        <f t="shared" si="214"/>
        <v>0.35768710404814336</v>
      </c>
      <c r="BM167" s="2">
        <f t="shared" si="214"/>
        <v>0.37403776107638342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>
        <f t="shared" si="197"/>
        <v>0.35584500000000002</v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>
        <f t="shared" si="204"/>
        <v>0.35297299999999998</v>
      </c>
      <c r="DC167" s="2">
        <f t="shared" si="205"/>
        <v>0.35386499999999999</v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0.48109760399562124</v>
      </c>
      <c r="DL167" s="2">
        <f t="shared" si="223"/>
        <v>0.48251325517241367</v>
      </c>
      <c r="DM167" s="2">
        <f t="shared" si="223"/>
        <v>0.50042055862068968</v>
      </c>
      <c r="DN167" s="2">
        <f t="shared" si="223"/>
        <v>0.4850980407000407</v>
      </c>
      <c r="DO167" s="2">
        <f t="shared" si="223"/>
        <v>0.47093226902025181</v>
      </c>
      <c r="DP167" s="2">
        <f t="shared" si="223"/>
        <v>0.46309146770662285</v>
      </c>
      <c r="DQ167" s="2">
        <f t="shared" si="223"/>
        <v>0.48204954482758627</v>
      </c>
      <c r="DR167" s="2">
        <f t="shared" si="223"/>
        <v>0.48183974757137554</v>
      </c>
      <c r="DS167" s="2">
        <f t="shared" si="223"/>
        <v>0.48081294994438267</v>
      </c>
      <c r="DT167" s="2">
        <f t="shared" si="223"/>
        <v>0.47115547882832787</v>
      </c>
      <c r="DU167" s="2">
        <f t="shared" si="223"/>
        <v>0.46950933669354822</v>
      </c>
      <c r="DV167" s="2">
        <f t="shared" si="223"/>
        <v>0.45150417943548371</v>
      </c>
      <c r="DW167" s="2">
        <f t="shared" si="223"/>
        <v>0.45676672067448676</v>
      </c>
      <c r="DX167" s="2">
        <f t="shared" si="223"/>
        <v>0.44072671621621617</v>
      </c>
      <c r="DY167" s="2">
        <f t="shared" si="223"/>
        <v>0.50581679222370746</v>
      </c>
      <c r="EA167" s="2">
        <f t="shared" si="213"/>
        <v>0.34370057142857158</v>
      </c>
      <c r="EB167" s="2">
        <f t="shared" si="213"/>
        <v>0.35939238586860284</v>
      </c>
      <c r="EC167" s="2">
        <f t="shared" si="213"/>
        <v>0.35631737467100066</v>
      </c>
      <c r="ED167" s="2">
        <f t="shared" si="213"/>
        <v>0.35894412874493931</v>
      </c>
      <c r="EE167" s="2">
        <f t="shared" si="213"/>
        <v>0.357008561389414</v>
      </c>
      <c r="EF167" s="2">
        <f t="shared" si="213"/>
        <v>0.36132995665073681</v>
      </c>
      <c r="EG167" s="2">
        <f t="shared" si="213"/>
        <v>0.35582723955223883</v>
      </c>
      <c r="EH167" s="2">
        <f t="shared" si="213"/>
        <v>0.35506076935483877</v>
      </c>
      <c r="EI167" s="2">
        <f t="shared" si="213"/>
        <v>0.35735815089552242</v>
      </c>
      <c r="EJ167" s="2">
        <f t="shared" si="213"/>
        <v>0.3605135665415885</v>
      </c>
      <c r="EK167" s="2">
        <f t="shared" si="212"/>
        <v>0.36174910613070316</v>
      </c>
      <c r="EL167" s="2">
        <f t="shared" si="179"/>
        <v>0.36222950083632016</v>
      </c>
      <c r="EM167" s="2">
        <f t="shared" si="179"/>
        <v>0.35982298299508164</v>
      </c>
      <c r="EN167" s="2">
        <f t="shared" si="179"/>
        <v>0.35771723538230887</v>
      </c>
      <c r="EO167" s="2">
        <f t="shared" si="179"/>
        <v>0.38246776421621631</v>
      </c>
      <c r="EQ167" s="2">
        <f t="shared" si="224"/>
        <v>0.35730940859140858</v>
      </c>
      <c r="ER167" s="2">
        <f t="shared" si="224"/>
        <v>0.36095544641602639</v>
      </c>
      <c r="ES167" s="2">
        <f t="shared" si="224"/>
        <v>0.36108505967784876</v>
      </c>
      <c r="ET167" s="2">
        <f t="shared" si="224"/>
        <v>0.36176361243659411</v>
      </c>
      <c r="EU167" s="2">
        <f t="shared" si="224"/>
        <v>0.35953169502058929</v>
      </c>
      <c r="EV167" s="2">
        <f t="shared" si="224"/>
        <v>0.35689309022759014</v>
      </c>
      <c r="EW167" s="2">
        <f t="shared" si="224"/>
        <v>0.3559060263649575</v>
      </c>
      <c r="EX167" s="2">
        <f t="shared" si="224"/>
        <v>0.35431588668226005</v>
      </c>
      <c r="EY167" s="2">
        <f t="shared" si="224"/>
        <v>0.35526720253720717</v>
      </c>
      <c r="EZ167" s="2">
        <f t="shared" si="224"/>
        <v>0.35706800172983172</v>
      </c>
      <c r="FA167" s="2">
        <f t="shared" si="224"/>
        <v>0.35679546515777139</v>
      </c>
      <c r="FB167" s="2">
        <f t="shared" si="224"/>
        <v>0.35761045564192467</v>
      </c>
      <c r="FC167" s="2">
        <f t="shared" si="224"/>
        <v>0.35738782492258897</v>
      </c>
      <c r="FD167" s="2">
        <f t="shared" si="224"/>
        <v>0.3576497005065169</v>
      </c>
      <c r="FE167" s="2">
        <f t="shared" si="224"/>
        <v>0.36552496120248823</v>
      </c>
      <c r="FG167" s="2">
        <f t="shared" si="225"/>
        <v>0.99996541377994419</v>
      </c>
      <c r="FH167" s="2">
        <f t="shared" si="225"/>
        <v>0.99996419270519754</v>
      </c>
      <c r="FI167" s="2">
        <f t="shared" si="225"/>
        <v>0.99996368827076465</v>
      </c>
      <c r="FJ167" s="2">
        <f t="shared" si="225"/>
        <v>0.999969736535124</v>
      </c>
      <c r="FK167" s="2">
        <f t="shared" si="225"/>
        <v>0.9999667702702173</v>
      </c>
      <c r="FL167" s="2">
        <f t="shared" si="225"/>
        <v>0.99996505174558559</v>
      </c>
      <c r="FM167" s="2">
        <f t="shared" si="225"/>
        <v>0.99996419340528442</v>
      </c>
      <c r="FN167" s="2">
        <f t="shared" si="225"/>
        <v>0.99996002001863138</v>
      </c>
      <c r="FO167" s="2">
        <f t="shared" si="225"/>
        <v>0.999959971962599</v>
      </c>
      <c r="FP167" s="2">
        <f t="shared" si="225"/>
        <v>0.99995823488734548</v>
      </c>
      <c r="FQ167" s="2">
        <f t="shared" si="225"/>
        <v>0.99995676144235435</v>
      </c>
      <c r="FR167" s="2">
        <f t="shared" si="225"/>
        <v>0.99995657455963916</v>
      </c>
      <c r="FS167" s="2">
        <f t="shared" si="225"/>
        <v>0.99995189440522692</v>
      </c>
      <c r="FT167" s="2">
        <f t="shared" si="225"/>
        <v>0.99992724399756239</v>
      </c>
      <c r="FU167" s="2">
        <f t="shared" si="225"/>
        <v>0.99990392004129303</v>
      </c>
      <c r="FW167" s="2">
        <f t="shared" si="216"/>
        <v>0.89952371105246187</v>
      </c>
      <c r="FX167" s="2">
        <f t="shared" si="216"/>
        <v>0.72672724414564605</v>
      </c>
      <c r="FY167" s="2">
        <f t="shared" si="216"/>
        <v>0.7155230343894724</v>
      </c>
      <c r="FZ167" s="2">
        <f t="shared" si="216"/>
        <v>0.76110327291141822</v>
      </c>
      <c r="GA167" s="2">
        <f t="shared" si="216"/>
        <v>0.76958034932627806</v>
      </c>
      <c r="GB167" s="2">
        <f t="shared" si="216"/>
        <v>0.74742131453907124</v>
      </c>
      <c r="GC167" s="2">
        <f t="shared" si="216"/>
        <v>0.76342631680092465</v>
      </c>
      <c r="GD167" s="2">
        <f t="shared" si="216"/>
        <v>0.77711492552002159</v>
      </c>
      <c r="GE167" s="2">
        <f t="shared" si="216"/>
        <v>0.7783687096756563</v>
      </c>
      <c r="GF167" s="2">
        <f t="shared" si="216"/>
        <v>0.74376220572061036</v>
      </c>
      <c r="GG167" s="2">
        <f t="shared" si="216"/>
        <v>0.71005167502649102</v>
      </c>
      <c r="GH167" s="2">
        <f t="shared" si="216"/>
        <v>0.67651049099202432</v>
      </c>
      <c r="GI167" s="2">
        <f t="shared" si="216"/>
        <v>0.63266695900603676</v>
      </c>
      <c r="GJ167" s="2">
        <f t="shared" si="216"/>
        <v>0.53558656518158609</v>
      </c>
      <c r="GK167" s="2">
        <f t="shared" si="216"/>
        <v>0.4982560738332551</v>
      </c>
      <c r="GM167" s="82">
        <f t="shared" si="217"/>
        <v>0</v>
      </c>
      <c r="GN167" s="82">
        <f t="shared" si="217"/>
        <v>0</v>
      </c>
      <c r="GO167" s="82">
        <f t="shared" si="217"/>
        <v>0</v>
      </c>
      <c r="GP167" s="82">
        <f t="shared" si="217"/>
        <v>0</v>
      </c>
      <c r="GQ167" s="82">
        <f t="shared" si="217"/>
        <v>0</v>
      </c>
      <c r="GR167" s="82">
        <f t="shared" si="217"/>
        <v>0</v>
      </c>
      <c r="GS167" s="82">
        <f t="shared" si="217"/>
        <v>0</v>
      </c>
      <c r="GT167" s="82">
        <f t="shared" si="217"/>
        <v>0</v>
      </c>
      <c r="GU167" s="82">
        <f t="shared" si="217"/>
        <v>0</v>
      </c>
      <c r="GV167" s="82">
        <f t="shared" si="217"/>
        <v>0</v>
      </c>
      <c r="GW167" s="82">
        <f t="shared" si="217"/>
        <v>0</v>
      </c>
      <c r="GX167" s="82">
        <f t="shared" si="217"/>
        <v>0</v>
      </c>
      <c r="GY167" s="82">
        <f t="shared" si="217"/>
        <v>0</v>
      </c>
      <c r="GZ167" s="82">
        <f t="shared" si="217"/>
        <v>0</v>
      </c>
      <c r="HA167" s="82">
        <f t="shared" si="217"/>
        <v>1.9825555573678956E-270</v>
      </c>
      <c r="HC167" s="82">
        <f t="shared" si="181"/>
        <v>2.97178935785776E-146</v>
      </c>
      <c r="HD167" s="82">
        <f t="shared" si="181"/>
        <v>3.3844447090446076E-285</v>
      </c>
      <c r="HE167" s="82">
        <f t="shared" si="181"/>
        <v>2.2868768541934461E-296</v>
      </c>
      <c r="HF167" s="82">
        <f t="shared" si="180"/>
        <v>5.4097527006857067E-222</v>
      </c>
      <c r="HG167" s="82">
        <f t="shared" si="180"/>
        <v>0</v>
      </c>
      <c r="HH167" s="82">
        <f t="shared" si="180"/>
        <v>0</v>
      </c>
      <c r="HI167" s="82">
        <f t="shared" si="180"/>
        <v>0</v>
      </c>
      <c r="HJ167" s="82">
        <f t="shared" si="180"/>
        <v>0</v>
      </c>
      <c r="HK167" s="82">
        <f t="shared" si="180"/>
        <v>0</v>
      </c>
      <c r="HL167" s="82">
        <f t="shared" si="161"/>
        <v>0</v>
      </c>
      <c r="HM167" s="82">
        <f t="shared" si="161"/>
        <v>0</v>
      </c>
      <c r="HN167" s="82">
        <f t="shared" si="161"/>
        <v>5.1569486738207071E-283</v>
      </c>
      <c r="HO167" s="82">
        <f t="shared" si="161"/>
        <v>2.1015929989680136E-233</v>
      </c>
      <c r="HP167" s="82">
        <f t="shared" si="161"/>
        <v>7.4612852492784435E-237</v>
      </c>
      <c r="HQ167" s="82">
        <f t="shared" si="161"/>
        <v>1.1976754132917387E-305</v>
      </c>
      <c r="HS167" s="82">
        <f t="shared" si="218"/>
        <v>2.5818235564521276E-96</v>
      </c>
      <c r="HT167" s="82">
        <f t="shared" si="218"/>
        <v>3.1630740363353402E-46</v>
      </c>
      <c r="HU167" s="82">
        <f t="shared" si="218"/>
        <v>8.6540470730591558E-56</v>
      </c>
      <c r="HV167" s="82">
        <f t="shared" si="218"/>
        <v>9.0116541537782324E-77</v>
      </c>
      <c r="HW167" s="82">
        <f t="shared" si="218"/>
        <v>7.1443386680565722E-66</v>
      </c>
      <c r="HX167" s="82">
        <f t="shared" si="218"/>
        <v>4.1835111239321005E-66</v>
      </c>
      <c r="HY167" s="82">
        <f t="shared" si="218"/>
        <v>4.1744892785356892E-68</v>
      </c>
      <c r="HZ167" s="82">
        <f t="shared" si="218"/>
        <v>3.7106345659324385E-74</v>
      </c>
      <c r="IA167" s="82">
        <f t="shared" si="218"/>
        <v>1.5074224060523523E-72</v>
      </c>
      <c r="IB167" s="82">
        <f t="shared" si="218"/>
        <v>7.3087748359656156E-62</v>
      </c>
      <c r="IC167" s="82">
        <f t="shared" si="218"/>
        <v>1.1965407274831355E-59</v>
      </c>
      <c r="ID167" s="82">
        <f t="shared" si="218"/>
        <v>1.015173177634943E-50</v>
      </c>
      <c r="IE167" s="82">
        <f t="shared" si="218"/>
        <v>1.9326515878551216E-42</v>
      </c>
      <c r="IF167" s="82">
        <f t="shared" si="218"/>
        <v>4.1445170235734721E-23</v>
      </c>
      <c r="IG167" s="82">
        <f t="shared" si="218"/>
        <v>3.9597811322893278E-23</v>
      </c>
      <c r="II167" s="82">
        <f t="shared" si="219"/>
        <v>8.6275447431407567E-6</v>
      </c>
      <c r="IJ167" s="82">
        <f t="shared" si="219"/>
        <v>7.1224524437154324E-2</v>
      </c>
      <c r="IK167" s="82">
        <f t="shared" si="219"/>
        <v>6.847958634740281E-2</v>
      </c>
      <c r="IL167" s="82">
        <f t="shared" si="219"/>
        <v>1.0574421289175191E-2</v>
      </c>
      <c r="IM167" s="82">
        <f t="shared" si="219"/>
        <v>1.404291966928547E-2</v>
      </c>
      <c r="IN167" s="82">
        <f t="shared" si="219"/>
        <v>2.3352146577194498E-2</v>
      </c>
      <c r="IO167" s="82">
        <f t="shared" si="219"/>
        <v>1.5094087771095456E-2</v>
      </c>
      <c r="IP167" s="82">
        <f t="shared" si="219"/>
        <v>7.5592480474447592E-3</v>
      </c>
      <c r="IQ167" s="82">
        <f t="shared" si="219"/>
        <v>7.2899496891634065E-3</v>
      </c>
      <c r="IR167" s="82">
        <f t="shared" si="219"/>
        <v>2.8068540777425668E-2</v>
      </c>
      <c r="IS167" s="82">
        <f t="shared" si="219"/>
        <v>5.9455372180886645E-2</v>
      </c>
      <c r="IT167" s="82">
        <f t="shared" si="219"/>
        <v>0.13166583548739855</v>
      </c>
      <c r="IU167" s="82">
        <f t="shared" si="219"/>
        <v>0.26709487157316031</v>
      </c>
      <c r="IV167" s="82">
        <f t="shared" si="219"/>
        <v>0.44223462434779931</v>
      </c>
      <c r="IW167" s="82">
        <f t="shared" si="219"/>
        <v>0.50676201979927993</v>
      </c>
      <c r="IY167" s="82">
        <f t="shared" si="220"/>
        <v>8.6275447431407567E-6</v>
      </c>
      <c r="IZ167" s="82">
        <f t="shared" si="220"/>
        <v>7.1224524437154324E-2</v>
      </c>
      <c r="JA167" s="82">
        <f t="shared" si="220"/>
        <v>6.847958634740281E-2</v>
      </c>
      <c r="JB167" s="82">
        <f t="shared" si="220"/>
        <v>1.0574421289175191E-2</v>
      </c>
      <c r="JC167" s="82">
        <f t="shared" si="220"/>
        <v>1.404291966928547E-2</v>
      </c>
      <c r="JD167" s="82">
        <f t="shared" si="220"/>
        <v>2.3352146577194498E-2</v>
      </c>
      <c r="JE167" s="82">
        <f t="shared" si="220"/>
        <v>1.5094087771095456E-2</v>
      </c>
      <c r="JF167" s="82">
        <f t="shared" si="220"/>
        <v>7.5592480474447592E-3</v>
      </c>
      <c r="JG167" s="82">
        <f t="shared" si="220"/>
        <v>7.2899496891634065E-3</v>
      </c>
      <c r="JH167" s="82">
        <f t="shared" si="220"/>
        <v>2.8068540777425668E-2</v>
      </c>
      <c r="JI167" s="82">
        <f t="shared" si="220"/>
        <v>5.9455372180886645E-2</v>
      </c>
      <c r="JJ167" s="82">
        <f t="shared" si="220"/>
        <v>0.13166583548739855</v>
      </c>
      <c r="JK167" s="82">
        <f t="shared" si="220"/>
        <v>0.26709487157316031</v>
      </c>
      <c r="JL167" s="82">
        <f t="shared" si="220"/>
        <v>0.44223462434779931</v>
      </c>
      <c r="JM167" s="82">
        <f t="shared" si="220"/>
        <v>0.50676201979927993</v>
      </c>
    </row>
    <row r="168" spans="2:273" x14ac:dyDescent="0.25">
      <c r="B168" s="2">
        <v>141</v>
      </c>
      <c r="C168" s="37">
        <v>0.358433</v>
      </c>
      <c r="D168" s="37">
        <v>0.360182</v>
      </c>
      <c r="E168" s="37">
        <v>0.36002000000000001</v>
      </c>
      <c r="F168" s="37">
        <v>0.36072900000000002</v>
      </c>
      <c r="G168" s="37">
        <v>0.35832000000000003</v>
      </c>
      <c r="H168" s="37">
        <v>0.35584900000000003</v>
      </c>
      <c r="I168" s="37">
        <v>0.352912</v>
      </c>
      <c r="J168" s="37">
        <v>0.35173500000000002</v>
      </c>
      <c r="K168" s="37">
        <v>0.35426400000000002</v>
      </c>
      <c r="L168" s="37">
        <v>0.352684</v>
      </c>
      <c r="M168" s="37">
        <v>0.35662300000000002</v>
      </c>
      <c r="N168" s="37">
        <v>0.35966500000000001</v>
      </c>
      <c r="O168" s="37">
        <v>0.35684700000000003</v>
      </c>
      <c r="P168" s="37">
        <v>0.38192300000000001</v>
      </c>
      <c r="Q168" s="37">
        <v>0.434444</v>
      </c>
      <c r="S168" s="4">
        <f t="shared" si="221"/>
        <v>0.35563966027301674</v>
      </c>
      <c r="T168" s="4">
        <f t="shared" si="221"/>
        <v>0.36008191031655679</v>
      </c>
      <c r="U168" s="4">
        <f t="shared" si="221"/>
        <v>0.35932982725024876</v>
      </c>
      <c r="V168" s="4">
        <f t="shared" si="221"/>
        <v>0.36065054180506495</v>
      </c>
      <c r="W168" s="4">
        <f t="shared" si="221"/>
        <v>0.35857311930523916</v>
      </c>
      <c r="X168" s="4">
        <f t="shared" si="221"/>
        <v>0.35754365737079186</v>
      </c>
      <c r="Y168" s="4">
        <f t="shared" si="221"/>
        <v>0.35547932228882806</v>
      </c>
      <c r="Z168" s="4">
        <f t="shared" si="221"/>
        <v>0.35403401894231323</v>
      </c>
      <c r="AA168" s="4">
        <f t="shared" si="221"/>
        <v>0.35525584915772773</v>
      </c>
      <c r="AB168" s="4">
        <f t="shared" si="221"/>
        <v>0.35744495504675822</v>
      </c>
      <c r="AC168" s="4">
        <f t="shared" si="221"/>
        <v>0.35765953701835712</v>
      </c>
      <c r="AD168" s="4">
        <f t="shared" si="221"/>
        <v>0.35864235741607481</v>
      </c>
      <c r="AE168" s="4">
        <f t="shared" si="221"/>
        <v>0.3586648755919829</v>
      </c>
      <c r="AF168" s="4">
        <f t="shared" si="221"/>
        <v>0.38101665283741248</v>
      </c>
      <c r="AG168" s="4">
        <f t="shared" si="221"/>
        <v>0.43221804285512011</v>
      </c>
      <c r="AI168" s="4">
        <f t="shared" si="222"/>
        <v>2.7933397269832572E-3</v>
      </c>
      <c r="AJ168" s="4">
        <f t="shared" si="222"/>
        <v>1.0008968344321634E-4</v>
      </c>
      <c r="AK168" s="4">
        <f t="shared" si="222"/>
        <v>6.9017274975124998E-4</v>
      </c>
      <c r="AL168" s="4">
        <f t="shared" si="222"/>
        <v>7.8458194935071557E-5</v>
      </c>
      <c r="AM168" s="4">
        <f t="shared" si="222"/>
        <v>-2.5311930523913562E-4</v>
      </c>
      <c r="AN168" s="4">
        <f t="shared" si="222"/>
        <v>-1.69465737079183E-3</v>
      </c>
      <c r="AO168" s="4">
        <f t="shared" si="222"/>
        <v>-2.5673222888280556E-3</v>
      </c>
      <c r="AP168" s="4">
        <f t="shared" si="222"/>
        <v>-2.2990189423132135E-3</v>
      </c>
      <c r="AQ168" s="4">
        <f t="shared" si="222"/>
        <v>-9.9184915772770887E-4</v>
      </c>
      <c r="AR168" s="4">
        <f t="shared" si="222"/>
        <v>-4.7609550467582196E-3</v>
      </c>
      <c r="AS168" s="4">
        <f t="shared" si="222"/>
        <v>-1.0365370183570977E-3</v>
      </c>
      <c r="AT168" s="4">
        <f t="shared" si="222"/>
        <v>1.022642583925204E-3</v>
      </c>
      <c r="AU168" s="4">
        <f t="shared" si="222"/>
        <v>-1.817875591982876E-3</v>
      </c>
      <c r="AV168" s="4">
        <f t="shared" si="222"/>
        <v>9.0634716258752857E-4</v>
      </c>
      <c r="AW168" s="4">
        <f t="shared" si="222"/>
        <v>2.2259571448798865E-3</v>
      </c>
      <c r="AY168" s="2">
        <f t="shared" si="214"/>
        <v>0.35563966027301674</v>
      </c>
      <c r="AZ168" s="2">
        <f t="shared" si="214"/>
        <v>0.36008001959204805</v>
      </c>
      <c r="BA168" s="2">
        <f t="shared" si="214"/>
        <v>0.35932553905654058</v>
      </c>
      <c r="BB168" s="2">
        <f t="shared" si="214"/>
        <v>0.36065053137116981</v>
      </c>
      <c r="BC168" s="2">
        <f t="shared" si="214"/>
        <v>0.35857308538766619</v>
      </c>
      <c r="BD168" s="2">
        <f t="shared" si="214"/>
        <v>0.35754347372250628</v>
      </c>
      <c r="BE168" s="2">
        <f t="shared" si="214"/>
        <v>0.35547926913703465</v>
      </c>
      <c r="BF168" s="2">
        <f t="shared" si="214"/>
        <v>0.35403401398018153</v>
      </c>
      <c r="BG168" s="2">
        <f t="shared" si="214"/>
        <v>0.35525584466325227</v>
      </c>
      <c r="BH168" s="2">
        <f t="shared" si="214"/>
        <v>0.35744455200662983</v>
      </c>
      <c r="BI168" s="2">
        <f t="shared" si="214"/>
        <v>0.35765367169355733</v>
      </c>
      <c r="BJ168" s="2">
        <f t="shared" si="214"/>
        <v>0.35855649930752609</v>
      </c>
      <c r="BK168" s="2">
        <f t="shared" si="214"/>
        <v>0.35773075881206157</v>
      </c>
      <c r="BL168" s="2">
        <f t="shared" si="214"/>
        <v>0.35715806393219851</v>
      </c>
      <c r="BM168" s="2">
        <f t="shared" si="214"/>
        <v>0.3732330953917668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>
        <f t="shared" si="197"/>
        <v>0.358433</v>
      </c>
      <c r="CV168" s="2" t="str">
        <f t="shared" si="198"/>
        <v/>
      </c>
      <c r="CW168" s="2" t="str">
        <f t="shared" si="199"/>
        <v/>
      </c>
      <c r="CX168" s="2">
        <f t="shared" si="200"/>
        <v>0.36072900000000002</v>
      </c>
      <c r="CY168" s="2">
        <f t="shared" si="201"/>
        <v>0.35832000000000003</v>
      </c>
      <c r="CZ168" s="2" t="str">
        <f t="shared" si="202"/>
        <v/>
      </c>
      <c r="DA168" s="2">
        <f t="shared" si="203"/>
        <v>0.352912</v>
      </c>
      <c r="DB168" s="2">
        <f t="shared" si="204"/>
        <v>0.35173500000000002</v>
      </c>
      <c r="DC168" s="2">
        <f t="shared" si="205"/>
        <v>0.35426400000000002</v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0.48155607799671596</v>
      </c>
      <c r="DL168" s="2">
        <f t="shared" si="223"/>
        <v>0.48296380837438413</v>
      </c>
      <c r="DM168" s="2">
        <f t="shared" si="223"/>
        <v>0.50100309753694583</v>
      </c>
      <c r="DN168" s="2">
        <f t="shared" si="223"/>
        <v>0.48555142043142047</v>
      </c>
      <c r="DO168" s="2">
        <f t="shared" si="223"/>
        <v>0.47133575533661748</v>
      </c>
      <c r="DP168" s="2">
        <f t="shared" si="223"/>
        <v>0.46346551149425286</v>
      </c>
      <c r="DQ168" s="2">
        <f t="shared" si="223"/>
        <v>0.48257874482758628</v>
      </c>
      <c r="DR168" s="2">
        <f t="shared" si="223"/>
        <v>0.48236875246570254</v>
      </c>
      <c r="DS168" s="2">
        <f t="shared" si="223"/>
        <v>0.48134728898776424</v>
      </c>
      <c r="DT168" s="2">
        <f t="shared" si="223"/>
        <v>0.47160714134223219</v>
      </c>
      <c r="DU168" s="2">
        <f t="shared" si="223"/>
        <v>0.4699206137096773</v>
      </c>
      <c r="DV168" s="2">
        <f t="shared" si="223"/>
        <v>0.45178291532258052</v>
      </c>
      <c r="DW168" s="2">
        <f t="shared" si="223"/>
        <v>0.45707083815982402</v>
      </c>
      <c r="DX168" s="2">
        <f t="shared" si="223"/>
        <v>0.44087980913770908</v>
      </c>
      <c r="DY168" s="2">
        <f t="shared" si="223"/>
        <v>0.50649519630124762</v>
      </c>
      <c r="EA168" s="2">
        <f t="shared" si="213"/>
        <v>0.34294275000000013</v>
      </c>
      <c r="EB168" s="2">
        <f t="shared" si="213"/>
        <v>0.35888676276488995</v>
      </c>
      <c r="EC168" s="2">
        <f t="shared" si="213"/>
        <v>0.35574911803179449</v>
      </c>
      <c r="ED168" s="2">
        <f t="shared" si="213"/>
        <v>0.35840955014459225</v>
      </c>
      <c r="EE168" s="2">
        <f t="shared" si="213"/>
        <v>0.35654865534026464</v>
      </c>
      <c r="EF168" s="2">
        <f t="shared" si="213"/>
        <v>0.36099677610513747</v>
      </c>
      <c r="EG168" s="2">
        <f t="shared" si="213"/>
        <v>0.35541205055970149</v>
      </c>
      <c r="EH168" s="2">
        <f t="shared" si="213"/>
        <v>0.35463057876344095</v>
      </c>
      <c r="EI168" s="2">
        <f t="shared" si="213"/>
        <v>0.35694274985074625</v>
      </c>
      <c r="EJ168" s="2">
        <f t="shared" si="213"/>
        <v>0.36011356616635398</v>
      </c>
      <c r="EK168" s="2">
        <f t="shared" si="212"/>
        <v>0.3613325122671297</v>
      </c>
      <c r="EL168" s="2">
        <f t="shared" si="179"/>
        <v>0.36183709235364392</v>
      </c>
      <c r="EM168" s="2">
        <f t="shared" si="179"/>
        <v>0.35935327213274237</v>
      </c>
      <c r="EN168" s="2">
        <f t="shared" si="179"/>
        <v>0.35718641911802723</v>
      </c>
      <c r="EO168" s="2">
        <f t="shared" si="179"/>
        <v>0.38222872086486492</v>
      </c>
      <c r="EQ168" s="2">
        <f t="shared" si="224"/>
        <v>0.35692829070929072</v>
      </c>
      <c r="ER168" s="2">
        <f t="shared" si="224"/>
        <v>0.36048379989942841</v>
      </c>
      <c r="ES168" s="2">
        <f t="shared" si="224"/>
        <v>0.36061578188319526</v>
      </c>
      <c r="ET168" s="2">
        <f t="shared" si="224"/>
        <v>0.36128752967607175</v>
      </c>
      <c r="EU168" s="2">
        <f t="shared" si="224"/>
        <v>0.35912145709683796</v>
      </c>
      <c r="EV168" s="2">
        <f t="shared" si="224"/>
        <v>0.35647489679657196</v>
      </c>
      <c r="EW168" s="2">
        <f t="shared" si="224"/>
        <v>0.35549293987959313</v>
      </c>
      <c r="EX168" s="2">
        <f t="shared" si="224"/>
        <v>0.35387209177979806</v>
      </c>
      <c r="EY168" s="2">
        <f t="shared" si="224"/>
        <v>0.35481206096602563</v>
      </c>
      <c r="EZ168" s="2">
        <f t="shared" si="224"/>
        <v>0.35660036096096637</v>
      </c>
      <c r="FA168" s="2">
        <f t="shared" si="224"/>
        <v>0.35627772848609218</v>
      </c>
      <c r="FB168" s="2">
        <f t="shared" si="224"/>
        <v>0.35712071829426972</v>
      </c>
      <c r="FC168" s="2">
        <f t="shared" si="224"/>
        <v>0.35686504335255498</v>
      </c>
      <c r="FD168" s="2">
        <f t="shared" si="224"/>
        <v>0.35712569501412122</v>
      </c>
      <c r="FE168" s="2">
        <f t="shared" si="224"/>
        <v>0.36495066819117616</v>
      </c>
      <c r="FG168" s="2">
        <f t="shared" si="225"/>
        <v>0.99996845689642444</v>
      </c>
      <c r="FH168" s="2">
        <f t="shared" si="225"/>
        <v>0.99996734325612202</v>
      </c>
      <c r="FI168" s="2">
        <f t="shared" si="225"/>
        <v>0.99996688320353222</v>
      </c>
      <c r="FJ168" s="2">
        <f t="shared" si="225"/>
        <v>0.9999723993184999</v>
      </c>
      <c r="FK168" s="2">
        <f t="shared" si="225"/>
        <v>0.99996969403763902</v>
      </c>
      <c r="FL168" s="2">
        <f t="shared" si="225"/>
        <v>0.99996812671514501</v>
      </c>
      <c r="FM168" s="2">
        <f t="shared" si="225"/>
        <v>0.99996734389461284</v>
      </c>
      <c r="FN168" s="2">
        <f t="shared" si="225"/>
        <v>0.99996353769536728</v>
      </c>
      <c r="FO168" s="2">
        <f t="shared" si="225"/>
        <v>0.99996349386743633</v>
      </c>
      <c r="FP168" s="2">
        <f t="shared" si="225"/>
        <v>0.99996190962457476</v>
      </c>
      <c r="FQ168" s="2">
        <f t="shared" si="225"/>
        <v>0.99996056581672066</v>
      </c>
      <c r="FR168" s="2">
        <f t="shared" si="225"/>
        <v>0.99996039537635906</v>
      </c>
      <c r="FS168" s="2">
        <f t="shared" si="225"/>
        <v>0.99995612699042891</v>
      </c>
      <c r="FT168" s="2">
        <f t="shared" si="225"/>
        <v>0.99993364531236328</v>
      </c>
      <c r="FU168" s="2">
        <f t="shared" si="225"/>
        <v>0.9999123732954186</v>
      </c>
      <c r="FW168" s="2">
        <f t="shared" si="216"/>
        <v>0.90754717620770953</v>
      </c>
      <c r="FX168" s="2">
        <f t="shared" si="216"/>
        <v>0.74463194946446332</v>
      </c>
      <c r="FY168" s="2">
        <f t="shared" si="216"/>
        <v>0.73389302966603054</v>
      </c>
      <c r="FZ168" s="2">
        <f t="shared" si="216"/>
        <v>0.7774454265003865</v>
      </c>
      <c r="GA168" s="2">
        <f t="shared" si="216"/>
        <v>0.78550603780728645</v>
      </c>
      <c r="GB168" s="2">
        <f t="shared" si="216"/>
        <v>0.76440969825873972</v>
      </c>
      <c r="GC168" s="2">
        <f t="shared" si="216"/>
        <v>0.77965556451532481</v>
      </c>
      <c r="GD168" s="2">
        <f t="shared" si="216"/>
        <v>0.79266015690158642</v>
      </c>
      <c r="GE168" s="2">
        <f t="shared" si="216"/>
        <v>0.79384969256691185</v>
      </c>
      <c r="GF168" s="2">
        <f t="shared" si="216"/>
        <v>0.76091797534643058</v>
      </c>
      <c r="GG168" s="2">
        <f t="shared" si="216"/>
        <v>0.72864098964696089</v>
      </c>
      <c r="GH168" s="2">
        <f t="shared" si="216"/>
        <v>0.69633054444803011</v>
      </c>
      <c r="GI168" s="2">
        <f t="shared" si="216"/>
        <v>0.65379859655344286</v>
      </c>
      <c r="GJ168" s="2">
        <f t="shared" si="216"/>
        <v>0.55840485737283596</v>
      </c>
      <c r="GK168" s="2">
        <f t="shared" si="216"/>
        <v>0.52126907498932429</v>
      </c>
      <c r="GM168" s="82">
        <f t="shared" si="217"/>
        <v>0</v>
      </c>
      <c r="GN168" s="82">
        <f t="shared" si="217"/>
        <v>0</v>
      </c>
      <c r="GO168" s="82">
        <f t="shared" si="217"/>
        <v>0</v>
      </c>
      <c r="GP168" s="82">
        <f t="shared" si="217"/>
        <v>0</v>
      </c>
      <c r="GQ168" s="82">
        <f t="shared" si="217"/>
        <v>0</v>
      </c>
      <c r="GR168" s="82">
        <f t="shared" si="217"/>
        <v>0</v>
      </c>
      <c r="GS168" s="82">
        <f t="shared" si="217"/>
        <v>0</v>
      </c>
      <c r="GT168" s="82">
        <f t="shared" si="217"/>
        <v>0</v>
      </c>
      <c r="GU168" s="82">
        <f t="shared" si="217"/>
        <v>0</v>
      </c>
      <c r="GV168" s="82">
        <f t="shared" si="217"/>
        <v>0</v>
      </c>
      <c r="GW168" s="82">
        <f t="shared" si="217"/>
        <v>0</v>
      </c>
      <c r="GX168" s="82">
        <f t="shared" si="217"/>
        <v>0</v>
      </c>
      <c r="GY168" s="82">
        <f t="shared" si="217"/>
        <v>0</v>
      </c>
      <c r="GZ168" s="82">
        <f t="shared" si="217"/>
        <v>0</v>
      </c>
      <c r="HA168" s="82">
        <f t="shared" si="217"/>
        <v>9.1400255306563985E-277</v>
      </c>
      <c r="HC168" s="82">
        <f t="shared" si="181"/>
        <v>2.1127477942348366E-150</v>
      </c>
      <c r="HD168" s="82">
        <f t="shared" si="181"/>
        <v>1.3126546992597253E-293</v>
      </c>
      <c r="HE168" s="82">
        <f t="shared" si="181"/>
        <v>6.8207027640209768E-305</v>
      </c>
      <c r="HF168" s="82">
        <f t="shared" si="180"/>
        <v>3.5667062324936869E-228</v>
      </c>
      <c r="HG168" s="82">
        <f t="shared" si="180"/>
        <v>0</v>
      </c>
      <c r="HH168" s="82">
        <f t="shared" si="180"/>
        <v>0</v>
      </c>
      <c r="HI168" s="82">
        <f t="shared" si="180"/>
        <v>0</v>
      </c>
      <c r="HJ168" s="82">
        <f t="shared" si="180"/>
        <v>0</v>
      </c>
      <c r="HK168" s="82">
        <f t="shared" si="180"/>
        <v>0</v>
      </c>
      <c r="HL168" s="82">
        <f t="shared" si="161"/>
        <v>0</v>
      </c>
      <c r="HM168" s="82">
        <f t="shared" si="161"/>
        <v>0</v>
      </c>
      <c r="HN168" s="82">
        <f t="shared" si="161"/>
        <v>2.5570428023243707E-291</v>
      </c>
      <c r="HO168" s="82">
        <f t="shared" si="161"/>
        <v>1.8352290691431629E-240</v>
      </c>
      <c r="HP168" s="82">
        <f t="shared" si="161"/>
        <v>3.3497067768084685E-244</v>
      </c>
      <c r="HQ168" s="82">
        <f t="shared" si="161"/>
        <v>0</v>
      </c>
      <c r="HS168" s="82">
        <f t="shared" si="218"/>
        <v>1.6371533219643166E-100</v>
      </c>
      <c r="HT168" s="82">
        <f t="shared" si="218"/>
        <v>7.4370065536800051E-49</v>
      </c>
      <c r="HU168" s="82">
        <f t="shared" si="218"/>
        <v>6.8817352807026041E-59</v>
      </c>
      <c r="HV168" s="82">
        <f t="shared" si="218"/>
        <v>7.5753561122318302E-81</v>
      </c>
      <c r="HW168" s="82">
        <f t="shared" si="218"/>
        <v>2.3691347326906403E-69</v>
      </c>
      <c r="HX168" s="82">
        <f t="shared" si="218"/>
        <v>1.1051014036926335E-69</v>
      </c>
      <c r="HY168" s="82">
        <f t="shared" si="218"/>
        <v>1.0379361261680696E-71</v>
      </c>
      <c r="HZ168" s="82">
        <f t="shared" si="218"/>
        <v>4.8817126350490523E-78</v>
      </c>
      <c r="IA168" s="82">
        <f t="shared" si="218"/>
        <v>2.2122346241005718E-76</v>
      </c>
      <c r="IB168" s="82">
        <f t="shared" si="218"/>
        <v>2.8332089362329734E-65</v>
      </c>
      <c r="IC168" s="82">
        <f t="shared" si="218"/>
        <v>4.5538552100520197E-63</v>
      </c>
      <c r="ID168" s="82">
        <f t="shared" si="218"/>
        <v>9.0884066976483466E-54</v>
      </c>
      <c r="IE168" s="82">
        <f t="shared" si="218"/>
        <v>3.7448657966617306E-45</v>
      </c>
      <c r="IF168" s="82">
        <f t="shared" si="218"/>
        <v>1.0697531310210996E-24</v>
      </c>
      <c r="IG168" s="82">
        <f t="shared" si="218"/>
        <v>9.3512300024845693E-25</v>
      </c>
      <c r="II168" s="82">
        <f t="shared" si="219"/>
        <v>3.5533400271172518E-6</v>
      </c>
      <c r="IJ168" s="82">
        <f t="shared" si="219"/>
        <v>4.8488726424580714E-2</v>
      </c>
      <c r="IK168" s="82">
        <f t="shared" si="219"/>
        <v>4.5184694288694947E-2</v>
      </c>
      <c r="IL168" s="82">
        <f t="shared" si="219"/>
        <v>5.7863828225154989E-3</v>
      </c>
      <c r="IM168" s="82">
        <f t="shared" si="219"/>
        <v>8.1998087674503492E-3</v>
      </c>
      <c r="IN168" s="82">
        <f t="shared" si="219"/>
        <v>1.389132499531591E-2</v>
      </c>
      <c r="IO168" s="82">
        <f t="shared" si="219"/>
        <v>8.7637945382246282E-3</v>
      </c>
      <c r="IP168" s="82">
        <f t="shared" si="219"/>
        <v>4.1290915803101347E-3</v>
      </c>
      <c r="IQ168" s="82">
        <f t="shared" si="219"/>
        <v>3.9763148831386385E-3</v>
      </c>
      <c r="IR168" s="82">
        <f t="shared" si="219"/>
        <v>1.7030437130839758E-2</v>
      </c>
      <c r="IS168" s="82">
        <f t="shared" si="219"/>
        <v>3.7708202644629228E-2</v>
      </c>
      <c r="IT168" s="82">
        <f t="shared" si="219"/>
        <v>9.0657716694983057E-2</v>
      </c>
      <c r="IU168" s="82">
        <f t="shared" si="219"/>
        <v>0.2017137238165615</v>
      </c>
      <c r="IV168" s="82">
        <f t="shared" si="219"/>
        <v>0.37440302192385622</v>
      </c>
      <c r="IW168" s="82">
        <f t="shared" si="219"/>
        <v>0.40089773862763844</v>
      </c>
      <c r="IY168" s="82">
        <f t="shared" si="220"/>
        <v>3.5533400271172518E-6</v>
      </c>
      <c r="IZ168" s="82">
        <f t="shared" si="220"/>
        <v>4.8488726424580714E-2</v>
      </c>
      <c r="JA168" s="82">
        <f t="shared" si="220"/>
        <v>4.5184694288694947E-2</v>
      </c>
      <c r="JB168" s="82">
        <f t="shared" si="220"/>
        <v>5.7863828225154989E-3</v>
      </c>
      <c r="JC168" s="82">
        <f t="shared" si="220"/>
        <v>8.1998087674503492E-3</v>
      </c>
      <c r="JD168" s="82">
        <f t="shared" si="220"/>
        <v>1.389132499531591E-2</v>
      </c>
      <c r="JE168" s="82">
        <f t="shared" si="220"/>
        <v>8.7637945382246282E-3</v>
      </c>
      <c r="JF168" s="82">
        <f t="shared" si="220"/>
        <v>4.1290915803101347E-3</v>
      </c>
      <c r="JG168" s="82">
        <f t="shared" si="220"/>
        <v>3.9763148831386385E-3</v>
      </c>
      <c r="JH168" s="82">
        <f t="shared" si="220"/>
        <v>1.7030437130839758E-2</v>
      </c>
      <c r="JI168" s="82">
        <f t="shared" si="220"/>
        <v>3.7708202644629228E-2</v>
      </c>
      <c r="JJ168" s="82">
        <f t="shared" si="220"/>
        <v>9.0657716694983057E-2</v>
      </c>
      <c r="JK168" s="82">
        <f t="shared" si="220"/>
        <v>0.2017137238165615</v>
      </c>
      <c r="JL168" s="82">
        <f t="shared" si="220"/>
        <v>0.37440302192385622</v>
      </c>
      <c r="JM168" s="82">
        <f t="shared" si="220"/>
        <v>0.40089773862763844</v>
      </c>
    </row>
    <row r="169" spans="2:273" x14ac:dyDescent="0.25">
      <c r="B169" s="2">
        <v>142</v>
      </c>
      <c r="C169" s="37">
        <v>0.35960999999999999</v>
      </c>
      <c r="D169" s="37">
        <v>0.35862100000000002</v>
      </c>
      <c r="E169" s="37">
        <v>0.35925099999999999</v>
      </c>
      <c r="F169" s="37">
        <v>0.36008200000000001</v>
      </c>
      <c r="G169" s="37">
        <v>0.35335</v>
      </c>
      <c r="H169" s="37">
        <v>0.35106300000000001</v>
      </c>
      <c r="I169" s="37">
        <v>0.35662199999999999</v>
      </c>
      <c r="J169" s="37">
        <v>0.35322399999999998</v>
      </c>
      <c r="K169" s="37">
        <v>0.35301199999999999</v>
      </c>
      <c r="L169" s="37">
        <v>0.35515099999999999</v>
      </c>
      <c r="M169" s="37">
        <v>0.35842299999999999</v>
      </c>
      <c r="N169" s="37">
        <v>0.35699399999999998</v>
      </c>
      <c r="O169" s="37">
        <v>0.35294399999999998</v>
      </c>
      <c r="P169" s="37">
        <v>0.37091099999999999</v>
      </c>
      <c r="Q169" s="37">
        <v>0.409723</v>
      </c>
      <c r="S169" s="4">
        <f t="shared" si="221"/>
        <v>0.35533026796418832</v>
      </c>
      <c r="T169" s="4">
        <f t="shared" si="221"/>
        <v>0.35962783301563006</v>
      </c>
      <c r="U169" s="4">
        <f t="shared" si="221"/>
        <v>0.35891802188424521</v>
      </c>
      <c r="V169" s="4">
        <f t="shared" si="221"/>
        <v>0.36020674611873577</v>
      </c>
      <c r="W169" s="4">
        <f t="shared" si="221"/>
        <v>0.35819154331220843</v>
      </c>
      <c r="X169" s="4">
        <f t="shared" si="221"/>
        <v>0.35707052968956265</v>
      </c>
      <c r="Y169" s="4">
        <f t="shared" si="221"/>
        <v>0.35506667014305238</v>
      </c>
      <c r="Z169" s="4">
        <f t="shared" si="221"/>
        <v>0.35358128983001436</v>
      </c>
      <c r="AA169" s="4">
        <f t="shared" si="221"/>
        <v>0.35477669746651147</v>
      </c>
      <c r="AB169" s="4">
        <f t="shared" si="221"/>
        <v>0.35693426548804058</v>
      </c>
      <c r="AC169" s="4">
        <f t="shared" si="221"/>
        <v>0.35707246435444528</v>
      </c>
      <c r="AD169" s="4">
        <f t="shared" si="221"/>
        <v>0.35802982645343434</v>
      </c>
      <c r="AE169" s="4">
        <f t="shared" si="221"/>
        <v>0.35754708149747438</v>
      </c>
      <c r="AF169" s="4">
        <f t="shared" si="221"/>
        <v>0.37159841803427152</v>
      </c>
      <c r="AG169" s="4">
        <f t="shared" si="221"/>
        <v>0.40758311240061823</v>
      </c>
      <c r="AI169" s="4">
        <f t="shared" si="222"/>
        <v>4.2797320358116675E-3</v>
      </c>
      <c r="AJ169" s="4">
        <f t="shared" si="222"/>
        <v>-1.0068330156300376E-3</v>
      </c>
      <c r="AK169" s="4">
        <f t="shared" si="222"/>
        <v>3.3297811575477843E-4</v>
      </c>
      <c r="AL169" s="4">
        <f t="shared" si="222"/>
        <v>-1.2474611873575236E-4</v>
      </c>
      <c r="AM169" s="4">
        <f t="shared" si="222"/>
        <v>-4.8415433122084295E-3</v>
      </c>
      <c r="AN169" s="4">
        <f t="shared" si="222"/>
        <v>-6.0075296895626407E-3</v>
      </c>
      <c r="AO169" s="4">
        <f t="shared" si="222"/>
        <v>1.5553298569476182E-3</v>
      </c>
      <c r="AP169" s="4">
        <f t="shared" si="222"/>
        <v>-3.5728983001437342E-4</v>
      </c>
      <c r="AQ169" s="4">
        <f t="shared" si="222"/>
        <v>-1.7646974665114779E-3</v>
      </c>
      <c r="AR169" s="4">
        <f t="shared" si="222"/>
        <v>-1.7832654880405863E-3</v>
      </c>
      <c r="AS169" s="4">
        <f t="shared" si="222"/>
        <v>1.3505356455547068E-3</v>
      </c>
      <c r="AT169" s="4">
        <f t="shared" si="222"/>
        <v>-1.0358264534343631E-3</v>
      </c>
      <c r="AU169" s="4">
        <f t="shared" si="222"/>
        <v>-4.6030814974744039E-3</v>
      </c>
      <c r="AV169" s="4">
        <f t="shared" si="222"/>
        <v>-6.8741803427152526E-4</v>
      </c>
      <c r="AW169" s="4">
        <f t="shared" si="222"/>
        <v>2.1398875993817734E-3</v>
      </c>
      <c r="AY169" s="2">
        <f t="shared" si="214"/>
        <v>0.35533026796418832</v>
      </c>
      <c r="AZ169" s="2">
        <f t="shared" si="214"/>
        <v>0.3596272852448833</v>
      </c>
      <c r="BA169" s="2">
        <f t="shared" si="214"/>
        <v>0.35891690805024501</v>
      </c>
      <c r="BB169" s="2">
        <f t="shared" si="214"/>
        <v>0.36020674473204861</v>
      </c>
      <c r="BC169" s="2">
        <f t="shared" si="214"/>
        <v>0.35819153763040879</v>
      </c>
      <c r="BD169" s="2">
        <f t="shared" si="214"/>
        <v>0.35707049676706426</v>
      </c>
      <c r="BE169" s="2">
        <f t="shared" si="214"/>
        <v>0.35506666141390952</v>
      </c>
      <c r="BF169" s="2">
        <f t="shared" si="214"/>
        <v>0.35358128917491566</v>
      </c>
      <c r="BG169" s="2">
        <f t="shared" si="214"/>
        <v>0.35477669687617835</v>
      </c>
      <c r="BH169" s="2">
        <f t="shared" si="214"/>
        <v>0.35693418792838205</v>
      </c>
      <c r="BI169" s="2">
        <f t="shared" si="214"/>
        <v>0.35707113964525145</v>
      </c>
      <c r="BJ169" s="2">
        <f t="shared" si="214"/>
        <v>0.35800400755416706</v>
      </c>
      <c r="BK169" s="2">
        <f t="shared" si="214"/>
        <v>0.35717380144762145</v>
      </c>
      <c r="BL169" s="2">
        <f t="shared" si="214"/>
        <v>0.35662938655519771</v>
      </c>
      <c r="BM169" s="2">
        <f t="shared" si="214"/>
        <v>0.37241466093326203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>
        <f t="shared" si="197"/>
        <v>0.35960999999999999</v>
      </c>
      <c r="CV169" s="2" t="str">
        <f t="shared" si="198"/>
        <v/>
      </c>
      <c r="CW169" s="2" t="str">
        <f t="shared" si="199"/>
        <v/>
      </c>
      <c r="CX169" s="2">
        <f t="shared" si="200"/>
        <v>0.36008200000000001</v>
      </c>
      <c r="CY169" s="2">
        <f t="shared" si="201"/>
        <v>0.35335</v>
      </c>
      <c r="CZ169" s="2">
        <f t="shared" si="202"/>
        <v>0.35106300000000001</v>
      </c>
      <c r="DA169" s="2">
        <f t="shared" si="203"/>
        <v>0.35662199999999999</v>
      </c>
      <c r="DB169" s="2">
        <f t="shared" si="204"/>
        <v>0.35322399999999998</v>
      </c>
      <c r="DC169" s="2">
        <f t="shared" si="205"/>
        <v>0.35301199999999999</v>
      </c>
      <c r="DD169" s="2">
        <f t="shared" si="206"/>
        <v>0.35515099999999999</v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0.48201455199781063</v>
      </c>
      <c r="DL169" s="2">
        <f t="shared" si="223"/>
        <v>0.48341436157635453</v>
      </c>
      <c r="DM169" s="2">
        <f t="shared" si="223"/>
        <v>0.50158563645320198</v>
      </c>
      <c r="DN169" s="2">
        <f t="shared" si="223"/>
        <v>0.48600480016280018</v>
      </c>
      <c r="DO169" s="2">
        <f t="shared" si="223"/>
        <v>0.47173924165298309</v>
      </c>
      <c r="DP169" s="2">
        <f t="shared" si="223"/>
        <v>0.46383955528188281</v>
      </c>
      <c r="DQ169" s="2">
        <f t="shared" si="223"/>
        <v>0.48310794482758629</v>
      </c>
      <c r="DR169" s="2">
        <f t="shared" si="223"/>
        <v>0.4828977573600296</v>
      </c>
      <c r="DS169" s="2">
        <f t="shared" si="223"/>
        <v>0.48188162803114576</v>
      </c>
      <c r="DT169" s="2">
        <f t="shared" si="223"/>
        <v>0.47205880385613652</v>
      </c>
      <c r="DU169" s="2">
        <f t="shared" si="223"/>
        <v>0.47033189072580633</v>
      </c>
      <c r="DV169" s="2">
        <f t="shared" si="223"/>
        <v>0.45206165120967728</v>
      </c>
      <c r="DW169" s="2">
        <f t="shared" si="223"/>
        <v>0.45737495564516123</v>
      </c>
      <c r="DX169" s="2">
        <f t="shared" si="223"/>
        <v>0.44103290205920204</v>
      </c>
      <c r="DY169" s="2">
        <f t="shared" si="223"/>
        <v>0.50717360037878767</v>
      </c>
      <c r="EA169" s="2">
        <f t="shared" si="213"/>
        <v>0.34218492857142874</v>
      </c>
      <c r="EB169" s="2">
        <f t="shared" si="213"/>
        <v>0.35838113966117707</v>
      </c>
      <c r="EC169" s="2">
        <f t="shared" si="213"/>
        <v>0.35518086139258831</v>
      </c>
      <c r="ED169" s="2">
        <f t="shared" si="213"/>
        <v>0.35787497154424525</v>
      </c>
      <c r="EE169" s="2">
        <f t="shared" si="213"/>
        <v>0.35608874929111534</v>
      </c>
      <c r="EF169" s="2">
        <f t="shared" si="213"/>
        <v>0.36066359555953809</v>
      </c>
      <c r="EG169" s="2">
        <f t="shared" si="213"/>
        <v>0.3549968615671642</v>
      </c>
      <c r="EH169" s="2">
        <f t="shared" si="213"/>
        <v>0.35420038817204308</v>
      </c>
      <c r="EI169" s="2">
        <f t="shared" si="213"/>
        <v>0.35652734880597015</v>
      </c>
      <c r="EJ169" s="2">
        <f t="shared" si="213"/>
        <v>0.35971356579111946</v>
      </c>
      <c r="EK169" s="2">
        <f t="shared" si="212"/>
        <v>0.36091591840355619</v>
      </c>
      <c r="EL169" s="2">
        <f t="shared" si="179"/>
        <v>0.36144468387096773</v>
      </c>
      <c r="EM169" s="2">
        <f t="shared" si="179"/>
        <v>0.35888356127040322</v>
      </c>
      <c r="EN169" s="2">
        <f t="shared" si="179"/>
        <v>0.35665560285374559</v>
      </c>
      <c r="EO169" s="2">
        <f t="shared" si="179"/>
        <v>0.38198967751351359</v>
      </c>
      <c r="EQ169" s="2">
        <f t="shared" si="224"/>
        <v>0.35654717282717285</v>
      </c>
      <c r="ER169" s="2">
        <f t="shared" si="224"/>
        <v>0.36001215338283038</v>
      </c>
      <c r="ES169" s="2">
        <f t="shared" si="224"/>
        <v>0.36014650408854182</v>
      </c>
      <c r="ET169" s="2">
        <f t="shared" si="224"/>
        <v>0.36081144691554939</v>
      </c>
      <c r="EU169" s="2">
        <f t="shared" si="224"/>
        <v>0.35871121917308663</v>
      </c>
      <c r="EV169" s="2">
        <f t="shared" si="224"/>
        <v>0.35605670336555378</v>
      </c>
      <c r="EW169" s="2">
        <f t="shared" si="224"/>
        <v>0.35507985339422882</v>
      </c>
      <c r="EX169" s="2">
        <f t="shared" si="224"/>
        <v>0.35342829687733612</v>
      </c>
      <c r="EY169" s="2">
        <f t="shared" si="224"/>
        <v>0.35435691939484409</v>
      </c>
      <c r="EZ169" s="2">
        <f t="shared" si="224"/>
        <v>0.35613272019210107</v>
      </c>
      <c r="FA169" s="2">
        <f t="shared" si="224"/>
        <v>0.35575999181441292</v>
      </c>
      <c r="FB169" s="2">
        <f t="shared" si="224"/>
        <v>0.35663098094661483</v>
      </c>
      <c r="FC169" s="2">
        <f t="shared" si="224"/>
        <v>0.35634226178252099</v>
      </c>
      <c r="FD169" s="2">
        <f t="shared" si="224"/>
        <v>0.35660168952172555</v>
      </c>
      <c r="FE169" s="2">
        <f t="shared" si="224"/>
        <v>0.3643763751798641</v>
      </c>
      <c r="FG169" s="2">
        <f t="shared" si="225"/>
        <v>0.99997123226778872</v>
      </c>
      <c r="FH169" s="2">
        <f t="shared" si="225"/>
        <v>0.9999702166100245</v>
      </c>
      <c r="FI169" s="2">
        <f t="shared" si="225"/>
        <v>0.99996979703464761</v>
      </c>
      <c r="FJ169" s="2">
        <f t="shared" si="225"/>
        <v>0.99997482781816616</v>
      </c>
      <c r="FK169" s="2">
        <f t="shared" si="225"/>
        <v>0.99997236056012639</v>
      </c>
      <c r="FL169" s="2">
        <f t="shared" si="225"/>
        <v>0.9999709311372027</v>
      </c>
      <c r="FM169" s="2">
        <f t="shared" si="225"/>
        <v>0.99997021719233836</v>
      </c>
      <c r="FN169" s="2">
        <f t="shared" si="225"/>
        <v>0.99996674587625833</v>
      </c>
      <c r="FO169" s="2">
        <f t="shared" si="225"/>
        <v>0.99996670590445358</v>
      </c>
      <c r="FP169" s="2">
        <f t="shared" si="225"/>
        <v>0.99996526104830807</v>
      </c>
      <c r="FQ169" s="2">
        <f t="shared" si="225"/>
        <v>0.99996403547261914</v>
      </c>
      <c r="FR169" s="2">
        <f t="shared" si="225"/>
        <v>0.99996388002808079</v>
      </c>
      <c r="FS169" s="2">
        <f t="shared" si="225"/>
        <v>0.99995998718525259</v>
      </c>
      <c r="FT169" s="2">
        <f t="shared" si="225"/>
        <v>0.99993948345230776</v>
      </c>
      <c r="FU169" s="2">
        <f t="shared" si="225"/>
        <v>0.9999200828794278</v>
      </c>
      <c r="FW169" s="2">
        <f t="shared" si="216"/>
        <v>0.91499048321377918</v>
      </c>
      <c r="FX169" s="2">
        <f t="shared" si="216"/>
        <v>0.7617481410509972</v>
      </c>
      <c r="FY169" s="2">
        <f t="shared" si="216"/>
        <v>0.75148878560051169</v>
      </c>
      <c r="FZ169" s="2">
        <f t="shared" si="216"/>
        <v>0.79297374778420471</v>
      </c>
      <c r="GA169" s="2">
        <f t="shared" si="216"/>
        <v>0.80061618205704199</v>
      </c>
      <c r="GB169" s="2">
        <f t="shared" si="216"/>
        <v>0.78059087316754661</v>
      </c>
      <c r="GC169" s="2">
        <f t="shared" si="216"/>
        <v>0.79507032592390692</v>
      </c>
      <c r="GD169" s="2">
        <f t="shared" si="216"/>
        <v>0.80738990277596312</v>
      </c>
      <c r="GE169" s="2">
        <f t="shared" si="216"/>
        <v>0.80851534638532663</v>
      </c>
      <c r="GF169" s="2">
        <f t="shared" si="216"/>
        <v>0.7772690951261142</v>
      </c>
      <c r="GG169" s="2">
        <f t="shared" si="216"/>
        <v>0.74646405170729346</v>
      </c>
      <c r="GH169" s="2">
        <f t="shared" si="216"/>
        <v>0.71544701724178583</v>
      </c>
      <c r="GI169" s="2">
        <f t="shared" si="216"/>
        <v>0.67434033212953859</v>
      </c>
      <c r="GJ169" s="2">
        <f t="shared" si="216"/>
        <v>0.58097914237106396</v>
      </c>
      <c r="GK169" s="2">
        <f t="shared" si="216"/>
        <v>0.54419215302953849</v>
      </c>
      <c r="GM169" s="82">
        <f t="shared" si="217"/>
        <v>0</v>
      </c>
      <c r="GN169" s="82">
        <f t="shared" si="217"/>
        <v>0</v>
      </c>
      <c r="GO169" s="82">
        <f t="shared" si="217"/>
        <v>0</v>
      </c>
      <c r="GP169" s="82">
        <f t="shared" si="217"/>
        <v>0</v>
      </c>
      <c r="GQ169" s="82">
        <f t="shared" si="217"/>
        <v>0</v>
      </c>
      <c r="GR169" s="82">
        <f t="shared" si="217"/>
        <v>0</v>
      </c>
      <c r="GS169" s="82">
        <f t="shared" si="217"/>
        <v>0</v>
      </c>
      <c r="GT169" s="82">
        <f t="shared" si="217"/>
        <v>0</v>
      </c>
      <c r="GU169" s="82">
        <f t="shared" si="217"/>
        <v>0</v>
      </c>
      <c r="GV169" s="82">
        <f t="shared" si="217"/>
        <v>0</v>
      </c>
      <c r="GW169" s="82">
        <f t="shared" si="217"/>
        <v>0</v>
      </c>
      <c r="GX169" s="82">
        <f t="shared" si="217"/>
        <v>0</v>
      </c>
      <c r="GY169" s="82">
        <f t="shared" si="217"/>
        <v>0</v>
      </c>
      <c r="GZ169" s="82">
        <f t="shared" si="217"/>
        <v>0</v>
      </c>
      <c r="HA169" s="82">
        <f t="shared" si="217"/>
        <v>3.5549213749910004E-283</v>
      </c>
      <c r="HC169" s="82">
        <f t="shared" si="181"/>
        <v>1.3123218660185571E-154</v>
      </c>
      <c r="HD169" s="82">
        <f t="shared" si="181"/>
        <v>3.8355963769902395E-302</v>
      </c>
      <c r="HE169" s="82">
        <f t="shared" si="181"/>
        <v>0</v>
      </c>
      <c r="HF169" s="82">
        <f t="shared" si="180"/>
        <v>1.9312937864317453E-234</v>
      </c>
      <c r="HG169" s="82">
        <f t="shared" si="180"/>
        <v>0</v>
      </c>
      <c r="HH169" s="82">
        <f t="shared" si="180"/>
        <v>0</v>
      </c>
      <c r="HI169" s="82">
        <f t="shared" si="180"/>
        <v>0</v>
      </c>
      <c r="HJ169" s="82">
        <f t="shared" si="180"/>
        <v>0</v>
      </c>
      <c r="HK169" s="82">
        <f t="shared" si="180"/>
        <v>0</v>
      </c>
      <c r="HL169" s="82">
        <f t="shared" si="161"/>
        <v>0</v>
      </c>
      <c r="HM169" s="82">
        <f t="shared" si="161"/>
        <v>0</v>
      </c>
      <c r="HN169" s="82">
        <f t="shared" si="161"/>
        <v>9.5998366958244246E-300</v>
      </c>
      <c r="HO169" s="82">
        <f t="shared" si="161"/>
        <v>1.2557918344791873E-247</v>
      </c>
      <c r="HP169" s="82">
        <f t="shared" si="161"/>
        <v>1.1592105072591487E-251</v>
      </c>
      <c r="HQ169" s="82">
        <f t="shared" si="161"/>
        <v>0</v>
      </c>
      <c r="HS169" s="82">
        <f t="shared" si="218"/>
        <v>8.4201856600174127E-105</v>
      </c>
      <c r="HT169" s="82">
        <f t="shared" si="218"/>
        <v>1.4718904729717026E-51</v>
      </c>
      <c r="HU169" s="82">
        <f t="shared" si="218"/>
        <v>4.4906313968436207E-62</v>
      </c>
      <c r="HV169" s="82">
        <f t="shared" si="218"/>
        <v>4.973060813158664E-85</v>
      </c>
      <c r="HW169" s="82">
        <f t="shared" si="218"/>
        <v>6.3642920964177649E-73</v>
      </c>
      <c r="HX169" s="82">
        <f t="shared" si="218"/>
        <v>2.338499147915556E-73</v>
      </c>
      <c r="HY169" s="82">
        <f t="shared" si="218"/>
        <v>2.074233867428326E-75</v>
      </c>
      <c r="HZ169" s="82">
        <f t="shared" si="218"/>
        <v>5.0909337392372885E-82</v>
      </c>
      <c r="IA169" s="82">
        <f t="shared" si="218"/>
        <v>2.5750577210091956E-80</v>
      </c>
      <c r="IB169" s="82">
        <f t="shared" si="218"/>
        <v>8.8526204490372187E-69</v>
      </c>
      <c r="IC169" s="82">
        <f t="shared" si="218"/>
        <v>1.3845025140496482E-66</v>
      </c>
      <c r="ID169" s="82">
        <f t="shared" si="218"/>
        <v>6.5933662316135207E-57</v>
      </c>
      <c r="IE169" s="82">
        <f t="shared" si="218"/>
        <v>5.9436474632078169E-48</v>
      </c>
      <c r="IF169" s="82">
        <f t="shared" si="218"/>
        <v>2.4295474042161595E-26</v>
      </c>
      <c r="IG169" s="82">
        <f t="shared" si="218"/>
        <v>1.9313445391743129E-26</v>
      </c>
      <c r="II169" s="82">
        <f t="shared" si="219"/>
        <v>1.4150464609752894E-6</v>
      </c>
      <c r="IJ169" s="82">
        <f t="shared" si="219"/>
        <v>3.215260032532332E-2</v>
      </c>
      <c r="IK169" s="82">
        <f t="shared" si="219"/>
        <v>2.8928639007243604E-2</v>
      </c>
      <c r="IL169" s="82">
        <f t="shared" si="219"/>
        <v>3.048093371805353E-3</v>
      </c>
      <c r="IM169" s="82">
        <f t="shared" si="219"/>
        <v>4.6357736595788518E-3</v>
      </c>
      <c r="IN169" s="82">
        <f t="shared" si="219"/>
        <v>7.9887683899532783E-3</v>
      </c>
      <c r="IO169" s="82">
        <f t="shared" si="219"/>
        <v>4.9208438173875104E-3</v>
      </c>
      <c r="IP169" s="82">
        <f t="shared" si="219"/>
        <v>2.1758891140761967E-3</v>
      </c>
      <c r="IQ169" s="82">
        <f t="shared" si="219"/>
        <v>2.0925499363234241E-3</v>
      </c>
      <c r="IR169" s="82">
        <f t="shared" si="219"/>
        <v>9.999708832622179E-3</v>
      </c>
      <c r="IS169" s="82">
        <f t="shared" si="219"/>
        <v>2.3113058816295922E-2</v>
      </c>
      <c r="IT169" s="82">
        <f t="shared" si="219"/>
        <v>6.0366956419097118E-2</v>
      </c>
      <c r="IU169" s="82">
        <f t="shared" si="219"/>
        <v>0.14671021520505162</v>
      </c>
      <c r="IV169" s="82">
        <f t="shared" si="219"/>
        <v>0.29602128186599658</v>
      </c>
      <c r="IW169" s="82">
        <f t="shared" si="219"/>
        <v>0.27844834528768281</v>
      </c>
      <c r="IY169" s="82">
        <f t="shared" si="220"/>
        <v>1.4150464609752894E-6</v>
      </c>
      <c r="IZ169" s="82">
        <f t="shared" si="220"/>
        <v>3.215260032532332E-2</v>
      </c>
      <c r="JA169" s="82">
        <f t="shared" si="220"/>
        <v>2.8928639007243604E-2</v>
      </c>
      <c r="JB169" s="82">
        <f t="shared" si="220"/>
        <v>3.048093371805353E-3</v>
      </c>
      <c r="JC169" s="82">
        <f t="shared" si="220"/>
        <v>4.6357736595788518E-3</v>
      </c>
      <c r="JD169" s="82">
        <f t="shared" si="220"/>
        <v>7.9887683899532783E-3</v>
      </c>
      <c r="JE169" s="82">
        <f t="shared" si="220"/>
        <v>4.9208438173875104E-3</v>
      </c>
      <c r="JF169" s="82">
        <f t="shared" si="220"/>
        <v>2.1758891140761967E-3</v>
      </c>
      <c r="JG169" s="82">
        <f t="shared" si="220"/>
        <v>2.0925499363234241E-3</v>
      </c>
      <c r="JH169" s="82">
        <f t="shared" si="220"/>
        <v>9.999708832622179E-3</v>
      </c>
      <c r="JI169" s="82">
        <f t="shared" si="220"/>
        <v>2.3113058816295922E-2</v>
      </c>
      <c r="JJ169" s="82">
        <f t="shared" si="220"/>
        <v>6.0366956419097118E-2</v>
      </c>
      <c r="JK169" s="82">
        <f t="shared" si="220"/>
        <v>0.14671021520505162</v>
      </c>
      <c r="JL169" s="82">
        <f t="shared" si="220"/>
        <v>0.29602128186599658</v>
      </c>
      <c r="JM169" s="82">
        <f t="shared" si="220"/>
        <v>0.27844834528768281</v>
      </c>
    </row>
    <row r="170" spans="2:273" x14ac:dyDescent="0.25">
      <c r="B170" s="2">
        <v>143</v>
      </c>
      <c r="C170" s="37">
        <v>0.35497600000000001</v>
      </c>
      <c r="D170" s="37">
        <v>0.35587999999999997</v>
      </c>
      <c r="E170" s="37">
        <v>0.35718</v>
      </c>
      <c r="F170" s="37">
        <v>0.359398</v>
      </c>
      <c r="G170" s="37">
        <v>0.35870999999999997</v>
      </c>
      <c r="H170" s="37">
        <v>0.35205399999999998</v>
      </c>
      <c r="I170" s="37">
        <v>0.35309000000000001</v>
      </c>
      <c r="J170" s="37">
        <v>0.35253099999999998</v>
      </c>
      <c r="K170" s="37">
        <v>0.35165600000000002</v>
      </c>
      <c r="L170" s="37">
        <v>0.35604999999999998</v>
      </c>
      <c r="M170" s="37">
        <v>0.35645900000000003</v>
      </c>
      <c r="N170" s="37">
        <v>0.35405300000000001</v>
      </c>
      <c r="O170" s="37">
        <v>0.35498499999999999</v>
      </c>
      <c r="P170" s="37">
        <v>0.36463499999999999</v>
      </c>
      <c r="Q170" s="37">
        <v>0.39063100000000001</v>
      </c>
      <c r="S170" s="4">
        <f t="shared" si="221"/>
        <v>0.35501843901400687</v>
      </c>
      <c r="T170" s="4">
        <f t="shared" si="221"/>
        <v>0.35917454401407639</v>
      </c>
      <c r="U170" s="4">
        <f t="shared" si="221"/>
        <v>0.35850801897079049</v>
      </c>
      <c r="V170" s="4">
        <f t="shared" si="221"/>
        <v>0.35976235548404917</v>
      </c>
      <c r="W170" s="4">
        <f t="shared" si="221"/>
        <v>0.35780934030587358</v>
      </c>
      <c r="X170" s="4">
        <f t="shared" si="221"/>
        <v>0.35659861808128918</v>
      </c>
      <c r="Y170" s="4">
        <f t="shared" si="221"/>
        <v>0.35465407761769729</v>
      </c>
      <c r="Z170" s="4">
        <f t="shared" si="221"/>
        <v>0.35312883094021003</v>
      </c>
      <c r="AA170" s="4">
        <f t="shared" si="221"/>
        <v>0.35429820306598159</v>
      </c>
      <c r="AB170" s="4">
        <f t="shared" si="221"/>
        <v>0.35642462183150037</v>
      </c>
      <c r="AC170" s="4">
        <f t="shared" si="221"/>
        <v>0.35648945138677418</v>
      </c>
      <c r="AD170" s="4">
        <f t="shared" si="221"/>
        <v>0.35745839518012079</v>
      </c>
      <c r="AE170" s="4">
        <f t="shared" si="221"/>
        <v>0.35675035676659922</v>
      </c>
      <c r="AF170" s="4">
        <f t="shared" si="221"/>
        <v>0.36465798732765403</v>
      </c>
      <c r="AG170" s="4">
        <f t="shared" si="221"/>
        <v>0.38960057955018057</v>
      </c>
      <c r="AI170" s="4">
        <f t="shared" si="222"/>
        <v>-4.2439014006856457E-5</v>
      </c>
      <c r="AJ170" s="4">
        <f t="shared" si="222"/>
        <v>-3.2945440140764171E-3</v>
      </c>
      <c r="AK170" s="4">
        <f t="shared" si="222"/>
        <v>-1.3280189707904899E-3</v>
      </c>
      <c r="AL170" s="4">
        <f t="shared" si="222"/>
        <v>-3.6435548404917251E-4</v>
      </c>
      <c r="AM170" s="4">
        <f t="shared" si="222"/>
        <v>9.0065969412639335E-4</v>
      </c>
      <c r="AN170" s="4">
        <f t="shared" si="222"/>
        <v>-4.5446180812891979E-3</v>
      </c>
      <c r="AO170" s="4">
        <f t="shared" si="222"/>
        <v>-1.5640776176972793E-3</v>
      </c>
      <c r="AP170" s="4">
        <f t="shared" si="222"/>
        <v>-5.9783094021004235E-4</v>
      </c>
      <c r="AQ170" s="4">
        <f t="shared" si="222"/>
        <v>-2.6422030659815632E-3</v>
      </c>
      <c r="AR170" s="4">
        <f t="shared" si="222"/>
        <v>-3.7462183150038797E-4</v>
      </c>
      <c r="AS170" s="4">
        <f t="shared" si="222"/>
        <v>-3.0451386774155154E-5</v>
      </c>
      <c r="AT170" s="4">
        <f t="shared" si="222"/>
        <v>-3.4053951801207849E-3</v>
      </c>
      <c r="AU170" s="4">
        <f t="shared" si="222"/>
        <v>-1.7653567665992242E-3</v>
      </c>
      <c r="AV170" s="4">
        <f t="shared" si="222"/>
        <v>-2.2987327654044876E-5</v>
      </c>
      <c r="AW170" s="4">
        <f t="shared" si="222"/>
        <v>1.0304204498194358E-3</v>
      </c>
      <c r="AY170" s="2">
        <f t="shared" si="214"/>
        <v>0.35501843901400687</v>
      </c>
      <c r="AZ170" s="2">
        <f t="shared" si="214"/>
        <v>0.35917439955750735</v>
      </c>
      <c r="BA170" s="2">
        <f t="shared" si="214"/>
        <v>0.35850775925189021</v>
      </c>
      <c r="BB170" s="2">
        <f t="shared" si="214"/>
        <v>0.35976235532321038</v>
      </c>
      <c r="BC170" s="2">
        <f t="shared" si="214"/>
        <v>0.35780933945819432</v>
      </c>
      <c r="BD170" s="2">
        <f t="shared" si="214"/>
        <v>0.35659861285591382</v>
      </c>
      <c r="BE170" s="2">
        <f t="shared" si="214"/>
        <v>0.35465407634639567</v>
      </c>
      <c r="BF170" s="2">
        <f t="shared" si="214"/>
        <v>0.35312883086411906</v>
      </c>
      <c r="BG170" s="2">
        <f t="shared" si="214"/>
        <v>0.35429820299774201</v>
      </c>
      <c r="BH170" s="2">
        <f t="shared" si="214"/>
        <v>0.35642460857120073</v>
      </c>
      <c r="BI170" s="2">
        <f t="shared" si="214"/>
        <v>0.35648918674456265</v>
      </c>
      <c r="BJ170" s="2">
        <f t="shared" si="214"/>
        <v>0.35745146877795275</v>
      </c>
      <c r="BK170" s="2">
        <f t="shared" si="214"/>
        <v>0.35661637475804386</v>
      </c>
      <c r="BL170" s="2">
        <f t="shared" si="214"/>
        <v>0.35610106811237319</v>
      </c>
      <c r="BM170" s="2">
        <f t="shared" si="214"/>
        <v>0.37158426131889311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>
        <f t="shared" si="197"/>
        <v>0.35497600000000001</v>
      </c>
      <c r="CV170" s="2" t="str">
        <f t="shared" si="198"/>
        <v/>
      </c>
      <c r="CW170" s="2" t="str">
        <f t="shared" si="199"/>
        <v/>
      </c>
      <c r="CX170" s="2">
        <f t="shared" si="200"/>
        <v>0.359398</v>
      </c>
      <c r="CY170" s="2">
        <f t="shared" si="201"/>
        <v>0.35870999999999997</v>
      </c>
      <c r="CZ170" s="2">
        <f t="shared" si="202"/>
        <v>0.35205399999999998</v>
      </c>
      <c r="DA170" s="2">
        <f t="shared" si="203"/>
        <v>0.35309000000000001</v>
      </c>
      <c r="DB170" s="2">
        <f t="shared" si="204"/>
        <v>0.35253099999999998</v>
      </c>
      <c r="DC170" s="2">
        <f t="shared" si="205"/>
        <v>0.35165600000000002</v>
      </c>
      <c r="DD170" s="2">
        <f t="shared" si="206"/>
        <v>0.35604999999999998</v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0.48247302599890529</v>
      </c>
      <c r="DL170" s="2">
        <f t="shared" si="223"/>
        <v>0.48386491477832499</v>
      </c>
      <c r="DM170" s="2">
        <f t="shared" si="223"/>
        <v>0.50216817536945813</v>
      </c>
      <c r="DN170" s="2">
        <f t="shared" si="223"/>
        <v>0.48645817989417994</v>
      </c>
      <c r="DO170" s="2">
        <f t="shared" si="223"/>
        <v>0.4721427279693487</v>
      </c>
      <c r="DP170" s="2">
        <f t="shared" si="223"/>
        <v>0.46421359906951282</v>
      </c>
      <c r="DQ170" s="2">
        <f t="shared" si="223"/>
        <v>0.48363714482758624</v>
      </c>
      <c r="DR170" s="2">
        <f t="shared" si="223"/>
        <v>0.48342676225435666</v>
      </c>
      <c r="DS170" s="2">
        <f t="shared" si="223"/>
        <v>0.48241596707452727</v>
      </c>
      <c r="DT170" s="2">
        <f t="shared" si="223"/>
        <v>0.47251046637004085</v>
      </c>
      <c r="DU170" s="2">
        <f t="shared" si="223"/>
        <v>0.47074316774193536</v>
      </c>
      <c r="DV170" s="2">
        <f t="shared" si="223"/>
        <v>0.45234038709677404</v>
      </c>
      <c r="DW170" s="2">
        <f t="shared" si="223"/>
        <v>0.45767907313049849</v>
      </c>
      <c r="DX170" s="2">
        <f t="shared" si="223"/>
        <v>0.44118599498069494</v>
      </c>
      <c r="DY170" s="2">
        <f t="shared" si="223"/>
        <v>0.50785200445632772</v>
      </c>
      <c r="EA170" s="2">
        <f t="shared" si="213"/>
        <v>0.34142710714285729</v>
      </c>
      <c r="EB170" s="2">
        <f t="shared" si="213"/>
        <v>0.35787551655746419</v>
      </c>
      <c r="EC170" s="2">
        <f t="shared" si="213"/>
        <v>0.35461260475338213</v>
      </c>
      <c r="ED170" s="2">
        <f t="shared" si="213"/>
        <v>0.35734039294389819</v>
      </c>
      <c r="EE170" s="2">
        <f t="shared" si="213"/>
        <v>0.35562884324196598</v>
      </c>
      <c r="EF170" s="2">
        <f t="shared" si="213"/>
        <v>0.36033041501393875</v>
      </c>
      <c r="EG170" s="2">
        <f t="shared" si="213"/>
        <v>0.35458167257462686</v>
      </c>
      <c r="EH170" s="2">
        <f t="shared" si="213"/>
        <v>0.35377019758064521</v>
      </c>
      <c r="EI170" s="2">
        <f t="shared" si="213"/>
        <v>0.35611194776119404</v>
      </c>
      <c r="EJ170" s="2">
        <f t="shared" si="213"/>
        <v>0.35931356541588494</v>
      </c>
      <c r="EK170" s="2">
        <f t="shared" si="212"/>
        <v>0.36049932453998268</v>
      </c>
      <c r="EL170" s="2">
        <f t="shared" si="179"/>
        <v>0.36105227538829149</v>
      </c>
      <c r="EM170" s="2">
        <f t="shared" si="179"/>
        <v>0.35841385040806401</v>
      </c>
      <c r="EN170" s="2">
        <f t="shared" si="179"/>
        <v>0.35612478658946395</v>
      </c>
      <c r="EO170" s="2">
        <f t="shared" si="179"/>
        <v>0.38175063416216226</v>
      </c>
      <c r="EQ170" s="2">
        <f t="shared" si="224"/>
        <v>0.35616605494505493</v>
      </c>
      <c r="ER170" s="2">
        <f t="shared" si="224"/>
        <v>0.3595405068662324</v>
      </c>
      <c r="ES170" s="2">
        <f t="shared" si="224"/>
        <v>0.35967722629388837</v>
      </c>
      <c r="ET170" s="2">
        <f t="shared" si="224"/>
        <v>0.36033536415502698</v>
      </c>
      <c r="EU170" s="2">
        <f t="shared" si="224"/>
        <v>0.35830098124933529</v>
      </c>
      <c r="EV170" s="2">
        <f t="shared" si="224"/>
        <v>0.35563850993453561</v>
      </c>
      <c r="EW170" s="2">
        <f t="shared" si="224"/>
        <v>0.35466676690886445</v>
      </c>
      <c r="EX170" s="2">
        <f t="shared" si="224"/>
        <v>0.35298450197487413</v>
      </c>
      <c r="EY170" s="2">
        <f t="shared" si="224"/>
        <v>0.35390177782366261</v>
      </c>
      <c r="EZ170" s="2">
        <f t="shared" si="224"/>
        <v>0.35566507942323572</v>
      </c>
      <c r="FA170" s="2">
        <f t="shared" si="224"/>
        <v>0.35524225514273366</v>
      </c>
      <c r="FB170" s="2">
        <f t="shared" si="224"/>
        <v>0.35614124359895993</v>
      </c>
      <c r="FC170" s="2">
        <f t="shared" si="224"/>
        <v>0.35581948021248699</v>
      </c>
      <c r="FD170" s="2">
        <f t="shared" si="224"/>
        <v>0.35607768402932993</v>
      </c>
      <c r="FE170" s="2">
        <f t="shared" si="224"/>
        <v>0.36380208216855203</v>
      </c>
      <c r="FG170" s="2">
        <f t="shared" si="225"/>
        <v>0.99997376344998834</v>
      </c>
      <c r="FH170" s="2">
        <f t="shared" si="225"/>
        <v>0.99997283715432617</v>
      </c>
      <c r="FI170" s="2">
        <f t="shared" si="225"/>
        <v>0.99997245449501482</v>
      </c>
      <c r="FJ170" s="2">
        <f t="shared" si="225"/>
        <v>0.99997704264646958</v>
      </c>
      <c r="FK170" s="2">
        <f t="shared" si="225"/>
        <v>0.99997479246993759</v>
      </c>
      <c r="FL170" s="2">
        <f t="shared" si="225"/>
        <v>0.9999734888142322</v>
      </c>
      <c r="FM170" s="2">
        <f t="shared" si="225"/>
        <v>0.99997283768540557</v>
      </c>
      <c r="FN170" s="2">
        <f t="shared" si="225"/>
        <v>0.99996967178995388</v>
      </c>
      <c r="FO170" s="2">
        <f t="shared" si="225"/>
        <v>0.99996963533502115</v>
      </c>
      <c r="FP170" s="2">
        <f t="shared" si="225"/>
        <v>0.99996831760266702</v>
      </c>
      <c r="FQ170" s="2">
        <f t="shared" si="225"/>
        <v>0.99996719985740068</v>
      </c>
      <c r="FR170" s="2">
        <f t="shared" si="225"/>
        <v>0.99996705808939756</v>
      </c>
      <c r="FS170" s="2">
        <f t="shared" si="225"/>
        <v>0.99996350775075915</v>
      </c>
      <c r="FT170" s="2">
        <f t="shared" si="225"/>
        <v>0.9999448079586577</v>
      </c>
      <c r="FU170" s="2">
        <f t="shared" si="225"/>
        <v>0.99992711420726677</v>
      </c>
      <c r="FW170" s="2">
        <f t="shared" si="216"/>
        <v>0.92188611393410402</v>
      </c>
      <c r="FX170" s="2">
        <f t="shared" si="216"/>
        <v>0.77805904493289146</v>
      </c>
      <c r="FY170" s="2">
        <f t="shared" si="216"/>
        <v>0.7682884051022506</v>
      </c>
      <c r="FZ170" s="2">
        <f t="shared" si="216"/>
        <v>0.80768662070657915</v>
      </c>
      <c r="GA170" s="2">
        <f t="shared" si="216"/>
        <v>0.814912696489132</v>
      </c>
      <c r="GB170" s="2">
        <f t="shared" si="216"/>
        <v>0.79595732676047248</v>
      </c>
      <c r="GC170" s="2">
        <f t="shared" si="216"/>
        <v>0.80966996273785496</v>
      </c>
      <c r="GD170" s="2">
        <f t="shared" si="216"/>
        <v>0.82130912189601957</v>
      </c>
      <c r="GE170" s="2">
        <f t="shared" si="216"/>
        <v>0.82237112713335159</v>
      </c>
      <c r="GF170" s="2">
        <f t="shared" si="216"/>
        <v>0.79280644072770845</v>
      </c>
      <c r="GG170" s="2">
        <f t="shared" si="216"/>
        <v>0.76349644752608992</v>
      </c>
      <c r="GH170" s="2">
        <f t="shared" si="216"/>
        <v>0.73382009519514568</v>
      </c>
      <c r="GI170" s="2">
        <f t="shared" si="216"/>
        <v>0.69423325334960306</v>
      </c>
      <c r="GJ170" s="2">
        <f t="shared" si="216"/>
        <v>0.60321941610146734</v>
      </c>
      <c r="GK170" s="2">
        <f t="shared" si="216"/>
        <v>0.56692951304541928</v>
      </c>
      <c r="GM170" s="82">
        <f t="shared" si="217"/>
        <v>0</v>
      </c>
      <c r="GN170" s="82">
        <f t="shared" si="217"/>
        <v>0</v>
      </c>
      <c r="GO170" s="82">
        <f t="shared" si="217"/>
        <v>0</v>
      </c>
      <c r="GP170" s="82">
        <f t="shared" si="217"/>
        <v>0</v>
      </c>
      <c r="GQ170" s="82">
        <f t="shared" si="217"/>
        <v>0</v>
      </c>
      <c r="GR170" s="82">
        <f t="shared" si="217"/>
        <v>0</v>
      </c>
      <c r="GS170" s="82">
        <f t="shared" si="217"/>
        <v>0</v>
      </c>
      <c r="GT170" s="82">
        <f t="shared" si="217"/>
        <v>0</v>
      </c>
      <c r="GU170" s="82">
        <f t="shared" si="217"/>
        <v>0</v>
      </c>
      <c r="GV170" s="82">
        <f t="shared" si="217"/>
        <v>0</v>
      </c>
      <c r="GW170" s="82">
        <f t="shared" si="217"/>
        <v>0</v>
      </c>
      <c r="GX170" s="82">
        <f t="shared" si="217"/>
        <v>0</v>
      </c>
      <c r="GY170" s="82">
        <f t="shared" si="217"/>
        <v>0</v>
      </c>
      <c r="GZ170" s="82">
        <f t="shared" si="217"/>
        <v>0</v>
      </c>
      <c r="HA170" s="82">
        <f t="shared" si="217"/>
        <v>1.1664652827027689E-289</v>
      </c>
      <c r="HC170" s="82">
        <f t="shared" si="181"/>
        <v>7.1218662738143623E-159</v>
      </c>
      <c r="HD170" s="82">
        <f t="shared" si="181"/>
        <v>0</v>
      </c>
      <c r="HE170" s="82">
        <f t="shared" si="181"/>
        <v>0</v>
      </c>
      <c r="HF170" s="82">
        <f t="shared" si="180"/>
        <v>8.5885178952406136E-241</v>
      </c>
      <c r="HG170" s="82">
        <f t="shared" si="180"/>
        <v>0</v>
      </c>
      <c r="HH170" s="82">
        <f t="shared" si="180"/>
        <v>0</v>
      </c>
      <c r="HI170" s="82">
        <f t="shared" si="180"/>
        <v>0</v>
      </c>
      <c r="HJ170" s="82">
        <f t="shared" si="180"/>
        <v>0</v>
      </c>
      <c r="HK170" s="82">
        <f t="shared" si="180"/>
        <v>0</v>
      </c>
      <c r="HL170" s="82">
        <f t="shared" si="161"/>
        <v>0</v>
      </c>
      <c r="HM170" s="82">
        <f t="shared" si="161"/>
        <v>0</v>
      </c>
      <c r="HN170" s="82">
        <f t="shared" si="161"/>
        <v>0</v>
      </c>
      <c r="HO170" s="82">
        <f t="shared" ref="HO170:HQ227" si="226" xml:space="preserve"> _xlfn.NORM.DIST($B170, O$8, ABS(O$12), TRUE) * _xlfn.NORM.DIST(($B170 - O$8)*O$16, 0, ABS(O$12), TRUE) * 2</f>
        <v>6.7332997196168149E-255</v>
      </c>
      <c r="HP170" s="82">
        <f t="shared" si="226"/>
        <v>3.0922684464368443E-259</v>
      </c>
      <c r="HQ170" s="82">
        <f t="shared" si="226"/>
        <v>0</v>
      </c>
      <c r="HS170" s="82">
        <f t="shared" si="218"/>
        <v>3.5124918104053154E-109</v>
      </c>
      <c r="HT170" s="82">
        <f t="shared" si="218"/>
        <v>2.4520166122331628E-54</v>
      </c>
      <c r="HU170" s="82">
        <f t="shared" si="218"/>
        <v>2.4045339763608853E-65</v>
      </c>
      <c r="HV170" s="82">
        <f t="shared" si="218"/>
        <v>2.5494833709986381E-89</v>
      </c>
      <c r="HW170" s="82">
        <f t="shared" si="218"/>
        <v>1.3849328485061645E-76</v>
      </c>
      <c r="HX170" s="82">
        <f t="shared" si="218"/>
        <v>3.9639740293149227E-77</v>
      </c>
      <c r="HY170" s="82">
        <f t="shared" si="218"/>
        <v>3.3315797571454393E-79</v>
      </c>
      <c r="HZ170" s="82">
        <f t="shared" si="218"/>
        <v>4.2083317301028633E-86</v>
      </c>
      <c r="IA170" s="82">
        <f t="shared" si="218"/>
        <v>2.3773219356051385E-84</v>
      </c>
      <c r="IB170" s="82">
        <f t="shared" si="218"/>
        <v>2.2295029215118296E-72</v>
      </c>
      <c r="IC170" s="82">
        <f t="shared" si="218"/>
        <v>3.3624272478401159E-70</v>
      </c>
      <c r="ID170" s="82">
        <f t="shared" si="218"/>
        <v>3.8759446129545303E-60</v>
      </c>
      <c r="IE170" s="82">
        <f t="shared" si="218"/>
        <v>7.7264299881076412E-51</v>
      </c>
      <c r="IF170" s="82">
        <f t="shared" si="218"/>
        <v>4.854760784193023E-28</v>
      </c>
      <c r="IG170" s="82">
        <f t="shared" si="218"/>
        <v>3.488280111930773E-28</v>
      </c>
      <c r="II170" s="82">
        <f t="shared" si="219"/>
        <v>5.4482121777817928E-7</v>
      </c>
      <c r="IJ170" s="82">
        <f t="shared" si="219"/>
        <v>2.076958465487843E-2</v>
      </c>
      <c r="IK170" s="82">
        <f t="shared" si="219"/>
        <v>1.7973569305056131E-2</v>
      </c>
      <c r="IL170" s="82">
        <f t="shared" si="219"/>
        <v>1.5452615343438095E-3</v>
      </c>
      <c r="IM170" s="82">
        <f t="shared" si="219"/>
        <v>2.5369849613681786E-3</v>
      </c>
      <c r="IN170" s="82">
        <f t="shared" si="219"/>
        <v>4.4405681452071152E-3</v>
      </c>
      <c r="IO170" s="82">
        <f t="shared" si="219"/>
        <v>2.6714602349848949E-3</v>
      </c>
      <c r="IP170" s="82">
        <f t="shared" si="219"/>
        <v>1.1059153980292346E-3</v>
      </c>
      <c r="IQ170" s="82">
        <f t="shared" si="219"/>
        <v>1.0622022012130848E-3</v>
      </c>
      <c r="IR170" s="82">
        <f t="shared" si="219"/>
        <v>5.6809307487794333E-3</v>
      </c>
      <c r="IS170" s="82">
        <f t="shared" si="219"/>
        <v>1.3692213140575917E-2</v>
      </c>
      <c r="IT170" s="82">
        <f t="shared" si="219"/>
        <v>3.8914803525606959E-2</v>
      </c>
      <c r="IU170" s="82">
        <f t="shared" si="219"/>
        <v>0.10309284072956361</v>
      </c>
      <c r="IV170" s="82">
        <f t="shared" si="219"/>
        <v>0.21871934491562625</v>
      </c>
      <c r="IW170" s="82">
        <f t="shared" si="219"/>
        <v>0.1683272310373729</v>
      </c>
      <c r="IY170" s="82">
        <f t="shared" si="220"/>
        <v>5.4482121777817928E-7</v>
      </c>
      <c r="IZ170" s="82">
        <f t="shared" si="220"/>
        <v>2.076958465487843E-2</v>
      </c>
      <c r="JA170" s="82">
        <f t="shared" si="220"/>
        <v>1.7973569305056131E-2</v>
      </c>
      <c r="JB170" s="82">
        <f t="shared" si="220"/>
        <v>1.5452615343438095E-3</v>
      </c>
      <c r="JC170" s="82">
        <f t="shared" si="220"/>
        <v>2.5369849613681786E-3</v>
      </c>
      <c r="JD170" s="82">
        <f t="shared" si="220"/>
        <v>4.4405681452071152E-3</v>
      </c>
      <c r="JE170" s="82">
        <f t="shared" si="220"/>
        <v>2.6714602349848949E-3</v>
      </c>
      <c r="JF170" s="82">
        <f t="shared" si="220"/>
        <v>1.1059153980292346E-3</v>
      </c>
      <c r="JG170" s="82">
        <f t="shared" si="220"/>
        <v>1.0622022012130848E-3</v>
      </c>
      <c r="JH170" s="82">
        <f t="shared" si="220"/>
        <v>5.6809307487794333E-3</v>
      </c>
      <c r="JI170" s="82">
        <f t="shared" si="220"/>
        <v>1.3692213140575917E-2</v>
      </c>
      <c r="JJ170" s="82">
        <f t="shared" si="220"/>
        <v>3.8914803525606959E-2</v>
      </c>
      <c r="JK170" s="82">
        <f t="shared" si="220"/>
        <v>0.10309284072956361</v>
      </c>
      <c r="JL170" s="82">
        <f t="shared" si="220"/>
        <v>0.21871934491562625</v>
      </c>
      <c r="JM170" s="82">
        <f t="shared" si="220"/>
        <v>0.1683272310373729</v>
      </c>
    </row>
    <row r="171" spans="2:273" x14ac:dyDescent="0.25">
      <c r="B171" s="2">
        <v>144</v>
      </c>
      <c r="C171" s="37">
        <v>0.35249200000000003</v>
      </c>
      <c r="D171" s="37">
        <v>0.36015399999999997</v>
      </c>
      <c r="E171" s="37">
        <v>0.36261300000000002</v>
      </c>
      <c r="F171" s="37">
        <v>0.36072599999999999</v>
      </c>
      <c r="G171" s="37">
        <v>0.358213</v>
      </c>
      <c r="H171" s="37">
        <v>0.35648400000000002</v>
      </c>
      <c r="I171" s="37">
        <v>0.35317999999999999</v>
      </c>
      <c r="J171" s="37">
        <v>0.351655</v>
      </c>
      <c r="K171" s="37">
        <v>0.35523700000000002</v>
      </c>
      <c r="L171" s="37">
        <v>0.35136699999999998</v>
      </c>
      <c r="M171" s="37">
        <v>0.35585</v>
      </c>
      <c r="N171" s="37">
        <v>0.35525899999999999</v>
      </c>
      <c r="O171" s="37">
        <v>0.35603699999999999</v>
      </c>
      <c r="P171" s="37">
        <v>0.35765799999999998</v>
      </c>
      <c r="Q171" s="37">
        <v>0.37417299999999998</v>
      </c>
      <c r="S171" s="4">
        <f t="shared" si="221"/>
        <v>0.35470403877732082</v>
      </c>
      <c r="T171" s="4">
        <f t="shared" si="221"/>
        <v>0.35872129816824155</v>
      </c>
      <c r="U171" s="4">
        <f t="shared" si="221"/>
        <v>0.3580978382730125</v>
      </c>
      <c r="V171" s="4">
        <f t="shared" si="221"/>
        <v>0.35931723378980124</v>
      </c>
      <c r="W171" s="4">
        <f t="shared" si="221"/>
        <v>0.3574263903396791</v>
      </c>
      <c r="X171" s="4">
        <f t="shared" si="221"/>
        <v>0.35612802984428127</v>
      </c>
      <c r="Y171" s="4">
        <f t="shared" si="221"/>
        <v>0.35424150730205128</v>
      </c>
      <c r="Z171" s="4">
        <f t="shared" si="221"/>
        <v>0.35267666098057104</v>
      </c>
      <c r="AA171" s="4">
        <f t="shared" si="221"/>
        <v>0.35382043169489957</v>
      </c>
      <c r="AB171" s="4">
        <f t="shared" si="221"/>
        <v>0.35591598517197803</v>
      </c>
      <c r="AC171" s="4">
        <f t="shared" si="221"/>
        <v>0.35590818264590257</v>
      </c>
      <c r="AD171" s="4">
        <f t="shared" si="221"/>
        <v>0.35690090910546257</v>
      </c>
      <c r="AE171" s="4">
        <f t="shared" si="221"/>
        <v>0.35610188590428427</v>
      </c>
      <c r="AF171" s="4">
        <f t="shared" si="221"/>
        <v>0.36002199769845411</v>
      </c>
      <c r="AG171" s="4">
        <f t="shared" si="221"/>
        <v>0.37861346770426146</v>
      </c>
      <c r="AI171" s="4">
        <f t="shared" si="222"/>
        <v>-2.2120387773207906E-3</v>
      </c>
      <c r="AJ171" s="4">
        <f t="shared" si="222"/>
        <v>1.4327018317584206E-3</v>
      </c>
      <c r="AK171" s="4">
        <f t="shared" si="222"/>
        <v>4.5151617269875155E-3</v>
      </c>
      <c r="AL171" s="4">
        <f t="shared" si="222"/>
        <v>1.408766210198753E-3</v>
      </c>
      <c r="AM171" s="4">
        <f t="shared" si="222"/>
        <v>7.8660966032090274E-4</v>
      </c>
      <c r="AN171" s="4">
        <f t="shared" si="222"/>
        <v>3.5597015571875446E-4</v>
      </c>
      <c r="AO171" s="4">
        <f t="shared" si="222"/>
        <v>-1.06150730205129E-3</v>
      </c>
      <c r="AP171" s="4">
        <f t="shared" si="222"/>
        <v>-1.0216609805710486E-3</v>
      </c>
      <c r="AQ171" s="4">
        <f t="shared" si="222"/>
        <v>1.4165683051004518E-3</v>
      </c>
      <c r="AR171" s="4">
        <f t="shared" si="222"/>
        <v>-4.5489851719780483E-3</v>
      </c>
      <c r="AS171" s="4">
        <f t="shared" si="222"/>
        <v>-5.8182645902571384E-5</v>
      </c>
      <c r="AT171" s="4">
        <f t="shared" si="222"/>
        <v>-1.6419091054625801E-3</v>
      </c>
      <c r="AU171" s="4">
        <f t="shared" si="222"/>
        <v>-6.4885904284273099E-5</v>
      </c>
      <c r="AV171" s="4">
        <f t="shared" si="222"/>
        <v>-2.3639976984541344E-3</v>
      </c>
      <c r="AW171" s="4">
        <f t="shared" si="222"/>
        <v>-4.440467704261486E-3</v>
      </c>
      <c r="AY171" s="2">
        <f t="shared" si="214"/>
        <v>0.35470403877732082</v>
      </c>
      <c r="AZ171" s="2">
        <f t="shared" si="214"/>
        <v>0.35872126349975808</v>
      </c>
      <c r="BA171" s="2">
        <f t="shared" si="214"/>
        <v>0.35809778392369412</v>
      </c>
      <c r="BB171" s="2">
        <f t="shared" si="214"/>
        <v>0.35931723377352431</v>
      </c>
      <c r="BC171" s="2">
        <f t="shared" si="214"/>
        <v>0.35742639022707168</v>
      </c>
      <c r="BD171" s="2">
        <f t="shared" si="214"/>
        <v>0.35612802911019498</v>
      </c>
      <c r="BE171" s="2">
        <f t="shared" si="214"/>
        <v>0.35424150713789859</v>
      </c>
      <c r="BF171" s="2">
        <f t="shared" si="214"/>
        <v>0.35267666097279687</v>
      </c>
      <c r="BG171" s="2">
        <f t="shared" si="214"/>
        <v>0.3538204316879589</v>
      </c>
      <c r="BH171" s="2">
        <f t="shared" si="214"/>
        <v>0.35591598315831863</v>
      </c>
      <c r="BI171" s="2">
        <f t="shared" si="214"/>
        <v>0.35590813589821646</v>
      </c>
      <c r="BJ171" s="2">
        <f t="shared" si="214"/>
        <v>0.35689925212429685</v>
      </c>
      <c r="BK171" s="2">
        <f t="shared" si="214"/>
        <v>0.35605871205998124</v>
      </c>
      <c r="BL171" s="2">
        <f t="shared" si="214"/>
        <v>0.35557310236664041</v>
      </c>
      <c r="BM171" s="2">
        <f t="shared" si="214"/>
        <v>0.37074377243868856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>
        <f t="shared" si="197"/>
        <v>0.35249200000000003</v>
      </c>
      <c r="CV171" s="2" t="str">
        <f t="shared" si="198"/>
        <v/>
      </c>
      <c r="CW171" s="2" t="str">
        <f t="shared" si="199"/>
        <v/>
      </c>
      <c r="CX171" s="2">
        <f t="shared" si="200"/>
        <v>0.36072599999999999</v>
      </c>
      <c r="CY171" s="2">
        <f t="shared" si="201"/>
        <v>0.358213</v>
      </c>
      <c r="CZ171" s="2">
        <f t="shared" si="202"/>
        <v>0.35648400000000002</v>
      </c>
      <c r="DA171" s="2">
        <f t="shared" si="203"/>
        <v>0.35317999999999999</v>
      </c>
      <c r="DB171" s="2">
        <f t="shared" si="204"/>
        <v>0.351655</v>
      </c>
      <c r="DC171" s="2">
        <f t="shared" si="205"/>
        <v>0.35523700000000002</v>
      </c>
      <c r="DD171" s="2">
        <f t="shared" si="206"/>
        <v>0.35136699999999998</v>
      </c>
      <c r="DE171" s="2">
        <f t="shared" si="207"/>
        <v>0.35585</v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0.48293150000000001</v>
      </c>
      <c r="DL171" s="2">
        <f t="shared" si="223"/>
        <v>0.48431546798029546</v>
      </c>
      <c r="DM171" s="2">
        <f t="shared" si="223"/>
        <v>0.50275071428571427</v>
      </c>
      <c r="DN171" s="2">
        <f t="shared" si="223"/>
        <v>0.48691155962555965</v>
      </c>
      <c r="DO171" s="2">
        <f t="shared" si="223"/>
        <v>0.47254621428571431</v>
      </c>
      <c r="DP171" s="2">
        <f t="shared" si="223"/>
        <v>0.46458764285714282</v>
      </c>
      <c r="DQ171" s="2">
        <f t="shared" si="223"/>
        <v>0.48416634482758625</v>
      </c>
      <c r="DR171" s="2">
        <f t="shared" si="223"/>
        <v>0.48395576714868366</v>
      </c>
      <c r="DS171" s="2">
        <f t="shared" si="223"/>
        <v>0.48295030611790879</v>
      </c>
      <c r="DT171" s="2">
        <f t="shared" si="223"/>
        <v>0.47296212888394518</v>
      </c>
      <c r="DU171" s="2">
        <f t="shared" si="223"/>
        <v>0.47115444475806439</v>
      </c>
      <c r="DV171" s="2">
        <f t="shared" si="223"/>
        <v>0.4526191229838708</v>
      </c>
      <c r="DW171" s="2">
        <f t="shared" si="223"/>
        <v>0.4579831906158357</v>
      </c>
      <c r="DX171" s="2">
        <f t="shared" si="223"/>
        <v>0.44133908790218784</v>
      </c>
      <c r="DY171" s="2">
        <f t="shared" si="223"/>
        <v>0.50853040853386788</v>
      </c>
      <c r="EA171" s="2">
        <f t="shared" si="213"/>
        <v>0.3406692857142859</v>
      </c>
      <c r="EB171" s="2">
        <f t="shared" si="213"/>
        <v>0.35736989345375131</v>
      </c>
      <c r="EC171" s="2">
        <f t="shared" si="213"/>
        <v>0.35404434811417596</v>
      </c>
      <c r="ED171" s="2">
        <f t="shared" si="213"/>
        <v>0.35680581434355119</v>
      </c>
      <c r="EE171" s="2">
        <f t="shared" si="213"/>
        <v>0.35516893719281661</v>
      </c>
      <c r="EF171" s="2">
        <f t="shared" si="213"/>
        <v>0.35999723446833937</v>
      </c>
      <c r="EG171" s="2">
        <f t="shared" si="213"/>
        <v>0.35416648358208958</v>
      </c>
      <c r="EH171" s="2">
        <f t="shared" si="213"/>
        <v>0.35334000698924739</v>
      </c>
      <c r="EI171" s="2">
        <f t="shared" si="213"/>
        <v>0.35569654671641793</v>
      </c>
      <c r="EJ171" s="2">
        <f t="shared" si="213"/>
        <v>0.35891356504065042</v>
      </c>
      <c r="EK171" s="2">
        <f t="shared" si="212"/>
        <v>0.36008273067640917</v>
      </c>
      <c r="EL171" s="2">
        <f t="shared" si="179"/>
        <v>0.36065986690561525</v>
      </c>
      <c r="EM171" s="2">
        <f t="shared" si="179"/>
        <v>0.35794413954572479</v>
      </c>
      <c r="EN171" s="2">
        <f t="shared" si="179"/>
        <v>0.35559397032518225</v>
      </c>
      <c r="EO171" s="2">
        <f t="shared" si="179"/>
        <v>0.38151159081081087</v>
      </c>
      <c r="EQ171" s="2">
        <f t="shared" si="224"/>
        <v>0.35578493706293707</v>
      </c>
      <c r="ER171" s="2">
        <f t="shared" si="224"/>
        <v>0.35906886034963437</v>
      </c>
      <c r="ES171" s="2">
        <f t="shared" si="224"/>
        <v>0.35920794849923487</v>
      </c>
      <c r="ET171" s="2">
        <f t="shared" si="224"/>
        <v>0.35985928139450463</v>
      </c>
      <c r="EU171" s="2">
        <f t="shared" si="224"/>
        <v>0.3578907433255839</v>
      </c>
      <c r="EV171" s="2">
        <f t="shared" si="224"/>
        <v>0.35522031650351743</v>
      </c>
      <c r="EW171" s="2">
        <f t="shared" si="224"/>
        <v>0.35425368042350014</v>
      </c>
      <c r="EX171" s="2">
        <f t="shared" si="224"/>
        <v>0.3525407070724122</v>
      </c>
      <c r="EY171" s="2">
        <f t="shared" si="224"/>
        <v>0.35344663625248107</v>
      </c>
      <c r="EZ171" s="2">
        <f t="shared" si="224"/>
        <v>0.35519743865437037</v>
      </c>
      <c r="FA171" s="2">
        <f t="shared" si="224"/>
        <v>0.35472451847105446</v>
      </c>
      <c r="FB171" s="2">
        <f t="shared" si="224"/>
        <v>0.35565150625130498</v>
      </c>
      <c r="FC171" s="2">
        <f t="shared" si="224"/>
        <v>0.355296698642453</v>
      </c>
      <c r="FD171" s="2">
        <f t="shared" si="224"/>
        <v>0.35555367853693426</v>
      </c>
      <c r="FE171" s="2">
        <f t="shared" si="224"/>
        <v>0.36322778915723997</v>
      </c>
      <c r="FG171" s="2">
        <f t="shared" si="225"/>
        <v>0.99997607192676341</v>
      </c>
      <c r="FH171" s="2">
        <f t="shared" si="225"/>
        <v>0.99997522713110965</v>
      </c>
      <c r="FI171" s="2">
        <f t="shared" si="225"/>
        <v>0.99997487813998998</v>
      </c>
      <c r="FJ171" s="2">
        <f t="shared" si="225"/>
        <v>0.99997906260244374</v>
      </c>
      <c r="FK171" s="2">
        <f t="shared" si="225"/>
        <v>0.99997701040835907</v>
      </c>
      <c r="FL171" s="2">
        <f t="shared" si="225"/>
        <v>0.99997582145481434</v>
      </c>
      <c r="FM171" s="2">
        <f t="shared" si="225"/>
        <v>0.99997522761546209</v>
      </c>
      <c r="FN171" s="2">
        <f t="shared" si="225"/>
        <v>0.99997234026988824</v>
      </c>
      <c r="FO171" s="2">
        <f t="shared" si="225"/>
        <v>0.99997230702241691</v>
      </c>
      <c r="FP171" s="2">
        <f t="shared" si="225"/>
        <v>0.99997110522966537</v>
      </c>
      <c r="FQ171" s="2">
        <f t="shared" si="225"/>
        <v>0.999970085828083</v>
      </c>
      <c r="FR171" s="2">
        <f t="shared" si="225"/>
        <v>0.99996995653337961</v>
      </c>
      <c r="FS171" s="2">
        <f t="shared" si="225"/>
        <v>0.99996671856627584</v>
      </c>
      <c r="FT171" s="2">
        <f t="shared" si="225"/>
        <v>0.99994966401560292</v>
      </c>
      <c r="FU171" s="2">
        <f t="shared" si="225"/>
        <v>0.99993352694068982</v>
      </c>
      <c r="FW171" s="2">
        <f t="shared" si="216"/>
        <v>0.928266250571121</v>
      </c>
      <c r="FX171" s="2">
        <f t="shared" si="216"/>
        <v>0.79355592107171025</v>
      </c>
      <c r="FY171" s="2">
        <f t="shared" si="216"/>
        <v>0.78427835754341657</v>
      </c>
      <c r="FZ171" s="2">
        <f t="shared" si="216"/>
        <v>0.82158913536548206</v>
      </c>
      <c r="GA171" s="2">
        <f t="shared" si="216"/>
        <v>0.82840381298367305</v>
      </c>
      <c r="GB171" s="2">
        <f t="shared" si="216"/>
        <v>0.81050883238350868</v>
      </c>
      <c r="GC171" s="2">
        <f t="shared" si="216"/>
        <v>0.82346043841528704</v>
      </c>
      <c r="GD171" s="2">
        <f t="shared" si="216"/>
        <v>0.83442872828720993</v>
      </c>
      <c r="GE171" s="2">
        <f t="shared" si="216"/>
        <v>0.83542838441513234</v>
      </c>
      <c r="GF171" s="2">
        <f t="shared" si="216"/>
        <v>0.80752831778550349</v>
      </c>
      <c r="GG171" s="2">
        <f t="shared" si="216"/>
        <v>0.77972227235936764</v>
      </c>
      <c r="GH171" s="2">
        <f t="shared" si="216"/>
        <v>0.75141904026419581</v>
      </c>
      <c r="GI171" s="2">
        <f t="shared" si="216"/>
        <v>0.71342741832589762</v>
      </c>
      <c r="GJ171" s="2">
        <f t="shared" si="216"/>
        <v>0.62504109490865734</v>
      </c>
      <c r="GK171" s="2">
        <f t="shared" si="216"/>
        <v>0.58938846010844159</v>
      </c>
      <c r="GM171" s="82">
        <f t="shared" si="217"/>
        <v>0</v>
      </c>
      <c r="GN171" s="82">
        <f t="shared" si="217"/>
        <v>0</v>
      </c>
      <c r="GO171" s="82">
        <f t="shared" si="217"/>
        <v>0</v>
      </c>
      <c r="GP171" s="82">
        <f t="shared" si="217"/>
        <v>0</v>
      </c>
      <c r="GQ171" s="82">
        <f t="shared" si="217"/>
        <v>0</v>
      </c>
      <c r="GR171" s="82">
        <f t="shared" si="217"/>
        <v>0</v>
      </c>
      <c r="GS171" s="82">
        <f t="shared" si="217"/>
        <v>0</v>
      </c>
      <c r="GT171" s="82">
        <f t="shared" si="217"/>
        <v>0</v>
      </c>
      <c r="GU171" s="82">
        <f t="shared" si="217"/>
        <v>0</v>
      </c>
      <c r="GV171" s="82">
        <f t="shared" si="217"/>
        <v>0</v>
      </c>
      <c r="GW171" s="82">
        <f t="shared" si="217"/>
        <v>0</v>
      </c>
      <c r="GX171" s="82">
        <f t="shared" si="217"/>
        <v>0</v>
      </c>
      <c r="GY171" s="82">
        <f t="shared" si="217"/>
        <v>0</v>
      </c>
      <c r="GZ171" s="82">
        <f t="shared" si="217"/>
        <v>0</v>
      </c>
      <c r="HA171" s="82">
        <f t="shared" si="217"/>
        <v>3.2290263175157359E-296</v>
      </c>
      <c r="HC171" s="82">
        <f t="shared" si="181"/>
        <v>3.3768033262959525E-163</v>
      </c>
      <c r="HD171" s="82">
        <f t="shared" si="181"/>
        <v>0</v>
      </c>
      <c r="HE171" s="82">
        <f t="shared" si="181"/>
        <v>0</v>
      </c>
      <c r="HF171" s="82">
        <f t="shared" si="180"/>
        <v>3.1367136759598966E-247</v>
      </c>
      <c r="HG171" s="82">
        <f t="shared" si="180"/>
        <v>0</v>
      </c>
      <c r="HH171" s="82">
        <f t="shared" si="180"/>
        <v>0</v>
      </c>
      <c r="HI171" s="82">
        <f t="shared" si="180"/>
        <v>0</v>
      </c>
      <c r="HJ171" s="82">
        <f t="shared" si="180"/>
        <v>0</v>
      </c>
      <c r="HK171" s="82">
        <f t="shared" si="180"/>
        <v>0</v>
      </c>
      <c r="HL171" s="82">
        <f t="shared" si="180"/>
        <v>0</v>
      </c>
      <c r="HM171" s="82">
        <f t="shared" si="180"/>
        <v>0</v>
      </c>
      <c r="HN171" s="82">
        <f t="shared" si="180"/>
        <v>0</v>
      </c>
      <c r="HO171" s="82">
        <f t="shared" si="226"/>
        <v>2.8289057790073408E-262</v>
      </c>
      <c r="HP171" s="82">
        <f t="shared" si="226"/>
        <v>6.3584104258002468E-267</v>
      </c>
      <c r="HQ171" s="82">
        <f t="shared" si="226"/>
        <v>0</v>
      </c>
      <c r="HS171" s="82">
        <f t="shared" si="218"/>
        <v>1.188399950651527E-113</v>
      </c>
      <c r="HT171" s="82">
        <f t="shared" si="218"/>
        <v>3.4381540857672171E-57</v>
      </c>
      <c r="HU171" s="82">
        <f t="shared" si="218"/>
        <v>1.0564600343562983E-68</v>
      </c>
      <c r="HV171" s="82">
        <f t="shared" si="218"/>
        <v>1.0206453420265878E-93</v>
      </c>
      <c r="HW171" s="82">
        <f t="shared" si="218"/>
        <v>2.441250124323217E-80</v>
      </c>
      <c r="HX171" s="82">
        <f t="shared" si="218"/>
        <v>5.3823090409477665E-81</v>
      </c>
      <c r="HY171" s="82">
        <f t="shared" si="218"/>
        <v>4.3006562708302599E-83</v>
      </c>
      <c r="HZ171" s="82">
        <f t="shared" si="218"/>
        <v>2.7573814455874076E-90</v>
      </c>
      <c r="IA171" s="82">
        <f t="shared" si="218"/>
        <v>1.7406881969719056E-88</v>
      </c>
      <c r="IB171" s="82">
        <f t="shared" si="218"/>
        <v>4.5255582624271955E-76</v>
      </c>
      <c r="IC171" s="82">
        <f t="shared" si="218"/>
        <v>6.522887477019016E-74</v>
      </c>
      <c r="ID171" s="82">
        <f t="shared" si="218"/>
        <v>1.8462036913267022E-63</v>
      </c>
      <c r="IE171" s="82">
        <f t="shared" si="218"/>
        <v>8.2260400156899221E-54</v>
      </c>
      <c r="IF171" s="82">
        <f t="shared" si="218"/>
        <v>8.534579050805006E-30</v>
      </c>
      <c r="IG171" s="82">
        <f t="shared" si="218"/>
        <v>5.5092600358330301E-30</v>
      </c>
      <c r="II171" s="82">
        <f t="shared" si="219"/>
        <v>2.0279381877745561E-7</v>
      </c>
      <c r="IJ171" s="82">
        <f t="shared" si="219"/>
        <v>1.3069707485878395E-2</v>
      </c>
      <c r="IK171" s="82">
        <f t="shared" si="219"/>
        <v>1.0836284156641581E-2</v>
      </c>
      <c r="IL171" s="82">
        <f t="shared" si="219"/>
        <v>7.5373695474043707E-4</v>
      </c>
      <c r="IM171" s="82">
        <f t="shared" si="219"/>
        <v>1.3436924479686317E-3</v>
      </c>
      <c r="IN171" s="82">
        <f t="shared" si="219"/>
        <v>2.3851584863057154E-3</v>
      </c>
      <c r="IO171" s="82">
        <f t="shared" si="219"/>
        <v>1.4019192632682424E-3</v>
      </c>
      <c r="IP171" s="82">
        <f t="shared" si="219"/>
        <v>5.4202079801833874E-4</v>
      </c>
      <c r="IQ171" s="82">
        <f t="shared" si="219"/>
        <v>5.1997419398208298E-4</v>
      </c>
      <c r="IR171" s="82">
        <f t="shared" si="219"/>
        <v>3.1219376985045732E-3</v>
      </c>
      <c r="IS171" s="82">
        <f t="shared" si="219"/>
        <v>7.838215616583934E-3</v>
      </c>
      <c r="IT171" s="82">
        <f t="shared" si="219"/>
        <v>2.4296149198358031E-2</v>
      </c>
      <c r="IU171" s="82">
        <f t="shared" si="219"/>
        <v>7.0140467804842635E-2</v>
      </c>
      <c r="IV171" s="82">
        <f t="shared" si="219"/>
        <v>0.15118075145214688</v>
      </c>
      <c r="IW171" s="82">
        <f t="shared" si="219"/>
        <v>8.8005636960554218E-2</v>
      </c>
      <c r="IY171" s="82">
        <f t="shared" si="220"/>
        <v>2.0279381877745561E-7</v>
      </c>
      <c r="IZ171" s="82">
        <f t="shared" si="220"/>
        <v>1.3069707485878395E-2</v>
      </c>
      <c r="JA171" s="82">
        <f t="shared" si="220"/>
        <v>1.0836284156641581E-2</v>
      </c>
      <c r="JB171" s="82">
        <f t="shared" si="220"/>
        <v>7.5373695474043707E-4</v>
      </c>
      <c r="JC171" s="82">
        <f t="shared" si="220"/>
        <v>1.3436924479686317E-3</v>
      </c>
      <c r="JD171" s="82">
        <f t="shared" si="220"/>
        <v>2.3851584863057154E-3</v>
      </c>
      <c r="JE171" s="82">
        <f t="shared" si="220"/>
        <v>1.4019192632682424E-3</v>
      </c>
      <c r="JF171" s="82">
        <f t="shared" si="220"/>
        <v>5.4202079801833874E-4</v>
      </c>
      <c r="JG171" s="82">
        <f t="shared" si="220"/>
        <v>5.1997419398208298E-4</v>
      </c>
      <c r="JH171" s="82">
        <f t="shared" si="220"/>
        <v>3.1219376985045732E-3</v>
      </c>
      <c r="JI171" s="82">
        <f t="shared" si="220"/>
        <v>7.838215616583934E-3</v>
      </c>
      <c r="JJ171" s="82">
        <f t="shared" si="220"/>
        <v>2.4296149198358031E-2</v>
      </c>
      <c r="JK171" s="82">
        <f t="shared" si="220"/>
        <v>7.0140467804842635E-2</v>
      </c>
      <c r="JL171" s="82">
        <f t="shared" si="220"/>
        <v>0.15118075145214688</v>
      </c>
      <c r="JM171" s="82">
        <f t="shared" si="220"/>
        <v>8.8005636960554218E-2</v>
      </c>
    </row>
    <row r="172" spans="2:273" x14ac:dyDescent="0.25">
      <c r="B172" s="2">
        <v>145</v>
      </c>
      <c r="C172" s="37">
        <v>0.35687099999999999</v>
      </c>
      <c r="D172" s="37">
        <v>0.35375899999999999</v>
      </c>
      <c r="E172" s="37">
        <v>0.35935400000000001</v>
      </c>
      <c r="F172" s="37">
        <v>0.354962</v>
      </c>
      <c r="G172" s="37">
        <v>0.35682999999999998</v>
      </c>
      <c r="H172" s="37">
        <v>0.35152899999999998</v>
      </c>
      <c r="I172" s="37">
        <v>0.35340700000000003</v>
      </c>
      <c r="J172" s="37">
        <v>0.351601</v>
      </c>
      <c r="K172" s="37">
        <v>0.350609</v>
      </c>
      <c r="L172" s="37">
        <v>0.35308200000000001</v>
      </c>
      <c r="M172" s="37">
        <v>0.35485899999999998</v>
      </c>
      <c r="N172" s="37">
        <v>0.358099</v>
      </c>
      <c r="O172" s="37">
        <v>0.34596399999999999</v>
      </c>
      <c r="P172" s="37">
        <v>0.355684</v>
      </c>
      <c r="Q172" s="37">
        <v>0.36607800000000001</v>
      </c>
      <c r="S172" s="4" t="e">
        <f t="shared" si="221"/>
        <v>#N/A</v>
      </c>
      <c r="T172" s="4">
        <f t="shared" si="221"/>
        <v>0.35826779740591524</v>
      </c>
      <c r="U172" s="4">
        <f t="shared" si="221"/>
        <v>0.35768671938388685</v>
      </c>
      <c r="V172" s="4">
        <f t="shared" si="221"/>
        <v>0.35887127052892226</v>
      </c>
      <c r="W172" s="4">
        <f t="shared" si="221"/>
        <v>0.35704260642701968</v>
      </c>
      <c r="X172" s="4">
        <f t="shared" si="221"/>
        <v>0.35565892107909036</v>
      </c>
      <c r="Y172" s="4">
        <f t="shared" si="221"/>
        <v>0.35382894775356044</v>
      </c>
      <c r="Z172" s="4">
        <f t="shared" si="221"/>
        <v>0.35222479682539487</v>
      </c>
      <c r="AA172" s="4">
        <f t="shared" si="221"/>
        <v>0.3533434383036172</v>
      </c>
      <c r="AB172" s="4">
        <f t="shared" si="221"/>
        <v>0.35540845641100544</v>
      </c>
      <c r="AC172" s="4">
        <f t="shared" si="221"/>
        <v>0.35532828040137693</v>
      </c>
      <c r="AD172" s="4">
        <f t="shared" si="221"/>
        <v>0.3563480472490409</v>
      </c>
      <c r="AE172" s="4">
        <f t="shared" si="221"/>
        <v>0.35551351713299811</v>
      </c>
      <c r="AF172" s="4">
        <f t="shared" si="221"/>
        <v>0.35714612237903748</v>
      </c>
      <c r="AG172" s="4">
        <f t="shared" si="221"/>
        <v>0.37280914074265714</v>
      </c>
      <c r="AI172" s="4">
        <f t="shared" si="222"/>
        <v>0</v>
      </c>
      <c r="AJ172" s="4">
        <f t="shared" si="222"/>
        <v>-4.5087974059152547E-3</v>
      </c>
      <c r="AK172" s="4">
        <f t="shared" si="222"/>
        <v>1.6672806161131537E-3</v>
      </c>
      <c r="AL172" s="4">
        <f t="shared" si="222"/>
        <v>-3.9092705289222596E-3</v>
      </c>
      <c r="AM172" s="4">
        <f t="shared" si="222"/>
        <v>-2.1260642701970145E-4</v>
      </c>
      <c r="AN172" s="4">
        <f t="shared" si="222"/>
        <v>-4.1299210790903818E-3</v>
      </c>
      <c r="AO172" s="4">
        <f t="shared" si="222"/>
        <v>-4.2194775356041436E-4</v>
      </c>
      <c r="AP172" s="4">
        <f t="shared" si="222"/>
        <v>-6.2379682539487336E-4</v>
      </c>
      <c r="AQ172" s="4">
        <f t="shared" si="222"/>
        <v>-2.7344383036171926E-3</v>
      </c>
      <c r="AR172" s="4">
        <f t="shared" si="222"/>
        <v>-2.3264564110054287E-3</v>
      </c>
      <c r="AS172" s="4">
        <f t="shared" si="222"/>
        <v>-4.6928040137694804E-4</v>
      </c>
      <c r="AT172" s="4">
        <f t="shared" si="222"/>
        <v>1.7509527509591005E-3</v>
      </c>
      <c r="AU172" s="4">
        <f t="shared" si="222"/>
        <v>-9.5495171329981199E-3</v>
      </c>
      <c r="AV172" s="4">
        <f t="shared" si="222"/>
        <v>-1.4621223790374782E-3</v>
      </c>
      <c r="AW172" s="4">
        <f t="shared" si="222"/>
        <v>-6.7311407426571268E-3</v>
      </c>
      <c r="AY172" s="2" t="e">
        <f t="shared" si="214"/>
        <v>#N/A</v>
      </c>
      <c r="AZ172" s="2">
        <f t="shared" si="214"/>
        <v>0.35826778983594781</v>
      </c>
      <c r="BA172" s="2">
        <f t="shared" si="214"/>
        <v>0.35768670917973588</v>
      </c>
      <c r="BB172" s="2">
        <f t="shared" si="214"/>
        <v>0.35887127052748535</v>
      </c>
      <c r="BC172" s="2">
        <f t="shared" si="214"/>
        <v>0.35704260641370261</v>
      </c>
      <c r="BD172" s="2">
        <f t="shared" si="214"/>
        <v>0.35565892098783036</v>
      </c>
      <c r="BE172" s="2">
        <f t="shared" si="214"/>
        <v>0.35382894773477247</v>
      </c>
      <c r="BF172" s="2">
        <f t="shared" si="214"/>
        <v>0.35222479682469637</v>
      </c>
      <c r="BG172" s="2">
        <f t="shared" si="214"/>
        <v>0.35334343830299619</v>
      </c>
      <c r="BH172" s="2">
        <f t="shared" si="214"/>
        <v>0.35540845613946659</v>
      </c>
      <c r="BI172" s="2">
        <f t="shared" si="214"/>
        <v>0.35532827310187765</v>
      </c>
      <c r="BJ172" s="2">
        <f t="shared" si="214"/>
        <v>0.35634769389188958</v>
      </c>
      <c r="BK172" s="2">
        <f t="shared" si="214"/>
        <v>0.35550103275055006</v>
      </c>
      <c r="BL172" s="2">
        <f t="shared" si="214"/>
        <v>0.3550454807748033</v>
      </c>
      <c r="BM172" s="2">
        <f t="shared" si="214"/>
        <v>0.36989510973029738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>
        <f t="shared" si="198"/>
        <v>0.35375899999999999</v>
      </c>
      <c r="CW172" s="2">
        <f t="shared" si="199"/>
        <v>0.35935400000000001</v>
      </c>
      <c r="CX172" s="2">
        <f t="shared" si="200"/>
        <v>0.354962</v>
      </c>
      <c r="CY172" s="2">
        <f t="shared" si="201"/>
        <v>0.35682999999999998</v>
      </c>
      <c r="CZ172" s="2">
        <f t="shared" si="202"/>
        <v>0.35152899999999998</v>
      </c>
      <c r="DA172" s="2">
        <f t="shared" si="203"/>
        <v>0.35340700000000003</v>
      </c>
      <c r="DB172" s="2">
        <f t="shared" si="204"/>
        <v>0.351601</v>
      </c>
      <c r="DC172" s="2">
        <f t="shared" si="205"/>
        <v>0.350609</v>
      </c>
      <c r="DD172" s="2">
        <f t="shared" si="206"/>
        <v>0.35308200000000001</v>
      </c>
      <c r="DE172" s="2">
        <f t="shared" si="207"/>
        <v>0.35485899999999998</v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0.48338997400109468</v>
      </c>
      <c r="DL172" s="2">
        <f t="shared" si="223"/>
        <v>0.48476602118226586</v>
      </c>
      <c r="DM172" s="2">
        <f t="shared" si="223"/>
        <v>0.50333325320197042</v>
      </c>
      <c r="DN172" s="2">
        <f t="shared" si="223"/>
        <v>0.48736493935693936</v>
      </c>
      <c r="DO172" s="2">
        <f t="shared" si="223"/>
        <v>0.47294970060207997</v>
      </c>
      <c r="DP172" s="2">
        <f t="shared" si="223"/>
        <v>0.46496168664477283</v>
      </c>
      <c r="DQ172" s="2">
        <f t="shared" si="223"/>
        <v>0.48469554482758626</v>
      </c>
      <c r="DR172" s="2">
        <f t="shared" si="223"/>
        <v>0.48448477204301066</v>
      </c>
      <c r="DS172" s="2">
        <f t="shared" si="223"/>
        <v>0.48348464516129036</v>
      </c>
      <c r="DT172" s="2">
        <f t="shared" si="223"/>
        <v>0.47341379139784956</v>
      </c>
      <c r="DU172" s="2">
        <f t="shared" si="223"/>
        <v>0.47156572177419342</v>
      </c>
      <c r="DV172" s="2">
        <f t="shared" si="223"/>
        <v>0.45289785887096762</v>
      </c>
      <c r="DW172" s="2">
        <f t="shared" si="223"/>
        <v>0.45828730810117296</v>
      </c>
      <c r="DX172" s="2">
        <f t="shared" si="223"/>
        <v>0.4414921808236808</v>
      </c>
      <c r="DY172" s="2">
        <f t="shared" si="223"/>
        <v>0.50920881261140793</v>
      </c>
      <c r="EA172" s="2">
        <f t="shared" si="213"/>
        <v>0.33991146428571445</v>
      </c>
      <c r="EB172" s="2">
        <f t="shared" si="213"/>
        <v>0.35686427035003843</v>
      </c>
      <c r="EC172" s="2">
        <f t="shared" si="213"/>
        <v>0.35347609147496972</v>
      </c>
      <c r="ED172" s="2">
        <f t="shared" si="213"/>
        <v>0.35627123574320418</v>
      </c>
      <c r="EE172" s="2">
        <f t="shared" si="213"/>
        <v>0.35470903114366731</v>
      </c>
      <c r="EF172" s="2">
        <f t="shared" si="213"/>
        <v>0.35966405392274003</v>
      </c>
      <c r="EG172" s="2">
        <f t="shared" si="213"/>
        <v>0.35375129458955223</v>
      </c>
      <c r="EH172" s="2">
        <f t="shared" si="213"/>
        <v>0.35290981639784952</v>
      </c>
      <c r="EI172" s="2">
        <f t="shared" si="213"/>
        <v>0.35528114567164182</v>
      </c>
      <c r="EJ172" s="2">
        <f t="shared" si="213"/>
        <v>0.3585135646654159</v>
      </c>
      <c r="EK172" s="2">
        <f t="shared" si="212"/>
        <v>0.35966613681283571</v>
      </c>
      <c r="EL172" s="2">
        <f t="shared" si="179"/>
        <v>0.36026745842293906</v>
      </c>
      <c r="EM172" s="2">
        <f t="shared" si="179"/>
        <v>0.35747442868338558</v>
      </c>
      <c r="EN172" s="2">
        <f t="shared" si="179"/>
        <v>0.35506315406090061</v>
      </c>
      <c r="EO172" s="2">
        <f t="shared" si="179"/>
        <v>0.38127254745945954</v>
      </c>
      <c r="EQ172" s="2">
        <f t="shared" si="224"/>
        <v>0.3554038191808192</v>
      </c>
      <c r="ER172" s="2">
        <f t="shared" si="224"/>
        <v>0.35859721383303633</v>
      </c>
      <c r="ES172" s="2">
        <f t="shared" si="224"/>
        <v>0.35873867070458143</v>
      </c>
      <c r="ET172" s="2">
        <f t="shared" si="224"/>
        <v>0.35938319863398227</v>
      </c>
      <c r="EU172" s="2">
        <f t="shared" si="224"/>
        <v>0.35748050540183257</v>
      </c>
      <c r="EV172" s="2">
        <f t="shared" si="224"/>
        <v>0.35480212307249925</v>
      </c>
      <c r="EW172" s="2">
        <f t="shared" si="224"/>
        <v>0.35384059393813583</v>
      </c>
      <c r="EX172" s="2">
        <f t="shared" si="224"/>
        <v>0.3520969121699502</v>
      </c>
      <c r="EY172" s="2">
        <f t="shared" si="224"/>
        <v>0.35299149468129953</v>
      </c>
      <c r="EZ172" s="2">
        <f t="shared" si="224"/>
        <v>0.35472979788550507</v>
      </c>
      <c r="FA172" s="2">
        <f t="shared" si="224"/>
        <v>0.3542067817993752</v>
      </c>
      <c r="FB172" s="2">
        <f t="shared" si="224"/>
        <v>0.35516176890365003</v>
      </c>
      <c r="FC172" s="2">
        <f t="shared" si="224"/>
        <v>0.35477391707241901</v>
      </c>
      <c r="FD172" s="2">
        <f t="shared" si="224"/>
        <v>0.35502967304453864</v>
      </c>
      <c r="FE172" s="2">
        <f t="shared" si="224"/>
        <v>0.3626534961459279</v>
      </c>
      <c r="FG172" s="2">
        <f t="shared" si="225"/>
        <v>0.99997817729189753</v>
      </c>
      <c r="FH172" s="2">
        <f t="shared" si="225"/>
        <v>0.99997740682580272</v>
      </c>
      <c r="FI172" s="2">
        <f t="shared" si="225"/>
        <v>0.99997708854072143</v>
      </c>
      <c r="FJ172" s="2">
        <f t="shared" si="225"/>
        <v>0.99998090483130253</v>
      </c>
      <c r="FK172" s="2">
        <f t="shared" si="225"/>
        <v>0.99997903320081871</v>
      </c>
      <c r="FL172" s="2">
        <f t="shared" si="225"/>
        <v>0.99997794885779812</v>
      </c>
      <c r="FM172" s="2">
        <f t="shared" si="225"/>
        <v>0.99997740726753936</v>
      </c>
      <c r="FN172" s="2">
        <f t="shared" si="225"/>
        <v>0.9999747739649304</v>
      </c>
      <c r="FO172" s="2">
        <f t="shared" si="225"/>
        <v>0.99997474364272843</v>
      </c>
      <c r="FP172" s="2">
        <f t="shared" si="225"/>
        <v>0.99997364758925511</v>
      </c>
      <c r="FQ172" s="2">
        <f t="shared" si="225"/>
        <v>0.99997271787915143</v>
      </c>
      <c r="FR172" s="2">
        <f t="shared" si="225"/>
        <v>0.99997259996035837</v>
      </c>
      <c r="FS172" s="2">
        <f t="shared" si="225"/>
        <v>0.99996964688280798</v>
      </c>
      <c r="FT172" s="2">
        <f t="shared" si="225"/>
        <v>0.99995409283329639</v>
      </c>
      <c r="FU172" s="2">
        <f t="shared" si="225"/>
        <v>0.99993937549479683</v>
      </c>
      <c r="FW172" s="2">
        <f t="shared" si="216"/>
        <v>0.93416249027959508</v>
      </c>
      <c r="FX172" s="2">
        <f t="shared" si="216"/>
        <v>0.80823742557933431</v>
      </c>
      <c r="FY172" s="2">
        <f t="shared" si="216"/>
        <v>0.79945290606448627</v>
      </c>
      <c r="FZ172" s="2">
        <f t="shared" si="216"/>
        <v>0.83469232091197942</v>
      </c>
      <c r="GA172" s="2">
        <f t="shared" si="216"/>
        <v>0.84110329900987613</v>
      </c>
      <c r="GB172" s="2">
        <f t="shared" si="216"/>
        <v>0.82425172044227812</v>
      </c>
      <c r="GC172" s="2">
        <f t="shared" si="216"/>
        <v>0.83645354632575575</v>
      </c>
      <c r="GD172" s="2">
        <f t="shared" si="216"/>
        <v>0.84676480202018889</v>
      </c>
      <c r="GE172" s="2">
        <f t="shared" si="216"/>
        <v>0.8477035715133393</v>
      </c>
      <c r="GF172" s="2">
        <f t="shared" si="216"/>
        <v>0.82143974634505679</v>
      </c>
      <c r="GG172" s="2">
        <f t="shared" si="216"/>
        <v>0.79513359330085098</v>
      </c>
      <c r="GH172" s="2">
        <f t="shared" si="216"/>
        <v>0.76822192044297877</v>
      </c>
      <c r="GI172" s="2">
        <f t="shared" si="216"/>
        <v>0.73188202929870727</v>
      </c>
      <c r="GJ172" s="2">
        <f t="shared" si="216"/>
        <v>0.646366215497723</v>
      </c>
      <c r="GK172" s="2">
        <f t="shared" si="216"/>
        <v>0.61148087570177401</v>
      </c>
      <c r="GM172" s="82">
        <f t="shared" si="217"/>
        <v>0</v>
      </c>
      <c r="GN172" s="82">
        <f t="shared" si="217"/>
        <v>0</v>
      </c>
      <c r="GO172" s="82">
        <f t="shared" si="217"/>
        <v>0</v>
      </c>
      <c r="GP172" s="82">
        <f t="shared" si="217"/>
        <v>0</v>
      </c>
      <c r="GQ172" s="82">
        <f t="shared" si="217"/>
        <v>0</v>
      </c>
      <c r="GR172" s="82">
        <f t="shared" si="217"/>
        <v>0</v>
      </c>
      <c r="GS172" s="82">
        <f t="shared" si="217"/>
        <v>0</v>
      </c>
      <c r="GT172" s="82">
        <f t="shared" si="217"/>
        <v>0</v>
      </c>
      <c r="GU172" s="82">
        <f t="shared" si="217"/>
        <v>0</v>
      </c>
      <c r="GV172" s="82">
        <f t="shared" si="217"/>
        <v>0</v>
      </c>
      <c r="GW172" s="82">
        <f t="shared" si="217"/>
        <v>0</v>
      </c>
      <c r="GX172" s="82">
        <f t="shared" si="217"/>
        <v>0</v>
      </c>
      <c r="GY172" s="82">
        <f t="shared" si="217"/>
        <v>0</v>
      </c>
      <c r="GZ172" s="82">
        <f t="shared" si="217"/>
        <v>0</v>
      </c>
      <c r="HA172" s="82">
        <f t="shared" si="217"/>
        <v>7.5409848180914683E-303</v>
      </c>
      <c r="HC172" s="82">
        <f t="shared" si="181"/>
        <v>1.3988594211908167E-167</v>
      </c>
      <c r="HD172" s="82">
        <f t="shared" si="181"/>
        <v>0</v>
      </c>
      <c r="HE172" s="82">
        <f t="shared" si="181"/>
        <v>0</v>
      </c>
      <c r="HF172" s="82">
        <f t="shared" si="180"/>
        <v>9.4084108730350964E-254</v>
      </c>
      <c r="HG172" s="82">
        <f t="shared" si="180"/>
        <v>0</v>
      </c>
      <c r="HH172" s="82">
        <f t="shared" si="180"/>
        <v>0</v>
      </c>
      <c r="HI172" s="82">
        <f t="shared" si="180"/>
        <v>0</v>
      </c>
      <c r="HJ172" s="82">
        <f t="shared" si="180"/>
        <v>0</v>
      </c>
      <c r="HK172" s="82">
        <f t="shared" si="180"/>
        <v>0</v>
      </c>
      <c r="HL172" s="82">
        <f t="shared" si="180"/>
        <v>0</v>
      </c>
      <c r="HM172" s="82">
        <f t="shared" si="180"/>
        <v>0</v>
      </c>
      <c r="HN172" s="82">
        <f t="shared" si="180"/>
        <v>0</v>
      </c>
      <c r="HO172" s="82">
        <f t="shared" si="226"/>
        <v>9.3129378362441364E-270</v>
      </c>
      <c r="HP172" s="82">
        <f t="shared" si="226"/>
        <v>1.0077984013374484E-274</v>
      </c>
      <c r="HQ172" s="82">
        <f t="shared" si="226"/>
        <v>0</v>
      </c>
      <c r="HS172" s="82">
        <f t="shared" si="218"/>
        <v>3.2610416783984547E-118</v>
      </c>
      <c r="HT172" s="82">
        <f t="shared" si="218"/>
        <v>4.0575693093449375E-60</v>
      </c>
      <c r="HU172" s="82">
        <f t="shared" si="218"/>
        <v>3.8085493242548376E-72</v>
      </c>
      <c r="HV172" s="82">
        <f t="shared" si="218"/>
        <v>3.1906510108967468E-98</v>
      </c>
      <c r="HW172" s="82">
        <f t="shared" si="218"/>
        <v>3.4856871676469658E-84</v>
      </c>
      <c r="HX172" s="82">
        <f t="shared" si="218"/>
        <v>5.8537945410481387E-85</v>
      </c>
      <c r="HY172" s="82">
        <f t="shared" si="218"/>
        <v>4.461684342088135E-87</v>
      </c>
      <c r="HZ172" s="82">
        <f t="shared" si="218"/>
        <v>1.4320100428116149E-94</v>
      </c>
      <c r="IA172" s="82">
        <f t="shared" si="218"/>
        <v>1.0108194132465147E-92</v>
      </c>
      <c r="IB172" s="82">
        <f t="shared" si="218"/>
        <v>7.4037243277966764E-80</v>
      </c>
      <c r="IC172" s="82">
        <f t="shared" si="218"/>
        <v>1.0107394382116292E-77</v>
      </c>
      <c r="ID172" s="82">
        <f t="shared" si="218"/>
        <v>7.1251767419336163E-67</v>
      </c>
      <c r="IE172" s="82">
        <f t="shared" si="218"/>
        <v>7.1724549533932652E-57</v>
      </c>
      <c r="IF172" s="82">
        <f t="shared" si="218"/>
        <v>1.3199023594428352E-31</v>
      </c>
      <c r="IG172" s="82">
        <f t="shared" si="218"/>
        <v>7.6081266513292987E-32</v>
      </c>
      <c r="II172" s="82">
        <f t="shared" si="219"/>
        <v>7.2969857395586259E-8</v>
      </c>
      <c r="IJ172" s="82">
        <f t="shared" si="219"/>
        <v>8.0108608442669791E-3</v>
      </c>
      <c r="IK172" s="82">
        <f t="shared" si="219"/>
        <v>6.3386123388548777E-3</v>
      </c>
      <c r="IL172" s="82">
        <f t="shared" si="219"/>
        <v>3.5365855019670197E-4</v>
      </c>
      <c r="IM172" s="82">
        <f t="shared" si="219"/>
        <v>6.8862821465307314E-4</v>
      </c>
      <c r="IN172" s="82">
        <f t="shared" si="219"/>
        <v>1.2377085476596289E-3</v>
      </c>
      <c r="IO172" s="82">
        <f t="shared" si="219"/>
        <v>7.1100681992435435E-4</v>
      </c>
      <c r="IP172" s="82">
        <f t="shared" si="219"/>
        <v>2.5611469451011472E-4</v>
      </c>
      <c r="IQ172" s="82">
        <f t="shared" si="219"/>
        <v>2.4542344799428336E-4</v>
      </c>
      <c r="IR172" s="82">
        <f t="shared" si="219"/>
        <v>1.6592251612928093E-3</v>
      </c>
      <c r="IS172" s="82">
        <f t="shared" si="219"/>
        <v>4.3349994143817815E-3</v>
      </c>
      <c r="IT172" s="82">
        <f t="shared" si="219"/>
        <v>1.4692378926106047E-2</v>
      </c>
      <c r="IU172" s="82">
        <f t="shared" si="219"/>
        <v>4.6261387110757383E-2</v>
      </c>
      <c r="IV172" s="82">
        <f t="shared" si="219"/>
        <v>9.7890064100881066E-2</v>
      </c>
      <c r="IW172" s="82">
        <f t="shared" si="219"/>
        <v>3.9616839450414616E-2</v>
      </c>
      <c r="IY172" s="82">
        <f t="shared" si="220"/>
        <v>7.2969857395586259E-8</v>
      </c>
      <c r="IZ172" s="82">
        <f t="shared" si="220"/>
        <v>8.0108608442669791E-3</v>
      </c>
      <c r="JA172" s="82">
        <f t="shared" si="220"/>
        <v>6.3386123388548777E-3</v>
      </c>
      <c r="JB172" s="82">
        <f t="shared" si="220"/>
        <v>3.5365855019670197E-4</v>
      </c>
      <c r="JC172" s="82">
        <f t="shared" si="220"/>
        <v>6.8862821465307314E-4</v>
      </c>
      <c r="JD172" s="82">
        <f t="shared" si="220"/>
        <v>1.2377085476596289E-3</v>
      </c>
      <c r="JE172" s="82">
        <f t="shared" si="220"/>
        <v>7.1100681992435435E-4</v>
      </c>
      <c r="JF172" s="82">
        <f t="shared" si="220"/>
        <v>2.5611469451011472E-4</v>
      </c>
      <c r="JG172" s="82">
        <f t="shared" si="220"/>
        <v>2.4542344799428336E-4</v>
      </c>
      <c r="JH172" s="82">
        <f t="shared" si="220"/>
        <v>1.6592251612928093E-3</v>
      </c>
      <c r="JI172" s="82">
        <f t="shared" si="220"/>
        <v>4.3349994143817815E-3</v>
      </c>
      <c r="JJ172" s="82">
        <f t="shared" si="220"/>
        <v>1.4692378926106047E-2</v>
      </c>
      <c r="JK172" s="82">
        <f t="shared" si="220"/>
        <v>4.6261387110757383E-2</v>
      </c>
      <c r="JL172" s="82">
        <f t="shared" si="220"/>
        <v>9.7890064100881066E-2</v>
      </c>
      <c r="JM172" s="82">
        <f t="shared" si="220"/>
        <v>3.9616839450414616E-2</v>
      </c>
    </row>
    <row r="173" spans="2:273" x14ac:dyDescent="0.25">
      <c r="B173" s="2">
        <v>146</v>
      </c>
      <c r="C173" s="37">
        <v>0.35552600000000001</v>
      </c>
      <c r="D173" s="37">
        <v>0.35793900000000001</v>
      </c>
      <c r="E173" s="37">
        <v>0.35652299999999998</v>
      </c>
      <c r="F173" s="37">
        <v>0.35885299999999998</v>
      </c>
      <c r="G173" s="37">
        <v>0.35975099999999999</v>
      </c>
      <c r="H173" s="37">
        <v>0.35019499999999998</v>
      </c>
      <c r="I173" s="37">
        <v>0.35144999999999998</v>
      </c>
      <c r="J173" s="37">
        <v>0.35153600000000002</v>
      </c>
      <c r="K173" s="37">
        <v>0.35433599999999998</v>
      </c>
      <c r="L173" s="37">
        <v>0.34891100000000003</v>
      </c>
      <c r="M173" s="37">
        <v>0.35036299999999998</v>
      </c>
      <c r="N173" s="37">
        <v>0.35256799999999999</v>
      </c>
      <c r="O173" s="37">
        <v>0.35339999999999999</v>
      </c>
      <c r="P173" s="37">
        <v>0.35407</v>
      </c>
      <c r="Q173" s="37">
        <v>0.35608499999999998</v>
      </c>
      <c r="S173" s="4" t="e">
        <f t="shared" si="221"/>
        <v>#N/A</v>
      </c>
      <c r="T173" s="4">
        <f t="shared" si="221"/>
        <v>0.35781390460201623</v>
      </c>
      <c r="U173" s="4">
        <f t="shared" si="221"/>
        <v>0.35727429993457277</v>
      </c>
      <c r="V173" s="4">
        <f t="shared" si="221"/>
        <v>0.35842437506848962</v>
      </c>
      <c r="W173" s="4">
        <f t="shared" si="221"/>
        <v>0.35665792074867475</v>
      </c>
      <c r="X173" s="4">
        <f t="shared" si="221"/>
        <v>0.35519143332270792</v>
      </c>
      <c r="Y173" s="4">
        <f t="shared" si="221"/>
        <v>0.35341639280380366</v>
      </c>
      <c r="Z173" s="4">
        <f t="shared" si="221"/>
        <v>0.35177325142670002</v>
      </c>
      <c r="AA173" s="4">
        <f t="shared" si="221"/>
        <v>0.35286726569810811</v>
      </c>
      <c r="AB173" s="4">
        <f t="shared" si="221"/>
        <v>0.35490214789191993</v>
      </c>
      <c r="AC173" s="4">
        <f t="shared" si="221"/>
        <v>0.35474984800449455</v>
      </c>
      <c r="AD173" s="4">
        <f t="shared" si="221"/>
        <v>0.35579716266441536</v>
      </c>
      <c r="AE173" s="4">
        <f t="shared" si="221"/>
        <v>0.35494677830609417</v>
      </c>
      <c r="AF173" s="4">
        <f t="shared" si="221"/>
        <v>0.35541783673405519</v>
      </c>
      <c r="AG173" s="4">
        <f t="shared" si="221"/>
        <v>0.36995082404620283</v>
      </c>
      <c r="AI173" s="4">
        <f t="shared" si="222"/>
        <v>0</v>
      </c>
      <c r="AJ173" s="4">
        <f t="shared" si="222"/>
        <v>1.2509539798377656E-4</v>
      </c>
      <c r="AK173" s="4">
        <f t="shared" si="222"/>
        <v>-7.5129993457279109E-4</v>
      </c>
      <c r="AL173" s="4">
        <f t="shared" si="222"/>
        <v>4.2862493151035741E-4</v>
      </c>
      <c r="AM173" s="4">
        <f t="shared" si="222"/>
        <v>3.093079251325237E-3</v>
      </c>
      <c r="AN173" s="4">
        <f t="shared" si="222"/>
        <v>-4.9964333227079383E-3</v>
      </c>
      <c r="AO173" s="4">
        <f t="shared" si="222"/>
        <v>-1.9663928038036738E-3</v>
      </c>
      <c r="AP173" s="4">
        <f t="shared" si="222"/>
        <v>-2.3725142670000254E-4</v>
      </c>
      <c r="AQ173" s="4">
        <f t="shared" si="222"/>
        <v>1.4687343018918719E-3</v>
      </c>
      <c r="AR173" s="4">
        <f t="shared" si="222"/>
        <v>-5.9911478919199013E-3</v>
      </c>
      <c r="AS173" s="4">
        <f t="shared" si="222"/>
        <v>-4.3868480044945701E-3</v>
      </c>
      <c r="AT173" s="4">
        <f t="shared" si="222"/>
        <v>-3.2291626644153637E-3</v>
      </c>
      <c r="AU173" s="4">
        <f t="shared" si="222"/>
        <v>-1.5467783060941764E-3</v>
      </c>
      <c r="AV173" s="4">
        <f t="shared" si="222"/>
        <v>-1.3478367340551967E-3</v>
      </c>
      <c r="AW173" s="4">
        <f t="shared" si="222"/>
        <v>-1.3865824046202846E-2</v>
      </c>
      <c r="AY173" s="2" t="e">
        <f t="shared" si="214"/>
        <v>#N/A</v>
      </c>
      <c r="AZ173" s="2">
        <f t="shared" si="214"/>
        <v>0.35781390309843358</v>
      </c>
      <c r="BA173" s="2">
        <f t="shared" si="214"/>
        <v>0.35727429821607426</v>
      </c>
      <c r="BB173" s="2">
        <f t="shared" si="214"/>
        <v>0.35842437506837899</v>
      </c>
      <c r="BC173" s="2">
        <f t="shared" si="214"/>
        <v>0.35665792074727298</v>
      </c>
      <c r="BD173" s="2">
        <f t="shared" si="214"/>
        <v>0.35519143331267039</v>
      </c>
      <c r="BE173" s="2">
        <f t="shared" si="214"/>
        <v>0.35341639280189791</v>
      </c>
      <c r="BF173" s="2">
        <f t="shared" si="214"/>
        <v>0.35177325142664484</v>
      </c>
      <c r="BG173" s="2">
        <f t="shared" si="214"/>
        <v>0.35286726569805926</v>
      </c>
      <c r="BH173" s="2">
        <f t="shared" si="214"/>
        <v>0.35490214785941115</v>
      </c>
      <c r="BI173" s="2">
        <f t="shared" si="214"/>
        <v>0.35474984699723272</v>
      </c>
      <c r="BJ173" s="2">
        <f t="shared" si="214"/>
        <v>0.35579709551212513</v>
      </c>
      <c r="BK173" s="2">
        <f t="shared" si="214"/>
        <v>0.35494354000585204</v>
      </c>
      <c r="BL173" s="2">
        <f t="shared" si="214"/>
        <v>0.35451819266991608</v>
      </c>
      <c r="BM173" s="2">
        <f t="shared" si="214"/>
        <v>0.36904019547412548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>
        <f t="shared" si="198"/>
        <v>0.35793900000000001</v>
      </c>
      <c r="CW173" s="2">
        <f t="shared" si="199"/>
        <v>0.35652299999999998</v>
      </c>
      <c r="CX173" s="2">
        <f t="shared" si="200"/>
        <v>0.35885299999999998</v>
      </c>
      <c r="CY173" s="2">
        <f t="shared" si="201"/>
        <v>0.35975099999999999</v>
      </c>
      <c r="CZ173" s="2">
        <f t="shared" si="202"/>
        <v>0.35019499999999998</v>
      </c>
      <c r="DA173" s="2">
        <f t="shared" si="203"/>
        <v>0.35144999999999998</v>
      </c>
      <c r="DB173" s="2">
        <f t="shared" si="204"/>
        <v>0.35153600000000002</v>
      </c>
      <c r="DC173" s="2">
        <f t="shared" si="205"/>
        <v>0.35433599999999998</v>
      </c>
      <c r="DD173" s="2">
        <f t="shared" si="206"/>
        <v>0.34891100000000003</v>
      </c>
      <c r="DE173" s="2">
        <f t="shared" si="207"/>
        <v>0.35036299999999998</v>
      </c>
      <c r="DF173" s="2">
        <f t="shared" si="208"/>
        <v>0.35256799999999999</v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0.4838484480021894</v>
      </c>
      <c r="DL173" s="2">
        <f t="shared" si="223"/>
        <v>0.48521657438423632</v>
      </c>
      <c r="DM173" s="2">
        <f t="shared" si="223"/>
        <v>0.50391579211822657</v>
      </c>
      <c r="DN173" s="2">
        <f t="shared" si="223"/>
        <v>0.48781831908831907</v>
      </c>
      <c r="DO173" s="2">
        <f t="shared" si="223"/>
        <v>0.47335318691844558</v>
      </c>
      <c r="DP173" s="2">
        <f t="shared" si="223"/>
        <v>0.46533573043240278</v>
      </c>
      <c r="DQ173" s="2">
        <f t="shared" si="223"/>
        <v>0.48522474482758626</v>
      </c>
      <c r="DR173" s="2">
        <f t="shared" si="223"/>
        <v>0.48501377693733772</v>
      </c>
      <c r="DS173" s="2">
        <f t="shared" si="223"/>
        <v>0.48401898420467188</v>
      </c>
      <c r="DT173" s="2">
        <f t="shared" si="223"/>
        <v>0.47386545391175389</v>
      </c>
      <c r="DU173" s="2">
        <f t="shared" si="223"/>
        <v>0.47197699879032246</v>
      </c>
      <c r="DV173" s="2">
        <f t="shared" si="223"/>
        <v>0.45317659475806438</v>
      </c>
      <c r="DW173" s="2">
        <f t="shared" si="223"/>
        <v>0.45859142558651023</v>
      </c>
      <c r="DX173" s="2">
        <f t="shared" si="223"/>
        <v>0.44164527374517371</v>
      </c>
      <c r="DY173" s="2">
        <f t="shared" si="223"/>
        <v>0.5098872166889481</v>
      </c>
      <c r="EA173" s="2">
        <f t="shared" si="213"/>
        <v>0.339153642857143</v>
      </c>
      <c r="EB173" s="2">
        <f t="shared" si="213"/>
        <v>0.35635864724632549</v>
      </c>
      <c r="EC173" s="2">
        <f t="shared" si="213"/>
        <v>0.35290783483576355</v>
      </c>
      <c r="ED173" s="2">
        <f t="shared" si="213"/>
        <v>0.35573665714285718</v>
      </c>
      <c r="EE173" s="2">
        <f t="shared" si="213"/>
        <v>0.35424912509451795</v>
      </c>
      <c r="EF173" s="2">
        <f t="shared" si="213"/>
        <v>0.35933087337714065</v>
      </c>
      <c r="EG173" s="2">
        <f t="shared" si="213"/>
        <v>0.35333610559701495</v>
      </c>
      <c r="EH173" s="2">
        <f t="shared" si="213"/>
        <v>0.3524796258064517</v>
      </c>
      <c r="EI173" s="2">
        <f t="shared" si="213"/>
        <v>0.35486574462686571</v>
      </c>
      <c r="EJ173" s="2">
        <f t="shared" si="213"/>
        <v>0.35811356429018137</v>
      </c>
      <c r="EK173" s="2">
        <f t="shared" si="212"/>
        <v>0.3592495429492622</v>
      </c>
      <c r="EL173" s="2">
        <f t="shared" si="179"/>
        <v>0.35987504994026281</v>
      </c>
      <c r="EM173" s="2">
        <f t="shared" si="179"/>
        <v>0.35700471782104637</v>
      </c>
      <c r="EN173" s="2">
        <f t="shared" si="179"/>
        <v>0.35453233779661897</v>
      </c>
      <c r="EO173" s="2">
        <f t="shared" si="179"/>
        <v>0.38103350410810821</v>
      </c>
      <c r="EQ173" s="2">
        <f t="shared" si="224"/>
        <v>0.35502270129870128</v>
      </c>
      <c r="ER173" s="2">
        <f t="shared" si="224"/>
        <v>0.3581255673164383</v>
      </c>
      <c r="ES173" s="2">
        <f t="shared" si="224"/>
        <v>0.35826939290992799</v>
      </c>
      <c r="ET173" s="2">
        <f t="shared" si="224"/>
        <v>0.35890711587345991</v>
      </c>
      <c r="EU173" s="2">
        <f t="shared" si="224"/>
        <v>0.35707026747808124</v>
      </c>
      <c r="EV173" s="2">
        <f t="shared" si="224"/>
        <v>0.35438392964148108</v>
      </c>
      <c r="EW173" s="2">
        <f t="shared" si="224"/>
        <v>0.35342750745277146</v>
      </c>
      <c r="EX173" s="2">
        <f t="shared" si="224"/>
        <v>0.35165311726748827</v>
      </c>
      <c r="EY173" s="2">
        <f t="shared" si="224"/>
        <v>0.35253635311011799</v>
      </c>
      <c r="EZ173" s="2">
        <f t="shared" si="224"/>
        <v>0.35426215711663972</v>
      </c>
      <c r="FA173" s="2">
        <f t="shared" si="224"/>
        <v>0.35368904512769594</v>
      </c>
      <c r="FB173" s="2">
        <f t="shared" si="224"/>
        <v>0.35467203155599514</v>
      </c>
      <c r="FC173" s="2">
        <f t="shared" si="224"/>
        <v>0.35425113550238496</v>
      </c>
      <c r="FD173" s="2">
        <f t="shared" si="224"/>
        <v>0.35450566755214297</v>
      </c>
      <c r="FE173" s="2">
        <f t="shared" si="224"/>
        <v>0.36207920313461583</v>
      </c>
      <c r="FG173" s="2">
        <f t="shared" si="225"/>
        <v>0.99998009741545024</v>
      </c>
      <c r="FH173" s="2">
        <f t="shared" si="225"/>
        <v>0.99997939473927433</v>
      </c>
      <c r="FI173" s="2">
        <f t="shared" si="225"/>
        <v>0.99997910445866789</v>
      </c>
      <c r="FJ173" s="2">
        <f t="shared" si="225"/>
        <v>0.99998258496990833</v>
      </c>
      <c r="FK173" s="2">
        <f t="shared" si="225"/>
        <v>0.99998087801660285</v>
      </c>
      <c r="FL173" s="2">
        <f t="shared" si="225"/>
        <v>0.99997988908027136</v>
      </c>
      <c r="FM173" s="2">
        <f t="shared" si="225"/>
        <v>0.99997939514214451</v>
      </c>
      <c r="FN173" s="2">
        <f t="shared" si="225"/>
        <v>0.99997699353151692</v>
      </c>
      <c r="FO173" s="2">
        <f t="shared" si="225"/>
        <v>0.99997696587721729</v>
      </c>
      <c r="FP173" s="2">
        <f t="shared" si="225"/>
        <v>0.99997596626002982</v>
      </c>
      <c r="FQ173" s="2">
        <f t="shared" si="225"/>
        <v>0.99997511835033626</v>
      </c>
      <c r="FR173" s="2">
        <f t="shared" si="225"/>
        <v>0.99997501080660145</v>
      </c>
      <c r="FS173" s="2">
        <f t="shared" si="225"/>
        <v>0.99997231755417992</v>
      </c>
      <c r="FT173" s="2">
        <f t="shared" si="225"/>
        <v>0.99995813199724337</v>
      </c>
      <c r="FU173" s="2">
        <f t="shared" si="225"/>
        <v>0.99994470949918801</v>
      </c>
      <c r="FW173" s="2">
        <f t="shared" si="216"/>
        <v>0.93960561359020756</v>
      </c>
      <c r="FX173" s="2">
        <f t="shared" si="216"/>
        <v>0.82210889190370717</v>
      </c>
      <c r="FY173" s="2">
        <f t="shared" si="216"/>
        <v>0.81381343388280025</v>
      </c>
      <c r="FZ173" s="2">
        <f t="shared" si="216"/>
        <v>0.84701235612486181</v>
      </c>
      <c r="GA173" s="2">
        <f t="shared" si="216"/>
        <v>0.85302966659296875</v>
      </c>
      <c r="GB173" s="2">
        <f t="shared" si="216"/>
        <v>0.8371981047181164</v>
      </c>
      <c r="GC173" s="2">
        <f t="shared" si="216"/>
        <v>0.84866611926896396</v>
      </c>
      <c r="GD173" s="2">
        <f t="shared" si="216"/>
        <v>0.85833780189067366</v>
      </c>
      <c r="GE173" s="2">
        <f t="shared" si="216"/>
        <v>0.85921745914961323</v>
      </c>
      <c r="GF173" s="2">
        <f t="shared" si="216"/>
        <v>0.8345516941618939</v>
      </c>
      <c r="GG173" s="2">
        <f t="shared" si="216"/>
        <v>0.80972980146316509</v>
      </c>
      <c r="GH173" s="2">
        <f t="shared" si="216"/>
        <v>0.78421517225906068</v>
      </c>
      <c r="GI173" s="2">
        <f t="shared" si="216"/>
        <v>0.74956538242568593</v>
      </c>
      <c r="GJ173" s="2">
        <f t="shared" si="216"/>
        <v>0.66712441880145856</v>
      </c>
      <c r="GK173" s="2">
        <f t="shared" si="216"/>
        <v>0.6331245365928011</v>
      </c>
      <c r="GM173" s="82">
        <f t="shared" si="217"/>
        <v>0</v>
      </c>
      <c r="GN173" s="82">
        <f t="shared" si="217"/>
        <v>0</v>
      </c>
      <c r="GO173" s="82">
        <f t="shared" si="217"/>
        <v>0</v>
      </c>
      <c r="GP173" s="82">
        <f t="shared" si="217"/>
        <v>0</v>
      </c>
      <c r="GQ173" s="82">
        <f t="shared" si="217"/>
        <v>0</v>
      </c>
      <c r="GR173" s="82">
        <f t="shared" si="217"/>
        <v>0</v>
      </c>
      <c r="GS173" s="82">
        <f t="shared" si="217"/>
        <v>0</v>
      </c>
      <c r="GT173" s="82">
        <f t="shared" si="217"/>
        <v>0</v>
      </c>
      <c r="GU173" s="82">
        <f t="shared" si="217"/>
        <v>0</v>
      </c>
      <c r="GV173" s="82">
        <f t="shared" si="217"/>
        <v>0</v>
      </c>
      <c r="GW173" s="82">
        <f t="shared" si="217"/>
        <v>0</v>
      </c>
      <c r="GX173" s="82">
        <f t="shared" si="217"/>
        <v>0</v>
      </c>
      <c r="GY173" s="82">
        <f t="shared" si="217"/>
        <v>0</v>
      </c>
      <c r="GZ173" s="82">
        <f t="shared" si="217"/>
        <v>0</v>
      </c>
      <c r="HA173" s="82">
        <f t="shared" si="217"/>
        <v>0</v>
      </c>
      <c r="HC173" s="82">
        <f t="shared" si="181"/>
        <v>5.0628687063820426E-172</v>
      </c>
      <c r="HD173" s="82">
        <f t="shared" si="181"/>
        <v>0</v>
      </c>
      <c r="HE173" s="82">
        <f t="shared" si="181"/>
        <v>0</v>
      </c>
      <c r="HF173" s="82">
        <f t="shared" si="180"/>
        <v>2.3176106106601628E-260</v>
      </c>
      <c r="HG173" s="82">
        <f t="shared" si="180"/>
        <v>0</v>
      </c>
      <c r="HH173" s="82">
        <f t="shared" si="180"/>
        <v>0</v>
      </c>
      <c r="HI173" s="82">
        <f t="shared" si="180"/>
        <v>0</v>
      </c>
      <c r="HJ173" s="82">
        <f t="shared" si="180"/>
        <v>0</v>
      </c>
      <c r="HK173" s="82">
        <f t="shared" si="180"/>
        <v>0</v>
      </c>
      <c r="HL173" s="82">
        <f t="shared" si="180"/>
        <v>0</v>
      </c>
      <c r="HM173" s="82">
        <f t="shared" si="180"/>
        <v>0</v>
      </c>
      <c r="HN173" s="82">
        <f t="shared" si="180"/>
        <v>0</v>
      </c>
      <c r="HO173" s="82">
        <f t="shared" si="226"/>
        <v>2.4023161312806745E-277</v>
      </c>
      <c r="HP173" s="82">
        <f t="shared" si="226"/>
        <v>1.2312603073160182E-282</v>
      </c>
      <c r="HQ173" s="82">
        <f t="shared" si="226"/>
        <v>0</v>
      </c>
      <c r="HS173" s="82">
        <f t="shared" si="218"/>
        <v>7.2575440492313751E-123</v>
      </c>
      <c r="HT173" s="82">
        <f t="shared" si="218"/>
        <v>4.0302411070272481E-63</v>
      </c>
      <c r="HU173" s="82">
        <f t="shared" si="218"/>
        <v>1.1265155523751627E-75</v>
      </c>
      <c r="HV173" s="82">
        <f t="shared" si="218"/>
        <v>7.7885012716250179E-103</v>
      </c>
      <c r="HW173" s="82">
        <f t="shared" si="218"/>
        <v>4.031304200385513E-88</v>
      </c>
      <c r="HX173" s="82">
        <f t="shared" si="218"/>
        <v>5.0994698966411423E-89</v>
      </c>
      <c r="HY173" s="82">
        <f t="shared" si="218"/>
        <v>3.7198973842644535E-91</v>
      </c>
      <c r="HZ173" s="82">
        <f t="shared" si="218"/>
        <v>5.8944922716165666E-99</v>
      </c>
      <c r="IA173" s="82">
        <f t="shared" si="218"/>
        <v>4.6551562228645593E-97</v>
      </c>
      <c r="IB173" s="82">
        <f t="shared" si="218"/>
        <v>9.7617870449976124E-84</v>
      </c>
      <c r="IC173" s="82">
        <f t="shared" si="218"/>
        <v>1.2509400756293692E-81</v>
      </c>
      <c r="ID173" s="82">
        <f t="shared" si="218"/>
        <v>2.2279697246014145E-70</v>
      </c>
      <c r="IE173" s="82">
        <f t="shared" si="218"/>
        <v>5.1214219402812226E-60</v>
      </c>
      <c r="IF173" s="82">
        <f t="shared" si="218"/>
        <v>1.7956544589247998E-33</v>
      </c>
      <c r="IG173" s="82">
        <f t="shared" si="218"/>
        <v>9.1862708374792834E-34</v>
      </c>
      <c r="II173" s="82">
        <f t="shared" si="219"/>
        <v>2.5380108271036727E-8</v>
      </c>
      <c r="IJ173" s="82">
        <f t="shared" si="219"/>
        <v>4.7818992269362121E-3</v>
      </c>
      <c r="IK173" s="82">
        <f t="shared" si="219"/>
        <v>3.5965840014655498E-3</v>
      </c>
      <c r="IL173" s="82">
        <f t="shared" si="219"/>
        <v>1.5959083141669429E-4</v>
      </c>
      <c r="IM173" s="82">
        <f t="shared" si="219"/>
        <v>3.4142658797921754E-4</v>
      </c>
      <c r="IN173" s="82">
        <f t="shared" si="219"/>
        <v>6.2037297934507422E-4</v>
      </c>
      <c r="IO173" s="82">
        <f t="shared" si="219"/>
        <v>3.4843432258092595E-4</v>
      </c>
      <c r="IP173" s="82">
        <f t="shared" si="219"/>
        <v>1.1665461867025032E-4</v>
      </c>
      <c r="IQ173" s="82">
        <f t="shared" si="219"/>
        <v>1.1166964326935745E-4</v>
      </c>
      <c r="IR173" s="82">
        <f t="shared" si="219"/>
        <v>8.5265564874839931E-4</v>
      </c>
      <c r="IS173" s="82">
        <f t="shared" si="219"/>
        <v>2.315712745894725E-3</v>
      </c>
      <c r="IT173" s="82">
        <f t="shared" si="219"/>
        <v>8.6044528055397636E-3</v>
      </c>
      <c r="IU173" s="82">
        <f t="shared" si="219"/>
        <v>2.959583058971069E-2</v>
      </c>
      <c r="IV173" s="82">
        <f t="shared" si="219"/>
        <v>5.9465084757007028E-2</v>
      </c>
      <c r="IW173" s="82">
        <f t="shared" si="219"/>
        <v>1.5309256790820749E-2</v>
      </c>
      <c r="IY173" s="82">
        <f t="shared" si="220"/>
        <v>2.5380108271036727E-8</v>
      </c>
      <c r="IZ173" s="82">
        <f t="shared" si="220"/>
        <v>4.7818992269362121E-3</v>
      </c>
      <c r="JA173" s="82">
        <f t="shared" si="220"/>
        <v>3.5965840014655498E-3</v>
      </c>
      <c r="JB173" s="82">
        <f t="shared" si="220"/>
        <v>1.5959083141669429E-4</v>
      </c>
      <c r="JC173" s="82">
        <f t="shared" si="220"/>
        <v>3.4142658797921754E-4</v>
      </c>
      <c r="JD173" s="82">
        <f t="shared" si="220"/>
        <v>6.2037297934507422E-4</v>
      </c>
      <c r="JE173" s="82">
        <f t="shared" si="220"/>
        <v>3.4843432258092595E-4</v>
      </c>
      <c r="JF173" s="82">
        <f t="shared" si="220"/>
        <v>1.1665461867025032E-4</v>
      </c>
      <c r="JG173" s="82">
        <f t="shared" si="220"/>
        <v>1.1166964326935745E-4</v>
      </c>
      <c r="JH173" s="82">
        <f t="shared" si="220"/>
        <v>8.5265564874839931E-4</v>
      </c>
      <c r="JI173" s="82">
        <f t="shared" si="220"/>
        <v>2.315712745894725E-3</v>
      </c>
      <c r="JJ173" s="82">
        <f t="shared" si="220"/>
        <v>8.6044528055397636E-3</v>
      </c>
      <c r="JK173" s="82">
        <f t="shared" si="220"/>
        <v>2.959583058971069E-2</v>
      </c>
      <c r="JL173" s="82">
        <f t="shared" si="220"/>
        <v>5.9465084757007028E-2</v>
      </c>
      <c r="JM173" s="82">
        <f t="shared" si="220"/>
        <v>1.5309256790820749E-2</v>
      </c>
    </row>
    <row r="174" spans="2:273" x14ac:dyDescent="0.25">
      <c r="B174" s="2">
        <v>147</v>
      </c>
      <c r="C174" s="37">
        <v>0.35404200000000002</v>
      </c>
      <c r="D174" s="37">
        <v>0.35708499999999999</v>
      </c>
      <c r="E174" s="37">
        <v>0.35551500000000003</v>
      </c>
      <c r="F174" s="37">
        <v>0.360877</v>
      </c>
      <c r="G174" s="37">
        <v>0.35930899999999999</v>
      </c>
      <c r="H174" s="37">
        <v>0.35139500000000001</v>
      </c>
      <c r="I174" s="37">
        <v>0.35373100000000002</v>
      </c>
      <c r="J174" s="37">
        <v>0.34880100000000003</v>
      </c>
      <c r="K174" s="37">
        <v>0.34813300000000003</v>
      </c>
      <c r="L174" s="37">
        <v>0.35002299999999997</v>
      </c>
      <c r="M174" s="37">
        <v>0.35091899999999998</v>
      </c>
      <c r="N174" s="37">
        <v>0.35276999999999997</v>
      </c>
      <c r="O174" s="37">
        <v>0.35210000000000002</v>
      </c>
      <c r="P174" s="37">
        <v>0.35140100000000002</v>
      </c>
      <c r="Q174" s="37">
        <v>0.35608400000000001</v>
      </c>
      <c r="S174" s="4" t="e">
        <f t="shared" si="221"/>
        <v>#N/A</v>
      </c>
      <c r="T174" s="4">
        <f t="shared" si="221"/>
        <v>0.3573595395978249</v>
      </c>
      <c r="U174" s="4">
        <f t="shared" si="221"/>
        <v>0.35686035002827843</v>
      </c>
      <c r="V174" s="4">
        <f t="shared" si="221"/>
        <v>0.35797647487290074</v>
      </c>
      <c r="W174" s="4">
        <f t="shared" si="221"/>
        <v>0.35627228114517395</v>
      </c>
      <c r="X174" s="4">
        <f t="shared" si="221"/>
        <v>0.35472568178618341</v>
      </c>
      <c r="Y174" s="4">
        <f t="shared" si="221"/>
        <v>0.35300383769000698</v>
      </c>
      <c r="Z174" s="4">
        <f t="shared" si="221"/>
        <v>0.3513220337994184</v>
      </c>
      <c r="AA174" s="4">
        <f t="shared" si="221"/>
        <v>0.35239194516219696</v>
      </c>
      <c r="AB174" s="4">
        <f t="shared" si="221"/>
        <v>0.35439715563078611</v>
      </c>
      <c r="AC174" s="4">
        <f t="shared" si="221"/>
        <v>0.35417306938556492</v>
      </c>
      <c r="AD174" s="4">
        <f t="shared" si="221"/>
        <v>0.35524773386833663</v>
      </c>
      <c r="AE174" s="4">
        <f t="shared" si="221"/>
        <v>0.35438717227775179</v>
      </c>
      <c r="AF174" s="4">
        <f t="shared" si="221"/>
        <v>0.35434032281416006</v>
      </c>
      <c r="AG174" s="4">
        <f t="shared" si="221"/>
        <v>0.36842026799479549</v>
      </c>
      <c r="AI174" s="4">
        <f t="shared" si="222"/>
        <v>0</v>
      </c>
      <c r="AJ174" s="4">
        <f t="shared" si="222"/>
        <v>-2.7453959782491877E-4</v>
      </c>
      <c r="AK174" s="4">
        <f t="shared" si="222"/>
        <v>-1.3453500282784026E-3</v>
      </c>
      <c r="AL174" s="4">
        <f t="shared" si="222"/>
        <v>2.9005251270992627E-3</v>
      </c>
      <c r="AM174" s="4">
        <f t="shared" si="222"/>
        <v>3.0367188548260371E-3</v>
      </c>
      <c r="AN174" s="4">
        <f t="shared" si="222"/>
        <v>-3.3306817861833982E-3</v>
      </c>
      <c r="AO174" s="4">
        <f t="shared" si="222"/>
        <v>7.2716230999303466E-4</v>
      </c>
      <c r="AP174" s="4">
        <f t="shared" si="222"/>
        <v>-2.5210337994183707E-3</v>
      </c>
      <c r="AQ174" s="4">
        <f t="shared" si="222"/>
        <v>-4.2589451621969365E-3</v>
      </c>
      <c r="AR174" s="4">
        <f t="shared" si="222"/>
        <v>-4.3741556307861362E-3</v>
      </c>
      <c r="AS174" s="4">
        <f t="shared" si="222"/>
        <v>-3.2540693855649394E-3</v>
      </c>
      <c r="AT174" s="4">
        <f t="shared" si="222"/>
        <v>-2.4777338683366623E-3</v>
      </c>
      <c r="AU174" s="4">
        <f t="shared" si="222"/>
        <v>-2.28717227775177E-3</v>
      </c>
      <c r="AV174" s="4">
        <f t="shared" si="222"/>
        <v>-2.9393228141600392E-3</v>
      </c>
      <c r="AW174" s="4">
        <f t="shared" si="222"/>
        <v>-1.233626799479548E-2</v>
      </c>
      <c r="AY174" s="2" t="e">
        <f t="shared" si="214"/>
        <v>#N/A</v>
      </c>
      <c r="AZ174" s="2">
        <f t="shared" si="214"/>
        <v>0.35735953932620845</v>
      </c>
      <c r="BA174" s="2">
        <f t="shared" si="214"/>
        <v>0.35686034976872955</v>
      </c>
      <c r="BB174" s="2">
        <f t="shared" si="214"/>
        <v>0.3579764748728933</v>
      </c>
      <c r="BC174" s="2">
        <f t="shared" si="214"/>
        <v>0.35627228114504261</v>
      </c>
      <c r="BD174" s="2">
        <f t="shared" si="214"/>
        <v>0.35472568178520686</v>
      </c>
      <c r="BE174" s="2">
        <f t="shared" si="214"/>
        <v>0.35300383768983568</v>
      </c>
      <c r="BF174" s="2">
        <f t="shared" si="214"/>
        <v>0.35132203379941457</v>
      </c>
      <c r="BG174" s="2">
        <f t="shared" si="214"/>
        <v>0.35239194516219358</v>
      </c>
      <c r="BH174" s="2">
        <f t="shared" si="214"/>
        <v>0.35439715562733143</v>
      </c>
      <c r="BI174" s="2">
        <f t="shared" si="214"/>
        <v>0.35417306926276293</v>
      </c>
      <c r="BJ174" s="2">
        <f t="shared" si="214"/>
        <v>0.35524772249892644</v>
      </c>
      <c r="BK174" s="2">
        <f t="shared" si="214"/>
        <v>0.35438641905796253</v>
      </c>
      <c r="BL174" s="2">
        <f t="shared" si="214"/>
        <v>0.35399122548981965</v>
      </c>
      <c r="BM174" s="2">
        <f t="shared" si="214"/>
        <v>0.36818092723791862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>
        <f t="shared" si="198"/>
        <v>0.35708499999999999</v>
      </c>
      <c r="CW174" s="2">
        <f t="shared" si="199"/>
        <v>0.35551500000000003</v>
      </c>
      <c r="CX174" s="2">
        <f t="shared" si="200"/>
        <v>0.360877</v>
      </c>
      <c r="CY174" s="2">
        <f t="shared" si="201"/>
        <v>0.35930899999999999</v>
      </c>
      <c r="CZ174" s="2">
        <f t="shared" si="202"/>
        <v>0.35139500000000001</v>
      </c>
      <c r="DA174" s="2">
        <f t="shared" si="203"/>
        <v>0.35373100000000002</v>
      </c>
      <c r="DB174" s="2">
        <f t="shared" si="204"/>
        <v>0.34880100000000003</v>
      </c>
      <c r="DC174" s="2">
        <f t="shared" si="205"/>
        <v>0.34813300000000003</v>
      </c>
      <c r="DD174" s="2">
        <f t="shared" si="206"/>
        <v>0.35002299999999997</v>
      </c>
      <c r="DE174" s="2">
        <f t="shared" si="207"/>
        <v>0.35091899999999998</v>
      </c>
      <c r="DF174" s="2">
        <f t="shared" si="208"/>
        <v>0.35276999999999997</v>
      </c>
      <c r="DG174" s="2" t="str">
        <f t="shared" si="209"/>
        <v/>
      </c>
      <c r="DH174" s="2" t="str">
        <f t="shared" si="210"/>
        <v/>
      </c>
      <c r="DI174" s="2">
        <f t="shared" si="211"/>
        <v>0.35608400000000001</v>
      </c>
      <c r="DK174" s="2">
        <f t="shared" si="223"/>
        <v>0.48430692200328407</v>
      </c>
      <c r="DL174" s="2">
        <f t="shared" si="223"/>
        <v>0.48566712758620678</v>
      </c>
      <c r="DM174" s="2">
        <f t="shared" si="223"/>
        <v>0.50449833103448272</v>
      </c>
      <c r="DN174" s="2">
        <f t="shared" si="223"/>
        <v>0.48827169881969884</v>
      </c>
      <c r="DO174" s="2">
        <f t="shared" si="223"/>
        <v>0.47375667323481119</v>
      </c>
      <c r="DP174" s="2">
        <f t="shared" si="223"/>
        <v>0.46570977422003279</v>
      </c>
      <c r="DQ174" s="2">
        <f t="shared" si="223"/>
        <v>0.48575394482758627</v>
      </c>
      <c r="DR174" s="2">
        <f t="shared" si="223"/>
        <v>0.48554278183166477</v>
      </c>
      <c r="DS174" s="2">
        <f t="shared" si="223"/>
        <v>0.48455332324805345</v>
      </c>
      <c r="DT174" s="2">
        <f t="shared" si="223"/>
        <v>0.47431711642565821</v>
      </c>
      <c r="DU174" s="2">
        <f t="shared" si="223"/>
        <v>0.47238827580645149</v>
      </c>
      <c r="DV174" s="2">
        <f t="shared" si="223"/>
        <v>0.45345533064516114</v>
      </c>
      <c r="DW174" s="2">
        <f t="shared" si="223"/>
        <v>0.45889554307184743</v>
      </c>
      <c r="DX174" s="2">
        <f t="shared" si="223"/>
        <v>0.44179836666666661</v>
      </c>
      <c r="DY174" s="2">
        <f t="shared" si="223"/>
        <v>0.51056562076648815</v>
      </c>
      <c r="EA174" s="2">
        <f t="shared" si="213"/>
        <v>0.33839582142857161</v>
      </c>
      <c r="EB174" s="2">
        <f t="shared" si="213"/>
        <v>0.35585302414261266</v>
      </c>
      <c r="EC174" s="2">
        <f t="shared" si="213"/>
        <v>0.35233957819655737</v>
      </c>
      <c r="ED174" s="2">
        <f t="shared" si="213"/>
        <v>0.35520207854251012</v>
      </c>
      <c r="EE174" s="2">
        <f t="shared" si="213"/>
        <v>0.35378921904536864</v>
      </c>
      <c r="EF174" s="2">
        <f t="shared" si="213"/>
        <v>0.35899769283154126</v>
      </c>
      <c r="EG174" s="2">
        <f t="shared" si="213"/>
        <v>0.35292091660447761</v>
      </c>
      <c r="EH174" s="2">
        <f t="shared" si="213"/>
        <v>0.35204943521505383</v>
      </c>
      <c r="EI174" s="2">
        <f t="shared" si="213"/>
        <v>0.3544503435820896</v>
      </c>
      <c r="EJ174" s="2">
        <f t="shared" si="213"/>
        <v>0.35771356391494685</v>
      </c>
      <c r="EK174" s="2">
        <f t="shared" si="212"/>
        <v>0.35883294908568869</v>
      </c>
      <c r="EL174" s="2">
        <f t="shared" si="179"/>
        <v>0.35948264145758657</v>
      </c>
      <c r="EM174" s="2">
        <f t="shared" si="179"/>
        <v>0.35653500695870716</v>
      </c>
      <c r="EN174" s="2">
        <f t="shared" si="179"/>
        <v>0.35400152153233733</v>
      </c>
      <c r="EO174" s="2">
        <f t="shared" si="179"/>
        <v>0.38079446075675683</v>
      </c>
      <c r="EQ174" s="2">
        <f t="shared" si="224"/>
        <v>0.35464158341658342</v>
      </c>
      <c r="ER174" s="2">
        <f t="shared" si="224"/>
        <v>0.35765392079984032</v>
      </c>
      <c r="ES174" s="2">
        <f t="shared" si="224"/>
        <v>0.35780011511527454</v>
      </c>
      <c r="ET174" s="2">
        <f t="shared" si="224"/>
        <v>0.35843103311293756</v>
      </c>
      <c r="EU174" s="2">
        <f t="shared" si="224"/>
        <v>0.35666002955432985</v>
      </c>
      <c r="EV174" s="2">
        <f t="shared" si="224"/>
        <v>0.3539657362104629</v>
      </c>
      <c r="EW174" s="2">
        <f t="shared" si="224"/>
        <v>0.35301442096740715</v>
      </c>
      <c r="EX174" s="2">
        <f t="shared" si="224"/>
        <v>0.35120932236502633</v>
      </c>
      <c r="EY174" s="2">
        <f t="shared" si="224"/>
        <v>0.35208121153893646</v>
      </c>
      <c r="EZ174" s="2">
        <f t="shared" si="224"/>
        <v>0.35379451634777437</v>
      </c>
      <c r="FA174" s="2">
        <f t="shared" si="224"/>
        <v>0.35317130845601674</v>
      </c>
      <c r="FB174" s="2">
        <f t="shared" si="224"/>
        <v>0.35418229420834024</v>
      </c>
      <c r="FC174" s="2">
        <f t="shared" si="224"/>
        <v>0.35372835393235103</v>
      </c>
      <c r="FD174" s="2">
        <f t="shared" si="224"/>
        <v>0.35398166205974735</v>
      </c>
      <c r="FE174" s="2">
        <f t="shared" si="224"/>
        <v>0.36150491012330377</v>
      </c>
      <c r="FG174" s="2">
        <f t="shared" si="225"/>
        <v>0.99998184859537254</v>
      </c>
      <c r="FH174" s="2">
        <f t="shared" si="225"/>
        <v>0.99998120774479937</v>
      </c>
      <c r="FI174" s="2">
        <f t="shared" si="225"/>
        <v>0.99998094300477303</v>
      </c>
      <c r="FJ174" s="2">
        <f t="shared" si="225"/>
        <v>0.99998411727945113</v>
      </c>
      <c r="FK174" s="2">
        <f t="shared" si="225"/>
        <v>0.99998256051452938</v>
      </c>
      <c r="FL174" s="2">
        <f t="shared" si="225"/>
        <v>0.99998165859076205</v>
      </c>
      <c r="FM174" s="2">
        <f t="shared" si="225"/>
        <v>0.99998120811222269</v>
      </c>
      <c r="FN174" s="2">
        <f t="shared" si="225"/>
        <v>0.99997901780889353</v>
      </c>
      <c r="FO174" s="2">
        <f t="shared" si="225"/>
        <v>0.99997899258777023</v>
      </c>
      <c r="FP174" s="2">
        <f t="shared" si="225"/>
        <v>0.99997808092228446</v>
      </c>
      <c r="FQ174" s="2">
        <f t="shared" si="225"/>
        <v>0.9999773076161248</v>
      </c>
      <c r="FR174" s="2">
        <f t="shared" si="225"/>
        <v>0.99997720953464253</v>
      </c>
      <c r="FS174" s="2">
        <f t="shared" si="225"/>
        <v>0.99997475324785723</v>
      </c>
      <c r="FT174" s="2">
        <f t="shared" si="225"/>
        <v>0.99996181578699583</v>
      </c>
      <c r="FU174" s="2">
        <f t="shared" si="225"/>
        <v>0.9999495742186264</v>
      </c>
      <c r="FW174" s="2">
        <f t="shared" si="216"/>
        <v>0.94462540149710372</v>
      </c>
      <c r="FX174" s="2">
        <f t="shared" si="216"/>
        <v>0.8351815623616401</v>
      </c>
      <c r="FY174" s="2">
        <f t="shared" si="216"/>
        <v>0.82736770226012168</v>
      </c>
      <c r="FZ174" s="2">
        <f t="shared" si="216"/>
        <v>0.85856978236263759</v>
      </c>
      <c r="GA174" s="2">
        <f t="shared" si="216"/>
        <v>0.8642053946978796</v>
      </c>
      <c r="GB174" s="2">
        <f t="shared" si="216"/>
        <v>0.84936509158019213</v>
      </c>
      <c r="GC174" s="2">
        <f t="shared" si="216"/>
        <v>0.86011924448017629</v>
      </c>
      <c r="GD174" s="2">
        <f t="shared" si="216"/>
        <v>0.86917180058075194</v>
      </c>
      <c r="GE174" s="2">
        <f t="shared" si="216"/>
        <v>0.86999437316248529</v>
      </c>
      <c r="GF174" s="2">
        <f t="shared" si="216"/>
        <v>0.8468802873804705</v>
      </c>
      <c r="GG174" s="2">
        <f t="shared" si="216"/>
        <v>0.82351688652850996</v>
      </c>
      <c r="GH174" s="2">
        <f t="shared" si="216"/>
        <v>0.79939302855677963</v>
      </c>
      <c r="GI174" s="2">
        <f t="shared" si="216"/>
        <v>0.76645461752070476</v>
      </c>
      <c r="GJ174" s="2">
        <f t="shared" si="216"/>
        <v>0.68725369677174075</v>
      </c>
      <c r="GK174" s="2">
        <f t="shared" si="216"/>
        <v>0.65424423672653931</v>
      </c>
      <c r="GM174" s="82">
        <f t="shared" si="217"/>
        <v>0</v>
      </c>
      <c r="GN174" s="82">
        <f t="shared" si="217"/>
        <v>0</v>
      </c>
      <c r="GO174" s="82">
        <f t="shared" si="217"/>
        <v>0</v>
      </c>
      <c r="GP174" s="82">
        <f t="shared" si="217"/>
        <v>0</v>
      </c>
      <c r="GQ174" s="82">
        <f t="shared" si="217"/>
        <v>0</v>
      </c>
      <c r="GR174" s="82">
        <f t="shared" si="217"/>
        <v>0</v>
      </c>
      <c r="GS174" s="82">
        <f t="shared" si="217"/>
        <v>0</v>
      </c>
      <c r="GT174" s="82">
        <f t="shared" si="217"/>
        <v>0</v>
      </c>
      <c r="GU174" s="82">
        <f t="shared" si="217"/>
        <v>0</v>
      </c>
      <c r="GV174" s="82">
        <f t="shared" si="217"/>
        <v>0</v>
      </c>
      <c r="GW174" s="82">
        <f t="shared" si="217"/>
        <v>0</v>
      </c>
      <c r="GX174" s="82">
        <f t="shared" si="217"/>
        <v>0</v>
      </c>
      <c r="GY174" s="82">
        <f t="shared" si="217"/>
        <v>0</v>
      </c>
      <c r="GZ174" s="82">
        <f t="shared" si="217"/>
        <v>0</v>
      </c>
      <c r="HA174" s="82">
        <f t="shared" si="217"/>
        <v>0</v>
      </c>
      <c r="HC174" s="82">
        <f t="shared" si="181"/>
        <v>1.6009271170714368E-176</v>
      </c>
      <c r="HD174" s="82">
        <f t="shared" si="181"/>
        <v>0</v>
      </c>
      <c r="HE174" s="82">
        <f t="shared" si="181"/>
        <v>0</v>
      </c>
      <c r="HF174" s="82">
        <f t="shared" si="180"/>
        <v>4.6886259872552436E-267</v>
      </c>
      <c r="HG174" s="82">
        <f t="shared" si="180"/>
        <v>0</v>
      </c>
      <c r="HH174" s="82">
        <f t="shared" si="180"/>
        <v>0</v>
      </c>
      <c r="HI174" s="82">
        <f t="shared" si="180"/>
        <v>0</v>
      </c>
      <c r="HJ174" s="82">
        <f t="shared" si="180"/>
        <v>0</v>
      </c>
      <c r="HK174" s="82">
        <f t="shared" si="180"/>
        <v>0</v>
      </c>
      <c r="HL174" s="82">
        <f t="shared" si="180"/>
        <v>0</v>
      </c>
      <c r="HM174" s="82">
        <f t="shared" si="180"/>
        <v>0</v>
      </c>
      <c r="HN174" s="82">
        <f t="shared" si="180"/>
        <v>0</v>
      </c>
      <c r="HO174" s="82">
        <f t="shared" si="226"/>
        <v>4.8556401231957269E-285</v>
      </c>
      <c r="HP174" s="82">
        <f t="shared" si="226"/>
        <v>1.1595104791647575E-290</v>
      </c>
      <c r="HQ174" s="82">
        <f t="shared" si="226"/>
        <v>0</v>
      </c>
      <c r="HS174" s="82">
        <f t="shared" si="218"/>
        <v>1.3099544454348102E-127</v>
      </c>
      <c r="HT174" s="82">
        <f t="shared" si="218"/>
        <v>3.369049436572402E-66</v>
      </c>
      <c r="HU174" s="82">
        <f t="shared" si="218"/>
        <v>2.73384294710486E-79</v>
      </c>
      <c r="HV174" s="82">
        <f t="shared" si="218"/>
        <v>1.4845259276268255E-107</v>
      </c>
      <c r="HW174" s="82">
        <f t="shared" si="218"/>
        <v>3.7763567108107158E-92</v>
      </c>
      <c r="HX174" s="82">
        <f t="shared" si="218"/>
        <v>3.558113867511681E-93</v>
      </c>
      <c r="HY174" s="82">
        <f t="shared" si="218"/>
        <v>2.492414605813613E-95</v>
      </c>
      <c r="HZ174" s="82">
        <f t="shared" si="218"/>
        <v>1.923035952797929E-103</v>
      </c>
      <c r="IA174" s="82">
        <f t="shared" si="218"/>
        <v>1.7001698439986429E-101</v>
      </c>
      <c r="IB174" s="82">
        <f t="shared" si="218"/>
        <v>1.0372832775581369E-87</v>
      </c>
      <c r="IC174" s="82">
        <f t="shared" si="218"/>
        <v>1.2365692349334709E-85</v>
      </c>
      <c r="ID174" s="82">
        <f t="shared" si="218"/>
        <v>5.6442392167898618E-74</v>
      </c>
      <c r="IE174" s="82">
        <f t="shared" si="218"/>
        <v>2.9946162263808126E-63</v>
      </c>
      <c r="IF174" s="82">
        <f t="shared" si="218"/>
        <v>2.1488337844233186E-35</v>
      </c>
      <c r="IG174" s="82">
        <f t="shared" si="218"/>
        <v>9.6973798025323277E-36</v>
      </c>
      <c r="II174" s="82">
        <f t="shared" si="219"/>
        <v>8.5325708300961806E-9</v>
      </c>
      <c r="IJ174" s="82">
        <f t="shared" si="219"/>
        <v>2.7794507210985179E-3</v>
      </c>
      <c r="IK174" s="82">
        <f t="shared" si="219"/>
        <v>1.9791691620024833E-3</v>
      </c>
      <c r="IL174" s="82">
        <f t="shared" si="219"/>
        <v>6.9248972520919669E-5</v>
      </c>
      <c r="IM174" s="82">
        <f t="shared" si="219"/>
        <v>1.6374557796514108E-4</v>
      </c>
      <c r="IN174" s="82">
        <f t="shared" si="219"/>
        <v>3.0028968094807931E-4</v>
      </c>
      <c r="IO174" s="82">
        <f t="shared" si="219"/>
        <v>1.6496526505875949E-4</v>
      </c>
      <c r="IP174" s="82">
        <f t="shared" si="219"/>
        <v>5.1209493372024513E-5</v>
      </c>
      <c r="IQ174" s="82">
        <f t="shared" si="219"/>
        <v>4.8974709939714969E-5</v>
      </c>
      <c r="IR174" s="82">
        <f t="shared" si="219"/>
        <v>4.2359279344604246E-4</v>
      </c>
      <c r="IS174" s="82">
        <f t="shared" si="219"/>
        <v>1.1945519100813318E-3</v>
      </c>
      <c r="IT174" s="82">
        <f t="shared" si="219"/>
        <v>4.8791380205947229E-3</v>
      </c>
      <c r="IU174" s="82">
        <f t="shared" si="219"/>
        <v>1.836857780691015E-2</v>
      </c>
      <c r="IV174" s="82">
        <f t="shared" si="219"/>
        <v>3.3940176031227329E-2</v>
      </c>
      <c r="IW174" s="82">
        <f t="shared" si="219"/>
        <v>5.0686057145323598E-3</v>
      </c>
      <c r="IY174" s="82">
        <f t="shared" si="220"/>
        <v>8.5325708300961806E-9</v>
      </c>
      <c r="IZ174" s="82">
        <f t="shared" si="220"/>
        <v>2.7794507210985179E-3</v>
      </c>
      <c r="JA174" s="82">
        <f t="shared" si="220"/>
        <v>1.9791691620024833E-3</v>
      </c>
      <c r="JB174" s="82">
        <f t="shared" si="220"/>
        <v>6.9248972520919669E-5</v>
      </c>
      <c r="JC174" s="82">
        <f t="shared" si="220"/>
        <v>1.6374557796514108E-4</v>
      </c>
      <c r="JD174" s="82">
        <f t="shared" si="220"/>
        <v>3.0028968094807931E-4</v>
      </c>
      <c r="JE174" s="82">
        <f t="shared" si="220"/>
        <v>1.6496526505875949E-4</v>
      </c>
      <c r="JF174" s="82">
        <f t="shared" si="220"/>
        <v>5.1209493372024513E-5</v>
      </c>
      <c r="JG174" s="82">
        <f t="shared" si="220"/>
        <v>4.8974709939714969E-5</v>
      </c>
      <c r="JH174" s="82">
        <f t="shared" si="220"/>
        <v>4.2359279344604246E-4</v>
      </c>
      <c r="JI174" s="82">
        <f t="shared" si="220"/>
        <v>1.1945519100813318E-3</v>
      </c>
      <c r="JJ174" s="82">
        <f t="shared" si="220"/>
        <v>4.8791380205947229E-3</v>
      </c>
      <c r="JK174" s="82">
        <f t="shared" si="220"/>
        <v>1.836857780691015E-2</v>
      </c>
      <c r="JL174" s="82">
        <f t="shared" si="220"/>
        <v>3.3940176031227329E-2</v>
      </c>
      <c r="JM174" s="82">
        <f t="shared" si="220"/>
        <v>5.0686057145323598E-3</v>
      </c>
    </row>
    <row r="175" spans="2:273" x14ac:dyDescent="0.25">
      <c r="B175" s="2">
        <v>148</v>
      </c>
      <c r="C175" s="37">
        <v>0.35883500000000002</v>
      </c>
      <c r="D175" s="37">
        <v>0.35799599999999998</v>
      </c>
      <c r="E175" s="37">
        <v>0.35891299999999998</v>
      </c>
      <c r="F175" s="37">
        <v>0.358769</v>
      </c>
      <c r="G175" s="37">
        <v>0.35411700000000002</v>
      </c>
      <c r="H175" s="37">
        <v>0.35184399999999999</v>
      </c>
      <c r="I175" s="37">
        <v>0.35388199999999997</v>
      </c>
      <c r="J175" s="37">
        <v>0.352543</v>
      </c>
      <c r="K175" s="37">
        <v>0.35105799999999998</v>
      </c>
      <c r="L175" s="37">
        <v>0.35736000000000001</v>
      </c>
      <c r="M175" s="37">
        <v>0.35490899999999997</v>
      </c>
      <c r="N175" s="37">
        <v>0.35207899999999998</v>
      </c>
      <c r="O175" s="37">
        <v>0.352632</v>
      </c>
      <c r="P175" s="37">
        <v>0.35059600000000002</v>
      </c>
      <c r="Q175" s="37">
        <v>0.35764800000000002</v>
      </c>
      <c r="S175" s="4" t="e">
        <f t="shared" si="221"/>
        <v>#N/A</v>
      </c>
      <c r="T175" s="4">
        <f t="shared" si="221"/>
        <v>0.35690464565327579</v>
      </c>
      <c r="U175" s="4">
        <f t="shared" si="221"/>
        <v>0.35644469695571529</v>
      </c>
      <c r="V175" s="4">
        <f t="shared" si="221"/>
        <v>0.35752751416543316</v>
      </c>
      <c r="W175" s="4">
        <f t="shared" si="221"/>
        <v>0.35588564950948459</v>
      </c>
      <c r="X175" s="4">
        <f t="shared" si="221"/>
        <v>0.35426175486281608</v>
      </c>
      <c r="Y175" s="4">
        <f t="shared" si="221"/>
        <v>0.35259127839547294</v>
      </c>
      <c r="Z175" s="4">
        <f t="shared" si="221"/>
        <v>0.35087114933901831</v>
      </c>
      <c r="AA175" s="4">
        <f t="shared" si="221"/>
        <v>0.35191749743993939</v>
      </c>
      <c r="AB175" s="4">
        <f t="shared" si="221"/>
        <v>0.35389355509933917</v>
      </c>
      <c r="AC175" s="4">
        <f t="shared" si="221"/>
        <v>0.35359811572704181</v>
      </c>
      <c r="AD175" s="4">
        <f t="shared" si="221"/>
        <v>0.35469980599392736</v>
      </c>
      <c r="AE175" s="4">
        <f t="shared" si="221"/>
        <v>0.35382999309478125</v>
      </c>
      <c r="AF175" s="4">
        <f t="shared" si="221"/>
        <v>0.3535871925149992</v>
      </c>
      <c r="AG175" s="4">
        <f t="shared" si="221"/>
        <v>0.36737191689465887</v>
      </c>
      <c r="AI175" s="4">
        <f t="shared" si="222"/>
        <v>0</v>
      </c>
      <c r="AJ175" s="4">
        <f t="shared" si="222"/>
        <v>1.0913543467241937E-3</v>
      </c>
      <c r="AK175" s="4">
        <f t="shared" si="222"/>
        <v>2.468303044284692E-3</v>
      </c>
      <c r="AL175" s="4">
        <f t="shared" si="222"/>
        <v>1.2414858345668467E-3</v>
      </c>
      <c r="AM175" s="4">
        <f t="shared" si="222"/>
        <v>-1.7686495094845767E-3</v>
      </c>
      <c r="AN175" s="4">
        <f t="shared" si="222"/>
        <v>-2.4177548628160905E-3</v>
      </c>
      <c r="AO175" s="4">
        <f t="shared" si="222"/>
        <v>1.2907216045270342E-3</v>
      </c>
      <c r="AP175" s="4">
        <f t="shared" si="222"/>
        <v>1.6718506609816886E-3</v>
      </c>
      <c r="AQ175" s="4">
        <f t="shared" si="222"/>
        <v>-8.5949743993940508E-4</v>
      </c>
      <c r="AR175" s="4">
        <f t="shared" si="222"/>
        <v>3.4664449006608367E-3</v>
      </c>
      <c r="AS175" s="4">
        <f t="shared" si="222"/>
        <v>1.3108842729581682E-3</v>
      </c>
      <c r="AT175" s="4">
        <f t="shared" si="222"/>
        <v>-2.6208059939273887E-3</v>
      </c>
      <c r="AU175" s="4">
        <f t="shared" si="222"/>
        <v>-1.1979930947812467E-3</v>
      </c>
      <c r="AV175" s="4">
        <f t="shared" si="222"/>
        <v>-2.9911925149991858E-3</v>
      </c>
      <c r="AW175" s="4">
        <f t="shared" si="222"/>
        <v>-9.7239168946588461E-3</v>
      </c>
      <c r="AY175" s="2" t="e">
        <f t="shared" si="214"/>
        <v>#N/A</v>
      </c>
      <c r="AZ175" s="2">
        <f t="shared" si="214"/>
        <v>0.35690464560865787</v>
      </c>
      <c r="BA175" s="2">
        <f t="shared" si="214"/>
        <v>0.35644469692056696</v>
      </c>
      <c r="BB175" s="2">
        <f t="shared" si="214"/>
        <v>0.35752751416543271</v>
      </c>
      <c r="BC175" s="2">
        <f t="shared" si="214"/>
        <v>0.35588564950947366</v>
      </c>
      <c r="BD175" s="2">
        <f t="shared" si="214"/>
        <v>0.35426175486273204</v>
      </c>
      <c r="BE175" s="2">
        <f t="shared" si="214"/>
        <v>0.35259127839545928</v>
      </c>
      <c r="BF175" s="2">
        <f t="shared" si="214"/>
        <v>0.35087114933901808</v>
      </c>
      <c r="BG175" s="2">
        <f t="shared" si="214"/>
        <v>0.35191749743993916</v>
      </c>
      <c r="BH175" s="2">
        <f t="shared" si="214"/>
        <v>0.35389355509901332</v>
      </c>
      <c r="BI175" s="2">
        <f t="shared" si="214"/>
        <v>0.35359811571381694</v>
      </c>
      <c r="BJ175" s="2">
        <f t="shared" si="214"/>
        <v>0.35469980427942494</v>
      </c>
      <c r="BK175" s="2">
        <f t="shared" si="214"/>
        <v>0.3538298360409351</v>
      </c>
      <c r="BL175" s="2">
        <f t="shared" si="214"/>
        <v>0.35346456504057605</v>
      </c>
      <c r="BM175" s="2">
        <f t="shared" si="214"/>
        <v>0.36731914849034192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>
        <f t="shared" si="198"/>
        <v>0.35799599999999998</v>
      </c>
      <c r="CW175" s="2">
        <f t="shared" si="199"/>
        <v>0.35891299999999998</v>
      </c>
      <c r="CX175" s="2">
        <f t="shared" si="200"/>
        <v>0.358769</v>
      </c>
      <c r="CY175" s="2">
        <f t="shared" si="201"/>
        <v>0.35411700000000002</v>
      </c>
      <c r="CZ175" s="2">
        <f t="shared" si="202"/>
        <v>0.35184399999999999</v>
      </c>
      <c r="DA175" s="2">
        <f t="shared" si="203"/>
        <v>0.35388199999999997</v>
      </c>
      <c r="DB175" s="2">
        <f t="shared" si="204"/>
        <v>0.352543</v>
      </c>
      <c r="DC175" s="2">
        <f t="shared" si="205"/>
        <v>0.35105799999999998</v>
      </c>
      <c r="DD175" s="2">
        <f t="shared" si="206"/>
        <v>0.35736000000000001</v>
      </c>
      <c r="DE175" s="2">
        <f t="shared" si="207"/>
        <v>0.35490899999999997</v>
      </c>
      <c r="DF175" s="2">
        <f t="shared" si="208"/>
        <v>0.35207899999999998</v>
      </c>
      <c r="DG175" s="2" t="str">
        <f t="shared" si="209"/>
        <v/>
      </c>
      <c r="DH175" s="2" t="str">
        <f t="shared" si="210"/>
        <v/>
      </c>
      <c r="DI175" s="2">
        <f t="shared" si="211"/>
        <v>0.35764800000000002</v>
      </c>
      <c r="DK175" s="2">
        <f t="shared" si="223"/>
        <v>0.48476539600437873</v>
      </c>
      <c r="DL175" s="2">
        <f t="shared" si="223"/>
        <v>0.48611768078817719</v>
      </c>
      <c r="DM175" s="2">
        <f t="shared" si="223"/>
        <v>0.50508086995073898</v>
      </c>
      <c r="DN175" s="2">
        <f t="shared" si="223"/>
        <v>0.48872507855107855</v>
      </c>
      <c r="DO175" s="2">
        <f t="shared" si="223"/>
        <v>0.47416015955117685</v>
      </c>
      <c r="DP175" s="2">
        <f t="shared" si="223"/>
        <v>0.4660838180076628</v>
      </c>
      <c r="DQ175" s="2">
        <f t="shared" si="223"/>
        <v>0.48628314482758628</v>
      </c>
      <c r="DR175" s="2">
        <f t="shared" si="223"/>
        <v>0.48607178672599177</v>
      </c>
      <c r="DS175" s="2">
        <f t="shared" si="223"/>
        <v>0.48508766229143496</v>
      </c>
      <c r="DT175" s="2">
        <f t="shared" si="223"/>
        <v>0.47476877893956254</v>
      </c>
      <c r="DU175" s="2">
        <f t="shared" si="223"/>
        <v>0.47279955282258052</v>
      </c>
      <c r="DV175" s="2">
        <f t="shared" si="223"/>
        <v>0.4537340665322579</v>
      </c>
      <c r="DW175" s="2">
        <f t="shared" si="223"/>
        <v>0.4591996605571847</v>
      </c>
      <c r="DX175" s="2">
        <f t="shared" si="223"/>
        <v>0.44195145958815957</v>
      </c>
      <c r="DY175" s="2">
        <f t="shared" si="223"/>
        <v>0.51124402484402831</v>
      </c>
      <c r="EA175" s="2">
        <f t="shared" si="213"/>
        <v>0.33763800000000016</v>
      </c>
      <c r="EB175" s="2">
        <f t="shared" si="213"/>
        <v>0.35534740103889972</v>
      </c>
      <c r="EC175" s="2">
        <f t="shared" si="213"/>
        <v>0.35177132155735114</v>
      </c>
      <c r="ED175" s="2">
        <f t="shared" si="213"/>
        <v>0.35466749994216312</v>
      </c>
      <c r="EE175" s="2">
        <f t="shared" si="213"/>
        <v>0.35332931299621928</v>
      </c>
      <c r="EF175" s="2">
        <f t="shared" si="213"/>
        <v>0.35866451228594193</v>
      </c>
      <c r="EG175" s="2">
        <f t="shared" si="213"/>
        <v>0.35250572761194032</v>
      </c>
      <c r="EH175" s="2">
        <f t="shared" si="213"/>
        <v>0.35161924462365601</v>
      </c>
      <c r="EI175" s="2">
        <f t="shared" si="213"/>
        <v>0.35403494253731344</v>
      </c>
      <c r="EJ175" s="2">
        <f t="shared" si="213"/>
        <v>0.35731356353971233</v>
      </c>
      <c r="EK175" s="2">
        <f t="shared" si="212"/>
        <v>0.35841635522211523</v>
      </c>
      <c r="EL175" s="2">
        <f t="shared" si="179"/>
        <v>0.35909023297491038</v>
      </c>
      <c r="EM175" s="2">
        <f t="shared" si="179"/>
        <v>0.35606529609636794</v>
      </c>
      <c r="EN175" s="2">
        <f t="shared" si="179"/>
        <v>0.35347070526805568</v>
      </c>
      <c r="EO175" s="2">
        <f t="shared" si="179"/>
        <v>0.38055541740540549</v>
      </c>
      <c r="EQ175" s="2">
        <f t="shared" si="224"/>
        <v>0.35426046553446555</v>
      </c>
      <c r="ER175" s="2">
        <f t="shared" si="224"/>
        <v>0.35718227428324228</v>
      </c>
      <c r="ES175" s="2">
        <f t="shared" si="224"/>
        <v>0.3573308373206211</v>
      </c>
      <c r="ET175" s="2">
        <f t="shared" si="224"/>
        <v>0.3579549503524152</v>
      </c>
      <c r="EU175" s="2">
        <f t="shared" si="224"/>
        <v>0.35624979163057852</v>
      </c>
      <c r="EV175" s="2">
        <f t="shared" si="224"/>
        <v>0.35354754277944472</v>
      </c>
      <c r="EW175" s="2">
        <f t="shared" si="224"/>
        <v>0.35260133448204278</v>
      </c>
      <c r="EX175" s="2">
        <f t="shared" si="224"/>
        <v>0.35076552746256434</v>
      </c>
      <c r="EY175" s="2">
        <f t="shared" si="224"/>
        <v>0.35162606996775497</v>
      </c>
      <c r="EZ175" s="2">
        <f t="shared" si="224"/>
        <v>0.35332687557890907</v>
      </c>
      <c r="FA175" s="2">
        <f t="shared" si="224"/>
        <v>0.35265357178433748</v>
      </c>
      <c r="FB175" s="2">
        <f t="shared" si="224"/>
        <v>0.35369255686068529</v>
      </c>
      <c r="FC175" s="2">
        <f t="shared" si="224"/>
        <v>0.35320557236231698</v>
      </c>
      <c r="FD175" s="2">
        <f t="shared" si="224"/>
        <v>0.35345765656735167</v>
      </c>
      <c r="FE175" s="2">
        <f t="shared" si="224"/>
        <v>0.3609306171119917</v>
      </c>
      <c r="FG175" s="2">
        <f t="shared" si="225"/>
        <v>0.9999834456957909</v>
      </c>
      <c r="FH175" s="2">
        <f t="shared" si="225"/>
        <v>0.99998286123122182</v>
      </c>
      <c r="FI175" s="2">
        <f t="shared" si="225"/>
        <v>0.9999826197846442</v>
      </c>
      <c r="FJ175" s="2">
        <f t="shared" si="225"/>
        <v>0.99998551476645769</v>
      </c>
      <c r="FK175" s="2">
        <f t="shared" si="225"/>
        <v>0.99998409497581198</v>
      </c>
      <c r="FL175" s="2">
        <f t="shared" si="225"/>
        <v>0.99998327240897023</v>
      </c>
      <c r="FM175" s="2">
        <f t="shared" si="225"/>
        <v>0.99998286156631699</v>
      </c>
      <c r="FN175" s="2">
        <f t="shared" si="225"/>
        <v>0.99998086397894836</v>
      </c>
      <c r="FO175" s="2">
        <f t="shared" si="225"/>
        <v>0.99998084097692563</v>
      </c>
      <c r="FP175" s="2">
        <f t="shared" si="225"/>
        <v>0.99998000952498023</v>
      </c>
      <c r="FQ175" s="2">
        <f t="shared" si="225"/>
        <v>0.99997930425861214</v>
      </c>
      <c r="FR175" s="2">
        <f t="shared" si="225"/>
        <v>0.99997921480687924</v>
      </c>
      <c r="FS175" s="2">
        <f t="shared" si="225"/>
        <v>0.99997697463723778</v>
      </c>
      <c r="FT175" s="2">
        <f t="shared" si="225"/>
        <v>0.9999651754668446</v>
      </c>
      <c r="FU175" s="2">
        <f t="shared" si="225"/>
        <v>0.9999540109367544</v>
      </c>
      <c r="FW175" s="2">
        <f t="shared" si="216"/>
        <v>0.94925049586089594</v>
      </c>
      <c r="FX175" s="2">
        <f t="shared" si="216"/>
        <v>0.84747179837353082</v>
      </c>
      <c r="FY175" s="2">
        <f t="shared" si="216"/>
        <v>0.84012907043210727</v>
      </c>
      <c r="FZ175" s="2">
        <f t="shared" si="216"/>
        <v>0.86938873937756733</v>
      </c>
      <c r="GA175" s="2">
        <f t="shared" si="216"/>
        <v>0.8746561832929608</v>
      </c>
      <c r="GB175" s="2">
        <f t="shared" si="216"/>
        <v>0.86077399598182081</v>
      </c>
      <c r="GC175" s="2">
        <f t="shared" si="216"/>
        <v>0.87083750400486992</v>
      </c>
      <c r="GD175" s="2">
        <f t="shared" si="216"/>
        <v>0.87929375854891711</v>
      </c>
      <c r="GE175" s="2">
        <f t="shared" si="216"/>
        <v>0.88006147201243001</v>
      </c>
      <c r="GF175" s="2">
        <f t="shared" si="216"/>
        <v>0.85844602333984132</v>
      </c>
      <c r="GG175" s="2">
        <f t="shared" si="216"/>
        <v>0.83650666477827318</v>
      </c>
      <c r="GH175" s="2">
        <f t="shared" si="216"/>
        <v>0.81375684514819402</v>
      </c>
      <c r="GI175" s="2">
        <f t="shared" si="216"/>
        <v>0.78253529700847901</v>
      </c>
      <c r="GJ175" s="2">
        <f t="shared" si="216"/>
        <v>0.7067008931584412</v>
      </c>
      <c r="GK175" s="2">
        <f t="shared" si="216"/>
        <v>0.67477268373226351</v>
      </c>
      <c r="GM175" s="82">
        <f t="shared" si="217"/>
        <v>0</v>
      </c>
      <c r="GN175" s="82">
        <f t="shared" si="217"/>
        <v>0</v>
      </c>
      <c r="GO175" s="82">
        <f t="shared" si="217"/>
        <v>0</v>
      </c>
      <c r="GP175" s="82">
        <f t="shared" si="217"/>
        <v>0</v>
      </c>
      <c r="GQ175" s="82">
        <f t="shared" si="217"/>
        <v>0</v>
      </c>
      <c r="GR175" s="82">
        <f t="shared" si="217"/>
        <v>0</v>
      </c>
      <c r="GS175" s="82">
        <f t="shared" si="217"/>
        <v>0</v>
      </c>
      <c r="GT175" s="82">
        <f t="shared" si="217"/>
        <v>0</v>
      </c>
      <c r="GU175" s="82">
        <f t="shared" si="217"/>
        <v>0</v>
      </c>
      <c r="GV175" s="82">
        <f t="shared" si="217"/>
        <v>0</v>
      </c>
      <c r="GW175" s="82">
        <f t="shared" si="217"/>
        <v>0</v>
      </c>
      <c r="GX175" s="82">
        <f t="shared" si="217"/>
        <v>0</v>
      </c>
      <c r="GY175" s="82">
        <f t="shared" si="217"/>
        <v>0</v>
      </c>
      <c r="GZ175" s="82">
        <f t="shared" si="217"/>
        <v>0</v>
      </c>
      <c r="HA175" s="82">
        <f t="shared" si="217"/>
        <v>0</v>
      </c>
      <c r="HC175" s="82">
        <f t="shared" si="181"/>
        <v>4.4227954133074877E-181</v>
      </c>
      <c r="HD175" s="82">
        <f t="shared" si="181"/>
        <v>0</v>
      </c>
      <c r="HE175" s="82">
        <f t="shared" si="181"/>
        <v>0</v>
      </c>
      <c r="HF175" s="82">
        <f t="shared" si="180"/>
        <v>7.7898632178643804E-274</v>
      </c>
      <c r="HG175" s="82">
        <f t="shared" si="180"/>
        <v>0</v>
      </c>
      <c r="HH175" s="82">
        <f t="shared" si="180"/>
        <v>0</v>
      </c>
      <c r="HI175" s="82">
        <f t="shared" si="180"/>
        <v>0</v>
      </c>
      <c r="HJ175" s="82">
        <f t="shared" si="180"/>
        <v>0</v>
      </c>
      <c r="HK175" s="82">
        <f t="shared" si="180"/>
        <v>0</v>
      </c>
      <c r="HL175" s="82">
        <f t="shared" si="180"/>
        <v>0</v>
      </c>
      <c r="HM175" s="82">
        <f t="shared" si="180"/>
        <v>0</v>
      </c>
      <c r="HN175" s="82">
        <f t="shared" si="180"/>
        <v>0</v>
      </c>
      <c r="HO175" s="82">
        <f t="shared" si="226"/>
        <v>7.6901258869983402E-293</v>
      </c>
      <c r="HP175" s="82">
        <f t="shared" si="226"/>
        <v>8.4167735809768134E-299</v>
      </c>
      <c r="HQ175" s="82">
        <f t="shared" si="226"/>
        <v>0</v>
      </c>
      <c r="HS175" s="82">
        <f t="shared" si="218"/>
        <v>1.9175637942244706E-132</v>
      </c>
      <c r="HT175" s="82">
        <f t="shared" si="218"/>
        <v>2.3701876890676364E-69</v>
      </c>
      <c r="HU175" s="82">
        <f t="shared" si="218"/>
        <v>5.443236529476231E-83</v>
      </c>
      <c r="HV175" s="82">
        <f t="shared" si="218"/>
        <v>2.2093822052504411E-112</v>
      </c>
      <c r="HW175" s="82">
        <f t="shared" si="218"/>
        <v>2.8652378193776214E-96</v>
      </c>
      <c r="HX175" s="82">
        <f t="shared" si="218"/>
        <v>1.9884341550410326E-97</v>
      </c>
      <c r="HY175" s="82">
        <f t="shared" si="218"/>
        <v>1.3420130374313373E-99</v>
      </c>
      <c r="HZ175" s="82">
        <f t="shared" si="218"/>
        <v>4.9723224868510129E-108</v>
      </c>
      <c r="IA175" s="82">
        <f t="shared" si="218"/>
        <v>4.9242227717947046E-106</v>
      </c>
      <c r="IB175" s="82">
        <f t="shared" si="218"/>
        <v>8.8826622730502885E-92</v>
      </c>
      <c r="IC175" s="82">
        <f t="shared" si="218"/>
        <v>9.7627599589026957E-90</v>
      </c>
      <c r="ID175" s="82">
        <f t="shared" si="218"/>
        <v>1.1584305305717073E-77</v>
      </c>
      <c r="IE175" s="82">
        <f t="shared" si="218"/>
        <v>1.4338483326114765E-66</v>
      </c>
      <c r="IF175" s="82">
        <f t="shared" si="218"/>
        <v>2.2618385030230954E-37</v>
      </c>
      <c r="IG175" s="82">
        <f t="shared" si="218"/>
        <v>8.9495605018034384E-38</v>
      </c>
      <c r="II175" s="82">
        <f t="shared" si="219"/>
        <v>2.7725539781884003E-9</v>
      </c>
      <c r="IJ175" s="82">
        <f t="shared" si="219"/>
        <v>1.5728488588418821E-3</v>
      </c>
      <c r="IK175" s="82">
        <f t="shared" si="219"/>
        <v>1.0560688563212505E-3</v>
      </c>
      <c r="IL175" s="82">
        <f t="shared" si="219"/>
        <v>2.8888881823267451E-5</v>
      </c>
      <c r="IM175" s="82">
        <f t="shared" si="219"/>
        <v>7.5952206805459402E-5</v>
      </c>
      <c r="IN175" s="82">
        <f t="shared" si="219"/>
        <v>1.4034886281323418E-4</v>
      </c>
      <c r="IO175" s="82">
        <f t="shared" si="219"/>
        <v>7.5443840688682286E-5</v>
      </c>
      <c r="IP175" s="82">
        <f t="shared" si="219"/>
        <v>2.1663029320118726E-5</v>
      </c>
      <c r="IQ175" s="82">
        <f t="shared" si="219"/>
        <v>2.0699789211667124E-5</v>
      </c>
      <c r="IR175" s="82">
        <f t="shared" si="219"/>
        <v>2.0340299844127124E-4</v>
      </c>
      <c r="IS175" s="82">
        <f t="shared" si="219"/>
        <v>5.9492151297551015E-4</v>
      </c>
      <c r="IT175" s="82">
        <f t="shared" si="219"/>
        <v>2.6782844553113988E-3</v>
      </c>
      <c r="IU175" s="82">
        <f t="shared" si="219"/>
        <v>1.1059267677390534E-2</v>
      </c>
      <c r="IV175" s="82">
        <f t="shared" si="219"/>
        <v>1.8225804059112685E-2</v>
      </c>
      <c r="IW175" s="82">
        <f t="shared" si="219"/>
        <v>1.4360622442561486E-3</v>
      </c>
      <c r="IY175" s="82">
        <f t="shared" si="220"/>
        <v>2.7725539781884003E-9</v>
      </c>
      <c r="IZ175" s="82">
        <f t="shared" si="220"/>
        <v>1.5728488588418821E-3</v>
      </c>
      <c r="JA175" s="82">
        <f t="shared" si="220"/>
        <v>1.0560688563212505E-3</v>
      </c>
      <c r="JB175" s="82">
        <f t="shared" si="220"/>
        <v>2.8888881823267451E-5</v>
      </c>
      <c r="JC175" s="82">
        <f t="shared" si="220"/>
        <v>7.5952206805459402E-5</v>
      </c>
      <c r="JD175" s="82">
        <f t="shared" si="220"/>
        <v>1.4034886281323418E-4</v>
      </c>
      <c r="JE175" s="82">
        <f t="shared" si="220"/>
        <v>7.5443840688682286E-5</v>
      </c>
      <c r="JF175" s="82">
        <f t="shared" si="220"/>
        <v>2.1663029320118726E-5</v>
      </c>
      <c r="JG175" s="82">
        <f t="shared" si="220"/>
        <v>2.0699789211667124E-5</v>
      </c>
      <c r="JH175" s="82">
        <f t="shared" si="220"/>
        <v>2.0340299844127124E-4</v>
      </c>
      <c r="JI175" s="82">
        <f t="shared" si="220"/>
        <v>5.9492151297551015E-4</v>
      </c>
      <c r="JJ175" s="82">
        <f t="shared" si="220"/>
        <v>2.6782844553113988E-3</v>
      </c>
      <c r="JK175" s="82">
        <f t="shared" si="220"/>
        <v>1.1059267677390534E-2</v>
      </c>
      <c r="JL175" s="82">
        <f t="shared" si="220"/>
        <v>1.8225804059112685E-2</v>
      </c>
      <c r="JM175" s="82">
        <f t="shared" si="220"/>
        <v>1.4360622442561486E-3</v>
      </c>
    </row>
    <row r="176" spans="2:273" x14ac:dyDescent="0.25">
      <c r="B176" s="2">
        <v>149</v>
      </c>
      <c r="C176" s="37">
        <v>0.35303899999999999</v>
      </c>
      <c r="D176" s="37">
        <v>0.35484599999999999</v>
      </c>
      <c r="E176" s="37">
        <v>0.35338900000000001</v>
      </c>
      <c r="F176" s="37">
        <v>0.36086600000000002</v>
      </c>
      <c r="G176" s="37">
        <v>0.35679</v>
      </c>
      <c r="H176" s="37">
        <v>0.34767700000000001</v>
      </c>
      <c r="I176" s="37">
        <v>0.35088799999999998</v>
      </c>
      <c r="J176" s="37">
        <v>0.34930299999999997</v>
      </c>
      <c r="K176" s="37">
        <v>0.35151100000000002</v>
      </c>
      <c r="L176" s="37">
        <v>0.35005599999999998</v>
      </c>
      <c r="M176" s="37">
        <v>0.34791100000000003</v>
      </c>
      <c r="N176" s="37">
        <v>0.35437000000000002</v>
      </c>
      <c r="O176" s="37">
        <v>0.35322500000000001</v>
      </c>
      <c r="P176" s="37">
        <v>0.34893400000000002</v>
      </c>
      <c r="Q176" s="37">
        <v>0.35675699999999999</v>
      </c>
      <c r="S176" s="4" t="e">
        <f t="shared" si="221"/>
        <v>#N/A</v>
      </c>
      <c r="T176" s="4">
        <f t="shared" si="221"/>
        <v>0.35644917948188387</v>
      </c>
      <c r="U176" s="4">
        <f t="shared" si="221"/>
        <v>0.35602720538725363</v>
      </c>
      <c r="V176" s="4">
        <f t="shared" si="221"/>
        <v>0.35707745253550116</v>
      </c>
      <c r="W176" s="4">
        <f t="shared" si="221"/>
        <v>0.35549800043942698</v>
      </c>
      <c r="X176" s="4">
        <f t="shared" si="221"/>
        <v>0.35379971590275672</v>
      </c>
      <c r="Y176" s="4">
        <f t="shared" si="221"/>
        <v>0.35217871151789126</v>
      </c>
      <c r="Z176" s="4">
        <f t="shared" si="221"/>
        <v>0.35042060019420496</v>
      </c>
      <c r="AA176" s="4">
        <f t="shared" si="221"/>
        <v>0.3514439337999265</v>
      </c>
      <c r="AB176" s="4">
        <f t="shared" si="221"/>
        <v>0.35339140188756207</v>
      </c>
      <c r="AC176" s="4">
        <f t="shared" si="221"/>
        <v>0.35302512798199986</v>
      </c>
      <c r="AD176" s="4">
        <f t="shared" si="221"/>
        <v>0.35415353502508701</v>
      </c>
      <c r="AE176" s="4">
        <f t="shared" si="221"/>
        <v>0.3532739667226989</v>
      </c>
      <c r="AF176" s="4">
        <f t="shared" si="221"/>
        <v>0.35297715961068077</v>
      </c>
      <c r="AG176" s="4">
        <f t="shared" si="221"/>
        <v>0.36646636131588872</v>
      </c>
      <c r="AI176" s="4">
        <f t="shared" si="222"/>
        <v>0</v>
      </c>
      <c r="AJ176" s="4">
        <f t="shared" si="222"/>
        <v>-1.6031794818838763E-3</v>
      </c>
      <c r="AK176" s="4">
        <f t="shared" si="222"/>
        <v>-2.6382053872536226E-3</v>
      </c>
      <c r="AL176" s="4">
        <f t="shared" si="222"/>
        <v>3.7885474644988593E-3</v>
      </c>
      <c r="AM176" s="4">
        <f t="shared" si="222"/>
        <v>1.2919995605730206E-3</v>
      </c>
      <c r="AN176" s="4">
        <f t="shared" si="222"/>
        <v>-6.1227159027567035E-3</v>
      </c>
      <c r="AO176" s="4">
        <f t="shared" si="222"/>
        <v>-1.2907115178912854E-3</v>
      </c>
      <c r="AP176" s="4">
        <f t="shared" si="222"/>
        <v>-1.1176001942049818E-3</v>
      </c>
      <c r="AQ176" s="4">
        <f t="shared" si="222"/>
        <v>6.7066200073517823E-5</v>
      </c>
      <c r="AR176" s="4">
        <f t="shared" si="222"/>
        <v>-3.335401887562095E-3</v>
      </c>
      <c r="AS176" s="4">
        <f t="shared" si="222"/>
        <v>-5.1141279819998386E-3</v>
      </c>
      <c r="AT176" s="4">
        <f t="shared" si="222"/>
        <v>2.1646497491301098E-4</v>
      </c>
      <c r="AU176" s="4">
        <f t="shared" si="222"/>
        <v>-4.8966722698884357E-5</v>
      </c>
      <c r="AV176" s="4">
        <f t="shared" si="222"/>
        <v>-4.0431596106807466E-3</v>
      </c>
      <c r="AW176" s="4">
        <f t="shared" si="222"/>
        <v>-9.7093613158887315E-3</v>
      </c>
      <c r="AY176" s="2" t="e">
        <f t="shared" si="214"/>
        <v>#N/A</v>
      </c>
      <c r="AZ176" s="2">
        <f t="shared" si="214"/>
        <v>0.35644917947522003</v>
      </c>
      <c r="BA176" s="2">
        <f t="shared" si="214"/>
        <v>0.35602720538298654</v>
      </c>
      <c r="BB176" s="2">
        <f t="shared" si="214"/>
        <v>0.35707745253550116</v>
      </c>
      <c r="BC176" s="2">
        <f t="shared" si="214"/>
        <v>0.35549800043942614</v>
      </c>
      <c r="BD176" s="2">
        <f t="shared" si="214"/>
        <v>0.35379971590275033</v>
      </c>
      <c r="BE176" s="2">
        <f t="shared" si="214"/>
        <v>0.35217871151789032</v>
      </c>
      <c r="BF176" s="2">
        <f t="shared" si="214"/>
        <v>0.35042060019420496</v>
      </c>
      <c r="BG176" s="2">
        <f t="shared" si="214"/>
        <v>0.3514439337999265</v>
      </c>
      <c r="BH176" s="2">
        <f t="shared" si="214"/>
        <v>0.35339140188753482</v>
      </c>
      <c r="BI176" s="2">
        <f t="shared" si="214"/>
        <v>0.35302512798074204</v>
      </c>
      <c r="BJ176" s="2">
        <f t="shared" si="214"/>
        <v>0.3541535347948549</v>
      </c>
      <c r="BK176" s="2">
        <f t="shared" si="214"/>
        <v>0.35327393737459417</v>
      </c>
      <c r="BL176" s="2">
        <f t="shared" si="214"/>
        <v>0.35293819578296987</v>
      </c>
      <c r="BM176" s="2">
        <f t="shared" si="214"/>
        <v>0.3664566222407557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>
        <f t="shared" si="198"/>
        <v>0.35484599999999999</v>
      </c>
      <c r="CW176" s="2">
        <f t="shared" si="199"/>
        <v>0.35338900000000001</v>
      </c>
      <c r="CX176" s="2">
        <f t="shared" si="200"/>
        <v>0.36086600000000002</v>
      </c>
      <c r="CY176" s="2">
        <f t="shared" si="201"/>
        <v>0.35679</v>
      </c>
      <c r="CZ176" s="2">
        <f t="shared" si="202"/>
        <v>0.34767700000000001</v>
      </c>
      <c r="DA176" s="2">
        <f t="shared" si="203"/>
        <v>0.35088799999999998</v>
      </c>
      <c r="DB176" s="2">
        <f t="shared" si="204"/>
        <v>0.34930299999999997</v>
      </c>
      <c r="DC176" s="2">
        <f t="shared" si="205"/>
        <v>0.35151100000000002</v>
      </c>
      <c r="DD176" s="2">
        <f t="shared" si="206"/>
        <v>0.35005599999999998</v>
      </c>
      <c r="DE176" s="2">
        <f t="shared" si="207"/>
        <v>0.34791100000000003</v>
      </c>
      <c r="DF176" s="2">
        <f t="shared" si="208"/>
        <v>0.35437000000000002</v>
      </c>
      <c r="DG176" s="2">
        <f t="shared" si="209"/>
        <v>0.35322500000000001</v>
      </c>
      <c r="DH176" s="2">
        <f t="shared" si="210"/>
        <v>0.34893400000000002</v>
      </c>
      <c r="DI176" s="2">
        <f t="shared" si="211"/>
        <v>0.35675699999999999</v>
      </c>
      <c r="DK176" s="2">
        <f t="shared" si="223"/>
        <v>0.48522387000547346</v>
      </c>
      <c r="DL176" s="2">
        <f t="shared" si="223"/>
        <v>0.48656823399014765</v>
      </c>
      <c r="DM176" s="2">
        <f t="shared" si="223"/>
        <v>0.50566340886699512</v>
      </c>
      <c r="DN176" s="2">
        <f t="shared" si="223"/>
        <v>0.48917845828245832</v>
      </c>
      <c r="DO176" s="2">
        <f t="shared" si="223"/>
        <v>0.47456364586754246</v>
      </c>
      <c r="DP176" s="2">
        <f t="shared" si="223"/>
        <v>0.46645786179529281</v>
      </c>
      <c r="DQ176" s="2">
        <f t="shared" si="223"/>
        <v>0.48681234482758629</v>
      </c>
      <c r="DR176" s="2">
        <f t="shared" si="223"/>
        <v>0.48660079162031877</v>
      </c>
      <c r="DS176" s="2">
        <f t="shared" si="223"/>
        <v>0.48562200133481648</v>
      </c>
      <c r="DT176" s="2">
        <f t="shared" si="223"/>
        <v>0.47522044145346687</v>
      </c>
      <c r="DU176" s="2">
        <f t="shared" si="223"/>
        <v>0.47321082983870955</v>
      </c>
      <c r="DV176" s="2">
        <f t="shared" si="223"/>
        <v>0.45401280241935471</v>
      </c>
      <c r="DW176" s="2">
        <f t="shared" si="223"/>
        <v>0.45950377804252196</v>
      </c>
      <c r="DX176" s="2">
        <f t="shared" si="223"/>
        <v>0.44210455250965247</v>
      </c>
      <c r="DY176" s="2">
        <f t="shared" si="223"/>
        <v>0.51192242892156836</v>
      </c>
      <c r="EA176" s="2">
        <f t="shared" si="213"/>
        <v>0.33688017857142877</v>
      </c>
      <c r="EB176" s="2">
        <f t="shared" si="213"/>
        <v>0.3548417779351869</v>
      </c>
      <c r="EC176" s="2">
        <f t="shared" si="213"/>
        <v>0.35120306491814496</v>
      </c>
      <c r="ED176" s="2">
        <f t="shared" si="213"/>
        <v>0.35413292134181606</v>
      </c>
      <c r="EE176" s="2">
        <f t="shared" si="213"/>
        <v>0.35286940694706992</v>
      </c>
      <c r="EF176" s="2">
        <f t="shared" si="213"/>
        <v>0.35833133174034254</v>
      </c>
      <c r="EG176" s="2">
        <f t="shared" si="213"/>
        <v>0.35209053861940298</v>
      </c>
      <c r="EH176" s="2">
        <f t="shared" si="213"/>
        <v>0.35118905403225814</v>
      </c>
      <c r="EI176" s="2">
        <f t="shared" si="213"/>
        <v>0.35361954149253733</v>
      </c>
      <c r="EJ176" s="2">
        <f t="shared" si="213"/>
        <v>0.35691356316447781</v>
      </c>
      <c r="EK176" s="2">
        <f t="shared" si="212"/>
        <v>0.35799976135854172</v>
      </c>
      <c r="EL176" s="2">
        <f t="shared" si="179"/>
        <v>0.35869782449223414</v>
      </c>
      <c r="EM176" s="2">
        <f t="shared" si="179"/>
        <v>0.35559558523402879</v>
      </c>
      <c r="EN176" s="2">
        <f t="shared" si="179"/>
        <v>0.35293988900377404</v>
      </c>
      <c r="EO176" s="2">
        <f t="shared" si="179"/>
        <v>0.38031637405405416</v>
      </c>
      <c r="EQ176" s="2">
        <f t="shared" si="224"/>
        <v>0.35387934765234763</v>
      </c>
      <c r="ER176" s="2">
        <f t="shared" si="224"/>
        <v>0.35671062776664431</v>
      </c>
      <c r="ES176" s="2">
        <f t="shared" si="224"/>
        <v>0.3568615595259676</v>
      </c>
      <c r="ET176" s="2">
        <f t="shared" si="224"/>
        <v>0.35747886759189285</v>
      </c>
      <c r="EU176" s="2">
        <f t="shared" si="224"/>
        <v>0.35583955370682718</v>
      </c>
      <c r="EV176" s="2">
        <f t="shared" si="224"/>
        <v>0.35312934934842655</v>
      </c>
      <c r="EW176" s="2">
        <f t="shared" si="224"/>
        <v>0.35218824799667847</v>
      </c>
      <c r="EX176" s="2">
        <f t="shared" si="224"/>
        <v>0.35032173256010235</v>
      </c>
      <c r="EY176" s="2">
        <f t="shared" si="224"/>
        <v>0.35117092839657343</v>
      </c>
      <c r="EZ176" s="2">
        <f t="shared" si="224"/>
        <v>0.35285923481004372</v>
      </c>
      <c r="FA176" s="2">
        <f t="shared" si="224"/>
        <v>0.35213583511265822</v>
      </c>
      <c r="FB176" s="2">
        <f t="shared" si="224"/>
        <v>0.3532028195130304</v>
      </c>
      <c r="FC176" s="2">
        <f t="shared" si="224"/>
        <v>0.35268279079228299</v>
      </c>
      <c r="FD176" s="2">
        <f t="shared" si="224"/>
        <v>0.352933651074956</v>
      </c>
      <c r="FE176" s="2">
        <f t="shared" si="224"/>
        <v>0.36035632410067964</v>
      </c>
      <c r="FG176" s="2">
        <f t="shared" si="225"/>
        <v>0.99998490227313197</v>
      </c>
      <c r="FH176" s="2">
        <f t="shared" si="225"/>
        <v>0.99998436923352951</v>
      </c>
      <c r="FI176" s="2">
        <f t="shared" si="225"/>
        <v>0.99998414903096478</v>
      </c>
      <c r="FJ176" s="2">
        <f t="shared" si="225"/>
        <v>0.9999867892931612</v>
      </c>
      <c r="FK176" s="2">
        <f t="shared" si="225"/>
        <v>0.99998549442524021</v>
      </c>
      <c r="FL176" s="2">
        <f t="shared" si="225"/>
        <v>0.99998474423321038</v>
      </c>
      <c r="FM176" s="2">
        <f t="shared" si="225"/>
        <v>0.99998436953914083</v>
      </c>
      <c r="FN176" s="2">
        <f t="shared" si="225"/>
        <v>0.99998254771199324</v>
      </c>
      <c r="FO176" s="2">
        <f t="shared" si="225"/>
        <v>0.99998252673382859</v>
      </c>
      <c r="FP176" s="2">
        <f t="shared" si="225"/>
        <v>0.99998176843802977</v>
      </c>
      <c r="FQ176" s="2">
        <f t="shared" si="225"/>
        <v>0.99998112522515481</v>
      </c>
      <c r="FR176" s="2">
        <f t="shared" si="225"/>
        <v>0.99998104364390705</v>
      </c>
      <c r="FS176" s="2">
        <f t="shared" si="225"/>
        <v>0.99997900057703637</v>
      </c>
      <c r="FT176" s="2">
        <f t="shared" si="225"/>
        <v>0.99996823955096692</v>
      </c>
      <c r="FU176" s="2">
        <f t="shared" si="225"/>
        <v>0.99995805730610543</v>
      </c>
      <c r="FW176" s="2">
        <f t="shared" si="216"/>
        <v>0.95350829779456125</v>
      </c>
      <c r="FX176" s="2">
        <f t="shared" si="216"/>
        <v>0.85900029394474964</v>
      </c>
      <c r="FY176" s="2">
        <f t="shared" si="216"/>
        <v>0.85211570442193751</v>
      </c>
      <c r="FZ176" s="2">
        <f t="shared" si="216"/>
        <v>0.87949624015005901</v>
      </c>
      <c r="GA176" s="2">
        <f t="shared" si="216"/>
        <v>0.88441025307799126</v>
      </c>
      <c r="GB176" s="2">
        <f t="shared" si="216"/>
        <v>0.87144958386697136</v>
      </c>
      <c r="GC176" s="2">
        <f t="shared" si="216"/>
        <v>0.88084825600540462</v>
      </c>
      <c r="GD176" s="2">
        <f t="shared" si="216"/>
        <v>0.88873284871082436</v>
      </c>
      <c r="GE176" s="2">
        <f t="shared" si="216"/>
        <v>0.88944807585847951</v>
      </c>
      <c r="GF176" s="2">
        <f t="shared" si="216"/>
        <v>0.86927300603849622</v>
      </c>
      <c r="GG176" s="2">
        <f t="shared" si="216"/>
        <v>0.84871598858711794</v>
      </c>
      <c r="GH176" s="2">
        <f t="shared" si="216"/>
        <v>0.82731435899455363</v>
      </c>
      <c r="GI176" s="2">
        <f t="shared" si="216"/>
        <v>0.79780084657534933</v>
      </c>
      <c r="GJ176" s="2">
        <f t="shared" si="216"/>
        <v>0.72542196087862199</v>
      </c>
      <c r="GK176" s="2">
        <f t="shared" si="216"/>
        <v>0.69465115358733387</v>
      </c>
      <c r="GM176" s="82">
        <f t="shared" si="217"/>
        <v>0</v>
      </c>
      <c r="GN176" s="82">
        <f t="shared" si="217"/>
        <v>0</v>
      </c>
      <c r="GO176" s="82">
        <f t="shared" si="217"/>
        <v>0</v>
      </c>
      <c r="GP176" s="82">
        <f t="shared" si="217"/>
        <v>0</v>
      </c>
      <c r="GQ176" s="82">
        <f t="shared" si="217"/>
        <v>0</v>
      </c>
      <c r="GR176" s="82">
        <f t="shared" si="217"/>
        <v>0</v>
      </c>
      <c r="GS176" s="82">
        <f t="shared" si="217"/>
        <v>0</v>
      </c>
      <c r="GT176" s="82">
        <f t="shared" si="217"/>
        <v>0</v>
      </c>
      <c r="GU176" s="82">
        <f t="shared" si="217"/>
        <v>0</v>
      </c>
      <c r="GV176" s="82">
        <f t="shared" si="217"/>
        <v>0</v>
      </c>
      <c r="GW176" s="82">
        <f t="shared" si="217"/>
        <v>0</v>
      </c>
      <c r="GX176" s="82">
        <f t="shared" si="217"/>
        <v>0</v>
      </c>
      <c r="GY176" s="82">
        <f t="shared" si="217"/>
        <v>0</v>
      </c>
      <c r="GZ176" s="82">
        <f t="shared" si="217"/>
        <v>0</v>
      </c>
      <c r="HA176" s="82">
        <f t="shared" si="217"/>
        <v>0</v>
      </c>
      <c r="HC176" s="82">
        <f t="shared" si="181"/>
        <v>1.0675069156906304E-185</v>
      </c>
      <c r="HD176" s="82">
        <f t="shared" si="181"/>
        <v>0</v>
      </c>
      <c r="HE176" s="82">
        <f t="shared" si="181"/>
        <v>0</v>
      </c>
      <c r="HF176" s="82">
        <f t="shared" si="180"/>
        <v>1.0628976815350688E-280</v>
      </c>
      <c r="HG176" s="82">
        <f t="shared" si="180"/>
        <v>0</v>
      </c>
      <c r="HH176" s="82">
        <f t="shared" si="180"/>
        <v>0</v>
      </c>
      <c r="HI176" s="82">
        <f t="shared" si="180"/>
        <v>0</v>
      </c>
      <c r="HJ176" s="82">
        <f t="shared" si="180"/>
        <v>0</v>
      </c>
      <c r="HK176" s="82">
        <f t="shared" si="180"/>
        <v>0</v>
      </c>
      <c r="HL176" s="82">
        <f t="shared" si="180"/>
        <v>0</v>
      </c>
      <c r="HM176" s="82">
        <f t="shared" si="180"/>
        <v>0</v>
      </c>
      <c r="HN176" s="82">
        <f t="shared" si="180"/>
        <v>0</v>
      </c>
      <c r="HO176" s="82">
        <f t="shared" si="226"/>
        <v>9.5430865967846782E-301</v>
      </c>
      <c r="HP176" s="82">
        <f t="shared" si="226"/>
        <v>4.7093444890327522E-307</v>
      </c>
      <c r="HQ176" s="82">
        <f t="shared" si="226"/>
        <v>0</v>
      </c>
      <c r="HS176" s="82">
        <f t="shared" si="218"/>
        <v>2.2764852015927384E-137</v>
      </c>
      <c r="HT176" s="82">
        <f t="shared" si="218"/>
        <v>1.4032842618517376E-72</v>
      </c>
      <c r="HU176" s="82">
        <f t="shared" si="218"/>
        <v>8.891548637565938E-87</v>
      </c>
      <c r="HV176" s="82">
        <f t="shared" si="218"/>
        <v>2.5674004628849119E-117</v>
      </c>
      <c r="HW176" s="82">
        <f t="shared" si="218"/>
        <v>1.7607559293150543E-100</v>
      </c>
      <c r="HX176" s="82">
        <f t="shared" si="218"/>
        <v>8.8999826288614607E-102</v>
      </c>
      <c r="HY176" s="82">
        <f t="shared" si="218"/>
        <v>5.806719694508766E-104</v>
      </c>
      <c r="HZ176" s="82">
        <f t="shared" si="218"/>
        <v>1.0189500588750998E-112</v>
      </c>
      <c r="IA176" s="82">
        <f t="shared" si="218"/>
        <v>1.1309958915515632E-110</v>
      </c>
      <c r="IB176" s="82">
        <f t="shared" si="218"/>
        <v>6.1299391977178065E-96</v>
      </c>
      <c r="IC176" s="82">
        <f t="shared" si="218"/>
        <v>6.1558422920392762E-94</v>
      </c>
      <c r="ID176" s="82">
        <f t="shared" si="218"/>
        <v>1.9261495672764774E-81</v>
      </c>
      <c r="IE176" s="82">
        <f t="shared" si="218"/>
        <v>5.6216196173907345E-70</v>
      </c>
      <c r="IF176" s="82">
        <f t="shared" si="218"/>
        <v>2.0940175156881609E-39</v>
      </c>
      <c r="IG176" s="82">
        <f t="shared" si="218"/>
        <v>7.2204017824925257E-40</v>
      </c>
      <c r="II176" s="82">
        <f t="shared" si="219"/>
        <v>8.7070846860968506E-10</v>
      </c>
      <c r="IJ176" s="82">
        <f t="shared" si="219"/>
        <v>8.6640611001408043E-4</v>
      </c>
      <c r="IK176" s="82">
        <f t="shared" si="219"/>
        <v>5.4631745106942925E-4</v>
      </c>
      <c r="IL176" s="82">
        <f t="shared" si="219"/>
        <v>1.1585043549037601E-5</v>
      </c>
      <c r="IM176" s="82">
        <f t="shared" si="219"/>
        <v>3.4068625120677295E-5</v>
      </c>
      <c r="IN176" s="82">
        <f t="shared" si="219"/>
        <v>6.3327676334440762E-5</v>
      </c>
      <c r="IO176" s="82">
        <f t="shared" si="219"/>
        <v>3.3323950011760237E-5</v>
      </c>
      <c r="IP176" s="82">
        <f t="shared" si="219"/>
        <v>8.8298467114003894E-6</v>
      </c>
      <c r="IQ176" s="82">
        <f t="shared" si="219"/>
        <v>8.4306853534245E-6</v>
      </c>
      <c r="IR176" s="82">
        <f t="shared" si="219"/>
        <v>9.4391893624343805E-5</v>
      </c>
      <c r="IS176" s="82">
        <f t="shared" si="219"/>
        <v>2.8600081396612553E-4</v>
      </c>
      <c r="IT176" s="82">
        <f t="shared" si="219"/>
        <v>1.4228945404739649E-3</v>
      </c>
      <c r="IU176" s="82">
        <f t="shared" si="219"/>
        <v>6.4581934512942486E-3</v>
      </c>
      <c r="IV176" s="82">
        <f t="shared" si="219"/>
        <v>9.2188449956344364E-3</v>
      </c>
      <c r="IW176" s="82">
        <f t="shared" si="219"/>
        <v>3.4796311663052676E-4</v>
      </c>
      <c r="IY176" s="82">
        <f t="shared" si="220"/>
        <v>8.7070846860968506E-10</v>
      </c>
      <c r="IZ176" s="82">
        <f t="shared" si="220"/>
        <v>8.6640611001408043E-4</v>
      </c>
      <c r="JA176" s="82">
        <f t="shared" si="220"/>
        <v>5.4631745106942925E-4</v>
      </c>
      <c r="JB176" s="82">
        <f t="shared" si="220"/>
        <v>1.1585043549037601E-5</v>
      </c>
      <c r="JC176" s="82">
        <f t="shared" si="220"/>
        <v>3.4068625120677295E-5</v>
      </c>
      <c r="JD176" s="82">
        <f t="shared" si="220"/>
        <v>6.3327676334440762E-5</v>
      </c>
      <c r="JE176" s="82">
        <f t="shared" si="220"/>
        <v>3.3323950011760237E-5</v>
      </c>
      <c r="JF176" s="82">
        <f t="shared" si="220"/>
        <v>8.8298467114003894E-6</v>
      </c>
      <c r="JG176" s="82">
        <f t="shared" si="220"/>
        <v>8.4306853534245E-6</v>
      </c>
      <c r="JH176" s="82">
        <f t="shared" si="220"/>
        <v>9.4391893624343805E-5</v>
      </c>
      <c r="JI176" s="82">
        <f t="shared" si="220"/>
        <v>2.8600081396612553E-4</v>
      </c>
      <c r="JJ176" s="82">
        <f t="shared" si="220"/>
        <v>1.4228945404739649E-3</v>
      </c>
      <c r="JK176" s="82">
        <f t="shared" si="220"/>
        <v>6.4581934512942486E-3</v>
      </c>
      <c r="JL176" s="82">
        <f t="shared" si="220"/>
        <v>9.2188449956344364E-3</v>
      </c>
      <c r="JM176" s="82">
        <f t="shared" si="220"/>
        <v>3.4796311663052676E-4</v>
      </c>
    </row>
    <row r="177" spans="2:273" x14ac:dyDescent="0.25">
      <c r="B177" s="2">
        <v>150</v>
      </c>
      <c r="C177" s="37">
        <v>0.35992099999999999</v>
      </c>
      <c r="D177" s="37">
        <v>0.35611700000000002</v>
      </c>
      <c r="E177" s="37">
        <v>0.36031600000000003</v>
      </c>
      <c r="F177" s="37">
        <v>0.35716100000000001</v>
      </c>
      <c r="G177" s="37">
        <v>0.35666300000000001</v>
      </c>
      <c r="H177" s="37">
        <v>0.35080099999999997</v>
      </c>
      <c r="I177" s="37">
        <v>0.35217900000000002</v>
      </c>
      <c r="J177" s="37">
        <v>0.34970299999999999</v>
      </c>
      <c r="K177" s="37">
        <v>0.35323199999999999</v>
      </c>
      <c r="L177" s="37">
        <v>0.34737899999999999</v>
      </c>
      <c r="M177" s="37">
        <v>0.35491200000000001</v>
      </c>
      <c r="N177" s="37">
        <v>0.34942000000000001</v>
      </c>
      <c r="O177" s="37">
        <v>0.34840900000000002</v>
      </c>
      <c r="P177" s="37">
        <v>0.349856</v>
      </c>
      <c r="Q177" s="37">
        <v>0.35615400000000003</v>
      </c>
      <c r="S177" s="4" t="e">
        <f t="shared" si="221"/>
        <v>#N/A</v>
      </c>
      <c r="T177" s="4">
        <f t="shared" si="221"/>
        <v>0.35599310817122476</v>
      </c>
      <c r="U177" s="4">
        <f t="shared" si="221"/>
        <v>0.35560777137699207</v>
      </c>
      <c r="V177" s="4">
        <f t="shared" si="221"/>
        <v>0.35662626347485804</v>
      </c>
      <c r="W177" s="4">
        <f t="shared" si="221"/>
        <v>0.35510931990130673</v>
      </c>
      <c r="X177" s="4">
        <f t="shared" si="221"/>
        <v>0.35333960547292387</v>
      </c>
      <c r="Y177" s="4">
        <f t="shared" si="221"/>
        <v>0.35176613421140912</v>
      </c>
      <c r="Z177" s="4">
        <f t="shared" si="221"/>
        <v>0.34997038564801725</v>
      </c>
      <c r="AA177" s="4">
        <f t="shared" si="221"/>
        <v>0.35097125711628419</v>
      </c>
      <c r="AB177" s="4">
        <f t="shared" si="221"/>
        <v>0.35289073332485288</v>
      </c>
      <c r="AC177" s="4">
        <f t="shared" si="221"/>
        <v>0.35245421563438761</v>
      </c>
      <c r="AD177" s="4">
        <f t="shared" si="221"/>
        <v>0.35360907377624651</v>
      </c>
      <c r="AE177" s="4">
        <f t="shared" si="221"/>
        <v>0.35271885455157082</v>
      </c>
      <c r="AF177" s="4">
        <f t="shared" si="221"/>
        <v>0.35242329252041693</v>
      </c>
      <c r="AG177" s="4">
        <f t="shared" si="221"/>
        <v>0.36559651060868414</v>
      </c>
      <c r="AI177" s="4">
        <f t="shared" si="222"/>
        <v>0</v>
      </c>
      <c r="AJ177" s="4">
        <f t="shared" si="222"/>
        <v>1.2389182877525773E-4</v>
      </c>
      <c r="AK177" s="4">
        <f t="shared" si="222"/>
        <v>4.7082286230079595E-3</v>
      </c>
      <c r="AL177" s="4">
        <f t="shared" si="222"/>
        <v>5.3473652514196557E-4</v>
      </c>
      <c r="AM177" s="4">
        <f t="shared" si="222"/>
        <v>1.5536800986932775E-3</v>
      </c>
      <c r="AN177" s="4">
        <f t="shared" si="222"/>
        <v>-2.5386054729238938E-3</v>
      </c>
      <c r="AO177" s="4">
        <f t="shared" si="222"/>
        <v>4.1286578859089929E-4</v>
      </c>
      <c r="AP177" s="4">
        <f t="shared" si="222"/>
        <v>-2.6738564801725984E-4</v>
      </c>
      <c r="AQ177" s="4">
        <f t="shared" si="222"/>
        <v>2.260742883715805E-3</v>
      </c>
      <c r="AR177" s="4">
        <f t="shared" si="222"/>
        <v>-5.5117333248528855E-3</v>
      </c>
      <c r="AS177" s="4">
        <f t="shared" si="222"/>
        <v>2.4577843656123921E-3</v>
      </c>
      <c r="AT177" s="4">
        <f t="shared" si="222"/>
        <v>-4.1890737762464991E-3</v>
      </c>
      <c r="AU177" s="4">
        <f t="shared" si="222"/>
        <v>-4.3098545515707909E-3</v>
      </c>
      <c r="AV177" s="4">
        <f t="shared" si="222"/>
        <v>-2.5672925204169306E-3</v>
      </c>
      <c r="AW177" s="4">
        <f t="shared" si="222"/>
        <v>-9.4425106086841182E-3</v>
      </c>
      <c r="AY177" s="2" t="e">
        <f t="shared" si="214"/>
        <v>#N/A</v>
      </c>
      <c r="AZ177" s="2">
        <f t="shared" si="214"/>
        <v>0.35599310817031998</v>
      </c>
      <c r="BA177" s="2">
        <f t="shared" si="214"/>
        <v>0.35560777137652771</v>
      </c>
      <c r="BB177" s="2">
        <f t="shared" si="214"/>
        <v>0.35662626347485804</v>
      </c>
      <c r="BC177" s="2">
        <f t="shared" si="214"/>
        <v>0.35510931990130667</v>
      </c>
      <c r="BD177" s="2">
        <f t="shared" si="214"/>
        <v>0.35333960547292342</v>
      </c>
      <c r="BE177" s="2">
        <f t="shared" si="214"/>
        <v>0.35176613421140907</v>
      </c>
      <c r="BF177" s="2">
        <f t="shared" si="214"/>
        <v>0.34997038564801725</v>
      </c>
      <c r="BG177" s="2">
        <f t="shared" si="214"/>
        <v>0.35097125711628419</v>
      </c>
      <c r="BH177" s="2">
        <f t="shared" si="214"/>
        <v>0.35289073332485088</v>
      </c>
      <c r="BI177" s="2">
        <f t="shared" si="214"/>
        <v>0.35245421563428198</v>
      </c>
      <c r="BJ177" s="2">
        <f t="shared" si="214"/>
        <v>0.35360907374872097</v>
      </c>
      <c r="BK177" s="2">
        <f t="shared" si="214"/>
        <v>0.3527188496378395</v>
      </c>
      <c r="BL177" s="2">
        <f t="shared" si="214"/>
        <v>0.35241210113040056</v>
      </c>
      <c r="BM177" s="2">
        <f t="shared" si="214"/>
        <v>0.36559500836369452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>
        <f t="shared" si="198"/>
        <v>0.35611700000000002</v>
      </c>
      <c r="CW177" s="2">
        <f t="shared" si="199"/>
        <v>0.36031600000000003</v>
      </c>
      <c r="CX177" s="2">
        <f t="shared" si="200"/>
        <v>0.35716100000000001</v>
      </c>
      <c r="CY177" s="2">
        <f t="shared" si="201"/>
        <v>0.35666300000000001</v>
      </c>
      <c r="CZ177" s="2">
        <f t="shared" si="202"/>
        <v>0.35080099999999997</v>
      </c>
      <c r="DA177" s="2">
        <f t="shared" si="203"/>
        <v>0.35217900000000002</v>
      </c>
      <c r="DB177" s="2">
        <f t="shared" si="204"/>
        <v>0.34970299999999999</v>
      </c>
      <c r="DC177" s="2">
        <f t="shared" si="205"/>
        <v>0.35323199999999999</v>
      </c>
      <c r="DD177" s="2">
        <f t="shared" si="206"/>
        <v>0.34737899999999999</v>
      </c>
      <c r="DE177" s="2">
        <f t="shared" si="207"/>
        <v>0.35491200000000001</v>
      </c>
      <c r="DF177" s="2">
        <f t="shared" si="208"/>
        <v>0.34942000000000001</v>
      </c>
      <c r="DG177" s="2">
        <f t="shared" si="209"/>
        <v>0.34840900000000002</v>
      </c>
      <c r="DH177" s="2">
        <f t="shared" si="210"/>
        <v>0.349856</v>
      </c>
      <c r="DI177" s="2">
        <f t="shared" si="211"/>
        <v>0.35615400000000003</v>
      </c>
      <c r="DK177" s="2">
        <f t="shared" si="223"/>
        <v>0.48568234400656818</v>
      </c>
      <c r="DL177" s="2">
        <f t="shared" si="223"/>
        <v>0.48701878719211811</v>
      </c>
      <c r="DM177" s="2">
        <f t="shared" si="223"/>
        <v>0.50624594778325127</v>
      </c>
      <c r="DN177" s="2">
        <f t="shared" si="223"/>
        <v>0.48963183801383803</v>
      </c>
      <c r="DO177" s="2">
        <f t="shared" si="223"/>
        <v>0.47496713218390807</v>
      </c>
      <c r="DP177" s="2">
        <f t="shared" si="223"/>
        <v>0.46683190558292276</v>
      </c>
      <c r="DQ177" s="2">
        <f t="shared" si="223"/>
        <v>0.48734154482758629</v>
      </c>
      <c r="DR177" s="2">
        <f t="shared" si="223"/>
        <v>0.48712979651464583</v>
      </c>
      <c r="DS177" s="2">
        <f t="shared" si="223"/>
        <v>0.48615634037819799</v>
      </c>
      <c r="DT177" s="2">
        <f t="shared" si="223"/>
        <v>0.47567210396737125</v>
      </c>
      <c r="DU177" s="2">
        <f t="shared" si="223"/>
        <v>0.47362210685483858</v>
      </c>
      <c r="DV177" s="2">
        <f t="shared" si="223"/>
        <v>0.45429153830645147</v>
      </c>
      <c r="DW177" s="2">
        <f t="shared" si="223"/>
        <v>0.45980789552785917</v>
      </c>
      <c r="DX177" s="2">
        <f t="shared" si="223"/>
        <v>0.44225764543114537</v>
      </c>
      <c r="DY177" s="2">
        <f t="shared" si="223"/>
        <v>0.51260083299910852</v>
      </c>
      <c r="EA177" s="2">
        <f t="shared" si="213"/>
        <v>0.33612235714285732</v>
      </c>
      <c r="EB177" s="2">
        <f t="shared" si="213"/>
        <v>0.35433615483147396</v>
      </c>
      <c r="EC177" s="2">
        <f t="shared" si="213"/>
        <v>0.35063480827893878</v>
      </c>
      <c r="ED177" s="2">
        <f t="shared" si="213"/>
        <v>0.35359834274146906</v>
      </c>
      <c r="EE177" s="2">
        <f t="shared" si="213"/>
        <v>0.35240950089792061</v>
      </c>
      <c r="EF177" s="2">
        <f t="shared" si="213"/>
        <v>0.35799815119474321</v>
      </c>
      <c r="EG177" s="2">
        <f t="shared" si="213"/>
        <v>0.35167534962686564</v>
      </c>
      <c r="EH177" s="2">
        <f t="shared" si="213"/>
        <v>0.35075886344086027</v>
      </c>
      <c r="EI177" s="2">
        <f t="shared" si="213"/>
        <v>0.35320414044776122</v>
      </c>
      <c r="EJ177" s="2">
        <f t="shared" si="213"/>
        <v>0.35651356278924329</v>
      </c>
      <c r="EK177" s="2">
        <f t="shared" si="212"/>
        <v>0.35758316749496821</v>
      </c>
      <c r="EL177" s="2">
        <f t="shared" si="179"/>
        <v>0.3583054160095579</v>
      </c>
      <c r="EM177" s="2">
        <f t="shared" si="179"/>
        <v>0.35512587437168952</v>
      </c>
      <c r="EN177" s="2">
        <f t="shared" si="179"/>
        <v>0.35240907273949235</v>
      </c>
      <c r="EO177" s="2">
        <f t="shared" si="179"/>
        <v>0.38007733070270278</v>
      </c>
      <c r="EQ177" s="2">
        <f t="shared" si="224"/>
        <v>0.35349822977022977</v>
      </c>
      <c r="ER177" s="2">
        <f t="shared" si="224"/>
        <v>0.35623898125004627</v>
      </c>
      <c r="ES177" s="2">
        <f t="shared" si="224"/>
        <v>0.35639228173131415</v>
      </c>
      <c r="ET177" s="2">
        <f t="shared" si="224"/>
        <v>0.35700278483137049</v>
      </c>
      <c r="EU177" s="2">
        <f t="shared" si="224"/>
        <v>0.35542931578307579</v>
      </c>
      <c r="EV177" s="2">
        <f t="shared" si="224"/>
        <v>0.35271115591740837</v>
      </c>
      <c r="EW177" s="2">
        <f t="shared" si="224"/>
        <v>0.35177516151131411</v>
      </c>
      <c r="EX177" s="2">
        <f t="shared" si="224"/>
        <v>0.34987793765764041</v>
      </c>
      <c r="EY177" s="2">
        <f t="shared" si="224"/>
        <v>0.35071578682539195</v>
      </c>
      <c r="EZ177" s="2">
        <f t="shared" si="224"/>
        <v>0.35239159404117837</v>
      </c>
      <c r="FA177" s="2">
        <f t="shared" si="224"/>
        <v>0.35161809844097902</v>
      </c>
      <c r="FB177" s="2">
        <f t="shared" si="224"/>
        <v>0.35271308216537545</v>
      </c>
      <c r="FC177" s="2">
        <f t="shared" si="224"/>
        <v>0.35216000922224899</v>
      </c>
      <c r="FD177" s="2">
        <f t="shared" si="224"/>
        <v>0.35240964558256038</v>
      </c>
      <c r="FE177" s="2">
        <f t="shared" si="224"/>
        <v>0.35978203108936757</v>
      </c>
      <c r="FG177" s="2">
        <f t="shared" si="225"/>
        <v>0.999986230691155</v>
      </c>
      <c r="FH177" s="2">
        <f t="shared" si="225"/>
        <v>0.99998574455194544</v>
      </c>
      <c r="FI177" s="2">
        <f t="shared" si="225"/>
        <v>0.99998554372426318</v>
      </c>
      <c r="FJ177" s="2">
        <f t="shared" si="225"/>
        <v>0.99998795167816257</v>
      </c>
      <c r="FK177" s="2">
        <f t="shared" si="225"/>
        <v>0.99998677074170306</v>
      </c>
      <c r="FL177" s="2">
        <f t="shared" si="225"/>
        <v>0.99998608655664856</v>
      </c>
      <c r="FM177" s="2">
        <f t="shared" si="225"/>
        <v>0.99998574483066704</v>
      </c>
      <c r="FN177" s="2">
        <f t="shared" si="225"/>
        <v>0.99998408329972444</v>
      </c>
      <c r="FO177" s="2">
        <f t="shared" si="225"/>
        <v>0.99998406416735197</v>
      </c>
      <c r="FP177" s="2">
        <f t="shared" si="225"/>
        <v>0.99998337259119141</v>
      </c>
      <c r="FQ177" s="2">
        <f t="shared" si="225"/>
        <v>0.99998278597216217</v>
      </c>
      <c r="FR177" s="2">
        <f t="shared" si="225"/>
        <v>0.99998271156893215</v>
      </c>
      <c r="FS177" s="2">
        <f t="shared" si="225"/>
        <v>0.99998084826324984</v>
      </c>
      <c r="FT177" s="2">
        <f t="shared" si="225"/>
        <v>0.99997103404527155</v>
      </c>
      <c r="FU177" s="2">
        <f t="shared" si="225"/>
        <v>0.99996174766736601</v>
      </c>
      <c r="FW177" s="2">
        <f t="shared" si="216"/>
        <v>0.95742489887863613</v>
      </c>
      <c r="FX177" s="2">
        <f t="shared" si="216"/>
        <v>0.86979131271179466</v>
      </c>
      <c r="FY177" s="2">
        <f t="shared" si="216"/>
        <v>0.86334979764392838</v>
      </c>
      <c r="FZ177" s="2">
        <f t="shared" si="216"/>
        <v>0.88892149672162846</v>
      </c>
      <c r="GA177" s="2">
        <f t="shared" si="216"/>
        <v>0.89349770083236146</v>
      </c>
      <c r="GB177" s="2">
        <f t="shared" si="216"/>
        <v>0.88141935629746537</v>
      </c>
      <c r="GC177" s="2">
        <f t="shared" si="216"/>
        <v>0.89018096841911432</v>
      </c>
      <c r="GD177" s="2">
        <f t="shared" si="216"/>
        <v>0.89751984011774477</v>
      </c>
      <c r="GE177" s="2">
        <f t="shared" si="216"/>
        <v>0.89818505512786184</v>
      </c>
      <c r="GF177" s="2">
        <f t="shared" si="216"/>
        <v>0.87938822046414711</v>
      </c>
      <c r="GG177" s="2">
        <f t="shared" si="216"/>
        <v>0.86016596149667279</v>
      </c>
      <c r="GH177" s="2">
        <f t="shared" si="216"/>
        <v>0.84007890823308762</v>
      </c>
      <c r="GI177" s="2">
        <f t="shared" si="216"/>
        <v>0.81225189109361307</v>
      </c>
      <c r="GJ177" s="2">
        <f t="shared" si="216"/>
        <v>0.7433819888443769</v>
      </c>
      <c r="GK177" s="2">
        <f t="shared" si="216"/>
        <v>0.71382989894768012</v>
      </c>
      <c r="GM177" s="82">
        <f t="shared" si="217"/>
        <v>0</v>
      </c>
      <c r="GN177" s="82">
        <f t="shared" si="217"/>
        <v>0</v>
      </c>
      <c r="GO177" s="82">
        <f t="shared" si="217"/>
        <v>0</v>
      </c>
      <c r="GP177" s="82">
        <f t="shared" si="217"/>
        <v>0</v>
      </c>
      <c r="GQ177" s="82">
        <f t="shared" si="217"/>
        <v>0</v>
      </c>
      <c r="GR177" s="82">
        <f t="shared" si="217"/>
        <v>0</v>
      </c>
      <c r="GS177" s="82">
        <f t="shared" si="217"/>
        <v>0</v>
      </c>
      <c r="GT177" s="82">
        <f t="shared" si="217"/>
        <v>0</v>
      </c>
      <c r="GU177" s="82">
        <f t="shared" si="217"/>
        <v>0</v>
      </c>
      <c r="GV177" s="82">
        <f t="shared" si="217"/>
        <v>0</v>
      </c>
      <c r="GW177" s="82">
        <f t="shared" si="217"/>
        <v>0</v>
      </c>
      <c r="GX177" s="82">
        <f t="shared" si="217"/>
        <v>0</v>
      </c>
      <c r="GY177" s="82">
        <f t="shared" si="217"/>
        <v>0</v>
      </c>
      <c r="GZ177" s="82">
        <f t="shared" si="217"/>
        <v>0</v>
      </c>
      <c r="HA177" s="82">
        <f t="shared" si="217"/>
        <v>0</v>
      </c>
      <c r="HC177" s="82">
        <f t="shared" si="181"/>
        <v>2.251082091037878E-190</v>
      </c>
      <c r="HD177" s="82">
        <f t="shared" si="181"/>
        <v>0</v>
      </c>
      <c r="HE177" s="82">
        <f t="shared" si="181"/>
        <v>0</v>
      </c>
      <c r="HF177" s="82">
        <f t="shared" si="180"/>
        <v>1.1910467319924469E-287</v>
      </c>
      <c r="HG177" s="82">
        <f t="shared" si="180"/>
        <v>0</v>
      </c>
      <c r="HH177" s="82">
        <f t="shared" si="180"/>
        <v>0</v>
      </c>
      <c r="HI177" s="82">
        <f t="shared" si="180"/>
        <v>0</v>
      </c>
      <c r="HJ177" s="82">
        <f t="shared" si="180"/>
        <v>0</v>
      </c>
      <c r="HK177" s="82">
        <f t="shared" si="180"/>
        <v>0</v>
      </c>
      <c r="HL177" s="82">
        <f t="shared" si="180"/>
        <v>0</v>
      </c>
      <c r="HM177" s="82">
        <f t="shared" si="180"/>
        <v>0</v>
      </c>
      <c r="HN177" s="82">
        <f t="shared" si="180"/>
        <v>0</v>
      </c>
      <c r="HO177" s="82">
        <f t="shared" si="226"/>
        <v>0</v>
      </c>
      <c r="HP177" s="82">
        <f t="shared" si="226"/>
        <v>0</v>
      </c>
      <c r="HQ177" s="82">
        <f t="shared" si="226"/>
        <v>0</v>
      </c>
      <c r="HS177" s="82">
        <f t="shared" si="218"/>
        <v>2.1917741468551304E-142</v>
      </c>
      <c r="HT177" s="82">
        <f t="shared" si="218"/>
        <v>6.9917430741080315E-76</v>
      </c>
      <c r="HU177" s="82">
        <f t="shared" si="218"/>
        <v>1.191582600708642E-90</v>
      </c>
      <c r="HV177" s="82">
        <f t="shared" si="218"/>
        <v>2.3294167930757478E-122</v>
      </c>
      <c r="HW177" s="82">
        <f t="shared" si="218"/>
        <v>8.7635415949248925E-105</v>
      </c>
      <c r="HX177" s="82">
        <f t="shared" si="218"/>
        <v>3.1903940639704432E-106</v>
      </c>
      <c r="HY177" s="82">
        <f t="shared" si="218"/>
        <v>2.0189884041970675E-108</v>
      </c>
      <c r="HZ177" s="82">
        <f t="shared" si="218"/>
        <v>1.6548538861317988E-117</v>
      </c>
      <c r="IA177" s="82">
        <f t="shared" si="218"/>
        <v>2.059935027559445E-115</v>
      </c>
      <c r="IB177" s="82">
        <f t="shared" si="218"/>
        <v>3.4089970604621932E-100</v>
      </c>
      <c r="IC177" s="82">
        <f t="shared" si="218"/>
        <v>3.09993288781851E-98</v>
      </c>
      <c r="ID177" s="82">
        <f t="shared" si="218"/>
        <v>2.5944979501396708E-85</v>
      </c>
      <c r="IE177" s="82">
        <f t="shared" si="218"/>
        <v>1.8046865460354512E-73</v>
      </c>
      <c r="IF177" s="82">
        <f t="shared" si="218"/>
        <v>1.7050678268994776E-41</v>
      </c>
      <c r="IG177" s="82">
        <f t="shared" si="218"/>
        <v>5.0923134931387319E-42</v>
      </c>
      <c r="II177" s="82">
        <f t="shared" si="219"/>
        <v>2.6426444682326786E-10</v>
      </c>
      <c r="IJ177" s="82">
        <f t="shared" si="219"/>
        <v>4.6452059003399503E-4</v>
      </c>
      <c r="IK177" s="82">
        <f t="shared" si="219"/>
        <v>2.7395251256263616E-4</v>
      </c>
      <c r="IL177" s="82">
        <f t="shared" si="219"/>
        <v>4.4653752297242906E-6</v>
      </c>
      <c r="IM177" s="82">
        <f t="shared" si="219"/>
        <v>1.4776184473794248E-5</v>
      </c>
      <c r="IN177" s="82">
        <f t="shared" si="219"/>
        <v>2.7582652864199721E-5</v>
      </c>
      <c r="IO177" s="82">
        <f t="shared" si="219"/>
        <v>1.4214707764394408E-5</v>
      </c>
      <c r="IP177" s="82">
        <f t="shared" si="219"/>
        <v>3.4673910281596158E-6</v>
      </c>
      <c r="IQ177" s="82">
        <f t="shared" si="219"/>
        <v>3.3083663675148614E-6</v>
      </c>
      <c r="IR177" s="82">
        <f t="shared" si="219"/>
        <v>4.2327415157723801E-5</v>
      </c>
      <c r="IS177" s="82">
        <f t="shared" si="219"/>
        <v>1.3269507519213223E-4</v>
      </c>
      <c r="IT177" s="82">
        <f t="shared" si="219"/>
        <v>7.3148790765667363E-4</v>
      </c>
      <c r="IU177" s="82">
        <f t="shared" si="219"/>
        <v>3.6571510275831792E-3</v>
      </c>
      <c r="IV177" s="82">
        <f t="shared" si="219"/>
        <v>4.3960555336161186E-3</v>
      </c>
      <c r="IW177" s="82">
        <f t="shared" si="219"/>
        <v>7.2085790861518267E-5</v>
      </c>
      <c r="IY177" s="82">
        <f t="shared" si="220"/>
        <v>2.6426444682326786E-10</v>
      </c>
      <c r="IZ177" s="82">
        <f t="shared" si="220"/>
        <v>4.6452059003399503E-4</v>
      </c>
      <c r="JA177" s="82">
        <f t="shared" si="220"/>
        <v>2.7395251256263616E-4</v>
      </c>
      <c r="JB177" s="82">
        <f t="shared" si="220"/>
        <v>4.4653752297242906E-6</v>
      </c>
      <c r="JC177" s="82">
        <f t="shared" si="220"/>
        <v>1.4776184473794248E-5</v>
      </c>
      <c r="JD177" s="82">
        <f t="shared" si="220"/>
        <v>2.7582652864199721E-5</v>
      </c>
      <c r="JE177" s="82">
        <f t="shared" si="220"/>
        <v>1.4214707764394408E-5</v>
      </c>
      <c r="JF177" s="82">
        <f t="shared" si="220"/>
        <v>3.4673910281596158E-6</v>
      </c>
      <c r="JG177" s="82">
        <f t="shared" si="220"/>
        <v>3.3083663675148614E-6</v>
      </c>
      <c r="JH177" s="82">
        <f t="shared" si="220"/>
        <v>4.2327415157723801E-5</v>
      </c>
      <c r="JI177" s="82">
        <f t="shared" si="220"/>
        <v>1.3269507519213223E-4</v>
      </c>
      <c r="JJ177" s="82">
        <f t="shared" si="220"/>
        <v>7.3148790765667363E-4</v>
      </c>
      <c r="JK177" s="82">
        <f t="shared" si="220"/>
        <v>3.6571510275831792E-3</v>
      </c>
      <c r="JL177" s="82">
        <f t="shared" si="220"/>
        <v>4.3960555336161186E-3</v>
      </c>
      <c r="JM177" s="82">
        <f t="shared" si="220"/>
        <v>7.2085790861518267E-5</v>
      </c>
    </row>
    <row r="178" spans="2:273" x14ac:dyDescent="0.25">
      <c r="B178" s="2">
        <v>151</v>
      </c>
      <c r="C178" s="37">
        <v>0.35322799999999999</v>
      </c>
      <c r="D178" s="37">
        <v>0.35478399999999999</v>
      </c>
      <c r="E178" s="37">
        <v>0.35739900000000002</v>
      </c>
      <c r="F178" s="37">
        <v>0.36107800000000001</v>
      </c>
      <c r="G178" s="37">
        <v>0.35655599999999998</v>
      </c>
      <c r="H178" s="37">
        <v>0.35203000000000001</v>
      </c>
      <c r="I178" s="37">
        <v>0.34932800000000003</v>
      </c>
      <c r="J178" s="37">
        <v>0.35116199999999997</v>
      </c>
      <c r="K178" s="37">
        <v>0.35141899999999998</v>
      </c>
      <c r="L178" s="37">
        <v>0.35233399999999998</v>
      </c>
      <c r="M178" s="37">
        <v>0.34724699999999997</v>
      </c>
      <c r="N178" s="37">
        <v>0.34598400000000001</v>
      </c>
      <c r="O178" s="37">
        <v>0.34965000000000002</v>
      </c>
      <c r="P178" s="37">
        <v>0.34685300000000002</v>
      </c>
      <c r="Q178" s="37">
        <v>0.35575000000000001</v>
      </c>
      <c r="S178" s="4" t="e">
        <f t="shared" si="221"/>
        <v>#N/A</v>
      </c>
      <c r="T178" s="4">
        <f t="shared" si="221"/>
        <v>0.35553640785021379</v>
      </c>
      <c r="U178" s="4">
        <f t="shared" si="221"/>
        <v>0.35518631922749772</v>
      </c>
      <c r="V178" s="4">
        <f t="shared" si="221"/>
        <v>0.35617393288343857</v>
      </c>
      <c r="W178" s="4">
        <f t="shared" si="221"/>
        <v>0.35471960389889273</v>
      </c>
      <c r="X178" s="4">
        <f t="shared" si="221"/>
        <v>0.35288144374258851</v>
      </c>
      <c r="Y178" s="4">
        <f t="shared" si="221"/>
        <v>0.3513535441368299</v>
      </c>
      <c r="Z178" s="4">
        <f t="shared" si="221"/>
        <v>0.34952050249342043</v>
      </c>
      <c r="AA178" s="4">
        <f t="shared" si="221"/>
        <v>0.35049946293471662</v>
      </c>
      <c r="AB178" s="4">
        <f t="shared" si="221"/>
        <v>0.35239157030544105</v>
      </c>
      <c r="AC178" s="4">
        <f t="shared" si="221"/>
        <v>0.35188545863373621</v>
      </c>
      <c r="AD178" s="4">
        <f t="shared" si="221"/>
        <v>0.35306654837784812</v>
      </c>
      <c r="AE178" s="4">
        <f t="shared" si="221"/>
        <v>0.35216468060814932</v>
      </c>
      <c r="AF178" s="4">
        <f t="shared" si="221"/>
        <v>0.3518891678491502</v>
      </c>
      <c r="AG178" s="4">
        <f t="shared" si="221"/>
        <v>0.36473603845859059</v>
      </c>
      <c r="AI178" s="4">
        <f t="shared" si="222"/>
        <v>0</v>
      </c>
      <c r="AJ178" s="4">
        <f t="shared" si="222"/>
        <v>-7.5240785021379875E-4</v>
      </c>
      <c r="AK178" s="4">
        <f t="shared" si="222"/>
        <v>2.2126807725023068E-3</v>
      </c>
      <c r="AL178" s="4">
        <f t="shared" si="222"/>
        <v>4.9040671165614391E-3</v>
      </c>
      <c r="AM178" s="4">
        <f t="shared" si="222"/>
        <v>1.8363961011072516E-3</v>
      </c>
      <c r="AN178" s="4">
        <f t="shared" si="222"/>
        <v>-8.5144374258849798E-4</v>
      </c>
      <c r="AO178" s="4">
        <f t="shared" si="222"/>
        <v>-2.025544136829871E-3</v>
      </c>
      <c r="AP178" s="4">
        <f t="shared" si="222"/>
        <v>1.6414975065795478E-3</v>
      </c>
      <c r="AQ178" s="4">
        <f t="shared" si="222"/>
        <v>9.195370652833601E-4</v>
      </c>
      <c r="AR178" s="4">
        <f t="shared" si="222"/>
        <v>-5.7570305441068115E-5</v>
      </c>
      <c r="AS178" s="4">
        <f t="shared" si="222"/>
        <v>-4.6384586337362421E-3</v>
      </c>
      <c r="AT178" s="4">
        <f t="shared" si="222"/>
        <v>-7.082548377848108E-3</v>
      </c>
      <c r="AU178" s="4">
        <f t="shared" si="222"/>
        <v>-2.5146806081493001E-3</v>
      </c>
      <c r="AV178" s="4">
        <f t="shared" si="222"/>
        <v>-5.0361678491501749E-3</v>
      </c>
      <c r="AW178" s="4">
        <f t="shared" si="222"/>
        <v>-8.9860384585905839E-3</v>
      </c>
      <c r="AY178" s="2" t="e">
        <f t="shared" ref="AY178:BM194" si="227">IF(OR($B178 &lt; C$230, $B178 &gt; C$233), #N/A, ((1-FG178)*DK178) + (FG178 - FW178)*EA178 + (FW178*EQ178))</f>
        <v>#N/A</v>
      </c>
      <c r="AZ178" s="2">
        <f t="shared" si="227"/>
        <v>0.3555364078501021</v>
      </c>
      <c r="BA178" s="2">
        <f t="shared" si="227"/>
        <v>0.35518631922745242</v>
      </c>
      <c r="BB178" s="2">
        <f t="shared" si="227"/>
        <v>0.35617393288343857</v>
      </c>
      <c r="BC178" s="2">
        <f t="shared" si="227"/>
        <v>0.35471960389889273</v>
      </c>
      <c r="BD178" s="2">
        <f t="shared" si="227"/>
        <v>0.35288144374258851</v>
      </c>
      <c r="BE178" s="2">
        <f t="shared" si="227"/>
        <v>0.3513535441368299</v>
      </c>
      <c r="BF178" s="2">
        <f t="shared" si="227"/>
        <v>0.34952050249342043</v>
      </c>
      <c r="BG178" s="2">
        <f t="shared" si="227"/>
        <v>0.35049946293471662</v>
      </c>
      <c r="BH178" s="2">
        <f t="shared" si="227"/>
        <v>0.35239157030544094</v>
      </c>
      <c r="BI178" s="2">
        <f t="shared" si="227"/>
        <v>0.35188545863372839</v>
      </c>
      <c r="BJ178" s="2">
        <f t="shared" si="227"/>
        <v>0.35306654837491874</v>
      </c>
      <c r="BK178" s="2">
        <f t="shared" si="227"/>
        <v>0.35216467987118055</v>
      </c>
      <c r="BL178" s="2">
        <f t="shared" si="227"/>
        <v>0.35188626374725829</v>
      </c>
      <c r="BM178" s="2">
        <f t="shared" si="227"/>
        <v>0.36473584504881612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>
        <f t="shared" si="198"/>
        <v>0.35478399999999999</v>
      </c>
      <c r="CW178" s="2">
        <f t="shared" si="199"/>
        <v>0.35739900000000002</v>
      </c>
      <c r="CX178" s="2">
        <f t="shared" si="200"/>
        <v>0.36107800000000001</v>
      </c>
      <c r="CY178" s="2">
        <f t="shared" si="201"/>
        <v>0.35655599999999998</v>
      </c>
      <c r="CZ178" s="2">
        <f t="shared" si="202"/>
        <v>0.35203000000000001</v>
      </c>
      <c r="DA178" s="2">
        <f t="shared" si="203"/>
        <v>0.34932800000000003</v>
      </c>
      <c r="DB178" s="2">
        <f t="shared" si="204"/>
        <v>0.35116199999999997</v>
      </c>
      <c r="DC178" s="2">
        <f t="shared" si="205"/>
        <v>0.35141899999999998</v>
      </c>
      <c r="DD178" s="2">
        <f t="shared" si="206"/>
        <v>0.35233399999999998</v>
      </c>
      <c r="DE178" s="2">
        <f t="shared" si="207"/>
        <v>0.34724699999999997</v>
      </c>
      <c r="DF178" s="2">
        <f t="shared" si="208"/>
        <v>0.34598400000000001</v>
      </c>
      <c r="DG178" s="2">
        <f t="shared" si="209"/>
        <v>0.34965000000000002</v>
      </c>
      <c r="DH178" s="2">
        <f t="shared" si="210"/>
        <v>0.34685300000000002</v>
      </c>
      <c r="DI178" s="2">
        <f t="shared" si="211"/>
        <v>0.35575000000000001</v>
      </c>
      <c r="DK178" s="2">
        <f t="shared" si="223"/>
        <v>0.48614081800766284</v>
      </c>
      <c r="DL178" s="2">
        <f t="shared" si="223"/>
        <v>0.48746934039408851</v>
      </c>
      <c r="DM178" s="2">
        <f t="shared" si="223"/>
        <v>0.50682848669950742</v>
      </c>
      <c r="DN178" s="2">
        <f t="shared" si="223"/>
        <v>0.49008521774521774</v>
      </c>
      <c r="DO178" s="2">
        <f t="shared" si="223"/>
        <v>0.47537061850027373</v>
      </c>
      <c r="DP178" s="2">
        <f t="shared" si="223"/>
        <v>0.46720594937055276</v>
      </c>
      <c r="DQ178" s="2">
        <f t="shared" si="223"/>
        <v>0.4878707448275863</v>
      </c>
      <c r="DR178" s="2">
        <f t="shared" si="223"/>
        <v>0.48765880140897289</v>
      </c>
      <c r="DS178" s="2">
        <f t="shared" si="223"/>
        <v>0.48669067942157956</v>
      </c>
      <c r="DT178" s="2">
        <f t="shared" si="223"/>
        <v>0.47612376648127558</v>
      </c>
      <c r="DU178" s="2">
        <f t="shared" si="223"/>
        <v>0.47403338387096761</v>
      </c>
      <c r="DV178" s="2">
        <f t="shared" si="223"/>
        <v>0.45457027419354823</v>
      </c>
      <c r="DW178" s="2">
        <f t="shared" si="223"/>
        <v>0.46011201301319643</v>
      </c>
      <c r="DX178" s="2">
        <f t="shared" si="223"/>
        <v>0.44241073835263833</v>
      </c>
      <c r="DY178" s="2">
        <f t="shared" si="223"/>
        <v>0.51327923707664858</v>
      </c>
      <c r="DZ178" s="5"/>
      <c r="EA178" s="2">
        <f t="shared" si="213"/>
        <v>0.33536453571428593</v>
      </c>
      <c r="EB178" s="2">
        <f t="shared" si="213"/>
        <v>0.35383053172776108</v>
      </c>
      <c r="EC178" s="2">
        <f t="shared" si="213"/>
        <v>0.3500665516397326</v>
      </c>
      <c r="ED178" s="2">
        <f t="shared" si="213"/>
        <v>0.35306376414112206</v>
      </c>
      <c r="EE178" s="2">
        <f t="shared" si="213"/>
        <v>0.35194959484877131</v>
      </c>
      <c r="EF178" s="2">
        <f t="shared" si="213"/>
        <v>0.35766497064914382</v>
      </c>
      <c r="EG178" s="2">
        <f t="shared" si="213"/>
        <v>0.35126016063432836</v>
      </c>
      <c r="EH178" s="2">
        <f t="shared" si="213"/>
        <v>0.35032867284946245</v>
      </c>
      <c r="EI178" s="2">
        <f t="shared" si="213"/>
        <v>0.35278873940298511</v>
      </c>
      <c r="EJ178" s="2">
        <f t="shared" si="213"/>
        <v>0.35611356241400877</v>
      </c>
      <c r="EK178" s="2">
        <f t="shared" si="212"/>
        <v>0.35716657363139476</v>
      </c>
      <c r="EL178" s="2">
        <f t="shared" si="179"/>
        <v>0.35791300752688171</v>
      </c>
      <c r="EM178" s="2">
        <f t="shared" si="179"/>
        <v>0.35465616350935036</v>
      </c>
      <c r="EN178" s="2">
        <f t="shared" si="179"/>
        <v>0.3518782564752107</v>
      </c>
      <c r="EO178" s="2">
        <f t="shared" si="179"/>
        <v>0.37983828735135144</v>
      </c>
      <c r="EP178" s="5"/>
      <c r="EQ178" s="2">
        <f t="shared" si="224"/>
        <v>0.3531171118881119</v>
      </c>
      <c r="ER178" s="2">
        <f t="shared" si="224"/>
        <v>0.35576733473344824</v>
      </c>
      <c r="ES178" s="2">
        <f t="shared" si="224"/>
        <v>0.35592300393666071</v>
      </c>
      <c r="ET178" s="2">
        <f t="shared" si="224"/>
        <v>0.35652670207084813</v>
      </c>
      <c r="EU178" s="2">
        <f t="shared" si="224"/>
        <v>0.35501907785932446</v>
      </c>
      <c r="EV178" s="2">
        <f t="shared" si="224"/>
        <v>0.35229296248639019</v>
      </c>
      <c r="EW178" s="2">
        <f t="shared" si="224"/>
        <v>0.35136207502594979</v>
      </c>
      <c r="EX178" s="2">
        <f t="shared" si="224"/>
        <v>0.34943414275517848</v>
      </c>
      <c r="EY178" s="2">
        <f t="shared" si="224"/>
        <v>0.35026064525421041</v>
      </c>
      <c r="EZ178" s="2">
        <f t="shared" si="224"/>
        <v>0.35192395327231307</v>
      </c>
      <c r="FA178" s="2">
        <f t="shared" si="224"/>
        <v>0.35110036176929976</v>
      </c>
      <c r="FB178" s="2">
        <f t="shared" si="224"/>
        <v>0.35222334481772055</v>
      </c>
      <c r="FC178" s="2">
        <f t="shared" si="224"/>
        <v>0.351637227652215</v>
      </c>
      <c r="FD178" s="2">
        <f t="shared" si="224"/>
        <v>0.35188564009016471</v>
      </c>
      <c r="FE178" s="2">
        <f t="shared" si="224"/>
        <v>0.35920773807805551</v>
      </c>
      <c r="FG178" s="2">
        <f t="shared" si="225"/>
        <v>0.99998744222586855</v>
      </c>
      <c r="FH178" s="2">
        <f t="shared" si="225"/>
        <v>0.99998699886054665</v>
      </c>
      <c r="FI178" s="2">
        <f t="shared" si="225"/>
        <v>0.99998681570306092</v>
      </c>
      <c r="FJ178" s="2">
        <f t="shared" si="225"/>
        <v>0.99998901178823929</v>
      </c>
      <c r="FK178" s="2">
        <f t="shared" si="225"/>
        <v>0.99998793475899217</v>
      </c>
      <c r="FL178" s="2">
        <f t="shared" si="225"/>
        <v>0.99998731077331615</v>
      </c>
      <c r="FM178" s="2">
        <f t="shared" si="225"/>
        <v>0.99998699911474442</v>
      </c>
      <c r="FN178" s="2">
        <f t="shared" si="225"/>
        <v>0.99998548377649199</v>
      </c>
      <c r="FO178" s="2">
        <f t="shared" si="225"/>
        <v>0.99998546632751206</v>
      </c>
      <c r="FP178" s="2">
        <f t="shared" si="225"/>
        <v>0.99998483560075024</v>
      </c>
      <c r="FQ178" s="2">
        <f t="shared" si="225"/>
        <v>0.99998430059624388</v>
      </c>
      <c r="FR178" s="2">
        <f t="shared" si="225"/>
        <v>0.99998423273948567</v>
      </c>
      <c r="FS178" s="2">
        <f t="shared" si="225"/>
        <v>0.99998253337905751</v>
      </c>
      <c r="FT178" s="2">
        <f t="shared" si="225"/>
        <v>0.99997358266798575</v>
      </c>
      <c r="FU178" s="2">
        <f t="shared" si="225"/>
        <v>0.99996511334058602</v>
      </c>
      <c r="FV178" s="5"/>
      <c r="FW178" s="2">
        <f t="shared" ref="FW178:GK194" si="229">POWER(10,($B178-C$232)/C$229)/(1+POWER(10,($B178-C$232)/C$229))</f>
        <v>0.96102504034640279</v>
      </c>
      <c r="FX178" s="2">
        <f t="shared" si="229"/>
        <v>0.87987196454629701</v>
      </c>
      <c r="FY178" s="2">
        <f t="shared" si="229"/>
        <v>0.87385682190285452</v>
      </c>
      <c r="FZ178" s="2">
        <f t="shared" si="229"/>
        <v>0.89769530515797114</v>
      </c>
      <c r="GA178" s="2">
        <f t="shared" si="229"/>
        <v>0.90194991671469993</v>
      </c>
      <c r="GB178" s="2">
        <f t="shared" si="229"/>
        <v>0.89071288648466995</v>
      </c>
      <c r="GC178" s="2">
        <f t="shared" si="229"/>
        <v>0.8988666125980499</v>
      </c>
      <c r="GD178" s="2">
        <f t="shared" si="229"/>
        <v>0.90568654543820337</v>
      </c>
      <c r="GE178" s="2">
        <f t="shared" si="229"/>
        <v>0.90630428313782518</v>
      </c>
      <c r="GF178" s="2">
        <f t="shared" si="229"/>
        <v>0.88882085781136932</v>
      </c>
      <c r="GG178" s="2">
        <f t="shared" si="229"/>
        <v>0.87088117873310078</v>
      </c>
      <c r="GH178" s="2">
        <f t="shared" si="229"/>
        <v>0.85206864098660218</v>
      </c>
      <c r="GI178" s="2">
        <f t="shared" si="229"/>
        <v>0.82589551865641386</v>
      </c>
      <c r="GJ178" s="2">
        <f t="shared" si="229"/>
        <v>0.76055501955571014</v>
      </c>
      <c r="GK178" s="2">
        <f t="shared" si="229"/>
        <v>0.73226831779291413</v>
      </c>
      <c r="GL178" s="5"/>
      <c r="GM178" s="82">
        <f t="shared" ref="GM178:HA194" si="230" xml:space="preserve"> _xlfn.NORM.DIST($B178, C$7, ABS(C$11), TRUE) * _xlfn.NORM.DIST(($B178 - C$7)*C$15, 0, ABS(C$11), TRUE) * 2</f>
        <v>0</v>
      </c>
      <c r="GN178" s="82">
        <f t="shared" si="230"/>
        <v>0</v>
      </c>
      <c r="GO178" s="82">
        <f t="shared" si="230"/>
        <v>0</v>
      </c>
      <c r="GP178" s="82">
        <f t="shared" si="230"/>
        <v>0</v>
      </c>
      <c r="GQ178" s="82">
        <f t="shared" si="230"/>
        <v>0</v>
      </c>
      <c r="GR178" s="82">
        <f t="shared" si="230"/>
        <v>0</v>
      </c>
      <c r="GS178" s="82">
        <f t="shared" si="230"/>
        <v>0</v>
      </c>
      <c r="GT178" s="82">
        <f t="shared" si="230"/>
        <v>0</v>
      </c>
      <c r="GU178" s="82">
        <f t="shared" si="230"/>
        <v>0</v>
      </c>
      <c r="GV178" s="82">
        <f t="shared" si="230"/>
        <v>0</v>
      </c>
      <c r="GW178" s="82">
        <f t="shared" si="230"/>
        <v>0</v>
      </c>
      <c r="GX178" s="82">
        <f t="shared" si="230"/>
        <v>0</v>
      </c>
      <c r="GY178" s="82">
        <f t="shared" si="230"/>
        <v>0</v>
      </c>
      <c r="GZ178" s="82">
        <f t="shared" si="230"/>
        <v>0</v>
      </c>
      <c r="HA178" s="82">
        <f t="shared" si="230"/>
        <v>0</v>
      </c>
      <c r="HC178" s="82">
        <f t="shared" si="181"/>
        <v>4.1472198125113754E-195</v>
      </c>
      <c r="HD178" s="82">
        <f t="shared" si="181"/>
        <v>0</v>
      </c>
      <c r="HE178" s="82">
        <f t="shared" si="181"/>
        <v>0</v>
      </c>
      <c r="HF178" s="82">
        <f t="shared" si="180"/>
        <v>1.0960749365825006E-294</v>
      </c>
      <c r="HG178" s="82">
        <f t="shared" si="180"/>
        <v>0</v>
      </c>
      <c r="HH178" s="82">
        <f t="shared" si="180"/>
        <v>0</v>
      </c>
      <c r="HI178" s="82">
        <f t="shared" si="180"/>
        <v>0</v>
      </c>
      <c r="HJ178" s="82">
        <f t="shared" si="180"/>
        <v>0</v>
      </c>
      <c r="HK178" s="82">
        <f t="shared" si="180"/>
        <v>0</v>
      </c>
      <c r="HL178" s="82">
        <f t="shared" si="180"/>
        <v>0</v>
      </c>
      <c r="HM178" s="82">
        <f t="shared" si="180"/>
        <v>0</v>
      </c>
      <c r="HN178" s="82">
        <f t="shared" si="180"/>
        <v>0</v>
      </c>
      <c r="HO178" s="82">
        <f t="shared" si="226"/>
        <v>0</v>
      </c>
      <c r="HP178" s="82">
        <f t="shared" si="226"/>
        <v>0</v>
      </c>
      <c r="HQ178" s="82">
        <f t="shared" si="226"/>
        <v>0</v>
      </c>
      <c r="HS178" s="82">
        <f t="shared" ref="HS178:IG194" si="231" xml:space="preserve"> _xlfn.NORM.DIST($B178, C$9, ABS(C$13), TRUE) * _xlfn.NORM.DIST(($B178 - C$9)*C$17, 0, ABS(C$13), TRUE) * 2</f>
        <v>1.7113450748188533E-147</v>
      </c>
      <c r="HT178" s="82">
        <f t="shared" si="231"/>
        <v>2.9315154193488725E-79</v>
      </c>
      <c r="HU178" s="82">
        <f t="shared" si="231"/>
        <v>1.3100505957823107E-94</v>
      </c>
      <c r="HV178" s="82">
        <f t="shared" si="231"/>
        <v>1.6501494806548064E-127</v>
      </c>
      <c r="HW178" s="82">
        <f t="shared" si="231"/>
        <v>3.5325952870415206E-109</v>
      </c>
      <c r="HX178" s="82">
        <f t="shared" si="231"/>
        <v>9.1594197840624369E-111</v>
      </c>
      <c r="HY178" s="82">
        <f t="shared" si="231"/>
        <v>5.6410159204279345E-113</v>
      </c>
      <c r="HZ178" s="82">
        <f t="shared" si="231"/>
        <v>2.1299602414934937E-122</v>
      </c>
      <c r="IA178" s="82">
        <f t="shared" si="231"/>
        <v>2.9751367240835941E-120</v>
      </c>
      <c r="IB178" s="82">
        <f t="shared" si="231"/>
        <v>1.5277255986377989E-104</v>
      </c>
      <c r="IC178" s="82">
        <f t="shared" si="231"/>
        <v>1.2466856840297776E-102</v>
      </c>
      <c r="ID178" s="82">
        <f t="shared" si="231"/>
        <v>2.8310574133626165E-89</v>
      </c>
      <c r="IE178" s="82">
        <f t="shared" si="231"/>
        <v>4.7436330254161872E-77</v>
      </c>
      <c r="IF178" s="82">
        <f t="shared" si="231"/>
        <v>1.2210392749233771E-43</v>
      </c>
      <c r="IG178" s="82">
        <f t="shared" si="231"/>
        <v>3.1393964520482128E-44</v>
      </c>
      <c r="II178" s="82">
        <f t="shared" ref="II178:IW194" si="232" xml:space="preserve"> _xlfn.NORM.DIST($B178, C$10, ABS(C$14), TRUE) * _xlfn.NORM.DIST(($B178 - C$10)*C$18, 0, ABS(C$14), TRUE) * 2</f>
        <v>7.7510389475717332E-11</v>
      </c>
      <c r="IJ178" s="82">
        <f t="shared" si="232"/>
        <v>2.4237342973887669E-4</v>
      </c>
      <c r="IK178" s="82">
        <f t="shared" si="232"/>
        <v>1.3314446959223508E-4</v>
      </c>
      <c r="IL178" s="82">
        <f t="shared" si="232"/>
        <v>1.654096773540605E-6</v>
      </c>
      <c r="IM178" s="82">
        <f t="shared" si="232"/>
        <v>6.1960975254803067E-6</v>
      </c>
      <c r="IN178" s="82">
        <f t="shared" si="232"/>
        <v>1.1595345293367912E-5</v>
      </c>
      <c r="IO178" s="82">
        <f t="shared" si="232"/>
        <v>5.8549143594203508E-6</v>
      </c>
      <c r="IP178" s="82">
        <f t="shared" si="232"/>
        <v>1.3116659848489379E-6</v>
      </c>
      <c r="IQ178" s="82">
        <f t="shared" si="232"/>
        <v>1.2507587665446704E-6</v>
      </c>
      <c r="IR178" s="82">
        <f t="shared" si="232"/>
        <v>1.833856549088314E-5</v>
      </c>
      <c r="IS178" s="82">
        <f t="shared" si="232"/>
        <v>5.9409611194407307E-5</v>
      </c>
      <c r="IT178" s="82">
        <f t="shared" si="232"/>
        <v>3.6381786918557226E-4</v>
      </c>
      <c r="IU178" s="82">
        <f t="shared" si="232"/>
        <v>2.0078669825321967E-3</v>
      </c>
      <c r="IV178" s="82">
        <f t="shared" si="232"/>
        <v>1.9774520380106096E-3</v>
      </c>
      <c r="IW178" s="82">
        <f t="shared" si="232"/>
        <v>1.2767333954266201E-5</v>
      </c>
      <c r="IY178" s="82">
        <f t="shared" ref="IY178:JM194" si="233">GM178+HC178+HS178+II178</f>
        <v>7.7510389475717332E-11</v>
      </c>
      <c r="IZ178" s="82">
        <f t="shared" si="233"/>
        <v>2.4237342973887669E-4</v>
      </c>
      <c r="JA178" s="82">
        <f t="shared" si="233"/>
        <v>1.3314446959223508E-4</v>
      </c>
      <c r="JB178" s="82">
        <f t="shared" si="233"/>
        <v>1.654096773540605E-6</v>
      </c>
      <c r="JC178" s="82">
        <f t="shared" si="233"/>
        <v>6.1960975254803067E-6</v>
      </c>
      <c r="JD178" s="82">
        <f t="shared" si="233"/>
        <v>1.1595345293367912E-5</v>
      </c>
      <c r="JE178" s="82">
        <f t="shared" si="233"/>
        <v>5.8549143594203508E-6</v>
      </c>
      <c r="JF178" s="82">
        <f t="shared" si="233"/>
        <v>1.3116659848489379E-6</v>
      </c>
      <c r="JG178" s="82">
        <f t="shared" si="233"/>
        <v>1.2507587665446704E-6</v>
      </c>
      <c r="JH178" s="82">
        <f t="shared" si="233"/>
        <v>1.833856549088314E-5</v>
      </c>
      <c r="JI178" s="82">
        <f t="shared" si="233"/>
        <v>5.9409611194407307E-5</v>
      </c>
      <c r="JJ178" s="82">
        <f t="shared" si="233"/>
        <v>3.6381786918557226E-4</v>
      </c>
      <c r="JK178" s="82">
        <f t="shared" si="233"/>
        <v>2.0078669825321967E-3</v>
      </c>
      <c r="JL178" s="82">
        <f t="shared" si="233"/>
        <v>1.9774520380106096E-3</v>
      </c>
      <c r="JM178" s="82">
        <f t="shared" si="233"/>
        <v>1.2767333954266201E-5</v>
      </c>
    </row>
    <row r="179" spans="2:273" x14ac:dyDescent="0.25">
      <c r="B179" s="2">
        <v>152</v>
      </c>
      <c r="C179" s="37">
        <v>0.35372399999999998</v>
      </c>
      <c r="D179" s="37">
        <v>0.35398499999999999</v>
      </c>
      <c r="E179" s="37">
        <v>0.35653800000000002</v>
      </c>
      <c r="F179" s="37">
        <v>0.357547</v>
      </c>
      <c r="G179" s="37">
        <v>0.35583999999999999</v>
      </c>
      <c r="H179" s="37">
        <v>0.35325099999999998</v>
      </c>
      <c r="I179" s="37">
        <v>0.354684</v>
      </c>
      <c r="J179" s="37">
        <v>0.35184500000000002</v>
      </c>
      <c r="K179" s="37">
        <v>0.34906199999999998</v>
      </c>
      <c r="L179" s="37">
        <v>0.35010999999999998</v>
      </c>
      <c r="M179" s="37">
        <v>0.35140500000000002</v>
      </c>
      <c r="N179" s="37">
        <v>0.35204200000000002</v>
      </c>
      <c r="O179" s="37">
        <v>0.351794</v>
      </c>
      <c r="P179" s="37">
        <v>0.35141</v>
      </c>
      <c r="Q179" s="37">
        <v>0.34844399999999998</v>
      </c>
      <c r="S179" s="4" t="e">
        <f t="shared" si="221"/>
        <v>#N/A</v>
      </c>
      <c r="T179" s="4">
        <f t="shared" si="221"/>
        <v>0.35507906273362422</v>
      </c>
      <c r="U179" s="4">
        <f t="shared" si="221"/>
        <v>0.35476279878656508</v>
      </c>
      <c r="V179" s="4">
        <f t="shared" si="221"/>
        <v>0.3557204575848974</v>
      </c>
      <c r="W179" s="4">
        <f t="shared" si="221"/>
        <v>0.35432885717330809</v>
      </c>
      <c r="X179" s="4">
        <f t="shared" si="221"/>
        <v>0.35242523288382954</v>
      </c>
      <c r="Y179" s="4">
        <f t="shared" si="221"/>
        <v>0.35094093941261151</v>
      </c>
      <c r="Z179" s="4">
        <f t="shared" si="221"/>
        <v>0.34907094539512212</v>
      </c>
      <c r="AA179" s="4">
        <f t="shared" si="221"/>
        <v>0.35002854050095894</v>
      </c>
      <c r="AB179" s="4">
        <f t="shared" si="221"/>
        <v>0.35189391915307955</v>
      </c>
      <c r="AC179" s="4">
        <f t="shared" si="221"/>
        <v>0.35131890998388393</v>
      </c>
      <c r="AD179" s="4">
        <f t="shared" si="221"/>
        <v>0.35252605560102152</v>
      </c>
      <c r="AE179" s="4">
        <f t="shared" si="221"/>
        <v>0.35161151634006776</v>
      </c>
      <c r="AF179" s="4">
        <f t="shared" si="221"/>
        <v>0.35136134635041827</v>
      </c>
      <c r="AG179" s="4">
        <f t="shared" si="221"/>
        <v>0.36388055535960973</v>
      </c>
      <c r="AI179" s="4">
        <f t="shared" si="222"/>
        <v>0</v>
      </c>
      <c r="AJ179" s="4">
        <f t="shared" si="222"/>
        <v>-1.0940627336242237E-3</v>
      </c>
      <c r="AK179" s="4">
        <f t="shared" si="222"/>
        <v>1.7752012134349404E-3</v>
      </c>
      <c r="AL179" s="4">
        <f t="shared" si="222"/>
        <v>1.8265424151026055E-3</v>
      </c>
      <c r="AM179" s="4">
        <f t="shared" si="222"/>
        <v>1.5111428266919025E-3</v>
      </c>
      <c r="AN179" s="4">
        <f t="shared" si="222"/>
        <v>8.2576711617043941E-4</v>
      </c>
      <c r="AO179" s="4">
        <f t="shared" si="222"/>
        <v>3.7430605873884915E-3</v>
      </c>
      <c r="AP179" s="4">
        <f t="shared" si="222"/>
        <v>2.7740546048778958E-3</v>
      </c>
      <c r="AQ179" s="4">
        <f t="shared" si="222"/>
        <v>-9.6654050095895672E-4</v>
      </c>
      <c r="AR179" s="4">
        <f t="shared" si="222"/>
        <v>-1.7839191530795717E-3</v>
      </c>
      <c r="AS179" s="4">
        <f t="shared" si="222"/>
        <v>8.6090016116091572E-5</v>
      </c>
      <c r="AT179" s="4">
        <f t="shared" si="222"/>
        <v>-4.8405560102149359E-4</v>
      </c>
      <c r="AU179" s="4">
        <f t="shared" si="222"/>
        <v>1.8248365993223103E-4</v>
      </c>
      <c r="AV179" s="4">
        <f t="shared" si="222"/>
        <v>4.8653649581731351E-5</v>
      </c>
      <c r="AW179" s="4">
        <f t="shared" si="222"/>
        <v>-1.5436555359609749E-2</v>
      </c>
      <c r="AY179" s="2" t="e">
        <f t="shared" si="227"/>
        <v>#N/A</v>
      </c>
      <c r="AZ179" s="2">
        <f t="shared" si="227"/>
        <v>0.35507906273361167</v>
      </c>
      <c r="BA179" s="2">
        <f t="shared" si="227"/>
        <v>0.35476279878656114</v>
      </c>
      <c r="BB179" s="2">
        <f t="shared" si="227"/>
        <v>0.3557204575848974</v>
      </c>
      <c r="BC179" s="2">
        <f t="shared" si="227"/>
        <v>0.35432885717330809</v>
      </c>
      <c r="BD179" s="2">
        <f t="shared" si="227"/>
        <v>0.35242523288382954</v>
      </c>
      <c r="BE179" s="2">
        <f t="shared" si="227"/>
        <v>0.35094093941261151</v>
      </c>
      <c r="BF179" s="2">
        <f t="shared" si="227"/>
        <v>0.34907094539512212</v>
      </c>
      <c r="BG179" s="2">
        <f t="shared" si="227"/>
        <v>0.35002854050095894</v>
      </c>
      <c r="BH179" s="2">
        <f t="shared" si="227"/>
        <v>0.35189391915307955</v>
      </c>
      <c r="BI179" s="2">
        <f t="shared" si="227"/>
        <v>0.35131890998388343</v>
      </c>
      <c r="BJ179" s="2">
        <f t="shared" si="227"/>
        <v>0.35252605560074407</v>
      </c>
      <c r="BK179" s="2">
        <f t="shared" si="227"/>
        <v>0.35161151624107367</v>
      </c>
      <c r="BL179" s="2">
        <f t="shared" si="227"/>
        <v>0.35136066583813097</v>
      </c>
      <c r="BM179" s="2">
        <f t="shared" si="227"/>
        <v>0.3638805345973401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>
        <f t="shared" si="198"/>
        <v>0.35398499999999999</v>
      </c>
      <c r="CW179" s="2">
        <f t="shared" si="199"/>
        <v>0.35653800000000002</v>
      </c>
      <c r="CX179" s="2">
        <f t="shared" si="200"/>
        <v>0.357547</v>
      </c>
      <c r="CY179" s="2">
        <f t="shared" si="201"/>
        <v>0.35583999999999999</v>
      </c>
      <c r="CZ179" s="2">
        <f t="shared" si="202"/>
        <v>0.35325099999999998</v>
      </c>
      <c r="DA179" s="2">
        <f t="shared" si="203"/>
        <v>0.354684</v>
      </c>
      <c r="DB179" s="2">
        <f t="shared" si="204"/>
        <v>0.35184500000000002</v>
      </c>
      <c r="DC179" s="2">
        <f t="shared" si="205"/>
        <v>0.34906199999999998</v>
      </c>
      <c r="DD179" s="2">
        <f t="shared" si="206"/>
        <v>0.35010999999999998</v>
      </c>
      <c r="DE179" s="2">
        <f t="shared" si="207"/>
        <v>0.35140500000000002</v>
      </c>
      <c r="DF179" s="2">
        <f t="shared" si="208"/>
        <v>0.35204200000000002</v>
      </c>
      <c r="DG179" s="2">
        <f t="shared" si="209"/>
        <v>0.351794</v>
      </c>
      <c r="DH179" s="2">
        <f t="shared" si="210"/>
        <v>0.35141</v>
      </c>
      <c r="DI179" s="2">
        <f t="shared" si="211"/>
        <v>0.34844399999999998</v>
      </c>
      <c r="DK179" s="2">
        <f t="shared" si="223"/>
        <v>0.48659929200875751</v>
      </c>
      <c r="DL179" s="2">
        <f t="shared" si="223"/>
        <v>0.48791989359605897</v>
      </c>
      <c r="DM179" s="2">
        <f t="shared" si="223"/>
        <v>0.50741102561576357</v>
      </c>
      <c r="DN179" s="2">
        <f t="shared" si="223"/>
        <v>0.4905385974765975</v>
      </c>
      <c r="DO179" s="2">
        <f t="shared" si="223"/>
        <v>0.47577410481663934</v>
      </c>
      <c r="DP179" s="2">
        <f t="shared" si="223"/>
        <v>0.46757999315818277</v>
      </c>
      <c r="DQ179" s="2">
        <f t="shared" si="223"/>
        <v>0.48839994482758631</v>
      </c>
      <c r="DR179" s="2">
        <f t="shared" si="223"/>
        <v>0.48818780630329989</v>
      </c>
      <c r="DS179" s="2">
        <f t="shared" si="223"/>
        <v>0.48722501846496108</v>
      </c>
      <c r="DT179" s="2">
        <f t="shared" si="223"/>
        <v>0.47657542899517991</v>
      </c>
      <c r="DU179" s="2">
        <f t="shared" si="223"/>
        <v>0.47444466088709664</v>
      </c>
      <c r="DV179" s="2">
        <f t="shared" si="223"/>
        <v>0.45484901008064504</v>
      </c>
      <c r="DW179" s="2">
        <f t="shared" si="223"/>
        <v>0.46041613049853369</v>
      </c>
      <c r="DX179" s="2">
        <f t="shared" si="223"/>
        <v>0.44256383127413124</v>
      </c>
      <c r="DY179" s="2">
        <f t="shared" si="223"/>
        <v>0.51395764115418874</v>
      </c>
      <c r="EA179" s="2">
        <f t="shared" si="213"/>
        <v>0.33460671428571448</v>
      </c>
      <c r="EB179" s="2">
        <f t="shared" si="213"/>
        <v>0.3533249086240482</v>
      </c>
      <c r="EC179" s="2">
        <f t="shared" si="213"/>
        <v>0.34949829500052643</v>
      </c>
      <c r="ED179" s="2">
        <f t="shared" si="213"/>
        <v>0.352529185540775</v>
      </c>
      <c r="EE179" s="2">
        <f t="shared" si="213"/>
        <v>0.35148968879962195</v>
      </c>
      <c r="EF179" s="2">
        <f t="shared" si="213"/>
        <v>0.35733179010354449</v>
      </c>
      <c r="EG179" s="2">
        <f t="shared" si="213"/>
        <v>0.35084497164179107</v>
      </c>
      <c r="EH179" s="2">
        <f t="shared" si="213"/>
        <v>0.34989848225806458</v>
      </c>
      <c r="EI179" s="2">
        <f t="shared" si="213"/>
        <v>0.35237333835820894</v>
      </c>
      <c r="EJ179" s="2">
        <f t="shared" si="213"/>
        <v>0.35571356203877424</v>
      </c>
      <c r="EK179" s="2">
        <f t="shared" si="212"/>
        <v>0.35674997976782125</v>
      </c>
      <c r="EL179" s="2">
        <f t="shared" si="179"/>
        <v>0.35752059904420547</v>
      </c>
      <c r="EM179" s="2">
        <f t="shared" si="179"/>
        <v>0.35418645264701115</v>
      </c>
      <c r="EN179" s="2">
        <f t="shared" si="179"/>
        <v>0.35134744021092906</v>
      </c>
      <c r="EO179" s="2">
        <f t="shared" si="179"/>
        <v>0.37959924400000006</v>
      </c>
      <c r="EQ179" s="2">
        <f t="shared" si="224"/>
        <v>0.35273599400599398</v>
      </c>
      <c r="ER179" s="2">
        <f t="shared" si="224"/>
        <v>0.3552956882168502</v>
      </c>
      <c r="ES179" s="2">
        <f t="shared" si="224"/>
        <v>0.35545372614200721</v>
      </c>
      <c r="ET179" s="2">
        <f t="shared" si="224"/>
        <v>0.35605061931032572</v>
      </c>
      <c r="EU179" s="2">
        <f t="shared" si="224"/>
        <v>0.35460883993557313</v>
      </c>
      <c r="EV179" s="2">
        <f t="shared" si="224"/>
        <v>0.35187476905537202</v>
      </c>
      <c r="EW179" s="2">
        <f t="shared" si="224"/>
        <v>0.35094898854058543</v>
      </c>
      <c r="EX179" s="2">
        <f t="shared" si="224"/>
        <v>0.34899034785271649</v>
      </c>
      <c r="EY179" s="2">
        <f t="shared" si="224"/>
        <v>0.34980550368302887</v>
      </c>
      <c r="EZ179" s="2">
        <f t="shared" si="224"/>
        <v>0.35145631250344772</v>
      </c>
      <c r="FA179" s="2">
        <f t="shared" si="224"/>
        <v>0.3505826250976205</v>
      </c>
      <c r="FB179" s="2">
        <f t="shared" si="224"/>
        <v>0.3517336074700656</v>
      </c>
      <c r="FC179" s="2">
        <f t="shared" si="224"/>
        <v>0.35111444608218101</v>
      </c>
      <c r="FD179" s="2">
        <f t="shared" si="224"/>
        <v>0.35136163459776903</v>
      </c>
      <c r="FE179" s="2">
        <f t="shared" si="224"/>
        <v>0.35863344506674344</v>
      </c>
      <c r="FG179" s="2">
        <f t="shared" si="225"/>
        <v>0.99998854716121921</v>
      </c>
      <c r="FH179" s="2">
        <f t="shared" si="225"/>
        <v>0.99998814280633042</v>
      </c>
      <c r="FI179" s="2">
        <f t="shared" si="225"/>
        <v>0.99998797576433329</v>
      </c>
      <c r="FJ179" s="2">
        <f t="shared" si="225"/>
        <v>0.99998997862208006</v>
      </c>
      <c r="FK179" s="2">
        <f t="shared" si="225"/>
        <v>0.99998899635773986</v>
      </c>
      <c r="FL179" s="2">
        <f t="shared" si="225"/>
        <v>0.9999884272748002</v>
      </c>
      <c r="FM179" s="2">
        <f t="shared" si="225"/>
        <v>0.99998814303816208</v>
      </c>
      <c r="FN179" s="2">
        <f t="shared" si="225"/>
        <v>0.99998676102990447</v>
      </c>
      <c r="FO179" s="2">
        <f t="shared" si="225"/>
        <v>0.99998674511620489</v>
      </c>
      <c r="FP179" s="2">
        <f t="shared" si="225"/>
        <v>0.99998616988505828</v>
      </c>
      <c r="FQ179" s="2">
        <f t="shared" si="225"/>
        <v>0.99998568195382431</v>
      </c>
      <c r="FR179" s="2">
        <f t="shared" si="225"/>
        <v>0.99998562006755398</v>
      </c>
      <c r="FS179" s="2">
        <f t="shared" si="225"/>
        <v>0.99998407022789149</v>
      </c>
      <c r="FT179" s="2">
        <f t="shared" si="225"/>
        <v>0.99997590705085349</v>
      </c>
      <c r="FU179" s="2">
        <f t="shared" si="225"/>
        <v>0.99996818289079814</v>
      </c>
      <c r="FW179" s="2">
        <f t="shared" si="229"/>
        <v>0.9643320957494862</v>
      </c>
      <c r="FX179" s="2">
        <f t="shared" si="229"/>
        <v>0.88927153353966215</v>
      </c>
      <c r="FY179" s="2">
        <f t="shared" si="229"/>
        <v>0.88366482310439132</v>
      </c>
      <c r="FZ179" s="2">
        <f t="shared" si="229"/>
        <v>0.90584949438248197</v>
      </c>
      <c r="GA179" s="2">
        <f t="shared" si="229"/>
        <v>0.90979906671574384</v>
      </c>
      <c r="GB179" s="2">
        <f t="shared" si="229"/>
        <v>0.89936121714543793</v>
      </c>
      <c r="GC179" s="2">
        <f t="shared" si="229"/>
        <v>0.90693712123910153</v>
      </c>
      <c r="GD179" s="2">
        <f t="shared" si="229"/>
        <v>0.91326533416621358</v>
      </c>
      <c r="GE179" s="2">
        <f t="shared" si="229"/>
        <v>0.91383815448899364</v>
      </c>
      <c r="GF179" s="2">
        <f t="shared" si="229"/>
        <v>0.89760169975887272</v>
      </c>
      <c r="GG179" s="2">
        <f t="shared" si="229"/>
        <v>0.88088900871333886</v>
      </c>
      <c r="GH179" s="2">
        <f t="shared" si="229"/>
        <v>0.863305735878789</v>
      </c>
      <c r="GI179" s="2">
        <f t="shared" si="229"/>
        <v>0.83874450334687323</v>
      </c>
      <c r="GJ179" s="2">
        <f t="shared" si="229"/>
        <v>0.77692368504349563</v>
      </c>
      <c r="GK179" s="2">
        <f t="shared" si="229"/>
        <v>0.74993489866556373</v>
      </c>
      <c r="GM179" s="82">
        <f t="shared" si="230"/>
        <v>0</v>
      </c>
      <c r="GN179" s="82">
        <f t="shared" si="230"/>
        <v>0</v>
      </c>
      <c r="GO179" s="82">
        <f t="shared" si="230"/>
        <v>0</v>
      </c>
      <c r="GP179" s="82">
        <f t="shared" si="230"/>
        <v>0</v>
      </c>
      <c r="GQ179" s="82">
        <f t="shared" si="230"/>
        <v>0</v>
      </c>
      <c r="GR179" s="82">
        <f t="shared" si="230"/>
        <v>0</v>
      </c>
      <c r="GS179" s="82">
        <f t="shared" si="230"/>
        <v>0</v>
      </c>
      <c r="GT179" s="82">
        <f t="shared" si="230"/>
        <v>0</v>
      </c>
      <c r="GU179" s="82">
        <f t="shared" si="230"/>
        <v>0</v>
      </c>
      <c r="GV179" s="82">
        <f t="shared" si="230"/>
        <v>0</v>
      </c>
      <c r="GW179" s="82">
        <f t="shared" si="230"/>
        <v>0</v>
      </c>
      <c r="GX179" s="82">
        <f t="shared" si="230"/>
        <v>0</v>
      </c>
      <c r="GY179" s="82">
        <f t="shared" si="230"/>
        <v>0</v>
      </c>
      <c r="GZ179" s="82">
        <f t="shared" si="230"/>
        <v>0</v>
      </c>
      <c r="HA179" s="82">
        <f t="shared" si="230"/>
        <v>0</v>
      </c>
      <c r="HC179" s="82">
        <f t="shared" si="181"/>
        <v>6.6752298075268109E-200</v>
      </c>
      <c r="HD179" s="82">
        <f t="shared" si="181"/>
        <v>0</v>
      </c>
      <c r="HE179" s="82">
        <f t="shared" si="181"/>
        <v>0</v>
      </c>
      <c r="HF179" s="82">
        <f t="shared" si="180"/>
        <v>8.2836977082857176E-302</v>
      </c>
      <c r="HG179" s="82">
        <f t="shared" si="180"/>
        <v>0</v>
      </c>
      <c r="HH179" s="82">
        <f t="shared" si="180"/>
        <v>0</v>
      </c>
      <c r="HI179" s="82">
        <f t="shared" si="180"/>
        <v>0</v>
      </c>
      <c r="HJ179" s="82">
        <f t="shared" si="180"/>
        <v>0</v>
      </c>
      <c r="HK179" s="82">
        <f t="shared" si="180"/>
        <v>0</v>
      </c>
      <c r="HL179" s="82">
        <f t="shared" si="180"/>
        <v>0</v>
      </c>
      <c r="HM179" s="82">
        <f t="shared" si="180"/>
        <v>0</v>
      </c>
      <c r="HN179" s="82">
        <f t="shared" si="180"/>
        <v>0</v>
      </c>
      <c r="HO179" s="82">
        <f t="shared" si="226"/>
        <v>0</v>
      </c>
      <c r="HP179" s="82">
        <f t="shared" si="226"/>
        <v>0</v>
      </c>
      <c r="HQ179" s="82">
        <f t="shared" si="226"/>
        <v>0</v>
      </c>
      <c r="HS179" s="82">
        <f t="shared" si="231"/>
        <v>1.08364075483892E-152</v>
      </c>
      <c r="HT179" s="82">
        <f t="shared" si="231"/>
        <v>1.0343237215263136E-82</v>
      </c>
      <c r="HU179" s="82">
        <f t="shared" si="231"/>
        <v>1.1815724987262261E-98</v>
      </c>
      <c r="HV179" s="82">
        <f t="shared" si="231"/>
        <v>9.1267057804166707E-133</v>
      </c>
      <c r="HW179" s="82">
        <f t="shared" si="231"/>
        <v>1.1532782201048723E-113</v>
      </c>
      <c r="HX179" s="82">
        <f t="shared" si="231"/>
        <v>2.1059683706779707E-115</v>
      </c>
      <c r="HY179" s="82">
        <f t="shared" si="231"/>
        <v>1.2664661010922147E-117</v>
      </c>
      <c r="HZ179" s="82">
        <f t="shared" si="231"/>
        <v>2.1726053949915439E-127</v>
      </c>
      <c r="IA179" s="82">
        <f t="shared" si="231"/>
        <v>3.4073245021837754E-125</v>
      </c>
      <c r="IB179" s="82">
        <f t="shared" si="231"/>
        <v>5.5170097732027682E-109</v>
      </c>
      <c r="IC179" s="82">
        <f t="shared" si="231"/>
        <v>4.0039819970660869E-107</v>
      </c>
      <c r="ID179" s="82">
        <f t="shared" si="231"/>
        <v>2.5024505501348055E-93</v>
      </c>
      <c r="IE179" s="82">
        <f t="shared" si="231"/>
        <v>1.0208858299601493E-80</v>
      </c>
      <c r="IF179" s="82">
        <f t="shared" si="231"/>
        <v>7.69005424305882E-46</v>
      </c>
      <c r="IG179" s="82">
        <f t="shared" si="231"/>
        <v>1.6917604698397337E-46</v>
      </c>
      <c r="II179" s="82">
        <f t="shared" si="232"/>
        <v>2.19694716305975E-11</v>
      </c>
      <c r="IJ179" s="82">
        <f t="shared" si="232"/>
        <v>1.2305917394717233E-4</v>
      </c>
      <c r="IK179" s="82">
        <f t="shared" si="232"/>
        <v>6.2709679972045736E-5</v>
      </c>
      <c r="IL179" s="82">
        <f t="shared" si="232"/>
        <v>5.887903779660341E-7</v>
      </c>
      <c r="IM179" s="82">
        <f t="shared" si="232"/>
        <v>2.5117783992724239E-6</v>
      </c>
      <c r="IN179" s="82">
        <f t="shared" si="232"/>
        <v>4.7042334972646127E-6</v>
      </c>
      <c r="IO179" s="82">
        <f t="shared" si="232"/>
        <v>2.3284188559353797E-6</v>
      </c>
      <c r="IP179" s="82">
        <f t="shared" si="232"/>
        <v>4.7794036657072901E-7</v>
      </c>
      <c r="IQ179" s="82">
        <f t="shared" si="232"/>
        <v>4.5551464036332333E-7</v>
      </c>
      <c r="IR179" s="82">
        <f t="shared" si="232"/>
        <v>7.6756904492793629E-6</v>
      </c>
      <c r="IS179" s="82">
        <f t="shared" si="232"/>
        <v>2.5663386962299997E-5</v>
      </c>
      <c r="IT179" s="82">
        <f t="shared" si="232"/>
        <v>1.7503902822052275E-4</v>
      </c>
      <c r="IU179" s="82">
        <f t="shared" si="232"/>
        <v>1.0685766225542251E-3</v>
      </c>
      <c r="IV179" s="82">
        <f t="shared" si="232"/>
        <v>8.3937391232387902E-4</v>
      </c>
      <c r="IW179" s="82">
        <f t="shared" si="232"/>
        <v>1.9333627906128473E-6</v>
      </c>
      <c r="IY179" s="82">
        <f t="shared" si="233"/>
        <v>2.19694716305975E-11</v>
      </c>
      <c r="IZ179" s="82">
        <f t="shared" si="233"/>
        <v>1.2305917394717233E-4</v>
      </c>
      <c r="JA179" s="82">
        <f t="shared" si="233"/>
        <v>6.2709679972045736E-5</v>
      </c>
      <c r="JB179" s="82">
        <f t="shared" si="233"/>
        <v>5.887903779660341E-7</v>
      </c>
      <c r="JC179" s="82">
        <f t="shared" si="233"/>
        <v>2.5117783992724239E-6</v>
      </c>
      <c r="JD179" s="82">
        <f t="shared" si="233"/>
        <v>4.7042334972646127E-6</v>
      </c>
      <c r="JE179" s="82">
        <f t="shared" si="233"/>
        <v>2.3284188559353797E-6</v>
      </c>
      <c r="JF179" s="82">
        <f t="shared" si="233"/>
        <v>4.7794036657072901E-7</v>
      </c>
      <c r="JG179" s="82">
        <f t="shared" si="233"/>
        <v>4.5551464036332333E-7</v>
      </c>
      <c r="JH179" s="82">
        <f t="shared" si="233"/>
        <v>7.6756904492793629E-6</v>
      </c>
      <c r="JI179" s="82">
        <f t="shared" si="233"/>
        <v>2.5663386962299997E-5</v>
      </c>
      <c r="JJ179" s="82">
        <f t="shared" si="233"/>
        <v>1.7503902822052275E-4</v>
      </c>
      <c r="JK179" s="82">
        <f t="shared" si="233"/>
        <v>1.0685766225542251E-3</v>
      </c>
      <c r="JL179" s="82">
        <f t="shared" si="233"/>
        <v>8.3937391232387902E-4</v>
      </c>
      <c r="JM179" s="82">
        <f t="shared" si="233"/>
        <v>1.9333627906128473E-6</v>
      </c>
    </row>
    <row r="180" spans="2:273" x14ac:dyDescent="0.25">
      <c r="B180" s="2">
        <v>153</v>
      </c>
      <c r="C180" s="37">
        <v>0.35238999999999998</v>
      </c>
      <c r="D180" s="37">
        <v>0.35739300000000002</v>
      </c>
      <c r="E180" s="37">
        <v>0.35428199999999999</v>
      </c>
      <c r="F180" s="37">
        <v>0.35917399999999999</v>
      </c>
      <c r="G180" s="37">
        <v>0.35403699999999999</v>
      </c>
      <c r="H180" s="37">
        <v>0.35567300000000002</v>
      </c>
      <c r="I180" s="37">
        <v>0.35713600000000001</v>
      </c>
      <c r="J180" s="37">
        <v>0.346696</v>
      </c>
      <c r="K180" s="37">
        <v>0.34661999999999998</v>
      </c>
      <c r="L180" s="37">
        <v>0.35514499999999999</v>
      </c>
      <c r="M180" s="37">
        <v>0.34893999999999997</v>
      </c>
      <c r="N180" s="37">
        <v>0.35210399999999997</v>
      </c>
      <c r="O180" s="37">
        <v>0.35122799999999998</v>
      </c>
      <c r="P180" s="37">
        <v>0.35273900000000002</v>
      </c>
      <c r="Q180" s="37">
        <v>0.35632999999999998</v>
      </c>
      <c r="S180" s="4" t="e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#N/A</v>
      </c>
      <c r="T180" s="4">
        <f t="shared" si="234"/>
        <v>0.35462106423662332</v>
      </c>
      <c r="U180" s="4">
        <f t="shared" si="234"/>
        <v>0.35433718276328463</v>
      </c>
      <c r="V180" s="4" t="e">
        <f t="shared" si="234"/>
        <v>#N/A</v>
      </c>
      <c r="W180" s="4">
        <f t="shared" si="234"/>
        <v>0.35393709195768369</v>
      </c>
      <c r="X180" s="4">
        <f t="shared" si="234"/>
        <v>0.35197095942327861</v>
      </c>
      <c r="Y180" s="4">
        <f t="shared" si="234"/>
        <v>0.35052831856675859</v>
      </c>
      <c r="Z180" s="4" t="e">
        <f t="shared" si="234"/>
        <v>#N/A</v>
      </c>
      <c r="AA180" s="4" t="e">
        <f t="shared" si="234"/>
        <v>#N/A</v>
      </c>
      <c r="AB180" s="4">
        <f t="shared" si="234"/>
        <v>0.35139777346206136</v>
      </c>
      <c r="AC180" s="4">
        <f t="shared" si="234"/>
        <v>0.35075459850028351</v>
      </c>
      <c r="AD180" s="4">
        <f t="shared" si="234"/>
        <v>0.35198766448721053</v>
      </c>
      <c r="AE180" s="4">
        <f t="shared" si="234"/>
        <v>0.35105942900781595</v>
      </c>
      <c r="AF180" s="4">
        <f t="shared" si="234"/>
        <v>0.35083543335790868</v>
      </c>
      <c r="AG180" s="4">
        <f t="shared" si="234"/>
        <v>0.36303033543610452</v>
      </c>
      <c r="AI180" s="4">
        <f t="shared" ref="AI180:AW196" si="235">IF(OR($B180 &lt; C$230, $B180 &gt; C$233), 0, C180-S180)</f>
        <v>0</v>
      </c>
      <c r="AJ180" s="4">
        <f t="shared" si="235"/>
        <v>2.7719357633766983E-3</v>
      </c>
      <c r="AK180" s="4">
        <f t="shared" si="235"/>
        <v>-5.5182763284644665E-5</v>
      </c>
      <c r="AL180" s="4">
        <f t="shared" si="235"/>
        <v>0</v>
      </c>
      <c r="AM180" s="4">
        <f t="shared" si="235"/>
        <v>9.9908042316299017E-5</v>
      </c>
      <c r="AN180" s="4">
        <f t="shared" si="235"/>
        <v>3.7020405767214104E-3</v>
      </c>
      <c r="AO180" s="4">
        <f t="shared" si="235"/>
        <v>6.6076814332414191E-3</v>
      </c>
      <c r="AP180" s="4">
        <f t="shared" si="235"/>
        <v>0</v>
      </c>
      <c r="AQ180" s="4">
        <f t="shared" si="235"/>
        <v>0</v>
      </c>
      <c r="AR180" s="4">
        <f t="shared" si="235"/>
        <v>3.7472265379386305E-3</v>
      </c>
      <c r="AS180" s="4">
        <f t="shared" si="235"/>
        <v>-1.8145985002835374E-3</v>
      </c>
      <c r="AT180" s="4">
        <f t="shared" si="235"/>
        <v>1.1633551278944498E-4</v>
      </c>
      <c r="AU180" s="4">
        <f t="shared" si="235"/>
        <v>1.6857099218403615E-4</v>
      </c>
      <c r="AV180" s="4">
        <f t="shared" si="235"/>
        <v>1.9035666420913477E-3</v>
      </c>
      <c r="AW180" s="4">
        <f t="shared" si="235"/>
        <v>-6.7003354361045431E-3</v>
      </c>
      <c r="AY180" s="2" t="e">
        <f t="shared" si="227"/>
        <v>#N/A</v>
      </c>
      <c r="AZ180" s="2">
        <f t="shared" si="227"/>
        <v>0.35462106423662204</v>
      </c>
      <c r="BA180" s="2">
        <f t="shared" si="227"/>
        <v>0.3543371827632843</v>
      </c>
      <c r="BB180" s="2" t="e">
        <f t="shared" si="227"/>
        <v>#N/A</v>
      </c>
      <c r="BC180" s="2">
        <f t="shared" si="227"/>
        <v>0.35393709195768369</v>
      </c>
      <c r="BD180" s="2">
        <f t="shared" si="227"/>
        <v>0.35197095942327861</v>
      </c>
      <c r="BE180" s="2">
        <f t="shared" si="227"/>
        <v>0.35052831856675859</v>
      </c>
      <c r="BF180" s="2" t="e">
        <f t="shared" si="227"/>
        <v>#N/A</v>
      </c>
      <c r="BG180" s="2" t="e">
        <f t="shared" si="227"/>
        <v>#N/A</v>
      </c>
      <c r="BH180" s="2">
        <f t="shared" si="227"/>
        <v>0.35139777346206136</v>
      </c>
      <c r="BI180" s="2">
        <f t="shared" si="227"/>
        <v>0.35075459850028345</v>
      </c>
      <c r="BJ180" s="2">
        <f t="shared" si="227"/>
        <v>0.35198766448718716</v>
      </c>
      <c r="BK180" s="2">
        <f t="shared" si="227"/>
        <v>0.35105942899590853</v>
      </c>
      <c r="BL180" s="2">
        <f t="shared" si="227"/>
        <v>0.35083528941978198</v>
      </c>
      <c r="BM180" s="2">
        <f t="shared" si="227"/>
        <v>0.36303033357933445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>
        <f t="shared" si="198"/>
        <v>0.35739300000000002</v>
      </c>
      <c r="CW180" s="2">
        <f t="shared" si="199"/>
        <v>0.35428199999999999</v>
      </c>
      <c r="CX180" s="2" t="str">
        <f t="shared" si="200"/>
        <v/>
      </c>
      <c r="CY180" s="2">
        <f t="shared" si="201"/>
        <v>0.35403699999999999</v>
      </c>
      <c r="CZ180" s="2">
        <f t="shared" si="202"/>
        <v>0.35567300000000002</v>
      </c>
      <c r="DA180" s="2">
        <f t="shared" si="203"/>
        <v>0.35713600000000001</v>
      </c>
      <c r="DB180" s="2" t="str">
        <f t="shared" si="204"/>
        <v/>
      </c>
      <c r="DC180" s="2" t="str">
        <f t="shared" si="205"/>
        <v/>
      </c>
      <c r="DD180" s="2">
        <f t="shared" si="206"/>
        <v>0.35514499999999999</v>
      </c>
      <c r="DE180" s="2">
        <f t="shared" si="207"/>
        <v>0.34893999999999997</v>
      </c>
      <c r="DF180" s="2">
        <f t="shared" si="208"/>
        <v>0.35210399999999997</v>
      </c>
      <c r="DG180" s="2">
        <f t="shared" si="209"/>
        <v>0.35122799999999998</v>
      </c>
      <c r="DH180" s="2">
        <f t="shared" si="210"/>
        <v>0.35273900000000002</v>
      </c>
      <c r="DI180" s="2">
        <f t="shared" si="211"/>
        <v>0.35632999999999998</v>
      </c>
      <c r="DK180" s="2">
        <f t="shared" ref="DK180:DY196" si="236">BO$228*$B180+BO$229</f>
        <v>0.48705776600985223</v>
      </c>
      <c r="DL180" s="2">
        <f t="shared" si="236"/>
        <v>0.48837044679802943</v>
      </c>
      <c r="DM180" s="2">
        <f t="shared" si="236"/>
        <v>0.50799356453201971</v>
      </c>
      <c r="DN180" s="2">
        <f t="shared" si="236"/>
        <v>0.49099197720797721</v>
      </c>
      <c r="DO180" s="2">
        <f t="shared" si="236"/>
        <v>0.47617759113300495</v>
      </c>
      <c r="DP180" s="2">
        <f t="shared" si="236"/>
        <v>0.46795403694581278</v>
      </c>
      <c r="DQ180" s="2">
        <f t="shared" si="236"/>
        <v>0.48892914482758626</v>
      </c>
      <c r="DR180" s="2">
        <f t="shared" si="236"/>
        <v>0.48871681119762694</v>
      </c>
      <c r="DS180" s="2">
        <f t="shared" si="236"/>
        <v>0.48775935750834265</v>
      </c>
      <c r="DT180" s="2">
        <f t="shared" si="236"/>
        <v>0.47702709150908423</v>
      </c>
      <c r="DU180" s="2">
        <f t="shared" si="236"/>
        <v>0.47485593790322567</v>
      </c>
      <c r="DV180" s="2">
        <f t="shared" si="236"/>
        <v>0.4551277459677418</v>
      </c>
      <c r="DW180" s="2">
        <f t="shared" si="236"/>
        <v>0.4607202479838709</v>
      </c>
      <c r="DX180" s="2">
        <f t="shared" si="236"/>
        <v>0.44271692419562414</v>
      </c>
      <c r="DY180" s="2">
        <f t="shared" si="236"/>
        <v>0.51463604523172879</v>
      </c>
      <c r="EA180" s="2">
        <f t="shared" si="213"/>
        <v>0.33384889285714303</v>
      </c>
      <c r="EB180" s="2">
        <f t="shared" si="213"/>
        <v>0.35281928552033531</v>
      </c>
      <c r="EC180" s="2">
        <f t="shared" si="213"/>
        <v>0.34893003836132019</v>
      </c>
      <c r="ED180" s="2">
        <f t="shared" si="213"/>
        <v>0.351994606940428</v>
      </c>
      <c r="EE180" s="2">
        <f t="shared" si="213"/>
        <v>0.35102978275047259</v>
      </c>
      <c r="EF180" s="2">
        <f t="shared" si="213"/>
        <v>0.3569986095579451</v>
      </c>
      <c r="EG180" s="2">
        <f t="shared" si="213"/>
        <v>0.35042978264925373</v>
      </c>
      <c r="EH180" s="2">
        <f t="shared" si="213"/>
        <v>0.34946829166666671</v>
      </c>
      <c r="EI180" s="2">
        <f t="shared" si="213"/>
        <v>0.35195793731343283</v>
      </c>
      <c r="EJ180" s="2">
        <f t="shared" si="213"/>
        <v>0.35531356166353972</v>
      </c>
      <c r="EK180" s="2">
        <f t="shared" si="212"/>
        <v>0.35633338590424773</v>
      </c>
      <c r="EL180" s="2">
        <f t="shared" si="179"/>
        <v>0.35712819056152922</v>
      </c>
      <c r="EM180" s="2">
        <f t="shared" si="179"/>
        <v>0.35371674178467194</v>
      </c>
      <c r="EN180" s="2">
        <f t="shared" si="179"/>
        <v>0.35081662394664742</v>
      </c>
      <c r="EO180" s="2">
        <f t="shared" si="179"/>
        <v>0.37936020064864873</v>
      </c>
      <c r="EQ180" s="2">
        <f t="shared" ref="EQ180:FE196" si="237">CU$228*$B180+CU$229</f>
        <v>0.35235487612387612</v>
      </c>
      <c r="ER180" s="2">
        <f t="shared" si="237"/>
        <v>0.35482404170025222</v>
      </c>
      <c r="ES180" s="2">
        <f t="shared" si="237"/>
        <v>0.35498444834735376</v>
      </c>
      <c r="ET180" s="2">
        <f t="shared" si="237"/>
        <v>0.35557453654980337</v>
      </c>
      <c r="EU180" s="2">
        <f t="shared" si="237"/>
        <v>0.35419860201182179</v>
      </c>
      <c r="EV180" s="2">
        <f t="shared" si="237"/>
        <v>0.35145657562435384</v>
      </c>
      <c r="EW180" s="2">
        <f t="shared" si="237"/>
        <v>0.35053590205522112</v>
      </c>
      <c r="EX180" s="2">
        <f t="shared" si="237"/>
        <v>0.34854655295025455</v>
      </c>
      <c r="EY180" s="2">
        <f t="shared" si="237"/>
        <v>0.34935036211184733</v>
      </c>
      <c r="EZ180" s="2">
        <f t="shared" si="237"/>
        <v>0.35098867173458237</v>
      </c>
      <c r="FA180" s="2">
        <f t="shared" si="237"/>
        <v>0.3500648884259413</v>
      </c>
      <c r="FB180" s="2">
        <f t="shared" si="237"/>
        <v>0.35124387012241071</v>
      </c>
      <c r="FC180" s="2">
        <f t="shared" si="237"/>
        <v>0.35059166451214702</v>
      </c>
      <c r="FD180" s="2">
        <f t="shared" si="237"/>
        <v>0.35083762910537342</v>
      </c>
      <c r="FE180" s="2">
        <f t="shared" si="237"/>
        <v>0.35805915205543137</v>
      </c>
      <c r="FG180" s="2">
        <f t="shared" ref="FG180:FU196" si="238">POWER(10,($B180-C$231)/C$229)/(1+POWER(10,($B180-C$231)/C$229))</f>
        <v>0.99998955487636465</v>
      </c>
      <c r="FH180" s="2">
        <f t="shared" si="238"/>
        <v>0.99998918609956688</v>
      </c>
      <c r="FI180" s="2">
        <f t="shared" si="238"/>
        <v>0.9999890337551347</v>
      </c>
      <c r="FJ180" s="2">
        <f t="shared" si="238"/>
        <v>0.99999086038665264</v>
      </c>
      <c r="FK180" s="2">
        <f t="shared" si="238"/>
        <v>0.99998996454927003</v>
      </c>
      <c r="FL180" s="2">
        <f t="shared" si="238"/>
        <v>0.99998944553842961</v>
      </c>
      <c r="FM180" s="2">
        <f t="shared" si="238"/>
        <v>0.99998918631100031</v>
      </c>
      <c r="FN180" s="2">
        <f t="shared" si="238"/>
        <v>0.99998792590170604</v>
      </c>
      <c r="FO180" s="2">
        <f t="shared" si="238"/>
        <v>0.99998791138820575</v>
      </c>
      <c r="FP180" s="2">
        <f t="shared" si="238"/>
        <v>0.99998738676991461</v>
      </c>
      <c r="FQ180" s="2">
        <f t="shared" si="238"/>
        <v>0.99998694177023817</v>
      </c>
      <c r="FR180" s="2">
        <f t="shared" si="238"/>
        <v>0.99998688532914637</v>
      </c>
      <c r="FS180" s="2">
        <f t="shared" si="238"/>
        <v>0.99998547185480524</v>
      </c>
      <c r="FT180" s="2">
        <f t="shared" si="238"/>
        <v>0.99997802692264526</v>
      </c>
      <c r="FU180" s="2">
        <f t="shared" si="238"/>
        <v>0.99997098237029436</v>
      </c>
      <c r="FW180" s="2">
        <f t="shared" si="229"/>
        <v>0.96736807302716765</v>
      </c>
      <c r="FX180" s="2">
        <f t="shared" si="229"/>
        <v>0.89802086536016101</v>
      </c>
      <c r="FY180" s="2">
        <f t="shared" si="229"/>
        <v>0.89280377193751947</v>
      </c>
      <c r="FZ180" s="2">
        <f t="shared" si="229"/>
        <v>0.9134164407495966</v>
      </c>
      <c r="GA180" s="2">
        <f t="shared" si="229"/>
        <v>0.91707764087143917</v>
      </c>
      <c r="GB180" s="2">
        <f t="shared" si="229"/>
        <v>0.90739632231053713</v>
      </c>
      <c r="GC180" s="2">
        <f t="shared" si="229"/>
        <v>0.91442491211703514</v>
      </c>
      <c r="GD180" s="2">
        <f t="shared" si="229"/>
        <v>0.92028871113582833</v>
      </c>
      <c r="GE180" s="2">
        <f t="shared" si="229"/>
        <v>0.92081916864797408</v>
      </c>
      <c r="GF180" s="2">
        <f t="shared" si="229"/>
        <v>0.90576256658147769</v>
      </c>
      <c r="GG180" s="2">
        <f t="shared" si="229"/>
        <v>0.89021892694258964</v>
      </c>
      <c r="GH180" s="2">
        <f t="shared" si="229"/>
        <v>0.87381565287856167</v>
      </c>
      <c r="GI180" s="2">
        <f t="shared" si="229"/>
        <v>0.85081651407921133</v>
      </c>
      <c r="GJ180" s="2">
        <f t="shared" si="229"/>
        <v>0.79247869275579808</v>
      </c>
      <c r="GK180" s="2">
        <f t="shared" si="229"/>
        <v>0.7668069664364533</v>
      </c>
      <c r="GM180" s="82">
        <f t="shared" si="230"/>
        <v>0</v>
      </c>
      <c r="GN180" s="82">
        <f t="shared" si="230"/>
        <v>0</v>
      </c>
      <c r="GO180" s="82">
        <f t="shared" si="230"/>
        <v>0</v>
      </c>
      <c r="GP180" s="82">
        <f t="shared" si="230"/>
        <v>0</v>
      </c>
      <c r="GQ180" s="82">
        <f t="shared" si="230"/>
        <v>0</v>
      </c>
      <c r="GR180" s="82">
        <f t="shared" si="230"/>
        <v>0</v>
      </c>
      <c r="GS180" s="82">
        <f t="shared" si="230"/>
        <v>0</v>
      </c>
      <c r="GT180" s="82">
        <f t="shared" si="230"/>
        <v>0</v>
      </c>
      <c r="GU180" s="82">
        <f t="shared" si="230"/>
        <v>0</v>
      </c>
      <c r="GV180" s="82">
        <f t="shared" si="230"/>
        <v>0</v>
      </c>
      <c r="GW180" s="82">
        <f t="shared" si="230"/>
        <v>0</v>
      </c>
      <c r="GX180" s="82">
        <f t="shared" si="230"/>
        <v>0</v>
      </c>
      <c r="GY180" s="82">
        <f t="shared" si="230"/>
        <v>0</v>
      </c>
      <c r="GZ180" s="82">
        <f t="shared" si="230"/>
        <v>0</v>
      </c>
      <c r="HA180" s="82">
        <f t="shared" si="230"/>
        <v>0</v>
      </c>
      <c r="HC180" s="82">
        <f t="shared" si="181"/>
        <v>9.3867932533662405E-205</v>
      </c>
      <c r="HD180" s="82">
        <f t="shared" si="181"/>
        <v>0</v>
      </c>
      <c r="HE180" s="82">
        <f t="shared" si="181"/>
        <v>0</v>
      </c>
      <c r="HF180" s="82">
        <f t="shared" si="180"/>
        <v>0</v>
      </c>
      <c r="HG180" s="82">
        <f t="shared" si="180"/>
        <v>0</v>
      </c>
      <c r="HH180" s="82">
        <f t="shared" si="180"/>
        <v>0</v>
      </c>
      <c r="HI180" s="82">
        <f t="shared" si="180"/>
        <v>0</v>
      </c>
      <c r="HJ180" s="82">
        <f t="shared" si="180"/>
        <v>0</v>
      </c>
      <c r="HK180" s="82">
        <f t="shared" si="180"/>
        <v>0</v>
      </c>
      <c r="HL180" s="82">
        <f t="shared" si="180"/>
        <v>0</v>
      </c>
      <c r="HM180" s="82">
        <f t="shared" si="180"/>
        <v>0</v>
      </c>
      <c r="HN180" s="82">
        <f t="shared" si="180"/>
        <v>0</v>
      </c>
      <c r="HO180" s="82">
        <f t="shared" si="226"/>
        <v>0</v>
      </c>
      <c r="HP180" s="82">
        <f t="shared" si="226"/>
        <v>0</v>
      </c>
      <c r="HQ180" s="82">
        <f t="shared" si="226"/>
        <v>0</v>
      </c>
      <c r="HS180" s="82">
        <f t="shared" si="231"/>
        <v>5.5646057722727485E-158</v>
      </c>
      <c r="HT180" s="82">
        <f t="shared" si="231"/>
        <v>3.0709278838305777E-86</v>
      </c>
      <c r="HU180" s="82">
        <f t="shared" si="231"/>
        <v>8.7424433728959785E-103</v>
      </c>
      <c r="HV180" s="82">
        <f t="shared" si="231"/>
        <v>3.9410517475004405E-138</v>
      </c>
      <c r="HW180" s="82">
        <f t="shared" si="231"/>
        <v>3.0492494974144173E-118</v>
      </c>
      <c r="HX180" s="82">
        <f t="shared" si="231"/>
        <v>3.8778253708889403E-120</v>
      </c>
      <c r="HY180" s="82">
        <f t="shared" si="231"/>
        <v>2.2847317975563156E-122</v>
      </c>
      <c r="HZ180" s="82">
        <f t="shared" si="231"/>
        <v>1.7562267889046753E-132</v>
      </c>
      <c r="IA180" s="82">
        <f t="shared" si="231"/>
        <v>3.0943250631006543E-130</v>
      </c>
      <c r="IB180" s="82">
        <f t="shared" si="231"/>
        <v>1.6054387671992283E-113</v>
      </c>
      <c r="IC180" s="82">
        <f t="shared" si="231"/>
        <v>1.0269490677993903E-111</v>
      </c>
      <c r="ID180" s="82">
        <f t="shared" si="231"/>
        <v>1.7918182855610815E-97</v>
      </c>
      <c r="IE180" s="82">
        <f t="shared" si="231"/>
        <v>1.7988241037412251E-84</v>
      </c>
      <c r="IF180" s="82">
        <f t="shared" si="231"/>
        <v>4.2591919239313178E-48</v>
      </c>
      <c r="IG180" s="82">
        <f t="shared" si="231"/>
        <v>7.9685410796404704E-49</v>
      </c>
      <c r="II180" s="82">
        <f t="shared" si="232"/>
        <v>6.0173088772186839E-12</v>
      </c>
      <c r="IJ180" s="82">
        <f t="shared" si="232"/>
        <v>6.0792298827538903E-5</v>
      </c>
      <c r="IK180" s="82">
        <f t="shared" si="232"/>
        <v>2.86194123106616E-5</v>
      </c>
      <c r="IL180" s="82">
        <f t="shared" si="232"/>
        <v>2.013797399108545E-7</v>
      </c>
      <c r="IM180" s="82">
        <f t="shared" si="232"/>
        <v>9.8426966536919012E-7</v>
      </c>
      <c r="IN180" s="82">
        <f t="shared" si="232"/>
        <v>1.8416554488896809E-6</v>
      </c>
      <c r="IO180" s="82">
        <f t="shared" si="232"/>
        <v>8.9396463897191777E-7</v>
      </c>
      <c r="IP180" s="82">
        <f t="shared" si="232"/>
        <v>1.6773245670361827E-7</v>
      </c>
      <c r="IQ180" s="82">
        <f t="shared" si="232"/>
        <v>1.5979499427939367E-7</v>
      </c>
      <c r="IR180" s="82">
        <f t="shared" si="232"/>
        <v>3.1033760732921469E-6</v>
      </c>
      <c r="IS180" s="82">
        <f t="shared" si="232"/>
        <v>1.0694816914903288E-5</v>
      </c>
      <c r="IT180" s="82">
        <f t="shared" si="232"/>
        <v>8.1451314938226583E-5</v>
      </c>
      <c r="IU180" s="82">
        <f t="shared" si="232"/>
        <v>5.5116381027535779E-4</v>
      </c>
      <c r="IV180" s="82">
        <f t="shared" si="232"/>
        <v>3.3625942037044391E-4</v>
      </c>
      <c r="IW180" s="82">
        <f t="shared" si="232"/>
        <v>2.5034318361605284E-7</v>
      </c>
      <c r="IY180" s="82">
        <f t="shared" si="233"/>
        <v>6.0173088772186839E-12</v>
      </c>
      <c r="IZ180" s="82">
        <f t="shared" si="233"/>
        <v>6.0792298827538903E-5</v>
      </c>
      <c r="JA180" s="82">
        <f t="shared" si="233"/>
        <v>2.86194123106616E-5</v>
      </c>
      <c r="JB180" s="82">
        <f t="shared" si="233"/>
        <v>2.013797399108545E-7</v>
      </c>
      <c r="JC180" s="82">
        <f t="shared" si="233"/>
        <v>9.8426966536919012E-7</v>
      </c>
      <c r="JD180" s="82">
        <f t="shared" si="233"/>
        <v>1.8416554488896809E-6</v>
      </c>
      <c r="JE180" s="82">
        <f t="shared" si="233"/>
        <v>8.9396463897191777E-7</v>
      </c>
      <c r="JF180" s="82">
        <f t="shared" si="233"/>
        <v>1.6773245670361827E-7</v>
      </c>
      <c r="JG180" s="82">
        <f t="shared" si="233"/>
        <v>1.5979499427939367E-7</v>
      </c>
      <c r="JH180" s="82">
        <f t="shared" si="233"/>
        <v>3.1033760732921469E-6</v>
      </c>
      <c r="JI180" s="82">
        <f t="shared" si="233"/>
        <v>1.0694816914903288E-5</v>
      </c>
      <c r="JJ180" s="82">
        <f t="shared" si="233"/>
        <v>8.1451314938226583E-5</v>
      </c>
      <c r="JK180" s="82">
        <f t="shared" si="233"/>
        <v>5.5116381027535779E-4</v>
      </c>
      <c r="JL180" s="82">
        <f t="shared" si="233"/>
        <v>3.3625942037044391E-4</v>
      </c>
      <c r="JM180" s="82">
        <f t="shared" si="233"/>
        <v>2.5034318361605284E-7</v>
      </c>
    </row>
    <row r="181" spans="2:273" x14ac:dyDescent="0.25">
      <c r="B181" s="2">
        <v>154</v>
      </c>
      <c r="C181" s="37">
        <v>0.353157</v>
      </c>
      <c r="D181" s="37">
        <v>0.35159200000000002</v>
      </c>
      <c r="E181" s="37">
        <v>0.356435</v>
      </c>
      <c r="F181" s="37">
        <v>0.35713800000000001</v>
      </c>
      <c r="G181" s="37">
        <v>0.357207</v>
      </c>
      <c r="H181" s="37">
        <v>0.354632</v>
      </c>
      <c r="I181" s="37">
        <v>0.34631000000000001</v>
      </c>
      <c r="J181" s="37">
        <v>0.35132799999999997</v>
      </c>
      <c r="K181" s="37">
        <v>0.35180099999999997</v>
      </c>
      <c r="L181" s="37">
        <v>0.35364600000000002</v>
      </c>
      <c r="M181" s="37">
        <v>0.34848800000000002</v>
      </c>
      <c r="N181" s="37">
        <v>0.346611</v>
      </c>
      <c r="O181" s="37">
        <v>0.34944700000000001</v>
      </c>
      <c r="P181" s="37">
        <v>0.34619</v>
      </c>
      <c r="Q181" s="37">
        <v>0.34701399999999999</v>
      </c>
      <c r="S181" s="4" t="e">
        <f t="shared" si="234"/>
        <v>#N/A</v>
      </c>
      <c r="T181" s="4">
        <f t="shared" si="234"/>
        <v>0.3541624101115966</v>
      </c>
      <c r="U181" s="4">
        <f t="shared" si="234"/>
        <v>0.35390946405369783</v>
      </c>
      <c r="V181" s="4" t="e">
        <f t="shared" si="234"/>
        <v>#N/A</v>
      </c>
      <c r="W181" s="4">
        <f t="shared" si="234"/>
        <v>0.35354432680464365</v>
      </c>
      <c r="X181" s="4">
        <f t="shared" si="234"/>
        <v>0.35151859649857642</v>
      </c>
      <c r="Y181" s="4">
        <f t="shared" si="234"/>
        <v>0.35011568049035136</v>
      </c>
      <c r="Z181" s="4" t="e">
        <f t="shared" si="234"/>
        <v>#N/A</v>
      </c>
      <c r="AA181" s="4" t="e">
        <f t="shared" si="234"/>
        <v>#N/A</v>
      </c>
      <c r="AB181" s="4">
        <f t="shared" si="234"/>
        <v>0.35090311587426981</v>
      </c>
      <c r="AC181" s="4">
        <f t="shared" si="234"/>
        <v>0.35019253159703506</v>
      </c>
      <c r="AD181" s="4">
        <f t="shared" si="234"/>
        <v>0.35145141884007491</v>
      </c>
      <c r="AE181" s="4">
        <f t="shared" si="234"/>
        <v>0.35050847164576776</v>
      </c>
      <c r="AF181" s="4">
        <f t="shared" si="234"/>
        <v>0.35031014404064365</v>
      </c>
      <c r="AG181" s="4">
        <f t="shared" si="234"/>
        <v>0.36218634732286636</v>
      </c>
      <c r="AI181" s="4">
        <f t="shared" si="235"/>
        <v>0</v>
      </c>
      <c r="AJ181" s="4">
        <f t="shared" si="235"/>
        <v>-2.5704101115965883E-3</v>
      </c>
      <c r="AK181" s="4">
        <f t="shared" si="235"/>
        <v>2.5255359463021709E-3</v>
      </c>
      <c r="AL181" s="4">
        <f t="shared" si="235"/>
        <v>0</v>
      </c>
      <c r="AM181" s="4">
        <f t="shared" si="235"/>
        <v>3.6626731953563474E-3</v>
      </c>
      <c r="AN181" s="4">
        <f t="shared" si="235"/>
        <v>3.1134035014235839E-3</v>
      </c>
      <c r="AO181" s="4">
        <f t="shared" si="235"/>
        <v>-3.8056804903513486E-3</v>
      </c>
      <c r="AP181" s="4">
        <f t="shared" si="235"/>
        <v>0</v>
      </c>
      <c r="AQ181" s="4">
        <f t="shared" si="235"/>
        <v>0</v>
      </c>
      <c r="AR181" s="4">
        <f t="shared" si="235"/>
        <v>2.742884125730205E-3</v>
      </c>
      <c r="AS181" s="4">
        <f t="shared" si="235"/>
        <v>-1.7045315970350416E-3</v>
      </c>
      <c r="AT181" s="4">
        <f t="shared" si="235"/>
        <v>-4.8404188400749115E-3</v>
      </c>
      <c r="AU181" s="4">
        <f t="shared" si="235"/>
        <v>-1.0614716457677531E-3</v>
      </c>
      <c r="AV181" s="4">
        <f t="shared" si="235"/>
        <v>-4.1201440406436474E-3</v>
      </c>
      <c r="AW181" s="4">
        <f t="shared" si="235"/>
        <v>-1.5172347322866375E-2</v>
      </c>
      <c r="AY181" s="2" t="e">
        <f t="shared" si="227"/>
        <v>#N/A</v>
      </c>
      <c r="AZ181" s="2">
        <f t="shared" si="227"/>
        <v>0.35416241011159649</v>
      </c>
      <c r="BA181" s="2">
        <f t="shared" si="227"/>
        <v>0.35390946405369783</v>
      </c>
      <c r="BB181" s="2" t="e">
        <f t="shared" si="227"/>
        <v>#N/A</v>
      </c>
      <c r="BC181" s="2">
        <f t="shared" si="227"/>
        <v>0.35354432680464365</v>
      </c>
      <c r="BD181" s="2">
        <f t="shared" si="227"/>
        <v>0.35151859649857642</v>
      </c>
      <c r="BE181" s="2">
        <f t="shared" si="227"/>
        <v>0.35011568049035136</v>
      </c>
      <c r="BF181" s="2" t="e">
        <f t="shared" si="227"/>
        <v>#N/A</v>
      </c>
      <c r="BG181" s="2" t="e">
        <f t="shared" si="227"/>
        <v>#N/A</v>
      </c>
      <c r="BH181" s="2">
        <f t="shared" si="227"/>
        <v>0.35090311587426981</v>
      </c>
      <c r="BI181" s="2">
        <f t="shared" si="227"/>
        <v>0.35019253159703506</v>
      </c>
      <c r="BJ181" s="2">
        <f t="shared" si="227"/>
        <v>0.35145141884007314</v>
      </c>
      <c r="BK181" s="2">
        <f t="shared" si="227"/>
        <v>0.3505084716444854</v>
      </c>
      <c r="BL181" s="2">
        <f t="shared" si="227"/>
        <v>0.35031011656961553</v>
      </c>
      <c r="BM181" s="2">
        <f t="shared" si="227"/>
        <v>0.36218634718463011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>
        <f t="shared" si="198"/>
        <v>0.35159200000000002</v>
      </c>
      <c r="CW181" s="2">
        <f t="shared" si="199"/>
        <v>0.356435</v>
      </c>
      <c r="CX181" s="2" t="str">
        <f t="shared" si="200"/>
        <v/>
      </c>
      <c r="CY181" s="2">
        <f t="shared" si="201"/>
        <v>0.357207</v>
      </c>
      <c r="CZ181" s="2">
        <f t="shared" si="202"/>
        <v>0.354632</v>
      </c>
      <c r="DA181" s="2">
        <f t="shared" si="203"/>
        <v>0.34631000000000001</v>
      </c>
      <c r="DB181" s="2" t="str">
        <f t="shared" si="204"/>
        <v/>
      </c>
      <c r="DC181" s="2" t="str">
        <f t="shared" si="205"/>
        <v/>
      </c>
      <c r="DD181" s="2">
        <f t="shared" si="206"/>
        <v>0.35364600000000002</v>
      </c>
      <c r="DE181" s="2">
        <f t="shared" si="207"/>
        <v>0.34848800000000002</v>
      </c>
      <c r="DF181" s="2">
        <f t="shared" si="208"/>
        <v>0.346611</v>
      </c>
      <c r="DG181" s="2">
        <f t="shared" si="209"/>
        <v>0.34944700000000001</v>
      </c>
      <c r="DH181" s="2">
        <f t="shared" si="210"/>
        <v>0.34619</v>
      </c>
      <c r="DI181" s="2">
        <f t="shared" si="211"/>
        <v>0.34701399999999999</v>
      </c>
      <c r="DK181" s="2">
        <f t="shared" si="236"/>
        <v>0.4875162400109469</v>
      </c>
      <c r="DL181" s="2">
        <f t="shared" si="236"/>
        <v>0.48882099999999984</v>
      </c>
      <c r="DM181" s="2">
        <f t="shared" si="236"/>
        <v>0.50857610344827586</v>
      </c>
      <c r="DN181" s="2">
        <f t="shared" si="236"/>
        <v>0.49144535693935698</v>
      </c>
      <c r="DO181" s="2">
        <f t="shared" si="236"/>
        <v>0.47658107744937062</v>
      </c>
      <c r="DP181" s="2">
        <f t="shared" si="236"/>
        <v>0.46832808073344279</v>
      </c>
      <c r="DQ181" s="2">
        <f t="shared" si="236"/>
        <v>0.48945834482758627</v>
      </c>
      <c r="DR181" s="2">
        <f t="shared" si="236"/>
        <v>0.48924581609195394</v>
      </c>
      <c r="DS181" s="2">
        <f t="shared" si="236"/>
        <v>0.48829369655172417</v>
      </c>
      <c r="DT181" s="2">
        <f t="shared" si="236"/>
        <v>0.47747875402298856</v>
      </c>
      <c r="DU181" s="2">
        <f t="shared" si="236"/>
        <v>0.4752672149193547</v>
      </c>
      <c r="DV181" s="2">
        <f t="shared" si="236"/>
        <v>0.45540648185483856</v>
      </c>
      <c r="DW181" s="2">
        <f t="shared" si="236"/>
        <v>0.46102436546920816</v>
      </c>
      <c r="DX181" s="2">
        <f t="shared" si="236"/>
        <v>0.4428700171171171</v>
      </c>
      <c r="DY181" s="2">
        <f t="shared" si="236"/>
        <v>0.51531444930926895</v>
      </c>
      <c r="EA181" s="2">
        <f t="shared" si="213"/>
        <v>0.33309107142857164</v>
      </c>
      <c r="EB181" s="2">
        <f t="shared" si="213"/>
        <v>0.35231366241662243</v>
      </c>
      <c r="EC181" s="2">
        <f t="shared" si="213"/>
        <v>0.34836178172211402</v>
      </c>
      <c r="ED181" s="2">
        <f t="shared" si="213"/>
        <v>0.35146002834008094</v>
      </c>
      <c r="EE181" s="2">
        <f t="shared" si="213"/>
        <v>0.35056987670132322</v>
      </c>
      <c r="EF181" s="2">
        <f t="shared" si="213"/>
        <v>0.35666542901234577</v>
      </c>
      <c r="EG181" s="2">
        <f t="shared" si="213"/>
        <v>0.35001459365671639</v>
      </c>
      <c r="EH181" s="2">
        <f t="shared" si="213"/>
        <v>0.34903810107526889</v>
      </c>
      <c r="EI181" s="2">
        <f t="shared" si="213"/>
        <v>0.35154253626865672</v>
      </c>
      <c r="EJ181" s="2">
        <f t="shared" si="213"/>
        <v>0.3549135612883052</v>
      </c>
      <c r="EK181" s="2">
        <f t="shared" si="212"/>
        <v>0.35591679204067428</v>
      </c>
      <c r="EL181" s="2">
        <f t="shared" si="179"/>
        <v>0.35673578207885304</v>
      </c>
      <c r="EM181" s="2">
        <f t="shared" si="179"/>
        <v>0.35324703092233273</v>
      </c>
      <c r="EN181" s="2">
        <f t="shared" si="179"/>
        <v>0.35028580768236572</v>
      </c>
      <c r="EO181" s="2">
        <f t="shared" si="179"/>
        <v>0.3791211572972974</v>
      </c>
      <c r="EQ181" s="2">
        <f t="shared" si="237"/>
        <v>0.35197375824175825</v>
      </c>
      <c r="ER181" s="2">
        <f t="shared" si="237"/>
        <v>0.35435239518365419</v>
      </c>
      <c r="ES181" s="2">
        <f t="shared" si="237"/>
        <v>0.35451517055270032</v>
      </c>
      <c r="ET181" s="2">
        <f t="shared" si="237"/>
        <v>0.35509845378928101</v>
      </c>
      <c r="EU181" s="2">
        <f t="shared" si="237"/>
        <v>0.35378836408807046</v>
      </c>
      <c r="EV181" s="2">
        <f t="shared" si="237"/>
        <v>0.35103838219333566</v>
      </c>
      <c r="EW181" s="2">
        <f t="shared" si="237"/>
        <v>0.3501228155698568</v>
      </c>
      <c r="EX181" s="2">
        <f t="shared" si="237"/>
        <v>0.34810275804779256</v>
      </c>
      <c r="EY181" s="2">
        <f t="shared" si="237"/>
        <v>0.3488952205406658</v>
      </c>
      <c r="EZ181" s="2">
        <f t="shared" si="237"/>
        <v>0.35052103096571707</v>
      </c>
      <c r="FA181" s="2">
        <f t="shared" si="237"/>
        <v>0.34954715175426204</v>
      </c>
      <c r="FB181" s="2">
        <f t="shared" si="237"/>
        <v>0.35075413277475576</v>
      </c>
      <c r="FC181" s="2">
        <f t="shared" si="237"/>
        <v>0.35006888294211302</v>
      </c>
      <c r="FD181" s="2">
        <f t="shared" si="237"/>
        <v>0.35031362361297774</v>
      </c>
      <c r="FE181" s="2">
        <f t="shared" si="237"/>
        <v>0.35748485904411931</v>
      </c>
      <c r="FG181" s="2">
        <f t="shared" si="238"/>
        <v>0.99999047392527118</v>
      </c>
      <c r="FH181" s="2">
        <f t="shared" si="238"/>
        <v>0.99999013759620514</v>
      </c>
      <c r="FI181" s="2">
        <f t="shared" si="238"/>
        <v>0.99998999865616534</v>
      </c>
      <c r="FJ181" s="2">
        <f t="shared" si="238"/>
        <v>0.9999916645668564</v>
      </c>
      <c r="FK181" s="2">
        <f t="shared" si="238"/>
        <v>0.99999084755207468</v>
      </c>
      <c r="FL181" s="2">
        <f t="shared" si="238"/>
        <v>0.99999037420770498</v>
      </c>
      <c r="FM181" s="2">
        <f t="shared" si="238"/>
        <v>0.99999013778903501</v>
      </c>
      <c r="FN181" s="2">
        <f t="shared" si="238"/>
        <v>0.99998898827978167</v>
      </c>
      <c r="FO181" s="2">
        <f t="shared" si="238"/>
        <v>0.99998897504328399</v>
      </c>
      <c r="FP181" s="2">
        <f t="shared" si="238"/>
        <v>0.99998849658467603</v>
      </c>
      <c r="FQ181" s="2">
        <f t="shared" si="238"/>
        <v>0.99998809073923089</v>
      </c>
      <c r="FR181" s="2">
        <f t="shared" si="238"/>
        <v>0.99998803926422475</v>
      </c>
      <c r="FS181" s="2">
        <f t="shared" si="238"/>
        <v>0.99998675015716909</v>
      </c>
      <c r="FT181" s="2">
        <f t="shared" si="238"/>
        <v>0.9999799602765338</v>
      </c>
      <c r="FU181" s="2">
        <f t="shared" si="238"/>
        <v>0.999973535539606</v>
      </c>
      <c r="FW181" s="2">
        <f t="shared" si="229"/>
        <v>0.97015363233350882</v>
      </c>
      <c r="FX181" s="2">
        <f t="shared" si="229"/>
        <v>0.90615181860226857</v>
      </c>
      <c r="FY181" s="2">
        <f t="shared" si="229"/>
        <v>0.90130497612915583</v>
      </c>
      <c r="FZ181" s="2">
        <f t="shared" si="229"/>
        <v>0.92042864789471979</v>
      </c>
      <c r="GA181" s="2">
        <f t="shared" si="229"/>
        <v>0.92381806578167758</v>
      </c>
      <c r="GB181" s="2">
        <f t="shared" si="229"/>
        <v>0.91485063494949415</v>
      </c>
      <c r="GC181" s="2">
        <f t="shared" si="229"/>
        <v>0.92136247687459627</v>
      </c>
      <c r="GD181" s="2">
        <f t="shared" si="229"/>
        <v>0.92678895809979089</v>
      </c>
      <c r="GE181" s="2">
        <f t="shared" si="229"/>
        <v>0.92727957635459557</v>
      </c>
      <c r="GF181" s="2">
        <f t="shared" si="229"/>
        <v>0.91333583099498084</v>
      </c>
      <c r="GG181" s="2">
        <f t="shared" si="229"/>
        <v>0.89890190991824592</v>
      </c>
      <c r="GH181" s="2">
        <f t="shared" si="229"/>
        <v>0.8836264288058796</v>
      </c>
      <c r="GI181" s="2">
        <f t="shared" si="229"/>
        <v>0.86213333288570437</v>
      </c>
      <c r="GJ181" s="2">
        <f t="shared" si="229"/>
        <v>0.80721819480284129</v>
      </c>
      <c r="GK181" s="2">
        <f t="shared" si="229"/>
        <v>0.78287025795467013</v>
      </c>
      <c r="GM181" s="82">
        <f t="shared" si="230"/>
        <v>0</v>
      </c>
      <c r="GN181" s="82">
        <f t="shared" si="230"/>
        <v>0</v>
      </c>
      <c r="GO181" s="82">
        <f t="shared" si="230"/>
        <v>0</v>
      </c>
      <c r="GP181" s="82">
        <f t="shared" si="230"/>
        <v>0</v>
      </c>
      <c r="GQ181" s="82">
        <f t="shared" si="230"/>
        <v>0</v>
      </c>
      <c r="GR181" s="82">
        <f t="shared" si="230"/>
        <v>0</v>
      </c>
      <c r="GS181" s="82">
        <f t="shared" si="230"/>
        <v>0</v>
      </c>
      <c r="GT181" s="82">
        <f t="shared" si="230"/>
        <v>0</v>
      </c>
      <c r="GU181" s="82">
        <f t="shared" si="230"/>
        <v>0</v>
      </c>
      <c r="GV181" s="82">
        <f t="shared" si="230"/>
        <v>0</v>
      </c>
      <c r="GW181" s="82">
        <f t="shared" si="230"/>
        <v>0</v>
      </c>
      <c r="GX181" s="82">
        <f t="shared" si="230"/>
        <v>0</v>
      </c>
      <c r="GY181" s="82">
        <f t="shared" si="230"/>
        <v>0</v>
      </c>
      <c r="GZ181" s="82">
        <f t="shared" si="230"/>
        <v>0</v>
      </c>
      <c r="HA181" s="82">
        <f t="shared" si="230"/>
        <v>0</v>
      </c>
      <c r="HC181" s="82">
        <f t="shared" si="181"/>
        <v>1.1532105895703045E-209</v>
      </c>
      <c r="HD181" s="82">
        <f t="shared" si="181"/>
        <v>0</v>
      </c>
      <c r="HE181" s="82">
        <f t="shared" si="181"/>
        <v>0</v>
      </c>
      <c r="HF181" s="82">
        <f t="shared" si="180"/>
        <v>0</v>
      </c>
      <c r="HG181" s="82">
        <f t="shared" si="180"/>
        <v>0</v>
      </c>
      <c r="HH181" s="82">
        <f t="shared" si="180"/>
        <v>0</v>
      </c>
      <c r="HI181" s="82">
        <f t="shared" si="180"/>
        <v>0</v>
      </c>
      <c r="HJ181" s="82">
        <f t="shared" si="180"/>
        <v>0</v>
      </c>
      <c r="HK181" s="82">
        <f t="shared" si="180"/>
        <v>0</v>
      </c>
      <c r="HL181" s="82">
        <f t="shared" si="180"/>
        <v>0</v>
      </c>
      <c r="HM181" s="82">
        <f t="shared" si="180"/>
        <v>0</v>
      </c>
      <c r="HN181" s="82">
        <f t="shared" si="180"/>
        <v>0</v>
      </c>
      <c r="HO181" s="82">
        <f t="shared" si="226"/>
        <v>0</v>
      </c>
      <c r="HP181" s="82">
        <f t="shared" si="226"/>
        <v>0</v>
      </c>
      <c r="HQ181" s="82">
        <f t="shared" si="226"/>
        <v>0</v>
      </c>
      <c r="HS181" s="82">
        <f t="shared" si="231"/>
        <v>2.3172901561417565E-163</v>
      </c>
      <c r="HT181" s="82">
        <f t="shared" si="231"/>
        <v>7.672261015082115E-90</v>
      </c>
      <c r="HU181" s="82">
        <f t="shared" si="231"/>
        <v>5.3063719372351761E-107</v>
      </c>
      <c r="HV181" s="82">
        <f t="shared" si="231"/>
        <v>1.3286500954792184E-143</v>
      </c>
      <c r="HW181" s="82">
        <f t="shared" si="231"/>
        <v>6.5292547718338881E-123</v>
      </c>
      <c r="HX181" s="82">
        <f t="shared" si="231"/>
        <v>5.7183391365227751E-125</v>
      </c>
      <c r="HY181" s="82">
        <f t="shared" si="231"/>
        <v>3.3118860807455605E-127</v>
      </c>
      <c r="HZ181" s="82">
        <f t="shared" si="231"/>
        <v>1.1250297655636041E-137</v>
      </c>
      <c r="IA181" s="82">
        <f t="shared" si="231"/>
        <v>2.2282164649677117E-135</v>
      </c>
      <c r="IB181" s="82">
        <f t="shared" si="231"/>
        <v>3.7645038430971103E-118</v>
      </c>
      <c r="IC181" s="82">
        <f t="shared" si="231"/>
        <v>2.1033864220206326E-116</v>
      </c>
      <c r="ID181" s="82">
        <f t="shared" si="231"/>
        <v>1.0392614938940015E-101</v>
      </c>
      <c r="IE181" s="82">
        <f t="shared" si="231"/>
        <v>2.594986200280138E-88</v>
      </c>
      <c r="IF181" s="82">
        <f t="shared" si="231"/>
        <v>2.0744848383129062E-50</v>
      </c>
      <c r="IG181" s="82">
        <f t="shared" si="231"/>
        <v>3.2805947084687035E-51</v>
      </c>
      <c r="II181" s="82">
        <f t="shared" si="232"/>
        <v>1.5925517874284478E-12</v>
      </c>
      <c r="IJ181" s="82">
        <f t="shared" si="232"/>
        <v>2.9217911815384029E-5</v>
      </c>
      <c r="IK181" s="82">
        <f t="shared" si="232"/>
        <v>1.265485265813985E-5</v>
      </c>
      <c r="IL181" s="82">
        <f t="shared" si="232"/>
        <v>6.617414921208251E-8</v>
      </c>
      <c r="IM181" s="82">
        <f t="shared" si="232"/>
        <v>3.7280559521613689E-7</v>
      </c>
      <c r="IN181" s="82">
        <f t="shared" si="232"/>
        <v>6.9566947841013155E-7</v>
      </c>
      <c r="IO181" s="82">
        <f t="shared" si="232"/>
        <v>3.3133129344496813E-7</v>
      </c>
      <c r="IP181" s="82">
        <f t="shared" si="232"/>
        <v>5.6691719430403959E-8</v>
      </c>
      <c r="IQ181" s="82">
        <f t="shared" si="232"/>
        <v>5.3991140482921311E-8</v>
      </c>
      <c r="IR181" s="82">
        <f t="shared" si="232"/>
        <v>1.2119273239818331E-6</v>
      </c>
      <c r="IS181" s="82">
        <f t="shared" si="232"/>
        <v>4.2991907073228141E-6</v>
      </c>
      <c r="IT181" s="82">
        <f t="shared" si="232"/>
        <v>3.6653716188581404E-5</v>
      </c>
      <c r="IU181" s="82">
        <f t="shared" si="232"/>
        <v>2.7548168130791422E-4</v>
      </c>
      <c r="IV181" s="82">
        <f t="shared" si="232"/>
        <v>1.271340673545682E-4</v>
      </c>
      <c r="IW181" s="82">
        <f t="shared" si="232"/>
        <v>2.7721105399326226E-8</v>
      </c>
      <c r="IY181" s="82">
        <f t="shared" si="233"/>
        <v>1.5925517874284478E-12</v>
      </c>
      <c r="IZ181" s="82">
        <f t="shared" si="233"/>
        <v>2.9217911815384029E-5</v>
      </c>
      <c r="JA181" s="82">
        <f t="shared" si="233"/>
        <v>1.265485265813985E-5</v>
      </c>
      <c r="JB181" s="82">
        <f t="shared" si="233"/>
        <v>6.617414921208251E-8</v>
      </c>
      <c r="JC181" s="82">
        <f t="shared" si="233"/>
        <v>3.7280559521613689E-7</v>
      </c>
      <c r="JD181" s="82">
        <f t="shared" si="233"/>
        <v>6.9566947841013155E-7</v>
      </c>
      <c r="JE181" s="82">
        <f t="shared" si="233"/>
        <v>3.3133129344496813E-7</v>
      </c>
      <c r="JF181" s="82">
        <f t="shared" si="233"/>
        <v>5.6691719430403959E-8</v>
      </c>
      <c r="JG181" s="82">
        <f t="shared" si="233"/>
        <v>5.3991140482921311E-8</v>
      </c>
      <c r="JH181" s="82">
        <f t="shared" si="233"/>
        <v>1.2119273239818331E-6</v>
      </c>
      <c r="JI181" s="82">
        <f t="shared" si="233"/>
        <v>4.2991907073228141E-6</v>
      </c>
      <c r="JJ181" s="82">
        <f t="shared" si="233"/>
        <v>3.6653716188581404E-5</v>
      </c>
      <c r="JK181" s="82">
        <f t="shared" si="233"/>
        <v>2.7548168130791422E-4</v>
      </c>
      <c r="JL181" s="82">
        <f t="shared" si="233"/>
        <v>1.271340673545682E-4</v>
      </c>
      <c r="JM181" s="82">
        <f t="shared" si="233"/>
        <v>2.7721105399326226E-8</v>
      </c>
    </row>
    <row r="182" spans="2:273" x14ac:dyDescent="0.25">
      <c r="B182" s="2">
        <v>155</v>
      </c>
      <c r="C182" s="37">
        <v>0.35498499999999999</v>
      </c>
      <c r="D182" s="37">
        <v>0.35342000000000001</v>
      </c>
      <c r="E182" s="37">
        <v>0.35599700000000001</v>
      </c>
      <c r="F182" s="37">
        <v>0.36253000000000002</v>
      </c>
      <c r="G182" s="37">
        <v>0.35189300000000001</v>
      </c>
      <c r="H182" s="37">
        <v>0.35357699999999997</v>
      </c>
      <c r="I182" s="37">
        <v>0.35428999999999999</v>
      </c>
      <c r="J182" s="37">
        <v>0.35101100000000002</v>
      </c>
      <c r="K182" s="37">
        <v>0.34908600000000001</v>
      </c>
      <c r="L182" s="37">
        <v>0.35264099999999998</v>
      </c>
      <c r="M182" s="37">
        <v>0.34441500000000003</v>
      </c>
      <c r="N182" s="37">
        <v>0.35022300000000001</v>
      </c>
      <c r="O182" s="37">
        <v>0.350769</v>
      </c>
      <c r="P182" s="37">
        <v>0.34655399999999997</v>
      </c>
      <c r="Q182" s="37">
        <v>0.35181600000000002</v>
      </c>
      <c r="S182" s="4" t="e">
        <f t="shared" si="234"/>
        <v>#N/A</v>
      </c>
      <c r="T182" s="4">
        <f t="shared" si="234"/>
        <v>0.35370310361263185</v>
      </c>
      <c r="U182" s="4">
        <f t="shared" si="234"/>
        <v>0.35347965312651741</v>
      </c>
      <c r="V182" s="4" t="e">
        <f t="shared" si="234"/>
        <v>#N/A</v>
      </c>
      <c r="W182" s="4" t="e">
        <f t="shared" si="234"/>
        <v>#N/A</v>
      </c>
      <c r="X182" s="4">
        <f t="shared" si="234"/>
        <v>0.35106810598521693</v>
      </c>
      <c r="Y182" s="4" t="e">
        <f t="shared" si="234"/>
        <v>#N/A</v>
      </c>
      <c r="Z182" s="4" t="e">
        <f t="shared" si="234"/>
        <v>#N/A</v>
      </c>
      <c r="AA182" s="4" t="e">
        <f t="shared" si="234"/>
        <v>#N/A</v>
      </c>
      <c r="AB182" s="4">
        <f t="shared" si="234"/>
        <v>0.35040991976288377</v>
      </c>
      <c r="AC182" s="4">
        <f t="shared" si="234"/>
        <v>0.34963269802693736</v>
      </c>
      <c r="AD182" s="4">
        <f t="shared" si="234"/>
        <v>0.35091733989911256</v>
      </c>
      <c r="AE182" s="4">
        <f t="shared" si="234"/>
        <v>0.34995868229187116</v>
      </c>
      <c r="AF182" s="4">
        <f t="shared" si="234"/>
        <v>0.34978513437546471</v>
      </c>
      <c r="AG182" s="4">
        <f t="shared" si="234"/>
        <v>0.3613495274603935</v>
      </c>
      <c r="AI182" s="4">
        <f t="shared" si="235"/>
        <v>0</v>
      </c>
      <c r="AJ182" s="4">
        <f t="shared" si="235"/>
        <v>-2.8310361263184092E-4</v>
      </c>
      <c r="AK182" s="4">
        <f t="shared" si="235"/>
        <v>2.5173468734825954E-3</v>
      </c>
      <c r="AL182" s="4">
        <f t="shared" si="235"/>
        <v>0</v>
      </c>
      <c r="AM182" s="4">
        <f t="shared" si="235"/>
        <v>0</v>
      </c>
      <c r="AN182" s="4">
        <f t="shared" si="235"/>
        <v>2.5088940147830474E-3</v>
      </c>
      <c r="AO182" s="4">
        <f t="shared" si="235"/>
        <v>0</v>
      </c>
      <c r="AP182" s="4">
        <f t="shared" si="235"/>
        <v>0</v>
      </c>
      <c r="AQ182" s="4">
        <f t="shared" si="235"/>
        <v>0</v>
      </c>
      <c r="AR182" s="4">
        <f t="shared" si="235"/>
        <v>2.231080237116212E-3</v>
      </c>
      <c r="AS182" s="4">
        <f t="shared" si="235"/>
        <v>-5.2176980269373341E-3</v>
      </c>
      <c r="AT182" s="4">
        <f t="shared" si="235"/>
        <v>-6.9433989911255045E-4</v>
      </c>
      <c r="AU182" s="4">
        <f t="shared" si="235"/>
        <v>8.1031770812883819E-4</v>
      </c>
      <c r="AV182" s="4">
        <f t="shared" si="235"/>
        <v>-3.2311343754647393E-3</v>
      </c>
      <c r="AW182" s="4">
        <f t="shared" si="235"/>
        <v>-9.5335274603934872E-3</v>
      </c>
      <c r="AY182" s="2" t="e">
        <f t="shared" si="227"/>
        <v>#N/A</v>
      </c>
      <c r="AZ182" s="2">
        <f t="shared" si="227"/>
        <v>0.35370310361263185</v>
      </c>
      <c r="BA182" s="2">
        <f t="shared" si="227"/>
        <v>0.35347965312651741</v>
      </c>
      <c r="BB182" s="2" t="e">
        <f t="shared" si="227"/>
        <v>#N/A</v>
      </c>
      <c r="BC182" s="2" t="e">
        <f t="shared" si="227"/>
        <v>#N/A</v>
      </c>
      <c r="BD182" s="2">
        <f t="shared" si="227"/>
        <v>0.35106810598521693</v>
      </c>
      <c r="BE182" s="2" t="e">
        <f t="shared" si="227"/>
        <v>#N/A</v>
      </c>
      <c r="BF182" s="2" t="e">
        <f t="shared" si="227"/>
        <v>#N/A</v>
      </c>
      <c r="BG182" s="2" t="e">
        <f t="shared" si="227"/>
        <v>#N/A</v>
      </c>
      <c r="BH182" s="2">
        <f t="shared" si="227"/>
        <v>0.35040991976288377</v>
      </c>
      <c r="BI182" s="2">
        <f t="shared" si="227"/>
        <v>0.34963269802693736</v>
      </c>
      <c r="BJ182" s="2">
        <f t="shared" si="227"/>
        <v>0.35091733989911245</v>
      </c>
      <c r="BK182" s="2">
        <f t="shared" si="227"/>
        <v>0.34995868229174754</v>
      </c>
      <c r="BL182" s="2">
        <f t="shared" si="227"/>
        <v>0.34978512964616504</v>
      </c>
      <c r="BM182" s="2">
        <f t="shared" si="227"/>
        <v>0.3613495274518308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>
        <f t="shared" si="198"/>
        <v>0.35342000000000001</v>
      </c>
      <c r="CW182" s="2">
        <f t="shared" si="199"/>
        <v>0.35599700000000001</v>
      </c>
      <c r="CX182" s="2" t="str">
        <f t="shared" si="200"/>
        <v/>
      </c>
      <c r="CY182" s="2" t="str">
        <f t="shared" si="201"/>
        <v/>
      </c>
      <c r="CZ182" s="2">
        <f t="shared" si="202"/>
        <v>0.35357699999999997</v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>
        <f t="shared" si="206"/>
        <v>0.35264099999999998</v>
      </c>
      <c r="DE182" s="2">
        <f t="shared" si="207"/>
        <v>0.34441500000000003</v>
      </c>
      <c r="DF182" s="2">
        <f t="shared" si="208"/>
        <v>0.35022300000000001</v>
      </c>
      <c r="DG182" s="2">
        <f t="shared" si="209"/>
        <v>0.350769</v>
      </c>
      <c r="DH182" s="2">
        <f t="shared" si="210"/>
        <v>0.34655399999999997</v>
      </c>
      <c r="DI182" s="2">
        <f t="shared" si="211"/>
        <v>0.35181600000000002</v>
      </c>
      <c r="DK182" s="2">
        <f t="shared" si="236"/>
        <v>0.48797471401204162</v>
      </c>
      <c r="DL182" s="2">
        <f t="shared" si="236"/>
        <v>0.4892715532019703</v>
      </c>
      <c r="DM182" s="2">
        <f t="shared" si="236"/>
        <v>0.50915864236453201</v>
      </c>
      <c r="DN182" s="2">
        <f t="shared" si="236"/>
        <v>0.49189873667073669</v>
      </c>
      <c r="DO182" s="2">
        <f t="shared" si="236"/>
        <v>0.47698456376573622</v>
      </c>
      <c r="DP182" s="2">
        <f t="shared" si="236"/>
        <v>0.46870212452107274</v>
      </c>
      <c r="DQ182" s="2">
        <f t="shared" si="236"/>
        <v>0.48998754482758627</v>
      </c>
      <c r="DR182" s="2">
        <f t="shared" si="236"/>
        <v>0.489774820986281</v>
      </c>
      <c r="DS182" s="2">
        <f t="shared" si="236"/>
        <v>0.48882803559510568</v>
      </c>
      <c r="DT182" s="2">
        <f t="shared" si="236"/>
        <v>0.47793041653689294</v>
      </c>
      <c r="DU182" s="2">
        <f t="shared" si="236"/>
        <v>0.47567849193548373</v>
      </c>
      <c r="DV182" s="2">
        <f t="shared" si="236"/>
        <v>0.45568521774193532</v>
      </c>
      <c r="DW182" s="2">
        <f t="shared" si="236"/>
        <v>0.46132848295454543</v>
      </c>
      <c r="DX182" s="2">
        <f t="shared" si="236"/>
        <v>0.44302311003861</v>
      </c>
      <c r="DY182" s="2">
        <f t="shared" si="236"/>
        <v>0.515992853386809</v>
      </c>
      <c r="EA182" s="2">
        <f t="shared" si="213"/>
        <v>0.33233325000000019</v>
      </c>
      <c r="EB182" s="2">
        <f t="shared" si="213"/>
        <v>0.35180803931290955</v>
      </c>
      <c r="EC182" s="2">
        <f t="shared" si="213"/>
        <v>0.34779352508290784</v>
      </c>
      <c r="ED182" s="2">
        <f t="shared" si="213"/>
        <v>0.35092544973973394</v>
      </c>
      <c r="EE182" s="2">
        <f t="shared" si="213"/>
        <v>0.35010997065217392</v>
      </c>
      <c r="EF182" s="2">
        <f t="shared" si="213"/>
        <v>0.35633224846674638</v>
      </c>
      <c r="EG182" s="2">
        <f t="shared" si="213"/>
        <v>0.3495994046641791</v>
      </c>
      <c r="EH182" s="2">
        <f t="shared" si="213"/>
        <v>0.34860791048387108</v>
      </c>
      <c r="EI182" s="2">
        <f t="shared" si="213"/>
        <v>0.35112713522388062</v>
      </c>
      <c r="EJ182" s="2">
        <f t="shared" si="213"/>
        <v>0.35451356091307068</v>
      </c>
      <c r="EK182" s="2">
        <f t="shared" si="212"/>
        <v>0.35550019817710077</v>
      </c>
      <c r="EL182" s="2">
        <f t="shared" si="179"/>
        <v>0.35634337359617679</v>
      </c>
      <c r="EM182" s="2">
        <f t="shared" si="179"/>
        <v>0.35277732005999352</v>
      </c>
      <c r="EN182" s="2">
        <f t="shared" si="179"/>
        <v>0.34975499141808408</v>
      </c>
      <c r="EO182" s="2">
        <f t="shared" si="179"/>
        <v>0.37888211394594601</v>
      </c>
      <c r="EQ182" s="2">
        <f t="shared" si="237"/>
        <v>0.35159264035964038</v>
      </c>
      <c r="ER182" s="2">
        <f t="shared" si="237"/>
        <v>0.35388074866705616</v>
      </c>
      <c r="ES182" s="2">
        <f t="shared" si="237"/>
        <v>0.35404589275804688</v>
      </c>
      <c r="ET182" s="2">
        <f t="shared" si="237"/>
        <v>0.35462237102875865</v>
      </c>
      <c r="EU182" s="2">
        <f t="shared" si="237"/>
        <v>0.35337812616431907</v>
      </c>
      <c r="EV182" s="2">
        <f t="shared" si="237"/>
        <v>0.35062018876231749</v>
      </c>
      <c r="EW182" s="2">
        <f t="shared" si="237"/>
        <v>0.34970972908449244</v>
      </c>
      <c r="EX182" s="2">
        <f t="shared" si="237"/>
        <v>0.34765896314533062</v>
      </c>
      <c r="EY182" s="2">
        <f t="shared" si="237"/>
        <v>0.34844007896948431</v>
      </c>
      <c r="EZ182" s="2">
        <f t="shared" si="237"/>
        <v>0.35005339019685172</v>
      </c>
      <c r="FA182" s="2">
        <f t="shared" si="237"/>
        <v>0.34902941508258278</v>
      </c>
      <c r="FB182" s="2">
        <f t="shared" si="237"/>
        <v>0.35026439542710086</v>
      </c>
      <c r="FC182" s="2">
        <f t="shared" si="237"/>
        <v>0.34954610137207898</v>
      </c>
      <c r="FD182" s="2">
        <f t="shared" si="237"/>
        <v>0.34978961812058207</v>
      </c>
      <c r="FE182" s="2">
        <f t="shared" si="237"/>
        <v>0.35691056603280724</v>
      </c>
      <c r="FG182" s="2">
        <f t="shared" si="238"/>
        <v>0.99999131210930869</v>
      </c>
      <c r="FH182" s="2">
        <f t="shared" si="238"/>
        <v>0.99999100537303154</v>
      </c>
      <c r="FI182" s="2">
        <f t="shared" si="238"/>
        <v>0.99999087865798786</v>
      </c>
      <c r="FJ182" s="2">
        <f t="shared" si="238"/>
        <v>0.99999239798904682</v>
      </c>
      <c r="FK182" s="2">
        <f t="shared" si="238"/>
        <v>0.99999165286156344</v>
      </c>
      <c r="FL182" s="2">
        <f t="shared" si="238"/>
        <v>0.99999122116565409</v>
      </c>
      <c r="FM182" s="2">
        <f t="shared" si="238"/>
        <v>0.99999100554889486</v>
      </c>
      <c r="FN182" s="2">
        <f t="shared" si="238"/>
        <v>0.99998995718207029</v>
      </c>
      <c r="FO182" s="2">
        <f t="shared" si="238"/>
        <v>0.99998994511021755</v>
      </c>
      <c r="FP182" s="2">
        <f t="shared" si="238"/>
        <v>0.99998950874991588</v>
      </c>
      <c r="FQ182" s="2">
        <f t="shared" si="238"/>
        <v>0.99998913861370842</v>
      </c>
      <c r="FR182" s="2">
        <f t="shared" si="238"/>
        <v>0.99998909166784622</v>
      </c>
      <c r="FS182" s="2">
        <f t="shared" si="238"/>
        <v>0.99998791598563042</v>
      </c>
      <c r="FT182" s="2">
        <f t="shared" si="238"/>
        <v>0.99998172352275461</v>
      </c>
      <c r="FU182" s="2">
        <f t="shared" si="238"/>
        <v>0.99997586406906036</v>
      </c>
      <c r="FW182" s="2">
        <f t="shared" si="229"/>
        <v>0.97270811640600185</v>
      </c>
      <c r="FX182" s="2">
        <f t="shared" si="229"/>
        <v>0.91369678189775461</v>
      </c>
      <c r="FY182" s="2">
        <f t="shared" si="229"/>
        <v>0.90920055770066288</v>
      </c>
      <c r="FZ182" s="2">
        <f t="shared" si="229"/>
        <v>0.9269183895860178</v>
      </c>
      <c r="GA182" s="2">
        <f t="shared" si="229"/>
        <v>0.93005237842063782</v>
      </c>
      <c r="GB182" s="2">
        <f t="shared" si="229"/>
        <v>0.92175663954885034</v>
      </c>
      <c r="GC182" s="2">
        <f t="shared" si="229"/>
        <v>0.92778203238200996</v>
      </c>
      <c r="GD182" s="2">
        <f t="shared" si="229"/>
        <v>0.93279783478854494</v>
      </c>
      <c r="GE182" s="2">
        <f t="shared" si="229"/>
        <v>0.93325108518319777</v>
      </c>
      <c r="GF182" s="2">
        <f t="shared" si="229"/>
        <v>0.9203539972935697</v>
      </c>
      <c r="GG182" s="2">
        <f t="shared" si="229"/>
        <v>0.90696989333606615</v>
      </c>
      <c r="GH182" s="2">
        <f t="shared" si="229"/>
        <v>0.89276802777562969</v>
      </c>
      <c r="GI182" s="2">
        <f t="shared" si="229"/>
        <v>0.87272010173915071</v>
      </c>
      <c r="GJ182" s="2">
        <f t="shared" si="229"/>
        <v>0.82114707384893781</v>
      </c>
      <c r="GK182" s="2">
        <f t="shared" si="229"/>
        <v>0.7981183601073083</v>
      </c>
      <c r="GM182" s="82">
        <f t="shared" si="230"/>
        <v>0</v>
      </c>
      <c r="GN182" s="82">
        <f t="shared" si="230"/>
        <v>0</v>
      </c>
      <c r="GO182" s="82">
        <f t="shared" si="230"/>
        <v>0</v>
      </c>
      <c r="GP182" s="82">
        <f t="shared" si="230"/>
        <v>0</v>
      </c>
      <c r="GQ182" s="82">
        <f t="shared" si="230"/>
        <v>0</v>
      </c>
      <c r="GR182" s="82">
        <f t="shared" si="230"/>
        <v>0</v>
      </c>
      <c r="GS182" s="82">
        <f t="shared" si="230"/>
        <v>0</v>
      </c>
      <c r="GT182" s="82">
        <f t="shared" si="230"/>
        <v>0</v>
      </c>
      <c r="GU182" s="82">
        <f t="shared" si="230"/>
        <v>0</v>
      </c>
      <c r="GV182" s="82">
        <f t="shared" si="230"/>
        <v>0</v>
      </c>
      <c r="GW182" s="82">
        <f t="shared" si="230"/>
        <v>0</v>
      </c>
      <c r="GX182" s="82">
        <f t="shared" si="230"/>
        <v>0</v>
      </c>
      <c r="GY182" s="82">
        <f t="shared" si="230"/>
        <v>0</v>
      </c>
      <c r="GZ182" s="82">
        <f t="shared" si="230"/>
        <v>0</v>
      </c>
      <c r="HA182" s="82">
        <f t="shared" si="230"/>
        <v>0</v>
      </c>
      <c r="HC182" s="82">
        <f t="shared" si="181"/>
        <v>1.2377668799262189E-214</v>
      </c>
      <c r="HD182" s="82">
        <f t="shared" si="181"/>
        <v>0</v>
      </c>
      <c r="HE182" s="82">
        <f t="shared" si="181"/>
        <v>0</v>
      </c>
      <c r="HF182" s="82">
        <f t="shared" si="180"/>
        <v>0</v>
      </c>
      <c r="HG182" s="82">
        <f t="shared" si="180"/>
        <v>0</v>
      </c>
      <c r="HH182" s="82">
        <f t="shared" si="180"/>
        <v>0</v>
      </c>
      <c r="HI182" s="82">
        <f t="shared" si="180"/>
        <v>0</v>
      </c>
      <c r="HJ182" s="82">
        <f t="shared" si="180"/>
        <v>0</v>
      </c>
      <c r="HK182" s="82">
        <f t="shared" si="180"/>
        <v>0</v>
      </c>
      <c r="HL182" s="82">
        <f t="shared" si="180"/>
        <v>0</v>
      </c>
      <c r="HM182" s="82">
        <f t="shared" si="180"/>
        <v>0</v>
      </c>
      <c r="HN182" s="82">
        <f t="shared" si="180"/>
        <v>0</v>
      </c>
      <c r="HO182" s="82">
        <f t="shared" si="226"/>
        <v>0</v>
      </c>
      <c r="HP182" s="82">
        <f t="shared" si="226"/>
        <v>0</v>
      </c>
      <c r="HQ182" s="82">
        <f t="shared" si="226"/>
        <v>0</v>
      </c>
      <c r="HS182" s="82">
        <f t="shared" si="231"/>
        <v>7.825628081851797E-169</v>
      </c>
      <c r="HT182" s="82">
        <f t="shared" si="231"/>
        <v>1.6129095858097162E-93</v>
      </c>
      <c r="HU182" s="82">
        <f t="shared" si="231"/>
        <v>2.6420903737270642E-111</v>
      </c>
      <c r="HV182" s="82">
        <f t="shared" si="231"/>
        <v>3.4970591572046481E-149</v>
      </c>
      <c r="HW182" s="82">
        <f t="shared" si="231"/>
        <v>1.1322427912717149E-127</v>
      </c>
      <c r="HX182" s="82">
        <f t="shared" si="231"/>
        <v>6.7528947847448845E-130</v>
      </c>
      <c r="HY182" s="82">
        <f t="shared" si="231"/>
        <v>3.8575143642212578E-132</v>
      </c>
      <c r="HZ182" s="82">
        <f t="shared" si="231"/>
        <v>5.7111657657928775E-143</v>
      </c>
      <c r="IA182" s="82">
        <f t="shared" si="231"/>
        <v>1.2722760581178387E-140</v>
      </c>
      <c r="IB182" s="82">
        <f t="shared" si="231"/>
        <v>7.1127674315182972E-123</v>
      </c>
      <c r="IC182" s="82">
        <f t="shared" si="231"/>
        <v>3.4402882110985754E-121</v>
      </c>
      <c r="ID182" s="82">
        <f t="shared" si="231"/>
        <v>4.8825812341990976E-106</v>
      </c>
      <c r="IE182" s="82">
        <f t="shared" si="231"/>
        <v>3.0648295949112305E-92</v>
      </c>
      <c r="IF182" s="82">
        <f t="shared" si="231"/>
        <v>8.8851887694011731E-53</v>
      </c>
      <c r="IG182" s="82">
        <f t="shared" si="231"/>
        <v>1.1804502583115529E-53</v>
      </c>
      <c r="II182" s="82">
        <f t="shared" si="232"/>
        <v>4.0726767284381753E-13</v>
      </c>
      <c r="IJ182" s="82">
        <f t="shared" si="232"/>
        <v>1.3660911749545171E-5</v>
      </c>
      <c r="IK182" s="82">
        <f t="shared" si="232"/>
        <v>5.4210488396711441E-6</v>
      </c>
      <c r="IL182" s="82">
        <f t="shared" si="232"/>
        <v>2.0890271148372261E-8</v>
      </c>
      <c r="IM182" s="82">
        <f t="shared" si="232"/>
        <v>1.3647561005433012E-7</v>
      </c>
      <c r="IN182" s="82">
        <f t="shared" si="232"/>
        <v>2.5353434071332513E-7</v>
      </c>
      <c r="IO182" s="82">
        <f t="shared" si="232"/>
        <v>1.1853722903434328E-7</v>
      </c>
      <c r="IP182" s="82">
        <f t="shared" si="232"/>
        <v>1.8452294348026819E-8</v>
      </c>
      <c r="IQ182" s="82">
        <f t="shared" si="232"/>
        <v>1.7569106228883589E-8</v>
      </c>
      <c r="IR182" s="82">
        <f t="shared" si="232"/>
        <v>4.5709643511586862E-7</v>
      </c>
      <c r="IS182" s="82">
        <f t="shared" si="232"/>
        <v>1.6669032597893698E-6</v>
      </c>
      <c r="IT182" s="82">
        <f t="shared" si="232"/>
        <v>1.5949399043575784E-5</v>
      </c>
      <c r="IU182" s="82">
        <f t="shared" si="232"/>
        <v>1.3340773515435226E-4</v>
      </c>
      <c r="IV182" s="82">
        <f t="shared" si="232"/>
        <v>4.5360270871075508E-5</v>
      </c>
      <c r="IW182" s="82">
        <f t="shared" si="232"/>
        <v>2.6252126093858516E-9</v>
      </c>
      <c r="IY182" s="82">
        <f t="shared" si="233"/>
        <v>4.0726767284381753E-13</v>
      </c>
      <c r="IZ182" s="82">
        <f t="shared" si="233"/>
        <v>1.3660911749545171E-5</v>
      </c>
      <c r="JA182" s="82">
        <f t="shared" si="233"/>
        <v>5.4210488396711441E-6</v>
      </c>
      <c r="JB182" s="82">
        <f t="shared" si="233"/>
        <v>2.0890271148372261E-8</v>
      </c>
      <c r="JC182" s="82">
        <f t="shared" si="233"/>
        <v>1.3647561005433012E-7</v>
      </c>
      <c r="JD182" s="82">
        <f t="shared" si="233"/>
        <v>2.5353434071332513E-7</v>
      </c>
      <c r="JE182" s="82">
        <f t="shared" si="233"/>
        <v>1.1853722903434328E-7</v>
      </c>
      <c r="JF182" s="82">
        <f t="shared" si="233"/>
        <v>1.8452294348026819E-8</v>
      </c>
      <c r="JG182" s="82">
        <f t="shared" si="233"/>
        <v>1.7569106228883589E-8</v>
      </c>
      <c r="JH182" s="82">
        <f t="shared" si="233"/>
        <v>4.5709643511586862E-7</v>
      </c>
      <c r="JI182" s="82">
        <f t="shared" si="233"/>
        <v>1.6669032597893698E-6</v>
      </c>
      <c r="JJ182" s="82">
        <f t="shared" si="233"/>
        <v>1.5949399043575784E-5</v>
      </c>
      <c r="JK182" s="82">
        <f t="shared" si="233"/>
        <v>1.3340773515435226E-4</v>
      </c>
      <c r="JL182" s="82">
        <f t="shared" si="233"/>
        <v>4.5360270871075508E-5</v>
      </c>
      <c r="JM182" s="82">
        <f t="shared" si="233"/>
        <v>2.6252126093858516E-9</v>
      </c>
    </row>
    <row r="183" spans="2:273" x14ac:dyDescent="0.25">
      <c r="B183" s="2">
        <v>156</v>
      </c>
      <c r="C183" s="37">
        <v>0.35841000000000001</v>
      </c>
      <c r="D183" s="37">
        <v>0.35304999999999997</v>
      </c>
      <c r="E183" s="37">
        <v>0.35528900000000002</v>
      </c>
      <c r="F183" s="37">
        <v>0.35584700000000002</v>
      </c>
      <c r="G183" s="37">
        <v>0.35863</v>
      </c>
      <c r="H183" s="37">
        <v>0.34884399999999999</v>
      </c>
      <c r="I183" s="37">
        <v>0.349636</v>
      </c>
      <c r="J183" s="37">
        <v>0.348076</v>
      </c>
      <c r="K183" s="37">
        <v>0.34911300000000001</v>
      </c>
      <c r="L183" s="37">
        <v>0.34533000000000003</v>
      </c>
      <c r="M183" s="37">
        <v>0.3453</v>
      </c>
      <c r="N183" s="37">
        <v>0.34839500000000001</v>
      </c>
      <c r="O183" s="37">
        <v>0.34793499999999999</v>
      </c>
      <c r="P183" s="37">
        <v>0.34477999999999998</v>
      </c>
      <c r="Q183" s="37">
        <v>0.35002800000000001</v>
      </c>
      <c r="S183" s="4" t="e">
        <f t="shared" si="234"/>
        <v>#N/A</v>
      </c>
      <c r="T183" s="4">
        <f t="shared" si="234"/>
        <v>0.35324315269984102</v>
      </c>
      <c r="U183" s="4">
        <f t="shared" si="234"/>
        <v>0.35304777551709365</v>
      </c>
      <c r="V183" s="4" t="e">
        <f t="shared" si="234"/>
        <v>#N/A</v>
      </c>
      <c r="W183" s="4" t="e">
        <f t="shared" si="234"/>
        <v>#N/A</v>
      </c>
      <c r="X183" s="4" t="e">
        <f t="shared" si="234"/>
        <v>#N/A</v>
      </c>
      <c r="Y183" s="4" t="e">
        <f t="shared" si="234"/>
        <v>#N/A</v>
      </c>
      <c r="Z183" s="4" t="e">
        <f t="shared" si="234"/>
        <v>#N/A</v>
      </c>
      <c r="AA183" s="4" t="e">
        <f t="shared" si="234"/>
        <v>#N/A</v>
      </c>
      <c r="AB183" s="4" t="e">
        <f t="shared" si="234"/>
        <v>#N/A</v>
      </c>
      <c r="AC183" s="4">
        <f t="shared" si="234"/>
        <v>0.3490750705184491</v>
      </c>
      <c r="AD183" s="4">
        <f t="shared" si="234"/>
        <v>0.35038542902654329</v>
      </c>
      <c r="AE183" s="4">
        <f t="shared" si="234"/>
        <v>0.34941008507257615</v>
      </c>
      <c r="AF183" s="4">
        <f t="shared" si="234"/>
        <v>0.3492603122131025</v>
      </c>
      <c r="AG183" s="4">
        <f t="shared" si="234"/>
        <v>0.36052067494958678</v>
      </c>
      <c r="AI183" s="4">
        <f t="shared" si="235"/>
        <v>0</v>
      </c>
      <c r="AJ183" s="4">
        <f t="shared" si="235"/>
        <v>-1.9315269984104821E-4</v>
      </c>
      <c r="AK183" s="4">
        <f t="shared" si="235"/>
        <v>2.2412244829063677E-3</v>
      </c>
      <c r="AL183" s="4">
        <f t="shared" si="235"/>
        <v>0</v>
      </c>
      <c r="AM183" s="4">
        <f t="shared" si="235"/>
        <v>0</v>
      </c>
      <c r="AN183" s="4">
        <f t="shared" si="235"/>
        <v>0</v>
      </c>
      <c r="AO183" s="4">
        <f t="shared" si="235"/>
        <v>0</v>
      </c>
      <c r="AP183" s="4">
        <f t="shared" si="235"/>
        <v>0</v>
      </c>
      <c r="AQ183" s="4">
        <f t="shared" si="235"/>
        <v>0</v>
      </c>
      <c r="AR183" s="4">
        <f t="shared" si="235"/>
        <v>0</v>
      </c>
      <c r="AS183" s="4">
        <f t="shared" si="235"/>
        <v>-3.7750705184491085E-3</v>
      </c>
      <c r="AT183" s="4">
        <f t="shared" si="235"/>
        <v>-1.9904290265432834E-3</v>
      </c>
      <c r="AU183" s="4">
        <f t="shared" si="235"/>
        <v>-1.4750850725761544E-3</v>
      </c>
      <c r="AV183" s="4">
        <f t="shared" si="235"/>
        <v>-4.4803122131025219E-3</v>
      </c>
      <c r="AW183" s="4">
        <f t="shared" si="235"/>
        <v>-1.0492674949586778E-2</v>
      </c>
      <c r="AY183" s="2" t="e">
        <f t="shared" si="227"/>
        <v>#N/A</v>
      </c>
      <c r="AZ183" s="2">
        <f t="shared" si="227"/>
        <v>0.35324315269984102</v>
      </c>
      <c r="BA183" s="2">
        <f t="shared" si="227"/>
        <v>0.35304777551709365</v>
      </c>
      <c r="BB183" s="2" t="e">
        <f t="shared" si="227"/>
        <v>#N/A</v>
      </c>
      <c r="BC183" s="2" t="e">
        <f t="shared" si="227"/>
        <v>#N/A</v>
      </c>
      <c r="BD183" s="2" t="e">
        <f t="shared" si="227"/>
        <v>#N/A</v>
      </c>
      <c r="BE183" s="2" t="e">
        <f t="shared" si="227"/>
        <v>#N/A</v>
      </c>
      <c r="BF183" s="2" t="e">
        <f t="shared" si="227"/>
        <v>#N/A</v>
      </c>
      <c r="BG183" s="2" t="e">
        <f t="shared" si="227"/>
        <v>#N/A</v>
      </c>
      <c r="BH183" s="2" t="e">
        <f t="shared" si="227"/>
        <v>#N/A</v>
      </c>
      <c r="BI183" s="2">
        <f t="shared" si="227"/>
        <v>0.3490750705184491</v>
      </c>
      <c r="BJ183" s="2">
        <f t="shared" si="227"/>
        <v>0.35038542902654329</v>
      </c>
      <c r="BK183" s="2">
        <f t="shared" si="227"/>
        <v>0.34941008507256549</v>
      </c>
      <c r="BL183" s="2">
        <f t="shared" si="227"/>
        <v>0.34926031147888897</v>
      </c>
      <c r="BM183" s="2">
        <f t="shared" si="227"/>
        <v>0.36052067494914569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>
        <f t="shared" si="198"/>
        <v>0.35304999999999997</v>
      </c>
      <c r="CW183" s="2">
        <f t="shared" si="199"/>
        <v>0.35528900000000002</v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>
        <f t="shared" si="207"/>
        <v>0.3453</v>
      </c>
      <c r="DF183" s="2">
        <f t="shared" si="208"/>
        <v>0.34839500000000001</v>
      </c>
      <c r="DG183" s="2">
        <f t="shared" si="209"/>
        <v>0.34793499999999999</v>
      </c>
      <c r="DH183" s="2">
        <f t="shared" si="210"/>
        <v>0.34477999999999998</v>
      </c>
      <c r="DI183" s="2">
        <f t="shared" si="211"/>
        <v>0.35002800000000001</v>
      </c>
      <c r="DK183" s="2">
        <f t="shared" si="236"/>
        <v>0.48843318801313629</v>
      </c>
      <c r="DL183" s="2">
        <f t="shared" si="236"/>
        <v>0.48972210640394076</v>
      </c>
      <c r="DM183" s="2">
        <f t="shared" si="236"/>
        <v>0.50974118128078816</v>
      </c>
      <c r="DN183" s="2">
        <f t="shared" si="236"/>
        <v>0.4923521164021164</v>
      </c>
      <c r="DO183" s="2">
        <f t="shared" si="236"/>
        <v>0.47738805008210183</v>
      </c>
      <c r="DP183" s="2">
        <f t="shared" si="236"/>
        <v>0.46907616830870275</v>
      </c>
      <c r="DQ183" s="2">
        <f t="shared" si="236"/>
        <v>0.49051674482758628</v>
      </c>
      <c r="DR183" s="2">
        <f t="shared" si="236"/>
        <v>0.490303825880608</v>
      </c>
      <c r="DS183" s="2">
        <f t="shared" si="236"/>
        <v>0.48936237463848725</v>
      </c>
      <c r="DT183" s="2">
        <f t="shared" si="236"/>
        <v>0.47838207905079722</v>
      </c>
      <c r="DU183" s="2">
        <f t="shared" si="236"/>
        <v>0.47608976895161276</v>
      </c>
      <c r="DV183" s="2">
        <f t="shared" si="236"/>
        <v>0.45596395362903208</v>
      </c>
      <c r="DW183" s="2">
        <f t="shared" si="236"/>
        <v>0.46163260043988263</v>
      </c>
      <c r="DX183" s="2">
        <f t="shared" si="236"/>
        <v>0.44317620296010291</v>
      </c>
      <c r="DY183" s="2">
        <f t="shared" si="236"/>
        <v>0.51667125746434917</v>
      </c>
      <c r="EA183" s="2">
        <f t="shared" si="213"/>
        <v>0.3315754285714288</v>
      </c>
      <c r="EB183" s="2">
        <f t="shared" si="213"/>
        <v>0.35130241620919667</v>
      </c>
      <c r="EC183" s="2">
        <f t="shared" si="213"/>
        <v>0.34722526844370161</v>
      </c>
      <c r="ED183" s="2">
        <f t="shared" si="213"/>
        <v>0.35039087113938694</v>
      </c>
      <c r="EE183" s="2">
        <f t="shared" si="213"/>
        <v>0.34965006460302461</v>
      </c>
      <c r="EF183" s="2">
        <f t="shared" si="213"/>
        <v>0.35599906792114699</v>
      </c>
      <c r="EG183" s="2">
        <f t="shared" si="213"/>
        <v>0.34918421567164182</v>
      </c>
      <c r="EH183" s="2">
        <f t="shared" si="213"/>
        <v>0.3481777198924732</v>
      </c>
      <c r="EI183" s="2">
        <f t="shared" si="213"/>
        <v>0.35071173417910451</v>
      </c>
      <c r="EJ183" s="2">
        <f t="shared" si="213"/>
        <v>0.35411356053783616</v>
      </c>
      <c r="EK183" s="2">
        <f t="shared" si="212"/>
        <v>0.35508360431352726</v>
      </c>
      <c r="EL183" s="2">
        <f t="shared" si="179"/>
        <v>0.35595096511350055</v>
      </c>
      <c r="EM183" s="2">
        <f t="shared" si="179"/>
        <v>0.3523076091976543</v>
      </c>
      <c r="EN183" s="2">
        <f t="shared" si="179"/>
        <v>0.34922417515380244</v>
      </c>
      <c r="EO183" s="2">
        <f t="shared" si="179"/>
        <v>0.37864307059459468</v>
      </c>
      <c r="EQ183" s="2">
        <f t="shared" si="237"/>
        <v>0.35121152247752246</v>
      </c>
      <c r="ER183" s="2">
        <f t="shared" si="237"/>
        <v>0.35340910215045818</v>
      </c>
      <c r="ES183" s="2">
        <f t="shared" si="237"/>
        <v>0.35357661496339343</v>
      </c>
      <c r="ET183" s="2">
        <f t="shared" si="237"/>
        <v>0.3541462882682363</v>
      </c>
      <c r="EU183" s="2">
        <f t="shared" si="237"/>
        <v>0.35296788824056774</v>
      </c>
      <c r="EV183" s="2">
        <f t="shared" si="237"/>
        <v>0.35020199533129931</v>
      </c>
      <c r="EW183" s="2">
        <f t="shared" si="237"/>
        <v>0.34929664259912813</v>
      </c>
      <c r="EX183" s="2">
        <f t="shared" si="237"/>
        <v>0.34721516824286863</v>
      </c>
      <c r="EY183" s="2">
        <f t="shared" si="237"/>
        <v>0.34798493739830277</v>
      </c>
      <c r="EZ183" s="2">
        <f t="shared" si="237"/>
        <v>0.34958574942798637</v>
      </c>
      <c r="FA183" s="2">
        <f t="shared" si="237"/>
        <v>0.34851167841090358</v>
      </c>
      <c r="FB183" s="2">
        <f t="shared" si="237"/>
        <v>0.34977465807944597</v>
      </c>
      <c r="FC183" s="2">
        <f t="shared" si="237"/>
        <v>0.34902331980204504</v>
      </c>
      <c r="FD183" s="2">
        <f t="shared" si="237"/>
        <v>0.34926561262818645</v>
      </c>
      <c r="FE183" s="2">
        <f t="shared" si="237"/>
        <v>0.35633627302149518</v>
      </c>
      <c r="FG183" s="2">
        <f t="shared" si="238"/>
        <v>0.99999207654346134</v>
      </c>
      <c r="FH183" s="2">
        <f t="shared" si="238"/>
        <v>0.99999179679621653</v>
      </c>
      <c r="FI183" s="2">
        <f t="shared" si="238"/>
        <v>0.99999168123053894</v>
      </c>
      <c r="FJ183" s="2">
        <f t="shared" si="238"/>
        <v>0.99999306687897227</v>
      </c>
      <c r="FK183" s="2">
        <f t="shared" si="238"/>
        <v>0.99999238731367701</v>
      </c>
      <c r="FL183" s="2">
        <f t="shared" si="238"/>
        <v>0.99999199360173519</v>
      </c>
      <c r="FM183" s="2">
        <f t="shared" si="238"/>
        <v>0.999991796956606</v>
      </c>
      <c r="FN183" s="2">
        <f t="shared" si="238"/>
        <v>0.99999084083309686</v>
      </c>
      <c r="FO183" s="2">
        <f t="shared" si="238"/>
        <v>0.9999908298234168</v>
      </c>
      <c r="FP183" s="2">
        <f t="shared" si="238"/>
        <v>0.99999043185737246</v>
      </c>
      <c r="FQ183" s="2">
        <f t="shared" si="238"/>
        <v>0.99999009428850494</v>
      </c>
      <c r="FR183" s="2">
        <f t="shared" si="238"/>
        <v>0.99999005147328768</v>
      </c>
      <c r="FS183" s="2">
        <f t="shared" si="238"/>
        <v>0.99998897923619401</v>
      </c>
      <c r="FT183" s="2">
        <f t="shared" si="238"/>
        <v>0.99998333162784203</v>
      </c>
      <c r="FU183" s="2">
        <f t="shared" si="238"/>
        <v>0.9999779877226177</v>
      </c>
      <c r="FW183" s="2">
        <f t="shared" si="229"/>
        <v>0.97504959067413366</v>
      </c>
      <c r="FX183" s="2">
        <f t="shared" si="229"/>
        <v>0.92068825624601913</v>
      </c>
      <c r="FY183" s="2">
        <f t="shared" si="229"/>
        <v>0.91652299601846587</v>
      </c>
      <c r="FZ183" s="2">
        <f t="shared" si="229"/>
        <v>0.93291741197122191</v>
      </c>
      <c r="GA183" s="2">
        <f t="shared" si="229"/>
        <v>0.93581195711685783</v>
      </c>
      <c r="GB183" s="2">
        <f t="shared" si="229"/>
        <v>0.92814652706836021</v>
      </c>
      <c r="GC183" s="2">
        <f t="shared" si="229"/>
        <v>0.93371523090852027</v>
      </c>
      <c r="GD183" s="2">
        <f t="shared" si="229"/>
        <v>0.93834633494817976</v>
      </c>
      <c r="GE183" s="2">
        <f t="shared" si="229"/>
        <v>0.9387646197004248</v>
      </c>
      <c r="GF183" s="2">
        <f t="shared" si="229"/>
        <v>0.92684934352238502</v>
      </c>
      <c r="GG183" s="2">
        <f t="shared" si="229"/>
        <v>0.91445529610048404</v>
      </c>
      <c r="GH183" s="2">
        <f t="shared" si="229"/>
        <v>0.90127175319372477</v>
      </c>
      <c r="GI183" s="2">
        <f t="shared" si="229"/>
        <v>0.88260461269663559</v>
      </c>
      <c r="GJ183" s="2">
        <f t="shared" si="229"/>
        <v>0.83427617720396385</v>
      </c>
      <c r="GK183" s="2">
        <f t="shared" si="229"/>
        <v>0.81255204386859126</v>
      </c>
      <c r="GM183" s="82">
        <f t="shared" si="230"/>
        <v>0</v>
      </c>
      <c r="GN183" s="82">
        <f t="shared" si="230"/>
        <v>0</v>
      </c>
      <c r="GO183" s="82">
        <f t="shared" si="230"/>
        <v>0</v>
      </c>
      <c r="GP183" s="82">
        <f t="shared" si="230"/>
        <v>0</v>
      </c>
      <c r="GQ183" s="82">
        <f t="shared" si="230"/>
        <v>0</v>
      </c>
      <c r="GR183" s="82">
        <f t="shared" si="230"/>
        <v>0</v>
      </c>
      <c r="GS183" s="82">
        <f t="shared" si="230"/>
        <v>0</v>
      </c>
      <c r="GT183" s="82">
        <f t="shared" si="230"/>
        <v>0</v>
      </c>
      <c r="GU183" s="82">
        <f t="shared" si="230"/>
        <v>0</v>
      </c>
      <c r="GV183" s="82">
        <f t="shared" si="230"/>
        <v>0</v>
      </c>
      <c r="GW183" s="82">
        <f t="shared" si="230"/>
        <v>0</v>
      </c>
      <c r="GX183" s="82">
        <f t="shared" si="230"/>
        <v>0</v>
      </c>
      <c r="GY183" s="82">
        <f t="shared" si="230"/>
        <v>0</v>
      </c>
      <c r="GZ183" s="82">
        <f t="shared" si="230"/>
        <v>0</v>
      </c>
      <c r="HA183" s="82">
        <f t="shared" si="230"/>
        <v>0</v>
      </c>
      <c r="HC183" s="82">
        <f t="shared" si="181"/>
        <v>1.1606640687743239E-219</v>
      </c>
      <c r="HD183" s="82">
        <f t="shared" si="181"/>
        <v>0</v>
      </c>
      <c r="HE183" s="82">
        <f t="shared" si="181"/>
        <v>0</v>
      </c>
      <c r="HF183" s="82">
        <f t="shared" si="180"/>
        <v>0</v>
      </c>
      <c r="HG183" s="82">
        <f t="shared" si="180"/>
        <v>0</v>
      </c>
      <c r="HH183" s="82">
        <f t="shared" si="180"/>
        <v>0</v>
      </c>
      <c r="HI183" s="82">
        <f t="shared" si="180"/>
        <v>0</v>
      </c>
      <c r="HJ183" s="82">
        <f t="shared" si="180"/>
        <v>0</v>
      </c>
      <c r="HK183" s="82">
        <f t="shared" si="180"/>
        <v>0</v>
      </c>
      <c r="HL183" s="82">
        <f t="shared" si="180"/>
        <v>0</v>
      </c>
      <c r="HM183" s="82">
        <f t="shared" si="180"/>
        <v>0</v>
      </c>
      <c r="HN183" s="82">
        <f t="shared" si="180"/>
        <v>0</v>
      </c>
      <c r="HO183" s="82">
        <f t="shared" si="226"/>
        <v>0</v>
      </c>
      <c r="HP183" s="82">
        <f t="shared" si="226"/>
        <v>0</v>
      </c>
      <c r="HQ183" s="82">
        <f t="shared" si="226"/>
        <v>0</v>
      </c>
      <c r="HS183" s="82">
        <f t="shared" si="231"/>
        <v>2.1431215131280772E-174</v>
      </c>
      <c r="HT183" s="82">
        <f t="shared" si="231"/>
        <v>2.8531349779918962E-97</v>
      </c>
      <c r="HU183" s="82">
        <f t="shared" si="231"/>
        <v>1.0791353288500245E-115</v>
      </c>
      <c r="HV183" s="82">
        <f t="shared" si="231"/>
        <v>7.1859310165623944E-155</v>
      </c>
      <c r="HW183" s="82">
        <f t="shared" si="231"/>
        <v>1.5900642872646818E-132</v>
      </c>
      <c r="HX183" s="82">
        <f t="shared" si="231"/>
        <v>6.3861926979438263E-135</v>
      </c>
      <c r="HY183" s="82">
        <f t="shared" si="231"/>
        <v>3.6101526670516991E-137</v>
      </c>
      <c r="HZ183" s="82">
        <f t="shared" si="231"/>
        <v>2.2975071606780407E-148</v>
      </c>
      <c r="IA183" s="82">
        <f t="shared" si="231"/>
        <v>5.7601229138697309E-146</v>
      </c>
      <c r="IB183" s="82">
        <f t="shared" si="231"/>
        <v>1.0828781941515658E-127</v>
      </c>
      <c r="IC183" s="82">
        <f t="shared" si="231"/>
        <v>4.4933358193336741E-126</v>
      </c>
      <c r="ID183" s="82">
        <f t="shared" si="231"/>
        <v>1.8580601768646594E-110</v>
      </c>
      <c r="IE183" s="82">
        <f t="shared" si="231"/>
        <v>2.9634204008295862E-96</v>
      </c>
      <c r="IF183" s="82">
        <f t="shared" si="231"/>
        <v>3.346457287942383E-55</v>
      </c>
      <c r="IG183" s="82">
        <f t="shared" si="231"/>
        <v>3.7123809022876489E-56</v>
      </c>
      <c r="II183" s="82">
        <f t="shared" si="232"/>
        <v>1.0063496044177068E-13</v>
      </c>
      <c r="IJ183" s="82">
        <f t="shared" si="232"/>
        <v>6.2130811538147911E-6</v>
      </c>
      <c r="IK183" s="82">
        <f t="shared" si="232"/>
        <v>2.2495857571014558E-6</v>
      </c>
      <c r="IL183" s="82">
        <f t="shared" si="232"/>
        <v>6.3350712042310798E-9</v>
      </c>
      <c r="IM183" s="82">
        <f t="shared" si="232"/>
        <v>4.828401098355026E-8</v>
      </c>
      <c r="IN183" s="82">
        <f t="shared" si="232"/>
        <v>8.914094617631096E-8</v>
      </c>
      <c r="IO183" s="82">
        <f t="shared" si="232"/>
        <v>4.0932415722433675E-8</v>
      </c>
      <c r="IP183" s="82">
        <f t="shared" si="232"/>
        <v>5.7833708414668341E-9</v>
      </c>
      <c r="IQ183" s="82">
        <f t="shared" si="232"/>
        <v>5.5057512267298575E-9</v>
      </c>
      <c r="IR183" s="82">
        <f t="shared" si="232"/>
        <v>1.6649269795573633E-7</v>
      </c>
      <c r="IS183" s="82">
        <f t="shared" si="232"/>
        <v>6.2331094460423489E-7</v>
      </c>
      <c r="IT183" s="82">
        <f t="shared" si="232"/>
        <v>6.7101377456188858E-6</v>
      </c>
      <c r="IU183" s="82">
        <f t="shared" si="232"/>
        <v>6.2587939465631295E-5</v>
      </c>
      <c r="IV183" s="82">
        <f t="shared" si="232"/>
        <v>1.527039135810612E-5</v>
      </c>
      <c r="IW183" s="82">
        <f t="shared" si="232"/>
        <v>2.1261930334564955E-10</v>
      </c>
      <c r="IY183" s="82">
        <f t="shared" si="233"/>
        <v>1.0063496044177068E-13</v>
      </c>
      <c r="IZ183" s="82">
        <f t="shared" si="233"/>
        <v>6.2130811538147911E-6</v>
      </c>
      <c r="JA183" s="82">
        <f t="shared" si="233"/>
        <v>2.2495857571014558E-6</v>
      </c>
      <c r="JB183" s="82">
        <f t="shared" si="233"/>
        <v>6.3350712042310798E-9</v>
      </c>
      <c r="JC183" s="82">
        <f t="shared" si="233"/>
        <v>4.828401098355026E-8</v>
      </c>
      <c r="JD183" s="82">
        <f t="shared" si="233"/>
        <v>8.914094617631096E-8</v>
      </c>
      <c r="JE183" s="82">
        <f t="shared" si="233"/>
        <v>4.0932415722433675E-8</v>
      </c>
      <c r="JF183" s="82">
        <f t="shared" si="233"/>
        <v>5.7833708414668341E-9</v>
      </c>
      <c r="JG183" s="82">
        <f t="shared" si="233"/>
        <v>5.5057512267298575E-9</v>
      </c>
      <c r="JH183" s="82">
        <f t="shared" si="233"/>
        <v>1.6649269795573633E-7</v>
      </c>
      <c r="JI183" s="82">
        <f t="shared" si="233"/>
        <v>6.2331094460423489E-7</v>
      </c>
      <c r="JJ183" s="82">
        <f t="shared" si="233"/>
        <v>6.7101377456188858E-6</v>
      </c>
      <c r="JK183" s="82">
        <f t="shared" si="233"/>
        <v>6.2587939465631295E-5</v>
      </c>
      <c r="JL183" s="82">
        <f t="shared" si="233"/>
        <v>1.527039135810612E-5</v>
      </c>
      <c r="JM183" s="82">
        <f t="shared" si="233"/>
        <v>2.1261930334564955E-10</v>
      </c>
    </row>
    <row r="184" spans="2:273" x14ac:dyDescent="0.25">
      <c r="B184" s="2">
        <v>157</v>
      </c>
      <c r="C184" s="37">
        <v>0.35838399999999998</v>
      </c>
      <c r="D184" s="37">
        <v>0.35441</v>
      </c>
      <c r="E184" s="37">
        <v>0.353018</v>
      </c>
      <c r="F184" s="37">
        <v>0.35287600000000002</v>
      </c>
      <c r="G184" s="37">
        <v>0.35744199999999998</v>
      </c>
      <c r="H184" s="37">
        <v>0.35124499999999997</v>
      </c>
      <c r="I184" s="37">
        <v>0.35297699999999999</v>
      </c>
      <c r="J184" s="37">
        <v>0.35175499999999998</v>
      </c>
      <c r="K184" s="37">
        <v>0.344779</v>
      </c>
      <c r="L184" s="37">
        <v>0.34815499999999999</v>
      </c>
      <c r="M184" s="37">
        <v>0.34951599999999999</v>
      </c>
      <c r="N184" s="37">
        <v>0.35002100000000003</v>
      </c>
      <c r="O184" s="37">
        <v>0.34257900000000002</v>
      </c>
      <c r="P184" s="37">
        <v>0.34906199999999998</v>
      </c>
      <c r="Q184" s="37">
        <v>0.34564400000000001</v>
      </c>
      <c r="S184" s="4" t="e">
        <f t="shared" si="234"/>
        <v>#N/A</v>
      </c>
      <c r="T184" s="4">
        <f t="shared" si="234"/>
        <v>0.35278256929365082</v>
      </c>
      <c r="U184" s="4">
        <f t="shared" si="234"/>
        <v>0.35261386946649764</v>
      </c>
      <c r="V184" s="4" t="e">
        <f t="shared" si="234"/>
        <v>#N/A</v>
      </c>
      <c r="W184" s="4" t="e">
        <f t="shared" si="234"/>
        <v>#N/A</v>
      </c>
      <c r="X184" s="4" t="e">
        <f t="shared" si="234"/>
        <v>#N/A</v>
      </c>
      <c r="Y184" s="4" t="e">
        <f t="shared" si="234"/>
        <v>#N/A</v>
      </c>
      <c r="Z184" s="4" t="e">
        <f t="shared" si="234"/>
        <v>#N/A</v>
      </c>
      <c r="AA184" s="4" t="e">
        <f t="shared" si="234"/>
        <v>#N/A</v>
      </c>
      <c r="AB184" s="4" t="e">
        <f t="shared" si="234"/>
        <v>#N/A</v>
      </c>
      <c r="AC184" s="4">
        <f t="shared" si="234"/>
        <v>0.34851960826790812</v>
      </c>
      <c r="AD184" s="4">
        <f t="shared" si="234"/>
        <v>0.34985567033180748</v>
      </c>
      <c r="AE184" s="4">
        <f t="shared" si="234"/>
        <v>0.34886269163174677</v>
      </c>
      <c r="AF184" s="4">
        <f t="shared" si="234"/>
        <v>0.34873564562890091</v>
      </c>
      <c r="AG184" s="4">
        <f t="shared" si="234"/>
        <v>0.35970044340830326</v>
      </c>
      <c r="AI184" s="4">
        <f t="shared" si="235"/>
        <v>0</v>
      </c>
      <c r="AJ184" s="4">
        <f t="shared" si="235"/>
        <v>1.6274307063491866E-3</v>
      </c>
      <c r="AK184" s="4">
        <f t="shared" si="235"/>
        <v>4.0413053350235595E-4</v>
      </c>
      <c r="AL184" s="4">
        <f t="shared" si="235"/>
        <v>0</v>
      </c>
      <c r="AM184" s="4">
        <f t="shared" si="235"/>
        <v>0</v>
      </c>
      <c r="AN184" s="4">
        <f t="shared" si="235"/>
        <v>0</v>
      </c>
      <c r="AO184" s="4">
        <f t="shared" si="235"/>
        <v>0</v>
      </c>
      <c r="AP184" s="4">
        <f t="shared" si="235"/>
        <v>0</v>
      </c>
      <c r="AQ184" s="4">
        <f t="shared" si="235"/>
        <v>0</v>
      </c>
      <c r="AR184" s="4">
        <f t="shared" si="235"/>
        <v>0</v>
      </c>
      <c r="AS184" s="4">
        <f t="shared" si="235"/>
        <v>9.9639173209187248E-4</v>
      </c>
      <c r="AT184" s="4">
        <f t="shared" si="235"/>
        <v>1.6532966819254868E-4</v>
      </c>
      <c r="AU184" s="4">
        <f t="shared" si="235"/>
        <v>-6.2836916317467462E-3</v>
      </c>
      <c r="AV184" s="4">
        <f t="shared" si="235"/>
        <v>3.2635437109906906E-4</v>
      </c>
      <c r="AW184" s="4">
        <f t="shared" si="235"/>
        <v>-1.4056443408303254E-2</v>
      </c>
      <c r="AY184" s="2" t="e">
        <f t="shared" si="227"/>
        <v>#N/A</v>
      </c>
      <c r="AZ184" s="2">
        <f t="shared" si="227"/>
        <v>0.35278256929365082</v>
      </c>
      <c r="BA184" s="2">
        <f t="shared" si="227"/>
        <v>0.35261386946649764</v>
      </c>
      <c r="BB184" s="2" t="e">
        <f t="shared" si="227"/>
        <v>#N/A</v>
      </c>
      <c r="BC184" s="2" t="e">
        <f t="shared" si="227"/>
        <v>#N/A</v>
      </c>
      <c r="BD184" s="2" t="e">
        <f t="shared" si="227"/>
        <v>#N/A</v>
      </c>
      <c r="BE184" s="2" t="e">
        <f t="shared" si="227"/>
        <v>#N/A</v>
      </c>
      <c r="BF184" s="2" t="e">
        <f t="shared" si="227"/>
        <v>#N/A</v>
      </c>
      <c r="BG184" s="2" t="e">
        <f t="shared" si="227"/>
        <v>#N/A</v>
      </c>
      <c r="BH184" s="2" t="e">
        <f t="shared" si="227"/>
        <v>#N/A</v>
      </c>
      <c r="BI184" s="2">
        <f t="shared" si="227"/>
        <v>0.34851960826790812</v>
      </c>
      <c r="BJ184" s="2">
        <f t="shared" si="227"/>
        <v>0.34985567033180748</v>
      </c>
      <c r="BK184" s="2">
        <f t="shared" si="227"/>
        <v>0.34886269163174594</v>
      </c>
      <c r="BL184" s="2">
        <f t="shared" si="227"/>
        <v>0.34873564552613551</v>
      </c>
      <c r="BM184" s="2">
        <f t="shared" si="227"/>
        <v>0.35970044340828439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>
        <f t="shared" si="198"/>
        <v>0.35441</v>
      </c>
      <c r="CW184" s="2">
        <f t="shared" si="199"/>
        <v>0.353018</v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>
        <f t="shared" si="207"/>
        <v>0.34951599999999999</v>
      </c>
      <c r="DF184" s="2">
        <f t="shared" si="208"/>
        <v>0.35002100000000003</v>
      </c>
      <c r="DG184" s="2">
        <f t="shared" si="209"/>
        <v>0.34257900000000002</v>
      </c>
      <c r="DH184" s="2">
        <f t="shared" si="210"/>
        <v>0.34906199999999998</v>
      </c>
      <c r="DI184" s="2">
        <f t="shared" si="211"/>
        <v>0.34564400000000001</v>
      </c>
      <c r="DK184" s="2">
        <f t="shared" si="236"/>
        <v>0.48889166201423095</v>
      </c>
      <c r="DL184" s="2">
        <f t="shared" si="236"/>
        <v>0.49017265960591117</v>
      </c>
      <c r="DM184" s="2">
        <f t="shared" si="236"/>
        <v>0.51032372019704431</v>
      </c>
      <c r="DN184" s="2">
        <f t="shared" si="236"/>
        <v>0.49280549613349617</v>
      </c>
      <c r="DO184" s="2">
        <f t="shared" si="236"/>
        <v>0.4777915363984675</v>
      </c>
      <c r="DP184" s="2">
        <f t="shared" si="236"/>
        <v>0.46945021209633275</v>
      </c>
      <c r="DQ184" s="2">
        <f t="shared" si="236"/>
        <v>0.49104594482758629</v>
      </c>
      <c r="DR184" s="2">
        <f t="shared" si="236"/>
        <v>0.49083283077493506</v>
      </c>
      <c r="DS184" s="2">
        <f t="shared" si="236"/>
        <v>0.48989671368186877</v>
      </c>
      <c r="DT184" s="2">
        <f t="shared" si="236"/>
        <v>0.4788337415647016</v>
      </c>
      <c r="DU184" s="2">
        <f t="shared" si="236"/>
        <v>0.47650104596774179</v>
      </c>
      <c r="DV184" s="2">
        <f t="shared" si="236"/>
        <v>0.4562426895161289</v>
      </c>
      <c r="DW184" s="2">
        <f t="shared" si="236"/>
        <v>0.4619367179252199</v>
      </c>
      <c r="DX184" s="2">
        <f t="shared" si="236"/>
        <v>0.44332929588159586</v>
      </c>
      <c r="DY184" s="2">
        <f t="shared" si="236"/>
        <v>0.51734966154188922</v>
      </c>
      <c r="EA184" s="2">
        <f t="shared" si="213"/>
        <v>0.33081760714285735</v>
      </c>
      <c r="EB184" s="2">
        <f t="shared" si="213"/>
        <v>0.35079679310548378</v>
      </c>
      <c r="EC184" s="2">
        <f t="shared" si="213"/>
        <v>0.34665701180449543</v>
      </c>
      <c r="ED184" s="2">
        <f t="shared" si="213"/>
        <v>0.34985629253903994</v>
      </c>
      <c r="EE184" s="2">
        <f t="shared" si="213"/>
        <v>0.34919015855387525</v>
      </c>
      <c r="EF184" s="2">
        <f t="shared" si="213"/>
        <v>0.35566588737554766</v>
      </c>
      <c r="EG184" s="2">
        <f t="shared" si="213"/>
        <v>0.34876902667910448</v>
      </c>
      <c r="EH184" s="2">
        <f t="shared" si="213"/>
        <v>0.34774752930107533</v>
      </c>
      <c r="EI184" s="2">
        <f t="shared" si="213"/>
        <v>0.3502963331343284</v>
      </c>
      <c r="EJ184" s="2">
        <f t="shared" si="213"/>
        <v>0.35371356016260164</v>
      </c>
      <c r="EK184" s="2">
        <f t="shared" si="212"/>
        <v>0.35466701044995375</v>
      </c>
      <c r="EL184" s="2">
        <f t="shared" si="179"/>
        <v>0.35555855663082436</v>
      </c>
      <c r="EM184" s="2">
        <f t="shared" si="179"/>
        <v>0.35183789833531509</v>
      </c>
      <c r="EN184" s="2">
        <f t="shared" si="179"/>
        <v>0.3486933588895208</v>
      </c>
      <c r="EO184" s="2">
        <f t="shared" si="179"/>
        <v>0.37840402724324335</v>
      </c>
      <c r="EQ184" s="2">
        <f t="shared" si="237"/>
        <v>0.3508304045954046</v>
      </c>
      <c r="ER184" s="2">
        <f t="shared" si="237"/>
        <v>0.35293745563386014</v>
      </c>
      <c r="ES184" s="2">
        <f t="shared" si="237"/>
        <v>0.35310733716873993</v>
      </c>
      <c r="ET184" s="2">
        <f t="shared" si="237"/>
        <v>0.35367020550771389</v>
      </c>
      <c r="EU184" s="2">
        <f t="shared" si="237"/>
        <v>0.35255765031681641</v>
      </c>
      <c r="EV184" s="2">
        <f t="shared" si="237"/>
        <v>0.34978380190028113</v>
      </c>
      <c r="EW184" s="2">
        <f t="shared" si="237"/>
        <v>0.34888355611376376</v>
      </c>
      <c r="EX184" s="2">
        <f t="shared" si="237"/>
        <v>0.3467713733404067</v>
      </c>
      <c r="EY184" s="2">
        <f t="shared" si="237"/>
        <v>0.34752979582712124</v>
      </c>
      <c r="EZ184" s="2">
        <f t="shared" si="237"/>
        <v>0.34911810865912102</v>
      </c>
      <c r="FA184" s="2">
        <f t="shared" si="237"/>
        <v>0.34799394173922432</v>
      </c>
      <c r="FB184" s="2">
        <f t="shared" si="237"/>
        <v>0.34928492073179102</v>
      </c>
      <c r="FC184" s="2">
        <f t="shared" si="237"/>
        <v>0.34850053823201099</v>
      </c>
      <c r="FD184" s="2">
        <f t="shared" si="237"/>
        <v>0.34874160713579078</v>
      </c>
      <c r="FE184" s="2">
        <f t="shared" si="237"/>
        <v>0.35576198001018311</v>
      </c>
      <c r="FG184" s="2">
        <f t="shared" si="238"/>
        <v>0.99999277371671358</v>
      </c>
      <c r="FH184" s="2">
        <f t="shared" si="238"/>
        <v>0.99999251858383198</v>
      </c>
      <c r="FI184" s="2">
        <f t="shared" si="238"/>
        <v>0.99999241318652821</v>
      </c>
      <c r="FJ184" s="2">
        <f t="shared" si="238"/>
        <v>0.99999367691461483</v>
      </c>
      <c r="FK184" s="2">
        <f t="shared" si="238"/>
        <v>0.99999305714290632</v>
      </c>
      <c r="FL184" s="2">
        <f t="shared" si="238"/>
        <v>0.99999269807285429</v>
      </c>
      <c r="FM184" s="2">
        <f t="shared" si="238"/>
        <v>0.99999251873010919</v>
      </c>
      <c r="FN184" s="2">
        <f t="shared" si="238"/>
        <v>0.99999164673377294</v>
      </c>
      <c r="FO184" s="2">
        <f t="shared" si="238"/>
        <v>0.9999916366928091</v>
      </c>
      <c r="FP184" s="2">
        <f t="shared" si="238"/>
        <v>0.99999127374286456</v>
      </c>
      <c r="FQ184" s="2">
        <f t="shared" si="238"/>
        <v>0.99999096587587077</v>
      </c>
      <c r="FR184" s="2">
        <f t="shared" si="238"/>
        <v>0.9999909268278605</v>
      </c>
      <c r="FS184" s="2">
        <f t="shared" si="238"/>
        <v>0.99998994893420445</v>
      </c>
      <c r="FT184" s="2">
        <f t="shared" si="238"/>
        <v>0.99998479824162201</v>
      </c>
      <c r="FU184" s="2">
        <f t="shared" si="238"/>
        <v>0.9999799245255454</v>
      </c>
      <c r="FW184" s="2">
        <f t="shared" si="229"/>
        <v>0.97719489069655996</v>
      </c>
      <c r="FX184" s="2">
        <f t="shared" si="229"/>
        <v>0.92715850022905522</v>
      </c>
      <c r="FY184" s="2">
        <f t="shared" si="229"/>
        <v>0.92330473532812896</v>
      </c>
      <c r="FZ184" s="2">
        <f t="shared" si="229"/>
        <v>0.93845669070303217</v>
      </c>
      <c r="GA184" s="2">
        <f t="shared" si="229"/>
        <v>0.94112730486357887</v>
      </c>
      <c r="GB184" s="2">
        <f t="shared" si="229"/>
        <v>0.93405190845620767</v>
      </c>
      <c r="GC184" s="2">
        <f t="shared" si="229"/>
        <v>0.93919292449288783</v>
      </c>
      <c r="GD184" s="2">
        <f t="shared" si="229"/>
        <v>0.94346449229813689</v>
      </c>
      <c r="GE184" s="2">
        <f t="shared" si="229"/>
        <v>0.943850131129783</v>
      </c>
      <c r="GF184" s="2">
        <f t="shared" si="229"/>
        <v>0.93285362309069098</v>
      </c>
      <c r="GG184" s="2">
        <f t="shared" si="229"/>
        <v>0.9213906093848041</v>
      </c>
      <c r="GH184" s="2">
        <f t="shared" si="229"/>
        <v>0.90916972474687041</v>
      </c>
      <c r="GI184" s="2">
        <f t="shared" si="229"/>
        <v>0.89181665206047667</v>
      </c>
      <c r="GJ184" s="2">
        <f t="shared" si="229"/>
        <v>0.84662152771530097</v>
      </c>
      <c r="GK184" s="2">
        <f t="shared" si="229"/>
        <v>0.82617852714206996</v>
      </c>
      <c r="GM184" s="82">
        <f t="shared" si="230"/>
        <v>0</v>
      </c>
      <c r="GN184" s="82">
        <f t="shared" si="230"/>
        <v>0</v>
      </c>
      <c r="GO184" s="82">
        <f t="shared" si="230"/>
        <v>0</v>
      </c>
      <c r="GP184" s="82">
        <f t="shared" si="230"/>
        <v>0</v>
      </c>
      <c r="GQ184" s="82">
        <f t="shared" si="230"/>
        <v>0</v>
      </c>
      <c r="GR184" s="82">
        <f t="shared" si="230"/>
        <v>0</v>
      </c>
      <c r="GS184" s="82">
        <f t="shared" si="230"/>
        <v>0</v>
      </c>
      <c r="GT184" s="82">
        <f t="shared" si="230"/>
        <v>0</v>
      </c>
      <c r="GU184" s="82">
        <f t="shared" si="230"/>
        <v>0</v>
      </c>
      <c r="GV184" s="82">
        <f t="shared" si="230"/>
        <v>0</v>
      </c>
      <c r="GW184" s="82">
        <f t="shared" si="230"/>
        <v>0</v>
      </c>
      <c r="GX184" s="82">
        <f t="shared" si="230"/>
        <v>0</v>
      </c>
      <c r="GY184" s="82">
        <f t="shared" si="230"/>
        <v>0</v>
      </c>
      <c r="GZ184" s="82">
        <f t="shared" si="230"/>
        <v>0</v>
      </c>
      <c r="HA184" s="82">
        <f t="shared" si="230"/>
        <v>0</v>
      </c>
      <c r="HC184" s="82">
        <f t="shared" si="181"/>
        <v>9.5084624780333881E-225</v>
      </c>
      <c r="HD184" s="82">
        <f t="shared" si="181"/>
        <v>0</v>
      </c>
      <c r="HE184" s="82">
        <f t="shared" si="181"/>
        <v>0</v>
      </c>
      <c r="HF184" s="82">
        <f t="shared" si="180"/>
        <v>0</v>
      </c>
      <c r="HG184" s="82">
        <f t="shared" si="180"/>
        <v>0</v>
      </c>
      <c r="HH184" s="82">
        <f t="shared" si="180"/>
        <v>0</v>
      </c>
      <c r="HI184" s="82">
        <f t="shared" si="180"/>
        <v>0</v>
      </c>
      <c r="HJ184" s="82">
        <f t="shared" si="180"/>
        <v>0</v>
      </c>
      <c r="HK184" s="82">
        <f t="shared" si="180"/>
        <v>0</v>
      </c>
      <c r="HL184" s="82">
        <f t="shared" si="180"/>
        <v>0</v>
      </c>
      <c r="HM184" s="82">
        <f t="shared" si="180"/>
        <v>0</v>
      </c>
      <c r="HN184" s="82">
        <f t="shared" si="180"/>
        <v>0</v>
      </c>
      <c r="HO184" s="82">
        <f t="shared" si="226"/>
        <v>0</v>
      </c>
      <c r="HP184" s="82">
        <f t="shared" si="226"/>
        <v>0</v>
      </c>
      <c r="HQ184" s="82">
        <f t="shared" si="226"/>
        <v>0</v>
      </c>
      <c r="HS184" s="82">
        <f t="shared" si="231"/>
        <v>4.7594790026110723E-180</v>
      </c>
      <c r="HT184" s="82">
        <f t="shared" si="231"/>
        <v>4.246717920440055E-101</v>
      </c>
      <c r="HU184" s="82">
        <f t="shared" si="231"/>
        <v>3.6155630879753995E-120</v>
      </c>
      <c r="HV184" s="82">
        <f t="shared" si="231"/>
        <v>1.152776185138725E-160</v>
      </c>
      <c r="HW184" s="82">
        <f t="shared" si="231"/>
        <v>1.8083528906085188E-137</v>
      </c>
      <c r="HX184" s="82">
        <f t="shared" si="231"/>
        <v>4.8363745127774913E-140</v>
      </c>
      <c r="HY184" s="82">
        <f t="shared" si="231"/>
        <v>2.7147111836719918E-142</v>
      </c>
      <c r="HZ184" s="82">
        <f t="shared" si="231"/>
        <v>7.3241070246192608E-154</v>
      </c>
      <c r="IA184" s="82">
        <f t="shared" si="231"/>
        <v>2.0677726797135605E-151</v>
      </c>
      <c r="IB184" s="82">
        <f t="shared" si="231"/>
        <v>1.3283863273409606E-132</v>
      </c>
      <c r="IC184" s="82">
        <f t="shared" si="231"/>
        <v>4.6863458126176197E-131</v>
      </c>
      <c r="ID184" s="82">
        <f t="shared" si="231"/>
        <v>5.7272758993214826E-115</v>
      </c>
      <c r="IE184" s="82">
        <f t="shared" si="231"/>
        <v>2.345779372374338E-100</v>
      </c>
      <c r="IF184" s="82">
        <f t="shared" si="231"/>
        <v>1.108296020653848E-57</v>
      </c>
      <c r="IG184" s="82">
        <f t="shared" si="231"/>
        <v>1.0203666425714175E-58</v>
      </c>
      <c r="II184" s="82">
        <f t="shared" si="232"/>
        <v>2.4026397625807169E-14</v>
      </c>
      <c r="IJ184" s="82">
        <f t="shared" si="232"/>
        <v>2.7485324107014353E-6</v>
      </c>
      <c r="IK184" s="82">
        <f t="shared" si="232"/>
        <v>9.0423464036096461E-7</v>
      </c>
      <c r="IL184" s="82">
        <f t="shared" si="232"/>
        <v>1.8453633856818975E-9</v>
      </c>
      <c r="IM184" s="82">
        <f t="shared" si="232"/>
        <v>1.6508249462785759E-8</v>
      </c>
      <c r="IN184" s="82">
        <f t="shared" si="232"/>
        <v>3.0233915823030099E-8</v>
      </c>
      <c r="IO184" s="82">
        <f t="shared" si="232"/>
        <v>1.3641836688648782E-8</v>
      </c>
      <c r="IP184" s="82">
        <f t="shared" si="232"/>
        <v>1.7453625734847292E-9</v>
      </c>
      <c r="IQ184" s="82">
        <f t="shared" si="232"/>
        <v>1.6614889836167647E-9</v>
      </c>
      <c r="IR184" s="82">
        <f t="shared" si="232"/>
        <v>5.8560997034964719E-8</v>
      </c>
      <c r="IS184" s="82">
        <f t="shared" si="232"/>
        <v>2.2476757638239389E-7</v>
      </c>
      <c r="IT184" s="82">
        <f t="shared" si="232"/>
        <v>2.7292160991875387E-6</v>
      </c>
      <c r="IU184" s="82">
        <f t="shared" si="232"/>
        <v>2.8442773896882175E-5</v>
      </c>
      <c r="IV184" s="82">
        <f t="shared" si="232"/>
        <v>4.8496459778708451E-6</v>
      </c>
      <c r="IW184" s="82">
        <f t="shared" si="232"/>
        <v>1.4726800073166514E-11</v>
      </c>
      <c r="IY184" s="82">
        <f t="shared" si="233"/>
        <v>2.4026397625807169E-14</v>
      </c>
      <c r="IZ184" s="82">
        <f t="shared" si="233"/>
        <v>2.7485324107014353E-6</v>
      </c>
      <c r="JA184" s="82">
        <f t="shared" si="233"/>
        <v>9.0423464036096461E-7</v>
      </c>
      <c r="JB184" s="82">
        <f t="shared" si="233"/>
        <v>1.8453633856818975E-9</v>
      </c>
      <c r="JC184" s="82">
        <f t="shared" si="233"/>
        <v>1.6508249462785759E-8</v>
      </c>
      <c r="JD184" s="82">
        <f t="shared" si="233"/>
        <v>3.0233915823030099E-8</v>
      </c>
      <c r="JE184" s="82">
        <f t="shared" si="233"/>
        <v>1.3641836688648782E-8</v>
      </c>
      <c r="JF184" s="82">
        <f t="shared" si="233"/>
        <v>1.7453625734847292E-9</v>
      </c>
      <c r="JG184" s="82">
        <f t="shared" si="233"/>
        <v>1.6614889836167647E-9</v>
      </c>
      <c r="JH184" s="82">
        <f t="shared" si="233"/>
        <v>5.8560997034964719E-8</v>
      </c>
      <c r="JI184" s="82">
        <f t="shared" si="233"/>
        <v>2.2476757638239389E-7</v>
      </c>
      <c r="JJ184" s="82">
        <f t="shared" si="233"/>
        <v>2.7292160991875387E-6</v>
      </c>
      <c r="JK184" s="82">
        <f t="shared" si="233"/>
        <v>2.8442773896882175E-5</v>
      </c>
      <c r="JL184" s="82">
        <f t="shared" si="233"/>
        <v>4.8496459778708451E-6</v>
      </c>
      <c r="JM184" s="82">
        <f t="shared" si="233"/>
        <v>1.4726800073166514E-11</v>
      </c>
    </row>
    <row r="185" spans="2:273" x14ac:dyDescent="0.25">
      <c r="B185" s="2">
        <v>158</v>
      </c>
      <c r="C185" s="37">
        <v>0.35795199999999999</v>
      </c>
      <c r="D185" s="37">
        <v>0.35952600000000001</v>
      </c>
      <c r="E185" s="37">
        <v>0.35744599999999999</v>
      </c>
      <c r="F185" s="37">
        <v>0.35792400000000002</v>
      </c>
      <c r="G185" s="37">
        <v>0.35693200000000003</v>
      </c>
      <c r="H185" s="37">
        <v>0.34957899999999997</v>
      </c>
      <c r="I185" s="37">
        <v>0.34711599999999998</v>
      </c>
      <c r="J185" s="37">
        <v>0.34951100000000002</v>
      </c>
      <c r="K185" s="37">
        <v>0.34622900000000001</v>
      </c>
      <c r="L185" s="37">
        <v>0.34965800000000002</v>
      </c>
      <c r="M185" s="37">
        <v>0.34702100000000002</v>
      </c>
      <c r="N185" s="37">
        <v>0.35071200000000002</v>
      </c>
      <c r="O185" s="37">
        <v>0.34886800000000001</v>
      </c>
      <c r="P185" s="37">
        <v>0.34549600000000003</v>
      </c>
      <c r="Q185" s="37">
        <v>0.35416700000000001</v>
      </c>
      <c r="S185" s="4" t="e">
        <f t="shared" si="234"/>
        <v>#N/A</v>
      </c>
      <c r="T185" s="4">
        <f t="shared" si="234"/>
        <v>0.35232136858600271</v>
      </c>
      <c r="U185" s="4">
        <f t="shared" si="234"/>
        <v>0.35217798373128878</v>
      </c>
      <c r="V185" s="4" t="e">
        <f t="shared" si="234"/>
        <v>#N/A</v>
      </c>
      <c r="W185" s="4" t="e">
        <f t="shared" si="234"/>
        <v>#N/A</v>
      </c>
      <c r="X185" s="4" t="e">
        <f t="shared" si="234"/>
        <v>#N/A</v>
      </c>
      <c r="Y185" s="4" t="e">
        <f t="shared" si="234"/>
        <v>#N/A</v>
      </c>
      <c r="Z185" s="4" t="e">
        <f t="shared" si="234"/>
        <v>#N/A</v>
      </c>
      <c r="AA185" s="4" t="e">
        <f t="shared" si="234"/>
        <v>#N/A</v>
      </c>
      <c r="AB185" s="4" t="e">
        <f t="shared" si="234"/>
        <v>#N/A</v>
      </c>
      <c r="AC185" s="4" t="e">
        <f t="shared" si="234"/>
        <v>#N/A</v>
      </c>
      <c r="AD185" s="4">
        <f t="shared" si="234"/>
        <v>0.349328033182841</v>
      </c>
      <c r="AE185" s="4">
        <f t="shared" si="234"/>
        <v>0.34831650260648023</v>
      </c>
      <c r="AF185" s="4">
        <f t="shared" si="234"/>
        <v>0.34821111601445937</v>
      </c>
      <c r="AG185" s="4">
        <f t="shared" si="234"/>
        <v>0.35888934677616591</v>
      </c>
      <c r="AI185" s="4">
        <f t="shared" si="235"/>
        <v>0</v>
      </c>
      <c r="AJ185" s="4">
        <f t="shared" si="235"/>
        <v>7.2046314139972978E-3</v>
      </c>
      <c r="AK185" s="4">
        <f t="shared" si="235"/>
        <v>5.2680162687112064E-3</v>
      </c>
      <c r="AL185" s="4">
        <f t="shared" si="235"/>
        <v>0</v>
      </c>
      <c r="AM185" s="4">
        <f t="shared" si="235"/>
        <v>0</v>
      </c>
      <c r="AN185" s="4">
        <f t="shared" si="235"/>
        <v>0</v>
      </c>
      <c r="AO185" s="4">
        <f t="shared" si="235"/>
        <v>0</v>
      </c>
      <c r="AP185" s="4">
        <f t="shared" si="235"/>
        <v>0</v>
      </c>
      <c r="AQ185" s="4">
        <f t="shared" si="235"/>
        <v>0</v>
      </c>
      <c r="AR185" s="4">
        <f t="shared" si="235"/>
        <v>0</v>
      </c>
      <c r="AS185" s="4">
        <f t="shared" si="235"/>
        <v>0</v>
      </c>
      <c r="AT185" s="4">
        <f t="shared" si="235"/>
        <v>1.3839668171590214E-3</v>
      </c>
      <c r="AU185" s="4">
        <f t="shared" si="235"/>
        <v>5.5149739351978422E-4</v>
      </c>
      <c r="AV185" s="4">
        <f t="shared" si="235"/>
        <v>-2.71511601445934E-3</v>
      </c>
      <c r="AW185" s="4">
        <f t="shared" si="235"/>
        <v>-4.7223467761658977E-3</v>
      </c>
      <c r="AY185" s="2" t="e">
        <f t="shared" si="227"/>
        <v>#N/A</v>
      </c>
      <c r="AZ185" s="2">
        <f t="shared" si="227"/>
        <v>0.35232136858600271</v>
      </c>
      <c r="BA185" s="2">
        <f t="shared" si="227"/>
        <v>0.35217798373128878</v>
      </c>
      <c r="BB185" s="2" t="e">
        <f t="shared" si="227"/>
        <v>#N/A</v>
      </c>
      <c r="BC185" s="2" t="e">
        <f t="shared" si="227"/>
        <v>#N/A</v>
      </c>
      <c r="BD185" s="2" t="e">
        <f t="shared" si="227"/>
        <v>#N/A</v>
      </c>
      <c r="BE185" s="2" t="e">
        <f t="shared" si="227"/>
        <v>#N/A</v>
      </c>
      <c r="BF185" s="2" t="e">
        <f t="shared" si="227"/>
        <v>#N/A</v>
      </c>
      <c r="BG185" s="2" t="e">
        <f t="shared" si="227"/>
        <v>#N/A</v>
      </c>
      <c r="BH185" s="2" t="e">
        <f t="shared" si="227"/>
        <v>#N/A</v>
      </c>
      <c r="BI185" s="2" t="e">
        <f t="shared" si="227"/>
        <v>#N/A</v>
      </c>
      <c r="BJ185" s="2">
        <f t="shared" si="227"/>
        <v>0.349328033182841</v>
      </c>
      <c r="BK185" s="2">
        <f t="shared" si="227"/>
        <v>0.34831650260648017</v>
      </c>
      <c r="BL185" s="2">
        <f t="shared" si="227"/>
        <v>0.34821111600149418</v>
      </c>
      <c r="BM185" s="2">
        <f t="shared" si="227"/>
        <v>0.35888934677616524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>
        <f t="shared" si="198"/>
        <v>0.35952600000000001</v>
      </c>
      <c r="CW185" s="2">
        <f t="shared" si="199"/>
        <v>0.35744599999999999</v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>
        <f t="shared" si="208"/>
        <v>0.35071200000000002</v>
      </c>
      <c r="DG185" s="2">
        <f t="shared" si="209"/>
        <v>0.34886800000000001</v>
      </c>
      <c r="DH185" s="2">
        <f t="shared" si="210"/>
        <v>0.34549600000000003</v>
      </c>
      <c r="DI185" s="2">
        <f t="shared" si="211"/>
        <v>0.35416700000000001</v>
      </c>
      <c r="DK185" s="2">
        <f t="shared" si="236"/>
        <v>0.48935013601532568</v>
      </c>
      <c r="DL185" s="2">
        <f t="shared" si="236"/>
        <v>0.49062321280788163</v>
      </c>
      <c r="DM185" s="2">
        <f t="shared" si="236"/>
        <v>0.51090625911330045</v>
      </c>
      <c r="DN185" s="2">
        <f t="shared" si="236"/>
        <v>0.49325887586487588</v>
      </c>
      <c r="DO185" s="2">
        <f t="shared" si="236"/>
        <v>0.47819502271483311</v>
      </c>
      <c r="DP185" s="2">
        <f t="shared" si="236"/>
        <v>0.4698242558839627</v>
      </c>
      <c r="DQ185" s="2">
        <f t="shared" si="236"/>
        <v>0.4915751448275863</v>
      </c>
      <c r="DR185" s="2">
        <f t="shared" si="236"/>
        <v>0.49136183566926206</v>
      </c>
      <c r="DS185" s="2">
        <f t="shared" si="236"/>
        <v>0.49043105272525034</v>
      </c>
      <c r="DT185" s="2">
        <f t="shared" si="236"/>
        <v>0.47928540407860593</v>
      </c>
      <c r="DU185" s="2">
        <f t="shared" si="236"/>
        <v>0.47691232298387082</v>
      </c>
      <c r="DV185" s="2">
        <f t="shared" si="236"/>
        <v>0.45652142540322566</v>
      </c>
      <c r="DW185" s="2">
        <f t="shared" si="236"/>
        <v>0.46224083541055716</v>
      </c>
      <c r="DX185" s="2">
        <f t="shared" si="236"/>
        <v>0.44348238880308877</v>
      </c>
      <c r="DY185" s="2">
        <f t="shared" si="236"/>
        <v>0.51802806561942938</v>
      </c>
      <c r="EA185" s="2">
        <f t="shared" si="213"/>
        <v>0.33005978571428596</v>
      </c>
      <c r="EB185" s="2">
        <f t="shared" si="213"/>
        <v>0.3502911700017709</v>
      </c>
      <c r="EC185" s="2">
        <f t="shared" si="213"/>
        <v>0.34608875516528925</v>
      </c>
      <c r="ED185" s="2">
        <f t="shared" si="213"/>
        <v>0.34932171393869288</v>
      </c>
      <c r="EE185" s="2">
        <f t="shared" si="213"/>
        <v>0.34873025250472589</v>
      </c>
      <c r="EF185" s="2">
        <f t="shared" ref="EF185:EO227" si="239">CJ$228*$B185+CJ$229</f>
        <v>0.35533270682994827</v>
      </c>
      <c r="EG185" s="2">
        <f t="shared" si="239"/>
        <v>0.34835383768656714</v>
      </c>
      <c r="EH185" s="2">
        <f t="shared" si="239"/>
        <v>0.34731733870967751</v>
      </c>
      <c r="EI185" s="2">
        <f t="shared" si="239"/>
        <v>0.34988093208955229</v>
      </c>
      <c r="EJ185" s="2">
        <f t="shared" si="239"/>
        <v>0.35331355978736712</v>
      </c>
      <c r="EK185" s="2">
        <f t="shared" si="212"/>
        <v>0.35425041658638029</v>
      </c>
      <c r="EL185" s="2">
        <f t="shared" si="179"/>
        <v>0.35516614814814812</v>
      </c>
      <c r="EM185" s="2">
        <f t="shared" si="179"/>
        <v>0.35136818747297588</v>
      </c>
      <c r="EN185" s="2">
        <f t="shared" si="179"/>
        <v>0.34816254262523916</v>
      </c>
      <c r="EO185" s="2">
        <f t="shared" si="179"/>
        <v>0.37816498389189196</v>
      </c>
      <c r="EQ185" s="2">
        <f t="shared" si="237"/>
        <v>0.35044928671328673</v>
      </c>
      <c r="ER185" s="2">
        <f t="shared" si="237"/>
        <v>0.35246580911726211</v>
      </c>
      <c r="ES185" s="2">
        <f t="shared" si="237"/>
        <v>0.35263805937408649</v>
      </c>
      <c r="ET185" s="2">
        <f t="shared" si="237"/>
        <v>0.35319412274719153</v>
      </c>
      <c r="EU185" s="2">
        <f t="shared" si="237"/>
        <v>0.35214741239306502</v>
      </c>
      <c r="EV185" s="2">
        <f t="shared" si="237"/>
        <v>0.34936560846926296</v>
      </c>
      <c r="EW185" s="2">
        <f t="shared" si="237"/>
        <v>0.34847046962839945</v>
      </c>
      <c r="EX185" s="2">
        <f t="shared" si="237"/>
        <v>0.34632757843794471</v>
      </c>
      <c r="EY185" s="2">
        <f t="shared" si="237"/>
        <v>0.34707465425593975</v>
      </c>
      <c r="EZ185" s="2">
        <f t="shared" si="237"/>
        <v>0.34865046789025572</v>
      </c>
      <c r="FA185" s="2">
        <f t="shared" si="237"/>
        <v>0.34747620506754506</v>
      </c>
      <c r="FB185" s="2">
        <f t="shared" si="237"/>
        <v>0.34879518338413606</v>
      </c>
      <c r="FC185" s="2">
        <f t="shared" si="237"/>
        <v>0.347977756661977</v>
      </c>
      <c r="FD185" s="2">
        <f t="shared" si="237"/>
        <v>0.34821760164339516</v>
      </c>
      <c r="FE185" s="2">
        <f t="shared" si="237"/>
        <v>0.35518768699887104</v>
      </c>
      <c r="FG185" s="2">
        <f t="shared" si="238"/>
        <v>0.99999340954712412</v>
      </c>
      <c r="FH185" s="2">
        <f t="shared" si="238"/>
        <v>0.99999317686286948</v>
      </c>
      <c r="FI185" s="2">
        <f t="shared" si="238"/>
        <v>0.99999308073925852</v>
      </c>
      <c r="FJ185" s="2">
        <f t="shared" si="238"/>
        <v>0.99999423327438219</v>
      </c>
      <c r="FK185" s="2">
        <f t="shared" si="238"/>
        <v>0.99999366803520628</v>
      </c>
      <c r="FL185" s="2">
        <f t="shared" si="238"/>
        <v>0.99999334055901623</v>
      </c>
      <c r="FM185" s="2">
        <f t="shared" si="238"/>
        <v>0.99999317699627599</v>
      </c>
      <c r="FN185" s="2">
        <f t="shared" si="238"/>
        <v>0.99999238172505744</v>
      </c>
      <c r="FO185" s="2">
        <f t="shared" si="238"/>
        <v>0.99999237256757623</v>
      </c>
      <c r="FP185" s="2">
        <f t="shared" si="238"/>
        <v>0.99999204155279486</v>
      </c>
      <c r="FQ185" s="2">
        <f t="shared" si="238"/>
        <v>0.99999176077432073</v>
      </c>
      <c r="FR185" s="2">
        <f t="shared" si="238"/>
        <v>0.99999172516205526</v>
      </c>
      <c r="FS185" s="2">
        <f t="shared" si="238"/>
        <v>0.99999083331094041</v>
      </c>
      <c r="FT185" s="2">
        <f t="shared" si="238"/>
        <v>0.99998613581303741</v>
      </c>
      <c r="FU185" s="2">
        <f t="shared" si="238"/>
        <v>0.99998169091735056</v>
      </c>
      <c r="FW185" s="2">
        <f t="shared" si="229"/>
        <v>0.97915967487561306</v>
      </c>
      <c r="FX185" s="2">
        <f t="shared" si="229"/>
        <v>0.93313923446169245</v>
      </c>
      <c r="FY185" s="2">
        <f t="shared" si="229"/>
        <v>0.9295778538638062</v>
      </c>
      <c r="FZ185" s="2">
        <f t="shared" si="229"/>
        <v>0.94356623787572691</v>
      </c>
      <c r="GA185" s="2">
        <f t="shared" si="229"/>
        <v>0.94602787972729407</v>
      </c>
      <c r="GB185" s="2">
        <f t="shared" si="229"/>
        <v>0.93950358207109952</v>
      </c>
      <c r="GC185" s="2">
        <f t="shared" si="229"/>
        <v>0.94424497839347854</v>
      </c>
      <c r="GD185" s="2">
        <f t="shared" si="229"/>
        <v>0.9481812310863994</v>
      </c>
      <c r="GE185" s="2">
        <f t="shared" si="229"/>
        <v>0.9485364511906097</v>
      </c>
      <c r="GF185" s="2">
        <f t="shared" si="229"/>
        <v>0.93839782131721716</v>
      </c>
      <c r="GG185" s="2">
        <f t="shared" si="229"/>
        <v>0.92780804824730279</v>
      </c>
      <c r="GH185" s="2">
        <f t="shared" si="229"/>
        <v>0.91649442118782387</v>
      </c>
      <c r="GI185" s="2">
        <f t="shared" si="229"/>
        <v>0.90038740554188057</v>
      </c>
      <c r="GJ185" s="2">
        <f t="shared" si="229"/>
        <v>0.85820353629439583</v>
      </c>
      <c r="GK185" s="2">
        <f t="shared" si="229"/>
        <v>0.83901069695909991</v>
      </c>
      <c r="GM185" s="82">
        <f t="shared" si="230"/>
        <v>0</v>
      </c>
      <c r="GN185" s="82">
        <f t="shared" si="230"/>
        <v>0</v>
      </c>
      <c r="GO185" s="82">
        <f t="shared" si="230"/>
        <v>0</v>
      </c>
      <c r="GP185" s="82">
        <f t="shared" si="230"/>
        <v>0</v>
      </c>
      <c r="GQ185" s="82">
        <f t="shared" si="230"/>
        <v>0</v>
      </c>
      <c r="GR185" s="82">
        <f t="shared" si="230"/>
        <v>0</v>
      </c>
      <c r="GS185" s="82">
        <f t="shared" si="230"/>
        <v>0</v>
      </c>
      <c r="GT185" s="82">
        <f t="shared" si="230"/>
        <v>0</v>
      </c>
      <c r="GU185" s="82">
        <f t="shared" si="230"/>
        <v>0</v>
      </c>
      <c r="GV185" s="82">
        <f t="shared" si="230"/>
        <v>0</v>
      </c>
      <c r="GW185" s="82">
        <f t="shared" si="230"/>
        <v>0</v>
      </c>
      <c r="GX185" s="82">
        <f t="shared" si="230"/>
        <v>0</v>
      </c>
      <c r="GY185" s="82">
        <f t="shared" si="230"/>
        <v>0</v>
      </c>
      <c r="GZ185" s="82">
        <f t="shared" si="230"/>
        <v>0</v>
      </c>
      <c r="HA185" s="82">
        <f t="shared" si="230"/>
        <v>0</v>
      </c>
      <c r="HC185" s="82">
        <f t="shared" si="181"/>
        <v>6.8053239559410196E-230</v>
      </c>
      <c r="HD185" s="82">
        <f t="shared" si="181"/>
        <v>0</v>
      </c>
      <c r="HE185" s="82">
        <f t="shared" si="181"/>
        <v>0</v>
      </c>
      <c r="HF185" s="82">
        <f t="shared" si="180"/>
        <v>0</v>
      </c>
      <c r="HG185" s="82">
        <f t="shared" si="180"/>
        <v>0</v>
      </c>
      <c r="HH185" s="82">
        <f t="shared" si="180"/>
        <v>0</v>
      </c>
      <c r="HI185" s="82">
        <f t="shared" si="180"/>
        <v>0</v>
      </c>
      <c r="HJ185" s="82">
        <f t="shared" si="180"/>
        <v>0</v>
      </c>
      <c r="HK185" s="82">
        <f t="shared" si="180"/>
        <v>0</v>
      </c>
      <c r="HL185" s="82">
        <f t="shared" si="180"/>
        <v>0</v>
      </c>
      <c r="HM185" s="82">
        <f t="shared" si="180"/>
        <v>0</v>
      </c>
      <c r="HN185" s="82">
        <f t="shared" si="180"/>
        <v>0</v>
      </c>
      <c r="HO185" s="82">
        <f t="shared" si="226"/>
        <v>0</v>
      </c>
      <c r="HP185" s="82">
        <f t="shared" si="226"/>
        <v>0</v>
      </c>
      <c r="HQ185" s="82">
        <f t="shared" si="226"/>
        <v>0</v>
      </c>
      <c r="HS185" s="82">
        <f t="shared" si="231"/>
        <v>8.5714335529245666E-186</v>
      </c>
      <c r="HT185" s="82">
        <f t="shared" si="231"/>
        <v>5.3185942900275712E-105</v>
      </c>
      <c r="HU185" s="82">
        <f t="shared" si="231"/>
        <v>9.9366881635162041E-125</v>
      </c>
      <c r="HV185" s="82">
        <f t="shared" si="231"/>
        <v>1.4437211866329801E-166</v>
      </c>
      <c r="HW185" s="82">
        <f t="shared" si="231"/>
        <v>1.6654806566785054E-142</v>
      </c>
      <c r="HX185" s="82">
        <f t="shared" si="231"/>
        <v>2.9330396972585105E-145</v>
      </c>
      <c r="HY185" s="82">
        <f t="shared" si="231"/>
        <v>1.6401979064637081E-147</v>
      </c>
      <c r="HZ185" s="82">
        <f t="shared" si="231"/>
        <v>1.8501751308246398E-159</v>
      </c>
      <c r="IA185" s="82">
        <f t="shared" si="231"/>
        <v>5.8855766285018161E-157</v>
      </c>
      <c r="IB185" s="82">
        <f t="shared" si="231"/>
        <v>1.31300681456509E-137</v>
      </c>
      <c r="IC185" s="82">
        <f t="shared" si="231"/>
        <v>3.90287552501052E-136</v>
      </c>
      <c r="ID185" s="82">
        <f t="shared" si="231"/>
        <v>1.4299053499173513E-119</v>
      </c>
      <c r="IE185" s="82">
        <f t="shared" si="231"/>
        <v>1.5201269756272165E-104</v>
      </c>
      <c r="IF185" s="82">
        <f t="shared" si="231"/>
        <v>3.227516109944145E-60</v>
      </c>
      <c r="IG185" s="82">
        <f t="shared" si="231"/>
        <v>2.4510305650170954E-61</v>
      </c>
      <c r="II185" s="82">
        <f t="shared" si="232"/>
        <v>5.5422780007727794E-15</v>
      </c>
      <c r="IJ185" s="82">
        <f t="shared" si="232"/>
        <v>1.1825876133224574E-6</v>
      </c>
      <c r="IK185" s="82">
        <f t="shared" si="232"/>
        <v>3.5203696959554848E-7</v>
      </c>
      <c r="IL185" s="82">
        <f t="shared" si="232"/>
        <v>5.1630808117338638E-10</v>
      </c>
      <c r="IM185" s="82">
        <f t="shared" si="232"/>
        <v>5.4541102388597813E-9</v>
      </c>
      <c r="IN185" s="82">
        <f t="shared" si="232"/>
        <v>9.8914705836873252E-9</v>
      </c>
      <c r="IO185" s="82">
        <f t="shared" si="232"/>
        <v>4.3877914840799585E-9</v>
      </c>
      <c r="IP185" s="82">
        <f t="shared" si="232"/>
        <v>5.0715457299535732E-10</v>
      </c>
      <c r="IQ185" s="82">
        <f t="shared" si="232"/>
        <v>4.8280149130044243E-10</v>
      </c>
      <c r="IR185" s="82">
        <f t="shared" si="232"/>
        <v>1.9889321659165668E-8</v>
      </c>
      <c r="IS185" s="82">
        <f t="shared" si="232"/>
        <v>7.8156330273914581E-8</v>
      </c>
      <c r="IT185" s="82">
        <f t="shared" si="232"/>
        <v>1.0730651168099986E-6</v>
      </c>
      <c r="IU185" s="82">
        <f t="shared" si="232"/>
        <v>1.2519292906790041E-5</v>
      </c>
      <c r="IV185" s="82">
        <f t="shared" si="232"/>
        <v>1.4527068289870601E-6</v>
      </c>
      <c r="IW185" s="82">
        <f t="shared" si="232"/>
        <v>8.7226010974563591E-13</v>
      </c>
      <c r="IY185" s="82">
        <f t="shared" si="233"/>
        <v>5.5422780007727794E-15</v>
      </c>
      <c r="IZ185" s="82">
        <f t="shared" si="233"/>
        <v>1.1825876133224574E-6</v>
      </c>
      <c r="JA185" s="82">
        <f t="shared" si="233"/>
        <v>3.5203696959554848E-7</v>
      </c>
      <c r="JB185" s="82">
        <f t="shared" si="233"/>
        <v>5.1630808117338638E-10</v>
      </c>
      <c r="JC185" s="82">
        <f t="shared" si="233"/>
        <v>5.4541102388597813E-9</v>
      </c>
      <c r="JD185" s="82">
        <f t="shared" si="233"/>
        <v>9.8914705836873252E-9</v>
      </c>
      <c r="JE185" s="82">
        <f t="shared" si="233"/>
        <v>4.3877914840799585E-9</v>
      </c>
      <c r="JF185" s="82">
        <f t="shared" si="233"/>
        <v>5.0715457299535732E-10</v>
      </c>
      <c r="JG185" s="82">
        <f t="shared" si="233"/>
        <v>4.8280149130044243E-10</v>
      </c>
      <c r="JH185" s="82">
        <f t="shared" si="233"/>
        <v>1.9889321659165668E-8</v>
      </c>
      <c r="JI185" s="82">
        <f t="shared" si="233"/>
        <v>7.8156330273914581E-8</v>
      </c>
      <c r="JJ185" s="82">
        <f t="shared" si="233"/>
        <v>1.0730651168099986E-6</v>
      </c>
      <c r="JK185" s="82">
        <f t="shared" si="233"/>
        <v>1.2519292906790041E-5</v>
      </c>
      <c r="JL185" s="82">
        <f t="shared" si="233"/>
        <v>1.4527068289870601E-6</v>
      </c>
      <c r="JM185" s="82">
        <f t="shared" si="233"/>
        <v>8.7226010974563591E-13</v>
      </c>
    </row>
    <row r="186" spans="2:273" x14ac:dyDescent="0.25">
      <c r="B186" s="2">
        <v>159</v>
      </c>
      <c r="C186" s="37">
        <v>0.35647000000000001</v>
      </c>
      <c r="D186" s="37">
        <v>0.35489500000000002</v>
      </c>
      <c r="E186" s="37">
        <v>0.35945100000000002</v>
      </c>
      <c r="F186" s="37">
        <v>0.35489900000000002</v>
      </c>
      <c r="G186" s="37">
        <v>0.35521599999999998</v>
      </c>
      <c r="H186" s="37">
        <v>0.35255199999999998</v>
      </c>
      <c r="I186" s="37">
        <v>0.355292</v>
      </c>
      <c r="J186" s="37">
        <v>0.34733799999999998</v>
      </c>
      <c r="K186" s="37">
        <v>0.344474</v>
      </c>
      <c r="L186" s="37">
        <v>0.34420800000000001</v>
      </c>
      <c r="M186" s="37">
        <v>0.34246399999999999</v>
      </c>
      <c r="N186" s="37">
        <v>0.34875800000000001</v>
      </c>
      <c r="O186" s="37">
        <v>0.34751900000000002</v>
      </c>
      <c r="P186" s="37">
        <v>0.35000799999999999</v>
      </c>
      <c r="Q186" s="37">
        <v>0.34629199999999999</v>
      </c>
      <c r="S186" s="4" t="e">
        <f t="shared" si="234"/>
        <v>#N/A</v>
      </c>
      <c r="T186" s="4">
        <f t="shared" si="234"/>
        <v>0.35185956841247623</v>
      </c>
      <c r="U186" s="4" t="e">
        <f t="shared" si="234"/>
        <v>#N/A</v>
      </c>
      <c r="V186" s="4" t="e">
        <f t="shared" si="234"/>
        <v>#N/A</v>
      </c>
      <c r="W186" s="4" t="e">
        <f t="shared" si="234"/>
        <v>#N/A</v>
      </c>
      <c r="X186" s="4" t="e">
        <f t="shared" si="234"/>
        <v>#N/A</v>
      </c>
      <c r="Y186" s="4" t="e">
        <f t="shared" si="234"/>
        <v>#N/A</v>
      </c>
      <c r="Z186" s="4" t="e">
        <f t="shared" si="234"/>
        <v>#N/A</v>
      </c>
      <c r="AA186" s="4" t="e">
        <f t="shared" si="234"/>
        <v>#N/A</v>
      </c>
      <c r="AB186" s="4" t="e">
        <f t="shared" si="234"/>
        <v>#N/A</v>
      </c>
      <c r="AC186" s="4" t="e">
        <f t="shared" si="234"/>
        <v>#N/A</v>
      </c>
      <c r="AD186" s="4">
        <f t="shared" si="234"/>
        <v>0.34880247456755092</v>
      </c>
      <c r="AE186" s="4">
        <f t="shared" si="234"/>
        <v>0.34777150907559734</v>
      </c>
      <c r="AF186" s="4">
        <f t="shared" si="234"/>
        <v>0.34768670797132167</v>
      </c>
      <c r="AG186" s="4">
        <f t="shared" si="234"/>
        <v>0.35808776814426002</v>
      </c>
      <c r="AI186" s="4">
        <f t="shared" si="235"/>
        <v>0</v>
      </c>
      <c r="AJ186" s="4">
        <f t="shared" si="235"/>
        <v>3.0354315875237847E-3</v>
      </c>
      <c r="AK186" s="4">
        <f t="shared" si="235"/>
        <v>0</v>
      </c>
      <c r="AL186" s="4">
        <f t="shared" si="235"/>
        <v>0</v>
      </c>
      <c r="AM186" s="4">
        <f t="shared" si="235"/>
        <v>0</v>
      </c>
      <c r="AN186" s="4">
        <f t="shared" si="235"/>
        <v>0</v>
      </c>
      <c r="AO186" s="4">
        <f t="shared" si="235"/>
        <v>0</v>
      </c>
      <c r="AP186" s="4">
        <f t="shared" si="235"/>
        <v>0</v>
      </c>
      <c r="AQ186" s="4">
        <f t="shared" si="235"/>
        <v>0</v>
      </c>
      <c r="AR186" s="4">
        <f t="shared" si="235"/>
        <v>0</v>
      </c>
      <c r="AS186" s="4">
        <f t="shared" si="235"/>
        <v>0</v>
      </c>
      <c r="AT186" s="4">
        <f t="shared" si="235"/>
        <v>-4.4474567550911726E-5</v>
      </c>
      <c r="AU186" s="4">
        <f t="shared" si="235"/>
        <v>-2.5250907559731806E-4</v>
      </c>
      <c r="AV186" s="4">
        <f t="shared" si="235"/>
        <v>2.3212920286783123E-3</v>
      </c>
      <c r="AW186" s="4">
        <f t="shared" si="235"/>
        <v>-1.1795768144260033E-2</v>
      </c>
      <c r="AY186" s="2" t="e">
        <f t="shared" si="227"/>
        <v>#N/A</v>
      </c>
      <c r="AZ186" s="2">
        <f t="shared" si="227"/>
        <v>0.35185956841247623</v>
      </c>
      <c r="BA186" s="2" t="e">
        <f t="shared" si="227"/>
        <v>#N/A</v>
      </c>
      <c r="BB186" s="2" t="e">
        <f t="shared" si="227"/>
        <v>#N/A</v>
      </c>
      <c r="BC186" s="2" t="e">
        <f t="shared" si="227"/>
        <v>#N/A</v>
      </c>
      <c r="BD186" s="2" t="e">
        <f t="shared" si="227"/>
        <v>#N/A</v>
      </c>
      <c r="BE186" s="2" t="e">
        <f t="shared" si="227"/>
        <v>#N/A</v>
      </c>
      <c r="BF186" s="2" t="e">
        <f t="shared" si="227"/>
        <v>#N/A</v>
      </c>
      <c r="BG186" s="2" t="e">
        <f t="shared" si="227"/>
        <v>#N/A</v>
      </c>
      <c r="BH186" s="2" t="e">
        <f t="shared" si="227"/>
        <v>#N/A</v>
      </c>
      <c r="BI186" s="2" t="e">
        <f t="shared" si="227"/>
        <v>#N/A</v>
      </c>
      <c r="BJ186" s="2">
        <f t="shared" si="227"/>
        <v>0.34880247456755092</v>
      </c>
      <c r="BK186" s="2">
        <f t="shared" si="227"/>
        <v>0.34777150907559734</v>
      </c>
      <c r="BL186" s="2">
        <f t="shared" si="227"/>
        <v>0.34768670796984757</v>
      </c>
      <c r="BM186" s="2">
        <f t="shared" si="227"/>
        <v>0.35808776814426002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>
        <f t="shared" si="198"/>
        <v>0.35489500000000002</v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>
        <f t="shared" si="208"/>
        <v>0.34875800000000001</v>
      </c>
      <c r="DG186" s="2">
        <f t="shared" si="209"/>
        <v>0.34751900000000002</v>
      </c>
      <c r="DH186" s="2">
        <f t="shared" si="210"/>
        <v>0.35000799999999999</v>
      </c>
      <c r="DI186" s="2">
        <f t="shared" si="211"/>
        <v>0.34629199999999999</v>
      </c>
      <c r="DK186" s="2">
        <f t="shared" si="236"/>
        <v>0.4898086100164204</v>
      </c>
      <c r="DL186" s="2">
        <f t="shared" si="236"/>
        <v>0.49107376600985209</v>
      </c>
      <c r="DM186" s="2">
        <f t="shared" si="236"/>
        <v>0.5114887980295566</v>
      </c>
      <c r="DN186" s="2">
        <f t="shared" si="236"/>
        <v>0.49371225559625564</v>
      </c>
      <c r="DO186" s="2">
        <f t="shared" si="236"/>
        <v>0.47859850903119872</v>
      </c>
      <c r="DP186" s="2">
        <f t="shared" si="236"/>
        <v>0.47019829967159271</v>
      </c>
      <c r="DQ186" s="2">
        <f t="shared" si="236"/>
        <v>0.49210434482758625</v>
      </c>
      <c r="DR186" s="2">
        <f t="shared" si="236"/>
        <v>0.49189084056358912</v>
      </c>
      <c r="DS186" s="2">
        <f t="shared" si="236"/>
        <v>0.49096539176863185</v>
      </c>
      <c r="DT186" s="2">
        <f t="shared" si="236"/>
        <v>0.47973706659251025</v>
      </c>
      <c r="DU186" s="2">
        <f t="shared" si="236"/>
        <v>0.47732359999999985</v>
      </c>
      <c r="DV186" s="2">
        <f t="shared" si="236"/>
        <v>0.45680016129032242</v>
      </c>
      <c r="DW186" s="2">
        <f t="shared" si="236"/>
        <v>0.46254495289589437</v>
      </c>
      <c r="DX186" s="2">
        <f t="shared" si="236"/>
        <v>0.44363548172458167</v>
      </c>
      <c r="DY186" s="2">
        <f t="shared" si="236"/>
        <v>0.51870646969696943</v>
      </c>
      <c r="EA186" s="2">
        <f t="shared" ref="EA186:EE227" si="240">CE$228*$B186+CE$229</f>
        <v>0.32930196428571451</v>
      </c>
      <c r="EB186" s="2">
        <f t="shared" si="240"/>
        <v>0.34978554689805802</v>
      </c>
      <c r="EC186" s="2">
        <f t="shared" si="240"/>
        <v>0.34552049852608308</v>
      </c>
      <c r="ED186" s="2">
        <f t="shared" si="240"/>
        <v>0.34878713533834588</v>
      </c>
      <c r="EE186" s="2">
        <f t="shared" si="240"/>
        <v>0.34827034645557658</v>
      </c>
      <c r="EF186" s="2">
        <f t="shared" si="239"/>
        <v>0.35499952628434894</v>
      </c>
      <c r="EG186" s="2">
        <f t="shared" si="239"/>
        <v>0.34793864869402985</v>
      </c>
      <c r="EH186" s="2">
        <f t="shared" si="239"/>
        <v>0.34688714811827964</v>
      </c>
      <c r="EI186" s="2">
        <f t="shared" si="239"/>
        <v>0.34946553104477612</v>
      </c>
      <c r="EJ186" s="2">
        <f t="shared" si="239"/>
        <v>0.35291355941213259</v>
      </c>
      <c r="EK186" s="2">
        <f t="shared" si="212"/>
        <v>0.35383382272280678</v>
      </c>
      <c r="EL186" s="2">
        <f t="shared" si="179"/>
        <v>0.35477373966547188</v>
      </c>
      <c r="EM186" s="2">
        <f t="shared" si="179"/>
        <v>0.35089847661063667</v>
      </c>
      <c r="EN186" s="2">
        <f t="shared" si="179"/>
        <v>0.34763172636095752</v>
      </c>
      <c r="EO186" s="2">
        <f t="shared" si="179"/>
        <v>0.37792594054054063</v>
      </c>
      <c r="EQ186" s="2">
        <f t="shared" si="237"/>
        <v>0.35006816883116881</v>
      </c>
      <c r="ER186" s="2">
        <f t="shared" si="237"/>
        <v>0.35199416260066407</v>
      </c>
      <c r="ES186" s="2">
        <f t="shared" si="237"/>
        <v>0.35216878157943304</v>
      </c>
      <c r="ET186" s="2">
        <f t="shared" si="237"/>
        <v>0.35271803998666917</v>
      </c>
      <c r="EU186" s="2">
        <f t="shared" si="237"/>
        <v>0.35173717446931368</v>
      </c>
      <c r="EV186" s="2">
        <f t="shared" si="237"/>
        <v>0.34894741503824478</v>
      </c>
      <c r="EW186" s="2">
        <f t="shared" si="237"/>
        <v>0.34805738314303514</v>
      </c>
      <c r="EX186" s="2">
        <f t="shared" si="237"/>
        <v>0.34588378353548277</v>
      </c>
      <c r="EY186" s="2">
        <f t="shared" si="237"/>
        <v>0.34661951268475821</v>
      </c>
      <c r="EZ186" s="2">
        <f t="shared" si="237"/>
        <v>0.34818282712139037</v>
      </c>
      <c r="FA186" s="2">
        <f t="shared" si="237"/>
        <v>0.34695846839586586</v>
      </c>
      <c r="FB186" s="2">
        <f t="shared" si="237"/>
        <v>0.34830544603648117</v>
      </c>
      <c r="FC186" s="2">
        <f t="shared" si="237"/>
        <v>0.34745497509194301</v>
      </c>
      <c r="FD186" s="2">
        <f t="shared" si="237"/>
        <v>0.34769359615099948</v>
      </c>
      <c r="FE186" s="2">
        <f t="shared" si="237"/>
        <v>0.35461339398755898</v>
      </c>
      <c r="FG186" s="2">
        <f t="shared" si="238"/>
        <v>0.99999398943205542</v>
      </c>
      <c r="FH186" s="2">
        <f t="shared" si="238"/>
        <v>0.99999377722124261</v>
      </c>
      <c r="FI186" s="2">
        <f t="shared" si="238"/>
        <v>0.9999936895553615</v>
      </c>
      <c r="FJ186" s="2">
        <f t="shared" si="238"/>
        <v>0.99999474068106031</v>
      </c>
      <c r="FK186" s="2">
        <f t="shared" si="238"/>
        <v>0.99999422517625625</v>
      </c>
      <c r="FL186" s="2">
        <f t="shared" si="238"/>
        <v>0.99999392651407992</v>
      </c>
      <c r="FM186" s="2">
        <f t="shared" si="238"/>
        <v>0.99999377734291106</v>
      </c>
      <c r="FN186" s="2">
        <f t="shared" si="238"/>
        <v>0.99999305204601785</v>
      </c>
      <c r="FO186" s="2">
        <f t="shared" si="238"/>
        <v>0.99999304369428443</v>
      </c>
      <c r="FP186" s="2">
        <f t="shared" si="238"/>
        <v>0.99999274180480191</v>
      </c>
      <c r="FQ186" s="2">
        <f t="shared" si="238"/>
        <v>0.99999248573142496</v>
      </c>
      <c r="FR186" s="2">
        <f t="shared" si="238"/>
        <v>0.99999245325260577</v>
      </c>
      <c r="FS186" s="2">
        <f t="shared" si="238"/>
        <v>0.99999163987347373</v>
      </c>
      <c r="FT186" s="2">
        <f t="shared" si="238"/>
        <v>0.99998735569578656</v>
      </c>
      <c r="FU186" s="2">
        <f t="shared" si="238"/>
        <v>0.99998330189126439</v>
      </c>
      <c r="FW186" s="2">
        <f t="shared" si="229"/>
        <v>0.98095848072442937</v>
      </c>
      <c r="FX186" s="2">
        <f t="shared" si="229"/>
        <v>0.93866140073325355</v>
      </c>
      <c r="FY186" s="2">
        <f t="shared" si="229"/>
        <v>0.9353737904836259</v>
      </c>
      <c r="FZ186" s="2">
        <f t="shared" si="229"/>
        <v>0.94827495344790946</v>
      </c>
      <c r="GA186" s="2">
        <f t="shared" si="229"/>
        <v>0.95054196699062832</v>
      </c>
      <c r="GB186" s="2">
        <f t="shared" si="229"/>
        <v>0.94453134987144127</v>
      </c>
      <c r="GC186" s="2">
        <f t="shared" si="229"/>
        <v>0.94890012827668335</v>
      </c>
      <c r="GD186" s="2">
        <f t="shared" si="229"/>
        <v>0.95252425588904022</v>
      </c>
      <c r="GE186" s="2">
        <f t="shared" si="229"/>
        <v>0.95285118476404929</v>
      </c>
      <c r="GF186" s="2">
        <f t="shared" si="229"/>
        <v>0.9435119618446538</v>
      </c>
      <c r="GG186" s="2">
        <f t="shared" si="229"/>
        <v>0.93373926204144697</v>
      </c>
      <c r="GH186" s="2">
        <f t="shared" si="229"/>
        <v>0.92327828761298025</v>
      </c>
      <c r="GI186" s="2">
        <f t="shared" si="229"/>
        <v>0.90834892818456625</v>
      </c>
      <c r="GJ186" s="2">
        <f t="shared" si="229"/>
        <v>0.86904623670387215</v>
      </c>
      <c r="GK186" s="2">
        <f t="shared" si="229"/>
        <v>0.85106631829231738</v>
      </c>
      <c r="GM186" s="82">
        <f t="shared" si="230"/>
        <v>0</v>
      </c>
      <c r="GN186" s="82">
        <f t="shared" si="230"/>
        <v>0</v>
      </c>
      <c r="GO186" s="82">
        <f t="shared" si="230"/>
        <v>0</v>
      </c>
      <c r="GP186" s="82">
        <f t="shared" si="230"/>
        <v>0</v>
      </c>
      <c r="GQ186" s="82">
        <f t="shared" si="230"/>
        <v>0</v>
      </c>
      <c r="GR186" s="82">
        <f t="shared" si="230"/>
        <v>0</v>
      </c>
      <c r="GS186" s="82">
        <f t="shared" si="230"/>
        <v>0</v>
      </c>
      <c r="GT186" s="82">
        <f t="shared" si="230"/>
        <v>0</v>
      </c>
      <c r="GU186" s="82">
        <f t="shared" si="230"/>
        <v>0</v>
      </c>
      <c r="GV186" s="82">
        <f t="shared" si="230"/>
        <v>0</v>
      </c>
      <c r="GW186" s="82">
        <f t="shared" si="230"/>
        <v>0</v>
      </c>
      <c r="GX186" s="82">
        <f t="shared" si="230"/>
        <v>0</v>
      </c>
      <c r="GY186" s="82">
        <f t="shared" si="230"/>
        <v>0</v>
      </c>
      <c r="GZ186" s="82">
        <f t="shared" si="230"/>
        <v>0</v>
      </c>
      <c r="HA186" s="82">
        <f t="shared" si="230"/>
        <v>0</v>
      </c>
      <c r="HC186" s="82">
        <f t="shared" si="181"/>
        <v>4.2552078663438268E-235</v>
      </c>
      <c r="HD186" s="82">
        <f t="shared" si="181"/>
        <v>0</v>
      </c>
      <c r="HE186" s="82">
        <f t="shared" si="181"/>
        <v>0</v>
      </c>
      <c r="HF186" s="82">
        <f t="shared" si="180"/>
        <v>0</v>
      </c>
      <c r="HG186" s="82">
        <f t="shared" si="180"/>
        <v>0</v>
      </c>
      <c r="HH186" s="82">
        <f t="shared" si="180"/>
        <v>0</v>
      </c>
      <c r="HI186" s="82">
        <f t="shared" si="180"/>
        <v>0</v>
      </c>
      <c r="HJ186" s="82">
        <f t="shared" si="180"/>
        <v>0</v>
      </c>
      <c r="HK186" s="82">
        <f t="shared" si="180"/>
        <v>0</v>
      </c>
      <c r="HL186" s="82">
        <f t="shared" si="180"/>
        <v>0</v>
      </c>
      <c r="HM186" s="82">
        <f t="shared" si="180"/>
        <v>0</v>
      </c>
      <c r="HN186" s="82">
        <f t="shared" si="180"/>
        <v>0</v>
      </c>
      <c r="HO186" s="82">
        <f t="shared" si="226"/>
        <v>0</v>
      </c>
      <c r="HP186" s="82">
        <f t="shared" si="226"/>
        <v>0</v>
      </c>
      <c r="HQ186" s="82">
        <f t="shared" si="226"/>
        <v>0</v>
      </c>
      <c r="HS186" s="82">
        <f t="shared" si="231"/>
        <v>1.2517727892670016E-191</v>
      </c>
      <c r="HT186" s="82">
        <f t="shared" si="231"/>
        <v>5.6046251647504163E-109</v>
      </c>
      <c r="HU186" s="82">
        <f t="shared" si="231"/>
        <v>2.2400994001046641E-129</v>
      </c>
      <c r="HV186" s="82">
        <f t="shared" si="231"/>
        <v>1.4115388402232612E-172</v>
      </c>
      <c r="HW186" s="82">
        <f t="shared" si="231"/>
        <v>1.2421633873553421E-147</v>
      </c>
      <c r="HX186" s="82">
        <f t="shared" si="231"/>
        <v>1.4243956024166451E-150</v>
      </c>
      <c r="HY186" s="82">
        <f t="shared" si="231"/>
        <v>7.9622944123295155E-153</v>
      </c>
      <c r="HZ186" s="82">
        <f t="shared" si="231"/>
        <v>3.7036187686608862E-165</v>
      </c>
      <c r="IA186" s="82">
        <f t="shared" si="231"/>
        <v>1.3282666083716763E-162</v>
      </c>
      <c r="IB186" s="82">
        <f t="shared" si="231"/>
        <v>1.0456869589594378E-142</v>
      </c>
      <c r="IC186" s="82">
        <f t="shared" si="231"/>
        <v>2.5954570925943E-141</v>
      </c>
      <c r="ID186" s="82">
        <f t="shared" si="231"/>
        <v>2.8915491195772858E-124</v>
      </c>
      <c r="IE186" s="82">
        <f t="shared" si="231"/>
        <v>8.0642449251718973E-109</v>
      </c>
      <c r="IF186" s="82">
        <f t="shared" si="231"/>
        <v>8.2644533318299578E-63</v>
      </c>
      <c r="IG186" s="82">
        <f t="shared" si="231"/>
        <v>5.1454157548459521E-64</v>
      </c>
      <c r="II186" s="82">
        <f t="shared" si="232"/>
        <v>1.235200726765217E-15</v>
      </c>
      <c r="IJ186" s="82">
        <f t="shared" si="232"/>
        <v>4.9485591538456437E-7</v>
      </c>
      <c r="IK186" s="82">
        <f t="shared" si="232"/>
        <v>1.3273813104122534E-7</v>
      </c>
      <c r="IL186" s="82">
        <f t="shared" si="232"/>
        <v>1.3874213030894648E-10</v>
      </c>
      <c r="IM186" s="82">
        <f t="shared" si="232"/>
        <v>1.7412042516133935E-9</v>
      </c>
      <c r="IN186" s="82">
        <f t="shared" si="232"/>
        <v>3.1214145605583754E-9</v>
      </c>
      <c r="IO186" s="82">
        <f t="shared" si="232"/>
        <v>1.3619575864910824E-9</v>
      </c>
      <c r="IP186" s="82">
        <f t="shared" si="232"/>
        <v>1.4188062727956157E-10</v>
      </c>
      <c r="IQ186" s="82">
        <f t="shared" si="232"/>
        <v>1.3508531692473297E-10</v>
      </c>
      <c r="IR186" s="82">
        <f t="shared" si="232"/>
        <v>6.5223528790226488E-9</v>
      </c>
      <c r="IS186" s="82">
        <f t="shared" si="232"/>
        <v>2.6203909344552315E-8</v>
      </c>
      <c r="IT186" s="82">
        <f t="shared" si="232"/>
        <v>4.0781339056784015E-7</v>
      </c>
      <c r="IU186" s="82">
        <f t="shared" si="232"/>
        <v>5.3367050884524646E-6</v>
      </c>
      <c r="IV186" s="82">
        <f t="shared" si="232"/>
        <v>4.1037383394116761E-7</v>
      </c>
      <c r="IW186" s="82">
        <f t="shared" si="232"/>
        <v>4.4173915650804319E-14</v>
      </c>
      <c r="IY186" s="82">
        <f t="shared" si="233"/>
        <v>1.235200726765217E-15</v>
      </c>
      <c r="IZ186" s="82">
        <f t="shared" si="233"/>
        <v>4.9485591538456437E-7</v>
      </c>
      <c r="JA186" s="82">
        <f t="shared" si="233"/>
        <v>1.3273813104122534E-7</v>
      </c>
      <c r="JB186" s="82">
        <f t="shared" si="233"/>
        <v>1.3874213030894648E-10</v>
      </c>
      <c r="JC186" s="82">
        <f t="shared" si="233"/>
        <v>1.7412042516133935E-9</v>
      </c>
      <c r="JD186" s="82">
        <f t="shared" si="233"/>
        <v>3.1214145605583754E-9</v>
      </c>
      <c r="JE186" s="82">
        <f t="shared" si="233"/>
        <v>1.3619575864910824E-9</v>
      </c>
      <c r="JF186" s="82">
        <f t="shared" si="233"/>
        <v>1.4188062727956157E-10</v>
      </c>
      <c r="JG186" s="82">
        <f t="shared" si="233"/>
        <v>1.3508531692473297E-10</v>
      </c>
      <c r="JH186" s="82">
        <f t="shared" si="233"/>
        <v>6.5223528790226488E-9</v>
      </c>
      <c r="JI186" s="82">
        <f t="shared" si="233"/>
        <v>2.6203909344552315E-8</v>
      </c>
      <c r="JJ186" s="82">
        <f t="shared" si="233"/>
        <v>4.0781339056784015E-7</v>
      </c>
      <c r="JK186" s="82">
        <f t="shared" si="233"/>
        <v>5.3367050884524646E-6</v>
      </c>
      <c r="JL186" s="82">
        <f t="shared" si="233"/>
        <v>4.1037383394116761E-7</v>
      </c>
      <c r="JM186" s="82">
        <f t="shared" si="233"/>
        <v>4.4173915650804319E-14</v>
      </c>
    </row>
    <row r="187" spans="2:273" x14ac:dyDescent="0.25">
      <c r="B187" s="2">
        <v>160</v>
      </c>
      <c r="C187" s="37">
        <v>0.35598400000000002</v>
      </c>
      <c r="D187" s="37">
        <v>0.35664899999999999</v>
      </c>
      <c r="E187" s="37">
        <v>0.35418500000000003</v>
      </c>
      <c r="F187" s="37">
        <v>0.35843199999999997</v>
      </c>
      <c r="G187" s="37">
        <v>0.35540699999999997</v>
      </c>
      <c r="H187" s="37">
        <v>0.34878599999999998</v>
      </c>
      <c r="I187" s="37">
        <v>0.35454799999999997</v>
      </c>
      <c r="J187" s="37">
        <v>0.34361799999999998</v>
      </c>
      <c r="K187" s="37">
        <v>0.34705900000000001</v>
      </c>
      <c r="L187" s="37">
        <v>0.35250700000000001</v>
      </c>
      <c r="M187" s="37">
        <v>0.34265699999999999</v>
      </c>
      <c r="N187" s="37">
        <v>0.353076</v>
      </c>
      <c r="O187" s="37">
        <v>0.34453</v>
      </c>
      <c r="P187" s="37">
        <v>0.34248899999999999</v>
      </c>
      <c r="Q187" s="37">
        <v>0.34836400000000001</v>
      </c>
      <c r="S187" s="4" t="e">
        <f t="shared" si="234"/>
        <v>#N/A</v>
      </c>
      <c r="T187" s="4" t="e">
        <f t="shared" si="234"/>
        <v>#N/A</v>
      </c>
      <c r="U187" s="4" t="e">
        <f t="shared" si="234"/>
        <v>#N/A</v>
      </c>
      <c r="V187" s="4" t="e">
        <f t="shared" si="234"/>
        <v>#N/A</v>
      </c>
      <c r="W187" s="4" t="e">
        <f t="shared" si="234"/>
        <v>#N/A</v>
      </c>
      <c r="X187" s="4" t="e">
        <f t="shared" si="234"/>
        <v>#N/A</v>
      </c>
      <c r="Y187" s="4" t="e">
        <f t="shared" si="234"/>
        <v>#N/A</v>
      </c>
      <c r="Z187" s="4" t="e">
        <f t="shared" si="234"/>
        <v>#N/A</v>
      </c>
      <c r="AA187" s="4" t="e">
        <f t="shared" si="234"/>
        <v>#N/A</v>
      </c>
      <c r="AB187" s="4" t="e">
        <f t="shared" si="234"/>
        <v>#N/A</v>
      </c>
      <c r="AC187" s="4" t="e">
        <f t="shared" si="234"/>
        <v>#N/A</v>
      </c>
      <c r="AD187" s="4" t="e">
        <f t="shared" si="234"/>
        <v>#N/A</v>
      </c>
      <c r="AE187" s="4">
        <f t="shared" si="234"/>
        <v>0.34722769394783071</v>
      </c>
      <c r="AF187" s="4">
        <f t="shared" si="234"/>
        <v>0.34716240741541726</v>
      </c>
      <c r="AG187" s="4">
        <f t="shared" si="234"/>
        <v>0.35729597003627883</v>
      </c>
      <c r="AI187" s="4">
        <f t="shared" si="235"/>
        <v>0</v>
      </c>
      <c r="AJ187" s="4">
        <f t="shared" si="235"/>
        <v>0</v>
      </c>
      <c r="AK187" s="4">
        <f t="shared" si="235"/>
        <v>0</v>
      </c>
      <c r="AL187" s="4">
        <f t="shared" si="235"/>
        <v>0</v>
      </c>
      <c r="AM187" s="4">
        <f t="shared" si="235"/>
        <v>0</v>
      </c>
      <c r="AN187" s="4">
        <f t="shared" si="235"/>
        <v>0</v>
      </c>
      <c r="AO187" s="4">
        <f t="shared" si="235"/>
        <v>0</v>
      </c>
      <c r="AP187" s="4">
        <f t="shared" si="235"/>
        <v>0</v>
      </c>
      <c r="AQ187" s="4">
        <f t="shared" si="235"/>
        <v>0</v>
      </c>
      <c r="AR187" s="4">
        <f t="shared" si="235"/>
        <v>0</v>
      </c>
      <c r="AS187" s="4">
        <f t="shared" si="235"/>
        <v>0</v>
      </c>
      <c r="AT187" s="4">
        <f t="shared" si="235"/>
        <v>0</v>
      </c>
      <c r="AU187" s="4">
        <f t="shared" si="235"/>
        <v>-2.6976939478307038E-3</v>
      </c>
      <c r="AV187" s="4">
        <f t="shared" si="235"/>
        <v>-4.6734074154172744E-3</v>
      </c>
      <c r="AW187" s="4">
        <f t="shared" si="235"/>
        <v>-8.9319700362788246E-3</v>
      </c>
      <c r="AY187" s="2" t="e">
        <f t="shared" si="227"/>
        <v>#N/A</v>
      </c>
      <c r="AZ187" s="2" t="e">
        <f t="shared" si="227"/>
        <v>#N/A</v>
      </c>
      <c r="BA187" s="2" t="e">
        <f t="shared" si="227"/>
        <v>#N/A</v>
      </c>
      <c r="BB187" s="2" t="e">
        <f t="shared" si="227"/>
        <v>#N/A</v>
      </c>
      <c r="BC187" s="2" t="e">
        <f t="shared" si="227"/>
        <v>#N/A</v>
      </c>
      <c r="BD187" s="2" t="e">
        <f t="shared" si="227"/>
        <v>#N/A</v>
      </c>
      <c r="BE187" s="2" t="e">
        <f t="shared" si="227"/>
        <v>#N/A</v>
      </c>
      <c r="BF187" s="2" t="e">
        <f t="shared" si="227"/>
        <v>#N/A</v>
      </c>
      <c r="BG187" s="2" t="e">
        <f t="shared" si="227"/>
        <v>#N/A</v>
      </c>
      <c r="BH187" s="2" t="e">
        <f t="shared" si="227"/>
        <v>#N/A</v>
      </c>
      <c r="BI187" s="2" t="e">
        <f t="shared" si="227"/>
        <v>#N/A</v>
      </c>
      <c r="BJ187" s="2" t="e">
        <f t="shared" si="227"/>
        <v>#N/A</v>
      </c>
      <c r="BK187" s="2">
        <f t="shared" si="227"/>
        <v>0.34722769394783071</v>
      </c>
      <c r="BL187" s="2">
        <f t="shared" si="227"/>
        <v>0.34716240741526622</v>
      </c>
      <c r="BM187" s="2">
        <f t="shared" si="227"/>
        <v>0.35729597003627883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>
        <f t="shared" si="209"/>
        <v>0.34453</v>
      </c>
      <c r="DH187" s="2">
        <f t="shared" si="210"/>
        <v>0.34248899999999999</v>
      </c>
      <c r="DI187" s="2">
        <f t="shared" si="211"/>
        <v>0.34836400000000001</v>
      </c>
      <c r="DK187" s="2">
        <f t="shared" si="236"/>
        <v>0.49026708401751506</v>
      </c>
      <c r="DL187" s="2">
        <f t="shared" si="236"/>
        <v>0.49152431921182249</v>
      </c>
      <c r="DM187" s="2">
        <f t="shared" si="236"/>
        <v>0.51207133694581275</v>
      </c>
      <c r="DN187" s="2">
        <f t="shared" si="236"/>
        <v>0.49416563532763536</v>
      </c>
      <c r="DO187" s="2">
        <f t="shared" si="236"/>
        <v>0.47900199534756438</v>
      </c>
      <c r="DP187" s="2">
        <f t="shared" si="236"/>
        <v>0.47057234345922272</v>
      </c>
      <c r="DQ187" s="2">
        <f t="shared" si="236"/>
        <v>0.49263354482758626</v>
      </c>
      <c r="DR187" s="2">
        <f t="shared" si="236"/>
        <v>0.49241984545791617</v>
      </c>
      <c r="DS187" s="2">
        <f t="shared" si="236"/>
        <v>0.49149973081201337</v>
      </c>
      <c r="DT187" s="2">
        <f t="shared" si="236"/>
        <v>0.48018872910641464</v>
      </c>
      <c r="DU187" s="2">
        <f t="shared" si="236"/>
        <v>0.47773487701612888</v>
      </c>
      <c r="DV187" s="2">
        <f t="shared" si="236"/>
        <v>0.45707889717741923</v>
      </c>
      <c r="DW187" s="2">
        <f t="shared" si="236"/>
        <v>0.46284907038123163</v>
      </c>
      <c r="DX187" s="2">
        <f t="shared" si="236"/>
        <v>0.44378857464607463</v>
      </c>
      <c r="DY187" s="2">
        <f t="shared" si="236"/>
        <v>0.51938487377450959</v>
      </c>
      <c r="EA187" s="2">
        <f t="shared" si="240"/>
        <v>0.32854414285714306</v>
      </c>
      <c r="EB187" s="2">
        <f t="shared" si="240"/>
        <v>0.34927992379434514</v>
      </c>
      <c r="EC187" s="2">
        <f t="shared" si="240"/>
        <v>0.3449522418868769</v>
      </c>
      <c r="ED187" s="2">
        <f t="shared" si="240"/>
        <v>0.34825255673799882</v>
      </c>
      <c r="EE187" s="2">
        <f t="shared" si="240"/>
        <v>0.34781044040642722</v>
      </c>
      <c r="EF187" s="2">
        <f t="shared" si="239"/>
        <v>0.35466634573874956</v>
      </c>
      <c r="EG187" s="2">
        <f t="shared" si="239"/>
        <v>0.34752345970149257</v>
      </c>
      <c r="EH187" s="2">
        <f t="shared" si="239"/>
        <v>0.34645695752688177</v>
      </c>
      <c r="EI187" s="2">
        <f t="shared" si="239"/>
        <v>0.34905013000000001</v>
      </c>
      <c r="EJ187" s="2">
        <f t="shared" si="239"/>
        <v>0.35251355903689807</v>
      </c>
      <c r="EK187" s="2">
        <f t="shared" si="212"/>
        <v>0.35341722885923332</v>
      </c>
      <c r="EL187" s="2">
        <f t="shared" si="179"/>
        <v>0.35438133118279569</v>
      </c>
      <c r="EM187" s="2">
        <f t="shared" si="179"/>
        <v>0.35042876574829751</v>
      </c>
      <c r="EN187" s="2">
        <f t="shared" si="179"/>
        <v>0.34710091009667587</v>
      </c>
      <c r="EO187" s="2">
        <f t="shared" si="179"/>
        <v>0.37768689718918924</v>
      </c>
      <c r="EQ187" s="2">
        <f t="shared" si="237"/>
        <v>0.34968705094905095</v>
      </c>
      <c r="ER187" s="2">
        <f t="shared" si="237"/>
        <v>0.35152251608406609</v>
      </c>
      <c r="ES187" s="2">
        <f t="shared" si="237"/>
        <v>0.35169950378477954</v>
      </c>
      <c r="ET187" s="2">
        <f t="shared" si="237"/>
        <v>0.35224195722614682</v>
      </c>
      <c r="EU187" s="2">
        <f t="shared" si="237"/>
        <v>0.35132693654556235</v>
      </c>
      <c r="EV187" s="2">
        <f t="shared" si="237"/>
        <v>0.3485292216072266</v>
      </c>
      <c r="EW187" s="2">
        <f t="shared" si="237"/>
        <v>0.34764429665767077</v>
      </c>
      <c r="EX187" s="2">
        <f t="shared" si="237"/>
        <v>0.34543998863302083</v>
      </c>
      <c r="EY187" s="2">
        <f t="shared" si="237"/>
        <v>0.34616437111357667</v>
      </c>
      <c r="EZ187" s="2">
        <f t="shared" si="237"/>
        <v>0.34771518635252502</v>
      </c>
      <c r="FA187" s="2">
        <f t="shared" si="237"/>
        <v>0.3464407317241866</v>
      </c>
      <c r="FB187" s="2">
        <f t="shared" si="237"/>
        <v>0.34781570868882628</v>
      </c>
      <c r="FC187" s="2">
        <f t="shared" si="237"/>
        <v>0.34693219352190902</v>
      </c>
      <c r="FD187" s="2">
        <f t="shared" si="237"/>
        <v>0.34716959065860387</v>
      </c>
      <c r="FE187" s="2">
        <f t="shared" si="237"/>
        <v>0.35403910097624691</v>
      </c>
      <c r="FG187" s="2">
        <f t="shared" si="238"/>
        <v>0.99999451829398478</v>
      </c>
      <c r="FH187" s="2">
        <f t="shared" si="238"/>
        <v>0.99999432475521499</v>
      </c>
      <c r="FI187" s="2">
        <f t="shared" si="238"/>
        <v>0.99999424480289301</v>
      </c>
      <c r="FJ187" s="2">
        <f t="shared" si="238"/>
        <v>0.99999520344189974</v>
      </c>
      <c r="FK187" s="2">
        <f t="shared" si="238"/>
        <v>0.99999473329547428</v>
      </c>
      <c r="FL187" s="2">
        <f t="shared" si="238"/>
        <v>0.99999446091204813</v>
      </c>
      <c r="FM187" s="2">
        <f t="shared" si="238"/>
        <v>0.99999432486617801</v>
      </c>
      <c r="FN187" s="2">
        <f t="shared" si="238"/>
        <v>0.99999366338678308</v>
      </c>
      <c r="FO187" s="2">
        <f t="shared" si="238"/>
        <v>0.9999936557699024</v>
      </c>
      <c r="FP187" s="2">
        <f t="shared" si="238"/>
        <v>0.99999338044307762</v>
      </c>
      <c r="FQ187" s="2">
        <f t="shared" si="238"/>
        <v>0.99999314690107866</v>
      </c>
      <c r="FR187" s="2">
        <f t="shared" si="238"/>
        <v>0.99999311728000417</v>
      </c>
      <c r="FS187" s="2">
        <f t="shared" si="238"/>
        <v>0.99999237546838105</v>
      </c>
      <c r="FT187" s="2">
        <f t="shared" si="238"/>
        <v>0.99998846824467147</v>
      </c>
      <c r="FU187" s="2">
        <f t="shared" si="238"/>
        <v>0.99998477112146134</v>
      </c>
      <c r="FW187" s="2">
        <f t="shared" si="229"/>
        <v>0.98260478325397216</v>
      </c>
      <c r="FX187" s="2">
        <f t="shared" si="229"/>
        <v>0.94375497075827475</v>
      </c>
      <c r="FY187" s="2">
        <f t="shared" si="229"/>
        <v>0.94072312403552805</v>
      </c>
      <c r="FZ187" s="2">
        <f t="shared" si="229"/>
        <v>0.95261051579966782</v>
      </c>
      <c r="GA187" s="2">
        <f t="shared" si="229"/>
        <v>0.95469658773507016</v>
      </c>
      <c r="GB187" s="2">
        <f t="shared" si="229"/>
        <v>0.94916387702476002</v>
      </c>
      <c r="GC187" s="2">
        <f t="shared" si="229"/>
        <v>0.95318587580326597</v>
      </c>
      <c r="GD187" s="2">
        <f t="shared" si="229"/>
        <v>0.95651997544568812</v>
      </c>
      <c r="GE187" s="2">
        <f t="shared" si="229"/>
        <v>0.95682063619493751</v>
      </c>
      <c r="GF187" s="2">
        <f t="shared" si="229"/>
        <v>0.94822495759970626</v>
      </c>
      <c r="GG187" s="2">
        <f t="shared" si="229"/>
        <v>0.93921509900432543</v>
      </c>
      <c r="GH187" s="2">
        <f t="shared" si="229"/>
        <v>0.92955340432971678</v>
      </c>
      <c r="GI187" s="2">
        <f t="shared" si="229"/>
        <v>0.91573368010797929</v>
      </c>
      <c r="GJ187" s="2">
        <f t="shared" si="229"/>
        <v>0.87917655890393354</v>
      </c>
      <c r="GK187" s="2">
        <f t="shared" si="229"/>
        <v>0.86236725276852511</v>
      </c>
      <c r="GM187" s="82">
        <f t="shared" si="230"/>
        <v>0</v>
      </c>
      <c r="GN187" s="82">
        <f t="shared" si="230"/>
        <v>0</v>
      </c>
      <c r="GO187" s="82">
        <f t="shared" si="230"/>
        <v>0</v>
      </c>
      <c r="GP187" s="82">
        <f t="shared" si="230"/>
        <v>0</v>
      </c>
      <c r="GQ187" s="82">
        <f t="shared" si="230"/>
        <v>0</v>
      </c>
      <c r="GR187" s="82">
        <f t="shared" si="230"/>
        <v>0</v>
      </c>
      <c r="GS187" s="82">
        <f t="shared" si="230"/>
        <v>0</v>
      </c>
      <c r="GT187" s="82">
        <f t="shared" si="230"/>
        <v>0</v>
      </c>
      <c r="GU187" s="82">
        <f t="shared" si="230"/>
        <v>0</v>
      </c>
      <c r="GV187" s="82">
        <f t="shared" si="230"/>
        <v>0</v>
      </c>
      <c r="GW187" s="82">
        <f t="shared" si="230"/>
        <v>0</v>
      </c>
      <c r="GX187" s="82">
        <f t="shared" si="230"/>
        <v>0</v>
      </c>
      <c r="GY187" s="82">
        <f t="shared" si="230"/>
        <v>0</v>
      </c>
      <c r="GZ187" s="82">
        <f t="shared" si="230"/>
        <v>0</v>
      </c>
      <c r="HA187" s="82">
        <f t="shared" si="230"/>
        <v>0</v>
      </c>
      <c r="HC187" s="82">
        <f t="shared" si="181"/>
        <v>2.324475580312328E-240</v>
      </c>
      <c r="HD187" s="82">
        <f t="shared" si="181"/>
        <v>0</v>
      </c>
      <c r="HE187" s="82">
        <f t="shared" si="181"/>
        <v>0</v>
      </c>
      <c r="HF187" s="82">
        <f t="shared" si="180"/>
        <v>0</v>
      </c>
      <c r="HG187" s="82">
        <f t="shared" si="180"/>
        <v>0</v>
      </c>
      <c r="HH187" s="82">
        <f t="shared" si="180"/>
        <v>0</v>
      </c>
      <c r="HI187" s="82">
        <f t="shared" ref="HI187:HN227" si="241" xml:space="preserve"> _xlfn.NORM.DIST($B187, I$8, ABS(I$12), TRUE) * _xlfn.NORM.DIST(($B187 - I$8)*I$16, 0, ABS(I$12), TRUE) * 2</f>
        <v>0</v>
      </c>
      <c r="HJ187" s="82">
        <f t="shared" si="241"/>
        <v>0</v>
      </c>
      <c r="HK187" s="82">
        <f t="shared" si="241"/>
        <v>0</v>
      </c>
      <c r="HL187" s="82">
        <f t="shared" si="241"/>
        <v>0</v>
      </c>
      <c r="HM187" s="82">
        <f t="shared" si="241"/>
        <v>0</v>
      </c>
      <c r="HN187" s="82">
        <f t="shared" si="241"/>
        <v>0</v>
      </c>
      <c r="HO187" s="82">
        <f t="shared" si="226"/>
        <v>0</v>
      </c>
      <c r="HP187" s="82">
        <f t="shared" si="226"/>
        <v>0</v>
      </c>
      <c r="HQ187" s="82">
        <f t="shared" si="226"/>
        <v>0</v>
      </c>
      <c r="HS187" s="82">
        <f t="shared" si="231"/>
        <v>1.4824234360130164E-197</v>
      </c>
      <c r="HT187" s="82">
        <f t="shared" si="231"/>
        <v>4.9693179768915504E-113</v>
      </c>
      <c r="HU187" s="82">
        <f t="shared" si="231"/>
        <v>4.1423555270486968E-134</v>
      </c>
      <c r="HV187" s="82">
        <f t="shared" si="231"/>
        <v>1.0773791464980233E-178</v>
      </c>
      <c r="HW187" s="82">
        <f t="shared" si="231"/>
        <v>7.5023213916851051E-153</v>
      </c>
      <c r="HX187" s="82">
        <f t="shared" si="231"/>
        <v>5.5392735930215806E-156</v>
      </c>
      <c r="HY187" s="82">
        <f t="shared" si="231"/>
        <v>3.1055937252451062E-158</v>
      </c>
      <c r="HZ187" s="82">
        <f t="shared" si="231"/>
        <v>5.8747607871744514E-171</v>
      </c>
      <c r="IA187" s="82">
        <f t="shared" si="231"/>
        <v>2.3767669507333147E-168</v>
      </c>
      <c r="IB187" s="82">
        <f t="shared" si="231"/>
        <v>6.7100100435321398E-148</v>
      </c>
      <c r="IC187" s="82">
        <f t="shared" si="231"/>
        <v>1.3782119210581578E-146</v>
      </c>
      <c r="ID187" s="82">
        <f t="shared" si="231"/>
        <v>4.7359987407999825E-129</v>
      </c>
      <c r="IE187" s="82">
        <f t="shared" si="231"/>
        <v>3.5021236943104053E-113</v>
      </c>
      <c r="IF187" s="82">
        <f t="shared" si="231"/>
        <v>1.8607344020202571E-65</v>
      </c>
      <c r="IG187" s="82">
        <f t="shared" si="231"/>
        <v>9.439795830699702E-67</v>
      </c>
      <c r="II187" s="82">
        <f t="shared" si="232"/>
        <v>2.6596636296651915E-16</v>
      </c>
      <c r="IJ187" s="82">
        <f t="shared" si="232"/>
        <v>2.0137870076111976E-7</v>
      </c>
      <c r="IK187" s="82">
        <f t="shared" si="232"/>
        <v>4.8470494325213895E-8</v>
      </c>
      <c r="IL187" s="82">
        <f t="shared" si="232"/>
        <v>3.5806173984697047E-11</v>
      </c>
      <c r="IM187" s="82">
        <f t="shared" si="232"/>
        <v>5.3710335748178119E-10</v>
      </c>
      <c r="IN187" s="82">
        <f t="shared" si="232"/>
        <v>9.5004239591126929E-10</v>
      </c>
      <c r="IO187" s="82">
        <f t="shared" si="232"/>
        <v>4.0794748380139083E-10</v>
      </c>
      <c r="IP187" s="82">
        <f t="shared" si="232"/>
        <v>3.8213218177379369E-11</v>
      </c>
      <c r="IQ187" s="82">
        <f t="shared" si="232"/>
        <v>3.6391162244388562E-11</v>
      </c>
      <c r="IR187" s="82">
        <f t="shared" si="232"/>
        <v>2.0650854120993248E-9</v>
      </c>
      <c r="IS187" s="82">
        <f t="shared" si="232"/>
        <v>8.4705538793585287E-9</v>
      </c>
      <c r="IT187" s="82">
        <f t="shared" si="232"/>
        <v>1.4980029684114439E-7</v>
      </c>
      <c r="IU187" s="82">
        <f t="shared" si="232"/>
        <v>2.2030015090383399E-6</v>
      </c>
      <c r="IV187" s="82">
        <f t="shared" si="232"/>
        <v>1.093064925778333E-7</v>
      </c>
      <c r="IW187" s="82">
        <f t="shared" si="232"/>
        <v>1.9125347622376902E-15</v>
      </c>
      <c r="IY187" s="82">
        <f t="shared" si="233"/>
        <v>2.6596636296651915E-16</v>
      </c>
      <c r="IZ187" s="82">
        <f t="shared" si="233"/>
        <v>2.0137870076111976E-7</v>
      </c>
      <c r="JA187" s="82">
        <f t="shared" si="233"/>
        <v>4.8470494325213895E-8</v>
      </c>
      <c r="JB187" s="82">
        <f t="shared" si="233"/>
        <v>3.5806173984697047E-11</v>
      </c>
      <c r="JC187" s="82">
        <f t="shared" si="233"/>
        <v>5.3710335748178119E-10</v>
      </c>
      <c r="JD187" s="82">
        <f t="shared" si="233"/>
        <v>9.5004239591126929E-10</v>
      </c>
      <c r="JE187" s="82">
        <f t="shared" si="233"/>
        <v>4.0794748380139083E-10</v>
      </c>
      <c r="JF187" s="82">
        <f t="shared" si="233"/>
        <v>3.8213218177379369E-11</v>
      </c>
      <c r="JG187" s="82">
        <f t="shared" si="233"/>
        <v>3.6391162244388562E-11</v>
      </c>
      <c r="JH187" s="82">
        <f t="shared" si="233"/>
        <v>2.0650854120993248E-9</v>
      </c>
      <c r="JI187" s="82">
        <f t="shared" si="233"/>
        <v>8.4705538793585287E-9</v>
      </c>
      <c r="JJ187" s="82">
        <f t="shared" si="233"/>
        <v>1.4980029684114439E-7</v>
      </c>
      <c r="JK187" s="82">
        <f t="shared" si="233"/>
        <v>2.2030015090383399E-6</v>
      </c>
      <c r="JL187" s="82">
        <f t="shared" si="233"/>
        <v>1.093064925778333E-7</v>
      </c>
      <c r="JM187" s="82">
        <f t="shared" si="233"/>
        <v>1.9125347622376902E-15</v>
      </c>
    </row>
    <row r="188" spans="2:273" x14ac:dyDescent="0.25">
      <c r="B188" s="2">
        <v>161</v>
      </c>
      <c r="C188" s="37">
        <v>0.357655</v>
      </c>
      <c r="D188" s="37">
        <v>0.354877</v>
      </c>
      <c r="E188" s="37">
        <v>0.35497800000000002</v>
      </c>
      <c r="F188" s="37">
        <v>0.35497899999999999</v>
      </c>
      <c r="G188" s="37">
        <v>0.35888100000000001</v>
      </c>
      <c r="H188" s="37">
        <v>0.35460900000000001</v>
      </c>
      <c r="I188" s="37">
        <v>0.35766399999999998</v>
      </c>
      <c r="J188" s="37">
        <v>0.34769899999999998</v>
      </c>
      <c r="K188" s="37">
        <v>0.34623100000000001</v>
      </c>
      <c r="L188" s="37">
        <v>0.35074699999999998</v>
      </c>
      <c r="M188" s="37">
        <v>0.34450599999999998</v>
      </c>
      <c r="N188" s="37">
        <v>0.35089199999999998</v>
      </c>
      <c r="O188" s="37">
        <v>0.35045599999999999</v>
      </c>
      <c r="P188" s="37">
        <v>0.34289999999999998</v>
      </c>
      <c r="Q188" s="37">
        <v>0.35097600000000001</v>
      </c>
      <c r="S188" s="4" t="e">
        <f t="shared" si="234"/>
        <v>#N/A</v>
      </c>
      <c r="T188" s="4" t="e">
        <f t="shared" si="234"/>
        <v>#N/A</v>
      </c>
      <c r="U188" s="4" t="e">
        <f t="shared" si="234"/>
        <v>#N/A</v>
      </c>
      <c r="V188" s="4" t="e">
        <f t="shared" si="234"/>
        <v>#N/A</v>
      </c>
      <c r="W188" s="4" t="e">
        <f t="shared" si="234"/>
        <v>#N/A</v>
      </c>
      <c r="X188" s="4" t="e">
        <f t="shared" si="234"/>
        <v>#N/A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 t="e">
        <f t="shared" si="234"/>
        <v>#N/A</v>
      </c>
      <c r="AE188" s="4">
        <f t="shared" si="234"/>
        <v>0.3466850332685289</v>
      </c>
      <c r="AF188" s="4">
        <f t="shared" si="234"/>
        <v>0.346638201283477</v>
      </c>
      <c r="AG188" s="4">
        <f t="shared" si="234"/>
        <v>0.3565141055752874</v>
      </c>
      <c r="AI188" s="4">
        <f t="shared" si="235"/>
        <v>0</v>
      </c>
      <c r="AJ188" s="4">
        <f t="shared" si="235"/>
        <v>0</v>
      </c>
      <c r="AK188" s="4">
        <f t="shared" si="235"/>
        <v>0</v>
      </c>
      <c r="AL188" s="4">
        <f t="shared" si="235"/>
        <v>0</v>
      </c>
      <c r="AM188" s="4">
        <f t="shared" si="235"/>
        <v>0</v>
      </c>
      <c r="AN188" s="4">
        <f t="shared" si="235"/>
        <v>0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</v>
      </c>
      <c r="AU188" s="4">
        <f t="shared" si="235"/>
        <v>3.7709667314710926E-3</v>
      </c>
      <c r="AV188" s="4">
        <f t="shared" si="235"/>
        <v>-3.7382012834770162E-3</v>
      </c>
      <c r="AW188" s="4">
        <f t="shared" si="235"/>
        <v>-5.5381055752873887E-3</v>
      </c>
      <c r="AY188" s="2" t="e">
        <f t="shared" si="227"/>
        <v>#N/A</v>
      </c>
      <c r="AZ188" s="2" t="e">
        <f t="shared" si="227"/>
        <v>#N/A</v>
      </c>
      <c r="BA188" s="2" t="e">
        <f t="shared" si="227"/>
        <v>#N/A</v>
      </c>
      <c r="BB188" s="2" t="e">
        <f t="shared" si="227"/>
        <v>#N/A</v>
      </c>
      <c r="BC188" s="2" t="e">
        <f t="shared" si="227"/>
        <v>#N/A</v>
      </c>
      <c r="BD188" s="2" t="e">
        <f t="shared" si="227"/>
        <v>#N/A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 t="e">
        <f t="shared" si="227"/>
        <v>#N/A</v>
      </c>
      <c r="BK188" s="2">
        <f t="shared" si="227"/>
        <v>0.3466850332685289</v>
      </c>
      <c r="BL188" s="2">
        <f t="shared" si="227"/>
        <v>0.34663820128346307</v>
      </c>
      <c r="BM188" s="2">
        <f t="shared" si="227"/>
        <v>0.3565141055752874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>
        <f t="shared" si="209"/>
        <v>0.35045599999999999</v>
      </c>
      <c r="DH188" s="2">
        <f t="shared" si="210"/>
        <v>0.34289999999999998</v>
      </c>
      <c r="DI188" s="2">
        <f t="shared" si="211"/>
        <v>0.35097600000000001</v>
      </c>
      <c r="DK188" s="2">
        <f t="shared" si="236"/>
        <v>0.49072555801860973</v>
      </c>
      <c r="DL188" s="2">
        <f t="shared" si="236"/>
        <v>0.49197487241379295</v>
      </c>
      <c r="DM188" s="2">
        <f t="shared" si="236"/>
        <v>0.51265387586206901</v>
      </c>
      <c r="DN188" s="2">
        <f t="shared" si="236"/>
        <v>0.49461901505901507</v>
      </c>
      <c r="DO188" s="2">
        <f t="shared" si="236"/>
        <v>0.47940548166392999</v>
      </c>
      <c r="DP188" s="2">
        <f t="shared" si="236"/>
        <v>0.47094638724685273</v>
      </c>
      <c r="DQ188" s="2">
        <f t="shared" si="236"/>
        <v>0.49316274482758626</v>
      </c>
      <c r="DR188" s="2">
        <f t="shared" si="236"/>
        <v>0.49294885035224317</v>
      </c>
      <c r="DS188" s="2">
        <f t="shared" si="236"/>
        <v>0.49203406985539488</v>
      </c>
      <c r="DT188" s="2">
        <f t="shared" si="236"/>
        <v>0.48064039162031891</v>
      </c>
      <c r="DU188" s="2">
        <f t="shared" si="236"/>
        <v>0.47814615403225791</v>
      </c>
      <c r="DV188" s="2">
        <f t="shared" si="236"/>
        <v>0.45735763306451599</v>
      </c>
      <c r="DW188" s="2">
        <f t="shared" si="236"/>
        <v>0.46315318786656889</v>
      </c>
      <c r="DX188" s="2">
        <f t="shared" si="236"/>
        <v>0.44394166756756753</v>
      </c>
      <c r="DY188" s="2">
        <f t="shared" si="236"/>
        <v>0.52006327785204964</v>
      </c>
      <c r="EA188" s="2">
        <f t="shared" si="240"/>
        <v>0.32778632142857167</v>
      </c>
      <c r="EB188" s="2">
        <f t="shared" si="240"/>
        <v>0.3487743006906322</v>
      </c>
      <c r="EC188" s="2">
        <f t="shared" si="240"/>
        <v>0.34438398524767067</v>
      </c>
      <c r="ED188" s="2">
        <f t="shared" si="240"/>
        <v>0.34771797813765182</v>
      </c>
      <c r="EE188" s="2">
        <f t="shared" si="240"/>
        <v>0.34735053435727792</v>
      </c>
      <c r="EF188" s="2">
        <f t="shared" si="239"/>
        <v>0.35433316519315022</v>
      </c>
      <c r="EG188" s="2">
        <f t="shared" si="239"/>
        <v>0.34710827070895522</v>
      </c>
      <c r="EH188" s="2">
        <f t="shared" si="239"/>
        <v>0.34602676693548395</v>
      </c>
      <c r="EI188" s="2">
        <f t="shared" si="239"/>
        <v>0.3486347289552239</v>
      </c>
      <c r="EJ188" s="2">
        <f t="shared" si="239"/>
        <v>0.35211355866166355</v>
      </c>
      <c r="EK188" s="2">
        <f t="shared" si="212"/>
        <v>0.35300063499565981</v>
      </c>
      <c r="EL188" s="2">
        <f t="shared" si="179"/>
        <v>0.35398892270011945</v>
      </c>
      <c r="EM188" s="2">
        <f t="shared" si="179"/>
        <v>0.3499590548859583</v>
      </c>
      <c r="EN188" s="2">
        <f t="shared" si="179"/>
        <v>0.34657009383239418</v>
      </c>
      <c r="EO188" s="2">
        <f t="shared" si="179"/>
        <v>0.37744785383783791</v>
      </c>
      <c r="EQ188" s="2">
        <f t="shared" si="237"/>
        <v>0.34930593306693308</v>
      </c>
      <c r="ER188" s="2">
        <f t="shared" si="237"/>
        <v>0.35105086956746806</v>
      </c>
      <c r="ES188" s="2">
        <f t="shared" si="237"/>
        <v>0.3512302259901261</v>
      </c>
      <c r="ET188" s="2">
        <f t="shared" si="237"/>
        <v>0.35176587446562446</v>
      </c>
      <c r="EU188" s="2">
        <f t="shared" si="237"/>
        <v>0.35091669862181096</v>
      </c>
      <c r="EV188" s="2">
        <f t="shared" si="237"/>
        <v>0.34811102817620843</v>
      </c>
      <c r="EW188" s="2">
        <f t="shared" si="237"/>
        <v>0.34723121017230646</v>
      </c>
      <c r="EX188" s="2">
        <f t="shared" si="237"/>
        <v>0.34499619373055884</v>
      </c>
      <c r="EY188" s="2">
        <f t="shared" si="237"/>
        <v>0.34570922954239514</v>
      </c>
      <c r="EZ188" s="2">
        <f t="shared" si="237"/>
        <v>0.34724754558365972</v>
      </c>
      <c r="FA188" s="2">
        <f t="shared" si="237"/>
        <v>0.34592299505250734</v>
      </c>
      <c r="FB188" s="2">
        <f t="shared" si="237"/>
        <v>0.34732597134117132</v>
      </c>
      <c r="FC188" s="2">
        <f t="shared" si="237"/>
        <v>0.34640941195187502</v>
      </c>
      <c r="FD188" s="2">
        <f t="shared" si="237"/>
        <v>0.34664558516620819</v>
      </c>
      <c r="FE188" s="2">
        <f t="shared" si="237"/>
        <v>0.35346480796493485</v>
      </c>
      <c r="FG188" s="2">
        <f t="shared" si="238"/>
        <v>0.99999500062228464</v>
      </c>
      <c r="FH188" s="2">
        <f t="shared" si="238"/>
        <v>0.99999482411265539</v>
      </c>
      <c r="FI188" s="2">
        <f t="shared" si="238"/>
        <v>0.99999475119519776</v>
      </c>
      <c r="FJ188" s="2">
        <f t="shared" si="238"/>
        <v>0.99999562548517462</v>
      </c>
      <c r="FK188" s="2">
        <f t="shared" si="238"/>
        <v>0.99999519670615888</v>
      </c>
      <c r="FL188" s="2">
        <f t="shared" si="238"/>
        <v>0.9999949482892857</v>
      </c>
      <c r="FM188" s="2">
        <f t="shared" si="238"/>
        <v>0.99999482421385499</v>
      </c>
      <c r="FN188" s="2">
        <f t="shared" si="238"/>
        <v>0.99999422093683921</v>
      </c>
      <c r="FO188" s="2">
        <f t="shared" si="238"/>
        <v>0.99999421399015376</v>
      </c>
      <c r="FP188" s="2">
        <f t="shared" si="238"/>
        <v>0.9999939628888187</v>
      </c>
      <c r="FQ188" s="2">
        <f t="shared" si="238"/>
        <v>0.99999374989573175</v>
      </c>
      <c r="FR188" s="2">
        <f t="shared" si="238"/>
        <v>0.99999372288095811</v>
      </c>
      <c r="FS188" s="2">
        <f t="shared" si="238"/>
        <v>0.99999304633985342</v>
      </c>
      <c r="FT188" s="2">
        <f t="shared" si="238"/>
        <v>0.99998948290347212</v>
      </c>
      <c r="FU188" s="2">
        <f t="shared" si="238"/>
        <v>0.99998611107909063</v>
      </c>
      <c r="FW188" s="2">
        <f t="shared" si="229"/>
        <v>0.98411105430501244</v>
      </c>
      <c r="FX188" s="2">
        <f t="shared" si="229"/>
        <v>0.94844879920630021</v>
      </c>
      <c r="FY188" s="2">
        <f t="shared" si="229"/>
        <v>0.94565540024218131</v>
      </c>
      <c r="FZ188" s="2">
        <f t="shared" si="229"/>
        <v>0.95659930622020006</v>
      </c>
      <c r="GA188" s="2">
        <f t="shared" si="229"/>
        <v>0.9585174387866171</v>
      </c>
      <c r="GB188" s="2">
        <f t="shared" si="229"/>
        <v>0.95342858960277876</v>
      </c>
      <c r="GC188" s="2">
        <f t="shared" si="229"/>
        <v>0.95712841744020338</v>
      </c>
      <c r="GD188" s="2">
        <f t="shared" si="229"/>
        <v>0.96019345559316582</v>
      </c>
      <c r="GE188" s="2">
        <f t="shared" si="229"/>
        <v>0.96046976431723319</v>
      </c>
      <c r="GF188" s="2">
        <f t="shared" si="229"/>
        <v>0.9525645009462258</v>
      </c>
      <c r="GG188" s="2">
        <f t="shared" si="229"/>
        <v>0.94426541990243829</v>
      </c>
      <c r="GH188" s="2">
        <f t="shared" si="229"/>
        <v>0.9353512132678401</v>
      </c>
      <c r="GI188" s="2">
        <f t="shared" si="229"/>
        <v>0.92257412696820273</v>
      </c>
      <c r="GJ188" s="2">
        <f t="shared" si="229"/>
        <v>0.88862365306856717</v>
      </c>
      <c r="GK188" s="2">
        <f t="shared" si="229"/>
        <v>0.87293870627788117</v>
      </c>
      <c r="GM188" s="82">
        <f t="shared" si="230"/>
        <v>0</v>
      </c>
      <c r="GN188" s="82">
        <f t="shared" si="230"/>
        <v>0</v>
      </c>
      <c r="GO188" s="82">
        <f t="shared" si="230"/>
        <v>0</v>
      </c>
      <c r="GP188" s="82">
        <f t="shared" si="230"/>
        <v>0</v>
      </c>
      <c r="GQ188" s="82">
        <f t="shared" si="230"/>
        <v>0</v>
      </c>
      <c r="GR188" s="82">
        <f t="shared" si="230"/>
        <v>0</v>
      </c>
      <c r="GS188" s="82">
        <f t="shared" si="230"/>
        <v>0</v>
      </c>
      <c r="GT188" s="82">
        <f t="shared" si="230"/>
        <v>0</v>
      </c>
      <c r="GU188" s="82">
        <f t="shared" si="230"/>
        <v>0</v>
      </c>
      <c r="GV188" s="82">
        <f t="shared" si="230"/>
        <v>0</v>
      </c>
      <c r="GW188" s="82">
        <f t="shared" si="230"/>
        <v>0</v>
      </c>
      <c r="GX188" s="82">
        <f t="shared" si="230"/>
        <v>0</v>
      </c>
      <c r="GY188" s="82">
        <f t="shared" si="230"/>
        <v>0</v>
      </c>
      <c r="GZ188" s="82">
        <f t="shared" si="230"/>
        <v>0</v>
      </c>
      <c r="HA188" s="82">
        <f t="shared" si="230"/>
        <v>0</v>
      </c>
      <c r="HC188" s="82">
        <f t="shared" si="181"/>
        <v>1.1093286528986877E-245</v>
      </c>
      <c r="HD188" s="82">
        <f t="shared" si="181"/>
        <v>0</v>
      </c>
      <c r="HE188" s="82">
        <f t="shared" si="181"/>
        <v>0</v>
      </c>
      <c r="HF188" s="82">
        <f t="shared" si="181"/>
        <v>0</v>
      </c>
      <c r="HG188" s="82">
        <f t="shared" si="181"/>
        <v>0</v>
      </c>
      <c r="HH188" s="82">
        <f t="shared" si="181"/>
        <v>0</v>
      </c>
      <c r="HI188" s="82">
        <f t="shared" si="241"/>
        <v>0</v>
      </c>
      <c r="HJ188" s="82">
        <f t="shared" si="241"/>
        <v>0</v>
      </c>
      <c r="HK188" s="82">
        <f t="shared" si="241"/>
        <v>0</v>
      </c>
      <c r="HL188" s="82">
        <f t="shared" si="241"/>
        <v>0</v>
      </c>
      <c r="HM188" s="82">
        <f t="shared" si="241"/>
        <v>0</v>
      </c>
      <c r="HN188" s="82">
        <f t="shared" si="241"/>
        <v>0</v>
      </c>
      <c r="HO188" s="82">
        <f t="shared" si="226"/>
        <v>0</v>
      </c>
      <c r="HP188" s="82">
        <f t="shared" si="226"/>
        <v>0</v>
      </c>
      <c r="HQ188" s="82">
        <f t="shared" si="226"/>
        <v>0</v>
      </c>
      <c r="HS188" s="82">
        <f t="shared" si="231"/>
        <v>1.4236086956815522E-203</v>
      </c>
      <c r="HT188" s="82">
        <f t="shared" si="231"/>
        <v>3.7071662422163415E-117</v>
      </c>
      <c r="HU188" s="82">
        <f t="shared" si="231"/>
        <v>6.2831399396740777E-139</v>
      </c>
      <c r="HV188" s="82">
        <f t="shared" si="231"/>
        <v>6.4195685598020304E-185</v>
      </c>
      <c r="HW188" s="82">
        <f t="shared" si="231"/>
        <v>3.6693213981299857E-158</v>
      </c>
      <c r="HX188" s="82">
        <f t="shared" si="231"/>
        <v>1.7249623817536151E-161</v>
      </c>
      <c r="HY188" s="82">
        <f t="shared" si="231"/>
        <v>9.7321950565739782E-164</v>
      </c>
      <c r="HZ188" s="82">
        <f t="shared" si="231"/>
        <v>7.3841415163793547E-177</v>
      </c>
      <c r="IA188" s="82">
        <f t="shared" si="231"/>
        <v>3.3720064947749995E-174</v>
      </c>
      <c r="IB188" s="82">
        <f t="shared" si="231"/>
        <v>3.4691760240347545E-153</v>
      </c>
      <c r="IC188" s="82">
        <f t="shared" si="231"/>
        <v>5.8436698146587171E-152</v>
      </c>
      <c r="ID188" s="82">
        <f t="shared" si="231"/>
        <v>6.2826704896967914E-134</v>
      </c>
      <c r="IE188" s="82">
        <f t="shared" si="231"/>
        <v>1.2450201660029479E-117</v>
      </c>
      <c r="IF188" s="82">
        <f t="shared" si="231"/>
        <v>3.683589088993261E-68</v>
      </c>
      <c r="IG188" s="82">
        <f t="shared" si="231"/>
        <v>1.5134454654491288E-69</v>
      </c>
      <c r="II188" s="82">
        <f t="shared" si="232"/>
        <v>5.5328230151410957E-17</v>
      </c>
      <c r="IJ188" s="82">
        <f t="shared" si="232"/>
        <v>7.9692195343655378E-8</v>
      </c>
      <c r="IK188" s="82">
        <f t="shared" si="232"/>
        <v>1.7139952733113178E-8</v>
      </c>
      <c r="IL188" s="82">
        <f t="shared" si="232"/>
        <v>8.8743599608104805E-12</v>
      </c>
      <c r="IM188" s="82">
        <f t="shared" si="232"/>
        <v>1.6007714289955501E-10</v>
      </c>
      <c r="IN188" s="82">
        <f t="shared" si="232"/>
        <v>2.7887789564046119E-10</v>
      </c>
      <c r="IO188" s="82">
        <f t="shared" si="232"/>
        <v>1.1790934901344007E-10</v>
      </c>
      <c r="IP188" s="82">
        <f t="shared" si="232"/>
        <v>9.9081622906225815E-12</v>
      </c>
      <c r="IQ188" s="82">
        <f t="shared" si="232"/>
        <v>9.4387240899316823E-12</v>
      </c>
      <c r="IR188" s="82">
        <f t="shared" si="232"/>
        <v>6.3124735306042356E-10</v>
      </c>
      <c r="IS188" s="82">
        <f t="shared" si="232"/>
        <v>2.6398298591953764E-9</v>
      </c>
      <c r="IT188" s="82">
        <f t="shared" si="232"/>
        <v>5.3180305128524165E-8</v>
      </c>
      <c r="IU188" s="82">
        <f t="shared" si="232"/>
        <v>8.8058331702783173E-7</v>
      </c>
      <c r="IV188" s="82">
        <f t="shared" si="232"/>
        <v>2.7448190764970205E-8</v>
      </c>
      <c r="IW188" s="82">
        <f t="shared" si="232"/>
        <v>7.0780412934249551E-17</v>
      </c>
      <c r="IY188" s="82">
        <f t="shared" si="233"/>
        <v>5.5328230151410957E-17</v>
      </c>
      <c r="IZ188" s="82">
        <f t="shared" si="233"/>
        <v>7.9692195343655378E-8</v>
      </c>
      <c r="JA188" s="82">
        <f t="shared" si="233"/>
        <v>1.7139952733113178E-8</v>
      </c>
      <c r="JB188" s="82">
        <f t="shared" si="233"/>
        <v>8.8743599608104805E-12</v>
      </c>
      <c r="JC188" s="82">
        <f t="shared" si="233"/>
        <v>1.6007714289955501E-10</v>
      </c>
      <c r="JD188" s="82">
        <f t="shared" si="233"/>
        <v>2.7887789564046119E-10</v>
      </c>
      <c r="JE188" s="82">
        <f t="shared" si="233"/>
        <v>1.1790934901344007E-10</v>
      </c>
      <c r="JF188" s="82">
        <f t="shared" si="233"/>
        <v>9.9081622906225815E-12</v>
      </c>
      <c r="JG188" s="82">
        <f t="shared" si="233"/>
        <v>9.4387240899316823E-12</v>
      </c>
      <c r="JH188" s="82">
        <f t="shared" si="233"/>
        <v>6.3124735306042356E-10</v>
      </c>
      <c r="JI188" s="82">
        <f t="shared" si="233"/>
        <v>2.6398298591953764E-9</v>
      </c>
      <c r="JJ188" s="82">
        <f t="shared" si="233"/>
        <v>5.3180305128524165E-8</v>
      </c>
      <c r="JK188" s="82">
        <f t="shared" si="233"/>
        <v>8.8058331702783173E-7</v>
      </c>
      <c r="JL188" s="82">
        <f t="shared" si="233"/>
        <v>2.7448190764970205E-8</v>
      </c>
      <c r="JM188" s="82">
        <f t="shared" si="233"/>
        <v>7.0780412934249551E-17</v>
      </c>
    </row>
    <row r="189" spans="2:273" x14ac:dyDescent="0.25">
      <c r="B189" s="2">
        <v>162</v>
      </c>
      <c r="C189" s="37">
        <v>0.35595700000000002</v>
      </c>
      <c r="D189" s="37">
        <v>0.35760999999999998</v>
      </c>
      <c r="E189" s="37">
        <v>0.35448299999999999</v>
      </c>
      <c r="F189" s="37">
        <v>0.35491899999999998</v>
      </c>
      <c r="G189" s="37">
        <v>0.359483</v>
      </c>
      <c r="H189" s="37">
        <v>0.35958099999999998</v>
      </c>
      <c r="I189" s="37">
        <v>0.35130800000000001</v>
      </c>
      <c r="J189" s="37">
        <v>0.34785899999999997</v>
      </c>
      <c r="K189" s="37">
        <v>0.34810600000000003</v>
      </c>
      <c r="L189" s="37">
        <v>0.34933799999999998</v>
      </c>
      <c r="M189" s="37">
        <v>0.34590500000000002</v>
      </c>
      <c r="N189" s="37">
        <v>0.34455000000000002</v>
      </c>
      <c r="O189" s="37">
        <v>0.34687099999999998</v>
      </c>
      <c r="P189" s="37">
        <v>0.34313199999999999</v>
      </c>
      <c r="Q189" s="37">
        <v>0.35276000000000002</v>
      </c>
      <c r="S189" s="4" t="e">
        <f t="shared" si="234"/>
        <v>#N/A</v>
      </c>
      <c r="T189" s="4" t="e">
        <f t="shared" si="234"/>
        <v>#N/A</v>
      </c>
      <c r="U189" s="4" t="e">
        <f t="shared" si="234"/>
        <v>#N/A</v>
      </c>
      <c r="V189" s="4" t="e">
        <f t="shared" si="234"/>
        <v>#N/A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>
        <f t="shared" si="234"/>
        <v>0.34614349743066297</v>
      </c>
      <c r="AF189" s="4">
        <f t="shared" si="234"/>
        <v>0.34611407750187329</v>
      </c>
      <c r="AG189" s="4">
        <f t="shared" si="234"/>
        <v>0.35574223010500622</v>
      </c>
      <c r="AI189" s="4">
        <f t="shared" si="235"/>
        <v>0</v>
      </c>
      <c r="AJ189" s="4">
        <f t="shared" si="235"/>
        <v>0</v>
      </c>
      <c r="AK189" s="4">
        <f t="shared" si="235"/>
        <v>0</v>
      </c>
      <c r="AL189" s="4">
        <f t="shared" si="235"/>
        <v>0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7.2750256933701296E-4</v>
      </c>
      <c r="AV189" s="4">
        <f t="shared" si="235"/>
        <v>-2.9820775018732926E-3</v>
      </c>
      <c r="AW189" s="4">
        <f t="shared" si="235"/>
        <v>-2.9822301050062006E-3</v>
      </c>
      <c r="AY189" s="2" t="e">
        <f t="shared" si="227"/>
        <v>#N/A</v>
      </c>
      <c r="AZ189" s="2" t="e">
        <f t="shared" si="227"/>
        <v>#N/A</v>
      </c>
      <c r="BA189" s="2" t="e">
        <f t="shared" si="227"/>
        <v>#N/A</v>
      </c>
      <c r="BB189" s="2" t="e">
        <f t="shared" si="227"/>
        <v>#N/A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>
        <f t="shared" si="227"/>
        <v>0.34614349743066297</v>
      </c>
      <c r="BL189" s="2">
        <f t="shared" si="227"/>
        <v>0.34611407750187212</v>
      </c>
      <c r="BM189" s="2">
        <f t="shared" si="227"/>
        <v>0.35574223010500622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>
        <f t="shared" si="209"/>
        <v>0.34687099999999998</v>
      </c>
      <c r="DH189" s="2">
        <f t="shared" si="210"/>
        <v>0.34313199999999999</v>
      </c>
      <c r="DI189" s="2">
        <f t="shared" si="211"/>
        <v>0.35276000000000002</v>
      </c>
      <c r="DK189" s="2">
        <f t="shared" si="236"/>
        <v>0.49118403201970445</v>
      </c>
      <c r="DL189" s="2">
        <f t="shared" si="236"/>
        <v>0.49242542561576341</v>
      </c>
      <c r="DM189" s="2">
        <f t="shared" si="236"/>
        <v>0.51323641477832516</v>
      </c>
      <c r="DN189" s="2">
        <f t="shared" si="236"/>
        <v>0.49507239479039478</v>
      </c>
      <c r="DO189" s="2">
        <f t="shared" si="236"/>
        <v>0.4798089679802956</v>
      </c>
      <c r="DP189" s="2">
        <f t="shared" si="236"/>
        <v>0.47132043103448273</v>
      </c>
      <c r="DQ189" s="2">
        <f t="shared" si="236"/>
        <v>0.49369194482758627</v>
      </c>
      <c r="DR189" s="2">
        <f t="shared" si="236"/>
        <v>0.49347785524657017</v>
      </c>
      <c r="DS189" s="2">
        <f t="shared" si="236"/>
        <v>0.49256840889877646</v>
      </c>
      <c r="DT189" s="2">
        <f t="shared" si="236"/>
        <v>0.48109205413422329</v>
      </c>
      <c r="DU189" s="2">
        <f t="shared" si="236"/>
        <v>0.47855743104838694</v>
      </c>
      <c r="DV189" s="2">
        <f t="shared" si="236"/>
        <v>0.45763636895161275</v>
      </c>
      <c r="DW189" s="2">
        <f t="shared" si="236"/>
        <v>0.4634573053519061</v>
      </c>
      <c r="DX189" s="2">
        <f t="shared" si="236"/>
        <v>0.44409476048906044</v>
      </c>
      <c r="DY189" s="2">
        <f t="shared" si="236"/>
        <v>0.52074168192958981</v>
      </c>
      <c r="EA189" s="2">
        <f t="shared" si="240"/>
        <v>0.32702850000000022</v>
      </c>
      <c r="EB189" s="2">
        <f t="shared" si="240"/>
        <v>0.34826867758691937</v>
      </c>
      <c r="EC189" s="2">
        <f t="shared" si="240"/>
        <v>0.34381572860846449</v>
      </c>
      <c r="ED189" s="2">
        <f t="shared" si="240"/>
        <v>0.34718339953730482</v>
      </c>
      <c r="EE189" s="2">
        <f t="shared" si="240"/>
        <v>0.34689062830812856</v>
      </c>
      <c r="EF189" s="2">
        <f t="shared" si="239"/>
        <v>0.35399998464755084</v>
      </c>
      <c r="EG189" s="2">
        <f t="shared" si="239"/>
        <v>0.34669308171641788</v>
      </c>
      <c r="EH189" s="2">
        <f t="shared" si="239"/>
        <v>0.34559657634408608</v>
      </c>
      <c r="EI189" s="2">
        <f t="shared" si="239"/>
        <v>0.3482193279104478</v>
      </c>
      <c r="EJ189" s="2">
        <f t="shared" si="239"/>
        <v>0.35171355828642903</v>
      </c>
      <c r="EK189" s="2">
        <f t="shared" si="212"/>
        <v>0.3525840411320863</v>
      </c>
      <c r="EL189" s="2">
        <f t="shared" si="179"/>
        <v>0.3535965142174432</v>
      </c>
      <c r="EM189" s="2">
        <f t="shared" si="179"/>
        <v>0.34948934402361909</v>
      </c>
      <c r="EN189" s="2">
        <f t="shared" si="179"/>
        <v>0.34603927756811254</v>
      </c>
      <c r="EO189" s="2">
        <f t="shared" si="179"/>
        <v>0.37720881048648658</v>
      </c>
      <c r="EQ189" s="2">
        <f t="shared" si="237"/>
        <v>0.34892481518481522</v>
      </c>
      <c r="ER189" s="2">
        <f t="shared" si="237"/>
        <v>0.35057922305087008</v>
      </c>
      <c r="ES189" s="2">
        <f t="shared" si="237"/>
        <v>0.35076094819547265</v>
      </c>
      <c r="ET189" s="2">
        <f t="shared" si="237"/>
        <v>0.35128979170510211</v>
      </c>
      <c r="EU189" s="2">
        <f t="shared" si="237"/>
        <v>0.35050646069805963</v>
      </c>
      <c r="EV189" s="2">
        <f t="shared" si="237"/>
        <v>0.34769283474519025</v>
      </c>
      <c r="EW189" s="2">
        <f t="shared" si="237"/>
        <v>0.34681812368694209</v>
      </c>
      <c r="EX189" s="2">
        <f t="shared" si="237"/>
        <v>0.34455239882809685</v>
      </c>
      <c r="EY189" s="2">
        <f t="shared" si="237"/>
        <v>0.34525408797121365</v>
      </c>
      <c r="EZ189" s="2">
        <f t="shared" si="237"/>
        <v>0.34677990481479437</v>
      </c>
      <c r="FA189" s="2">
        <f t="shared" si="237"/>
        <v>0.34540525838082814</v>
      </c>
      <c r="FB189" s="2">
        <f t="shared" si="237"/>
        <v>0.34683623399351643</v>
      </c>
      <c r="FC189" s="2">
        <f t="shared" si="237"/>
        <v>0.34588663038184103</v>
      </c>
      <c r="FD189" s="2">
        <f t="shared" si="237"/>
        <v>0.34612157967381252</v>
      </c>
      <c r="FE189" s="2">
        <f t="shared" si="237"/>
        <v>0.35289051495362278</v>
      </c>
      <c r="FG189" s="2">
        <f t="shared" si="238"/>
        <v>0.99999544051132783</v>
      </c>
      <c r="FH189" s="2">
        <f t="shared" si="238"/>
        <v>0.99999527953248868</v>
      </c>
      <c r="FI189" s="2">
        <f t="shared" si="238"/>
        <v>0.99999521303091587</v>
      </c>
      <c r="FJ189" s="2">
        <f t="shared" si="238"/>
        <v>0.9999960103935267</v>
      </c>
      <c r="FK189" s="2">
        <f t="shared" si="238"/>
        <v>0.99999561934210091</v>
      </c>
      <c r="FL189" s="2">
        <f t="shared" si="238"/>
        <v>0.99999539278302341</v>
      </c>
      <c r="FM189" s="2">
        <f t="shared" si="238"/>
        <v>0.99999527962478385</v>
      </c>
      <c r="FN189" s="2">
        <f t="shared" si="238"/>
        <v>0.99999472942907597</v>
      </c>
      <c r="FO189" s="2">
        <f t="shared" si="238"/>
        <v>0.99999472309361703</v>
      </c>
      <c r="FP189" s="2">
        <f t="shared" si="238"/>
        <v>0.99999449408623953</v>
      </c>
      <c r="FQ189" s="2">
        <f t="shared" si="238"/>
        <v>0.99999429983402555</v>
      </c>
      <c r="FR189" s="2">
        <f t="shared" si="238"/>
        <v>0.99999427519623196</v>
      </c>
      <c r="FS189" s="2">
        <f t="shared" si="238"/>
        <v>0.99999365818269292</v>
      </c>
      <c r="FT189" s="2">
        <f t="shared" si="238"/>
        <v>0.999990408285092</v>
      </c>
      <c r="FU189" s="2">
        <f t="shared" si="238"/>
        <v>0.99998733313810384</v>
      </c>
      <c r="FW189" s="2">
        <f t="shared" si="229"/>
        <v>0.98548882187516995</v>
      </c>
      <c r="FX189" s="2">
        <f t="shared" si="229"/>
        <v>0.95277051566182569</v>
      </c>
      <c r="FY189" s="2">
        <f t="shared" si="229"/>
        <v>0.95019900074346231</v>
      </c>
      <c r="FZ189" s="2">
        <f t="shared" si="229"/>
        <v>0.96026636239478758</v>
      </c>
      <c r="GA189" s="2">
        <f t="shared" si="229"/>
        <v>0.96202885926771498</v>
      </c>
      <c r="GB189" s="2">
        <f t="shared" si="229"/>
        <v>0.95735160520380436</v>
      </c>
      <c r="GC189" s="2">
        <f t="shared" si="229"/>
        <v>0.96075260161234266</v>
      </c>
      <c r="GD189" s="2">
        <f t="shared" si="229"/>
        <v>0.96356839671448302</v>
      </c>
      <c r="GE189" s="2">
        <f t="shared" si="229"/>
        <v>0.96382216165065915</v>
      </c>
      <c r="GF189" s="2">
        <f t="shared" si="229"/>
        <v>0.95655698782506893</v>
      </c>
      <c r="GG189" s="2">
        <f t="shared" si="229"/>
        <v>0.94891895539316384</v>
      </c>
      <c r="GH189" s="2">
        <f t="shared" si="229"/>
        <v>0.94070229714197051</v>
      </c>
      <c r="GI189" s="2">
        <f t="shared" si="229"/>
        <v>0.9289024023830188</v>
      </c>
      <c r="GJ189" s="2">
        <f t="shared" si="229"/>
        <v>0.89741827252222206</v>
      </c>
      <c r="GK189" s="2">
        <f t="shared" si="229"/>
        <v>0.8828085201747804</v>
      </c>
      <c r="GM189" s="82">
        <f t="shared" si="230"/>
        <v>0</v>
      </c>
      <c r="GN189" s="82">
        <f t="shared" si="230"/>
        <v>0</v>
      </c>
      <c r="GO189" s="82">
        <f t="shared" si="230"/>
        <v>0</v>
      </c>
      <c r="GP189" s="82">
        <f t="shared" si="230"/>
        <v>0</v>
      </c>
      <c r="GQ189" s="82">
        <f t="shared" si="230"/>
        <v>0</v>
      </c>
      <c r="GR189" s="82">
        <f t="shared" si="230"/>
        <v>0</v>
      </c>
      <c r="GS189" s="82">
        <f t="shared" si="230"/>
        <v>0</v>
      </c>
      <c r="GT189" s="82">
        <f t="shared" si="230"/>
        <v>0</v>
      </c>
      <c r="GU189" s="82">
        <f t="shared" si="230"/>
        <v>0</v>
      </c>
      <c r="GV189" s="82">
        <f t="shared" si="230"/>
        <v>0</v>
      </c>
      <c r="GW189" s="82">
        <f t="shared" si="230"/>
        <v>0</v>
      </c>
      <c r="GX189" s="82">
        <f t="shared" si="230"/>
        <v>0</v>
      </c>
      <c r="GY189" s="82">
        <f t="shared" si="230"/>
        <v>0</v>
      </c>
      <c r="GZ189" s="82">
        <f t="shared" si="230"/>
        <v>0</v>
      </c>
      <c r="HA189" s="82">
        <f t="shared" si="230"/>
        <v>0</v>
      </c>
      <c r="HC189" s="82">
        <f t="shared" si="181"/>
        <v>4.6251449665932931E-251</v>
      </c>
      <c r="HD189" s="82">
        <f t="shared" si="181"/>
        <v>0</v>
      </c>
      <c r="HE189" s="82">
        <f t="shared" si="181"/>
        <v>0</v>
      </c>
      <c r="HF189" s="82">
        <f t="shared" si="181"/>
        <v>0</v>
      </c>
      <c r="HG189" s="82">
        <f t="shared" si="181"/>
        <v>0</v>
      </c>
      <c r="HH189" s="82">
        <f t="shared" si="181"/>
        <v>0</v>
      </c>
      <c r="HI189" s="82">
        <f t="shared" si="241"/>
        <v>0</v>
      </c>
      <c r="HJ189" s="82">
        <f t="shared" si="241"/>
        <v>0</v>
      </c>
      <c r="HK189" s="82">
        <f t="shared" si="241"/>
        <v>0</v>
      </c>
      <c r="HL189" s="82">
        <f t="shared" si="241"/>
        <v>0</v>
      </c>
      <c r="HM189" s="82">
        <f t="shared" si="241"/>
        <v>0</v>
      </c>
      <c r="HN189" s="82">
        <f t="shared" si="241"/>
        <v>0</v>
      </c>
      <c r="HO189" s="82">
        <f t="shared" si="226"/>
        <v>0</v>
      </c>
      <c r="HP189" s="82">
        <f t="shared" si="226"/>
        <v>0</v>
      </c>
      <c r="HQ189" s="82">
        <f t="shared" si="226"/>
        <v>0</v>
      </c>
      <c r="HS189" s="82">
        <f t="shared" si="231"/>
        <v>1.1086069528369694E-209</v>
      </c>
      <c r="HT189" s="82">
        <f t="shared" si="231"/>
        <v>2.3268974219621096E-121</v>
      </c>
      <c r="HU189" s="82">
        <f t="shared" si="231"/>
        <v>7.8171865311036963E-144</v>
      </c>
      <c r="HV189" s="82">
        <f t="shared" si="231"/>
        <v>2.986071571691639E-191</v>
      </c>
      <c r="HW189" s="82">
        <f t="shared" si="231"/>
        <v>1.4532641624958002E-163</v>
      </c>
      <c r="HX189" s="82">
        <f t="shared" si="231"/>
        <v>4.3013662478365177E-167</v>
      </c>
      <c r="HY189" s="82">
        <f t="shared" si="231"/>
        <v>2.4503734933168817E-169</v>
      </c>
      <c r="HZ189" s="82">
        <f t="shared" si="231"/>
        <v>7.3544705921177175E-183</v>
      </c>
      <c r="IA189" s="82">
        <f t="shared" si="231"/>
        <v>3.7930297258063954E-180</v>
      </c>
      <c r="IB189" s="82">
        <f t="shared" si="231"/>
        <v>1.4451281952888268E-158</v>
      </c>
      <c r="IC189" s="82">
        <f t="shared" si="231"/>
        <v>1.9784162406901779E-157</v>
      </c>
      <c r="ID189" s="82">
        <f t="shared" si="231"/>
        <v>6.7502987882741401E-139</v>
      </c>
      <c r="IE189" s="82">
        <f t="shared" si="231"/>
        <v>3.6231975588504476E-122</v>
      </c>
      <c r="IF189" s="82">
        <f t="shared" si="231"/>
        <v>6.4116081742308317E-71</v>
      </c>
      <c r="IG189" s="82">
        <f t="shared" si="231"/>
        <v>2.120435970779153E-72</v>
      </c>
      <c r="II189" s="82">
        <f t="shared" si="232"/>
        <v>1.1119601285341685E-17</v>
      </c>
      <c r="IJ189" s="82">
        <f t="shared" si="232"/>
        <v>3.0666579024801053E-8</v>
      </c>
      <c r="IK189" s="82">
        <f t="shared" si="232"/>
        <v>5.8690818148992383E-9</v>
      </c>
      <c r="IL189" s="82">
        <f t="shared" si="232"/>
        <v>2.1121595918898531E-12</v>
      </c>
      <c r="IM189" s="82">
        <f t="shared" si="232"/>
        <v>4.6094218684750849E-11</v>
      </c>
      <c r="IN189" s="82">
        <f t="shared" si="232"/>
        <v>7.8948707629276455E-11</v>
      </c>
      <c r="IO189" s="82">
        <f t="shared" si="232"/>
        <v>3.288343959098522E-11</v>
      </c>
      <c r="IP189" s="82">
        <f t="shared" si="232"/>
        <v>2.473114374785691E-12</v>
      </c>
      <c r="IQ189" s="82">
        <f t="shared" si="232"/>
        <v>2.3569098024196275E-12</v>
      </c>
      <c r="IR189" s="82">
        <f t="shared" si="232"/>
        <v>1.862811916206577E-10</v>
      </c>
      <c r="IS189" s="82">
        <f t="shared" si="232"/>
        <v>7.9311307731524763E-10</v>
      </c>
      <c r="IT189" s="82">
        <f t="shared" si="232"/>
        <v>1.8245235277940975E-8</v>
      </c>
      <c r="IU189" s="82">
        <f t="shared" si="232"/>
        <v>3.408073562803303E-7</v>
      </c>
      <c r="IV189" s="82">
        <f t="shared" si="232"/>
        <v>6.4971930057987202E-9</v>
      </c>
      <c r="IW189" s="82">
        <f t="shared" si="232"/>
        <v>2.2387881221688863E-18</v>
      </c>
      <c r="IY189" s="82">
        <f t="shared" si="233"/>
        <v>1.1119601285341685E-17</v>
      </c>
      <c r="IZ189" s="82">
        <f t="shared" si="233"/>
        <v>3.0666579024801053E-8</v>
      </c>
      <c r="JA189" s="82">
        <f t="shared" si="233"/>
        <v>5.8690818148992383E-9</v>
      </c>
      <c r="JB189" s="82">
        <f t="shared" si="233"/>
        <v>2.1121595918898531E-12</v>
      </c>
      <c r="JC189" s="82">
        <f t="shared" si="233"/>
        <v>4.6094218684750849E-11</v>
      </c>
      <c r="JD189" s="82">
        <f t="shared" si="233"/>
        <v>7.8948707629276455E-11</v>
      </c>
      <c r="JE189" s="82">
        <f t="shared" si="233"/>
        <v>3.288343959098522E-11</v>
      </c>
      <c r="JF189" s="82">
        <f t="shared" si="233"/>
        <v>2.473114374785691E-12</v>
      </c>
      <c r="JG189" s="82">
        <f t="shared" si="233"/>
        <v>2.3569098024196275E-12</v>
      </c>
      <c r="JH189" s="82">
        <f t="shared" si="233"/>
        <v>1.862811916206577E-10</v>
      </c>
      <c r="JI189" s="82">
        <f t="shared" si="233"/>
        <v>7.9311307731524763E-10</v>
      </c>
      <c r="JJ189" s="82">
        <f t="shared" si="233"/>
        <v>1.8245235277940975E-8</v>
      </c>
      <c r="JK189" s="82">
        <f t="shared" si="233"/>
        <v>3.408073562803303E-7</v>
      </c>
      <c r="JL189" s="82">
        <f t="shared" si="233"/>
        <v>6.4971930057987202E-9</v>
      </c>
      <c r="JM189" s="82">
        <f t="shared" si="233"/>
        <v>2.2387881221688863E-18</v>
      </c>
    </row>
    <row r="190" spans="2:273" x14ac:dyDescent="0.25">
      <c r="B190" s="2">
        <v>163</v>
      </c>
      <c r="C190" s="37">
        <v>0.35127399999999998</v>
      </c>
      <c r="D190" s="37">
        <v>0.356487</v>
      </c>
      <c r="E190" s="37">
        <v>0.351213</v>
      </c>
      <c r="F190" s="37">
        <v>0.355099</v>
      </c>
      <c r="G190" s="37">
        <v>0.35575400000000001</v>
      </c>
      <c r="H190" s="37">
        <v>0.35910500000000001</v>
      </c>
      <c r="I190" s="37">
        <v>0.34812700000000002</v>
      </c>
      <c r="J190" s="37">
        <v>0.34714400000000001</v>
      </c>
      <c r="K190" s="37">
        <v>0.35190399999999999</v>
      </c>
      <c r="L190" s="37">
        <v>0.352576</v>
      </c>
      <c r="M190" s="37">
        <v>0.34862700000000002</v>
      </c>
      <c r="N190" s="37">
        <v>0.34862500000000002</v>
      </c>
      <c r="O190" s="37">
        <v>0.34300799999999998</v>
      </c>
      <c r="P190" s="37">
        <v>0.33992299999999998</v>
      </c>
      <c r="Q190" s="37">
        <v>0.35136600000000001</v>
      </c>
      <c r="S190" s="4" t="e">
        <f t="shared" si="234"/>
        <v>#N/A</v>
      </c>
      <c r="T190" s="4" t="e">
        <f t="shared" si="234"/>
        <v>#N/A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>
        <f t="shared" si="234"/>
        <v>0.34559002498055919</v>
      </c>
      <c r="AG190" s="4">
        <f t="shared" si="234"/>
        <v>0.35498031290130433</v>
      </c>
      <c r="AI190" s="4">
        <f t="shared" si="235"/>
        <v>0</v>
      </c>
      <c r="AJ190" s="4">
        <f t="shared" si="235"/>
        <v>0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-5.6670249805592099E-3</v>
      </c>
      <c r="AW190" s="4">
        <f t="shared" si="235"/>
        <v>-3.6143129013043174E-3</v>
      </c>
      <c r="AY190" s="2" t="e">
        <f t="shared" si="227"/>
        <v>#N/A</v>
      </c>
      <c r="AZ190" s="2" t="e">
        <f t="shared" si="227"/>
        <v>#N/A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>
        <f t="shared" si="227"/>
        <v>0.34559002498055907</v>
      </c>
      <c r="BM190" s="2">
        <f t="shared" si="227"/>
        <v>0.35498031290130433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>
        <f t="shared" si="210"/>
        <v>0.33992299999999998</v>
      </c>
      <c r="DI190" s="2">
        <f t="shared" si="211"/>
        <v>0.35136600000000001</v>
      </c>
      <c r="DK190" s="2">
        <f t="shared" si="236"/>
        <v>0.49164250602079912</v>
      </c>
      <c r="DL190" s="2">
        <f t="shared" si="236"/>
        <v>0.49287597881773387</v>
      </c>
      <c r="DM190" s="2">
        <f t="shared" si="236"/>
        <v>0.5138189536945813</v>
      </c>
      <c r="DN190" s="2">
        <f t="shared" si="236"/>
        <v>0.49552577452177454</v>
      </c>
      <c r="DO190" s="2">
        <f t="shared" si="236"/>
        <v>0.48021245429666126</v>
      </c>
      <c r="DP190" s="2">
        <f t="shared" si="236"/>
        <v>0.47169447482211269</v>
      </c>
      <c r="DQ190" s="2">
        <f t="shared" si="236"/>
        <v>0.49422114482758628</v>
      </c>
      <c r="DR190" s="2">
        <f t="shared" si="236"/>
        <v>0.49400686014089723</v>
      </c>
      <c r="DS190" s="2">
        <f t="shared" si="236"/>
        <v>0.49310274794215797</v>
      </c>
      <c r="DT190" s="2">
        <f t="shared" si="236"/>
        <v>0.48154371664812762</v>
      </c>
      <c r="DU190" s="2">
        <f t="shared" si="236"/>
        <v>0.47896870806451597</v>
      </c>
      <c r="DV190" s="2">
        <f t="shared" si="236"/>
        <v>0.45791510483870951</v>
      </c>
      <c r="DW190" s="2">
        <f t="shared" si="236"/>
        <v>0.46376142283724336</v>
      </c>
      <c r="DX190" s="2">
        <f t="shared" si="236"/>
        <v>0.44424785341055339</v>
      </c>
      <c r="DY190" s="2">
        <f t="shared" si="236"/>
        <v>0.52142008600712986</v>
      </c>
      <c r="EA190" s="2">
        <f t="shared" si="240"/>
        <v>0.32627067857142883</v>
      </c>
      <c r="EB190" s="2">
        <f t="shared" si="240"/>
        <v>0.34776305448320644</v>
      </c>
      <c r="EC190" s="2">
        <f t="shared" si="240"/>
        <v>0.34324747196925831</v>
      </c>
      <c r="ED190" s="2">
        <f t="shared" si="240"/>
        <v>0.34664882093695781</v>
      </c>
      <c r="EE190" s="2">
        <f t="shared" si="240"/>
        <v>0.3464307222589792</v>
      </c>
      <c r="EF190" s="2">
        <f t="shared" si="239"/>
        <v>0.3536668041019515</v>
      </c>
      <c r="EG190" s="2">
        <f t="shared" si="239"/>
        <v>0.3462778927238806</v>
      </c>
      <c r="EH190" s="2">
        <f t="shared" si="239"/>
        <v>0.34516638575268827</v>
      </c>
      <c r="EI190" s="2">
        <f t="shared" si="239"/>
        <v>0.34780392686567163</v>
      </c>
      <c r="EJ190" s="2">
        <f t="shared" si="239"/>
        <v>0.35131355791119451</v>
      </c>
      <c r="EK190" s="2">
        <f t="shared" si="212"/>
        <v>0.35216744726851279</v>
      </c>
      <c r="EL190" s="2">
        <f t="shared" si="179"/>
        <v>0.35320410573476702</v>
      </c>
      <c r="EM190" s="2">
        <f t="shared" si="179"/>
        <v>0.34901963316127987</v>
      </c>
      <c r="EN190" s="2">
        <f t="shared" si="179"/>
        <v>0.34550846130383089</v>
      </c>
      <c r="EO190" s="2">
        <f t="shared" si="179"/>
        <v>0.37696976713513519</v>
      </c>
      <c r="EQ190" s="2">
        <f t="shared" si="237"/>
        <v>0.3485436973026973</v>
      </c>
      <c r="ER190" s="2">
        <f t="shared" si="237"/>
        <v>0.35010757653427205</v>
      </c>
      <c r="ES190" s="2">
        <f t="shared" si="237"/>
        <v>0.35029167040081921</v>
      </c>
      <c r="ET190" s="2">
        <f t="shared" si="237"/>
        <v>0.35081370894457975</v>
      </c>
      <c r="EU190" s="2">
        <f t="shared" si="237"/>
        <v>0.3500962227743083</v>
      </c>
      <c r="EV190" s="2">
        <f t="shared" si="237"/>
        <v>0.34727464131417207</v>
      </c>
      <c r="EW190" s="2">
        <f t="shared" si="237"/>
        <v>0.34640503720157778</v>
      </c>
      <c r="EX190" s="2">
        <f t="shared" si="237"/>
        <v>0.34410860392563491</v>
      </c>
      <c r="EY190" s="2">
        <f t="shared" si="237"/>
        <v>0.34479894640003211</v>
      </c>
      <c r="EZ190" s="2">
        <f t="shared" si="237"/>
        <v>0.34631226404592902</v>
      </c>
      <c r="FA190" s="2">
        <f t="shared" si="237"/>
        <v>0.34488752170914888</v>
      </c>
      <c r="FB190" s="2">
        <f t="shared" si="237"/>
        <v>0.34634649664586148</v>
      </c>
      <c r="FC190" s="2">
        <f t="shared" si="237"/>
        <v>0.34536384881180704</v>
      </c>
      <c r="FD190" s="2">
        <f t="shared" si="237"/>
        <v>0.3455975741814169</v>
      </c>
      <c r="FE190" s="2">
        <f t="shared" si="237"/>
        <v>0.35231622194231071</v>
      </c>
      <c r="FG190" s="2">
        <f t="shared" si="238"/>
        <v>0.99999584169524081</v>
      </c>
      <c r="FH190" s="2">
        <f t="shared" si="238"/>
        <v>0.99999569488067475</v>
      </c>
      <c r="FI190" s="2">
        <f t="shared" si="238"/>
        <v>0.99999563423046878</v>
      </c>
      <c r="FJ190" s="2">
        <f t="shared" si="238"/>
        <v>0.99999636143437431</v>
      </c>
      <c r="FK190" s="2">
        <f t="shared" si="238"/>
        <v>0.9999960047909725</v>
      </c>
      <c r="FL190" s="2">
        <f t="shared" si="238"/>
        <v>0.99999579816647466</v>
      </c>
      <c r="FM190" s="2">
        <f t="shared" si="238"/>
        <v>0.99999569496484897</v>
      </c>
      <c r="FN190" s="2">
        <f t="shared" si="238"/>
        <v>0.99999519317995855</v>
      </c>
      <c r="FO190" s="2">
        <f t="shared" si="238"/>
        <v>0.99999518740194593</v>
      </c>
      <c r="FP190" s="2">
        <f t="shared" si="238"/>
        <v>0.99999497854453723</v>
      </c>
      <c r="FQ190" s="2">
        <f t="shared" si="238"/>
        <v>0.9999948013842378</v>
      </c>
      <c r="FR190" s="2">
        <f t="shared" si="238"/>
        <v>0.99999477891428035</v>
      </c>
      <c r="FS190" s="2">
        <f t="shared" si="238"/>
        <v>0.99999421619064732</v>
      </c>
      <c r="FT190" s="2">
        <f t="shared" si="238"/>
        <v>0.99999125224465302</v>
      </c>
      <c r="FU190" s="2">
        <f t="shared" si="238"/>
        <v>0.99998844767177453</v>
      </c>
      <c r="FW190" s="2">
        <f t="shared" si="229"/>
        <v>0.98674872868550589</v>
      </c>
      <c r="FX190" s="2">
        <f t="shared" si="229"/>
        <v>0.95674645031893912</v>
      </c>
      <c r="FY190" s="2">
        <f t="shared" si="229"/>
        <v>0.95438104899049536</v>
      </c>
      <c r="FZ190" s="2">
        <f t="shared" si="229"/>
        <v>0.9636353563162956</v>
      </c>
      <c r="GA190" s="2">
        <f t="shared" si="229"/>
        <v>0.96525381938433663</v>
      </c>
      <c r="GB190" s="2">
        <f t="shared" si="229"/>
        <v>0.96095769163654798</v>
      </c>
      <c r="GC190" s="2">
        <f t="shared" si="229"/>
        <v>0.96408190967325258</v>
      </c>
      <c r="GD190" s="2">
        <f t="shared" si="229"/>
        <v>0.96666713152550554</v>
      </c>
      <c r="GE190" s="2">
        <f t="shared" si="229"/>
        <v>0.96690005362407228</v>
      </c>
      <c r="GF190" s="2">
        <f t="shared" si="229"/>
        <v>0.96022747094602323</v>
      </c>
      <c r="GG190" s="2">
        <f t="shared" si="229"/>
        <v>0.95320320176189033</v>
      </c>
      <c r="GH190" s="2">
        <f t="shared" si="229"/>
        <v>0.9456362061545962</v>
      </c>
      <c r="GI190" s="2">
        <f t="shared" si="229"/>
        <v>0.9347500283782143</v>
      </c>
      <c r="GJ190" s="2">
        <f t="shared" si="229"/>
        <v>0.90559222044021359</v>
      </c>
      <c r="GK190" s="2">
        <f t="shared" si="229"/>
        <v>0.89200651668253161</v>
      </c>
      <c r="GM190" s="82">
        <f t="shared" si="230"/>
        <v>0</v>
      </c>
      <c r="GN190" s="82">
        <f t="shared" si="230"/>
        <v>0</v>
      </c>
      <c r="GO190" s="82">
        <f t="shared" si="230"/>
        <v>0</v>
      </c>
      <c r="GP190" s="82">
        <f t="shared" si="230"/>
        <v>0</v>
      </c>
      <c r="GQ190" s="82">
        <f t="shared" si="230"/>
        <v>0</v>
      </c>
      <c r="GR190" s="82">
        <f t="shared" si="230"/>
        <v>0</v>
      </c>
      <c r="GS190" s="82">
        <f t="shared" si="230"/>
        <v>0</v>
      </c>
      <c r="GT190" s="82">
        <f t="shared" si="230"/>
        <v>0</v>
      </c>
      <c r="GU190" s="82">
        <f t="shared" si="230"/>
        <v>0</v>
      </c>
      <c r="GV190" s="82">
        <f t="shared" si="230"/>
        <v>0</v>
      </c>
      <c r="GW190" s="82">
        <f t="shared" si="230"/>
        <v>0</v>
      </c>
      <c r="GX190" s="82">
        <f t="shared" si="230"/>
        <v>0</v>
      </c>
      <c r="GY190" s="82">
        <f t="shared" si="230"/>
        <v>0</v>
      </c>
      <c r="GZ190" s="82">
        <f t="shared" si="230"/>
        <v>0</v>
      </c>
      <c r="HA190" s="82">
        <f t="shared" si="230"/>
        <v>0</v>
      </c>
      <c r="HC190" s="82">
        <f t="shared" si="181"/>
        <v>1.6846869973861793E-256</v>
      </c>
      <c r="HD190" s="82">
        <f t="shared" si="181"/>
        <v>0</v>
      </c>
      <c r="HE190" s="82">
        <f t="shared" si="181"/>
        <v>0</v>
      </c>
      <c r="HF190" s="82">
        <f t="shared" si="181"/>
        <v>0</v>
      </c>
      <c r="HG190" s="82">
        <f t="shared" si="181"/>
        <v>0</v>
      </c>
      <c r="HH190" s="82">
        <f t="shared" si="181"/>
        <v>0</v>
      </c>
      <c r="HI190" s="82">
        <f t="shared" si="241"/>
        <v>0</v>
      </c>
      <c r="HJ190" s="82">
        <f t="shared" si="241"/>
        <v>0</v>
      </c>
      <c r="HK190" s="82">
        <f t="shared" si="241"/>
        <v>0</v>
      </c>
      <c r="HL190" s="82">
        <f t="shared" si="241"/>
        <v>0</v>
      </c>
      <c r="HM190" s="82">
        <f t="shared" si="241"/>
        <v>0</v>
      </c>
      <c r="HN190" s="82">
        <f t="shared" si="241"/>
        <v>0</v>
      </c>
      <c r="HO190" s="82">
        <f t="shared" si="226"/>
        <v>0</v>
      </c>
      <c r="HP190" s="82">
        <f t="shared" si="226"/>
        <v>0</v>
      </c>
      <c r="HQ190" s="82">
        <f t="shared" si="226"/>
        <v>0</v>
      </c>
      <c r="HS190" s="82">
        <f t="shared" si="231"/>
        <v>7.0005201913782767E-216</v>
      </c>
      <c r="HT190" s="82">
        <f t="shared" si="231"/>
        <v>1.2288459103040585E-125</v>
      </c>
      <c r="HU190" s="82">
        <f t="shared" si="231"/>
        <v>7.9774473827736183E-149</v>
      </c>
      <c r="HV190" s="82">
        <f t="shared" si="231"/>
        <v>1.0842949935094561E-197</v>
      </c>
      <c r="HW190" s="82">
        <f t="shared" si="231"/>
        <v>4.6608796584614828E-169</v>
      </c>
      <c r="HX190" s="82">
        <f t="shared" si="231"/>
        <v>8.5887269445174786E-173</v>
      </c>
      <c r="HY190" s="82">
        <f t="shared" si="231"/>
        <v>4.9568396098352242E-175</v>
      </c>
      <c r="HZ190" s="82">
        <f t="shared" si="231"/>
        <v>5.804172109255307E-189</v>
      </c>
      <c r="IA190" s="82">
        <f t="shared" si="231"/>
        <v>3.382796980652977E-186</v>
      </c>
      <c r="IB190" s="82">
        <f t="shared" si="231"/>
        <v>4.8501895869544474E-164</v>
      </c>
      <c r="IC190" s="82">
        <f t="shared" si="231"/>
        <v>5.3481931762439521E-163</v>
      </c>
      <c r="ID190" s="82">
        <f t="shared" si="231"/>
        <v>5.8741135109606993E-144</v>
      </c>
      <c r="IE190" s="82">
        <f t="shared" si="231"/>
        <v>8.6312226113908073E-127</v>
      </c>
      <c r="IF190" s="82">
        <f t="shared" si="231"/>
        <v>9.8121614496267636E-74</v>
      </c>
      <c r="IG190" s="82">
        <f t="shared" si="231"/>
        <v>2.5961536372951131E-75</v>
      </c>
      <c r="II190" s="82">
        <f t="shared" si="232"/>
        <v>2.1589670315169601E-18</v>
      </c>
      <c r="IJ190" s="82">
        <f t="shared" si="232"/>
        <v>1.1474755425364997E-8</v>
      </c>
      <c r="IK190" s="82">
        <f t="shared" si="232"/>
        <v>1.9459815100022336E-9</v>
      </c>
      <c r="IL190" s="82">
        <f t="shared" si="232"/>
        <v>4.8273568032925857E-13</v>
      </c>
      <c r="IM190" s="82">
        <f t="shared" si="232"/>
        <v>1.2823096373589569E-11</v>
      </c>
      <c r="IN190" s="82">
        <f t="shared" si="232"/>
        <v>2.1553485408888112E-11</v>
      </c>
      <c r="IO190" s="82">
        <f t="shared" si="232"/>
        <v>8.8485944311032949E-12</v>
      </c>
      <c r="IP190" s="82">
        <f t="shared" si="232"/>
        <v>5.9422476907205123E-13</v>
      </c>
      <c r="IQ190" s="82">
        <f t="shared" si="232"/>
        <v>5.6659000428502419E-13</v>
      </c>
      <c r="IR190" s="82">
        <f t="shared" si="232"/>
        <v>5.3067408571499215E-11</v>
      </c>
      <c r="IS190" s="82">
        <f t="shared" si="232"/>
        <v>2.2970359612509072E-10</v>
      </c>
      <c r="IT190" s="82">
        <f t="shared" si="232"/>
        <v>6.049009406671855E-9</v>
      </c>
      <c r="IU190" s="82">
        <f t="shared" si="232"/>
        <v>1.2770317428840819E-7</v>
      </c>
      <c r="IV190" s="82">
        <f t="shared" si="232"/>
        <v>1.4495408768783276E-9</v>
      </c>
      <c r="IW190" s="82">
        <f t="shared" si="232"/>
        <v>6.0512698786503568E-20</v>
      </c>
      <c r="IY190" s="82">
        <f t="shared" si="233"/>
        <v>2.1589670315169601E-18</v>
      </c>
      <c r="IZ190" s="82">
        <f t="shared" si="233"/>
        <v>1.1474755425364997E-8</v>
      </c>
      <c r="JA190" s="82">
        <f t="shared" si="233"/>
        <v>1.9459815100022336E-9</v>
      </c>
      <c r="JB190" s="82">
        <f t="shared" si="233"/>
        <v>4.8273568032925857E-13</v>
      </c>
      <c r="JC190" s="82">
        <f t="shared" si="233"/>
        <v>1.2823096373589569E-11</v>
      </c>
      <c r="JD190" s="82">
        <f t="shared" si="233"/>
        <v>2.1553485408888112E-11</v>
      </c>
      <c r="JE190" s="82">
        <f t="shared" si="233"/>
        <v>8.8485944311032949E-12</v>
      </c>
      <c r="JF190" s="82">
        <f t="shared" si="233"/>
        <v>5.9422476907205123E-13</v>
      </c>
      <c r="JG190" s="82">
        <f t="shared" si="233"/>
        <v>5.6659000428502419E-13</v>
      </c>
      <c r="JH190" s="82">
        <f t="shared" si="233"/>
        <v>5.3067408571499215E-11</v>
      </c>
      <c r="JI190" s="82">
        <f t="shared" si="233"/>
        <v>2.2970359612509072E-10</v>
      </c>
      <c r="JJ190" s="82">
        <f t="shared" si="233"/>
        <v>6.049009406671855E-9</v>
      </c>
      <c r="JK190" s="82">
        <f t="shared" si="233"/>
        <v>1.2770317428840819E-7</v>
      </c>
      <c r="JL190" s="82">
        <f t="shared" si="233"/>
        <v>1.4495408768783276E-9</v>
      </c>
      <c r="JM190" s="82">
        <f t="shared" si="233"/>
        <v>6.0512698786503568E-20</v>
      </c>
    </row>
    <row r="191" spans="2:273" x14ac:dyDescent="0.25">
      <c r="B191" s="2">
        <v>164</v>
      </c>
      <c r="C191" s="37">
        <v>0.35091899999999998</v>
      </c>
      <c r="D191" s="37">
        <v>0.35365099999999999</v>
      </c>
      <c r="E191" s="37">
        <v>0.35623300000000002</v>
      </c>
      <c r="F191" s="37">
        <v>0.360012</v>
      </c>
      <c r="G191" s="37">
        <v>0.35244799999999998</v>
      </c>
      <c r="H191" s="37">
        <v>0.35472399999999998</v>
      </c>
      <c r="I191" s="37">
        <v>0.35415600000000003</v>
      </c>
      <c r="J191" s="37">
        <v>0.34678500000000001</v>
      </c>
      <c r="K191" s="37">
        <v>0.34632400000000002</v>
      </c>
      <c r="L191" s="37">
        <v>0.35177599999999998</v>
      </c>
      <c r="M191" s="37">
        <v>0.34770000000000001</v>
      </c>
      <c r="N191" s="37">
        <v>0.35001700000000002</v>
      </c>
      <c r="O191" s="37">
        <v>0.34927599999999998</v>
      </c>
      <c r="P191" s="37">
        <v>0.34488799999999997</v>
      </c>
      <c r="Q191" s="37">
        <v>0.34703200000000001</v>
      </c>
      <c r="S191" s="4" t="e">
        <f t="shared" si="234"/>
        <v>#N/A</v>
      </c>
      <c r="T191" s="4" t="e">
        <f t="shared" si="234"/>
        <v>#N/A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>
        <f t="shared" si="234"/>
        <v>0.34506603359716537</v>
      </c>
      <c r="AG191" s="4">
        <f t="shared" si="234"/>
        <v>0.35422824867392311</v>
      </c>
      <c r="AI191" s="4">
        <f t="shared" si="235"/>
        <v>0</v>
      </c>
      <c r="AJ191" s="4">
        <f t="shared" si="235"/>
        <v>0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-1.7803359716539457E-4</v>
      </c>
      <c r="AW191" s="4">
        <f t="shared" si="235"/>
        <v>-7.1962486739231002E-3</v>
      </c>
      <c r="AY191" s="2" t="e">
        <f t="shared" si="227"/>
        <v>#N/A</v>
      </c>
      <c r="AZ191" s="2" t="e">
        <f t="shared" si="227"/>
        <v>#N/A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>
        <f t="shared" si="227"/>
        <v>0.34506603359716537</v>
      </c>
      <c r="BM191" s="2">
        <f t="shared" si="227"/>
        <v>0.35422824867392311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>
        <f t="shared" si="210"/>
        <v>0.34488799999999997</v>
      </c>
      <c r="DI191" s="2">
        <f t="shared" si="211"/>
        <v>0.34703200000000001</v>
      </c>
      <c r="DK191" s="2">
        <f t="shared" si="236"/>
        <v>0.49210098002189384</v>
      </c>
      <c r="DL191" s="2">
        <f t="shared" si="236"/>
        <v>0.49332653201970428</v>
      </c>
      <c r="DM191" s="2">
        <f t="shared" si="236"/>
        <v>0.51440149261083745</v>
      </c>
      <c r="DN191" s="2">
        <f t="shared" si="236"/>
        <v>0.49597915425315425</v>
      </c>
      <c r="DO191" s="2">
        <f t="shared" si="236"/>
        <v>0.48061594061302687</v>
      </c>
      <c r="DP191" s="2">
        <f t="shared" si="236"/>
        <v>0.47206851860974269</v>
      </c>
      <c r="DQ191" s="2">
        <f t="shared" si="236"/>
        <v>0.49475034482758629</v>
      </c>
      <c r="DR191" s="2">
        <f t="shared" si="236"/>
        <v>0.49453586503522429</v>
      </c>
      <c r="DS191" s="2">
        <f t="shared" si="236"/>
        <v>0.49363708698553954</v>
      </c>
      <c r="DT191" s="2">
        <f t="shared" si="236"/>
        <v>0.48199537916203194</v>
      </c>
      <c r="DU191" s="2">
        <f t="shared" si="236"/>
        <v>0.479379985080645</v>
      </c>
      <c r="DV191" s="2">
        <f t="shared" si="236"/>
        <v>0.45819384072580632</v>
      </c>
      <c r="DW191" s="2">
        <f t="shared" si="236"/>
        <v>0.46406554032258057</v>
      </c>
      <c r="DX191" s="2">
        <f t="shared" si="236"/>
        <v>0.4444009463320463</v>
      </c>
      <c r="DY191" s="2">
        <f t="shared" si="236"/>
        <v>0.52209849008467002</v>
      </c>
      <c r="EA191" s="2">
        <f t="shared" si="240"/>
        <v>0.32551285714285738</v>
      </c>
      <c r="EB191" s="2">
        <f t="shared" si="240"/>
        <v>0.34725743137949361</v>
      </c>
      <c r="EC191" s="2">
        <f t="shared" si="240"/>
        <v>0.34267921533005208</v>
      </c>
      <c r="ED191" s="2">
        <f t="shared" si="240"/>
        <v>0.34611424233661076</v>
      </c>
      <c r="EE191" s="2">
        <f t="shared" si="240"/>
        <v>0.34597081620982989</v>
      </c>
      <c r="EF191" s="2">
        <f t="shared" si="239"/>
        <v>0.35333362355635212</v>
      </c>
      <c r="EG191" s="2">
        <f t="shared" si="239"/>
        <v>0.34586270373134331</v>
      </c>
      <c r="EH191" s="2">
        <f t="shared" si="239"/>
        <v>0.34473619516129039</v>
      </c>
      <c r="EI191" s="2">
        <f t="shared" si="239"/>
        <v>0.34738852582089552</v>
      </c>
      <c r="EJ191" s="2">
        <f t="shared" si="239"/>
        <v>0.35091355753595999</v>
      </c>
      <c r="EK191" s="2">
        <f t="shared" si="212"/>
        <v>0.35175085340493933</v>
      </c>
      <c r="EL191" s="2">
        <f t="shared" si="179"/>
        <v>0.35281169725209077</v>
      </c>
      <c r="EM191" s="2">
        <f t="shared" si="179"/>
        <v>0.34854992229894066</v>
      </c>
      <c r="EN191" s="2">
        <f t="shared" si="179"/>
        <v>0.3449776450395492</v>
      </c>
      <c r="EO191" s="2">
        <f t="shared" si="179"/>
        <v>0.37673072378378386</v>
      </c>
      <c r="EQ191" s="2">
        <f t="shared" si="237"/>
        <v>0.34816257942057943</v>
      </c>
      <c r="ER191" s="2">
        <f t="shared" si="237"/>
        <v>0.34963593001767401</v>
      </c>
      <c r="ES191" s="2">
        <f t="shared" si="237"/>
        <v>0.34982239260616577</v>
      </c>
      <c r="ET191" s="2">
        <f t="shared" si="237"/>
        <v>0.35033762618405739</v>
      </c>
      <c r="EU191" s="2">
        <f t="shared" si="237"/>
        <v>0.34968598485055696</v>
      </c>
      <c r="EV191" s="2">
        <f t="shared" si="237"/>
        <v>0.3468564478831539</v>
      </c>
      <c r="EW191" s="2">
        <f t="shared" si="237"/>
        <v>0.34599195071621347</v>
      </c>
      <c r="EX191" s="2">
        <f t="shared" si="237"/>
        <v>0.34366480902317298</v>
      </c>
      <c r="EY191" s="2">
        <f t="shared" si="237"/>
        <v>0.34434380482885057</v>
      </c>
      <c r="EZ191" s="2">
        <f t="shared" si="237"/>
        <v>0.34584462327706367</v>
      </c>
      <c r="FA191" s="2">
        <f t="shared" si="237"/>
        <v>0.34436978503746962</v>
      </c>
      <c r="FB191" s="2">
        <f t="shared" si="237"/>
        <v>0.34585675929820658</v>
      </c>
      <c r="FC191" s="2">
        <f t="shared" si="237"/>
        <v>0.34484106724177299</v>
      </c>
      <c r="FD191" s="2">
        <f t="shared" si="237"/>
        <v>0.34507356868902123</v>
      </c>
      <c r="FE191" s="2">
        <f t="shared" si="237"/>
        <v>0.35174192893099865</v>
      </c>
      <c r="FG191" s="2">
        <f t="shared" si="238"/>
        <v>0.99999620757959873</v>
      </c>
      <c r="FH191" s="2">
        <f t="shared" si="238"/>
        <v>0.99999607368302335</v>
      </c>
      <c r="FI191" s="2">
        <f t="shared" si="238"/>
        <v>0.99999601836933594</v>
      </c>
      <c r="FJ191" s="2">
        <f t="shared" si="238"/>
        <v>0.99999668158764732</v>
      </c>
      <c r="FK191" s="2">
        <f t="shared" si="238"/>
        <v>0.99999635632478057</v>
      </c>
      <c r="FL191" s="2">
        <f t="shared" si="238"/>
        <v>0.99999616788086299</v>
      </c>
      <c r="FM191" s="2">
        <f t="shared" si="238"/>
        <v>0.99999607375979116</v>
      </c>
      <c r="FN191" s="2">
        <f t="shared" si="238"/>
        <v>0.99999561612616517</v>
      </c>
      <c r="FO191" s="2">
        <f t="shared" si="238"/>
        <v>0.99999561085655064</v>
      </c>
      <c r="FP191" s="2">
        <f t="shared" si="238"/>
        <v>0.99999542037616518</v>
      </c>
      <c r="FQ191" s="2">
        <f t="shared" si="238"/>
        <v>0.99999525880390649</v>
      </c>
      <c r="FR191" s="2">
        <f t="shared" si="238"/>
        <v>0.99999523831104298</v>
      </c>
      <c r="FS191" s="2">
        <f t="shared" si="238"/>
        <v>0.99999472510049303</v>
      </c>
      <c r="FT191" s="2">
        <f t="shared" si="238"/>
        <v>0.99999202194616277</v>
      </c>
      <c r="FU191" s="2">
        <f t="shared" si="238"/>
        <v>0.99998946414072909</v>
      </c>
      <c r="FW191" s="2">
        <f t="shared" si="229"/>
        <v>0.98790058939744485</v>
      </c>
      <c r="FX191" s="2">
        <f t="shared" si="229"/>
        <v>0.96040158849196489</v>
      </c>
      <c r="FY191" s="2">
        <f t="shared" si="229"/>
        <v>0.95822734789286734</v>
      </c>
      <c r="FZ191" s="2">
        <f t="shared" si="229"/>
        <v>0.96672859245224507</v>
      </c>
      <c r="GA191" s="2">
        <f t="shared" si="229"/>
        <v>0.96821392749753654</v>
      </c>
      <c r="GB191" s="2">
        <f t="shared" si="229"/>
        <v>0.96427024916807713</v>
      </c>
      <c r="GC191" s="2">
        <f t="shared" si="229"/>
        <v>0.96713845658514308</v>
      </c>
      <c r="GD191" s="2">
        <f t="shared" si="229"/>
        <v>0.96951063945008298</v>
      </c>
      <c r="GE191" s="2">
        <f t="shared" si="229"/>
        <v>0.96972431411043813</v>
      </c>
      <c r="GF191" s="2">
        <f t="shared" si="229"/>
        <v>0.96359963745270971</v>
      </c>
      <c r="GG191" s="2">
        <f t="shared" si="229"/>
        <v>0.95714434986337193</v>
      </c>
      <c r="GH191" s="2">
        <f t="shared" si="229"/>
        <v>0.95018132687843648</v>
      </c>
      <c r="GI191" s="2">
        <f t="shared" si="229"/>
        <v>0.94014768912529578</v>
      </c>
      <c r="GJ191" s="2">
        <f t="shared" si="229"/>
        <v>0.91317786226762476</v>
      </c>
      <c r="GK191" s="2">
        <f t="shared" si="229"/>
        <v>0.90056390541302089</v>
      </c>
      <c r="GM191" s="82">
        <f t="shared" si="230"/>
        <v>0</v>
      </c>
      <c r="GN191" s="82">
        <f t="shared" si="230"/>
        <v>0</v>
      </c>
      <c r="GO191" s="82">
        <f t="shared" si="230"/>
        <v>0</v>
      </c>
      <c r="GP191" s="82">
        <f t="shared" si="230"/>
        <v>0</v>
      </c>
      <c r="GQ191" s="82">
        <f t="shared" si="230"/>
        <v>0</v>
      </c>
      <c r="GR191" s="82">
        <f t="shared" si="230"/>
        <v>0</v>
      </c>
      <c r="GS191" s="82">
        <f t="shared" si="230"/>
        <v>0</v>
      </c>
      <c r="GT191" s="82">
        <f t="shared" si="230"/>
        <v>0</v>
      </c>
      <c r="GU191" s="82">
        <f t="shared" si="230"/>
        <v>0</v>
      </c>
      <c r="GV191" s="82">
        <f t="shared" si="230"/>
        <v>0</v>
      </c>
      <c r="GW191" s="82">
        <f t="shared" si="230"/>
        <v>0</v>
      </c>
      <c r="GX191" s="82">
        <f t="shared" si="230"/>
        <v>0</v>
      </c>
      <c r="GY191" s="82">
        <f t="shared" si="230"/>
        <v>0</v>
      </c>
      <c r="GZ191" s="82">
        <f t="shared" si="230"/>
        <v>0</v>
      </c>
      <c r="HA191" s="82">
        <f t="shared" si="230"/>
        <v>0</v>
      </c>
      <c r="HC191" s="82">
        <f t="shared" si="181"/>
        <v>5.3609378065511839E-262</v>
      </c>
      <c r="HD191" s="82">
        <f t="shared" si="181"/>
        <v>0</v>
      </c>
      <c r="HE191" s="82">
        <f t="shared" si="181"/>
        <v>0</v>
      </c>
      <c r="HF191" s="82">
        <f t="shared" si="181"/>
        <v>0</v>
      </c>
      <c r="HG191" s="82">
        <f t="shared" si="181"/>
        <v>0</v>
      </c>
      <c r="HH191" s="82">
        <f t="shared" si="181"/>
        <v>0</v>
      </c>
      <c r="HI191" s="82">
        <f t="shared" si="241"/>
        <v>0</v>
      </c>
      <c r="HJ191" s="82">
        <f t="shared" si="241"/>
        <v>0</v>
      </c>
      <c r="HK191" s="82">
        <f t="shared" si="241"/>
        <v>0</v>
      </c>
      <c r="HL191" s="82">
        <f t="shared" si="241"/>
        <v>0</v>
      </c>
      <c r="HM191" s="82">
        <f t="shared" si="241"/>
        <v>0</v>
      </c>
      <c r="HN191" s="82">
        <f t="shared" si="241"/>
        <v>0</v>
      </c>
      <c r="HO191" s="82">
        <f t="shared" si="226"/>
        <v>0</v>
      </c>
      <c r="HP191" s="82">
        <f t="shared" si="226"/>
        <v>0</v>
      </c>
      <c r="HQ191" s="82">
        <f t="shared" si="226"/>
        <v>0</v>
      </c>
      <c r="HS191" s="82">
        <f t="shared" si="231"/>
        <v>3.5846440849893236E-222</v>
      </c>
      <c r="HT191" s="82">
        <f t="shared" si="231"/>
        <v>5.4600672652992475E-130</v>
      </c>
      <c r="HU191" s="82">
        <f t="shared" si="231"/>
        <v>6.6774821716486749E-154</v>
      </c>
      <c r="HV191" s="82">
        <f t="shared" si="231"/>
        <v>3.0735730535240371E-204</v>
      </c>
      <c r="HW191" s="82">
        <f t="shared" si="231"/>
        <v>1.210463588343037E-174</v>
      </c>
      <c r="HX191" s="82">
        <f t="shared" si="231"/>
        <v>1.3732277180691981E-178</v>
      </c>
      <c r="HY191" s="82">
        <f t="shared" si="231"/>
        <v>8.0560941856249416E-181</v>
      </c>
      <c r="HZ191" s="82">
        <f t="shared" si="231"/>
        <v>3.6296328032404845E-195</v>
      </c>
      <c r="IA191" s="82">
        <f t="shared" si="231"/>
        <v>2.3919575851796353E-192</v>
      </c>
      <c r="IB191" s="82">
        <f t="shared" si="231"/>
        <v>1.3115323788210618E-169</v>
      </c>
      <c r="IC191" s="82">
        <f t="shared" si="231"/>
        <v>1.1543812326400636E-168</v>
      </c>
      <c r="ID191" s="82">
        <f t="shared" si="231"/>
        <v>4.1399700239748494E-149</v>
      </c>
      <c r="IE191" s="82">
        <f t="shared" si="231"/>
        <v>1.6831064136191017E-131</v>
      </c>
      <c r="IF191" s="82">
        <f t="shared" si="231"/>
        <v>1.3202544188817467E-76</v>
      </c>
      <c r="IG191" s="82">
        <f t="shared" si="231"/>
        <v>2.7776371696923107E-78</v>
      </c>
      <c r="II191" s="82">
        <f t="shared" si="232"/>
        <v>4.0495765424315999E-19</v>
      </c>
      <c r="IJ191" s="82">
        <f t="shared" si="232"/>
        <v>4.1747717843779309E-9</v>
      </c>
      <c r="IK191" s="82">
        <f t="shared" si="232"/>
        <v>6.247358166152811E-10</v>
      </c>
      <c r="IL191" s="82">
        <f t="shared" si="232"/>
        <v>1.0594214090926208E-13</v>
      </c>
      <c r="IM191" s="82">
        <f t="shared" si="232"/>
        <v>3.4463030377585708E-12</v>
      </c>
      <c r="IN191" s="82">
        <f t="shared" si="232"/>
        <v>5.6743302376949867E-12</v>
      </c>
      <c r="IO191" s="82">
        <f t="shared" si="232"/>
        <v>2.2973314095452259E-12</v>
      </c>
      <c r="IP191" s="82">
        <f t="shared" si="232"/>
        <v>1.3743513255398633E-13</v>
      </c>
      <c r="IQ191" s="82">
        <f t="shared" si="232"/>
        <v>1.3112220049844312E-13</v>
      </c>
      <c r="IR191" s="82">
        <f t="shared" si="232"/>
        <v>1.4593487366574809E-11</v>
      </c>
      <c r="IS191" s="82">
        <f t="shared" si="232"/>
        <v>6.4128945082239247E-11</v>
      </c>
      <c r="IT191" s="82">
        <f t="shared" si="232"/>
        <v>1.9379062652098828E-9</v>
      </c>
      <c r="IU191" s="82">
        <f t="shared" si="232"/>
        <v>4.632573904241859E-8</v>
      </c>
      <c r="IV191" s="82">
        <f t="shared" si="232"/>
        <v>3.0477632001058259E-10</v>
      </c>
      <c r="IW191" s="82">
        <f t="shared" si="232"/>
        <v>1.397508411770385E-21</v>
      </c>
      <c r="IY191" s="82">
        <f t="shared" si="233"/>
        <v>4.0495765424315999E-19</v>
      </c>
      <c r="IZ191" s="82">
        <f t="shared" si="233"/>
        <v>4.1747717843779309E-9</v>
      </c>
      <c r="JA191" s="82">
        <f t="shared" si="233"/>
        <v>6.247358166152811E-10</v>
      </c>
      <c r="JB191" s="82">
        <f t="shared" si="233"/>
        <v>1.0594214090926208E-13</v>
      </c>
      <c r="JC191" s="82">
        <f t="shared" si="233"/>
        <v>3.4463030377585708E-12</v>
      </c>
      <c r="JD191" s="82">
        <f t="shared" si="233"/>
        <v>5.6743302376949867E-12</v>
      </c>
      <c r="JE191" s="82">
        <f t="shared" si="233"/>
        <v>2.2973314095452259E-12</v>
      </c>
      <c r="JF191" s="82">
        <f t="shared" si="233"/>
        <v>1.3743513255398633E-13</v>
      </c>
      <c r="JG191" s="82">
        <f t="shared" si="233"/>
        <v>1.3112220049844312E-13</v>
      </c>
      <c r="JH191" s="82">
        <f t="shared" si="233"/>
        <v>1.4593487366574809E-11</v>
      </c>
      <c r="JI191" s="82">
        <f t="shared" si="233"/>
        <v>6.4128945082239247E-11</v>
      </c>
      <c r="JJ191" s="82">
        <f t="shared" si="233"/>
        <v>1.9379062652098828E-9</v>
      </c>
      <c r="JK191" s="82">
        <f t="shared" si="233"/>
        <v>4.632573904241859E-8</v>
      </c>
      <c r="JL191" s="82">
        <f t="shared" si="233"/>
        <v>3.0477632001058259E-10</v>
      </c>
      <c r="JM191" s="82">
        <f t="shared" si="233"/>
        <v>1.397508411770385E-21</v>
      </c>
    </row>
    <row r="192" spans="2:273" x14ac:dyDescent="0.25">
      <c r="B192" s="2">
        <v>165</v>
      </c>
      <c r="C192" s="37">
        <v>0.35869899999999999</v>
      </c>
      <c r="D192" s="37">
        <v>0.35730299999999998</v>
      </c>
      <c r="E192" s="37">
        <v>0.351018</v>
      </c>
      <c r="F192" s="37">
        <v>0.35833700000000002</v>
      </c>
      <c r="G192" s="37">
        <v>0.36139500000000002</v>
      </c>
      <c r="H192" s="37">
        <v>0.35583599999999999</v>
      </c>
      <c r="I192" s="37">
        <v>0.34962900000000002</v>
      </c>
      <c r="J192" s="37">
        <v>0.34703200000000001</v>
      </c>
      <c r="K192" s="37">
        <v>0.34400399999999998</v>
      </c>
      <c r="L192" s="37">
        <v>0.34958899999999998</v>
      </c>
      <c r="M192" s="37">
        <v>0.34431800000000001</v>
      </c>
      <c r="N192" s="37">
        <v>0.34751500000000002</v>
      </c>
      <c r="O192" s="37">
        <v>0.34845900000000002</v>
      </c>
      <c r="P192" s="37">
        <v>0.34744599999999998</v>
      </c>
      <c r="Q192" s="37">
        <v>0.34606300000000001</v>
      </c>
      <c r="S192" s="4" t="e">
        <f t="shared" si="234"/>
        <v>#N/A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0.34454209416895193</v>
      </c>
      <c r="AG192" s="4">
        <f t="shared" si="234"/>
        <v>0.35348586862140824</v>
      </c>
      <c r="AI192" s="4">
        <f t="shared" si="235"/>
        <v>0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2.9039058310480481E-3</v>
      </c>
      <c r="AW192" s="4">
        <f t="shared" si="235"/>
        <v>-7.4228686214082296E-3</v>
      </c>
      <c r="AY192" s="2" t="e">
        <f t="shared" si="227"/>
        <v>#N/A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0.34454209416895193</v>
      </c>
      <c r="BM192" s="2">
        <f t="shared" si="227"/>
        <v>0.35348586862140824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0.34744599999999998</v>
      </c>
      <c r="DI192" s="2">
        <f t="shared" si="211"/>
        <v>0.34606300000000001</v>
      </c>
      <c r="DK192" s="2">
        <f t="shared" si="236"/>
        <v>0.49255945402298851</v>
      </c>
      <c r="DL192" s="2">
        <f t="shared" si="236"/>
        <v>0.49377708522167474</v>
      </c>
      <c r="DM192" s="2">
        <f t="shared" si="236"/>
        <v>0.5149840315270936</v>
      </c>
      <c r="DN192" s="2">
        <f t="shared" si="236"/>
        <v>0.49643253398453402</v>
      </c>
      <c r="DO192" s="2">
        <f t="shared" si="236"/>
        <v>0.48101942692939248</v>
      </c>
      <c r="DP192" s="2">
        <f t="shared" si="236"/>
        <v>0.4724425623973727</v>
      </c>
      <c r="DQ192" s="2">
        <f t="shared" si="236"/>
        <v>0.49527954482758629</v>
      </c>
      <c r="DR192" s="2">
        <f t="shared" si="236"/>
        <v>0.49506486992955129</v>
      </c>
      <c r="DS192" s="2">
        <f t="shared" si="236"/>
        <v>0.49417142602892106</v>
      </c>
      <c r="DT192" s="2">
        <f t="shared" si="236"/>
        <v>0.48244704167593633</v>
      </c>
      <c r="DU192" s="2">
        <f t="shared" si="236"/>
        <v>0.47979126209677403</v>
      </c>
      <c r="DV192" s="2">
        <f t="shared" si="236"/>
        <v>0.45847257661290308</v>
      </c>
      <c r="DW192" s="2">
        <f t="shared" si="236"/>
        <v>0.46436965780791783</v>
      </c>
      <c r="DX192" s="2">
        <f t="shared" si="236"/>
        <v>0.4445540392535392</v>
      </c>
      <c r="DY192" s="2">
        <f t="shared" si="236"/>
        <v>0.52277689416221007</v>
      </c>
      <c r="EA192" s="2">
        <f t="shared" si="240"/>
        <v>0.32475503571428599</v>
      </c>
      <c r="EB192" s="2">
        <f t="shared" si="240"/>
        <v>0.34675180827578067</v>
      </c>
      <c r="EC192" s="2">
        <f t="shared" si="240"/>
        <v>0.3421109586908459</v>
      </c>
      <c r="ED192" s="2">
        <f t="shared" si="240"/>
        <v>0.34557966373626375</v>
      </c>
      <c r="EE192" s="2">
        <f t="shared" si="240"/>
        <v>0.34551091016068053</v>
      </c>
      <c r="EF192" s="2">
        <f t="shared" si="239"/>
        <v>0.35300044301075273</v>
      </c>
      <c r="EG192" s="2">
        <f t="shared" si="239"/>
        <v>0.34544751473880597</v>
      </c>
      <c r="EH192" s="2">
        <f t="shared" si="239"/>
        <v>0.34430600456989258</v>
      </c>
      <c r="EI192" s="2">
        <f t="shared" si="239"/>
        <v>0.34697312477611941</v>
      </c>
      <c r="EJ192" s="2">
        <f t="shared" si="239"/>
        <v>0.35051355716072546</v>
      </c>
      <c r="EK192" s="2">
        <f t="shared" si="212"/>
        <v>0.35133425954136582</v>
      </c>
      <c r="EL192" s="2">
        <f t="shared" si="179"/>
        <v>0.35241928876941453</v>
      </c>
      <c r="EM192" s="2">
        <f t="shared" si="179"/>
        <v>0.34808021143660145</v>
      </c>
      <c r="EN192" s="2">
        <f t="shared" si="179"/>
        <v>0.34444682877526756</v>
      </c>
      <c r="EO192" s="2">
        <f t="shared" si="179"/>
        <v>0.37649168043243253</v>
      </c>
      <c r="EQ192" s="2">
        <f t="shared" si="237"/>
        <v>0.34778146153846157</v>
      </c>
      <c r="ER192" s="2">
        <f t="shared" si="237"/>
        <v>0.34916428350107598</v>
      </c>
      <c r="ES192" s="2">
        <f t="shared" si="237"/>
        <v>0.34935311481151232</v>
      </c>
      <c r="ET192" s="2">
        <f t="shared" si="237"/>
        <v>0.34986154342353504</v>
      </c>
      <c r="EU192" s="2">
        <f t="shared" si="237"/>
        <v>0.34927574692680563</v>
      </c>
      <c r="EV192" s="2">
        <f t="shared" si="237"/>
        <v>0.34643825445213572</v>
      </c>
      <c r="EW192" s="2">
        <f t="shared" si="237"/>
        <v>0.3455788642308491</v>
      </c>
      <c r="EX192" s="2">
        <f t="shared" si="237"/>
        <v>0.34322101412071099</v>
      </c>
      <c r="EY192" s="2">
        <f t="shared" si="237"/>
        <v>0.34388866325766909</v>
      </c>
      <c r="EZ192" s="2">
        <f t="shared" si="237"/>
        <v>0.34537698250819837</v>
      </c>
      <c r="FA192" s="2">
        <f t="shared" si="237"/>
        <v>0.34385204836579042</v>
      </c>
      <c r="FB192" s="2">
        <f t="shared" si="237"/>
        <v>0.34536702195055163</v>
      </c>
      <c r="FC192" s="2">
        <f t="shared" si="237"/>
        <v>0.344318285671739</v>
      </c>
      <c r="FD192" s="2">
        <f t="shared" si="237"/>
        <v>0.34454956319662555</v>
      </c>
      <c r="FE192" s="2">
        <f t="shared" si="237"/>
        <v>0.35116763591968658</v>
      </c>
      <c r="FG192" s="2">
        <f t="shared" si="238"/>
        <v>0.99999654127033244</v>
      </c>
      <c r="FH192" s="2">
        <f t="shared" si="238"/>
        <v>0.99999641915512139</v>
      </c>
      <c r="FI192" s="2">
        <f t="shared" si="238"/>
        <v>0.9999963687084038</v>
      </c>
      <c r="FJ192" s="2">
        <f t="shared" si="238"/>
        <v>0.99999697357108119</v>
      </c>
      <c r="FK192" s="2">
        <f t="shared" si="238"/>
        <v>0.99999667692763938</v>
      </c>
      <c r="FL192" s="2">
        <f t="shared" si="238"/>
        <v>0.99999650506463089</v>
      </c>
      <c r="FM192" s="2">
        <f t="shared" si="238"/>
        <v>0.9999964192251346</v>
      </c>
      <c r="FN192" s="2">
        <f t="shared" si="238"/>
        <v>0.99999600185800208</v>
      </c>
      <c r="FO192" s="2">
        <f t="shared" si="238"/>
        <v>0.99999599705205278</v>
      </c>
      <c r="FP192" s="2">
        <f t="shared" si="238"/>
        <v>0.99999582333173942</v>
      </c>
      <c r="FQ192" s="2">
        <f t="shared" si="238"/>
        <v>0.99999567597596728</v>
      </c>
      <c r="FR192" s="2">
        <f t="shared" si="238"/>
        <v>0.99999565728623807</v>
      </c>
      <c r="FS192" s="2">
        <f t="shared" si="238"/>
        <v>0.99999518923224029</v>
      </c>
      <c r="FT192" s="2">
        <f t="shared" si="238"/>
        <v>0.99999272392331584</v>
      </c>
      <c r="FU192" s="2">
        <f t="shared" si="238"/>
        <v>0.99999039117323518</v>
      </c>
      <c r="FW192" s="2">
        <f t="shared" si="229"/>
        <v>0.98895344603169122</v>
      </c>
      <c r="FX192" s="2">
        <f t="shared" si="229"/>
        <v>0.96375954938221031</v>
      </c>
      <c r="FY192" s="2">
        <f t="shared" si="229"/>
        <v>0.96176234443429398</v>
      </c>
      <c r="FZ192" s="2">
        <f t="shared" si="229"/>
        <v>0.9695670224272126</v>
      </c>
      <c r="GA192" s="2">
        <f t="shared" si="229"/>
        <v>0.97092945196098968</v>
      </c>
      <c r="GB192" s="2">
        <f t="shared" si="229"/>
        <v>0.96731131225091005</v>
      </c>
      <c r="GC192" s="2">
        <f t="shared" si="229"/>
        <v>0.96994300762786656</v>
      </c>
      <c r="GD192" s="2">
        <f t="shared" si="229"/>
        <v>0.97211857426575565</v>
      </c>
      <c r="GE192" s="2">
        <f t="shared" si="229"/>
        <v>0.97231449398914416</v>
      </c>
      <c r="GF192" s="2">
        <f t="shared" si="229"/>
        <v>0.96669580688684931</v>
      </c>
      <c r="GG192" s="2">
        <f t="shared" si="229"/>
        <v>0.96076724238303024</v>
      </c>
      <c r="GH192" s="2">
        <f t="shared" si="229"/>
        <v>0.95436478801154401</v>
      </c>
      <c r="GI192" s="2">
        <f t="shared" si="229"/>
        <v>0.94512505279130632</v>
      </c>
      <c r="GJ192" s="2">
        <f t="shared" si="229"/>
        <v>0.92020770346135194</v>
      </c>
      <c r="GK192" s="2">
        <f t="shared" si="229"/>
        <v>0.90851275469530235</v>
      </c>
      <c r="GM192" s="82">
        <f t="shared" si="230"/>
        <v>0</v>
      </c>
      <c r="GN192" s="82">
        <f t="shared" si="230"/>
        <v>0</v>
      </c>
      <c r="GO192" s="82">
        <f t="shared" si="230"/>
        <v>0</v>
      </c>
      <c r="GP192" s="82">
        <f t="shared" si="230"/>
        <v>0</v>
      </c>
      <c r="GQ192" s="82">
        <f t="shared" si="230"/>
        <v>0</v>
      </c>
      <c r="GR192" s="82">
        <f t="shared" si="230"/>
        <v>0</v>
      </c>
      <c r="GS192" s="82">
        <f t="shared" si="230"/>
        <v>0</v>
      </c>
      <c r="GT192" s="82">
        <f t="shared" si="230"/>
        <v>0</v>
      </c>
      <c r="GU192" s="82">
        <f t="shared" si="230"/>
        <v>0</v>
      </c>
      <c r="GV192" s="82">
        <f t="shared" si="230"/>
        <v>0</v>
      </c>
      <c r="GW192" s="82">
        <f t="shared" si="230"/>
        <v>0</v>
      </c>
      <c r="GX192" s="82">
        <f t="shared" si="230"/>
        <v>0</v>
      </c>
      <c r="GY192" s="82">
        <f t="shared" si="230"/>
        <v>0</v>
      </c>
      <c r="GZ192" s="82">
        <f t="shared" si="230"/>
        <v>0</v>
      </c>
      <c r="HA192" s="82">
        <f t="shared" si="230"/>
        <v>0</v>
      </c>
      <c r="HC192" s="82">
        <f t="shared" si="181"/>
        <v>1.4903522700632843E-267</v>
      </c>
      <c r="HD192" s="82">
        <f t="shared" si="181"/>
        <v>0</v>
      </c>
      <c r="HE192" s="82">
        <f t="shared" si="181"/>
        <v>0</v>
      </c>
      <c r="HF192" s="82">
        <f t="shared" si="181"/>
        <v>0</v>
      </c>
      <c r="HG192" s="82">
        <f t="shared" si="181"/>
        <v>0</v>
      </c>
      <c r="HH192" s="82">
        <f t="shared" si="181"/>
        <v>0</v>
      </c>
      <c r="HI192" s="82">
        <f t="shared" si="241"/>
        <v>0</v>
      </c>
      <c r="HJ192" s="82">
        <f t="shared" si="241"/>
        <v>0</v>
      </c>
      <c r="HK192" s="82">
        <f t="shared" si="241"/>
        <v>0</v>
      </c>
      <c r="HL192" s="82">
        <f t="shared" si="241"/>
        <v>0</v>
      </c>
      <c r="HM192" s="82">
        <f t="shared" si="241"/>
        <v>0</v>
      </c>
      <c r="HN192" s="82">
        <f t="shared" si="241"/>
        <v>0</v>
      </c>
      <c r="HO192" s="82">
        <f t="shared" si="226"/>
        <v>0</v>
      </c>
      <c r="HP192" s="82">
        <f t="shared" si="226"/>
        <v>0</v>
      </c>
      <c r="HQ192" s="82">
        <f t="shared" si="226"/>
        <v>0</v>
      </c>
      <c r="HS192" s="82">
        <f t="shared" si="231"/>
        <v>1.4884085880260012E-228</v>
      </c>
      <c r="HT192" s="82">
        <f t="shared" si="231"/>
        <v>2.0411481461970745E-134</v>
      </c>
      <c r="HU192" s="82">
        <f t="shared" si="231"/>
        <v>4.5845070514747171E-159</v>
      </c>
      <c r="HV192" s="82">
        <f t="shared" si="231"/>
        <v>6.8011859475094354E-211</v>
      </c>
      <c r="HW192" s="82">
        <f t="shared" si="231"/>
        <v>2.5456123898082702E-180</v>
      </c>
      <c r="HX192" s="82">
        <f t="shared" si="231"/>
        <v>1.7581006593416189E-184</v>
      </c>
      <c r="HY192" s="82">
        <f t="shared" si="231"/>
        <v>1.05193153059498E-186</v>
      </c>
      <c r="HZ192" s="82">
        <f t="shared" si="231"/>
        <v>1.7985185110618243E-201</v>
      </c>
      <c r="IA192" s="82">
        <f t="shared" si="231"/>
        <v>1.3409576622194874E-198</v>
      </c>
      <c r="IB192" s="82">
        <f t="shared" si="231"/>
        <v>2.8573481108932867E-175</v>
      </c>
      <c r="IC192" s="82">
        <f t="shared" si="231"/>
        <v>1.9894808235478777E-174</v>
      </c>
      <c r="ID192" s="82">
        <f t="shared" si="231"/>
        <v>2.3631035188686437E-154</v>
      </c>
      <c r="IE192" s="82">
        <f t="shared" si="231"/>
        <v>2.6866084414937977E-136</v>
      </c>
      <c r="IF192" s="82">
        <f t="shared" si="231"/>
        <v>1.5618506414183157E-79</v>
      </c>
      <c r="IG192" s="82">
        <f t="shared" si="231"/>
        <v>2.5968926209071683E-81</v>
      </c>
      <c r="II192" s="82">
        <f t="shared" si="232"/>
        <v>7.337918702026399E-20</v>
      </c>
      <c r="IJ192" s="82">
        <f t="shared" si="232"/>
        <v>1.4767843952564878E-9</v>
      </c>
      <c r="IK192" s="82">
        <f t="shared" si="232"/>
        <v>1.9418951402639949E-10</v>
      </c>
      <c r="IL192" s="82">
        <f t="shared" si="232"/>
        <v>2.2324905086183893E-14</v>
      </c>
      <c r="IM192" s="82">
        <f t="shared" si="232"/>
        <v>8.9477527207085808E-13</v>
      </c>
      <c r="IN192" s="82">
        <f t="shared" si="232"/>
        <v>1.4405243054776426E-12</v>
      </c>
      <c r="IO192" s="82">
        <f t="shared" si="232"/>
        <v>5.7545408284624661E-13</v>
      </c>
      <c r="IP192" s="82">
        <f t="shared" si="232"/>
        <v>3.0596467955887607E-14</v>
      </c>
      <c r="IQ192" s="82">
        <f t="shared" si="232"/>
        <v>2.9211311493679063E-14</v>
      </c>
      <c r="IR192" s="82">
        <f t="shared" si="232"/>
        <v>3.8738852094982959E-12</v>
      </c>
      <c r="IS192" s="82">
        <f t="shared" si="232"/>
        <v>1.725740977073543E-11</v>
      </c>
      <c r="IT192" s="82">
        <f t="shared" si="232"/>
        <v>5.9989366954864166E-10</v>
      </c>
      <c r="IU192" s="82">
        <f t="shared" si="232"/>
        <v>1.6268471599762098E-8</v>
      </c>
      <c r="IV192" s="82">
        <f t="shared" si="232"/>
        <v>6.0385950887239275E-11</v>
      </c>
      <c r="IW192" s="82">
        <f t="shared" si="232"/>
        <v>2.7572847927614585E-23</v>
      </c>
      <c r="IY192" s="82">
        <f t="shared" si="233"/>
        <v>7.337918702026399E-20</v>
      </c>
      <c r="IZ192" s="82">
        <f t="shared" si="233"/>
        <v>1.4767843952564878E-9</v>
      </c>
      <c r="JA192" s="82">
        <f t="shared" si="233"/>
        <v>1.9418951402639949E-10</v>
      </c>
      <c r="JB192" s="82">
        <f t="shared" si="233"/>
        <v>2.2324905086183893E-14</v>
      </c>
      <c r="JC192" s="82">
        <f t="shared" si="233"/>
        <v>8.9477527207085808E-13</v>
      </c>
      <c r="JD192" s="82">
        <f t="shared" si="233"/>
        <v>1.4405243054776426E-12</v>
      </c>
      <c r="JE192" s="82">
        <f t="shared" si="233"/>
        <v>5.7545408284624661E-13</v>
      </c>
      <c r="JF192" s="82">
        <f t="shared" si="233"/>
        <v>3.0596467955887607E-14</v>
      </c>
      <c r="JG192" s="82">
        <f t="shared" si="233"/>
        <v>2.9211311493679063E-14</v>
      </c>
      <c r="JH192" s="82">
        <f t="shared" si="233"/>
        <v>3.8738852094982959E-12</v>
      </c>
      <c r="JI192" s="82">
        <f t="shared" si="233"/>
        <v>1.725740977073543E-11</v>
      </c>
      <c r="JJ192" s="82">
        <f t="shared" si="233"/>
        <v>5.9989366954864166E-10</v>
      </c>
      <c r="JK192" s="82">
        <f t="shared" si="233"/>
        <v>1.6268471599762098E-8</v>
      </c>
      <c r="JL192" s="82">
        <f t="shared" si="233"/>
        <v>6.0385950887239275E-11</v>
      </c>
      <c r="JM192" s="82">
        <f t="shared" si="233"/>
        <v>2.7572847927614585E-23</v>
      </c>
    </row>
    <row r="193" spans="2:273" x14ac:dyDescent="0.25">
      <c r="B193" s="2">
        <v>166</v>
      </c>
      <c r="C193" s="37">
        <v>0.35485800000000001</v>
      </c>
      <c r="D193" s="37">
        <v>0.35477999999999998</v>
      </c>
      <c r="E193" s="37">
        <v>0.35403000000000001</v>
      </c>
      <c r="F193" s="37">
        <v>0.35703400000000002</v>
      </c>
      <c r="G193" s="37">
        <v>0.35841800000000001</v>
      </c>
      <c r="H193" s="37">
        <v>0.35641600000000001</v>
      </c>
      <c r="I193" s="37">
        <v>0.351655</v>
      </c>
      <c r="J193" s="37">
        <v>0.34794700000000001</v>
      </c>
      <c r="K193" s="37">
        <v>0.34796899999999997</v>
      </c>
      <c r="L193" s="37">
        <v>0.34546300000000002</v>
      </c>
      <c r="M193" s="37">
        <v>0.34638400000000003</v>
      </c>
      <c r="N193" s="37">
        <v>0.34803499999999998</v>
      </c>
      <c r="O193" s="37">
        <v>0.34569499999999997</v>
      </c>
      <c r="P193" s="37">
        <v>0.34140199999999998</v>
      </c>
      <c r="Q193" s="37">
        <v>0.34646100000000002</v>
      </c>
      <c r="S193" s="4" t="e">
        <f t="shared" si="234"/>
        <v>#N/A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0.34401819841478914</v>
      </c>
      <c r="AG193" s="4">
        <f t="shared" si="234"/>
        <v>0.35275295086124953</v>
      </c>
      <c r="AI193" s="4">
        <f t="shared" si="235"/>
        <v>0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-2.6161984147891615E-3</v>
      </c>
      <c r="AW193" s="4">
        <f t="shared" si="235"/>
        <v>-6.2919508612495068E-3</v>
      </c>
      <c r="AY193" s="2" t="e">
        <f t="shared" si="227"/>
        <v>#N/A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0.34401819841478914</v>
      </c>
      <c r="BM193" s="2">
        <f t="shared" si="227"/>
        <v>0.35275295086124953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0.34140199999999998</v>
      </c>
      <c r="DI193" s="2">
        <f t="shared" si="211"/>
        <v>0.34646100000000002</v>
      </c>
      <c r="DK193" s="2">
        <f t="shared" si="236"/>
        <v>0.49301792802408317</v>
      </c>
      <c r="DL193" s="2">
        <f t="shared" si="236"/>
        <v>0.4942276384236452</v>
      </c>
      <c r="DM193" s="2">
        <f t="shared" si="236"/>
        <v>0.51556657044334975</v>
      </c>
      <c r="DN193" s="2">
        <f t="shared" si="236"/>
        <v>0.49688591371591373</v>
      </c>
      <c r="DO193" s="2">
        <f t="shared" si="236"/>
        <v>0.48142291324575814</v>
      </c>
      <c r="DP193" s="2">
        <f t="shared" si="236"/>
        <v>0.47281660618500271</v>
      </c>
      <c r="DQ193" s="2">
        <f t="shared" si="236"/>
        <v>0.4958087448275863</v>
      </c>
      <c r="DR193" s="2">
        <f t="shared" si="236"/>
        <v>0.49559387482387829</v>
      </c>
      <c r="DS193" s="2">
        <f t="shared" si="236"/>
        <v>0.49470576507230257</v>
      </c>
      <c r="DT193" s="2">
        <f t="shared" si="236"/>
        <v>0.4828987041898406</v>
      </c>
      <c r="DU193" s="2">
        <f t="shared" si="236"/>
        <v>0.48020253911290306</v>
      </c>
      <c r="DV193" s="2">
        <f t="shared" si="236"/>
        <v>0.45875131249999984</v>
      </c>
      <c r="DW193" s="2">
        <f t="shared" si="236"/>
        <v>0.4646737752932551</v>
      </c>
      <c r="DX193" s="2">
        <f t="shared" si="236"/>
        <v>0.44470713217503216</v>
      </c>
      <c r="DY193" s="2">
        <f t="shared" si="236"/>
        <v>0.52345529823975023</v>
      </c>
      <c r="EA193" s="2">
        <f t="shared" si="240"/>
        <v>0.32399721428571454</v>
      </c>
      <c r="EB193" s="2">
        <f t="shared" si="240"/>
        <v>0.34624618517206779</v>
      </c>
      <c r="EC193" s="2">
        <f t="shared" si="240"/>
        <v>0.34154270205163972</v>
      </c>
      <c r="ED193" s="2">
        <f t="shared" si="240"/>
        <v>0.3450450851359167</v>
      </c>
      <c r="EE193" s="2">
        <f t="shared" si="240"/>
        <v>0.34505100411153122</v>
      </c>
      <c r="EF193" s="2">
        <f t="shared" si="239"/>
        <v>0.3526672624651534</v>
      </c>
      <c r="EG193" s="2">
        <f t="shared" si="239"/>
        <v>0.34503232574626863</v>
      </c>
      <c r="EH193" s="2">
        <f t="shared" si="239"/>
        <v>0.3438758139784947</v>
      </c>
      <c r="EI193" s="2">
        <f t="shared" si="239"/>
        <v>0.3465577237313433</v>
      </c>
      <c r="EJ193" s="2">
        <f t="shared" si="239"/>
        <v>0.35011355678549094</v>
      </c>
      <c r="EK193" s="2">
        <f t="shared" si="212"/>
        <v>0.35091766567779237</v>
      </c>
      <c r="EL193" s="2">
        <f t="shared" si="179"/>
        <v>0.35202688028673834</v>
      </c>
      <c r="EM193" s="2">
        <f t="shared" si="179"/>
        <v>0.34761050057426224</v>
      </c>
      <c r="EN193" s="2">
        <f t="shared" si="179"/>
        <v>0.34391601251098591</v>
      </c>
      <c r="EO193" s="2">
        <f t="shared" si="179"/>
        <v>0.37625263708108114</v>
      </c>
      <c r="EQ193" s="2">
        <f t="shared" si="237"/>
        <v>0.34740034365634365</v>
      </c>
      <c r="ER193" s="2">
        <f t="shared" si="237"/>
        <v>0.348692636984478</v>
      </c>
      <c r="ES193" s="2">
        <f t="shared" si="237"/>
        <v>0.34888383701685882</v>
      </c>
      <c r="ET193" s="2">
        <f t="shared" si="237"/>
        <v>0.34938546066301263</v>
      </c>
      <c r="EU193" s="2">
        <f t="shared" si="237"/>
        <v>0.34886550900305424</v>
      </c>
      <c r="EV193" s="2">
        <f t="shared" si="237"/>
        <v>0.34602006102111754</v>
      </c>
      <c r="EW193" s="2">
        <f t="shared" si="237"/>
        <v>0.34516577774548479</v>
      </c>
      <c r="EX193" s="2">
        <f t="shared" si="237"/>
        <v>0.34277721921824905</v>
      </c>
      <c r="EY193" s="2">
        <f t="shared" si="237"/>
        <v>0.34343352168648755</v>
      </c>
      <c r="EZ193" s="2">
        <f t="shared" si="237"/>
        <v>0.34490934173933302</v>
      </c>
      <c r="FA193" s="2">
        <f t="shared" si="237"/>
        <v>0.34333431169411116</v>
      </c>
      <c r="FB193" s="2">
        <f t="shared" si="237"/>
        <v>0.34487728460289674</v>
      </c>
      <c r="FC193" s="2">
        <f t="shared" si="237"/>
        <v>0.34379550410170501</v>
      </c>
      <c r="FD193" s="2">
        <f t="shared" si="237"/>
        <v>0.34402555770422993</v>
      </c>
      <c r="FE193" s="2">
        <f t="shared" si="237"/>
        <v>0.35059334290837452</v>
      </c>
      <c r="FG193" s="2">
        <f t="shared" si="238"/>
        <v>0.99999684560009283</v>
      </c>
      <c r="FH193" s="2">
        <f t="shared" si="238"/>
        <v>0.99999673422962776</v>
      </c>
      <c r="FI193" s="2">
        <f t="shared" si="238"/>
        <v>0.99999668822164522</v>
      </c>
      <c r="FJ193" s="2">
        <f t="shared" si="238"/>
        <v>0.99999723986328648</v>
      </c>
      <c r="FK193" s="2">
        <f t="shared" si="238"/>
        <v>0.99999696932110105</v>
      </c>
      <c r="FL193" s="2">
        <f t="shared" si="238"/>
        <v>0.99999681258008033</v>
      </c>
      <c r="FM193" s="2">
        <f t="shared" si="238"/>
        <v>0.99999673429348057</v>
      </c>
      <c r="FN193" s="2">
        <f t="shared" si="238"/>
        <v>0.99999635364987782</v>
      </c>
      <c r="FO193" s="2">
        <f t="shared" si="238"/>
        <v>0.99999634926679692</v>
      </c>
      <c r="FP193" s="2">
        <f t="shared" si="238"/>
        <v>0.99999619083187408</v>
      </c>
      <c r="FQ193" s="2">
        <f t="shared" si="238"/>
        <v>0.99999605644171219</v>
      </c>
      <c r="FR193" s="2">
        <f t="shared" si="238"/>
        <v>0.99999603939646353</v>
      </c>
      <c r="FS193" s="2">
        <f t="shared" si="238"/>
        <v>0.99999561252580038</v>
      </c>
      <c r="FT193" s="2">
        <f t="shared" si="238"/>
        <v>0.99999336413494766</v>
      </c>
      <c r="FU193" s="2">
        <f t="shared" si="238"/>
        <v>0.99999123663842782</v>
      </c>
      <c r="FW193" s="2">
        <f t="shared" si="229"/>
        <v>0.98991562125905908</v>
      </c>
      <c r="FX193" s="2">
        <f t="shared" si="229"/>
        <v>0.9668425849481066</v>
      </c>
      <c r="FY193" s="2">
        <f t="shared" si="229"/>
        <v>0.96500911685352697</v>
      </c>
      <c r="FZ193" s="2">
        <f t="shared" si="229"/>
        <v>0.97217027291153257</v>
      </c>
      <c r="GA193" s="2">
        <f t="shared" si="229"/>
        <v>0.97341935463245743</v>
      </c>
      <c r="GB193" s="2">
        <f t="shared" si="229"/>
        <v>0.97010156707490047</v>
      </c>
      <c r="GC193" s="2">
        <f t="shared" si="229"/>
        <v>0.97251500788729528</v>
      </c>
      <c r="GD193" s="2">
        <f t="shared" si="229"/>
        <v>0.97450930212140296</v>
      </c>
      <c r="GE193" s="2">
        <f t="shared" si="229"/>
        <v>0.97468885986918707</v>
      </c>
      <c r="GF193" s="2">
        <f t="shared" si="229"/>
        <v>0.96953694570686133</v>
      </c>
      <c r="GG193" s="2">
        <f t="shared" si="229"/>
        <v>0.96409535489923825</v>
      </c>
      <c r="GH193" s="2">
        <f t="shared" si="229"/>
        <v>0.95821239790567858</v>
      </c>
      <c r="GI193" s="2">
        <f t="shared" si="229"/>
        <v>0.94971063614472739</v>
      </c>
      <c r="GJ193" s="2">
        <f t="shared" si="229"/>
        <v>0.92671403033197375</v>
      </c>
      <c r="GK193" s="2">
        <f t="shared" si="229"/>
        <v>0.91588552872094875</v>
      </c>
      <c r="GM193" s="82">
        <f t="shared" si="230"/>
        <v>0</v>
      </c>
      <c r="GN193" s="82">
        <f t="shared" si="230"/>
        <v>0</v>
      </c>
      <c r="GO193" s="82">
        <f t="shared" si="230"/>
        <v>0</v>
      </c>
      <c r="GP193" s="82">
        <f t="shared" si="230"/>
        <v>0</v>
      </c>
      <c r="GQ193" s="82">
        <f t="shared" si="230"/>
        <v>0</v>
      </c>
      <c r="GR193" s="82">
        <f t="shared" si="230"/>
        <v>0</v>
      </c>
      <c r="GS193" s="82">
        <f t="shared" si="230"/>
        <v>0</v>
      </c>
      <c r="GT193" s="82">
        <f t="shared" si="230"/>
        <v>0</v>
      </c>
      <c r="GU193" s="82">
        <f t="shared" si="230"/>
        <v>0</v>
      </c>
      <c r="GV193" s="82">
        <f t="shared" si="230"/>
        <v>0</v>
      </c>
      <c r="GW193" s="82">
        <f t="shared" si="230"/>
        <v>0</v>
      </c>
      <c r="GX193" s="82">
        <f t="shared" si="230"/>
        <v>0</v>
      </c>
      <c r="GY193" s="82">
        <f t="shared" si="230"/>
        <v>0</v>
      </c>
      <c r="GZ193" s="82">
        <f t="shared" si="230"/>
        <v>0</v>
      </c>
      <c r="HA193" s="82">
        <f t="shared" si="230"/>
        <v>0</v>
      </c>
      <c r="HC193" s="82">
        <f t="shared" si="181"/>
        <v>3.6196176674473941E-273</v>
      </c>
      <c r="HD193" s="82">
        <f t="shared" si="181"/>
        <v>0</v>
      </c>
      <c r="HE193" s="82">
        <f t="shared" si="181"/>
        <v>0</v>
      </c>
      <c r="HF193" s="82">
        <f t="shared" si="181"/>
        <v>0</v>
      </c>
      <c r="HG193" s="82">
        <f t="shared" si="181"/>
        <v>0</v>
      </c>
      <c r="HH193" s="82">
        <f t="shared" si="181"/>
        <v>0</v>
      </c>
      <c r="HI193" s="82">
        <f t="shared" si="241"/>
        <v>0</v>
      </c>
      <c r="HJ193" s="82">
        <f t="shared" si="241"/>
        <v>0</v>
      </c>
      <c r="HK193" s="82">
        <f t="shared" si="241"/>
        <v>0</v>
      </c>
      <c r="HL193" s="82">
        <f t="shared" si="241"/>
        <v>0</v>
      </c>
      <c r="HM193" s="82">
        <f t="shared" si="241"/>
        <v>0</v>
      </c>
      <c r="HN193" s="82">
        <f t="shared" si="241"/>
        <v>0</v>
      </c>
      <c r="HO193" s="82">
        <f t="shared" si="226"/>
        <v>0</v>
      </c>
      <c r="HP193" s="82">
        <f t="shared" si="226"/>
        <v>0</v>
      </c>
      <c r="HQ193" s="82">
        <f t="shared" si="226"/>
        <v>0</v>
      </c>
      <c r="HS193" s="82">
        <f t="shared" si="231"/>
        <v>5.0113666848591037E-235</v>
      </c>
      <c r="HT193" s="82">
        <f t="shared" si="231"/>
        <v>6.4198198729569984E-139</v>
      </c>
      <c r="HU193" s="82">
        <f t="shared" si="231"/>
        <v>2.5816637720221258E-164</v>
      </c>
      <c r="HV193" s="82">
        <f t="shared" si="231"/>
        <v>1.1748086454347587E-217</v>
      </c>
      <c r="HW193" s="82">
        <f t="shared" si="231"/>
        <v>4.3349680342521785E-186</v>
      </c>
      <c r="HX193" s="82">
        <f t="shared" si="231"/>
        <v>1.8023060182801975E-190</v>
      </c>
      <c r="HY193" s="82">
        <f t="shared" si="231"/>
        <v>1.1035449872653896E-192</v>
      </c>
      <c r="HZ193" s="82">
        <f t="shared" si="231"/>
        <v>7.0614418713819586E-208</v>
      </c>
      <c r="IA193" s="82">
        <f t="shared" si="231"/>
        <v>5.9601486188568693E-205</v>
      </c>
      <c r="IB193" s="82">
        <f t="shared" si="231"/>
        <v>5.0154187519395612E-181</v>
      </c>
      <c r="IC193" s="82">
        <f t="shared" si="231"/>
        <v>2.7376276431333676E-180</v>
      </c>
      <c r="ID193" s="82">
        <f t="shared" si="231"/>
        <v>1.0924319588692077E-159</v>
      </c>
      <c r="IE193" s="82">
        <f t="shared" si="231"/>
        <v>3.5103109840413107E-141</v>
      </c>
      <c r="IF193" s="82">
        <f t="shared" si="231"/>
        <v>1.6244424858043293E-82</v>
      </c>
      <c r="IG193" s="82">
        <f t="shared" si="231"/>
        <v>2.1215811186424592E-84</v>
      </c>
      <c r="II193" s="82">
        <f t="shared" si="232"/>
        <v>1.2844852884146318E-20</v>
      </c>
      <c r="IJ193" s="82">
        <f t="shared" si="232"/>
        <v>5.0790382014135217E-10</v>
      </c>
      <c r="IK193" s="82">
        <f t="shared" si="232"/>
        <v>5.8440051974482213E-11</v>
      </c>
      <c r="IL193" s="82">
        <f t="shared" si="232"/>
        <v>4.5170816541878386E-15</v>
      </c>
      <c r="IM193" s="82">
        <f t="shared" si="232"/>
        <v>2.2441983786458415E-13</v>
      </c>
      <c r="IN193" s="82">
        <f t="shared" si="232"/>
        <v>3.5263127952351959E-13</v>
      </c>
      <c r="IO193" s="82">
        <f t="shared" si="232"/>
        <v>1.3906624480155803E-13</v>
      </c>
      <c r="IP193" s="82">
        <f t="shared" si="232"/>
        <v>6.5562926874855345E-15</v>
      </c>
      <c r="IQ193" s="82">
        <f t="shared" si="232"/>
        <v>6.2644141465244631E-15</v>
      </c>
      <c r="IR193" s="82">
        <f t="shared" si="232"/>
        <v>9.926041787736832E-13</v>
      </c>
      <c r="IS193" s="82">
        <f t="shared" si="232"/>
        <v>4.4762597978377568E-12</v>
      </c>
      <c r="IT193" s="82">
        <f t="shared" si="232"/>
        <v>1.794277638212191E-10</v>
      </c>
      <c r="IU193" s="82">
        <f t="shared" si="232"/>
        <v>5.5303494332666915E-9</v>
      </c>
      <c r="IV193" s="82">
        <f t="shared" si="232"/>
        <v>1.1273437933304756E-11</v>
      </c>
      <c r="IW193" s="82">
        <f t="shared" si="232"/>
        <v>4.6470516418702241E-25</v>
      </c>
      <c r="IY193" s="82">
        <f t="shared" si="233"/>
        <v>1.2844852884146318E-20</v>
      </c>
      <c r="IZ193" s="82">
        <f t="shared" si="233"/>
        <v>5.0790382014135217E-10</v>
      </c>
      <c r="JA193" s="82">
        <f t="shared" si="233"/>
        <v>5.8440051974482213E-11</v>
      </c>
      <c r="JB193" s="82">
        <f t="shared" si="233"/>
        <v>4.5170816541878386E-15</v>
      </c>
      <c r="JC193" s="82">
        <f t="shared" si="233"/>
        <v>2.2441983786458415E-13</v>
      </c>
      <c r="JD193" s="82">
        <f t="shared" si="233"/>
        <v>3.5263127952351959E-13</v>
      </c>
      <c r="JE193" s="82">
        <f t="shared" si="233"/>
        <v>1.3906624480155803E-13</v>
      </c>
      <c r="JF193" s="82">
        <f t="shared" si="233"/>
        <v>6.5562926874855345E-15</v>
      </c>
      <c r="JG193" s="82">
        <f t="shared" si="233"/>
        <v>6.2644141465244631E-15</v>
      </c>
      <c r="JH193" s="82">
        <f t="shared" si="233"/>
        <v>9.926041787736832E-13</v>
      </c>
      <c r="JI193" s="82">
        <f t="shared" si="233"/>
        <v>4.4762597978377568E-12</v>
      </c>
      <c r="JJ193" s="82">
        <f t="shared" si="233"/>
        <v>1.794277638212191E-10</v>
      </c>
      <c r="JK193" s="82">
        <f t="shared" si="233"/>
        <v>5.5303494332666915E-9</v>
      </c>
      <c r="JL193" s="82">
        <f t="shared" si="233"/>
        <v>1.1273437933304756E-11</v>
      </c>
      <c r="JM193" s="82">
        <f t="shared" si="233"/>
        <v>4.6470516418702241E-25</v>
      </c>
    </row>
    <row r="194" spans="2:273" x14ac:dyDescent="0.25">
      <c r="B194" s="2">
        <v>167</v>
      </c>
      <c r="C194" s="37">
        <v>0.353688</v>
      </c>
      <c r="D194" s="37">
        <v>0.35588500000000001</v>
      </c>
      <c r="E194" s="37">
        <v>0.35541</v>
      </c>
      <c r="F194" s="37">
        <v>0.35476200000000002</v>
      </c>
      <c r="G194" s="37">
        <v>0.35891699999999999</v>
      </c>
      <c r="H194" s="37">
        <v>0.34914299999999998</v>
      </c>
      <c r="I194" s="37">
        <v>0.35134399999999999</v>
      </c>
      <c r="J194" s="37">
        <v>0.344995</v>
      </c>
      <c r="K194" s="37">
        <v>0.34330500000000003</v>
      </c>
      <c r="L194" s="37">
        <v>0.34445599999999998</v>
      </c>
      <c r="M194" s="37">
        <v>0.34112500000000001</v>
      </c>
      <c r="N194" s="37">
        <v>0.34111599999999997</v>
      </c>
      <c r="O194" s="37">
        <v>0.349188</v>
      </c>
      <c r="P194" s="37">
        <v>0.34502500000000003</v>
      </c>
      <c r="Q194" s="37">
        <v>0.34624100000000002</v>
      </c>
      <c r="S194" s="4" t="e">
        <f t="shared" si="234"/>
        <v>#N/A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0.34349433890966402</v>
      </c>
      <c r="AG194" s="4">
        <f t="shared" si="234"/>
        <v>0.35202923011042181</v>
      </c>
      <c r="AI194" s="4">
        <f t="shared" si="235"/>
        <v>0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1.5306610903360052E-3</v>
      </c>
      <c r="AW194" s="4">
        <f t="shared" si="235"/>
        <v>-5.7882301104217881E-3</v>
      </c>
      <c r="AY194" s="2" t="e">
        <f t="shared" si="227"/>
        <v>#N/A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0.34349433890966402</v>
      </c>
      <c r="BM194" s="2">
        <f t="shared" si="227"/>
        <v>0.35202923011042181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0.34502500000000003</v>
      </c>
      <c r="DI194" s="2">
        <f t="shared" si="211"/>
        <v>0.34624100000000002</v>
      </c>
      <c r="DK194" s="2">
        <f t="shared" si="236"/>
        <v>0.4934764020251779</v>
      </c>
      <c r="DL194" s="2">
        <f t="shared" si="236"/>
        <v>0.4946781916256156</v>
      </c>
      <c r="DM194" s="2">
        <f t="shared" si="236"/>
        <v>0.5161491093596059</v>
      </c>
      <c r="DN194" s="2">
        <f t="shared" si="236"/>
        <v>0.49733929344729344</v>
      </c>
      <c r="DO194" s="2">
        <f t="shared" si="236"/>
        <v>0.48182639956212375</v>
      </c>
      <c r="DP194" s="2">
        <f t="shared" si="236"/>
        <v>0.47319064997263266</v>
      </c>
      <c r="DQ194" s="2">
        <f t="shared" si="236"/>
        <v>0.49633794482758631</v>
      </c>
      <c r="DR194" s="2">
        <f t="shared" si="236"/>
        <v>0.49612287971820535</v>
      </c>
      <c r="DS194" s="2">
        <f t="shared" si="236"/>
        <v>0.49524010411568414</v>
      </c>
      <c r="DT194" s="2">
        <f t="shared" si="236"/>
        <v>0.48335036670374498</v>
      </c>
      <c r="DU194" s="2">
        <f t="shared" si="236"/>
        <v>0.48061381612903209</v>
      </c>
      <c r="DV194" s="2">
        <f t="shared" si="236"/>
        <v>0.4590300483870966</v>
      </c>
      <c r="DW194" s="2">
        <f t="shared" si="236"/>
        <v>0.46497789277859231</v>
      </c>
      <c r="DX194" s="2">
        <f t="shared" si="236"/>
        <v>0.44486022509652506</v>
      </c>
      <c r="DY194" s="2">
        <f t="shared" si="236"/>
        <v>0.52413370231729028</v>
      </c>
      <c r="EA194" s="2">
        <f t="shared" si="240"/>
        <v>0.32323939285714309</v>
      </c>
      <c r="EB194" s="2">
        <f t="shared" si="240"/>
        <v>0.34574056206835491</v>
      </c>
      <c r="EC194" s="2">
        <f t="shared" si="240"/>
        <v>0.34097444541243355</v>
      </c>
      <c r="ED194" s="2">
        <f t="shared" si="240"/>
        <v>0.34451050653556969</v>
      </c>
      <c r="EE194" s="2">
        <f t="shared" si="240"/>
        <v>0.34459109806238186</v>
      </c>
      <c r="EF194" s="2">
        <f t="shared" si="239"/>
        <v>0.35233408191955401</v>
      </c>
      <c r="EG194" s="2">
        <f t="shared" si="239"/>
        <v>0.34461713675373135</v>
      </c>
      <c r="EH194" s="2">
        <f t="shared" si="239"/>
        <v>0.34344562338709683</v>
      </c>
      <c r="EI194" s="2">
        <f t="shared" si="239"/>
        <v>0.34614232268656719</v>
      </c>
      <c r="EJ194" s="2">
        <f t="shared" si="239"/>
        <v>0.34971355641025642</v>
      </c>
      <c r="EK194" s="2">
        <f t="shared" si="212"/>
        <v>0.35050107181421886</v>
      </c>
      <c r="EL194" s="2">
        <f t="shared" si="179"/>
        <v>0.3516344718040621</v>
      </c>
      <c r="EM194" s="2">
        <f t="shared" si="179"/>
        <v>0.34714078971192303</v>
      </c>
      <c r="EN194" s="2">
        <f t="shared" si="179"/>
        <v>0.34338519624670427</v>
      </c>
      <c r="EO194" s="2">
        <f t="shared" si="179"/>
        <v>0.37601359372972981</v>
      </c>
      <c r="EQ194" s="2">
        <f t="shared" si="237"/>
        <v>0.34701922577422578</v>
      </c>
      <c r="ER194" s="2">
        <f t="shared" si="237"/>
        <v>0.34822099046787997</v>
      </c>
      <c r="ES194" s="2">
        <f t="shared" si="237"/>
        <v>0.34841455922220538</v>
      </c>
      <c r="ET194" s="2">
        <f t="shared" si="237"/>
        <v>0.34890937790249027</v>
      </c>
      <c r="EU194" s="2">
        <f t="shared" si="237"/>
        <v>0.34845527107930291</v>
      </c>
      <c r="EV194" s="2">
        <f t="shared" si="237"/>
        <v>0.34560186759009937</v>
      </c>
      <c r="EW194" s="2">
        <f t="shared" si="237"/>
        <v>0.34475269126012043</v>
      </c>
      <c r="EX194" s="2">
        <f t="shared" si="237"/>
        <v>0.34233342431578706</v>
      </c>
      <c r="EY194" s="2">
        <f t="shared" si="237"/>
        <v>0.34297838011530601</v>
      </c>
      <c r="EZ194" s="2">
        <f t="shared" si="237"/>
        <v>0.34444170097046767</v>
      </c>
      <c r="FA194" s="2">
        <f t="shared" si="237"/>
        <v>0.3428165750224319</v>
      </c>
      <c r="FB194" s="2">
        <f t="shared" si="237"/>
        <v>0.34438754725524179</v>
      </c>
      <c r="FC194" s="2">
        <f t="shared" si="237"/>
        <v>0.34327272253167102</v>
      </c>
      <c r="FD194" s="2">
        <f t="shared" si="237"/>
        <v>0.34350155221183426</v>
      </c>
      <c r="FE194" s="2">
        <f t="shared" si="237"/>
        <v>0.35001904989706245</v>
      </c>
      <c r="FG194" s="2">
        <f t="shared" si="238"/>
        <v>0.9999971231522945</v>
      </c>
      <c r="FH194" s="2">
        <f t="shared" si="238"/>
        <v>0.99999702158116577</v>
      </c>
      <c r="FI194" s="2">
        <f t="shared" si="238"/>
        <v>0.9999969796213628</v>
      </c>
      <c r="FJ194" s="2">
        <f t="shared" si="238"/>
        <v>0.99999748272478783</v>
      </c>
      <c r="FK194" s="2">
        <f t="shared" si="238"/>
        <v>0.99999723598725643</v>
      </c>
      <c r="FL194" s="2">
        <f t="shared" si="238"/>
        <v>0.99999709303766837</v>
      </c>
      <c r="FM194" s="2">
        <f t="shared" si="238"/>
        <v>0.9999970216394003</v>
      </c>
      <c r="FN194" s="2">
        <f t="shared" si="238"/>
        <v>0.99999667448809759</v>
      </c>
      <c r="FO194" s="2">
        <f t="shared" si="238"/>
        <v>0.99999667049067764</v>
      </c>
      <c r="FP194" s="2">
        <f t="shared" si="238"/>
        <v>0.99999652599621591</v>
      </c>
      <c r="FQ194" s="2">
        <f t="shared" si="238"/>
        <v>0.99999640343084795</v>
      </c>
      <c r="FR194" s="2">
        <f t="shared" si="238"/>
        <v>0.99999638788538558</v>
      </c>
      <c r="FS194" s="2">
        <f t="shared" si="238"/>
        <v>0.99999599857442778</v>
      </c>
      <c r="FT194" s="2">
        <f t="shared" si="238"/>
        <v>0.99999394801561015</v>
      </c>
      <c r="FU194" s="2">
        <f t="shared" si="238"/>
        <v>0.99999200771309427</v>
      </c>
      <c r="FW194" s="2">
        <f t="shared" si="229"/>
        <v>0.99079476933144206</v>
      </c>
      <c r="FX194" s="2">
        <f t="shared" si="229"/>
        <v>0.96967159515518908</v>
      </c>
      <c r="FY194" s="2">
        <f t="shared" si="229"/>
        <v>0.9679893804059545</v>
      </c>
      <c r="FZ194" s="2">
        <f t="shared" si="229"/>
        <v>0.97455668382614768</v>
      </c>
      <c r="GA194" s="2">
        <f t="shared" si="229"/>
        <v>0.97570133337542675</v>
      </c>
      <c r="GB194" s="2">
        <f t="shared" si="229"/>
        <v>0.97266038171935465</v>
      </c>
      <c r="GC194" s="2">
        <f t="shared" si="229"/>
        <v>0.97487262168960909</v>
      </c>
      <c r="GD194" s="2">
        <f t="shared" si="229"/>
        <v>0.97669994742497579</v>
      </c>
      <c r="GE194" s="2">
        <f t="shared" si="229"/>
        <v>0.97686444050144672</v>
      </c>
      <c r="GF194" s="2">
        <f t="shared" si="229"/>
        <v>0.97214269504704365</v>
      </c>
      <c r="GG194" s="2">
        <f t="shared" si="229"/>
        <v>0.9671507966382451</v>
      </c>
      <c r="GH194" s="2">
        <f t="shared" si="229"/>
        <v>0.9617486090817956</v>
      </c>
      <c r="GI194" s="2">
        <f t="shared" si="229"/>
        <v>0.95393170659681881</v>
      </c>
      <c r="GJ194" s="2">
        <f t="shared" si="229"/>
        <v>0.9327286104151431</v>
      </c>
      <c r="GK194" s="2">
        <f t="shared" si="229"/>
        <v>0.92271468936376133</v>
      </c>
      <c r="GM194" s="82">
        <f t="shared" si="230"/>
        <v>0</v>
      </c>
      <c r="GN194" s="82">
        <f t="shared" si="230"/>
        <v>0</v>
      </c>
      <c r="GO194" s="82">
        <f t="shared" si="230"/>
        <v>0</v>
      </c>
      <c r="GP194" s="82">
        <f t="shared" si="230"/>
        <v>0</v>
      </c>
      <c r="GQ194" s="82">
        <f t="shared" si="230"/>
        <v>0</v>
      </c>
      <c r="GR194" s="82">
        <f t="shared" si="230"/>
        <v>0</v>
      </c>
      <c r="GS194" s="82">
        <f t="shared" si="230"/>
        <v>0</v>
      </c>
      <c r="GT194" s="82">
        <f t="shared" si="230"/>
        <v>0</v>
      </c>
      <c r="GU194" s="82">
        <f t="shared" si="230"/>
        <v>0</v>
      </c>
      <c r="GV194" s="82">
        <f t="shared" si="230"/>
        <v>0</v>
      </c>
      <c r="GW194" s="82">
        <f t="shared" si="230"/>
        <v>0</v>
      </c>
      <c r="GX194" s="82">
        <f t="shared" si="230"/>
        <v>0</v>
      </c>
      <c r="GY194" s="82">
        <f t="shared" si="230"/>
        <v>0</v>
      </c>
      <c r="GZ194" s="82">
        <f t="shared" si="230"/>
        <v>0</v>
      </c>
      <c r="HA194" s="82">
        <f t="shared" si="230"/>
        <v>0</v>
      </c>
      <c r="HC194" s="82">
        <f t="shared" si="181"/>
        <v>7.6799975236366484E-279</v>
      </c>
      <c r="HD194" s="82">
        <f t="shared" si="181"/>
        <v>0</v>
      </c>
      <c r="HE194" s="82">
        <f t="shared" si="181"/>
        <v>0</v>
      </c>
      <c r="HF194" s="82">
        <f t="shared" si="181"/>
        <v>0</v>
      </c>
      <c r="HG194" s="82">
        <f t="shared" si="181"/>
        <v>0</v>
      </c>
      <c r="HH194" s="82">
        <f t="shared" si="181"/>
        <v>0</v>
      </c>
      <c r="HI194" s="82">
        <f t="shared" si="241"/>
        <v>0</v>
      </c>
      <c r="HJ194" s="82">
        <f t="shared" si="241"/>
        <v>0</v>
      </c>
      <c r="HK194" s="82">
        <f t="shared" si="241"/>
        <v>0</v>
      </c>
      <c r="HL194" s="82">
        <f t="shared" si="241"/>
        <v>0</v>
      </c>
      <c r="HM194" s="82">
        <f t="shared" si="241"/>
        <v>0</v>
      </c>
      <c r="HN194" s="82">
        <f t="shared" si="241"/>
        <v>0</v>
      </c>
      <c r="HO194" s="82">
        <f t="shared" si="226"/>
        <v>0</v>
      </c>
      <c r="HP194" s="82">
        <f t="shared" si="226"/>
        <v>0</v>
      </c>
      <c r="HQ194" s="82">
        <f t="shared" si="226"/>
        <v>0</v>
      </c>
      <c r="HS194" s="82">
        <f t="shared" si="231"/>
        <v>1.3681876951300528E-241</v>
      </c>
      <c r="HT194" s="82">
        <f t="shared" si="231"/>
        <v>1.6987871124794185E-143</v>
      </c>
      <c r="HU194" s="82">
        <f t="shared" si="231"/>
        <v>1.1924221735377479E-169</v>
      </c>
      <c r="HV194" s="82">
        <f t="shared" si="231"/>
        <v>1.5841179685507419E-224</v>
      </c>
      <c r="HW194" s="82">
        <f t="shared" si="231"/>
        <v>5.9776315239833486E-192</v>
      </c>
      <c r="HX194" s="82">
        <f t="shared" si="231"/>
        <v>1.4794263097459089E-196</v>
      </c>
      <c r="HY194" s="82">
        <f t="shared" si="231"/>
        <v>9.3009813928581558E-199</v>
      </c>
      <c r="HZ194" s="82">
        <f t="shared" si="231"/>
        <v>2.1968212902600766E-214</v>
      </c>
      <c r="IA194" s="82">
        <f t="shared" si="231"/>
        <v>2.1002746546529214E-211</v>
      </c>
      <c r="IB194" s="82">
        <f t="shared" si="231"/>
        <v>7.0926318047532576E-187</v>
      </c>
      <c r="IC194" s="82">
        <f t="shared" si="231"/>
        <v>3.0078011162809131E-186</v>
      </c>
      <c r="ID194" s="82">
        <f t="shared" si="231"/>
        <v>4.0900421924298151E-165</v>
      </c>
      <c r="IE194" s="82">
        <f t="shared" si="231"/>
        <v>3.7543120759015853E-146</v>
      </c>
      <c r="IF194" s="82">
        <f t="shared" si="231"/>
        <v>1.4854105827172238E-85</v>
      </c>
      <c r="IG194" s="82">
        <f t="shared" si="231"/>
        <v>1.5145604899148877E-87</v>
      </c>
      <c r="II194" s="82">
        <f t="shared" si="232"/>
        <v>2.1720607601321766E-21</v>
      </c>
      <c r="IJ194" s="82">
        <f t="shared" si="232"/>
        <v>1.698290154235553E-10</v>
      </c>
      <c r="IK194" s="82">
        <f t="shared" si="232"/>
        <v>1.7026907385789809E-11</v>
      </c>
      <c r="IL194" s="82">
        <f t="shared" si="232"/>
        <v>8.7752718946192773E-16</v>
      </c>
      <c r="IM194" s="82">
        <f t="shared" si="232"/>
        <v>5.4372957886333906E-14</v>
      </c>
      <c r="IN194" s="82">
        <f t="shared" si="232"/>
        <v>8.3234181725220114E-14</v>
      </c>
      <c r="IO194" s="82">
        <f t="shared" si="232"/>
        <v>3.2422319810785673E-14</v>
      </c>
      <c r="IP194" s="82">
        <f t="shared" si="232"/>
        <v>1.3522180967235684E-15</v>
      </c>
      <c r="IQ194" s="82">
        <f t="shared" si="232"/>
        <v>1.2931603459820405E-15</v>
      </c>
      <c r="IR194" s="82">
        <f t="shared" si="232"/>
        <v>2.4548976590222719E-13</v>
      </c>
      <c r="IS194" s="82">
        <f t="shared" si="232"/>
        <v>1.1190700753222491E-12</v>
      </c>
      <c r="IT194" s="82">
        <f t="shared" si="232"/>
        <v>5.1851475904107187E-11</v>
      </c>
      <c r="IU194" s="82">
        <f t="shared" si="232"/>
        <v>1.8197813427406476E-9</v>
      </c>
      <c r="IV194" s="82">
        <f t="shared" si="232"/>
        <v>1.9829327309288415E-12</v>
      </c>
      <c r="IW194" s="82">
        <f t="shared" si="232"/>
        <v>6.6895345830642585E-27</v>
      </c>
      <c r="IY194" s="82">
        <f t="shared" si="233"/>
        <v>2.1720607601321766E-21</v>
      </c>
      <c r="IZ194" s="82">
        <f t="shared" si="233"/>
        <v>1.698290154235553E-10</v>
      </c>
      <c r="JA194" s="82">
        <f t="shared" si="233"/>
        <v>1.7026907385789809E-11</v>
      </c>
      <c r="JB194" s="82">
        <f t="shared" si="233"/>
        <v>8.7752718946192773E-16</v>
      </c>
      <c r="JC194" s="82">
        <f t="shared" si="233"/>
        <v>5.4372957886333906E-14</v>
      </c>
      <c r="JD194" s="82">
        <f t="shared" si="233"/>
        <v>8.3234181725220114E-14</v>
      </c>
      <c r="JE194" s="82">
        <f t="shared" si="233"/>
        <v>3.2422319810785673E-14</v>
      </c>
      <c r="JF194" s="82">
        <f t="shared" si="233"/>
        <v>1.3522180967235684E-15</v>
      </c>
      <c r="JG194" s="82">
        <f t="shared" si="233"/>
        <v>1.2931603459820405E-15</v>
      </c>
      <c r="JH194" s="82">
        <f t="shared" si="233"/>
        <v>2.4548976590222719E-13</v>
      </c>
      <c r="JI194" s="82">
        <f t="shared" si="233"/>
        <v>1.1190700753222491E-12</v>
      </c>
      <c r="JJ194" s="82">
        <f t="shared" si="233"/>
        <v>5.1851475904107187E-11</v>
      </c>
      <c r="JK194" s="82">
        <f t="shared" si="233"/>
        <v>1.8197813427406476E-9</v>
      </c>
      <c r="JL194" s="82">
        <f t="shared" si="233"/>
        <v>1.9829327309288415E-12</v>
      </c>
      <c r="JM194" s="82">
        <f t="shared" si="233"/>
        <v>6.6895345830642585E-27</v>
      </c>
    </row>
    <row r="195" spans="2:273" x14ac:dyDescent="0.25">
      <c r="B195" s="2">
        <v>168</v>
      </c>
      <c r="C195" s="37">
        <v>0.35432900000000001</v>
      </c>
      <c r="D195" s="37">
        <v>0.35672500000000001</v>
      </c>
      <c r="E195" s="37">
        <v>0.35819400000000001</v>
      </c>
      <c r="F195" s="37">
        <v>0.354993</v>
      </c>
      <c r="G195" s="37">
        <v>0.35522300000000001</v>
      </c>
      <c r="H195" s="37">
        <v>0.35152600000000001</v>
      </c>
      <c r="I195" s="37">
        <v>0.34847600000000001</v>
      </c>
      <c r="J195" s="37">
        <v>0.34141500000000002</v>
      </c>
      <c r="K195" s="37">
        <v>0.343775</v>
      </c>
      <c r="L195" s="37">
        <v>0.34736499999999998</v>
      </c>
      <c r="M195" s="37">
        <v>0.34080700000000003</v>
      </c>
      <c r="N195" s="37">
        <v>0.34292600000000001</v>
      </c>
      <c r="O195" s="37">
        <v>0.34387899999999999</v>
      </c>
      <c r="P195" s="37">
        <v>0.34464499999999998</v>
      </c>
      <c r="Q195" s="37">
        <v>0.34730100000000003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0.34297050903396925</v>
      </c>
      <c r="AG195" s="4">
        <f t="shared" si="234"/>
        <v>0.35131440653780299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1.6744909660307283E-3</v>
      </c>
      <c r="AW195" s="4">
        <f t="shared" si="235"/>
        <v>-4.013406537802966E-3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0.34297050903396925</v>
      </c>
      <c r="BM195" s="2">
        <f t="shared" si="242"/>
        <v>0.35131440653780299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0.34464499999999998</v>
      </c>
      <c r="DI195" s="2">
        <f t="shared" si="211"/>
        <v>0.34730100000000003</v>
      </c>
      <c r="DK195" s="2">
        <f t="shared" si="236"/>
        <v>0.49393487602627256</v>
      </c>
      <c r="DL195" s="2">
        <f t="shared" si="236"/>
        <v>0.49512874482758606</v>
      </c>
      <c r="DM195" s="2">
        <f t="shared" si="236"/>
        <v>0.51673164827586204</v>
      </c>
      <c r="DN195" s="2">
        <f t="shared" si="236"/>
        <v>0.49779267317867321</v>
      </c>
      <c r="DO195" s="2">
        <f t="shared" si="236"/>
        <v>0.48222988587848936</v>
      </c>
      <c r="DP195" s="2">
        <f t="shared" si="236"/>
        <v>0.47356469376026267</v>
      </c>
      <c r="DQ195" s="2">
        <f t="shared" si="236"/>
        <v>0.49686714482758626</v>
      </c>
      <c r="DR195" s="2">
        <f t="shared" si="236"/>
        <v>0.4966518846125324</v>
      </c>
      <c r="DS195" s="2">
        <f t="shared" si="236"/>
        <v>0.49577444315906566</v>
      </c>
      <c r="DT195" s="2">
        <f t="shared" si="236"/>
        <v>0.48380202921764931</v>
      </c>
      <c r="DU195" s="2">
        <f t="shared" si="236"/>
        <v>0.48102509314516112</v>
      </c>
      <c r="DV195" s="2">
        <f t="shared" si="236"/>
        <v>0.45930878427419342</v>
      </c>
      <c r="DW195" s="2">
        <f t="shared" si="236"/>
        <v>0.46528201026392957</v>
      </c>
      <c r="DX195" s="2">
        <f t="shared" si="236"/>
        <v>0.44501331801801797</v>
      </c>
      <c r="DY195" s="2">
        <f t="shared" si="236"/>
        <v>0.52481210639483045</v>
      </c>
      <c r="EA195" s="2">
        <f t="shared" si="240"/>
        <v>0.3224815714285717</v>
      </c>
      <c r="EB195" s="2">
        <f t="shared" si="240"/>
        <v>0.34523493896464202</v>
      </c>
      <c r="EC195" s="2">
        <f t="shared" si="240"/>
        <v>0.34040618877322737</v>
      </c>
      <c r="ED195" s="2">
        <f t="shared" si="240"/>
        <v>0.34397592793522269</v>
      </c>
      <c r="EE195" s="2">
        <f t="shared" si="240"/>
        <v>0.3441311920132325</v>
      </c>
      <c r="EF195" s="2">
        <f t="shared" si="239"/>
        <v>0.35200090137395468</v>
      </c>
      <c r="EG195" s="2">
        <f t="shared" si="239"/>
        <v>0.344201947761194</v>
      </c>
      <c r="EH195" s="2">
        <f t="shared" si="239"/>
        <v>0.34301543279569902</v>
      </c>
      <c r="EI195" s="2">
        <f t="shared" si="239"/>
        <v>0.34572692164179109</v>
      </c>
      <c r="EJ195" s="2">
        <f t="shared" si="239"/>
        <v>0.3493135560350219</v>
      </c>
      <c r="EK195" s="2">
        <f t="shared" si="212"/>
        <v>0.35008447795064535</v>
      </c>
      <c r="EL195" s="2">
        <f t="shared" si="179"/>
        <v>0.35124206332138586</v>
      </c>
      <c r="EM195" s="2">
        <f t="shared" si="179"/>
        <v>0.34667107884958381</v>
      </c>
      <c r="EN195" s="2">
        <f t="shared" si="179"/>
        <v>0.34285437998242263</v>
      </c>
      <c r="EO195" s="2">
        <f t="shared" si="179"/>
        <v>0.37577455037837848</v>
      </c>
      <c r="EQ195" s="2">
        <f t="shared" si="237"/>
        <v>0.34663810789210792</v>
      </c>
      <c r="ER195" s="2">
        <f t="shared" si="237"/>
        <v>0.34774934395128199</v>
      </c>
      <c r="ES195" s="2">
        <f t="shared" si="237"/>
        <v>0.34794528142755193</v>
      </c>
      <c r="ET195" s="2">
        <f t="shared" si="237"/>
        <v>0.34843329514196791</v>
      </c>
      <c r="EU195" s="2">
        <f t="shared" si="237"/>
        <v>0.34804503315555158</v>
      </c>
      <c r="EV195" s="2">
        <f t="shared" si="237"/>
        <v>0.34518367415908119</v>
      </c>
      <c r="EW195" s="2">
        <f t="shared" si="237"/>
        <v>0.34433960477475611</v>
      </c>
      <c r="EX195" s="2">
        <f t="shared" si="237"/>
        <v>0.34188962941332512</v>
      </c>
      <c r="EY195" s="2">
        <f t="shared" si="237"/>
        <v>0.34252323854412448</v>
      </c>
      <c r="EZ195" s="2">
        <f t="shared" si="237"/>
        <v>0.34397406020160237</v>
      </c>
      <c r="FA195" s="2">
        <f t="shared" si="237"/>
        <v>0.3422988383507527</v>
      </c>
      <c r="FB195" s="2">
        <f t="shared" si="237"/>
        <v>0.34389780990758689</v>
      </c>
      <c r="FC195" s="2">
        <f t="shared" si="237"/>
        <v>0.34274994096163702</v>
      </c>
      <c r="FD195" s="2">
        <f t="shared" si="237"/>
        <v>0.34297754671943859</v>
      </c>
      <c r="FE195" s="2">
        <f t="shared" si="237"/>
        <v>0.34944475688575038</v>
      </c>
      <c r="FG195" s="2">
        <f t="shared" si="238"/>
        <v>0.9999973762830453</v>
      </c>
      <c r="FH195" s="2">
        <f t="shared" si="238"/>
        <v>0.99999728364902718</v>
      </c>
      <c r="FI195" s="2">
        <f t="shared" si="238"/>
        <v>0.99999724538121182</v>
      </c>
      <c r="FJ195" s="2">
        <f t="shared" si="238"/>
        <v>0.99999770421721235</v>
      </c>
      <c r="FK195" s="2">
        <f t="shared" si="238"/>
        <v>0.99999747918980475</v>
      </c>
      <c r="FL195" s="2">
        <f t="shared" si="238"/>
        <v>0.99999734881816582</v>
      </c>
      <c r="FM195" s="2">
        <f t="shared" si="238"/>
        <v>0.9999972837021377</v>
      </c>
      <c r="FN195" s="2">
        <f t="shared" si="238"/>
        <v>0.99999696709621111</v>
      </c>
      <c r="FO195" s="2">
        <f t="shared" si="238"/>
        <v>0.99999696345051869</v>
      </c>
      <c r="FP195" s="2">
        <f t="shared" si="238"/>
        <v>0.99999683166992448</v>
      </c>
      <c r="FQ195" s="2">
        <f t="shared" si="238"/>
        <v>0.99999671988891081</v>
      </c>
      <c r="FR195" s="2">
        <f t="shared" si="238"/>
        <v>0.99999670571127164</v>
      </c>
      <c r="FS195" s="2">
        <f t="shared" si="238"/>
        <v>0.99999635065522041</v>
      </c>
      <c r="FT195" s="2">
        <f t="shared" si="238"/>
        <v>0.99999448052169759</v>
      </c>
      <c r="FU195" s="2">
        <f t="shared" si="238"/>
        <v>0.99999271094258479</v>
      </c>
      <c r="FW195" s="2">
        <f t="shared" ref="FW195:GK211" si="244">POWER(10,($B195-C$232)/C$229)/(1+POWER(10,($B195-C$232)/C$229))</f>
        <v>0.99159792450206385</v>
      </c>
      <c r="FX195" s="2">
        <f t="shared" si="244"/>
        <v>0.97226615631333979</v>
      </c>
      <c r="FY195" s="2">
        <f t="shared" si="244"/>
        <v>0.97072350815329522</v>
      </c>
      <c r="FZ195" s="2">
        <f t="shared" si="244"/>
        <v>0.9767433543696814</v>
      </c>
      <c r="GA195" s="2">
        <f t="shared" si="244"/>
        <v>0.97779187124902744</v>
      </c>
      <c r="GB195" s="2">
        <f t="shared" si="244"/>
        <v>0.97500584609588747</v>
      </c>
      <c r="GC195" s="2">
        <f t="shared" si="244"/>
        <v>0.97703277954050893</v>
      </c>
      <c r="GD195" s="2">
        <f t="shared" si="244"/>
        <v>0.97870644446708233</v>
      </c>
      <c r="GE195" s="2">
        <f t="shared" si="244"/>
        <v>0.97885707877340578</v>
      </c>
      <c r="GF195" s="2">
        <f t="shared" si="244"/>
        <v>0.97453140882265421</v>
      </c>
      <c r="GG195" s="2">
        <f t="shared" si="244"/>
        <v>0.96995432724358421</v>
      </c>
      <c r="GH195" s="2">
        <f t="shared" si="244"/>
        <v>0.96499650532779935</v>
      </c>
      <c r="GI195" s="2">
        <f t="shared" si="244"/>
        <v>0.95781421655082244</v>
      </c>
      <c r="GJ195" s="2">
        <f t="shared" si="244"/>
        <v>0.93828244787981507</v>
      </c>
      <c r="GK195" s="2">
        <f t="shared" si="244"/>
        <v>0.92903235989021682</v>
      </c>
      <c r="GM195" s="82">
        <f t="shared" ref="GM195:HA211" si="245" xml:space="preserve"> _xlfn.NORM.DIST($B195, C$7, ABS(C$11), TRUE) * _xlfn.NORM.DIST(($B195 - C$7)*C$15, 0, ABS(C$11), TRUE) * 2</f>
        <v>0</v>
      </c>
      <c r="GN195" s="82">
        <f t="shared" si="245"/>
        <v>0</v>
      </c>
      <c r="GO195" s="82">
        <f t="shared" si="245"/>
        <v>0</v>
      </c>
      <c r="GP195" s="82">
        <f t="shared" si="245"/>
        <v>0</v>
      </c>
      <c r="GQ195" s="82">
        <f t="shared" si="245"/>
        <v>0</v>
      </c>
      <c r="GR195" s="82">
        <f t="shared" si="245"/>
        <v>0</v>
      </c>
      <c r="GS195" s="82">
        <f t="shared" si="245"/>
        <v>0</v>
      </c>
      <c r="GT195" s="82">
        <f t="shared" si="245"/>
        <v>0</v>
      </c>
      <c r="GU195" s="82">
        <f t="shared" si="245"/>
        <v>0</v>
      </c>
      <c r="GV195" s="82">
        <f t="shared" si="245"/>
        <v>0</v>
      </c>
      <c r="GW195" s="82">
        <f t="shared" si="245"/>
        <v>0</v>
      </c>
      <c r="GX195" s="82">
        <f t="shared" si="245"/>
        <v>0</v>
      </c>
      <c r="GY195" s="82">
        <f t="shared" si="245"/>
        <v>0</v>
      </c>
      <c r="GZ195" s="82">
        <f t="shared" si="245"/>
        <v>0</v>
      </c>
      <c r="HA195" s="82">
        <f t="shared" si="245"/>
        <v>0</v>
      </c>
      <c r="HC195" s="82">
        <f t="shared" si="181"/>
        <v>1.4235840675500799E-284</v>
      </c>
      <c r="HD195" s="82">
        <f t="shared" si="181"/>
        <v>0</v>
      </c>
      <c r="HE195" s="82">
        <f t="shared" si="181"/>
        <v>0</v>
      </c>
      <c r="HF195" s="82">
        <f t="shared" si="181"/>
        <v>0</v>
      </c>
      <c r="HG195" s="82">
        <f t="shared" si="181"/>
        <v>0</v>
      </c>
      <c r="HH195" s="82">
        <f t="shared" si="181"/>
        <v>0</v>
      </c>
      <c r="HI195" s="82">
        <f t="shared" si="241"/>
        <v>0</v>
      </c>
      <c r="HJ195" s="82">
        <f t="shared" si="241"/>
        <v>0</v>
      </c>
      <c r="HK195" s="82">
        <f t="shared" si="241"/>
        <v>0</v>
      </c>
      <c r="HL195" s="82">
        <f t="shared" si="241"/>
        <v>0</v>
      </c>
      <c r="HM195" s="82">
        <f t="shared" si="241"/>
        <v>0</v>
      </c>
      <c r="HN195" s="82">
        <f t="shared" si="241"/>
        <v>0</v>
      </c>
      <c r="HO195" s="82">
        <f t="shared" si="226"/>
        <v>0</v>
      </c>
      <c r="HP195" s="82">
        <f t="shared" si="226"/>
        <v>0</v>
      </c>
      <c r="HQ195" s="82">
        <f t="shared" si="226"/>
        <v>0</v>
      </c>
      <c r="HS195" s="82">
        <f t="shared" ref="HS195:IG211" si="246" xml:space="preserve"> _xlfn.NORM.DIST($B195, C$9, ABS(C$13), TRUE) * _xlfn.NORM.DIST(($B195 - C$9)*C$17, 0, ABS(C$13), TRUE) * 2</f>
        <v>3.0289238674620741E-248</v>
      </c>
      <c r="HT195" s="82">
        <f t="shared" si="246"/>
        <v>3.7819787045242578E-148</v>
      </c>
      <c r="HU195" s="82">
        <f t="shared" si="246"/>
        <v>4.5173122707860893E-175</v>
      </c>
      <c r="HV195" s="82">
        <f t="shared" si="246"/>
        <v>1.6674103489608609E-231</v>
      </c>
      <c r="HW195" s="82">
        <f t="shared" si="246"/>
        <v>6.6744994084441883E-198</v>
      </c>
      <c r="HX195" s="82">
        <f t="shared" si="246"/>
        <v>9.7237706810511076E-203</v>
      </c>
      <c r="HY195" s="82">
        <f t="shared" si="246"/>
        <v>6.2979667525685481E-205</v>
      </c>
      <c r="HZ195" s="82">
        <f t="shared" si="246"/>
        <v>5.4152149071910902E-221</v>
      </c>
      <c r="IA195" s="82">
        <f t="shared" si="246"/>
        <v>5.8677118638889679E-218</v>
      </c>
      <c r="IB195" s="82">
        <f t="shared" si="246"/>
        <v>8.0809094137499219E-193</v>
      </c>
      <c r="IC195" s="82">
        <f t="shared" si="246"/>
        <v>2.6385186242163379E-192</v>
      </c>
      <c r="ID195" s="82">
        <f t="shared" si="246"/>
        <v>1.2401630221016984E-170</v>
      </c>
      <c r="IE195" s="82">
        <f t="shared" si="246"/>
        <v>3.2866548353927667E-151</v>
      </c>
      <c r="IF195" s="82">
        <f t="shared" si="246"/>
        <v>1.1941549678343515E-88</v>
      </c>
      <c r="IG195" s="82">
        <f t="shared" si="246"/>
        <v>9.4477721884774148E-91</v>
      </c>
      <c r="II195" s="82">
        <f t="shared" ref="II195:IW211" si="247" xml:space="preserve"> _xlfn.NORM.DIST($B195, C$10, ABS(C$14), TRUE) * _xlfn.NORM.DIST(($B195 - C$10)*C$18, 0, ABS(C$14), TRUE) * 2</f>
        <v>3.5480961967065593E-22</v>
      </c>
      <c r="IJ195" s="82">
        <f t="shared" si="247"/>
        <v>5.5207141964157748E-11</v>
      </c>
      <c r="IK195" s="82">
        <f t="shared" si="247"/>
        <v>4.8027199794478232E-12</v>
      </c>
      <c r="IL195" s="82">
        <f t="shared" si="247"/>
        <v>1.6367611120665171E-16</v>
      </c>
      <c r="IM195" s="82">
        <f t="shared" si="247"/>
        <v>1.2725287590734755E-14</v>
      </c>
      <c r="IN195" s="82">
        <f t="shared" si="247"/>
        <v>1.8943077264397676E-14</v>
      </c>
      <c r="IO195" s="82">
        <f t="shared" si="247"/>
        <v>7.2923225150990893E-15</v>
      </c>
      <c r="IP195" s="82">
        <f t="shared" si="247"/>
        <v>2.6842637212009979E-16</v>
      </c>
      <c r="IQ195" s="82">
        <f t="shared" si="247"/>
        <v>2.5695408517500072E-16</v>
      </c>
      <c r="IR195" s="82">
        <f t="shared" si="247"/>
        <v>5.8601104618636953E-14</v>
      </c>
      <c r="IS195" s="82">
        <f t="shared" si="247"/>
        <v>2.6964159334619264E-13</v>
      </c>
      <c r="IT195" s="82">
        <f t="shared" si="247"/>
        <v>1.4476789270758459E-11</v>
      </c>
      <c r="IU195" s="82">
        <f t="shared" si="247"/>
        <v>5.7959895561609523E-10</v>
      </c>
      <c r="IV195" s="82">
        <f t="shared" si="247"/>
        <v>3.2859366146066928E-13</v>
      </c>
      <c r="IW195" s="82">
        <f t="shared" si="247"/>
        <v>8.2242238339479317E-29</v>
      </c>
      <c r="IY195" s="82">
        <f t="shared" ref="IY195:JM211" si="248">GM195+HC195+HS195+II195</f>
        <v>3.5480961967065593E-22</v>
      </c>
      <c r="IZ195" s="82">
        <f t="shared" si="248"/>
        <v>5.5207141964157748E-11</v>
      </c>
      <c r="JA195" s="82">
        <f t="shared" si="248"/>
        <v>4.8027199794478232E-12</v>
      </c>
      <c r="JB195" s="82">
        <f t="shared" si="248"/>
        <v>1.6367611120665171E-16</v>
      </c>
      <c r="JC195" s="82">
        <f t="shared" si="248"/>
        <v>1.2725287590734755E-14</v>
      </c>
      <c r="JD195" s="82">
        <f t="shared" si="248"/>
        <v>1.8943077264397676E-14</v>
      </c>
      <c r="JE195" s="82">
        <f t="shared" si="248"/>
        <v>7.2923225150990893E-15</v>
      </c>
      <c r="JF195" s="82">
        <f t="shared" si="248"/>
        <v>2.6842637212009979E-16</v>
      </c>
      <c r="JG195" s="82">
        <f t="shared" si="248"/>
        <v>2.5695408517500072E-16</v>
      </c>
      <c r="JH195" s="82">
        <f t="shared" si="248"/>
        <v>5.8601104618636953E-14</v>
      </c>
      <c r="JI195" s="82">
        <f t="shared" si="248"/>
        <v>2.6964159334619264E-13</v>
      </c>
      <c r="JJ195" s="82">
        <f t="shared" si="248"/>
        <v>1.4476789270758459E-11</v>
      </c>
      <c r="JK195" s="82">
        <f t="shared" si="248"/>
        <v>5.7959895561609523E-10</v>
      </c>
      <c r="JL195" s="82">
        <f t="shared" si="248"/>
        <v>3.2859366146066928E-13</v>
      </c>
      <c r="JM195" s="82">
        <f t="shared" si="248"/>
        <v>8.2242238339479317E-29</v>
      </c>
    </row>
    <row r="196" spans="2:273" x14ac:dyDescent="0.25">
      <c r="B196" s="2">
        <v>169</v>
      </c>
      <c r="C196" s="37">
        <v>0.35861100000000001</v>
      </c>
      <c r="D196" s="37">
        <v>0.35376000000000002</v>
      </c>
      <c r="E196" s="37">
        <v>0.35430099999999998</v>
      </c>
      <c r="F196" s="37">
        <v>0.35670600000000002</v>
      </c>
      <c r="G196" s="37">
        <v>0.35159899999999999</v>
      </c>
      <c r="H196" s="37">
        <v>0.34765200000000002</v>
      </c>
      <c r="I196" s="37">
        <v>0.34737299999999999</v>
      </c>
      <c r="J196" s="37">
        <v>0.34899400000000003</v>
      </c>
      <c r="K196" s="37">
        <v>0.34396500000000002</v>
      </c>
      <c r="L196" s="37">
        <v>0.34465299999999999</v>
      </c>
      <c r="M196" s="37">
        <v>0.343634</v>
      </c>
      <c r="N196" s="37">
        <v>0.34411399999999998</v>
      </c>
      <c r="O196" s="37">
        <v>0.34847400000000001</v>
      </c>
      <c r="P196" s="37">
        <v>0.34365699999999999</v>
      </c>
      <c r="Q196" s="37">
        <v>0.34749000000000002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0.34244670291952095</v>
      </c>
      <c r="AG196" s="4">
        <f t="shared" si="234"/>
        <v>0.35060815374887855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1.2102970804790392E-3</v>
      </c>
      <c r="AW196" s="4">
        <f t="shared" si="235"/>
        <v>-3.1181537488785271E-3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0.34244670291952095</v>
      </c>
      <c r="BM196" s="2">
        <f t="shared" si="242"/>
        <v>0.35060815374887855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0.34365699999999999</v>
      </c>
      <c r="DI196" s="2">
        <f t="shared" si="211"/>
        <v>0.34749000000000002</v>
      </c>
      <c r="DK196" s="2">
        <f t="shared" si="236"/>
        <v>0.49439335002736728</v>
      </c>
      <c r="DL196" s="2">
        <f t="shared" si="236"/>
        <v>0.49557929802955653</v>
      </c>
      <c r="DM196" s="2">
        <f t="shared" si="236"/>
        <v>0.51731418719211819</v>
      </c>
      <c r="DN196" s="2">
        <f t="shared" si="236"/>
        <v>0.49824605291005292</v>
      </c>
      <c r="DO196" s="2">
        <f t="shared" si="236"/>
        <v>0.48263337219485503</v>
      </c>
      <c r="DP196" s="2">
        <f t="shared" si="236"/>
        <v>0.47393873754789267</v>
      </c>
      <c r="DQ196" s="2">
        <f t="shared" si="236"/>
        <v>0.49739634482758627</v>
      </c>
      <c r="DR196" s="2">
        <f t="shared" si="236"/>
        <v>0.4971808895068594</v>
      </c>
      <c r="DS196" s="2">
        <f t="shared" si="236"/>
        <v>0.49630878220244723</v>
      </c>
      <c r="DT196" s="2">
        <f t="shared" si="236"/>
        <v>0.48425369173155364</v>
      </c>
      <c r="DU196" s="2">
        <f t="shared" si="236"/>
        <v>0.48143637016129015</v>
      </c>
      <c r="DV196" s="2">
        <f t="shared" si="236"/>
        <v>0.45958752016129018</v>
      </c>
      <c r="DW196" s="2">
        <f t="shared" si="236"/>
        <v>0.46558612774926683</v>
      </c>
      <c r="DX196" s="2">
        <f t="shared" si="236"/>
        <v>0.44516641093951093</v>
      </c>
      <c r="DY196" s="2">
        <f t="shared" si="236"/>
        <v>0.5254905104723705</v>
      </c>
      <c r="EA196" s="2">
        <f t="shared" si="240"/>
        <v>0.32172375000000031</v>
      </c>
      <c r="EB196" s="2">
        <f t="shared" si="240"/>
        <v>0.34472931586092914</v>
      </c>
      <c r="EC196" s="2">
        <f t="shared" si="240"/>
        <v>0.33983793213402114</v>
      </c>
      <c r="ED196" s="2">
        <f t="shared" si="240"/>
        <v>0.34344134933487563</v>
      </c>
      <c r="EE196" s="2">
        <f t="shared" si="240"/>
        <v>0.3436712859640832</v>
      </c>
      <c r="EF196" s="2">
        <f t="shared" si="239"/>
        <v>0.35166772082835529</v>
      </c>
      <c r="EG196" s="2">
        <f t="shared" si="239"/>
        <v>0.34378675876865672</v>
      </c>
      <c r="EH196" s="2">
        <f t="shared" si="239"/>
        <v>0.34258524220430114</v>
      </c>
      <c r="EI196" s="2">
        <f t="shared" si="239"/>
        <v>0.34531152059701498</v>
      </c>
      <c r="EJ196" s="2">
        <f t="shared" si="239"/>
        <v>0.34891355565978738</v>
      </c>
      <c r="EK196" s="2">
        <f t="shared" si="212"/>
        <v>0.34966788408707183</v>
      </c>
      <c r="EL196" s="2">
        <f t="shared" si="179"/>
        <v>0.35084965483870967</v>
      </c>
      <c r="EM196" s="2">
        <f t="shared" si="179"/>
        <v>0.34620136798724466</v>
      </c>
      <c r="EN196" s="2">
        <f t="shared" si="179"/>
        <v>0.34232356371814099</v>
      </c>
      <c r="EO196" s="2">
        <f t="shared" si="179"/>
        <v>0.37553550702702709</v>
      </c>
      <c r="EQ196" s="2">
        <f t="shared" si="237"/>
        <v>0.34625699000999</v>
      </c>
      <c r="ER196" s="2">
        <f t="shared" si="237"/>
        <v>0.34727769743468395</v>
      </c>
      <c r="ES196" s="2">
        <f t="shared" si="237"/>
        <v>0.34747600363289843</v>
      </c>
      <c r="ET196" s="2">
        <f t="shared" si="237"/>
        <v>0.34795721238144556</v>
      </c>
      <c r="EU196" s="2">
        <f t="shared" si="237"/>
        <v>0.34763479523180019</v>
      </c>
      <c r="EV196" s="2">
        <f t="shared" si="237"/>
        <v>0.34476548072806301</v>
      </c>
      <c r="EW196" s="2">
        <f t="shared" si="237"/>
        <v>0.34392651828939175</v>
      </c>
      <c r="EX196" s="2">
        <f t="shared" si="237"/>
        <v>0.34144583451086313</v>
      </c>
      <c r="EY196" s="2">
        <f t="shared" si="237"/>
        <v>0.34206809697294294</v>
      </c>
      <c r="EZ196" s="2">
        <f t="shared" si="237"/>
        <v>0.34350641943273702</v>
      </c>
      <c r="FA196" s="2">
        <f t="shared" si="237"/>
        <v>0.34178110167907344</v>
      </c>
      <c r="FB196" s="2">
        <f t="shared" si="237"/>
        <v>0.343408072559932</v>
      </c>
      <c r="FC196" s="2">
        <f t="shared" si="237"/>
        <v>0.34222715939160303</v>
      </c>
      <c r="FD196" s="2">
        <f t="shared" si="237"/>
        <v>0.34245354122704297</v>
      </c>
      <c r="FE196" s="2">
        <f t="shared" si="237"/>
        <v>0.34887046387443826</v>
      </c>
      <c r="FG196" s="2">
        <f t="shared" si="238"/>
        <v>0.99999760714114549</v>
      </c>
      <c r="FH196" s="2">
        <f t="shared" si="238"/>
        <v>0.99999752265787722</v>
      </c>
      <c r="FI196" s="2">
        <f t="shared" si="238"/>
        <v>0.99999748775719799</v>
      </c>
      <c r="FJ196" s="2">
        <f t="shared" si="238"/>
        <v>0.99999790622078988</v>
      </c>
      <c r="FK196" s="2">
        <f t="shared" si="238"/>
        <v>0.99999770099326801</v>
      </c>
      <c r="FL196" s="2">
        <f t="shared" si="238"/>
        <v>0.99999758209286616</v>
      </c>
      <c r="FM196" s="2">
        <f t="shared" si="238"/>
        <v>0.99999752270631459</v>
      </c>
      <c r="FN196" s="2">
        <f t="shared" si="238"/>
        <v>0.99999723395813167</v>
      </c>
      <c r="FO196" s="2">
        <f t="shared" si="238"/>
        <v>0.99999723063321888</v>
      </c>
      <c r="FP196" s="2">
        <f t="shared" si="238"/>
        <v>0.99999711044782291</v>
      </c>
      <c r="FQ196" s="2">
        <f t="shared" si="238"/>
        <v>0.99999700850226891</v>
      </c>
      <c r="FR196" s="2">
        <f t="shared" si="238"/>
        <v>0.99999699557210087</v>
      </c>
      <c r="FS196" s="2">
        <f t="shared" si="238"/>
        <v>0.99999667175693574</v>
      </c>
      <c r="FT196" s="2">
        <f t="shared" si="238"/>
        <v>0.99999496617351591</v>
      </c>
      <c r="FU196" s="2">
        <f t="shared" si="238"/>
        <v>0.9999933522963651</v>
      </c>
      <c r="FW196" s="2">
        <f t="shared" si="244"/>
        <v>0.99233154685002123</v>
      </c>
      <c r="FX196" s="2">
        <f t="shared" si="244"/>
        <v>0.97464455962688745</v>
      </c>
      <c r="FY196" s="2">
        <f t="shared" si="244"/>
        <v>0.97323056365619043</v>
      </c>
      <c r="FZ196" s="2">
        <f t="shared" si="244"/>
        <v>0.97874619474078506</v>
      </c>
      <c r="GA196" s="2">
        <f t="shared" si="244"/>
        <v>0.97970629043473223</v>
      </c>
      <c r="GB196" s="2">
        <f t="shared" si="244"/>
        <v>0.97715481926337777</v>
      </c>
      <c r="GC196" s="2">
        <f t="shared" si="244"/>
        <v>0.97901123049092798</v>
      </c>
      <c r="GD196" s="2">
        <f t="shared" si="244"/>
        <v>0.98054359298092153</v>
      </c>
      <c r="GE196" s="2">
        <f t="shared" si="244"/>
        <v>0.98068148751170803</v>
      </c>
      <c r="GF196" s="2">
        <f t="shared" si="244"/>
        <v>0.97672019968273738</v>
      </c>
      <c r="GG196" s="2">
        <f t="shared" si="244"/>
        <v>0.97252538631204932</v>
      </c>
      <c r="GH196" s="2">
        <f t="shared" si="244"/>
        <v>0.96797780739227346</v>
      </c>
      <c r="GI196" s="2">
        <f t="shared" si="244"/>
        <v>0.96138276523532462</v>
      </c>
      <c r="GJ196" s="2">
        <f t="shared" si="244"/>
        <v>0.94340558891894977</v>
      </c>
      <c r="GK196" s="2">
        <f t="shared" si="244"/>
        <v>0.93487004659693662</v>
      </c>
      <c r="GM196" s="82">
        <f t="shared" si="245"/>
        <v>0</v>
      </c>
      <c r="GN196" s="82">
        <f t="shared" si="245"/>
        <v>0</v>
      </c>
      <c r="GO196" s="82">
        <f t="shared" si="245"/>
        <v>0</v>
      </c>
      <c r="GP196" s="82">
        <f t="shared" si="245"/>
        <v>0</v>
      </c>
      <c r="GQ196" s="82">
        <f t="shared" si="245"/>
        <v>0</v>
      </c>
      <c r="GR196" s="82">
        <f t="shared" si="245"/>
        <v>0</v>
      </c>
      <c r="GS196" s="82">
        <f t="shared" si="245"/>
        <v>0</v>
      </c>
      <c r="GT196" s="82">
        <f t="shared" si="245"/>
        <v>0</v>
      </c>
      <c r="GU196" s="82">
        <f t="shared" si="245"/>
        <v>0</v>
      </c>
      <c r="GV196" s="82">
        <f t="shared" si="245"/>
        <v>0</v>
      </c>
      <c r="GW196" s="82">
        <f t="shared" si="245"/>
        <v>0</v>
      </c>
      <c r="GX196" s="82">
        <f t="shared" si="245"/>
        <v>0</v>
      </c>
      <c r="GY196" s="82">
        <f t="shared" si="245"/>
        <v>0</v>
      </c>
      <c r="GZ196" s="82">
        <f t="shared" si="245"/>
        <v>0</v>
      </c>
      <c r="HA196" s="82">
        <f t="shared" si="245"/>
        <v>0</v>
      </c>
      <c r="HC196" s="82">
        <f t="shared" si="181"/>
        <v>2.3053023248510352E-290</v>
      </c>
      <c r="HD196" s="82">
        <f t="shared" si="181"/>
        <v>0</v>
      </c>
      <c r="HE196" s="82">
        <f t="shared" si="181"/>
        <v>0</v>
      </c>
      <c r="HF196" s="82">
        <f t="shared" si="181"/>
        <v>0</v>
      </c>
      <c r="HG196" s="82">
        <f t="shared" si="181"/>
        <v>0</v>
      </c>
      <c r="HH196" s="82">
        <f t="shared" si="181"/>
        <v>0</v>
      </c>
      <c r="HI196" s="82">
        <f t="shared" si="241"/>
        <v>0</v>
      </c>
      <c r="HJ196" s="82">
        <f t="shared" si="241"/>
        <v>0</v>
      </c>
      <c r="HK196" s="82">
        <f t="shared" si="241"/>
        <v>0</v>
      </c>
      <c r="HL196" s="82">
        <f t="shared" si="241"/>
        <v>0</v>
      </c>
      <c r="HM196" s="82">
        <f t="shared" si="241"/>
        <v>0</v>
      </c>
      <c r="HN196" s="82">
        <f t="shared" si="241"/>
        <v>0</v>
      </c>
      <c r="HO196" s="82">
        <f t="shared" si="226"/>
        <v>0</v>
      </c>
      <c r="HP196" s="82">
        <f t="shared" si="226"/>
        <v>0</v>
      </c>
      <c r="HQ196" s="82">
        <f t="shared" si="226"/>
        <v>0</v>
      </c>
      <c r="HS196" s="82">
        <f t="shared" si="246"/>
        <v>5.4372837762466086E-255</v>
      </c>
      <c r="HT196" s="82">
        <f t="shared" si="246"/>
        <v>7.0836907641619643E-153</v>
      </c>
      <c r="HU196" s="82">
        <f t="shared" si="246"/>
        <v>1.4036099512816063E-180</v>
      </c>
      <c r="HV196" s="82">
        <f t="shared" si="246"/>
        <v>1.3700262434055338E-238</v>
      </c>
      <c r="HW196" s="82">
        <f t="shared" si="246"/>
        <v>6.0346407759667029E-204</v>
      </c>
      <c r="HX196" s="82">
        <f t="shared" si="246"/>
        <v>5.1173999248871808E-209</v>
      </c>
      <c r="HY196" s="82">
        <f t="shared" si="246"/>
        <v>3.4261127224221412E-211</v>
      </c>
      <c r="HZ196" s="82">
        <f t="shared" si="246"/>
        <v>1.0576773413715691E-227</v>
      </c>
      <c r="IA196" s="82">
        <f t="shared" si="246"/>
        <v>1.2996667504619281E-224</v>
      </c>
      <c r="IB196" s="82">
        <f t="shared" si="246"/>
        <v>7.4175805524474667E-199</v>
      </c>
      <c r="IC196" s="82">
        <f t="shared" si="246"/>
        <v>1.8480081917023008E-198</v>
      </c>
      <c r="ID196" s="82">
        <f t="shared" si="246"/>
        <v>3.0453935551433464E-176</v>
      </c>
      <c r="IE196" s="82">
        <f t="shared" si="246"/>
        <v>2.3551164940660468E-156</v>
      </c>
      <c r="IF196" s="82">
        <f t="shared" si="246"/>
        <v>8.4399877126707598E-92</v>
      </c>
      <c r="IG196" s="82">
        <f t="shared" si="246"/>
        <v>5.1497100698769545E-94</v>
      </c>
      <c r="II196" s="82">
        <f t="shared" si="247"/>
        <v>5.5987836581975276E-23</v>
      </c>
      <c r="IJ196" s="82">
        <f t="shared" si="247"/>
        <v>1.7446944764602743E-11</v>
      </c>
      <c r="IK196" s="82">
        <f t="shared" si="247"/>
        <v>1.3114506962677536E-12</v>
      </c>
      <c r="IL196" s="82">
        <f t="shared" si="247"/>
        <v>2.9310326147453486E-17</v>
      </c>
      <c r="IM196" s="82">
        <f t="shared" si="247"/>
        <v>2.876765156584996E-15</v>
      </c>
      <c r="IN196" s="82">
        <f t="shared" si="247"/>
        <v>4.1567644664029687E-15</v>
      </c>
      <c r="IO196" s="82">
        <f t="shared" si="247"/>
        <v>1.5822531285536305E-15</v>
      </c>
      <c r="IP196" s="82">
        <f t="shared" si="247"/>
        <v>5.1284134396437714E-17</v>
      </c>
      <c r="IQ196" s="82">
        <f t="shared" si="247"/>
        <v>4.9145000821073481E-17</v>
      </c>
      <c r="IR196" s="82">
        <f t="shared" si="247"/>
        <v>1.3501479335000979E-14</v>
      </c>
      <c r="IS196" s="82">
        <f t="shared" si="247"/>
        <v>6.2616730072984449E-14</v>
      </c>
      <c r="IT196" s="82">
        <f t="shared" si="247"/>
        <v>3.9048804138602816E-12</v>
      </c>
      <c r="IU196" s="82">
        <f t="shared" si="247"/>
        <v>1.7867346667176683E-10</v>
      </c>
      <c r="IV196" s="82">
        <f t="shared" si="247"/>
        <v>5.1295728253528572E-14</v>
      </c>
      <c r="IW196" s="82">
        <f t="shared" si="247"/>
        <v>8.6344868197700201E-31</v>
      </c>
      <c r="IY196" s="82">
        <f t="shared" si="248"/>
        <v>5.5987836581975276E-23</v>
      </c>
      <c r="IZ196" s="82">
        <f t="shared" si="248"/>
        <v>1.7446944764602743E-11</v>
      </c>
      <c r="JA196" s="82">
        <f t="shared" si="248"/>
        <v>1.3114506962677536E-12</v>
      </c>
      <c r="JB196" s="82">
        <f t="shared" si="248"/>
        <v>2.9310326147453486E-17</v>
      </c>
      <c r="JC196" s="82">
        <f t="shared" si="248"/>
        <v>2.876765156584996E-15</v>
      </c>
      <c r="JD196" s="82">
        <f t="shared" si="248"/>
        <v>4.1567644664029687E-15</v>
      </c>
      <c r="JE196" s="82">
        <f t="shared" si="248"/>
        <v>1.5822531285536305E-15</v>
      </c>
      <c r="JF196" s="82">
        <f t="shared" si="248"/>
        <v>5.1284134396437714E-17</v>
      </c>
      <c r="JG196" s="82">
        <f t="shared" si="248"/>
        <v>4.9145000821073481E-17</v>
      </c>
      <c r="JH196" s="82">
        <f t="shared" si="248"/>
        <v>1.3501479335000979E-14</v>
      </c>
      <c r="JI196" s="82">
        <f t="shared" si="248"/>
        <v>6.2616730072984449E-14</v>
      </c>
      <c r="JJ196" s="82">
        <f t="shared" si="248"/>
        <v>3.9048804138602816E-12</v>
      </c>
      <c r="JK196" s="82">
        <f t="shared" si="248"/>
        <v>1.7867346667176683E-10</v>
      </c>
      <c r="JL196" s="82">
        <f t="shared" si="248"/>
        <v>5.1295728253528572E-14</v>
      </c>
      <c r="JM196" s="82">
        <f t="shared" si="248"/>
        <v>8.6344868197700201E-31</v>
      </c>
    </row>
    <row r="197" spans="2:273" x14ac:dyDescent="0.25">
      <c r="B197" s="2">
        <v>170</v>
      </c>
      <c r="C197" s="37">
        <v>0.353825</v>
      </c>
      <c r="D197" s="37">
        <v>0.35288900000000001</v>
      </c>
      <c r="E197" s="37">
        <v>0.34931499999999999</v>
      </c>
      <c r="F197" s="37">
        <v>0.35274800000000001</v>
      </c>
      <c r="G197" s="37">
        <v>0.35366399999999998</v>
      </c>
      <c r="H197" s="37">
        <v>0.35092800000000002</v>
      </c>
      <c r="I197" s="37">
        <v>0.34963499999999997</v>
      </c>
      <c r="J197" s="37">
        <v>0.34222000000000002</v>
      </c>
      <c r="K197" s="37">
        <v>0.34943400000000002</v>
      </c>
      <c r="L197" s="37">
        <v>0.34867900000000002</v>
      </c>
      <c r="M197" s="37">
        <v>0.34195999999999999</v>
      </c>
      <c r="N197" s="37">
        <v>0.34642600000000001</v>
      </c>
      <c r="O197" s="37">
        <v>0.34307700000000002</v>
      </c>
      <c r="P197" s="37">
        <v>0.343779</v>
      </c>
      <c r="Q197" s="37">
        <v>0.35025800000000001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0.34192291539394426</v>
      </c>
      <c r="AG197" s="4">
        <f t="shared" si="249"/>
        <v>0.34991012589481324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1.8560846060557412E-3</v>
      </c>
      <c r="AW197" s="4">
        <f t="shared" si="250"/>
        <v>3.4787410518677397E-4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0.34192291539394426</v>
      </c>
      <c r="BM197" s="2">
        <f t="shared" si="242"/>
        <v>0.34991012589481324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0.343779</v>
      </c>
      <c r="DI197" s="2">
        <f t="shared" si="211"/>
        <v>0.35025800000000001</v>
      </c>
      <c r="DK197" s="2">
        <f t="shared" ref="DK197:DY213" si="251">BO$228*$B197+BO$229</f>
        <v>0.49485182402846195</v>
      </c>
      <c r="DL197" s="2">
        <f t="shared" si="251"/>
        <v>0.49602985123152699</v>
      </c>
      <c r="DM197" s="2">
        <f t="shared" si="251"/>
        <v>0.51789672610837445</v>
      </c>
      <c r="DN197" s="2">
        <f t="shared" si="251"/>
        <v>0.49869943264143268</v>
      </c>
      <c r="DO197" s="2">
        <f t="shared" si="251"/>
        <v>0.48303685851122063</v>
      </c>
      <c r="DP197" s="2">
        <f t="shared" si="251"/>
        <v>0.47431278133552268</v>
      </c>
      <c r="DQ197" s="2">
        <f t="shared" si="251"/>
        <v>0.49792554482758627</v>
      </c>
      <c r="DR197" s="2">
        <f t="shared" si="251"/>
        <v>0.49770989440118646</v>
      </c>
      <c r="DS197" s="2">
        <f t="shared" si="251"/>
        <v>0.49684312124582874</v>
      </c>
      <c r="DT197" s="2">
        <f t="shared" si="251"/>
        <v>0.48470535424545796</v>
      </c>
      <c r="DU197" s="2">
        <f t="shared" si="251"/>
        <v>0.48184764717741918</v>
      </c>
      <c r="DV197" s="2">
        <f t="shared" si="251"/>
        <v>0.45986625604838693</v>
      </c>
      <c r="DW197" s="2">
        <f t="shared" si="251"/>
        <v>0.46589024523460404</v>
      </c>
      <c r="DX197" s="2">
        <f t="shared" si="251"/>
        <v>0.44531950386100383</v>
      </c>
      <c r="DY197" s="2">
        <f t="shared" si="251"/>
        <v>0.52616891454991066</v>
      </c>
      <c r="EA197" s="2">
        <f t="shared" si="240"/>
        <v>0.3209659285714288</v>
      </c>
      <c r="EB197" s="2">
        <f t="shared" si="240"/>
        <v>0.34422369275721626</v>
      </c>
      <c r="EC197" s="2">
        <f t="shared" si="240"/>
        <v>0.33926967549481496</v>
      </c>
      <c r="ED197" s="2">
        <f t="shared" si="240"/>
        <v>0.34290677073452863</v>
      </c>
      <c r="EE197" s="2">
        <f t="shared" si="240"/>
        <v>0.34321137991493383</v>
      </c>
      <c r="EF197" s="2">
        <f t="shared" si="239"/>
        <v>0.35133454028275596</v>
      </c>
      <c r="EG197" s="2">
        <f t="shared" si="239"/>
        <v>0.34337156977611938</v>
      </c>
      <c r="EH197" s="2">
        <f t="shared" si="239"/>
        <v>0.34215505161290327</v>
      </c>
      <c r="EI197" s="2">
        <f t="shared" si="239"/>
        <v>0.34489611955223881</v>
      </c>
      <c r="EJ197" s="2">
        <f t="shared" si="239"/>
        <v>0.34851355528455286</v>
      </c>
      <c r="EK197" s="2">
        <f t="shared" si="212"/>
        <v>0.34925129022349838</v>
      </c>
      <c r="EL197" s="2">
        <f t="shared" si="179"/>
        <v>0.35045724635603343</v>
      </c>
      <c r="EM197" s="2">
        <f t="shared" si="179"/>
        <v>0.34573165712490539</v>
      </c>
      <c r="EN197" s="2">
        <f t="shared" si="179"/>
        <v>0.34179274745385935</v>
      </c>
      <c r="EO197" s="2">
        <f t="shared" si="179"/>
        <v>0.37529646367567576</v>
      </c>
      <c r="EQ197" s="2">
        <f t="shared" ref="EQ197:FE213" si="252">CU$228*$B197+CU$229</f>
        <v>0.34587587212787213</v>
      </c>
      <c r="ER197" s="2">
        <f t="shared" si="252"/>
        <v>0.34680605091808592</v>
      </c>
      <c r="ES197" s="2">
        <f t="shared" si="252"/>
        <v>0.34700672583824499</v>
      </c>
      <c r="ET197" s="2">
        <f t="shared" si="252"/>
        <v>0.3474811296209232</v>
      </c>
      <c r="EU197" s="2">
        <f t="shared" si="252"/>
        <v>0.34722455730804885</v>
      </c>
      <c r="EV197" s="2">
        <f t="shared" si="252"/>
        <v>0.34434728729704484</v>
      </c>
      <c r="EW197" s="2">
        <f t="shared" si="252"/>
        <v>0.34351343180402744</v>
      </c>
      <c r="EX197" s="2">
        <f t="shared" si="252"/>
        <v>0.3410020396084012</v>
      </c>
      <c r="EY197" s="2">
        <f t="shared" si="252"/>
        <v>0.34161295540176145</v>
      </c>
      <c r="EZ197" s="2">
        <f t="shared" si="252"/>
        <v>0.34303877866387167</v>
      </c>
      <c r="FA197" s="2">
        <f t="shared" si="252"/>
        <v>0.34126336500739418</v>
      </c>
      <c r="FB197" s="2">
        <f t="shared" si="252"/>
        <v>0.34291833521227705</v>
      </c>
      <c r="FC197" s="2">
        <f t="shared" si="252"/>
        <v>0.34170437782156904</v>
      </c>
      <c r="FD197" s="2">
        <f t="shared" si="252"/>
        <v>0.34192953573464735</v>
      </c>
      <c r="FE197" s="2">
        <f t="shared" si="252"/>
        <v>0.3482961708631262</v>
      </c>
      <c r="FG197" s="2">
        <f t="shared" ref="FG197:FU213" si="253">POWER(10,($B197-C$231)/C$229)/(1+POWER(10,($B197-C$231)/C$229))</f>
        <v>0.99999781768632812</v>
      </c>
      <c r="FH197" s="2">
        <f t="shared" si="253"/>
        <v>0.99999774063663871</v>
      </c>
      <c r="FI197" s="2">
        <f t="shared" si="253"/>
        <v>0.99999770880682703</v>
      </c>
      <c r="FJ197" s="2">
        <f t="shared" si="253"/>
        <v>0.9999980904503134</v>
      </c>
      <c r="FK197" s="2">
        <f t="shared" si="253"/>
        <v>0.99999790328051652</v>
      </c>
      <c r="FL197" s="2">
        <f t="shared" si="253"/>
        <v>0.99999779484201623</v>
      </c>
      <c r="FM197" s="2">
        <f t="shared" si="253"/>
        <v>0.99999774068081415</v>
      </c>
      <c r="FN197" s="2">
        <f t="shared" si="253"/>
        <v>0.99999747733921995</v>
      </c>
      <c r="FO197" s="2">
        <f t="shared" si="253"/>
        <v>0.99999747430686203</v>
      </c>
      <c r="FP197" s="2">
        <f t="shared" si="253"/>
        <v>0.99999736469642353</v>
      </c>
      <c r="FQ197" s="2">
        <f t="shared" si="253"/>
        <v>0.99999727172092523</v>
      </c>
      <c r="FR197" s="2">
        <f t="shared" si="253"/>
        <v>0.99999725992846555</v>
      </c>
      <c r="FS197" s="2">
        <f t="shared" si="253"/>
        <v>0.99999696460536047</v>
      </c>
      <c r="FT197" s="2">
        <f t="shared" si="253"/>
        <v>0.9999954090936497</v>
      </c>
      <c r="FU197" s="2">
        <f t="shared" si="253"/>
        <v>0.99999393721868191</v>
      </c>
      <c r="FW197" s="2">
        <f t="shared" si="244"/>
        <v>0.99300156547712481</v>
      </c>
      <c r="FX197" s="2">
        <f t="shared" si="244"/>
        <v>0.97682385747835088</v>
      </c>
      <c r="FY197" s="2">
        <f t="shared" si="244"/>
        <v>0.97552834285457801</v>
      </c>
      <c r="FZ197" s="2">
        <f t="shared" si="244"/>
        <v>0.98057998176282735</v>
      </c>
      <c r="GA197" s="2">
        <f t="shared" si="244"/>
        <v>0.98145880926475437</v>
      </c>
      <c r="GB197" s="2">
        <f t="shared" si="244"/>
        <v>0.97912298205703285</v>
      </c>
      <c r="GC197" s="2">
        <f t="shared" si="244"/>
        <v>0.98082259818007422</v>
      </c>
      <c r="GD197" s="2">
        <f t="shared" si="244"/>
        <v>0.98222511613930308</v>
      </c>
      <c r="GE197" s="2">
        <f t="shared" si="244"/>
        <v>0.98235130761547307</v>
      </c>
      <c r="GF197" s="2">
        <f t="shared" si="244"/>
        <v>0.97872499067986207</v>
      </c>
      <c r="GG197" s="2">
        <f t="shared" si="244"/>
        <v>0.97488213286448555</v>
      </c>
      <c r="GH197" s="2">
        <f t="shared" si="244"/>
        <v>0.97071289371983982</v>
      </c>
      <c r="GI197" s="2">
        <f t="shared" si="244"/>
        <v>0.96466058357367623</v>
      </c>
      <c r="GJ197" s="2">
        <f t="shared" si="244"/>
        <v>0.94812697180206662</v>
      </c>
      <c r="GK197" s="2">
        <f t="shared" si="244"/>
        <v>0.94025841363243579</v>
      </c>
      <c r="GM197" s="82">
        <f t="shared" si="245"/>
        <v>0</v>
      </c>
      <c r="GN197" s="82">
        <f t="shared" si="245"/>
        <v>0</v>
      </c>
      <c r="GO197" s="82">
        <f t="shared" si="245"/>
        <v>0</v>
      </c>
      <c r="GP197" s="82">
        <f t="shared" si="245"/>
        <v>0</v>
      </c>
      <c r="GQ197" s="82">
        <f t="shared" si="245"/>
        <v>0</v>
      </c>
      <c r="GR197" s="82">
        <f t="shared" si="245"/>
        <v>0</v>
      </c>
      <c r="GS197" s="82">
        <f t="shared" si="245"/>
        <v>0</v>
      </c>
      <c r="GT197" s="82">
        <f t="shared" si="245"/>
        <v>0</v>
      </c>
      <c r="GU197" s="82">
        <f t="shared" si="245"/>
        <v>0</v>
      </c>
      <c r="GV197" s="82">
        <f t="shared" si="245"/>
        <v>0</v>
      </c>
      <c r="GW197" s="82">
        <f t="shared" si="245"/>
        <v>0</v>
      </c>
      <c r="GX197" s="82">
        <f t="shared" si="245"/>
        <v>0</v>
      </c>
      <c r="GY197" s="82">
        <f t="shared" si="245"/>
        <v>0</v>
      </c>
      <c r="GZ197" s="82">
        <f t="shared" si="245"/>
        <v>0</v>
      </c>
      <c r="HA197" s="82">
        <f t="shared" si="245"/>
        <v>0</v>
      </c>
      <c r="HC197" s="82">
        <f t="shared" si="181"/>
        <v>3.2613280704057257E-296</v>
      </c>
      <c r="HD197" s="82">
        <f t="shared" si="181"/>
        <v>0</v>
      </c>
      <c r="HE197" s="82">
        <f t="shared" si="181"/>
        <v>0</v>
      </c>
      <c r="HF197" s="82">
        <f t="shared" si="181"/>
        <v>0</v>
      </c>
      <c r="HG197" s="82">
        <f t="shared" si="181"/>
        <v>0</v>
      </c>
      <c r="HH197" s="82">
        <f t="shared" si="181"/>
        <v>0</v>
      </c>
      <c r="HI197" s="82">
        <f t="shared" si="241"/>
        <v>0</v>
      </c>
      <c r="HJ197" s="82">
        <f t="shared" si="241"/>
        <v>0</v>
      </c>
      <c r="HK197" s="82">
        <f t="shared" si="241"/>
        <v>0</v>
      </c>
      <c r="HL197" s="82">
        <f t="shared" si="241"/>
        <v>0</v>
      </c>
      <c r="HM197" s="82">
        <f t="shared" si="241"/>
        <v>0</v>
      </c>
      <c r="HN197" s="82">
        <f t="shared" si="241"/>
        <v>0</v>
      </c>
      <c r="HO197" s="82">
        <f t="shared" si="226"/>
        <v>0</v>
      </c>
      <c r="HP197" s="82">
        <f t="shared" si="226"/>
        <v>0</v>
      </c>
      <c r="HQ197" s="82">
        <f t="shared" si="226"/>
        <v>0</v>
      </c>
      <c r="HS197" s="82">
        <f t="shared" si="246"/>
        <v>7.9145182009381722E-262</v>
      </c>
      <c r="HT197" s="82">
        <f t="shared" si="246"/>
        <v>1.1162386524965236E-157</v>
      </c>
      <c r="HU197" s="82">
        <f t="shared" si="246"/>
        <v>3.5770558871428573E-186</v>
      </c>
      <c r="HV197" s="82">
        <f t="shared" si="246"/>
        <v>8.7870617299902419E-246</v>
      </c>
      <c r="HW197" s="82">
        <f t="shared" si="246"/>
        <v>4.417985656365858E-210</v>
      </c>
      <c r="HX197" s="82">
        <f t="shared" si="246"/>
        <v>2.1564239731957487E-215</v>
      </c>
      <c r="HY197" s="82">
        <f t="shared" si="246"/>
        <v>1.4973716597075454E-217</v>
      </c>
      <c r="HZ197" s="82">
        <f t="shared" si="246"/>
        <v>1.6368326758688522E-234</v>
      </c>
      <c r="IA197" s="82">
        <f t="shared" si="246"/>
        <v>2.2822476766014856E-231</v>
      </c>
      <c r="IB197" s="82">
        <f t="shared" si="246"/>
        <v>5.4854248704045954E-205</v>
      </c>
      <c r="IC197" s="82">
        <f t="shared" si="246"/>
        <v>1.0334199472863999E-204</v>
      </c>
      <c r="ID197" s="82">
        <f t="shared" si="246"/>
        <v>6.0564477450282838E-182</v>
      </c>
      <c r="IE197" s="82">
        <f t="shared" si="246"/>
        <v>1.381341628553618E-161</v>
      </c>
      <c r="IF197" s="82">
        <f t="shared" si="246"/>
        <v>5.244270628487974E-95</v>
      </c>
      <c r="IG197" s="82">
        <f t="shared" si="246"/>
        <v>2.4526849343656533E-97</v>
      </c>
      <c r="II197" s="82">
        <f t="shared" si="247"/>
        <v>8.5341735656604178E-24</v>
      </c>
      <c r="IJ197" s="82">
        <f t="shared" si="247"/>
        <v>5.3600992339726265E-12</v>
      </c>
      <c r="IK197" s="82">
        <f t="shared" si="247"/>
        <v>3.4667110462349847E-13</v>
      </c>
      <c r="IL197" s="82">
        <f t="shared" si="247"/>
        <v>5.0391343583328755E-18</v>
      </c>
      <c r="IM197" s="82">
        <f t="shared" si="247"/>
        <v>6.2817879561363646E-16</v>
      </c>
      <c r="IN197" s="82">
        <f t="shared" si="247"/>
        <v>8.7943809956312084E-16</v>
      </c>
      <c r="IO197" s="82">
        <f t="shared" si="247"/>
        <v>3.311798956007631E-16</v>
      </c>
      <c r="IP197" s="82">
        <f t="shared" si="247"/>
        <v>9.4299705743407091E-18</v>
      </c>
      <c r="IQ197" s="82">
        <f t="shared" si="247"/>
        <v>9.0471948266143974E-18</v>
      </c>
      <c r="IR197" s="82">
        <f t="shared" si="247"/>
        <v>3.0022638269159776E-15</v>
      </c>
      <c r="IS197" s="82">
        <f t="shared" si="247"/>
        <v>1.4013770473105674E-14</v>
      </c>
      <c r="IT197" s="82">
        <f t="shared" si="247"/>
        <v>1.0175443405270087E-12</v>
      </c>
      <c r="IU197" s="82">
        <f t="shared" si="247"/>
        <v>5.330896100703359E-11</v>
      </c>
      <c r="IV197" s="82">
        <f t="shared" si="247"/>
        <v>7.543062608355559E-15</v>
      </c>
      <c r="IW197" s="82">
        <f t="shared" si="247"/>
        <v>7.7408068349058103E-33</v>
      </c>
      <c r="IY197" s="82">
        <f t="shared" si="248"/>
        <v>8.5341735656604178E-24</v>
      </c>
      <c r="IZ197" s="82">
        <f t="shared" si="248"/>
        <v>5.3600992339726265E-12</v>
      </c>
      <c r="JA197" s="82">
        <f t="shared" si="248"/>
        <v>3.4667110462349847E-13</v>
      </c>
      <c r="JB197" s="82">
        <f t="shared" si="248"/>
        <v>5.0391343583328755E-18</v>
      </c>
      <c r="JC197" s="82">
        <f t="shared" si="248"/>
        <v>6.2817879561363646E-16</v>
      </c>
      <c r="JD197" s="82">
        <f t="shared" si="248"/>
        <v>8.7943809956312084E-16</v>
      </c>
      <c r="JE197" s="82">
        <f t="shared" si="248"/>
        <v>3.311798956007631E-16</v>
      </c>
      <c r="JF197" s="82">
        <f t="shared" si="248"/>
        <v>9.4299705743407091E-18</v>
      </c>
      <c r="JG197" s="82">
        <f t="shared" si="248"/>
        <v>9.0471948266143974E-18</v>
      </c>
      <c r="JH197" s="82">
        <f t="shared" si="248"/>
        <v>3.0022638269159776E-15</v>
      </c>
      <c r="JI197" s="82">
        <f t="shared" si="248"/>
        <v>1.4013770473105674E-14</v>
      </c>
      <c r="JJ197" s="82">
        <f t="shared" si="248"/>
        <v>1.0175443405270087E-12</v>
      </c>
      <c r="JK197" s="82">
        <f t="shared" si="248"/>
        <v>5.330896100703359E-11</v>
      </c>
      <c r="JL197" s="82">
        <f t="shared" si="248"/>
        <v>7.543062608355559E-15</v>
      </c>
      <c r="JM197" s="82">
        <f t="shared" si="248"/>
        <v>7.7408068349058103E-33</v>
      </c>
    </row>
    <row r="198" spans="2:273" x14ac:dyDescent="0.25">
      <c r="B198" s="2">
        <v>171</v>
      </c>
      <c r="C198" s="37">
        <v>0.352412</v>
      </c>
      <c r="D198" s="37">
        <v>0.35824099999999998</v>
      </c>
      <c r="E198" s="37">
        <v>0.35890699999999998</v>
      </c>
      <c r="F198" s="37">
        <v>0.35219099999999998</v>
      </c>
      <c r="G198" s="37">
        <v>0.35316500000000001</v>
      </c>
      <c r="H198" s="37">
        <v>0.35299999999999998</v>
      </c>
      <c r="I198" s="37">
        <v>0.34833199999999997</v>
      </c>
      <c r="J198" s="37">
        <v>0.33944299999999999</v>
      </c>
      <c r="K198" s="37">
        <v>0.349103</v>
      </c>
      <c r="L198" s="37">
        <v>0.34765699999999999</v>
      </c>
      <c r="M198" s="37">
        <v>0.342144</v>
      </c>
      <c r="N198" s="37">
        <v>0.34563199999999999</v>
      </c>
      <c r="O198" s="37">
        <v>0.34214</v>
      </c>
      <c r="P198" s="37">
        <v>0.34527999999999998</v>
      </c>
      <c r="Q198" s="37">
        <v>0.35031899999999999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0.34139914192477017</v>
      </c>
      <c r="AG198" s="4">
        <f t="shared" si="249"/>
        <v>0.34921996392279803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3.8808580752298094E-3</v>
      </c>
      <c r="AW198" s="4">
        <f t="shared" si="250"/>
        <v>1.0990360772019647E-3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0.34139914192477017</v>
      </c>
      <c r="BM198" s="2">
        <f t="shared" si="242"/>
        <v>0.34921996392279803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0.34527999999999998</v>
      </c>
      <c r="DI198" s="2">
        <f t="shared" si="211"/>
        <v>0.35031899999999999</v>
      </c>
      <c r="DK198" s="2">
        <f t="shared" si="251"/>
        <v>0.49531029802955667</v>
      </c>
      <c r="DL198" s="2">
        <f t="shared" si="251"/>
        <v>0.49648040443349739</v>
      </c>
      <c r="DM198" s="2">
        <f t="shared" si="251"/>
        <v>0.5184792650246306</v>
      </c>
      <c r="DN198" s="2">
        <f t="shared" si="251"/>
        <v>0.49915281237281239</v>
      </c>
      <c r="DO198" s="2">
        <f t="shared" si="251"/>
        <v>0.48344034482758624</v>
      </c>
      <c r="DP198" s="2">
        <f t="shared" si="251"/>
        <v>0.47468682512315263</v>
      </c>
      <c r="DQ198" s="2">
        <f t="shared" si="251"/>
        <v>0.49845474482758628</v>
      </c>
      <c r="DR198" s="2">
        <f t="shared" si="251"/>
        <v>0.49823889929551346</v>
      </c>
      <c r="DS198" s="2">
        <f t="shared" si="251"/>
        <v>0.49737746028921026</v>
      </c>
      <c r="DT198" s="2">
        <f t="shared" si="251"/>
        <v>0.48515701675936229</v>
      </c>
      <c r="DU198" s="2">
        <f t="shared" si="251"/>
        <v>0.48225892419354821</v>
      </c>
      <c r="DV198" s="2">
        <f t="shared" si="251"/>
        <v>0.46014499193548369</v>
      </c>
      <c r="DW198" s="2">
        <f t="shared" si="251"/>
        <v>0.4661943627199413</v>
      </c>
      <c r="DX198" s="2">
        <f t="shared" si="251"/>
        <v>0.44547259678249673</v>
      </c>
      <c r="DY198" s="2">
        <f t="shared" si="251"/>
        <v>0.52684731862745071</v>
      </c>
      <c r="EA198" s="2">
        <f t="shared" si="240"/>
        <v>0.32020810714285741</v>
      </c>
      <c r="EB198" s="2">
        <f t="shared" si="240"/>
        <v>0.34371806965350338</v>
      </c>
      <c r="EC198" s="2">
        <f t="shared" si="240"/>
        <v>0.33870141885560878</v>
      </c>
      <c r="ED198" s="2">
        <f t="shared" si="240"/>
        <v>0.34237219213418157</v>
      </c>
      <c r="EE198" s="2">
        <f t="shared" si="240"/>
        <v>0.34275147386578453</v>
      </c>
      <c r="EF198" s="2">
        <f t="shared" si="239"/>
        <v>0.35100135973715657</v>
      </c>
      <c r="EG198" s="2">
        <f t="shared" si="239"/>
        <v>0.34295638078358209</v>
      </c>
      <c r="EH198" s="2">
        <f t="shared" si="239"/>
        <v>0.34172486102150545</v>
      </c>
      <c r="EI198" s="2">
        <f t="shared" si="239"/>
        <v>0.3444807185074627</v>
      </c>
      <c r="EJ198" s="2">
        <f t="shared" si="239"/>
        <v>0.34811355490931833</v>
      </c>
      <c r="EK198" s="2">
        <f t="shared" si="212"/>
        <v>0.34883469635992487</v>
      </c>
      <c r="EL198" s="2">
        <f t="shared" si="179"/>
        <v>0.35006483787335718</v>
      </c>
      <c r="EM198" s="2">
        <f t="shared" si="179"/>
        <v>0.34526194626256623</v>
      </c>
      <c r="EN198" s="2">
        <f t="shared" si="179"/>
        <v>0.34126193118957765</v>
      </c>
      <c r="EO198" s="2">
        <f t="shared" si="179"/>
        <v>0.37505742032432443</v>
      </c>
      <c r="EQ198" s="2">
        <f t="shared" si="252"/>
        <v>0.34549475424575427</v>
      </c>
      <c r="ER198" s="2">
        <f t="shared" si="252"/>
        <v>0.34633440440148788</v>
      </c>
      <c r="ES198" s="2">
        <f t="shared" si="252"/>
        <v>0.34653744804359154</v>
      </c>
      <c r="ET198" s="2">
        <f t="shared" si="252"/>
        <v>0.34700504686040079</v>
      </c>
      <c r="EU198" s="2">
        <f t="shared" si="252"/>
        <v>0.34681431938429752</v>
      </c>
      <c r="EV198" s="2">
        <f t="shared" si="252"/>
        <v>0.34392909386602666</v>
      </c>
      <c r="EW198" s="2">
        <f t="shared" si="252"/>
        <v>0.34310034531866307</v>
      </c>
      <c r="EX198" s="2">
        <f t="shared" si="252"/>
        <v>0.34055824470593921</v>
      </c>
      <c r="EY198" s="2">
        <f t="shared" si="252"/>
        <v>0.34115781383057991</v>
      </c>
      <c r="EZ198" s="2">
        <f t="shared" si="252"/>
        <v>0.34257113789500637</v>
      </c>
      <c r="FA198" s="2">
        <f t="shared" si="252"/>
        <v>0.34074562833571498</v>
      </c>
      <c r="FB198" s="2">
        <f t="shared" si="252"/>
        <v>0.3424285978646221</v>
      </c>
      <c r="FC198" s="2">
        <f t="shared" si="252"/>
        <v>0.34118159625153505</v>
      </c>
      <c r="FD198" s="2">
        <f t="shared" si="252"/>
        <v>0.34140553024225168</v>
      </c>
      <c r="FE198" s="2">
        <f t="shared" si="252"/>
        <v>0.34772187785181413</v>
      </c>
      <c r="FG198" s="2">
        <f t="shared" si="253"/>
        <v>0.99999800970589425</v>
      </c>
      <c r="FH198" s="2">
        <f t="shared" si="253"/>
        <v>0.9999979394357148</v>
      </c>
      <c r="FI198" s="2">
        <f t="shared" si="253"/>
        <v>0.99999791040656993</v>
      </c>
      <c r="FJ198" s="2">
        <f t="shared" si="253"/>
        <v>0.99999825846969492</v>
      </c>
      <c r="FK198" s="2">
        <f t="shared" si="253"/>
        <v>0.99999808776875121</v>
      </c>
      <c r="FL198" s="2">
        <f t="shared" si="253"/>
        <v>0.99999798887162605</v>
      </c>
      <c r="FM198" s="2">
        <f t="shared" si="253"/>
        <v>0.99999793947600335</v>
      </c>
      <c r="FN198" s="2">
        <f t="shared" si="253"/>
        <v>0.99999769930551397</v>
      </c>
      <c r="FO198" s="2">
        <f t="shared" si="253"/>
        <v>0.99999769653996939</v>
      </c>
      <c r="FP198" s="2">
        <f t="shared" si="253"/>
        <v>0.99999759657401599</v>
      </c>
      <c r="FQ198" s="2">
        <f t="shared" si="253"/>
        <v>0.99999751177931373</v>
      </c>
      <c r="FR198" s="2">
        <f t="shared" si="253"/>
        <v>0.9999975010244575</v>
      </c>
      <c r="FS198" s="2">
        <f t="shared" si="253"/>
        <v>0.99999723168644772</v>
      </c>
      <c r="FT198" s="2">
        <f t="shared" si="253"/>
        <v>0.99999581304195473</v>
      </c>
      <c r="FU198" s="2">
        <f t="shared" si="253"/>
        <v>0.99999447067477154</v>
      </c>
      <c r="FW198" s="2">
        <f t="shared" si="244"/>
        <v>0.99361341908707757</v>
      </c>
      <c r="FX198" s="2">
        <f t="shared" si="244"/>
        <v>0.97881991533238488</v>
      </c>
      <c r="FY198" s="2">
        <f t="shared" si="244"/>
        <v>0.97763342280490506</v>
      </c>
      <c r="FZ198" s="2">
        <f t="shared" si="244"/>
        <v>0.98225841691752336</v>
      </c>
      <c r="GA198" s="2">
        <f t="shared" si="244"/>
        <v>0.98306260099887843</v>
      </c>
      <c r="GB198" s="2">
        <f t="shared" si="244"/>
        <v>0.98092489330081301</v>
      </c>
      <c r="GC198" s="2">
        <f t="shared" si="244"/>
        <v>0.98248043910134952</v>
      </c>
      <c r="GD198" s="2">
        <f t="shared" si="244"/>
        <v>0.98376371975534871</v>
      </c>
      <c r="GE198" s="2">
        <f t="shared" si="244"/>
        <v>0.98387916730646319</v>
      </c>
      <c r="GF198" s="2">
        <f t="shared" si="244"/>
        <v>0.98056057086033344</v>
      </c>
      <c r="GG198" s="2">
        <f t="shared" si="244"/>
        <v>0.97704149231200221</v>
      </c>
      <c r="GH198" s="2">
        <f t="shared" si="244"/>
        <v>0.97322083310124097</v>
      </c>
      <c r="GI198" s="2">
        <f t="shared" si="244"/>
        <v>0.96766953805718348</v>
      </c>
      <c r="GJ198" s="2">
        <f t="shared" si="244"/>
        <v>0.95247431623575196</v>
      </c>
      <c r="GK198" s="2">
        <f t="shared" si="244"/>
        <v>0.94522710581743696</v>
      </c>
      <c r="GM198" s="82">
        <f t="shared" si="245"/>
        <v>0</v>
      </c>
      <c r="GN198" s="82">
        <f t="shared" si="245"/>
        <v>0</v>
      </c>
      <c r="GO198" s="82">
        <f t="shared" si="245"/>
        <v>0</v>
      </c>
      <c r="GP198" s="82">
        <f t="shared" si="245"/>
        <v>0</v>
      </c>
      <c r="GQ198" s="82">
        <f t="shared" si="245"/>
        <v>0</v>
      </c>
      <c r="GR198" s="82">
        <f t="shared" si="245"/>
        <v>0</v>
      </c>
      <c r="GS198" s="82">
        <f t="shared" si="245"/>
        <v>0</v>
      </c>
      <c r="GT198" s="82">
        <f t="shared" si="245"/>
        <v>0</v>
      </c>
      <c r="GU198" s="82">
        <f t="shared" si="245"/>
        <v>0</v>
      </c>
      <c r="GV198" s="82">
        <f t="shared" si="245"/>
        <v>0</v>
      </c>
      <c r="GW198" s="82">
        <f t="shared" si="245"/>
        <v>0</v>
      </c>
      <c r="GX198" s="82">
        <f t="shared" si="245"/>
        <v>0</v>
      </c>
      <c r="GY198" s="82">
        <f t="shared" si="245"/>
        <v>0</v>
      </c>
      <c r="GZ198" s="82">
        <f t="shared" si="245"/>
        <v>0</v>
      </c>
      <c r="HA198" s="82">
        <f t="shared" si="245"/>
        <v>0</v>
      </c>
      <c r="HC198" s="82">
        <f t="shared" si="181"/>
        <v>4.0307145807285227E-302</v>
      </c>
      <c r="HD198" s="82">
        <f t="shared" si="181"/>
        <v>0</v>
      </c>
      <c r="HE198" s="82">
        <f t="shared" si="181"/>
        <v>0</v>
      </c>
      <c r="HF198" s="82">
        <f t="shared" si="181"/>
        <v>0</v>
      </c>
      <c r="HG198" s="82">
        <f t="shared" si="181"/>
        <v>0</v>
      </c>
      <c r="HH198" s="82">
        <f t="shared" si="181"/>
        <v>0</v>
      </c>
      <c r="HI198" s="82">
        <f t="shared" si="241"/>
        <v>0</v>
      </c>
      <c r="HJ198" s="82">
        <f t="shared" si="241"/>
        <v>0</v>
      </c>
      <c r="HK198" s="82">
        <f t="shared" si="241"/>
        <v>0</v>
      </c>
      <c r="HL198" s="82">
        <f t="shared" si="241"/>
        <v>0</v>
      </c>
      <c r="HM198" s="82">
        <f t="shared" si="241"/>
        <v>0</v>
      </c>
      <c r="HN198" s="82">
        <f t="shared" si="241"/>
        <v>0</v>
      </c>
      <c r="HO198" s="82">
        <f t="shared" si="226"/>
        <v>0</v>
      </c>
      <c r="HP198" s="82">
        <f t="shared" si="226"/>
        <v>0</v>
      </c>
      <c r="HQ198" s="82">
        <f t="shared" si="226"/>
        <v>0</v>
      </c>
      <c r="HS198" s="82">
        <f t="shared" si="246"/>
        <v>9.3414385826160955E-269</v>
      </c>
      <c r="HT198" s="82">
        <f t="shared" si="246"/>
        <v>1.479817573499181E-162</v>
      </c>
      <c r="HU198" s="82">
        <f t="shared" si="246"/>
        <v>7.4767839112429975E-192</v>
      </c>
      <c r="HV198" s="82">
        <f t="shared" si="246"/>
        <v>4.3993040147038741E-253</v>
      </c>
      <c r="HW198" s="82">
        <f t="shared" si="246"/>
        <v>2.6189937114967342E-216</v>
      </c>
      <c r="HX198" s="82">
        <f t="shared" si="246"/>
        <v>7.2758894045060775E-222</v>
      </c>
      <c r="HY198" s="82">
        <f t="shared" si="246"/>
        <v>5.2575251950080041E-224</v>
      </c>
      <c r="HZ198" s="82">
        <f t="shared" si="246"/>
        <v>2.0070866770692161E-241</v>
      </c>
      <c r="IA198" s="82">
        <f t="shared" si="246"/>
        <v>3.17729984847294E-238</v>
      </c>
      <c r="IB198" s="82">
        <f t="shared" si="246"/>
        <v>3.2681436780205883E-211</v>
      </c>
      <c r="IC198" s="82">
        <f t="shared" si="246"/>
        <v>4.6139799961798938E-211</v>
      </c>
      <c r="ID198" s="82">
        <f t="shared" si="246"/>
        <v>9.7543616210538283E-188</v>
      </c>
      <c r="IE198" s="82">
        <f t="shared" si="246"/>
        <v>6.631568431463818E-167</v>
      </c>
      <c r="IF198" s="82">
        <f t="shared" si="246"/>
        <v>2.8647450840448397E-98</v>
      </c>
      <c r="IG198" s="82">
        <f t="shared" si="246"/>
        <v>1.0207083385393908E-100</v>
      </c>
      <c r="II198" s="82">
        <f t="shared" si="247"/>
        <v>1.256590054916672E-24</v>
      </c>
      <c r="IJ198" s="82">
        <f t="shared" si="247"/>
        <v>1.6008288090707453E-12</v>
      </c>
      <c r="IK198" s="82">
        <f t="shared" si="247"/>
        <v>8.8710056020939559E-14</v>
      </c>
      <c r="IL198" s="82">
        <f t="shared" si="247"/>
        <v>8.3172763830532272E-19</v>
      </c>
      <c r="IM198" s="82">
        <f t="shared" si="247"/>
        <v>1.3249354464123638E-16</v>
      </c>
      <c r="IN198" s="82">
        <f t="shared" si="247"/>
        <v>1.793864840551691E-16</v>
      </c>
      <c r="IO198" s="82">
        <f t="shared" si="247"/>
        <v>6.6868274374885164E-17</v>
      </c>
      <c r="IP198" s="82">
        <f t="shared" si="247"/>
        <v>1.6687749416341274E-18</v>
      </c>
      <c r="IQ198" s="82">
        <f t="shared" si="247"/>
        <v>1.6030609266456742E-18</v>
      </c>
      <c r="IR198" s="82">
        <f t="shared" si="247"/>
        <v>6.4431435723170201E-16</v>
      </c>
      <c r="IS198" s="82">
        <f t="shared" si="247"/>
        <v>3.0225173048152473E-15</v>
      </c>
      <c r="IT198" s="82">
        <f t="shared" si="247"/>
        <v>2.5615084837626441E-13</v>
      </c>
      <c r="IU198" s="82">
        <f t="shared" si="247"/>
        <v>1.539333827406484E-11</v>
      </c>
      <c r="IV198" s="82">
        <f t="shared" si="247"/>
        <v>1.0448034216194237E-15</v>
      </c>
      <c r="IW198" s="82">
        <f t="shared" si="247"/>
        <v>5.9253317963228698E-35</v>
      </c>
      <c r="IY198" s="82">
        <f t="shared" si="248"/>
        <v>1.256590054916672E-24</v>
      </c>
      <c r="IZ198" s="82">
        <f t="shared" si="248"/>
        <v>1.6008288090707453E-12</v>
      </c>
      <c r="JA198" s="82">
        <f t="shared" si="248"/>
        <v>8.8710056020939559E-14</v>
      </c>
      <c r="JB198" s="82">
        <f t="shared" si="248"/>
        <v>8.3172763830532272E-19</v>
      </c>
      <c r="JC198" s="82">
        <f t="shared" si="248"/>
        <v>1.3249354464123638E-16</v>
      </c>
      <c r="JD198" s="82">
        <f t="shared" si="248"/>
        <v>1.793864840551691E-16</v>
      </c>
      <c r="JE198" s="82">
        <f t="shared" si="248"/>
        <v>6.6868274374885164E-17</v>
      </c>
      <c r="JF198" s="82">
        <f t="shared" si="248"/>
        <v>1.6687749416341274E-18</v>
      </c>
      <c r="JG198" s="82">
        <f t="shared" si="248"/>
        <v>1.6030609266456742E-18</v>
      </c>
      <c r="JH198" s="82">
        <f t="shared" si="248"/>
        <v>6.4431435723170201E-16</v>
      </c>
      <c r="JI198" s="82">
        <f t="shared" si="248"/>
        <v>3.0225173048152473E-15</v>
      </c>
      <c r="JJ198" s="82">
        <f t="shared" si="248"/>
        <v>2.5615084837626441E-13</v>
      </c>
      <c r="JK198" s="82">
        <f t="shared" si="248"/>
        <v>1.539333827406484E-11</v>
      </c>
      <c r="JL198" s="82">
        <f t="shared" si="248"/>
        <v>1.0448034216194237E-15</v>
      </c>
      <c r="JM198" s="82">
        <f t="shared" si="248"/>
        <v>5.9253317963228698E-35</v>
      </c>
    </row>
    <row r="199" spans="2:273" x14ac:dyDescent="0.25">
      <c r="B199" s="2">
        <v>172</v>
      </c>
      <c r="C199" s="37">
        <v>0.351775</v>
      </c>
      <c r="D199" s="37">
        <v>0.35412199999999999</v>
      </c>
      <c r="E199" s="37">
        <v>0.35306300000000002</v>
      </c>
      <c r="F199" s="37">
        <v>0.34928799999999999</v>
      </c>
      <c r="G199" s="37">
        <v>0.35679899999999998</v>
      </c>
      <c r="H199" s="37">
        <v>0.35308499999999998</v>
      </c>
      <c r="I199" s="37">
        <v>0.34817199999999998</v>
      </c>
      <c r="J199" s="37">
        <v>0.34583199999999997</v>
      </c>
      <c r="K199" s="37">
        <v>0.35120099999999999</v>
      </c>
      <c r="L199" s="37">
        <v>0.34688999999999998</v>
      </c>
      <c r="M199" s="37">
        <v>0.341082</v>
      </c>
      <c r="N199" s="37">
        <v>0.34420499999999998</v>
      </c>
      <c r="O199" s="37">
        <v>0.34144400000000003</v>
      </c>
      <c r="P199" s="37">
        <v>0.34725800000000001</v>
      </c>
      <c r="Q199" s="37">
        <v>0.34756599999999999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0.34087537856431827</v>
      </c>
      <c r="AG199" s="4">
        <f t="shared" si="249"/>
        <v>0.34853730100324237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6.3826214356817457E-3</v>
      </c>
      <c r="AW199" s="4">
        <f t="shared" si="250"/>
        <v>-9.7130100324238633E-4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0.34087537856431827</v>
      </c>
      <c r="BM199" s="2">
        <f t="shared" si="242"/>
        <v>0.34853730100324237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0.34725800000000001</v>
      </c>
      <c r="DI199" s="2">
        <f t="shared" si="211"/>
        <v>0.34756599999999999</v>
      </c>
      <c r="DK199" s="2">
        <f t="shared" si="251"/>
        <v>0.49576877203065134</v>
      </c>
      <c r="DL199" s="2">
        <f t="shared" si="251"/>
        <v>0.49693095763546785</v>
      </c>
      <c r="DM199" s="2">
        <f t="shared" si="251"/>
        <v>0.51906180394088675</v>
      </c>
      <c r="DN199" s="2">
        <f t="shared" si="251"/>
        <v>0.4996061921041921</v>
      </c>
      <c r="DO199" s="2">
        <f t="shared" si="251"/>
        <v>0.48384383114395191</v>
      </c>
      <c r="DP199" s="2">
        <f t="shared" si="251"/>
        <v>0.47506086891078264</v>
      </c>
      <c r="DQ199" s="2">
        <f t="shared" si="251"/>
        <v>0.49898394482758629</v>
      </c>
      <c r="DR199" s="2">
        <f t="shared" si="251"/>
        <v>0.49876790418984052</v>
      </c>
      <c r="DS199" s="2">
        <f t="shared" si="251"/>
        <v>0.49791179933259178</v>
      </c>
      <c r="DT199" s="2">
        <f t="shared" si="251"/>
        <v>0.48560867927326667</v>
      </c>
      <c r="DU199" s="2">
        <f t="shared" si="251"/>
        <v>0.48267020120967724</v>
      </c>
      <c r="DV199" s="2">
        <f t="shared" si="251"/>
        <v>0.46042372782258051</v>
      </c>
      <c r="DW199" s="2">
        <f t="shared" si="251"/>
        <v>0.46649848020527851</v>
      </c>
      <c r="DX199" s="2">
        <f t="shared" si="251"/>
        <v>0.44562568970398969</v>
      </c>
      <c r="DY199" s="2">
        <f t="shared" si="251"/>
        <v>0.52752572270499087</v>
      </c>
      <c r="EA199" s="2">
        <f t="shared" si="240"/>
        <v>0.31945028571428602</v>
      </c>
      <c r="EB199" s="2">
        <f t="shared" si="240"/>
        <v>0.3432124465497905</v>
      </c>
      <c r="EC199" s="2">
        <f t="shared" si="240"/>
        <v>0.33813316221640261</v>
      </c>
      <c r="ED199" s="2">
        <f t="shared" si="240"/>
        <v>0.34183761353383457</v>
      </c>
      <c r="EE199" s="2">
        <f t="shared" si="240"/>
        <v>0.34229156781663517</v>
      </c>
      <c r="EF199" s="2">
        <f t="shared" si="239"/>
        <v>0.35066817919155724</v>
      </c>
      <c r="EG199" s="2">
        <f t="shared" si="239"/>
        <v>0.34254119179104475</v>
      </c>
      <c r="EH199" s="2">
        <f t="shared" si="239"/>
        <v>0.34129467043010764</v>
      </c>
      <c r="EI199" s="2">
        <f t="shared" si="239"/>
        <v>0.34406531746268659</v>
      </c>
      <c r="EJ199" s="2">
        <f t="shared" si="239"/>
        <v>0.34771355453408381</v>
      </c>
      <c r="EK199" s="2">
        <f t="shared" si="212"/>
        <v>0.34841810249635141</v>
      </c>
      <c r="EL199" s="2">
        <f t="shared" si="179"/>
        <v>0.34967242939068099</v>
      </c>
      <c r="EM199" s="2">
        <f t="shared" si="179"/>
        <v>0.34479223540022702</v>
      </c>
      <c r="EN199" s="2">
        <f t="shared" si="179"/>
        <v>0.34073111492529601</v>
      </c>
      <c r="EO199" s="2">
        <f t="shared" si="179"/>
        <v>0.37481837697297304</v>
      </c>
      <c r="EQ199" s="2">
        <f t="shared" si="252"/>
        <v>0.34511363636363634</v>
      </c>
      <c r="ER199" s="2">
        <f t="shared" si="252"/>
        <v>0.3458627578848899</v>
      </c>
      <c r="ES199" s="2">
        <f t="shared" si="252"/>
        <v>0.3460681702489381</v>
      </c>
      <c r="ET199" s="2">
        <f t="shared" si="252"/>
        <v>0.34652896409987843</v>
      </c>
      <c r="EU199" s="2">
        <f t="shared" si="252"/>
        <v>0.34640408146054613</v>
      </c>
      <c r="EV199" s="2">
        <f t="shared" si="252"/>
        <v>0.34351090043500848</v>
      </c>
      <c r="EW199" s="2">
        <f t="shared" si="252"/>
        <v>0.34268725883329876</v>
      </c>
      <c r="EX199" s="2">
        <f t="shared" si="252"/>
        <v>0.34011444980347727</v>
      </c>
      <c r="EY199" s="2">
        <f t="shared" si="252"/>
        <v>0.34070267225939838</v>
      </c>
      <c r="EZ199" s="2">
        <f t="shared" si="252"/>
        <v>0.34210349712614102</v>
      </c>
      <c r="FA199" s="2">
        <f t="shared" si="252"/>
        <v>0.34022789166403572</v>
      </c>
      <c r="FB199" s="2">
        <f t="shared" si="252"/>
        <v>0.3419388605169672</v>
      </c>
      <c r="FC199" s="2">
        <f t="shared" si="252"/>
        <v>0.34065881468150105</v>
      </c>
      <c r="FD199" s="2">
        <f t="shared" si="252"/>
        <v>0.340881524749856</v>
      </c>
      <c r="FE199" s="2">
        <f t="shared" si="252"/>
        <v>0.34714758484050207</v>
      </c>
      <c r="FG199" s="2">
        <f t="shared" si="253"/>
        <v>0.99999818482988412</v>
      </c>
      <c r="FH199" s="2">
        <f t="shared" si="253"/>
        <v>0.99999812074269601</v>
      </c>
      <c r="FI199" s="2">
        <f t="shared" si="253"/>
        <v>0.99999809426779152</v>
      </c>
      <c r="FJ199" s="2">
        <f t="shared" si="253"/>
        <v>0.99999841170524129</v>
      </c>
      <c r="FK199" s="2">
        <f t="shared" si="253"/>
        <v>0.99999825602408032</v>
      </c>
      <c r="FL199" s="2">
        <f t="shared" si="253"/>
        <v>0.99999816582879908</v>
      </c>
      <c r="FM199" s="2">
        <f t="shared" si="253"/>
        <v>0.99999812077943961</v>
      </c>
      <c r="FN199" s="2">
        <f t="shared" si="253"/>
        <v>0.9999979017412659</v>
      </c>
      <c r="FO199" s="2">
        <f t="shared" si="253"/>
        <v>0.99999789921905824</v>
      </c>
      <c r="FP199" s="2">
        <f t="shared" si="253"/>
        <v>0.99999780804898741</v>
      </c>
      <c r="FQ199" s="2">
        <f t="shared" si="253"/>
        <v>0.99999773071526654</v>
      </c>
      <c r="FR199" s="2">
        <f t="shared" si="253"/>
        <v>0.99999772090671679</v>
      </c>
      <c r="FS199" s="2">
        <f t="shared" si="253"/>
        <v>0.99999747526741856</v>
      </c>
      <c r="FT199" s="2">
        <f t="shared" si="253"/>
        <v>0.99999618144747204</v>
      </c>
      <c r="FU199" s="2">
        <f t="shared" si="253"/>
        <v>0.99999495719300391</v>
      </c>
      <c r="FW199" s="2">
        <f t="shared" si="244"/>
        <v>0.99417209398982698</v>
      </c>
      <c r="FX199" s="2">
        <f t="shared" si="244"/>
        <v>0.98064746747917952</v>
      </c>
      <c r="FY199" s="2">
        <f t="shared" si="244"/>
        <v>0.9795612152962323</v>
      </c>
      <c r="FZ199" s="2">
        <f t="shared" si="244"/>
        <v>0.98379418555925269</v>
      </c>
      <c r="GA199" s="2">
        <f t="shared" si="244"/>
        <v>0.984529853244411</v>
      </c>
      <c r="GB199" s="2">
        <f t="shared" si="244"/>
        <v>0.98257404816512184</v>
      </c>
      <c r="GC199" s="2">
        <f t="shared" si="244"/>
        <v>0.98399730189713119</v>
      </c>
      <c r="GD199" s="2">
        <f t="shared" si="244"/>
        <v>0.98517115168614922</v>
      </c>
      <c r="GE199" s="2">
        <f t="shared" si="244"/>
        <v>0.98527674151234845</v>
      </c>
      <c r="GF199" s="2">
        <f t="shared" si="244"/>
        <v>0.98224065327835042</v>
      </c>
      <c r="GG199" s="2">
        <f t="shared" si="244"/>
        <v>0.97901920884064231</v>
      </c>
      <c r="GH199" s="2">
        <f t="shared" si="244"/>
        <v>0.97551942652141987</v>
      </c>
      <c r="GI199" s="2">
        <f t="shared" si="244"/>
        <v>0.97043015002124011</v>
      </c>
      <c r="GJ199" s="2">
        <f t="shared" si="244"/>
        <v>0.9564740468211077</v>
      </c>
      <c r="GK199" s="2">
        <f t="shared" si="244"/>
        <v>0.94980461410647421</v>
      </c>
      <c r="GM199" s="82">
        <f t="shared" si="245"/>
        <v>0</v>
      </c>
      <c r="GN199" s="82">
        <f t="shared" si="245"/>
        <v>0</v>
      </c>
      <c r="GO199" s="82">
        <f t="shared" si="245"/>
        <v>0</v>
      </c>
      <c r="GP199" s="82">
        <f t="shared" si="245"/>
        <v>0</v>
      </c>
      <c r="GQ199" s="82">
        <f t="shared" si="245"/>
        <v>0</v>
      </c>
      <c r="GR199" s="82">
        <f t="shared" si="245"/>
        <v>0</v>
      </c>
      <c r="GS199" s="82">
        <f t="shared" si="245"/>
        <v>0</v>
      </c>
      <c r="GT199" s="82">
        <f t="shared" si="245"/>
        <v>0</v>
      </c>
      <c r="GU199" s="82">
        <f t="shared" si="245"/>
        <v>0</v>
      </c>
      <c r="GV199" s="82">
        <f t="shared" si="245"/>
        <v>0</v>
      </c>
      <c r="GW199" s="82">
        <f t="shared" si="245"/>
        <v>0</v>
      </c>
      <c r="GX199" s="82">
        <f t="shared" si="245"/>
        <v>0</v>
      </c>
      <c r="GY199" s="82">
        <f t="shared" si="245"/>
        <v>0</v>
      </c>
      <c r="GZ199" s="82">
        <f t="shared" si="245"/>
        <v>0</v>
      </c>
      <c r="HA199" s="82">
        <f t="shared" si="245"/>
        <v>0</v>
      </c>
      <c r="HC199" s="82">
        <f t="shared" si="181"/>
        <v>0</v>
      </c>
      <c r="HD199" s="82">
        <f t="shared" si="181"/>
        <v>0</v>
      </c>
      <c r="HE199" s="82">
        <f t="shared" si="181"/>
        <v>0</v>
      </c>
      <c r="HF199" s="82">
        <f t="shared" si="181"/>
        <v>0</v>
      </c>
      <c r="HG199" s="82">
        <f t="shared" si="181"/>
        <v>0</v>
      </c>
      <c r="HH199" s="82">
        <f t="shared" si="181"/>
        <v>0</v>
      </c>
      <c r="HI199" s="82">
        <f t="shared" si="241"/>
        <v>0</v>
      </c>
      <c r="HJ199" s="82">
        <f t="shared" si="241"/>
        <v>0</v>
      </c>
      <c r="HK199" s="82">
        <f t="shared" si="241"/>
        <v>0</v>
      </c>
      <c r="HL199" s="82">
        <f t="shared" si="241"/>
        <v>0</v>
      </c>
      <c r="HM199" s="82">
        <f t="shared" si="241"/>
        <v>0</v>
      </c>
      <c r="HN199" s="82">
        <f t="shared" si="241"/>
        <v>0</v>
      </c>
      <c r="HO199" s="82">
        <f t="shared" si="226"/>
        <v>0</v>
      </c>
      <c r="HP199" s="82">
        <f t="shared" si="226"/>
        <v>0</v>
      </c>
      <c r="HQ199" s="82">
        <f t="shared" si="226"/>
        <v>0</v>
      </c>
      <c r="HS199" s="82">
        <f t="shared" si="246"/>
        <v>8.9402132653773536E-276</v>
      </c>
      <c r="HT199" s="82">
        <f t="shared" si="246"/>
        <v>1.6504783244780957E-167</v>
      </c>
      <c r="HU199" s="82">
        <f t="shared" si="246"/>
        <v>1.2817718943346863E-197</v>
      </c>
      <c r="HV199" s="82">
        <f t="shared" si="246"/>
        <v>1.7192815936755827E-260</v>
      </c>
      <c r="HW199" s="82">
        <f t="shared" si="246"/>
        <v>1.2571269326055831E-222</v>
      </c>
      <c r="HX199" s="82">
        <f t="shared" si="246"/>
        <v>1.9656324148595342E-228</v>
      </c>
      <c r="HY199" s="82">
        <f t="shared" si="246"/>
        <v>1.4830443793063578E-230</v>
      </c>
      <c r="HZ199" s="82">
        <f t="shared" si="246"/>
        <v>1.9500063353397133E-248</v>
      </c>
      <c r="IA199" s="82">
        <f t="shared" si="246"/>
        <v>3.5068367171749273E-245</v>
      </c>
      <c r="IB199" s="82">
        <f t="shared" si="246"/>
        <v>1.5686711940573719E-217</v>
      </c>
      <c r="IC199" s="82">
        <f t="shared" si="246"/>
        <v>1.6447403297984522E-217</v>
      </c>
      <c r="ID199" s="82">
        <f t="shared" si="246"/>
        <v>1.2722798427752191E-193</v>
      </c>
      <c r="IE199" s="82">
        <f t="shared" si="246"/>
        <v>2.6058780675129773E-172</v>
      </c>
      <c r="IF199" s="82">
        <f t="shared" si="246"/>
        <v>1.375752006884163E-101</v>
      </c>
      <c r="IG199" s="82">
        <f t="shared" si="246"/>
        <v>3.7115730288290628E-104</v>
      </c>
      <c r="II199" s="82">
        <f t="shared" si="247"/>
        <v>1.7872498282539669E-25</v>
      </c>
      <c r="IJ199" s="82">
        <f t="shared" si="247"/>
        <v>4.6475656052812922E-13</v>
      </c>
      <c r="IK199" s="82">
        <f t="shared" si="247"/>
        <v>2.197388680940161E-14</v>
      </c>
      <c r="IL199" s="82">
        <f t="shared" si="247"/>
        <v>1.3179132753489946E-19</v>
      </c>
      <c r="IM199" s="82">
        <f t="shared" si="247"/>
        <v>2.6991675763468307E-17</v>
      </c>
      <c r="IN199" s="82">
        <f t="shared" si="247"/>
        <v>3.5277597231757486E-17</v>
      </c>
      <c r="IO199" s="82">
        <f t="shared" si="247"/>
        <v>1.3023726138002093E-17</v>
      </c>
      <c r="IP199" s="82">
        <f t="shared" si="247"/>
        <v>2.8420816861799832E-19</v>
      </c>
      <c r="IQ199" s="82">
        <f t="shared" si="247"/>
        <v>2.7338764248070786E-19</v>
      </c>
      <c r="IR199" s="82">
        <f t="shared" si="247"/>
        <v>1.3344994213907283E-16</v>
      </c>
      <c r="IS199" s="82">
        <f t="shared" si="247"/>
        <v>6.2823280638780852E-16</v>
      </c>
      <c r="IT199" s="82">
        <f t="shared" si="247"/>
        <v>6.2290629537468731E-14</v>
      </c>
      <c r="IU199" s="82">
        <f t="shared" si="247"/>
        <v>4.3017350372752009E-12</v>
      </c>
      <c r="IV199" s="82">
        <f t="shared" si="247"/>
        <v>1.3630746736432889E-16</v>
      </c>
      <c r="IW199" s="82">
        <f t="shared" si="247"/>
        <v>3.8724634747777341E-37</v>
      </c>
      <c r="IY199" s="82">
        <f t="shared" si="248"/>
        <v>1.7872498282539669E-25</v>
      </c>
      <c r="IZ199" s="82">
        <f t="shared" si="248"/>
        <v>4.6475656052812922E-13</v>
      </c>
      <c r="JA199" s="82">
        <f t="shared" si="248"/>
        <v>2.197388680940161E-14</v>
      </c>
      <c r="JB199" s="82">
        <f t="shared" si="248"/>
        <v>1.3179132753489946E-19</v>
      </c>
      <c r="JC199" s="82">
        <f t="shared" si="248"/>
        <v>2.6991675763468307E-17</v>
      </c>
      <c r="JD199" s="82">
        <f t="shared" si="248"/>
        <v>3.5277597231757486E-17</v>
      </c>
      <c r="JE199" s="82">
        <f t="shared" si="248"/>
        <v>1.3023726138002093E-17</v>
      </c>
      <c r="JF199" s="82">
        <f t="shared" si="248"/>
        <v>2.8420816861799832E-19</v>
      </c>
      <c r="JG199" s="82">
        <f t="shared" si="248"/>
        <v>2.7338764248070786E-19</v>
      </c>
      <c r="JH199" s="82">
        <f t="shared" si="248"/>
        <v>1.3344994213907283E-16</v>
      </c>
      <c r="JI199" s="82">
        <f t="shared" si="248"/>
        <v>6.2823280638780852E-16</v>
      </c>
      <c r="JJ199" s="82">
        <f t="shared" si="248"/>
        <v>6.2290629537468731E-14</v>
      </c>
      <c r="JK199" s="82">
        <f t="shared" si="248"/>
        <v>4.3017350372752009E-12</v>
      </c>
      <c r="JL199" s="82">
        <f t="shared" si="248"/>
        <v>1.3630746736432889E-16</v>
      </c>
      <c r="JM199" s="82">
        <f t="shared" si="248"/>
        <v>3.8724634747777341E-37</v>
      </c>
    </row>
    <row r="200" spans="2:273" x14ac:dyDescent="0.25">
      <c r="B200" s="2">
        <v>173</v>
      </c>
      <c r="C200" s="37">
        <v>0.35070200000000001</v>
      </c>
      <c r="D200" s="37">
        <v>0.35476200000000002</v>
      </c>
      <c r="E200" s="37">
        <v>0.35181000000000001</v>
      </c>
      <c r="F200" s="37">
        <v>0.35247000000000001</v>
      </c>
      <c r="G200" s="37">
        <v>0.35388399999999998</v>
      </c>
      <c r="H200" s="37">
        <v>0.35001399999999999</v>
      </c>
      <c r="I200" s="37">
        <v>0.34972700000000001</v>
      </c>
      <c r="J200" s="37">
        <v>0.34465699999999999</v>
      </c>
      <c r="K200" s="37">
        <v>0.34392899999999998</v>
      </c>
      <c r="L200" s="37">
        <v>0.34390700000000002</v>
      </c>
      <c r="M200" s="37">
        <v>0.340227</v>
      </c>
      <c r="N200" s="37">
        <v>0.34807399999999999</v>
      </c>
      <c r="O200" s="37">
        <v>0.34325699999999998</v>
      </c>
      <c r="P200" s="37">
        <v>0.34666000000000002</v>
      </c>
      <c r="Q200" s="37">
        <v>0.35109200000000002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0.34035162189620194</v>
      </c>
      <c r="AG200" s="4">
        <f t="shared" si="249"/>
        <v>0.34786176718264988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6.3083781037980846E-3</v>
      </c>
      <c r="AW200" s="4">
        <f t="shared" si="250"/>
        <v>3.2302328173501316E-3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0.34035162189620194</v>
      </c>
      <c r="BM200" s="2">
        <f t="shared" si="242"/>
        <v>0.34786176718264988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0.34666000000000002</v>
      </c>
      <c r="DI200" s="2">
        <f t="shared" si="211"/>
        <v>0.35109200000000002</v>
      </c>
      <c r="DK200" s="2">
        <f t="shared" si="251"/>
        <v>0.49622724603174606</v>
      </c>
      <c r="DL200" s="2">
        <f t="shared" si="251"/>
        <v>0.49738151083743831</v>
      </c>
      <c r="DM200" s="2">
        <f t="shared" si="251"/>
        <v>0.51964434285714289</v>
      </c>
      <c r="DN200" s="2">
        <f t="shared" si="251"/>
        <v>0.50005957183557181</v>
      </c>
      <c r="DO200" s="2">
        <f t="shared" si="251"/>
        <v>0.48424731746031752</v>
      </c>
      <c r="DP200" s="2">
        <f t="shared" si="251"/>
        <v>0.47543491269841265</v>
      </c>
      <c r="DQ200" s="2">
        <f t="shared" si="251"/>
        <v>0.4995131448275863</v>
      </c>
      <c r="DR200" s="2">
        <f t="shared" si="251"/>
        <v>0.49929690908416752</v>
      </c>
      <c r="DS200" s="2">
        <f t="shared" si="251"/>
        <v>0.49844613837597335</v>
      </c>
      <c r="DT200" s="2">
        <f t="shared" si="251"/>
        <v>0.486060341787171</v>
      </c>
      <c r="DU200" s="2">
        <f t="shared" si="251"/>
        <v>0.48308147822580627</v>
      </c>
      <c r="DV200" s="2">
        <f t="shared" si="251"/>
        <v>0.46070246370967727</v>
      </c>
      <c r="DW200" s="2">
        <f t="shared" si="251"/>
        <v>0.46680259769061577</v>
      </c>
      <c r="DX200" s="2">
        <f t="shared" si="251"/>
        <v>0.44577878262548259</v>
      </c>
      <c r="DY200" s="2">
        <f t="shared" si="251"/>
        <v>0.52820412678253092</v>
      </c>
      <c r="EA200" s="2">
        <f t="shared" si="240"/>
        <v>0.31869246428571457</v>
      </c>
      <c r="EB200" s="2">
        <f t="shared" si="240"/>
        <v>0.34270682344607761</v>
      </c>
      <c r="EC200" s="2">
        <f t="shared" si="240"/>
        <v>0.33756490557719643</v>
      </c>
      <c r="ED200" s="2">
        <f t="shared" si="240"/>
        <v>0.34130303493348757</v>
      </c>
      <c r="EE200" s="2">
        <f t="shared" si="240"/>
        <v>0.34183166176748581</v>
      </c>
      <c r="EF200" s="2">
        <f t="shared" si="239"/>
        <v>0.35033499864595785</v>
      </c>
      <c r="EG200" s="2">
        <f t="shared" si="239"/>
        <v>0.34212600279850747</v>
      </c>
      <c r="EH200" s="2">
        <f t="shared" si="239"/>
        <v>0.34086447983870977</v>
      </c>
      <c r="EI200" s="2">
        <f t="shared" si="239"/>
        <v>0.34364991641791048</v>
      </c>
      <c r="EJ200" s="2">
        <f t="shared" si="239"/>
        <v>0.34731355415884929</v>
      </c>
      <c r="EK200" s="2">
        <f t="shared" si="212"/>
        <v>0.3480015086327779</v>
      </c>
      <c r="EL200" s="2">
        <f t="shared" si="179"/>
        <v>0.34928002090800475</v>
      </c>
      <c r="EM200" s="2">
        <f t="shared" si="179"/>
        <v>0.34432252453788781</v>
      </c>
      <c r="EN200" s="2">
        <f t="shared" si="179"/>
        <v>0.34020029866101437</v>
      </c>
      <c r="EO200" s="2">
        <f t="shared" si="179"/>
        <v>0.37457933362162171</v>
      </c>
      <c r="EQ200" s="2">
        <f t="shared" si="252"/>
        <v>0.34473251848151848</v>
      </c>
      <c r="ER200" s="2">
        <f t="shared" si="252"/>
        <v>0.34539111136829187</v>
      </c>
      <c r="ES200" s="2">
        <f t="shared" si="252"/>
        <v>0.34559889245428466</v>
      </c>
      <c r="ET200" s="2">
        <f t="shared" si="252"/>
        <v>0.34605288133935608</v>
      </c>
      <c r="EU200" s="2">
        <f t="shared" si="252"/>
        <v>0.3459938435367948</v>
      </c>
      <c r="EV200" s="2">
        <f t="shared" si="252"/>
        <v>0.3430927070039903</v>
      </c>
      <c r="EW200" s="2">
        <f t="shared" si="252"/>
        <v>0.34227417234793445</v>
      </c>
      <c r="EX200" s="2">
        <f t="shared" si="252"/>
        <v>0.33967065490101533</v>
      </c>
      <c r="EY200" s="2">
        <f t="shared" si="252"/>
        <v>0.34024753068821689</v>
      </c>
      <c r="EZ200" s="2">
        <f t="shared" si="252"/>
        <v>0.34163585635727567</v>
      </c>
      <c r="FA200" s="2">
        <f t="shared" si="252"/>
        <v>0.33971015499235646</v>
      </c>
      <c r="FB200" s="2">
        <f t="shared" si="252"/>
        <v>0.34144912316931231</v>
      </c>
      <c r="FC200" s="2">
        <f t="shared" si="252"/>
        <v>0.34013603311146701</v>
      </c>
      <c r="FD200" s="2">
        <f t="shared" si="252"/>
        <v>0.34035751925746038</v>
      </c>
      <c r="FE200" s="2">
        <f t="shared" si="252"/>
        <v>0.34657329182919</v>
      </c>
      <c r="FG200" s="2">
        <f t="shared" si="253"/>
        <v>0.99999834454491465</v>
      </c>
      <c r="FH200" s="2">
        <f t="shared" si="253"/>
        <v>0.9999982860966854</v>
      </c>
      <c r="FI200" s="2">
        <f t="shared" si="253"/>
        <v>0.9999982619512775</v>
      </c>
      <c r="FJ200" s="2">
        <f t="shared" si="253"/>
        <v>0.99999855145776151</v>
      </c>
      <c r="FK200" s="2">
        <f t="shared" si="253"/>
        <v>0.99999840947481355</v>
      </c>
      <c r="FL200" s="2">
        <f t="shared" si="253"/>
        <v>0.99999832721571358</v>
      </c>
      <c r="FM200" s="2">
        <f t="shared" si="253"/>
        <v>0.99999828613019592</v>
      </c>
      <c r="FN200" s="2">
        <f t="shared" si="253"/>
        <v>0.99999808636493737</v>
      </c>
      <c r="FO200" s="2">
        <f t="shared" si="253"/>
        <v>0.99999808406465585</v>
      </c>
      <c r="FP200" s="2">
        <f t="shared" si="253"/>
        <v>0.99999800091653168</v>
      </c>
      <c r="FQ200" s="2">
        <f t="shared" si="253"/>
        <v>0.99999793038731222</v>
      </c>
      <c r="FR200" s="2">
        <f t="shared" si="253"/>
        <v>0.99999792144180499</v>
      </c>
      <c r="FS200" s="2">
        <f t="shared" si="253"/>
        <v>0.99999769741600775</v>
      </c>
      <c r="FT200" s="2">
        <f t="shared" si="253"/>
        <v>0.99999651743753371</v>
      </c>
      <c r="FU200" s="2">
        <f t="shared" si="253"/>
        <v>0.99999540090331807</v>
      </c>
      <c r="FW200" s="2">
        <f t="shared" si="244"/>
        <v>0.99468215959899176</v>
      </c>
      <c r="FX200" s="2">
        <f t="shared" si="244"/>
        <v>0.98232017513476433</v>
      </c>
      <c r="FY200" s="2">
        <f t="shared" si="244"/>
        <v>0.98132602368642929</v>
      </c>
      <c r="FZ200" s="2">
        <f t="shared" si="244"/>
        <v>0.98519901631382356</v>
      </c>
      <c r="GA200" s="2">
        <f t="shared" si="244"/>
        <v>0.98587182712970212</v>
      </c>
      <c r="GB200" s="2">
        <f t="shared" si="244"/>
        <v>0.98408293749011966</v>
      </c>
      <c r="GC200" s="2">
        <f t="shared" si="244"/>
        <v>0.98538478671594409</v>
      </c>
      <c r="GD200" s="2">
        <f t="shared" si="244"/>
        <v>0.98645826064013631</v>
      </c>
      <c r="GE200" s="2">
        <f t="shared" si="244"/>
        <v>0.98655481059843941</v>
      </c>
      <c r="GF200" s="2">
        <f t="shared" si="244"/>
        <v>0.98377793420311099</v>
      </c>
      <c r="GG200" s="2">
        <f t="shared" si="244"/>
        <v>0.98082990146665638</v>
      </c>
      <c r="GH200" s="2">
        <f t="shared" si="244"/>
        <v>0.97762525587315185</v>
      </c>
      <c r="GI200" s="2">
        <f t="shared" si="244"/>
        <v>0.97296162715219892</v>
      </c>
      <c r="GJ200" s="2">
        <f t="shared" si="244"/>
        <v>0.9601512456665765</v>
      </c>
      <c r="GK200" s="2">
        <f t="shared" si="244"/>
        <v>0.95401817837280278</v>
      </c>
      <c r="GM200" s="82">
        <f t="shared" si="245"/>
        <v>0</v>
      </c>
      <c r="GN200" s="82">
        <f t="shared" si="245"/>
        <v>0</v>
      </c>
      <c r="GO200" s="82">
        <f t="shared" si="245"/>
        <v>0</v>
      </c>
      <c r="GP200" s="82">
        <f t="shared" si="245"/>
        <v>0</v>
      </c>
      <c r="GQ200" s="82">
        <f t="shared" si="245"/>
        <v>0</v>
      </c>
      <c r="GR200" s="82">
        <f t="shared" si="245"/>
        <v>0</v>
      </c>
      <c r="GS200" s="82">
        <f t="shared" si="245"/>
        <v>0</v>
      </c>
      <c r="GT200" s="82">
        <f t="shared" si="245"/>
        <v>0</v>
      </c>
      <c r="GU200" s="82">
        <f t="shared" si="245"/>
        <v>0</v>
      </c>
      <c r="GV200" s="82">
        <f t="shared" si="245"/>
        <v>0</v>
      </c>
      <c r="GW200" s="82">
        <f t="shared" si="245"/>
        <v>0</v>
      </c>
      <c r="GX200" s="82">
        <f t="shared" si="245"/>
        <v>0</v>
      </c>
      <c r="GY200" s="82">
        <f t="shared" si="245"/>
        <v>0</v>
      </c>
      <c r="GZ200" s="82">
        <f t="shared" si="245"/>
        <v>0</v>
      </c>
      <c r="HA200" s="82">
        <f t="shared" si="245"/>
        <v>0</v>
      </c>
      <c r="HC200" s="82">
        <f t="shared" si="181"/>
        <v>0</v>
      </c>
      <c r="HD200" s="82">
        <f t="shared" si="181"/>
        <v>0</v>
      </c>
      <c r="HE200" s="82">
        <f t="shared" si="181"/>
        <v>0</v>
      </c>
      <c r="HF200" s="82">
        <f t="shared" si="181"/>
        <v>0</v>
      </c>
      <c r="HG200" s="82">
        <f t="shared" si="181"/>
        <v>0</v>
      </c>
      <c r="HH200" s="82">
        <f t="shared" si="181"/>
        <v>0</v>
      </c>
      <c r="HI200" s="82">
        <f t="shared" si="241"/>
        <v>0</v>
      </c>
      <c r="HJ200" s="82">
        <f t="shared" si="241"/>
        <v>0</v>
      </c>
      <c r="HK200" s="82">
        <f t="shared" si="241"/>
        <v>0</v>
      </c>
      <c r="HL200" s="82">
        <f t="shared" si="241"/>
        <v>0</v>
      </c>
      <c r="HM200" s="82">
        <f t="shared" si="241"/>
        <v>0</v>
      </c>
      <c r="HN200" s="82">
        <f t="shared" si="241"/>
        <v>0</v>
      </c>
      <c r="HO200" s="82">
        <f t="shared" si="226"/>
        <v>0</v>
      </c>
      <c r="HP200" s="82">
        <f t="shared" si="226"/>
        <v>0</v>
      </c>
      <c r="HQ200" s="82">
        <f t="shared" si="226"/>
        <v>0</v>
      </c>
      <c r="HS200" s="82">
        <f t="shared" si="246"/>
        <v>6.9378505872149491E-283</v>
      </c>
      <c r="HT200" s="82">
        <f t="shared" si="246"/>
        <v>1.5486703770767488E-172</v>
      </c>
      <c r="HU200" s="82">
        <f t="shared" si="246"/>
        <v>1.8022315918359118E-203</v>
      </c>
      <c r="HV200" s="82">
        <f t="shared" si="246"/>
        <v>5.2448146641810539E-268</v>
      </c>
      <c r="HW200" s="82">
        <f t="shared" si="246"/>
        <v>4.8860250588224876E-229</v>
      </c>
      <c r="HX200" s="82">
        <f t="shared" si="246"/>
        <v>4.2518707857282636E-235</v>
      </c>
      <c r="HY200" s="82">
        <f t="shared" si="246"/>
        <v>3.3608205204116316E-237</v>
      </c>
      <c r="HZ200" s="82">
        <f t="shared" si="246"/>
        <v>1.5011060647548114E-255</v>
      </c>
      <c r="IA200" s="82">
        <f t="shared" si="246"/>
        <v>3.0685427005450203E-252</v>
      </c>
      <c r="IB200" s="82">
        <f t="shared" si="246"/>
        <v>6.0659633435870535E-224</v>
      </c>
      <c r="IC200" s="82">
        <f t="shared" si="246"/>
        <v>4.6810009760006691E-224</v>
      </c>
      <c r="ID200" s="82">
        <f t="shared" si="246"/>
        <v>1.3438973676235477E-199</v>
      </c>
      <c r="IE200" s="82">
        <f t="shared" si="246"/>
        <v>8.3812928100064299E-178</v>
      </c>
      <c r="IF200" s="82">
        <f t="shared" si="246"/>
        <v>5.8082259341667969E-105</v>
      </c>
      <c r="IG200" s="82">
        <f t="shared" si="246"/>
        <v>1.1792518357437441E-107</v>
      </c>
      <c r="II200" s="82">
        <f t="shared" si="247"/>
        <v>2.4554539118233439E-26</v>
      </c>
      <c r="IJ200" s="82">
        <f t="shared" si="247"/>
        <v>1.3116117942879706E-13</v>
      </c>
      <c r="IK200" s="82">
        <f t="shared" si="247"/>
        <v>5.2687754556320563E-15</v>
      </c>
      <c r="IL200" s="82">
        <f t="shared" si="247"/>
        <v>2.0047683831345215E-20</v>
      </c>
      <c r="IM200" s="82">
        <f t="shared" si="247"/>
        <v>5.3110487615844295E-18</v>
      </c>
      <c r="IN200" s="82">
        <f t="shared" si="247"/>
        <v>6.6884266463662692E-18</v>
      </c>
      <c r="IO200" s="82">
        <f t="shared" si="247"/>
        <v>2.4468129676994082E-18</v>
      </c>
      <c r="IP200" s="82">
        <f t="shared" si="247"/>
        <v>4.6582034025530164E-20</v>
      </c>
      <c r="IQ200" s="82">
        <f t="shared" si="247"/>
        <v>4.4873742369137893E-20</v>
      </c>
      <c r="IR200" s="82">
        <f t="shared" si="247"/>
        <v>2.6674812013442883E-17</v>
      </c>
      <c r="IS200" s="82">
        <f t="shared" si="247"/>
        <v>1.2583457792960443E-16</v>
      </c>
      <c r="IT200" s="82">
        <f t="shared" si="247"/>
        <v>1.4632634759152879E-14</v>
      </c>
      <c r="IU200" s="82">
        <f t="shared" si="247"/>
        <v>1.1633744376081269E-12</v>
      </c>
      <c r="IV200" s="82">
        <f t="shared" si="247"/>
        <v>1.6748753279689711E-17</v>
      </c>
      <c r="IW200" s="82">
        <f t="shared" si="247"/>
        <v>2.1606487339664341E-39</v>
      </c>
      <c r="IY200" s="82">
        <f t="shared" si="248"/>
        <v>2.4554539118233439E-26</v>
      </c>
      <c r="IZ200" s="82">
        <f t="shared" si="248"/>
        <v>1.3116117942879706E-13</v>
      </c>
      <c r="JA200" s="82">
        <f t="shared" si="248"/>
        <v>5.2687754556320563E-15</v>
      </c>
      <c r="JB200" s="82">
        <f t="shared" si="248"/>
        <v>2.0047683831345215E-20</v>
      </c>
      <c r="JC200" s="82">
        <f t="shared" si="248"/>
        <v>5.3110487615844295E-18</v>
      </c>
      <c r="JD200" s="82">
        <f t="shared" si="248"/>
        <v>6.6884266463662692E-18</v>
      </c>
      <c r="JE200" s="82">
        <f t="shared" si="248"/>
        <v>2.4468129676994082E-18</v>
      </c>
      <c r="JF200" s="82">
        <f t="shared" si="248"/>
        <v>4.6582034025530164E-20</v>
      </c>
      <c r="JG200" s="82">
        <f t="shared" si="248"/>
        <v>4.4873742369137893E-20</v>
      </c>
      <c r="JH200" s="82">
        <f t="shared" si="248"/>
        <v>2.6674812013442883E-17</v>
      </c>
      <c r="JI200" s="82">
        <f t="shared" si="248"/>
        <v>1.2583457792960443E-16</v>
      </c>
      <c r="JJ200" s="82">
        <f t="shared" si="248"/>
        <v>1.4632634759152879E-14</v>
      </c>
      <c r="JK200" s="82">
        <f t="shared" si="248"/>
        <v>1.1633744376081269E-12</v>
      </c>
      <c r="JL200" s="82">
        <f t="shared" si="248"/>
        <v>1.6748753279689711E-17</v>
      </c>
      <c r="JM200" s="82">
        <f t="shared" si="248"/>
        <v>2.1606487339664341E-39</v>
      </c>
    </row>
    <row r="201" spans="2:273" x14ac:dyDescent="0.25">
      <c r="B201" s="2">
        <v>174</v>
      </c>
      <c r="C201" s="37">
        <v>0.359074</v>
      </c>
      <c r="D201" s="37">
        <v>0.35044999999999998</v>
      </c>
      <c r="E201" s="37">
        <v>0.35493000000000002</v>
      </c>
      <c r="F201" s="37">
        <v>0.35448400000000002</v>
      </c>
      <c r="G201" s="37">
        <v>0.35678300000000002</v>
      </c>
      <c r="H201" s="37">
        <v>0.352489</v>
      </c>
      <c r="I201" s="37">
        <v>0.35099999999999998</v>
      </c>
      <c r="J201" s="37">
        <v>0.34232299999999999</v>
      </c>
      <c r="K201" s="37">
        <v>0.34536699999999998</v>
      </c>
      <c r="L201" s="37">
        <v>0.34847099999999998</v>
      </c>
      <c r="M201" s="37">
        <v>0.34203</v>
      </c>
      <c r="N201" s="37">
        <v>0.34257500000000002</v>
      </c>
      <c r="O201" s="37">
        <v>0.341833</v>
      </c>
      <c r="P201" s="37">
        <v>0.345109</v>
      </c>
      <c r="Q201" s="37">
        <v>0.345412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0.3398278689840788</v>
      </c>
      <c r="AG201" s="4">
        <f t="shared" si="249"/>
        <v>0.34719299331972825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5.2811310159212033E-3</v>
      </c>
      <c r="AW201" s="4">
        <f t="shared" si="250"/>
        <v>-1.7809933197282524E-3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0.3398278689840788</v>
      </c>
      <c r="BM201" s="2">
        <f t="shared" si="242"/>
        <v>0.34719299331972825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0.345109</v>
      </c>
      <c r="DI201" s="2">
        <f t="shared" si="211"/>
        <v>0.345412</v>
      </c>
      <c r="DK201" s="2">
        <f t="shared" si="251"/>
        <v>0.49668572003284073</v>
      </c>
      <c r="DL201" s="2">
        <f t="shared" si="251"/>
        <v>0.49783206403940872</v>
      </c>
      <c r="DM201" s="2">
        <f t="shared" si="251"/>
        <v>0.52022688177339904</v>
      </c>
      <c r="DN201" s="2">
        <f t="shared" si="251"/>
        <v>0.50051295156695152</v>
      </c>
      <c r="DO201" s="2">
        <f t="shared" si="251"/>
        <v>0.48465080377668313</v>
      </c>
      <c r="DP201" s="2">
        <f t="shared" si="251"/>
        <v>0.47580895648604266</v>
      </c>
      <c r="DQ201" s="2">
        <f t="shared" si="251"/>
        <v>0.50004234482758625</v>
      </c>
      <c r="DR201" s="2">
        <f t="shared" si="251"/>
        <v>0.49982591397849457</v>
      </c>
      <c r="DS201" s="2">
        <f t="shared" si="251"/>
        <v>0.49898047741935486</v>
      </c>
      <c r="DT201" s="2">
        <f t="shared" si="251"/>
        <v>0.48651200430107533</v>
      </c>
      <c r="DU201" s="2">
        <f t="shared" si="251"/>
        <v>0.48349275524193536</v>
      </c>
      <c r="DV201" s="2">
        <f t="shared" si="251"/>
        <v>0.46098119959677403</v>
      </c>
      <c r="DW201" s="2">
        <f t="shared" si="251"/>
        <v>0.46710671517595304</v>
      </c>
      <c r="DX201" s="2">
        <f t="shared" si="251"/>
        <v>0.4459318755469755</v>
      </c>
      <c r="DY201" s="2">
        <f t="shared" si="251"/>
        <v>0.52888253086007109</v>
      </c>
      <c r="EA201" s="2">
        <f t="shared" si="240"/>
        <v>0.31793464285714312</v>
      </c>
      <c r="EB201" s="2">
        <f t="shared" si="240"/>
        <v>0.34220120034236473</v>
      </c>
      <c r="EC201" s="2">
        <f t="shared" si="240"/>
        <v>0.3369966489379902</v>
      </c>
      <c r="ED201" s="2">
        <f t="shared" si="240"/>
        <v>0.34076845633314057</v>
      </c>
      <c r="EE201" s="2">
        <f t="shared" si="240"/>
        <v>0.3413717557183365</v>
      </c>
      <c r="EF201" s="2">
        <f t="shared" si="239"/>
        <v>0.35000181810035846</v>
      </c>
      <c r="EG201" s="2">
        <f t="shared" si="239"/>
        <v>0.34171081380597013</v>
      </c>
      <c r="EH201" s="2">
        <f t="shared" si="239"/>
        <v>0.34043428924731189</v>
      </c>
      <c r="EI201" s="2">
        <f t="shared" si="239"/>
        <v>0.34323451537313432</v>
      </c>
      <c r="EJ201" s="2">
        <f t="shared" si="239"/>
        <v>0.34691355378361477</v>
      </c>
      <c r="EK201" s="2">
        <f t="shared" si="212"/>
        <v>0.34758491476920439</v>
      </c>
      <c r="EL201" s="2">
        <f t="shared" si="179"/>
        <v>0.34888761242532851</v>
      </c>
      <c r="EM201" s="2">
        <f t="shared" si="179"/>
        <v>0.3438528136755486</v>
      </c>
      <c r="EN201" s="2">
        <f t="shared" si="179"/>
        <v>0.33966948239673272</v>
      </c>
      <c r="EO201" s="2">
        <f t="shared" si="179"/>
        <v>0.37434029027027033</v>
      </c>
      <c r="EQ201" s="2">
        <f t="shared" si="252"/>
        <v>0.34435140059940061</v>
      </c>
      <c r="ER201" s="2">
        <f t="shared" si="252"/>
        <v>0.34491946485169389</v>
      </c>
      <c r="ES201" s="2">
        <f t="shared" si="252"/>
        <v>0.34512961465963116</v>
      </c>
      <c r="ET201" s="2">
        <f t="shared" si="252"/>
        <v>0.34557679857883372</v>
      </c>
      <c r="EU201" s="2">
        <f t="shared" si="252"/>
        <v>0.34558360561304347</v>
      </c>
      <c r="EV201" s="2">
        <f t="shared" si="252"/>
        <v>0.34267451357297213</v>
      </c>
      <c r="EW201" s="2">
        <f t="shared" si="252"/>
        <v>0.34186108586257008</v>
      </c>
      <c r="EX201" s="2">
        <f t="shared" si="252"/>
        <v>0.33922685999855334</v>
      </c>
      <c r="EY201" s="2">
        <f t="shared" si="252"/>
        <v>0.33979238911703535</v>
      </c>
      <c r="EZ201" s="2">
        <f t="shared" si="252"/>
        <v>0.34116821558841037</v>
      </c>
      <c r="FA201" s="2">
        <f t="shared" si="252"/>
        <v>0.33919241832067726</v>
      </c>
      <c r="FB201" s="2">
        <f t="shared" si="252"/>
        <v>0.34095938582165736</v>
      </c>
      <c r="FC201" s="2">
        <f t="shared" si="252"/>
        <v>0.33961325154143301</v>
      </c>
      <c r="FD201" s="2">
        <f t="shared" si="252"/>
        <v>0.33983351376506471</v>
      </c>
      <c r="FE201" s="2">
        <f t="shared" si="252"/>
        <v>0.34599899881787793</v>
      </c>
      <c r="FG201" s="2">
        <f t="shared" si="253"/>
        <v>0.99999849020679821</v>
      </c>
      <c r="FH201" s="2">
        <f t="shared" si="253"/>
        <v>0.99999843690136381</v>
      </c>
      <c r="FI201" s="2">
        <f t="shared" si="253"/>
        <v>0.99999841488048336</v>
      </c>
      <c r="FJ201" s="2">
        <f t="shared" si="253"/>
        <v>0.99999867891360883</v>
      </c>
      <c r="FK201" s="2">
        <f t="shared" si="253"/>
        <v>0.99999854942358668</v>
      </c>
      <c r="FL201" s="2">
        <f t="shared" si="253"/>
        <v>0.99999847440237433</v>
      </c>
      <c r="FM201" s="2">
        <f t="shared" si="253"/>
        <v>0.9999984369319258</v>
      </c>
      <c r="FN201" s="2">
        <f t="shared" si="253"/>
        <v>0.99999825474378645</v>
      </c>
      <c r="FO201" s="2">
        <f t="shared" si="253"/>
        <v>0.99999825264590403</v>
      </c>
      <c r="FP201" s="2">
        <f t="shared" si="253"/>
        <v>0.99999817681388736</v>
      </c>
      <c r="FQ201" s="2">
        <f t="shared" si="253"/>
        <v>0.99999811249045178</v>
      </c>
      <c r="FR201" s="2">
        <f t="shared" si="253"/>
        <v>0.99999810433204928</v>
      </c>
      <c r="FS201" s="2">
        <f t="shared" si="253"/>
        <v>0.99999790001801503</v>
      </c>
      <c r="FT201" s="2">
        <f t="shared" si="253"/>
        <v>0.99999682386430877</v>
      </c>
      <c r="FU201" s="2">
        <f t="shared" si="253"/>
        <v>0.99999580557227752</v>
      </c>
      <c r="FW201" s="2">
        <f t="shared" si="244"/>
        <v>0.99514780150889504</v>
      </c>
      <c r="FX201" s="2">
        <f t="shared" si="244"/>
        <v>0.98385068567951039</v>
      </c>
      <c r="FY201" s="2">
        <f t="shared" si="244"/>
        <v>0.9829411015841899</v>
      </c>
      <c r="FZ201" s="2">
        <f t="shared" si="244"/>
        <v>0.98648373986630811</v>
      </c>
      <c r="GA201" s="2">
        <f t="shared" si="244"/>
        <v>0.9870989155275256</v>
      </c>
      <c r="GB201" s="2">
        <f t="shared" si="244"/>
        <v>0.98546310712066987</v>
      </c>
      <c r="GC201" s="2">
        <f t="shared" si="244"/>
        <v>0.98665360386227285</v>
      </c>
      <c r="GD201" s="2">
        <f t="shared" si="244"/>
        <v>0.98763505376167882</v>
      </c>
      <c r="GE201" s="2">
        <f t="shared" si="244"/>
        <v>0.98772331783386147</v>
      </c>
      <c r="GF201" s="2">
        <f t="shared" si="244"/>
        <v>0.98518415252022928</v>
      </c>
      <c r="GG201" s="2">
        <f t="shared" si="244"/>
        <v>0.98248712230909485</v>
      </c>
      <c r="GH201" s="2">
        <f t="shared" si="244"/>
        <v>0.97955373755692166</v>
      </c>
      <c r="GI201" s="2">
        <f t="shared" si="244"/>
        <v>0.97528190446528473</v>
      </c>
      <c r="GJ201" s="2">
        <f t="shared" si="244"/>
        <v>0.96352962956871491</v>
      </c>
      <c r="GK201" s="2">
        <f t="shared" si="244"/>
        <v>0.95789372239452697</v>
      </c>
      <c r="GM201" s="82">
        <f t="shared" si="245"/>
        <v>0</v>
      </c>
      <c r="GN201" s="82">
        <f t="shared" si="245"/>
        <v>0</v>
      </c>
      <c r="GO201" s="82">
        <f t="shared" si="245"/>
        <v>0</v>
      </c>
      <c r="GP201" s="82">
        <f t="shared" si="245"/>
        <v>0</v>
      </c>
      <c r="GQ201" s="82">
        <f t="shared" si="245"/>
        <v>0</v>
      </c>
      <c r="GR201" s="82">
        <f t="shared" si="245"/>
        <v>0</v>
      </c>
      <c r="GS201" s="82">
        <f t="shared" si="245"/>
        <v>0</v>
      </c>
      <c r="GT201" s="82">
        <f t="shared" si="245"/>
        <v>0</v>
      </c>
      <c r="GU201" s="82">
        <f t="shared" si="245"/>
        <v>0</v>
      </c>
      <c r="GV201" s="82">
        <f t="shared" si="245"/>
        <v>0</v>
      </c>
      <c r="GW201" s="82">
        <f t="shared" si="245"/>
        <v>0</v>
      </c>
      <c r="GX201" s="82">
        <f t="shared" si="245"/>
        <v>0</v>
      </c>
      <c r="GY201" s="82">
        <f t="shared" si="245"/>
        <v>0</v>
      </c>
      <c r="GZ201" s="82">
        <f t="shared" si="245"/>
        <v>0</v>
      </c>
      <c r="HA201" s="82">
        <f t="shared" si="245"/>
        <v>0</v>
      </c>
      <c r="HC201" s="82">
        <f t="shared" si="181"/>
        <v>0</v>
      </c>
      <c r="HD201" s="82">
        <f t="shared" si="181"/>
        <v>0</v>
      </c>
      <c r="HE201" s="82">
        <f t="shared" si="181"/>
        <v>0</v>
      </c>
      <c r="HF201" s="82">
        <f t="shared" si="181"/>
        <v>0</v>
      </c>
      <c r="HG201" s="82">
        <f t="shared" si="181"/>
        <v>0</v>
      </c>
      <c r="HH201" s="82">
        <f t="shared" si="181"/>
        <v>0</v>
      </c>
      <c r="HI201" s="82">
        <f t="shared" si="241"/>
        <v>0</v>
      </c>
      <c r="HJ201" s="82">
        <f t="shared" si="241"/>
        <v>0</v>
      </c>
      <c r="HK201" s="82">
        <f t="shared" si="241"/>
        <v>0</v>
      </c>
      <c r="HL201" s="82">
        <f t="shared" si="241"/>
        <v>0</v>
      </c>
      <c r="HM201" s="82">
        <f t="shared" si="241"/>
        <v>0</v>
      </c>
      <c r="HN201" s="82">
        <f t="shared" si="241"/>
        <v>0</v>
      </c>
      <c r="HO201" s="82">
        <f t="shared" si="226"/>
        <v>0</v>
      </c>
      <c r="HP201" s="82">
        <f t="shared" si="226"/>
        <v>0</v>
      </c>
      <c r="HQ201" s="82">
        <f t="shared" si="226"/>
        <v>0</v>
      </c>
      <c r="HS201" s="82">
        <f t="shared" si="246"/>
        <v>4.3655919292840713E-290</v>
      </c>
      <c r="HT201" s="82">
        <f t="shared" si="246"/>
        <v>1.2225110977680443E-177</v>
      </c>
      <c r="HU201" s="82">
        <f t="shared" si="246"/>
        <v>2.0783162892336978E-209</v>
      </c>
      <c r="HV201" s="82">
        <f t="shared" si="246"/>
        <v>1.2489091185517427E-275</v>
      </c>
      <c r="HW201" s="82">
        <f t="shared" si="246"/>
        <v>1.5376645681148569E-235</v>
      </c>
      <c r="HX201" s="82">
        <f t="shared" si="246"/>
        <v>7.364049867182029E-242</v>
      </c>
      <c r="HY201" s="82">
        <f t="shared" si="246"/>
        <v>6.1186040510727546E-244</v>
      </c>
      <c r="HZ201" s="82">
        <f t="shared" si="246"/>
        <v>9.1556613146449315E-263</v>
      </c>
      <c r="IA201" s="82">
        <f t="shared" si="246"/>
        <v>2.1286563733411012E-259</v>
      </c>
      <c r="IB201" s="82">
        <f t="shared" si="246"/>
        <v>1.8897398112103259E-230</v>
      </c>
      <c r="IC201" s="82">
        <f t="shared" si="246"/>
        <v>1.063645723015259E-230</v>
      </c>
      <c r="ID201" s="82">
        <f t="shared" si="246"/>
        <v>1.1495983027934885E-205</v>
      </c>
      <c r="IE201" s="82">
        <f t="shared" si="246"/>
        <v>2.2063966976688892E-183</v>
      </c>
      <c r="IF201" s="82">
        <f t="shared" si="246"/>
        <v>2.1557188102822517E-108</v>
      </c>
      <c r="IG201" s="82">
        <f t="shared" si="246"/>
        <v>3.2737331624748055E-111</v>
      </c>
      <c r="II201" s="82">
        <f t="shared" si="247"/>
        <v>3.2585830341760959E-27</v>
      </c>
      <c r="IJ201" s="82">
        <f t="shared" si="247"/>
        <v>3.5981178100920027E-14</v>
      </c>
      <c r="IK201" s="82">
        <f t="shared" si="247"/>
        <v>1.2228462293748794E-15</v>
      </c>
      <c r="IL201" s="82">
        <f t="shared" si="247"/>
        <v>2.9275542063750333E-21</v>
      </c>
      <c r="IM201" s="82">
        <f t="shared" si="247"/>
        <v>1.0093415650861067E-18</v>
      </c>
      <c r="IN201" s="82">
        <f t="shared" si="247"/>
        <v>1.2225201701230794E-18</v>
      </c>
      <c r="IO201" s="82">
        <f t="shared" si="247"/>
        <v>4.4341314998980754E-19</v>
      </c>
      <c r="IP201" s="82">
        <f t="shared" si="247"/>
        <v>7.3474337670907244E-21</v>
      </c>
      <c r="IQ201" s="82">
        <f t="shared" si="247"/>
        <v>7.0889601005383028E-21</v>
      </c>
      <c r="IR201" s="82">
        <f t="shared" si="247"/>
        <v>5.1456242336707086E-18</v>
      </c>
      <c r="IS201" s="82">
        <f t="shared" si="247"/>
        <v>2.4288302026772105E-17</v>
      </c>
      <c r="IT201" s="82">
        <f t="shared" si="247"/>
        <v>3.3203541097596685E-15</v>
      </c>
      <c r="IU201" s="82">
        <f t="shared" si="247"/>
        <v>3.04472476967618E-13</v>
      </c>
      <c r="IV201" s="82">
        <f t="shared" si="247"/>
        <v>1.9382253221317181E-18</v>
      </c>
      <c r="IW201" s="82">
        <f t="shared" si="247"/>
        <v>1.0291516701838711E-41</v>
      </c>
      <c r="IY201" s="82">
        <f t="shared" si="248"/>
        <v>3.2585830341760959E-27</v>
      </c>
      <c r="IZ201" s="82">
        <f t="shared" si="248"/>
        <v>3.5981178100920027E-14</v>
      </c>
      <c r="JA201" s="82">
        <f t="shared" si="248"/>
        <v>1.2228462293748794E-15</v>
      </c>
      <c r="JB201" s="82">
        <f t="shared" si="248"/>
        <v>2.9275542063750333E-21</v>
      </c>
      <c r="JC201" s="82">
        <f t="shared" si="248"/>
        <v>1.0093415650861067E-18</v>
      </c>
      <c r="JD201" s="82">
        <f t="shared" si="248"/>
        <v>1.2225201701230794E-18</v>
      </c>
      <c r="JE201" s="82">
        <f t="shared" si="248"/>
        <v>4.4341314998980754E-19</v>
      </c>
      <c r="JF201" s="82">
        <f t="shared" si="248"/>
        <v>7.3474337670907244E-21</v>
      </c>
      <c r="JG201" s="82">
        <f t="shared" si="248"/>
        <v>7.0889601005383028E-21</v>
      </c>
      <c r="JH201" s="82">
        <f t="shared" si="248"/>
        <v>5.1456242336707086E-18</v>
      </c>
      <c r="JI201" s="82">
        <f t="shared" si="248"/>
        <v>2.4288302026772105E-17</v>
      </c>
      <c r="JJ201" s="82">
        <f t="shared" si="248"/>
        <v>3.3203541097596685E-15</v>
      </c>
      <c r="JK201" s="82">
        <f t="shared" si="248"/>
        <v>3.04472476967618E-13</v>
      </c>
      <c r="JL201" s="82">
        <f t="shared" si="248"/>
        <v>1.9382253221317181E-18</v>
      </c>
      <c r="JM201" s="82">
        <f t="shared" si="248"/>
        <v>1.0291516701838711E-41</v>
      </c>
    </row>
    <row r="202" spans="2:273" x14ac:dyDescent="0.25">
      <c r="B202" s="2">
        <v>175</v>
      </c>
      <c r="C202" s="37">
        <v>0.35062100000000002</v>
      </c>
      <c r="D202" s="37">
        <v>0.35452099999999998</v>
      </c>
      <c r="E202" s="37">
        <v>0.35689900000000002</v>
      </c>
      <c r="F202" s="37">
        <v>0.35187400000000002</v>
      </c>
      <c r="G202" s="37">
        <v>0.35534500000000002</v>
      </c>
      <c r="H202" s="37">
        <v>0.35178999999999999</v>
      </c>
      <c r="I202" s="37">
        <v>0.35520400000000002</v>
      </c>
      <c r="J202" s="37">
        <v>0.342609</v>
      </c>
      <c r="K202" s="37">
        <v>0.345827</v>
      </c>
      <c r="L202" s="37">
        <v>0.34483200000000003</v>
      </c>
      <c r="M202" s="37">
        <v>0.34315499999999999</v>
      </c>
      <c r="N202" s="37">
        <v>0.344613</v>
      </c>
      <c r="O202" s="37">
        <v>0.34179700000000002</v>
      </c>
      <c r="P202" s="37">
        <v>0.34219899999999998</v>
      </c>
      <c r="Q202" s="37">
        <v>0.34799099999999999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0.33930411732309274</v>
      </c>
      <c r="AG202" s="4">
        <f t="shared" si="249"/>
        <v>0.34653061436725618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2.89488267690724E-3</v>
      </c>
      <c r="AW202" s="4">
        <f t="shared" si="250"/>
        <v>1.4603856327438103E-3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0.33930411732309274</v>
      </c>
      <c r="BM202" s="2">
        <f t="shared" si="242"/>
        <v>0.34653061436725618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0.34219899999999998</v>
      </c>
      <c r="DI202" s="2">
        <f t="shared" si="211"/>
        <v>0.34799099999999999</v>
      </c>
      <c r="DK202" s="2">
        <f t="shared" si="251"/>
        <v>0.49714419403393539</v>
      </c>
      <c r="DL202" s="2">
        <f t="shared" si="251"/>
        <v>0.49828261724137918</v>
      </c>
      <c r="DM202" s="2">
        <f t="shared" si="251"/>
        <v>0.52080942068965519</v>
      </c>
      <c r="DN202" s="2">
        <f t="shared" si="251"/>
        <v>0.50096633129833135</v>
      </c>
      <c r="DO202" s="2">
        <f t="shared" si="251"/>
        <v>0.48505429009304879</v>
      </c>
      <c r="DP202" s="2">
        <f t="shared" si="251"/>
        <v>0.47618300027367266</v>
      </c>
      <c r="DQ202" s="2">
        <f t="shared" si="251"/>
        <v>0.50057154482758626</v>
      </c>
      <c r="DR202" s="2">
        <f t="shared" si="251"/>
        <v>0.50035491887282157</v>
      </c>
      <c r="DS202" s="2">
        <f t="shared" si="251"/>
        <v>0.49951481646273643</v>
      </c>
      <c r="DT202" s="2">
        <f t="shared" si="251"/>
        <v>0.48696366681497966</v>
      </c>
      <c r="DU202" s="2">
        <f t="shared" si="251"/>
        <v>0.48390403225806433</v>
      </c>
      <c r="DV202" s="2">
        <f t="shared" si="251"/>
        <v>0.46125993548387079</v>
      </c>
      <c r="DW202" s="2">
        <f t="shared" si="251"/>
        <v>0.46741083266129024</v>
      </c>
      <c r="DX202" s="2">
        <f t="shared" si="251"/>
        <v>0.44608496846846846</v>
      </c>
      <c r="DY202" s="2">
        <f t="shared" si="251"/>
        <v>0.52956093493761114</v>
      </c>
      <c r="EA202" s="2">
        <f t="shared" si="240"/>
        <v>0.31717682142857173</v>
      </c>
      <c r="EB202" s="2">
        <f t="shared" si="240"/>
        <v>0.34169557723865185</v>
      </c>
      <c r="EC202" s="2">
        <f t="shared" si="240"/>
        <v>0.33642839229878402</v>
      </c>
      <c r="ED202" s="2">
        <f t="shared" si="240"/>
        <v>0.34023387773279351</v>
      </c>
      <c r="EE202" s="2">
        <f t="shared" si="240"/>
        <v>0.34091184966918714</v>
      </c>
      <c r="EF202" s="2">
        <f t="shared" si="239"/>
        <v>0.34966863755475913</v>
      </c>
      <c r="EG202" s="2">
        <f t="shared" si="239"/>
        <v>0.34129562481343284</v>
      </c>
      <c r="EH202" s="2">
        <f t="shared" si="239"/>
        <v>0.34000409865591408</v>
      </c>
      <c r="EI202" s="2">
        <f t="shared" si="239"/>
        <v>0.34281911432835821</v>
      </c>
      <c r="EJ202" s="2">
        <f t="shared" si="239"/>
        <v>0.34651355340838025</v>
      </c>
      <c r="EK202" s="2">
        <f t="shared" si="212"/>
        <v>0.34716832090563088</v>
      </c>
      <c r="EL202" s="2">
        <f t="shared" si="179"/>
        <v>0.34849520394265232</v>
      </c>
      <c r="EM202" s="2">
        <f t="shared" si="179"/>
        <v>0.34338310281320938</v>
      </c>
      <c r="EN202" s="2">
        <f t="shared" si="179"/>
        <v>0.33913866613245103</v>
      </c>
      <c r="EO202" s="2">
        <f t="shared" si="179"/>
        <v>0.37410124691891899</v>
      </c>
      <c r="EQ202" s="2">
        <f t="shared" si="252"/>
        <v>0.34397028271728269</v>
      </c>
      <c r="ER202" s="2">
        <f t="shared" si="252"/>
        <v>0.34444781833509586</v>
      </c>
      <c r="ES202" s="2">
        <f t="shared" si="252"/>
        <v>0.34466033686497771</v>
      </c>
      <c r="ET202" s="2">
        <f t="shared" si="252"/>
        <v>0.34510071581831137</v>
      </c>
      <c r="EU202" s="2">
        <f t="shared" si="252"/>
        <v>0.34517336768929213</v>
      </c>
      <c r="EV202" s="2">
        <f t="shared" si="252"/>
        <v>0.34225632014195395</v>
      </c>
      <c r="EW202" s="2">
        <f t="shared" si="252"/>
        <v>0.34144799937720577</v>
      </c>
      <c r="EX202" s="2">
        <f t="shared" si="252"/>
        <v>0.33878306509609135</v>
      </c>
      <c r="EY202" s="2">
        <f t="shared" si="252"/>
        <v>0.33933724754585382</v>
      </c>
      <c r="EZ202" s="2">
        <f t="shared" si="252"/>
        <v>0.34070057481954502</v>
      </c>
      <c r="FA202" s="2">
        <f t="shared" si="252"/>
        <v>0.338674681648998</v>
      </c>
      <c r="FB202" s="2">
        <f t="shared" si="252"/>
        <v>0.34046964847400246</v>
      </c>
      <c r="FC202" s="2">
        <f t="shared" si="252"/>
        <v>0.33909046997139902</v>
      </c>
      <c r="FD202" s="2">
        <f t="shared" si="252"/>
        <v>0.33930950827266904</v>
      </c>
      <c r="FE202" s="2">
        <f t="shared" si="252"/>
        <v>0.34542470580656587</v>
      </c>
      <c r="FG202" s="2">
        <f t="shared" si="253"/>
        <v>0.99999862305205189</v>
      </c>
      <c r="FH202" s="2">
        <f t="shared" si="253"/>
        <v>0.99999857443690465</v>
      </c>
      <c r="FI202" s="2">
        <f t="shared" si="253"/>
        <v>0.99999855435361751</v>
      </c>
      <c r="FJ202" s="2">
        <f t="shared" si="253"/>
        <v>0.99999879515475154</v>
      </c>
      <c r="FK202" s="2">
        <f t="shared" si="253"/>
        <v>0.99999867705841894</v>
      </c>
      <c r="FL202" s="2">
        <f t="shared" si="253"/>
        <v>0.99999860863824208</v>
      </c>
      <c r="FM202" s="2">
        <f t="shared" si="253"/>
        <v>0.99999857446477758</v>
      </c>
      <c r="FN202" s="2">
        <f t="shared" si="253"/>
        <v>0.99999840830717135</v>
      </c>
      <c r="FO202" s="2">
        <f t="shared" si="253"/>
        <v>0.99999840639387927</v>
      </c>
      <c r="FP202" s="2">
        <f t="shared" si="253"/>
        <v>0.99999833723423637</v>
      </c>
      <c r="FQ202" s="2">
        <f t="shared" si="253"/>
        <v>0.99999827857054679</v>
      </c>
      <c r="FR202" s="2">
        <f t="shared" si="253"/>
        <v>0.99999827112999273</v>
      </c>
      <c r="FS202" s="2">
        <f t="shared" si="253"/>
        <v>0.99999808479331342</v>
      </c>
      <c r="FT202" s="2">
        <f t="shared" si="253"/>
        <v>0.99999710332901282</v>
      </c>
      <c r="FU202" s="2">
        <f t="shared" si="253"/>
        <v>0.99999617463504042</v>
      </c>
      <c r="FW202" s="2">
        <f t="shared" si="244"/>
        <v>0.99557285225108316</v>
      </c>
      <c r="FX202" s="2">
        <f t="shared" si="244"/>
        <v>0.98525069204689442</v>
      </c>
      <c r="FY202" s="2">
        <f t="shared" si="244"/>
        <v>0.98441871225317867</v>
      </c>
      <c r="FZ202" s="2">
        <f t="shared" si="244"/>
        <v>0.98765834651475348</v>
      </c>
      <c r="GA202" s="2">
        <f t="shared" si="244"/>
        <v>0.98822069978312099</v>
      </c>
      <c r="GB202" s="2">
        <f t="shared" si="244"/>
        <v>0.98672521649389766</v>
      </c>
      <c r="GC202" s="2">
        <f t="shared" si="244"/>
        <v>0.98781363113765641</v>
      </c>
      <c r="GD202" s="2">
        <f t="shared" si="244"/>
        <v>0.98871075251310814</v>
      </c>
      <c r="GE202" s="2">
        <f t="shared" si="244"/>
        <v>0.98879142512289975</v>
      </c>
      <c r="GF202" s="2">
        <f t="shared" si="244"/>
        <v>0.98647014853003079</v>
      </c>
      <c r="GG202" s="2">
        <f t="shared" si="244"/>
        <v>0.98400341588673257</v>
      </c>
      <c r="GH202" s="2">
        <f t="shared" si="244"/>
        <v>0.9813191793070174</v>
      </c>
      <c r="GI202" s="2">
        <f t="shared" si="244"/>
        <v>0.97740769238123171</v>
      </c>
      <c r="GJ202" s="2">
        <f t="shared" si="244"/>
        <v>0.96663154757819569</v>
      </c>
      <c r="GK202" s="2">
        <f t="shared" si="244"/>
        <v>0.96145581622565213</v>
      </c>
      <c r="GM202" s="82">
        <f t="shared" si="245"/>
        <v>0</v>
      </c>
      <c r="GN202" s="82">
        <f t="shared" si="245"/>
        <v>0</v>
      </c>
      <c r="GO202" s="82">
        <f t="shared" si="245"/>
        <v>0</v>
      </c>
      <c r="GP202" s="82">
        <f t="shared" si="245"/>
        <v>0</v>
      </c>
      <c r="GQ202" s="82">
        <f t="shared" si="245"/>
        <v>0</v>
      </c>
      <c r="GR202" s="82">
        <f t="shared" si="245"/>
        <v>0</v>
      </c>
      <c r="GS202" s="82">
        <f t="shared" si="245"/>
        <v>0</v>
      </c>
      <c r="GT202" s="82">
        <f t="shared" si="245"/>
        <v>0</v>
      </c>
      <c r="GU202" s="82">
        <f t="shared" si="245"/>
        <v>0</v>
      </c>
      <c r="GV202" s="82">
        <f t="shared" si="245"/>
        <v>0</v>
      </c>
      <c r="GW202" s="82">
        <f t="shared" si="245"/>
        <v>0</v>
      </c>
      <c r="GX202" s="82">
        <f t="shared" si="245"/>
        <v>0</v>
      </c>
      <c r="GY202" s="82">
        <f t="shared" si="245"/>
        <v>0</v>
      </c>
      <c r="GZ202" s="82">
        <f t="shared" si="245"/>
        <v>0</v>
      </c>
      <c r="HA202" s="82">
        <f t="shared" si="245"/>
        <v>0</v>
      </c>
      <c r="HC202" s="82">
        <f t="shared" si="181"/>
        <v>0</v>
      </c>
      <c r="HD202" s="82">
        <f t="shared" si="181"/>
        <v>0</v>
      </c>
      <c r="HE202" s="82">
        <f t="shared" si="181"/>
        <v>0</v>
      </c>
      <c r="HF202" s="82">
        <f t="shared" si="181"/>
        <v>0</v>
      </c>
      <c r="HG202" s="82">
        <f t="shared" si="181"/>
        <v>0</v>
      </c>
      <c r="HH202" s="82">
        <f t="shared" si="181"/>
        <v>0</v>
      </c>
      <c r="HI202" s="82">
        <f t="shared" si="241"/>
        <v>0</v>
      </c>
      <c r="HJ202" s="82">
        <f t="shared" si="241"/>
        <v>0</v>
      </c>
      <c r="HK202" s="82">
        <f t="shared" si="241"/>
        <v>0</v>
      </c>
      <c r="HL202" s="82">
        <f t="shared" si="241"/>
        <v>0</v>
      </c>
      <c r="HM202" s="82">
        <f t="shared" si="241"/>
        <v>0</v>
      </c>
      <c r="HN202" s="82">
        <f t="shared" si="241"/>
        <v>0</v>
      </c>
      <c r="HO202" s="82">
        <f t="shared" si="226"/>
        <v>0</v>
      </c>
      <c r="HP202" s="82">
        <f t="shared" si="226"/>
        <v>0</v>
      </c>
      <c r="HQ202" s="82">
        <f t="shared" si="226"/>
        <v>0</v>
      </c>
      <c r="HS202" s="82">
        <f t="shared" si="246"/>
        <v>2.2274128243566565E-297</v>
      </c>
      <c r="HT202" s="82">
        <f t="shared" si="246"/>
        <v>8.1187382072664409E-183</v>
      </c>
      <c r="HU202" s="82">
        <f t="shared" si="246"/>
        <v>1.9656728634801498E-215</v>
      </c>
      <c r="HV202" s="82">
        <f t="shared" si="246"/>
        <v>2.3213822229426031E-283</v>
      </c>
      <c r="HW202" s="82">
        <f t="shared" si="246"/>
        <v>3.9182709200991514E-242</v>
      </c>
      <c r="HX202" s="82">
        <f t="shared" si="246"/>
        <v>1.021197584220319E-248</v>
      </c>
      <c r="HY202" s="82">
        <f t="shared" si="246"/>
        <v>8.9489650038951649E-251</v>
      </c>
      <c r="HZ202" s="82">
        <f t="shared" si="246"/>
        <v>4.4245454607557308E-270</v>
      </c>
      <c r="IA202" s="82">
        <f t="shared" si="246"/>
        <v>1.170666777392952E-266</v>
      </c>
      <c r="IB202" s="82">
        <f t="shared" si="246"/>
        <v>4.7428132053216541E-237</v>
      </c>
      <c r="IC202" s="82">
        <f t="shared" si="246"/>
        <v>1.9296093118006256E-237</v>
      </c>
      <c r="ID202" s="82">
        <f t="shared" si="246"/>
        <v>7.9637883265896307E-212</v>
      </c>
      <c r="IE202" s="82">
        <f t="shared" si="246"/>
        <v>4.7541029048674093E-189</v>
      </c>
      <c r="IF202" s="82">
        <f t="shared" si="246"/>
        <v>7.0336743730495723E-112</v>
      </c>
      <c r="IG202" s="82">
        <f t="shared" si="246"/>
        <v>7.9408010835718873E-115</v>
      </c>
      <c r="II202" s="82">
        <f t="shared" si="247"/>
        <v>4.1770732983020018E-28</v>
      </c>
      <c r="IJ202" s="82">
        <f t="shared" si="247"/>
        <v>9.5946112355834578E-15</v>
      </c>
      <c r="IK202" s="82">
        <f t="shared" si="247"/>
        <v>2.7471634564438934E-16</v>
      </c>
      <c r="IL202" s="82">
        <f t="shared" si="247"/>
        <v>4.1039422261975696E-22</v>
      </c>
      <c r="IM202" s="82">
        <f t="shared" si="247"/>
        <v>1.85266128633458E-19</v>
      </c>
      <c r="IN202" s="82">
        <f t="shared" si="247"/>
        <v>2.154205359653993E-19</v>
      </c>
      <c r="IO202" s="82">
        <f t="shared" si="247"/>
        <v>7.7508799130743268E-20</v>
      </c>
      <c r="IP202" s="82">
        <f t="shared" si="247"/>
        <v>1.1152723373469124E-21</v>
      </c>
      <c r="IQ202" s="82">
        <f t="shared" si="247"/>
        <v>1.077810277645353E-21</v>
      </c>
      <c r="IR202" s="82">
        <f t="shared" si="247"/>
        <v>9.5790034698241909E-19</v>
      </c>
      <c r="IS202" s="82">
        <f t="shared" si="247"/>
        <v>4.5175491846613416E-18</v>
      </c>
      <c r="IT202" s="82">
        <f t="shared" si="247"/>
        <v>7.2777675532637656E-16</v>
      </c>
      <c r="IU202" s="82">
        <f t="shared" si="247"/>
        <v>7.7111238382364557E-14</v>
      </c>
      <c r="IV202" s="82">
        <f t="shared" si="247"/>
        <v>2.112358249539249E-19</v>
      </c>
      <c r="IW202" s="82">
        <f t="shared" si="247"/>
        <v>4.1845731119760539E-44</v>
      </c>
      <c r="IY202" s="82">
        <f t="shared" si="248"/>
        <v>4.1770732983020018E-28</v>
      </c>
      <c r="IZ202" s="82">
        <f t="shared" si="248"/>
        <v>9.5946112355834578E-15</v>
      </c>
      <c r="JA202" s="82">
        <f t="shared" si="248"/>
        <v>2.7471634564438934E-16</v>
      </c>
      <c r="JB202" s="82">
        <f t="shared" si="248"/>
        <v>4.1039422261975696E-22</v>
      </c>
      <c r="JC202" s="82">
        <f t="shared" si="248"/>
        <v>1.85266128633458E-19</v>
      </c>
      <c r="JD202" s="82">
        <f t="shared" si="248"/>
        <v>2.154205359653993E-19</v>
      </c>
      <c r="JE202" s="82">
        <f t="shared" si="248"/>
        <v>7.7508799130743268E-20</v>
      </c>
      <c r="JF202" s="82">
        <f t="shared" si="248"/>
        <v>1.1152723373469124E-21</v>
      </c>
      <c r="JG202" s="82">
        <f t="shared" si="248"/>
        <v>1.077810277645353E-21</v>
      </c>
      <c r="JH202" s="82">
        <f t="shared" si="248"/>
        <v>9.5790034698241909E-19</v>
      </c>
      <c r="JI202" s="82">
        <f t="shared" si="248"/>
        <v>4.5175491846613416E-18</v>
      </c>
      <c r="JJ202" s="82">
        <f t="shared" si="248"/>
        <v>7.2777675532637656E-16</v>
      </c>
      <c r="JK202" s="82">
        <f t="shared" si="248"/>
        <v>7.7111238382364557E-14</v>
      </c>
      <c r="JL202" s="82">
        <f t="shared" si="248"/>
        <v>2.112358249539249E-19</v>
      </c>
      <c r="JM202" s="82">
        <f t="shared" si="248"/>
        <v>4.1845731119760539E-44</v>
      </c>
    </row>
    <row r="203" spans="2:273" x14ac:dyDescent="0.25">
      <c r="B203" s="2">
        <v>176</v>
      </c>
      <c r="C203" s="37">
        <v>0.35050100000000001</v>
      </c>
      <c r="D203" s="37">
        <v>0.35849399999999998</v>
      </c>
      <c r="E203" s="37">
        <v>0.35347200000000001</v>
      </c>
      <c r="F203" s="37">
        <v>0.35211500000000001</v>
      </c>
      <c r="G203" s="37">
        <v>0.36144799999999999</v>
      </c>
      <c r="H203" s="37">
        <v>0.35106199999999999</v>
      </c>
      <c r="I203" s="37">
        <v>0.34937499999999999</v>
      </c>
      <c r="J203" s="37">
        <v>0.34452199999999999</v>
      </c>
      <c r="K203" s="37">
        <v>0.346835</v>
      </c>
      <c r="L203" s="37">
        <v>0.34108500000000003</v>
      </c>
      <c r="M203" s="37">
        <v>0.344196</v>
      </c>
      <c r="N203" s="37">
        <v>0.344835</v>
      </c>
      <c r="O203" s="37">
        <v>0.34304699999999999</v>
      </c>
      <c r="P203" s="37">
        <v>0.34706500000000001</v>
      </c>
      <c r="Q203" s="37">
        <v>0.345557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0.34587427206421878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-3.1727206421877652E-4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0.34587427206421878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0.345557</v>
      </c>
      <c r="DK203" s="2">
        <f t="shared" si="251"/>
        <v>0.49760266803503012</v>
      </c>
      <c r="DL203" s="2">
        <f t="shared" si="251"/>
        <v>0.49873317044334964</v>
      </c>
      <c r="DM203" s="2">
        <f t="shared" si="251"/>
        <v>0.52139195960591134</v>
      </c>
      <c r="DN203" s="2">
        <f t="shared" si="251"/>
        <v>0.50141971102971106</v>
      </c>
      <c r="DO203" s="2">
        <f t="shared" si="251"/>
        <v>0.4854577764094144</v>
      </c>
      <c r="DP203" s="2">
        <f t="shared" si="251"/>
        <v>0.47655704406130261</v>
      </c>
      <c r="DQ203" s="2">
        <f t="shared" si="251"/>
        <v>0.50110074482758626</v>
      </c>
      <c r="DR203" s="2">
        <f t="shared" si="251"/>
        <v>0.50088392376714863</v>
      </c>
      <c r="DS203" s="2">
        <f t="shared" si="251"/>
        <v>0.50004915550611795</v>
      </c>
      <c r="DT203" s="2">
        <f t="shared" si="251"/>
        <v>0.48741532932888398</v>
      </c>
      <c r="DU203" s="2">
        <f t="shared" si="251"/>
        <v>0.48431530927419342</v>
      </c>
      <c r="DV203" s="2">
        <f t="shared" si="251"/>
        <v>0.4615386713709676</v>
      </c>
      <c r="DW203" s="2">
        <f t="shared" si="251"/>
        <v>0.46771495014662751</v>
      </c>
      <c r="DX203" s="2">
        <f t="shared" si="251"/>
        <v>0.44623806138996136</v>
      </c>
      <c r="DY203" s="2">
        <f t="shared" si="251"/>
        <v>0.5302393390151513</v>
      </c>
      <c r="EA203" s="2">
        <f t="shared" si="240"/>
        <v>0.31641900000000034</v>
      </c>
      <c r="EB203" s="2">
        <f t="shared" si="240"/>
        <v>0.34118995413493897</v>
      </c>
      <c r="EC203" s="2">
        <f t="shared" si="240"/>
        <v>0.33586013565957784</v>
      </c>
      <c r="ED203" s="2">
        <f t="shared" si="240"/>
        <v>0.33969929913244651</v>
      </c>
      <c r="EE203" s="2">
        <f t="shared" si="240"/>
        <v>0.34045194362003783</v>
      </c>
      <c r="EF203" s="2">
        <f t="shared" si="239"/>
        <v>0.34933545700915974</v>
      </c>
      <c r="EG203" s="2">
        <f t="shared" si="239"/>
        <v>0.3408804358208955</v>
      </c>
      <c r="EH203" s="2">
        <f t="shared" si="239"/>
        <v>0.33957390806451621</v>
      </c>
      <c r="EI203" s="2">
        <f t="shared" si="239"/>
        <v>0.3424037132835821</v>
      </c>
      <c r="EJ203" s="2">
        <f t="shared" si="239"/>
        <v>0.34611355303314573</v>
      </c>
      <c r="EK203" s="2">
        <f t="shared" si="212"/>
        <v>0.34675172704205742</v>
      </c>
      <c r="EL203" s="2">
        <f t="shared" si="179"/>
        <v>0.34810279545997608</v>
      </c>
      <c r="EM203" s="2">
        <f t="shared" si="179"/>
        <v>0.34291339195087017</v>
      </c>
      <c r="EN203" s="2">
        <f t="shared" si="179"/>
        <v>0.33860784986816939</v>
      </c>
      <c r="EO203" s="2">
        <f t="shared" si="179"/>
        <v>0.37386220356756766</v>
      </c>
      <c r="EQ203" s="2">
        <f t="shared" si="252"/>
        <v>0.34358916483516483</v>
      </c>
      <c r="ER203" s="2">
        <f t="shared" si="252"/>
        <v>0.34397617181849782</v>
      </c>
      <c r="ES203" s="2">
        <f t="shared" si="252"/>
        <v>0.34419105907032427</v>
      </c>
      <c r="ET203" s="2">
        <f t="shared" si="252"/>
        <v>0.34462463305778901</v>
      </c>
      <c r="EU203" s="2">
        <f t="shared" si="252"/>
        <v>0.34476312976554074</v>
      </c>
      <c r="EV203" s="2">
        <f t="shared" si="252"/>
        <v>0.34183812671093577</v>
      </c>
      <c r="EW203" s="2">
        <f t="shared" si="252"/>
        <v>0.3410349128918414</v>
      </c>
      <c r="EX203" s="2">
        <f t="shared" si="252"/>
        <v>0.33833927019362942</v>
      </c>
      <c r="EY203" s="2">
        <f t="shared" si="252"/>
        <v>0.33888210597467228</v>
      </c>
      <c r="EZ203" s="2">
        <f t="shared" si="252"/>
        <v>0.34023293405067967</v>
      </c>
      <c r="FA203" s="2">
        <f t="shared" si="252"/>
        <v>0.33815694497731874</v>
      </c>
      <c r="FB203" s="2">
        <f t="shared" si="252"/>
        <v>0.33997991112634751</v>
      </c>
      <c r="FC203" s="2">
        <f t="shared" si="252"/>
        <v>0.33856768840136503</v>
      </c>
      <c r="FD203" s="2">
        <f t="shared" si="252"/>
        <v>0.33878550278027342</v>
      </c>
      <c r="FE203" s="2">
        <f t="shared" si="252"/>
        <v>0.3448504127952538</v>
      </c>
      <c r="FG203" s="2">
        <f t="shared" si="253"/>
        <v>0.99999874420839385</v>
      </c>
      <c r="FH203" s="2">
        <f t="shared" si="253"/>
        <v>0.99999869987084178</v>
      </c>
      <c r="FI203" s="2">
        <f t="shared" si="253"/>
        <v>0.99999868155466165</v>
      </c>
      <c r="FJ203" s="2">
        <f t="shared" si="253"/>
        <v>0.9999989011679572</v>
      </c>
      <c r="FK203" s="2">
        <f t="shared" si="253"/>
        <v>0.99999879346279774</v>
      </c>
      <c r="FL203" s="2">
        <f t="shared" si="253"/>
        <v>0.99999873106283999</v>
      </c>
      <c r="FM203" s="2">
        <f t="shared" si="253"/>
        <v>0.99999869989626222</v>
      </c>
      <c r="FN203" s="2">
        <f t="shared" si="253"/>
        <v>0.99999854835868407</v>
      </c>
      <c r="FO203" s="2">
        <f t="shared" si="253"/>
        <v>0.99999854661374044</v>
      </c>
      <c r="FP203" s="2">
        <f t="shared" si="253"/>
        <v>0.99999848353937848</v>
      </c>
      <c r="FQ203" s="2">
        <f t="shared" si="253"/>
        <v>0.99999843003744171</v>
      </c>
      <c r="FR203" s="2">
        <f t="shared" si="253"/>
        <v>0.99999842325157362</v>
      </c>
      <c r="FS203" s="2">
        <f t="shared" si="253"/>
        <v>0.99999825331044789</v>
      </c>
      <c r="FT203" s="2">
        <f t="shared" si="253"/>
        <v>0.99999735820398827</v>
      </c>
      <c r="FU203" s="2">
        <f t="shared" si="253"/>
        <v>0.99999651122451805</v>
      </c>
      <c r="FW203" s="2">
        <f t="shared" si="244"/>
        <v>0.99596081983922025</v>
      </c>
      <c r="FX203" s="2">
        <f t="shared" si="244"/>
        <v>0.98653099147429812</v>
      </c>
      <c r="FY203" s="2">
        <f t="shared" si="244"/>
        <v>0.98577018783284398</v>
      </c>
      <c r="FZ203" s="2">
        <f t="shared" si="244"/>
        <v>0.98873204201275722</v>
      </c>
      <c r="GA203" s="2">
        <f t="shared" si="244"/>
        <v>0.98924600453563205</v>
      </c>
      <c r="GB203" s="2">
        <f t="shared" si="244"/>
        <v>0.98787909588714606</v>
      </c>
      <c r="GC203" s="2">
        <f t="shared" si="244"/>
        <v>0.98887396941450068</v>
      </c>
      <c r="GD203" s="2">
        <f t="shared" si="244"/>
        <v>0.98969384649778624</v>
      </c>
      <c r="GE203" s="2">
        <f t="shared" si="244"/>
        <v>0.98976756665393928</v>
      </c>
      <c r="GF203" s="2">
        <f t="shared" si="244"/>
        <v>0.98764592151777009</v>
      </c>
      <c r="GG203" s="2">
        <f t="shared" si="244"/>
        <v>0.98539037847374733</v>
      </c>
      <c r="GH203" s="2">
        <f t="shared" si="244"/>
        <v>0.98293483886849009</v>
      </c>
      <c r="GI203" s="2">
        <f t="shared" si="244"/>
        <v>0.97935452988597416</v>
      </c>
      <c r="GJ203" s="2">
        <f t="shared" si="244"/>
        <v>0.96947799519663502</v>
      </c>
      <c r="GK203" s="2">
        <f t="shared" si="244"/>
        <v>0.96472766151252487</v>
      </c>
      <c r="GM203" s="82">
        <f t="shared" si="245"/>
        <v>0</v>
      </c>
      <c r="GN203" s="82">
        <f t="shared" si="245"/>
        <v>0</v>
      </c>
      <c r="GO203" s="82">
        <f t="shared" si="245"/>
        <v>0</v>
      </c>
      <c r="GP203" s="82">
        <f t="shared" si="245"/>
        <v>0</v>
      </c>
      <c r="GQ203" s="82">
        <f t="shared" si="245"/>
        <v>0</v>
      </c>
      <c r="GR203" s="82">
        <f t="shared" si="245"/>
        <v>0</v>
      </c>
      <c r="GS203" s="82">
        <f t="shared" si="245"/>
        <v>0</v>
      </c>
      <c r="GT203" s="82">
        <f t="shared" si="245"/>
        <v>0</v>
      </c>
      <c r="GU203" s="82">
        <f t="shared" si="245"/>
        <v>0</v>
      </c>
      <c r="GV203" s="82">
        <f t="shared" si="245"/>
        <v>0</v>
      </c>
      <c r="GW203" s="82">
        <f t="shared" si="245"/>
        <v>0</v>
      </c>
      <c r="GX203" s="82">
        <f t="shared" si="245"/>
        <v>0</v>
      </c>
      <c r="GY203" s="82">
        <f t="shared" si="245"/>
        <v>0</v>
      </c>
      <c r="GZ203" s="82">
        <f t="shared" si="245"/>
        <v>0</v>
      </c>
      <c r="HA203" s="82">
        <f t="shared" si="245"/>
        <v>0</v>
      </c>
      <c r="HC203" s="82">
        <f t="shared" si="181"/>
        <v>0</v>
      </c>
      <c r="HD203" s="82">
        <f t="shared" si="181"/>
        <v>0</v>
      </c>
      <c r="HE203" s="82">
        <f t="shared" si="181"/>
        <v>0</v>
      </c>
      <c r="HF203" s="82">
        <f t="shared" si="181"/>
        <v>0</v>
      </c>
      <c r="HG203" s="82">
        <f t="shared" si="181"/>
        <v>0</v>
      </c>
      <c r="HH203" s="82">
        <f t="shared" si="181"/>
        <v>0</v>
      </c>
      <c r="HI203" s="82">
        <f t="shared" si="241"/>
        <v>0</v>
      </c>
      <c r="HJ203" s="82">
        <f t="shared" si="241"/>
        <v>0</v>
      </c>
      <c r="HK203" s="82">
        <f t="shared" si="241"/>
        <v>0</v>
      </c>
      <c r="HL203" s="82">
        <f t="shared" si="241"/>
        <v>0</v>
      </c>
      <c r="HM203" s="82">
        <f t="shared" si="241"/>
        <v>0</v>
      </c>
      <c r="HN203" s="82">
        <f t="shared" si="241"/>
        <v>0</v>
      </c>
      <c r="HO203" s="82">
        <f t="shared" si="226"/>
        <v>0</v>
      </c>
      <c r="HP203" s="82">
        <f t="shared" si="226"/>
        <v>0</v>
      </c>
      <c r="HQ203" s="82">
        <f t="shared" si="226"/>
        <v>0</v>
      </c>
      <c r="HS203" s="82">
        <f t="shared" si="246"/>
        <v>9.2150138465579862E-305</v>
      </c>
      <c r="HT203" s="82">
        <f t="shared" si="246"/>
        <v>4.53590077316359E-188</v>
      </c>
      <c r="HU203" s="82">
        <f t="shared" si="246"/>
        <v>1.5247789192338686E-221</v>
      </c>
      <c r="HV203" s="82">
        <f t="shared" si="246"/>
        <v>3.3680247074105878E-291</v>
      </c>
      <c r="HW203" s="82">
        <f t="shared" si="246"/>
        <v>8.0844769898778946E-249</v>
      </c>
      <c r="HX203" s="82">
        <f t="shared" si="246"/>
        <v>1.133853175470559E-255</v>
      </c>
      <c r="HY203" s="82">
        <f t="shared" si="246"/>
        <v>1.0514881253708982E-257</v>
      </c>
      <c r="HZ203" s="82">
        <f t="shared" si="246"/>
        <v>1.6941268519860548E-277</v>
      </c>
      <c r="IA203" s="82">
        <f t="shared" si="246"/>
        <v>5.1040280934338713E-274</v>
      </c>
      <c r="IB203" s="82">
        <f t="shared" si="246"/>
        <v>9.5895741140640359E-244</v>
      </c>
      <c r="IC203" s="82">
        <f t="shared" si="246"/>
        <v>2.7948162450825569E-244</v>
      </c>
      <c r="ID203" s="82">
        <f t="shared" si="246"/>
        <v>4.4677004336042092E-218</v>
      </c>
      <c r="IE203" s="82">
        <f t="shared" si="246"/>
        <v>8.3842231681654999E-195</v>
      </c>
      <c r="IF203" s="82">
        <f t="shared" si="246"/>
        <v>2.0174853636760042E-115</v>
      </c>
      <c r="IG203" s="82">
        <f t="shared" si="246"/>
        <v>1.6829298655042228E-118</v>
      </c>
      <c r="II203" s="82">
        <f t="shared" si="247"/>
        <v>5.1719904638815333E-29</v>
      </c>
      <c r="IJ203" s="82">
        <f t="shared" si="247"/>
        <v>2.4868721659243735E-15</v>
      </c>
      <c r="IK203" s="82">
        <f t="shared" si="247"/>
        <v>5.973643666362165E-17</v>
      </c>
      <c r="IL203" s="82">
        <f t="shared" si="247"/>
        <v>5.5226270810765066E-23</v>
      </c>
      <c r="IM203" s="82">
        <f t="shared" si="247"/>
        <v>3.2843307295669534E-20</v>
      </c>
      <c r="IN203" s="82">
        <f t="shared" si="247"/>
        <v>3.6593972251284041E-20</v>
      </c>
      <c r="IO203" s="82">
        <f t="shared" si="247"/>
        <v>1.3068354156769942E-20</v>
      </c>
      <c r="IP203" s="82">
        <f t="shared" si="247"/>
        <v>1.6290983062838675E-22</v>
      </c>
      <c r="IQ203" s="82">
        <f t="shared" si="247"/>
        <v>1.577120154355314E-22</v>
      </c>
      <c r="IR203" s="82">
        <f t="shared" si="247"/>
        <v>1.7208399026754962E-19</v>
      </c>
      <c r="IS203" s="82">
        <f t="shared" si="247"/>
        <v>8.0967095347813819E-19</v>
      </c>
      <c r="IT203" s="82">
        <f t="shared" si="247"/>
        <v>1.5408286358161188E-16</v>
      </c>
      <c r="IU203" s="82">
        <f t="shared" si="247"/>
        <v>1.8898077179946543E-14</v>
      </c>
      <c r="IV203" s="82">
        <f t="shared" si="247"/>
        <v>2.1679851437309354E-20</v>
      </c>
      <c r="IW203" s="82">
        <f t="shared" si="247"/>
        <v>1.4523773104742365E-46</v>
      </c>
      <c r="IY203" s="82">
        <f t="shared" si="248"/>
        <v>5.1719904638815333E-29</v>
      </c>
      <c r="IZ203" s="82">
        <f t="shared" si="248"/>
        <v>2.4868721659243735E-15</v>
      </c>
      <c r="JA203" s="82">
        <f t="shared" si="248"/>
        <v>5.973643666362165E-17</v>
      </c>
      <c r="JB203" s="82">
        <f t="shared" si="248"/>
        <v>5.5226270810765066E-23</v>
      </c>
      <c r="JC203" s="82">
        <f t="shared" si="248"/>
        <v>3.2843307295669534E-20</v>
      </c>
      <c r="JD203" s="82">
        <f t="shared" si="248"/>
        <v>3.6593972251284041E-20</v>
      </c>
      <c r="JE203" s="82">
        <f t="shared" si="248"/>
        <v>1.3068354156769942E-20</v>
      </c>
      <c r="JF203" s="82">
        <f t="shared" si="248"/>
        <v>1.6290983062838675E-22</v>
      </c>
      <c r="JG203" s="82">
        <f t="shared" si="248"/>
        <v>1.577120154355314E-22</v>
      </c>
      <c r="JH203" s="82">
        <f t="shared" si="248"/>
        <v>1.7208399026754962E-19</v>
      </c>
      <c r="JI203" s="82">
        <f t="shared" si="248"/>
        <v>8.0967095347813819E-19</v>
      </c>
      <c r="JJ203" s="82">
        <f t="shared" si="248"/>
        <v>1.5408286358161188E-16</v>
      </c>
      <c r="JK203" s="82">
        <f t="shared" si="248"/>
        <v>1.8898077179946543E-14</v>
      </c>
      <c r="JL203" s="82">
        <f t="shared" si="248"/>
        <v>2.1679851437309354E-20</v>
      </c>
      <c r="JM203" s="82">
        <f t="shared" si="248"/>
        <v>1.4523773104742365E-46</v>
      </c>
    </row>
    <row r="204" spans="2:273" x14ac:dyDescent="0.25">
      <c r="B204" s="2">
        <v>177</v>
      </c>
      <c r="C204" s="37">
        <v>0.35502800000000001</v>
      </c>
      <c r="D204" s="37">
        <v>0.35276299999999999</v>
      </c>
      <c r="E204" s="37">
        <v>0.35317599999999999</v>
      </c>
      <c r="F204" s="37">
        <v>0.35538599999999998</v>
      </c>
      <c r="G204" s="37">
        <v>0.35329500000000003</v>
      </c>
      <c r="H204" s="37">
        <v>0.35211599999999998</v>
      </c>
      <c r="I204" s="37">
        <v>0.34430500000000003</v>
      </c>
      <c r="J204" s="37">
        <v>0.34705900000000001</v>
      </c>
      <c r="K204" s="37">
        <v>0.34309899999999999</v>
      </c>
      <c r="L204" s="37">
        <v>0.34895199999999998</v>
      </c>
      <c r="M204" s="37">
        <v>0.33981299999999998</v>
      </c>
      <c r="N204" s="37">
        <v>0.35065200000000002</v>
      </c>
      <c r="O204" s="37">
        <v>0.34044600000000003</v>
      </c>
      <c r="P204" s="37">
        <v>0.34343400000000002</v>
      </c>
      <c r="Q204" s="37">
        <v>0.34755399999999997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0.34522361710240823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2.3303828975917429E-3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0.34522361710240823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0.34755399999999997</v>
      </c>
      <c r="DK204" s="2">
        <f t="shared" si="251"/>
        <v>0.49806114203612478</v>
      </c>
      <c r="DL204" s="2">
        <f t="shared" si="251"/>
        <v>0.49918372364532004</v>
      </c>
      <c r="DM204" s="2">
        <f t="shared" si="251"/>
        <v>0.52197449852216748</v>
      </c>
      <c r="DN204" s="2">
        <f t="shared" si="251"/>
        <v>0.50187309076109077</v>
      </c>
      <c r="DO204" s="2">
        <f t="shared" si="251"/>
        <v>0.48586126272578001</v>
      </c>
      <c r="DP204" s="2">
        <f t="shared" si="251"/>
        <v>0.47693108784893262</v>
      </c>
      <c r="DQ204" s="2">
        <f t="shared" si="251"/>
        <v>0.50162994482758627</v>
      </c>
      <c r="DR204" s="2">
        <f t="shared" si="251"/>
        <v>0.50141292866147569</v>
      </c>
      <c r="DS204" s="2">
        <f t="shared" si="251"/>
        <v>0.50058349454949946</v>
      </c>
      <c r="DT204" s="2">
        <f t="shared" si="251"/>
        <v>0.48786699184278837</v>
      </c>
      <c r="DU204" s="2">
        <f t="shared" si="251"/>
        <v>0.48472658629032239</v>
      </c>
      <c r="DV204" s="2">
        <f t="shared" si="251"/>
        <v>0.46181740725806436</v>
      </c>
      <c r="DW204" s="2">
        <f t="shared" si="251"/>
        <v>0.46801906763196477</v>
      </c>
      <c r="DX204" s="2">
        <f t="shared" si="251"/>
        <v>0.44639115431145426</v>
      </c>
      <c r="DY204" s="2">
        <f t="shared" si="251"/>
        <v>0.53091774309269135</v>
      </c>
      <c r="EA204" s="2">
        <f t="shared" si="240"/>
        <v>0.31566117857142884</v>
      </c>
      <c r="EB204" s="2">
        <f t="shared" si="240"/>
        <v>0.34068433103122608</v>
      </c>
      <c r="EC204" s="2">
        <f t="shared" si="240"/>
        <v>0.33529187902037161</v>
      </c>
      <c r="ED204" s="2">
        <f t="shared" si="240"/>
        <v>0.33916472053209945</v>
      </c>
      <c r="EE204" s="2">
        <f t="shared" si="240"/>
        <v>0.33999203757088847</v>
      </c>
      <c r="EF204" s="2">
        <f t="shared" si="239"/>
        <v>0.34900227646356041</v>
      </c>
      <c r="EG204" s="2">
        <f t="shared" si="239"/>
        <v>0.34046524682835821</v>
      </c>
      <c r="EH204" s="2">
        <f t="shared" si="239"/>
        <v>0.33914371747311833</v>
      </c>
      <c r="EI204" s="2">
        <f t="shared" si="239"/>
        <v>0.34198831223880599</v>
      </c>
      <c r="EJ204" s="2">
        <f t="shared" si="239"/>
        <v>0.34571355265791121</v>
      </c>
      <c r="EK204" s="2">
        <f t="shared" si="212"/>
        <v>0.34633513317848391</v>
      </c>
      <c r="EL204" s="2">
        <f t="shared" si="179"/>
        <v>0.34771038697729983</v>
      </c>
      <c r="EM204" s="2">
        <f t="shared" si="179"/>
        <v>0.34244368108853096</v>
      </c>
      <c r="EN204" s="2">
        <f t="shared" si="179"/>
        <v>0.33807703360388774</v>
      </c>
      <c r="EO204" s="2">
        <f t="shared" si="179"/>
        <v>0.37362316021621628</v>
      </c>
      <c r="EQ204" s="2">
        <f t="shared" si="252"/>
        <v>0.34320804695304696</v>
      </c>
      <c r="ER204" s="2">
        <f t="shared" si="252"/>
        <v>0.34350452530189979</v>
      </c>
      <c r="ES204" s="2">
        <f t="shared" si="252"/>
        <v>0.34372178127567077</v>
      </c>
      <c r="ET204" s="2">
        <f t="shared" si="252"/>
        <v>0.34414855029726665</v>
      </c>
      <c r="EU204" s="2">
        <f t="shared" si="252"/>
        <v>0.34435289184178941</v>
      </c>
      <c r="EV204" s="2">
        <f t="shared" si="252"/>
        <v>0.3414199332799176</v>
      </c>
      <c r="EW204" s="2">
        <f t="shared" si="252"/>
        <v>0.34062182640647709</v>
      </c>
      <c r="EX204" s="2">
        <f t="shared" si="252"/>
        <v>0.33789547529116748</v>
      </c>
      <c r="EY204" s="2">
        <f t="shared" si="252"/>
        <v>0.33842696440349079</v>
      </c>
      <c r="EZ204" s="2">
        <f t="shared" si="252"/>
        <v>0.33976529328181437</v>
      </c>
      <c r="FA204" s="2">
        <f t="shared" si="252"/>
        <v>0.33763920830563954</v>
      </c>
      <c r="FB204" s="2">
        <f t="shared" si="252"/>
        <v>0.33949017377869262</v>
      </c>
      <c r="FC204" s="2">
        <f t="shared" si="252"/>
        <v>0.33804490683133104</v>
      </c>
      <c r="FD204" s="2">
        <f t="shared" si="252"/>
        <v>0.33826149728787774</v>
      </c>
      <c r="FE204" s="2">
        <f t="shared" si="252"/>
        <v>0.34427611978394174</v>
      </c>
      <c r="FG204" s="2">
        <f t="shared" si="253"/>
        <v>0.99999885470431671</v>
      </c>
      <c r="FH204" s="2">
        <f t="shared" si="253"/>
        <v>0.99999881426797954</v>
      </c>
      <c r="FI204" s="2">
        <f t="shared" si="253"/>
        <v>0.9999987975634208</v>
      </c>
      <c r="FJ204" s="2">
        <f t="shared" si="253"/>
        <v>0.99999899785316937</v>
      </c>
      <c r="FK204" s="2">
        <f t="shared" si="253"/>
        <v>0.99999889962487665</v>
      </c>
      <c r="FL204" s="2">
        <f t="shared" si="253"/>
        <v>0.99999884271542638</v>
      </c>
      <c r="FM204" s="2">
        <f t="shared" si="253"/>
        <v>0.99999881429116322</v>
      </c>
      <c r="FN204" s="2">
        <f t="shared" si="253"/>
        <v>0.99999867608721593</v>
      </c>
      <c r="FO204" s="2">
        <f t="shared" si="253"/>
        <v>0.99999867449580804</v>
      </c>
      <c r="FP204" s="2">
        <f t="shared" si="253"/>
        <v>0.99999861697129111</v>
      </c>
      <c r="FQ204" s="2">
        <f t="shared" si="253"/>
        <v>0.99999856817693167</v>
      </c>
      <c r="FR204" s="2">
        <f t="shared" si="253"/>
        <v>0.99999856198814474</v>
      </c>
      <c r="FS204" s="2">
        <f t="shared" si="253"/>
        <v>0.99999840699995068</v>
      </c>
      <c r="FT204" s="2">
        <f t="shared" si="253"/>
        <v>0.99999759065284188</v>
      </c>
      <c r="FU204" s="2">
        <f t="shared" si="253"/>
        <v>0.9999968181979676</v>
      </c>
      <c r="FW204" s="2">
        <f t="shared" si="244"/>
        <v>0.99631491421676444</v>
      </c>
      <c r="FX204" s="2">
        <f t="shared" si="244"/>
        <v>0.9877015429987468</v>
      </c>
      <c r="FY204" s="2">
        <f t="shared" si="244"/>
        <v>0.98700598765854486</v>
      </c>
      <c r="FZ204" s="2">
        <f t="shared" si="244"/>
        <v>0.9897133013468522</v>
      </c>
      <c r="GA204" s="2">
        <f t="shared" si="244"/>
        <v>0.99018295033378279</v>
      </c>
      <c r="GB204" s="2">
        <f t="shared" si="244"/>
        <v>0.98893380187547186</v>
      </c>
      <c r="GC204" s="2">
        <f t="shared" si="244"/>
        <v>0.98984299610397541</v>
      </c>
      <c r="GD204" s="2">
        <f t="shared" si="244"/>
        <v>0.99059214497065684</v>
      </c>
      <c r="GE204" s="2">
        <f t="shared" si="244"/>
        <v>0.99065950021974347</v>
      </c>
      <c r="GF204" s="2">
        <f t="shared" si="244"/>
        <v>0.98872068561727888</v>
      </c>
      <c r="GG204" s="2">
        <f t="shared" si="244"/>
        <v>0.98665871674516648</v>
      </c>
      <c r="GH204" s="2">
        <f t="shared" si="244"/>
        <v>0.98441298340033645</v>
      </c>
      <c r="GI204" s="2">
        <f t="shared" si="244"/>
        <v>0.98113684108070776</v>
      </c>
      <c r="GJ204" s="2">
        <f t="shared" si="244"/>
        <v>0.97208864188124211</v>
      </c>
      <c r="GK204" s="2">
        <f t="shared" si="244"/>
        <v>0.96773109573251692</v>
      </c>
      <c r="GM204" s="82">
        <f t="shared" si="245"/>
        <v>0</v>
      </c>
      <c r="GN204" s="82">
        <f t="shared" si="245"/>
        <v>0</v>
      </c>
      <c r="GO204" s="82">
        <f t="shared" si="245"/>
        <v>0</v>
      </c>
      <c r="GP204" s="82">
        <f t="shared" si="245"/>
        <v>0</v>
      </c>
      <c r="GQ204" s="82">
        <f t="shared" si="245"/>
        <v>0</v>
      </c>
      <c r="GR204" s="82">
        <f t="shared" si="245"/>
        <v>0</v>
      </c>
      <c r="GS204" s="82">
        <f t="shared" si="245"/>
        <v>0</v>
      </c>
      <c r="GT204" s="82">
        <f t="shared" si="245"/>
        <v>0</v>
      </c>
      <c r="GU204" s="82">
        <f t="shared" si="245"/>
        <v>0</v>
      </c>
      <c r="GV204" s="82">
        <f t="shared" si="245"/>
        <v>0</v>
      </c>
      <c r="GW204" s="82">
        <f t="shared" si="245"/>
        <v>0</v>
      </c>
      <c r="GX204" s="82">
        <f t="shared" si="245"/>
        <v>0</v>
      </c>
      <c r="GY204" s="82">
        <f t="shared" si="245"/>
        <v>0</v>
      </c>
      <c r="GZ204" s="82">
        <f t="shared" si="245"/>
        <v>0</v>
      </c>
      <c r="HA204" s="82">
        <f t="shared" si="245"/>
        <v>0</v>
      </c>
      <c r="HC204" s="82">
        <f t="shared" si="181"/>
        <v>0</v>
      </c>
      <c r="HD204" s="82">
        <f t="shared" si="181"/>
        <v>0</v>
      </c>
      <c r="HE204" s="82">
        <f t="shared" si="181"/>
        <v>0</v>
      </c>
      <c r="HF204" s="82">
        <f t="shared" si="181"/>
        <v>0</v>
      </c>
      <c r="HG204" s="82">
        <f t="shared" si="181"/>
        <v>0</v>
      </c>
      <c r="HH204" s="82">
        <f t="shared" si="181"/>
        <v>0</v>
      </c>
      <c r="HI204" s="82">
        <f t="shared" si="241"/>
        <v>0</v>
      </c>
      <c r="HJ204" s="82">
        <f t="shared" si="241"/>
        <v>0</v>
      </c>
      <c r="HK204" s="82">
        <f t="shared" si="241"/>
        <v>0</v>
      </c>
      <c r="HL204" s="82">
        <f t="shared" si="241"/>
        <v>0</v>
      </c>
      <c r="HM204" s="82">
        <f t="shared" si="241"/>
        <v>0</v>
      </c>
      <c r="HN204" s="82">
        <f t="shared" si="241"/>
        <v>0</v>
      </c>
      <c r="HO204" s="82">
        <f t="shared" si="226"/>
        <v>0</v>
      </c>
      <c r="HP204" s="82">
        <f t="shared" si="226"/>
        <v>0</v>
      </c>
      <c r="HQ204" s="82">
        <f t="shared" si="226"/>
        <v>0</v>
      </c>
      <c r="HS204" s="82">
        <f t="shared" si="246"/>
        <v>0</v>
      </c>
      <c r="HT204" s="82">
        <f t="shared" si="246"/>
        <v>2.1319416603486652E-193</v>
      </c>
      <c r="HU204" s="82">
        <f t="shared" si="246"/>
        <v>9.7005450112915445E-228</v>
      </c>
      <c r="HV204" s="82">
        <f t="shared" si="246"/>
        <v>3.814296446510644E-299</v>
      </c>
      <c r="HW204" s="82">
        <f t="shared" si="246"/>
        <v>1.3506156679132256E-255</v>
      </c>
      <c r="HX204" s="82">
        <f t="shared" si="246"/>
        <v>1.0079883993000652E-262</v>
      </c>
      <c r="HY204" s="82">
        <f t="shared" si="246"/>
        <v>9.9253265688363751E-265</v>
      </c>
      <c r="HZ204" s="82">
        <f t="shared" si="246"/>
        <v>5.1394816753568944E-285</v>
      </c>
      <c r="IA204" s="82">
        <f t="shared" si="246"/>
        <v>1.764178898416998E-281</v>
      </c>
      <c r="IB204" s="82">
        <f t="shared" si="246"/>
        <v>1.5620305678569528E-250</v>
      </c>
      <c r="IC204" s="82">
        <f t="shared" si="246"/>
        <v>3.231812005864918E-251</v>
      </c>
      <c r="ID204" s="82">
        <f t="shared" si="246"/>
        <v>2.0297212893145235E-224</v>
      </c>
      <c r="IE204" s="82">
        <f t="shared" si="246"/>
        <v>1.2102173394452934E-200</v>
      </c>
      <c r="IF204" s="82">
        <f t="shared" si="246"/>
        <v>5.0871334034778636E-119</v>
      </c>
      <c r="IG204" s="82">
        <f t="shared" si="246"/>
        <v>3.1163403879877018E-122</v>
      </c>
      <c r="II204" s="82">
        <f t="shared" si="247"/>
        <v>6.1856002831080902E-30</v>
      </c>
      <c r="IJ204" s="82">
        <f t="shared" si="247"/>
        <v>6.2653624843383718E-16</v>
      </c>
      <c r="IK204" s="82">
        <f t="shared" si="247"/>
        <v>1.2572696647370135E-17</v>
      </c>
      <c r="IL204" s="82">
        <f t="shared" si="247"/>
        <v>7.1339725910780717E-24</v>
      </c>
      <c r="IM204" s="82">
        <f t="shared" si="247"/>
        <v>5.6232074870001141E-21</v>
      </c>
      <c r="IN204" s="82">
        <f t="shared" si="247"/>
        <v>5.9926126104444793E-21</v>
      </c>
      <c r="IO204" s="82">
        <f t="shared" si="247"/>
        <v>2.12525690545984E-21</v>
      </c>
      <c r="IP204" s="82">
        <f t="shared" si="247"/>
        <v>2.2899618168873564E-23</v>
      </c>
      <c r="IQ204" s="82">
        <f t="shared" si="247"/>
        <v>2.2209737304077222E-23</v>
      </c>
      <c r="IR204" s="82">
        <f t="shared" si="247"/>
        <v>2.9832608687635617E-20</v>
      </c>
      <c r="IS204" s="82">
        <f t="shared" si="247"/>
        <v>1.3983182746754441E-19</v>
      </c>
      <c r="IT204" s="82">
        <f t="shared" si="247"/>
        <v>3.1509676084596917E-17</v>
      </c>
      <c r="IU204" s="82">
        <f t="shared" si="247"/>
        <v>4.4816478552081072E-15</v>
      </c>
      <c r="IV204" s="82">
        <f t="shared" si="247"/>
        <v>2.0953447608976135E-21</v>
      </c>
      <c r="IW204" s="82">
        <f t="shared" si="247"/>
        <v>4.3027470541132026E-49</v>
      </c>
      <c r="IY204" s="82">
        <f t="shared" si="248"/>
        <v>6.1856002831080902E-30</v>
      </c>
      <c r="IZ204" s="82">
        <f t="shared" si="248"/>
        <v>6.2653624843383718E-16</v>
      </c>
      <c r="JA204" s="82">
        <f t="shared" si="248"/>
        <v>1.2572696647370135E-17</v>
      </c>
      <c r="JB204" s="82">
        <f t="shared" si="248"/>
        <v>7.1339725910780717E-24</v>
      </c>
      <c r="JC204" s="82">
        <f t="shared" si="248"/>
        <v>5.6232074870001141E-21</v>
      </c>
      <c r="JD204" s="82">
        <f t="shared" si="248"/>
        <v>5.9926126104444793E-21</v>
      </c>
      <c r="JE204" s="82">
        <f t="shared" si="248"/>
        <v>2.12525690545984E-21</v>
      </c>
      <c r="JF204" s="82">
        <f t="shared" si="248"/>
        <v>2.2899618168873564E-23</v>
      </c>
      <c r="JG204" s="82">
        <f t="shared" si="248"/>
        <v>2.2209737304077222E-23</v>
      </c>
      <c r="JH204" s="82">
        <f t="shared" si="248"/>
        <v>2.9832608687635617E-20</v>
      </c>
      <c r="JI204" s="82">
        <f t="shared" si="248"/>
        <v>1.3983182746754441E-19</v>
      </c>
      <c r="JJ204" s="82">
        <f t="shared" si="248"/>
        <v>3.1509676084596917E-17</v>
      </c>
      <c r="JK204" s="82">
        <f t="shared" si="248"/>
        <v>4.4816478552081072E-15</v>
      </c>
      <c r="JL204" s="82">
        <f t="shared" si="248"/>
        <v>2.0953447608976135E-21</v>
      </c>
      <c r="JM204" s="82">
        <f t="shared" si="248"/>
        <v>4.3027470541132026E-49</v>
      </c>
    </row>
    <row r="205" spans="2:273" x14ac:dyDescent="0.25">
      <c r="B205" s="2">
        <v>178</v>
      </c>
      <c r="C205" s="37">
        <v>0.35169499999999998</v>
      </c>
      <c r="D205" s="37">
        <v>0.35432399999999997</v>
      </c>
      <c r="E205" s="37">
        <v>0.35123100000000002</v>
      </c>
      <c r="F205" s="37">
        <v>0.34970899999999999</v>
      </c>
      <c r="G205" s="37">
        <v>0.35213699999999998</v>
      </c>
      <c r="H205" s="37">
        <v>0.35380899999999998</v>
      </c>
      <c r="I205" s="37">
        <v>0.348441</v>
      </c>
      <c r="J205" s="37">
        <v>0.34445999999999999</v>
      </c>
      <c r="K205" s="37">
        <v>0.34024799999999999</v>
      </c>
      <c r="L205" s="37">
        <v>0.34886099999999998</v>
      </c>
      <c r="M205" s="37">
        <v>0.34671600000000002</v>
      </c>
      <c r="N205" s="37">
        <v>0.34901900000000002</v>
      </c>
      <c r="O205" s="37">
        <v>0.34490599999999999</v>
      </c>
      <c r="P205" s="37">
        <v>0.34723599999999999</v>
      </c>
      <c r="Q205" s="37">
        <v>0.34953099999999998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>
        <f t="shared" si="249"/>
        <v>0.34457831082967505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4.9526891703249309E-3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>
        <f t="shared" si="242"/>
        <v>0.34457831082967505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>
        <f t="shared" si="211"/>
        <v>0.34953099999999998</v>
      </c>
      <c r="DK205" s="2">
        <f t="shared" si="251"/>
        <v>0.4985196160372195</v>
      </c>
      <c r="DL205" s="2">
        <f t="shared" si="251"/>
        <v>0.4996342768472905</v>
      </c>
      <c r="DM205" s="2">
        <f t="shared" si="251"/>
        <v>0.52255703743842363</v>
      </c>
      <c r="DN205" s="2">
        <f t="shared" si="251"/>
        <v>0.50232647049247048</v>
      </c>
      <c r="DO205" s="2">
        <f t="shared" si="251"/>
        <v>0.48626474904214567</v>
      </c>
      <c r="DP205" s="2">
        <f t="shared" si="251"/>
        <v>0.47730513163656263</v>
      </c>
      <c r="DQ205" s="2">
        <f t="shared" si="251"/>
        <v>0.50215914482758628</v>
      </c>
      <c r="DR205" s="2">
        <f t="shared" si="251"/>
        <v>0.50194193355580263</v>
      </c>
      <c r="DS205" s="2">
        <f t="shared" si="251"/>
        <v>0.50111783359288098</v>
      </c>
      <c r="DT205" s="2">
        <f t="shared" si="251"/>
        <v>0.48831865435669269</v>
      </c>
      <c r="DU205" s="2">
        <f t="shared" si="251"/>
        <v>0.48513786330645148</v>
      </c>
      <c r="DV205" s="2">
        <f t="shared" si="251"/>
        <v>0.46209614314516112</v>
      </c>
      <c r="DW205" s="2">
        <f t="shared" si="251"/>
        <v>0.46832318511730198</v>
      </c>
      <c r="DX205" s="2">
        <f t="shared" si="251"/>
        <v>0.44654424723294722</v>
      </c>
      <c r="DY205" s="2">
        <f t="shared" si="251"/>
        <v>0.53159614717023151</v>
      </c>
      <c r="EA205" s="2">
        <f t="shared" si="240"/>
        <v>0.31490335714285744</v>
      </c>
      <c r="EB205" s="2">
        <f t="shared" si="240"/>
        <v>0.34017870792751315</v>
      </c>
      <c r="EC205" s="2">
        <f t="shared" si="240"/>
        <v>0.33472362238116543</v>
      </c>
      <c r="ED205" s="2">
        <f t="shared" si="240"/>
        <v>0.33863014193175245</v>
      </c>
      <c r="EE205" s="2">
        <f t="shared" si="240"/>
        <v>0.33953213152173911</v>
      </c>
      <c r="EF205" s="2">
        <f t="shared" si="239"/>
        <v>0.34866909591796102</v>
      </c>
      <c r="EG205" s="2">
        <f t="shared" si="239"/>
        <v>0.34005005783582087</v>
      </c>
      <c r="EH205" s="2">
        <f t="shared" si="239"/>
        <v>0.33871352688172052</v>
      </c>
      <c r="EI205" s="2">
        <f t="shared" si="239"/>
        <v>0.34157291119402988</v>
      </c>
      <c r="EJ205" s="2">
        <f t="shared" si="239"/>
        <v>0.34531355228267668</v>
      </c>
      <c r="EK205" s="2">
        <f t="shared" si="212"/>
        <v>0.3459185393149104</v>
      </c>
      <c r="EL205" s="2">
        <f t="shared" si="179"/>
        <v>0.34731797849462365</v>
      </c>
      <c r="EM205" s="2">
        <f t="shared" si="179"/>
        <v>0.3419739702261918</v>
      </c>
      <c r="EN205" s="2">
        <f t="shared" si="179"/>
        <v>0.3375462173396061</v>
      </c>
      <c r="EO205" s="2">
        <f t="shared" si="179"/>
        <v>0.37338411686486495</v>
      </c>
      <c r="EQ205" s="2">
        <f t="shared" si="252"/>
        <v>0.34282692907092904</v>
      </c>
      <c r="ER205" s="2">
        <f t="shared" si="252"/>
        <v>0.34303287878530181</v>
      </c>
      <c r="ES205" s="2">
        <f t="shared" si="252"/>
        <v>0.34325250348101732</v>
      </c>
      <c r="ET205" s="2">
        <f t="shared" si="252"/>
        <v>0.3436724675367443</v>
      </c>
      <c r="EU205" s="2">
        <f t="shared" si="252"/>
        <v>0.34394265391803808</v>
      </c>
      <c r="EV205" s="2">
        <f t="shared" si="252"/>
        <v>0.34100173984889942</v>
      </c>
      <c r="EW205" s="2">
        <f t="shared" si="252"/>
        <v>0.34020873992111278</v>
      </c>
      <c r="EX205" s="2">
        <f t="shared" si="252"/>
        <v>0.33745168038870549</v>
      </c>
      <c r="EY205" s="2">
        <f t="shared" si="252"/>
        <v>0.33797182283230925</v>
      </c>
      <c r="EZ205" s="2">
        <f t="shared" si="252"/>
        <v>0.33929765251294902</v>
      </c>
      <c r="FA205" s="2">
        <f t="shared" si="252"/>
        <v>0.33712147163396028</v>
      </c>
      <c r="FB205" s="2">
        <f t="shared" si="252"/>
        <v>0.33900043643103767</v>
      </c>
      <c r="FC205" s="2">
        <f t="shared" si="252"/>
        <v>0.33752212526129705</v>
      </c>
      <c r="FD205" s="2">
        <f t="shared" si="252"/>
        <v>0.33773749179548207</v>
      </c>
      <c r="FE205" s="2">
        <f t="shared" si="252"/>
        <v>0.34370182677262967</v>
      </c>
      <c r="FG205" s="2">
        <f t="shared" si="253"/>
        <v>0.99999895547781736</v>
      </c>
      <c r="FH205" s="2">
        <f t="shared" si="253"/>
        <v>0.99999891859943191</v>
      </c>
      <c r="FI205" s="2">
        <f t="shared" si="253"/>
        <v>0.99999890336469011</v>
      </c>
      <c r="FJ205" s="2">
        <f t="shared" si="253"/>
        <v>0.99999908603114729</v>
      </c>
      <c r="FK205" s="2">
        <f t="shared" si="253"/>
        <v>0.99999899644586299</v>
      </c>
      <c r="FL205" s="2">
        <f t="shared" si="253"/>
        <v>0.99999894454381721</v>
      </c>
      <c r="FM205" s="2">
        <f t="shared" si="253"/>
        <v>0.99999891862057566</v>
      </c>
      <c r="FN205" s="2">
        <f t="shared" si="253"/>
        <v>0.99999879257704993</v>
      </c>
      <c r="FO205" s="2">
        <f t="shared" si="253"/>
        <v>0.99999879112566836</v>
      </c>
      <c r="FP205" s="2">
        <f t="shared" si="253"/>
        <v>0.99999873866267286</v>
      </c>
      <c r="FQ205" s="2">
        <f t="shared" si="253"/>
        <v>0.99999869416167708</v>
      </c>
      <c r="FR205" s="2">
        <f t="shared" si="253"/>
        <v>0.9999986885174349</v>
      </c>
      <c r="FS205" s="2">
        <f t="shared" si="253"/>
        <v>0.99999854716648429</v>
      </c>
      <c r="FT205" s="2">
        <f t="shared" si="253"/>
        <v>0.99999780264881022</v>
      </c>
      <c r="FU205" s="2">
        <f t="shared" si="253"/>
        <v>0.99999709816124538</v>
      </c>
      <c r="FW205" s="2">
        <f t="shared" si="244"/>
        <v>0.99663807172454133</v>
      </c>
      <c r="FX205" s="2">
        <f t="shared" si="244"/>
        <v>0.98877152322572881</v>
      </c>
      <c r="FY205" s="2">
        <f t="shared" si="244"/>
        <v>0.98813575512420682</v>
      </c>
      <c r="FZ205" s="2">
        <f t="shared" si="244"/>
        <v>0.99060992019707539</v>
      </c>
      <c r="GA205" s="2">
        <f t="shared" si="244"/>
        <v>0.99103900383955446</v>
      </c>
      <c r="GB205" s="2">
        <f t="shared" si="244"/>
        <v>0.98989767066649204</v>
      </c>
      <c r="GC205" s="2">
        <f t="shared" si="244"/>
        <v>0.99072841627915009</v>
      </c>
      <c r="GD205" s="2">
        <f t="shared" si="244"/>
        <v>0.99141282586756507</v>
      </c>
      <c r="GE205" s="2">
        <f t="shared" si="244"/>
        <v>0.9914743560463416</v>
      </c>
      <c r="GF205" s="2">
        <f t="shared" si="244"/>
        <v>0.98970292361274315</v>
      </c>
      <c r="GG205" s="2">
        <f t="shared" si="244"/>
        <v>0.98781830511138147</v>
      </c>
      <c r="GH205" s="2">
        <f t="shared" si="244"/>
        <v>0.98576494869862208</v>
      </c>
      <c r="GI205" s="2">
        <f t="shared" si="244"/>
        <v>0.98276799371802215</v>
      </c>
      <c r="GJ205" s="2">
        <f t="shared" si="244"/>
        <v>0.97448186895374733</v>
      </c>
      <c r="GK205" s="2">
        <f t="shared" si="244"/>
        <v>0.97048661176337092</v>
      </c>
      <c r="GM205" s="82">
        <f t="shared" si="245"/>
        <v>0</v>
      </c>
      <c r="GN205" s="82">
        <f t="shared" si="245"/>
        <v>0</v>
      </c>
      <c r="GO205" s="82">
        <f t="shared" si="245"/>
        <v>0</v>
      </c>
      <c r="GP205" s="82">
        <f t="shared" si="245"/>
        <v>0</v>
      </c>
      <c r="GQ205" s="82">
        <f t="shared" si="245"/>
        <v>0</v>
      </c>
      <c r="GR205" s="82">
        <f t="shared" si="245"/>
        <v>0</v>
      </c>
      <c r="GS205" s="82">
        <f t="shared" si="245"/>
        <v>0</v>
      </c>
      <c r="GT205" s="82">
        <f t="shared" si="245"/>
        <v>0</v>
      </c>
      <c r="GU205" s="82">
        <f t="shared" si="245"/>
        <v>0</v>
      </c>
      <c r="GV205" s="82">
        <f t="shared" si="245"/>
        <v>0</v>
      </c>
      <c r="GW205" s="82">
        <f t="shared" si="245"/>
        <v>0</v>
      </c>
      <c r="GX205" s="82">
        <f t="shared" si="245"/>
        <v>0</v>
      </c>
      <c r="GY205" s="82">
        <f t="shared" si="245"/>
        <v>0</v>
      </c>
      <c r="GZ205" s="82">
        <f t="shared" si="245"/>
        <v>0</v>
      </c>
      <c r="HA205" s="82">
        <f t="shared" si="245"/>
        <v>0</v>
      </c>
      <c r="HC205" s="82">
        <f t="shared" si="181"/>
        <v>0</v>
      </c>
      <c r="HD205" s="82">
        <f t="shared" si="181"/>
        <v>0</v>
      </c>
      <c r="HE205" s="82">
        <f t="shared" si="181"/>
        <v>0</v>
      </c>
      <c r="HF205" s="82">
        <f t="shared" si="181"/>
        <v>0</v>
      </c>
      <c r="HG205" s="82">
        <f t="shared" si="181"/>
        <v>0</v>
      </c>
      <c r="HH205" s="82">
        <f t="shared" si="181"/>
        <v>0</v>
      </c>
      <c r="HI205" s="82">
        <f t="shared" si="241"/>
        <v>0</v>
      </c>
      <c r="HJ205" s="82">
        <f t="shared" si="241"/>
        <v>0</v>
      </c>
      <c r="HK205" s="82">
        <f t="shared" si="241"/>
        <v>0</v>
      </c>
      <c r="HL205" s="82">
        <f t="shared" si="241"/>
        <v>0</v>
      </c>
      <c r="HM205" s="82">
        <f t="shared" si="241"/>
        <v>0</v>
      </c>
      <c r="HN205" s="82">
        <f t="shared" si="241"/>
        <v>0</v>
      </c>
      <c r="HO205" s="82">
        <f t="shared" si="226"/>
        <v>0</v>
      </c>
      <c r="HP205" s="82">
        <f t="shared" si="226"/>
        <v>0</v>
      </c>
      <c r="HQ205" s="82">
        <f t="shared" si="226"/>
        <v>0</v>
      </c>
      <c r="HS205" s="82">
        <f t="shared" si="246"/>
        <v>0</v>
      </c>
      <c r="HT205" s="82">
        <f t="shared" si="246"/>
        <v>8.4298808605796113E-199</v>
      </c>
      <c r="HU205" s="82">
        <f t="shared" si="246"/>
        <v>5.0614702976371583E-234</v>
      </c>
      <c r="HV205" s="82">
        <f t="shared" si="246"/>
        <v>3.3718017415862323E-307</v>
      </c>
      <c r="HW205" s="82">
        <f t="shared" si="246"/>
        <v>1.826971968240593E-262</v>
      </c>
      <c r="HX205" s="82">
        <f t="shared" si="246"/>
        <v>7.1746992203552328E-270</v>
      </c>
      <c r="HY205" s="82">
        <f t="shared" si="246"/>
        <v>7.526480891568329E-272</v>
      </c>
      <c r="HZ205" s="82">
        <f t="shared" si="246"/>
        <v>1.235340687845712E-292</v>
      </c>
      <c r="IA205" s="82">
        <f t="shared" si="246"/>
        <v>4.8341470723440331E-289</v>
      </c>
      <c r="IB205" s="82">
        <f t="shared" si="246"/>
        <v>2.0497663535926433E-257</v>
      </c>
      <c r="IC205" s="82">
        <f t="shared" si="246"/>
        <v>2.9836333842984994E-258</v>
      </c>
      <c r="ID205" s="82">
        <f t="shared" si="246"/>
        <v>7.4674821020478468E-231</v>
      </c>
      <c r="IE205" s="82">
        <f t="shared" si="246"/>
        <v>1.4297738497561709E-206</v>
      </c>
      <c r="IF205" s="82">
        <f t="shared" si="246"/>
        <v>1.1276315723645279E-122</v>
      </c>
      <c r="IG205" s="82">
        <f t="shared" si="246"/>
        <v>5.041939132413186E-126</v>
      </c>
      <c r="II205" s="82">
        <f t="shared" si="247"/>
        <v>7.1456359173166149E-31</v>
      </c>
      <c r="IJ205" s="82">
        <f t="shared" si="247"/>
        <v>1.5342587336556408E-16</v>
      </c>
      <c r="IK205" s="82">
        <f t="shared" si="247"/>
        <v>2.5612057824683903E-18</v>
      </c>
      <c r="IL205" s="82">
        <f t="shared" si="247"/>
        <v>8.8460997335676814E-25</v>
      </c>
      <c r="IM205" s="82">
        <f t="shared" si="247"/>
        <v>9.2982547523902905E-22</v>
      </c>
      <c r="IN205" s="82">
        <f t="shared" si="247"/>
        <v>9.4601988776218896E-22</v>
      </c>
      <c r="IO205" s="82">
        <f t="shared" si="247"/>
        <v>3.3336208950469055E-22</v>
      </c>
      <c r="IP205" s="82">
        <f t="shared" si="247"/>
        <v>3.0975448822121766E-24</v>
      </c>
      <c r="IQ205" s="82">
        <f t="shared" si="247"/>
        <v>3.0100388470586482E-24</v>
      </c>
      <c r="IR205" s="82">
        <f t="shared" si="247"/>
        <v>4.9907495891814011E-21</v>
      </c>
      <c r="IS205" s="82">
        <f t="shared" si="247"/>
        <v>2.3269532249182431E-20</v>
      </c>
      <c r="IT205" s="82">
        <f t="shared" si="247"/>
        <v>6.2238420150606692E-18</v>
      </c>
      <c r="IU205" s="82">
        <f t="shared" si="247"/>
        <v>1.0284152325984748E-15</v>
      </c>
      <c r="IV205" s="82">
        <f t="shared" si="247"/>
        <v>1.9070024325830494E-22</v>
      </c>
      <c r="IW205" s="82">
        <f t="shared" si="247"/>
        <v>1.0880108210820908E-51</v>
      </c>
      <c r="IY205" s="82">
        <f t="shared" si="248"/>
        <v>7.1456359173166149E-31</v>
      </c>
      <c r="IZ205" s="82">
        <f t="shared" si="248"/>
        <v>1.5342587336556408E-16</v>
      </c>
      <c r="JA205" s="82">
        <f t="shared" si="248"/>
        <v>2.5612057824683903E-18</v>
      </c>
      <c r="JB205" s="82">
        <f t="shared" si="248"/>
        <v>8.8460997335676814E-25</v>
      </c>
      <c r="JC205" s="82">
        <f t="shared" si="248"/>
        <v>9.2982547523902905E-22</v>
      </c>
      <c r="JD205" s="82">
        <f t="shared" si="248"/>
        <v>9.4601988776218896E-22</v>
      </c>
      <c r="JE205" s="82">
        <f t="shared" si="248"/>
        <v>3.3336208950469055E-22</v>
      </c>
      <c r="JF205" s="82">
        <f t="shared" si="248"/>
        <v>3.0975448822121766E-24</v>
      </c>
      <c r="JG205" s="82">
        <f t="shared" si="248"/>
        <v>3.0100388470586482E-24</v>
      </c>
      <c r="JH205" s="82">
        <f t="shared" si="248"/>
        <v>4.9907495891814011E-21</v>
      </c>
      <c r="JI205" s="82">
        <f t="shared" si="248"/>
        <v>2.3269532249182431E-20</v>
      </c>
      <c r="JJ205" s="82">
        <f t="shared" si="248"/>
        <v>6.2238420150606692E-18</v>
      </c>
      <c r="JK205" s="82">
        <f t="shared" si="248"/>
        <v>1.0284152325984748E-15</v>
      </c>
      <c r="JL205" s="82">
        <f t="shared" si="248"/>
        <v>1.9070024325830494E-22</v>
      </c>
      <c r="JM205" s="82">
        <f t="shared" si="248"/>
        <v>1.0880108210820908E-51</v>
      </c>
    </row>
    <row r="206" spans="2:273" x14ac:dyDescent="0.25">
      <c r="B206" s="2">
        <v>179</v>
      </c>
      <c r="C206" s="37">
        <v>0.35130299999999998</v>
      </c>
      <c r="D206" s="37">
        <v>0.35380899999999998</v>
      </c>
      <c r="E206" s="37">
        <v>0.35039300000000001</v>
      </c>
      <c r="F206" s="37">
        <v>0.35581099999999999</v>
      </c>
      <c r="G206" s="37">
        <v>0.350331</v>
      </c>
      <c r="H206" s="37">
        <v>0.35322399999999998</v>
      </c>
      <c r="I206" s="37">
        <v>0.34828799999999999</v>
      </c>
      <c r="J206" s="37">
        <v>0.33520100000000003</v>
      </c>
      <c r="K206" s="37">
        <v>0.34811599999999998</v>
      </c>
      <c r="L206" s="37">
        <v>0.34427600000000003</v>
      </c>
      <c r="M206" s="37">
        <v>0.34326800000000002</v>
      </c>
      <c r="N206" s="37">
        <v>0.34547699999999998</v>
      </c>
      <c r="O206" s="37">
        <v>0.344163</v>
      </c>
      <c r="P206" s="37">
        <v>0.346132</v>
      </c>
      <c r="Q206" s="37">
        <v>0.34659200000000001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>
        <f t="shared" si="249"/>
        <v>0.34393802654878197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2.6539734512180391E-3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>
        <f t="shared" si="242"/>
        <v>0.34393802654878197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0.34659200000000001</v>
      </c>
      <c r="DK206" s="2">
        <f t="shared" si="251"/>
        <v>0.49897809003831417</v>
      </c>
      <c r="DL206" s="2">
        <f t="shared" si="251"/>
        <v>0.50008483004926096</v>
      </c>
      <c r="DM206" s="2">
        <f t="shared" si="251"/>
        <v>0.52313957635467978</v>
      </c>
      <c r="DN206" s="2">
        <f t="shared" si="251"/>
        <v>0.5027798502238503</v>
      </c>
      <c r="DO206" s="2">
        <f t="shared" si="251"/>
        <v>0.48666823535851128</v>
      </c>
      <c r="DP206" s="2">
        <f t="shared" si="251"/>
        <v>0.47767917542419258</v>
      </c>
      <c r="DQ206" s="2">
        <f t="shared" si="251"/>
        <v>0.50268834482758629</v>
      </c>
      <c r="DR206" s="2">
        <f t="shared" si="251"/>
        <v>0.50247093845012969</v>
      </c>
      <c r="DS206" s="2">
        <f t="shared" si="251"/>
        <v>0.50165217263626261</v>
      </c>
      <c r="DT206" s="2">
        <f t="shared" si="251"/>
        <v>0.48877031687059702</v>
      </c>
      <c r="DU206" s="2">
        <f t="shared" si="251"/>
        <v>0.48554914032258045</v>
      </c>
      <c r="DV206" s="2">
        <f t="shared" si="251"/>
        <v>0.46237487903225793</v>
      </c>
      <c r="DW206" s="2">
        <f t="shared" si="251"/>
        <v>0.46862730260263924</v>
      </c>
      <c r="DX206" s="2">
        <f t="shared" si="251"/>
        <v>0.44669734015444013</v>
      </c>
      <c r="DY206" s="2">
        <f t="shared" si="251"/>
        <v>0.53227455124777157</v>
      </c>
      <c r="EA206" s="2">
        <f t="shared" si="240"/>
        <v>0.31414553571428605</v>
      </c>
      <c r="EB206" s="2">
        <f t="shared" si="240"/>
        <v>0.33967308482380032</v>
      </c>
      <c r="EC206" s="2">
        <f t="shared" si="240"/>
        <v>0.33415536574195925</v>
      </c>
      <c r="ED206" s="2">
        <f t="shared" si="240"/>
        <v>0.33809556333140545</v>
      </c>
      <c r="EE206" s="2">
        <f t="shared" si="240"/>
        <v>0.33907222547258981</v>
      </c>
      <c r="EF206" s="2">
        <f t="shared" si="239"/>
        <v>0.34833591537236169</v>
      </c>
      <c r="EG206" s="2">
        <f t="shared" si="239"/>
        <v>0.33963486884328359</v>
      </c>
      <c r="EH206" s="2">
        <f t="shared" si="239"/>
        <v>0.33828333629032264</v>
      </c>
      <c r="EI206" s="2">
        <f t="shared" si="239"/>
        <v>0.34115751014925377</v>
      </c>
      <c r="EJ206" s="2">
        <f t="shared" si="239"/>
        <v>0.34491355190744216</v>
      </c>
      <c r="EK206" s="2">
        <f t="shared" si="212"/>
        <v>0.34550194545133694</v>
      </c>
      <c r="EL206" s="2">
        <f t="shared" si="179"/>
        <v>0.3469255700119474</v>
      </c>
      <c r="EM206" s="2">
        <f t="shared" si="179"/>
        <v>0.34150425936385254</v>
      </c>
      <c r="EN206" s="2">
        <f t="shared" si="179"/>
        <v>0.33701540107532446</v>
      </c>
      <c r="EO206" s="2">
        <f t="shared" si="179"/>
        <v>0.37314507351351356</v>
      </c>
      <c r="EQ206" s="2">
        <f t="shared" si="252"/>
        <v>0.34244581118881118</v>
      </c>
      <c r="ER206" s="2">
        <f t="shared" si="252"/>
        <v>0.34256123226870377</v>
      </c>
      <c r="ES206" s="2">
        <f t="shared" si="252"/>
        <v>0.34278322568636388</v>
      </c>
      <c r="ET206" s="2">
        <f t="shared" si="252"/>
        <v>0.34319638477622194</v>
      </c>
      <c r="EU206" s="2">
        <f t="shared" si="252"/>
        <v>0.34353241599428674</v>
      </c>
      <c r="EV206" s="2">
        <f t="shared" si="252"/>
        <v>0.34058354641788124</v>
      </c>
      <c r="EW206" s="2">
        <f t="shared" si="252"/>
        <v>0.33979565343574841</v>
      </c>
      <c r="EX206" s="2">
        <f t="shared" si="252"/>
        <v>0.33700788548624355</v>
      </c>
      <c r="EY206" s="2">
        <f t="shared" si="252"/>
        <v>0.33751668126112772</v>
      </c>
      <c r="EZ206" s="2">
        <f t="shared" si="252"/>
        <v>0.33883001174408367</v>
      </c>
      <c r="FA206" s="2">
        <f t="shared" si="252"/>
        <v>0.33660373496228102</v>
      </c>
      <c r="FB206" s="2">
        <f t="shared" si="252"/>
        <v>0.33851069908338277</v>
      </c>
      <c r="FC206" s="2">
        <f t="shared" si="252"/>
        <v>0.33699934369126305</v>
      </c>
      <c r="FD206" s="2">
        <f t="shared" si="252"/>
        <v>0.33721348630308645</v>
      </c>
      <c r="FE206" s="2">
        <f t="shared" si="252"/>
        <v>0.3431275337613176</v>
      </c>
      <c r="FG206" s="2">
        <f t="shared" si="253"/>
        <v>0.99999904738435985</v>
      </c>
      <c r="FH206" s="2">
        <f t="shared" si="253"/>
        <v>0.99999901375086642</v>
      </c>
      <c r="FI206" s="2">
        <f t="shared" si="253"/>
        <v>0.999998999856614</v>
      </c>
      <c r="FJ206" s="2">
        <f t="shared" si="253"/>
        <v>0.99999916645043241</v>
      </c>
      <c r="FK206" s="2">
        <f t="shared" si="253"/>
        <v>0.9999990847476683</v>
      </c>
      <c r="FL206" s="2">
        <f t="shared" si="253"/>
        <v>0.99999903741243135</v>
      </c>
      <c r="FM206" s="2">
        <f t="shared" si="253"/>
        <v>0.99999901377014977</v>
      </c>
      <c r="FN206" s="2">
        <f t="shared" si="253"/>
        <v>0.99999889881706483</v>
      </c>
      <c r="FO206" s="2">
        <f t="shared" si="253"/>
        <v>0.99999889749338877</v>
      </c>
      <c r="FP206" s="2">
        <f t="shared" si="253"/>
        <v>0.99999884964655794</v>
      </c>
      <c r="FQ206" s="2">
        <f t="shared" si="253"/>
        <v>0.99999880906115823</v>
      </c>
      <c r="FR206" s="2">
        <f t="shared" si="253"/>
        <v>0.99999880391354701</v>
      </c>
      <c r="FS206" s="2">
        <f t="shared" si="253"/>
        <v>0.99999867499991646</v>
      </c>
      <c r="FT206" s="2">
        <f t="shared" si="253"/>
        <v>0.99999799599150963</v>
      </c>
      <c r="FU206" s="2">
        <f t="shared" si="253"/>
        <v>0.999997353490926</v>
      </c>
      <c r="FW206" s="2">
        <f t="shared" si="244"/>
        <v>0.99693297770582079</v>
      </c>
      <c r="FX206" s="2">
        <f t="shared" si="244"/>
        <v>0.98974938002135093</v>
      </c>
      <c r="FY206" s="2">
        <f t="shared" si="244"/>
        <v>0.98916837266649971</v>
      </c>
      <c r="FZ206" s="2">
        <f t="shared" si="244"/>
        <v>0.99142906391358865</v>
      </c>
      <c r="GA206" s="2">
        <f t="shared" si="244"/>
        <v>0.99182102548987439</v>
      </c>
      <c r="GB206" s="2">
        <f t="shared" si="244"/>
        <v>0.99077836907906658</v>
      </c>
      <c r="GC206" s="2">
        <f t="shared" si="244"/>
        <v>0.99153731129671252</v>
      </c>
      <c r="GD206" s="2">
        <f t="shared" si="244"/>
        <v>0.99216248225388504</v>
      </c>
      <c r="GE206" s="2">
        <f t="shared" si="244"/>
        <v>0.99221868303592753</v>
      </c>
      <c r="GF206" s="2">
        <f t="shared" si="244"/>
        <v>0.99060043842595458</v>
      </c>
      <c r="GG206" s="2">
        <f t="shared" si="244"/>
        <v>0.98887824128371471</v>
      </c>
      <c r="GH206" s="2">
        <f t="shared" si="244"/>
        <v>0.98700119752148319</v>
      </c>
      <c r="GI206" s="2">
        <f t="shared" si="244"/>
        <v>0.98426035857410432</v>
      </c>
      <c r="GJ206" s="2">
        <f t="shared" si="244"/>
        <v>0.97667481540715506</v>
      </c>
      <c r="GK206" s="2">
        <f t="shared" si="244"/>
        <v>0.97301338962003547</v>
      </c>
      <c r="GM206" s="82">
        <f t="shared" si="245"/>
        <v>0</v>
      </c>
      <c r="GN206" s="82">
        <f t="shared" si="245"/>
        <v>0</v>
      </c>
      <c r="GO206" s="82">
        <f t="shared" si="245"/>
        <v>0</v>
      </c>
      <c r="GP206" s="82">
        <f t="shared" si="245"/>
        <v>0</v>
      </c>
      <c r="GQ206" s="82">
        <f t="shared" si="245"/>
        <v>0</v>
      </c>
      <c r="GR206" s="82">
        <f t="shared" si="245"/>
        <v>0</v>
      </c>
      <c r="GS206" s="82">
        <f t="shared" si="245"/>
        <v>0</v>
      </c>
      <c r="GT206" s="82">
        <f t="shared" si="245"/>
        <v>0</v>
      </c>
      <c r="GU206" s="82">
        <f t="shared" si="245"/>
        <v>0</v>
      </c>
      <c r="GV206" s="82">
        <f t="shared" si="245"/>
        <v>0</v>
      </c>
      <c r="GW206" s="82">
        <f t="shared" si="245"/>
        <v>0</v>
      </c>
      <c r="GX206" s="82">
        <f t="shared" si="245"/>
        <v>0</v>
      </c>
      <c r="GY206" s="82">
        <f t="shared" si="245"/>
        <v>0</v>
      </c>
      <c r="GZ206" s="82">
        <f t="shared" si="245"/>
        <v>0</v>
      </c>
      <c r="HA206" s="82">
        <f t="shared" si="245"/>
        <v>0</v>
      </c>
      <c r="HC206" s="82">
        <f t="shared" si="181"/>
        <v>0</v>
      </c>
      <c r="HD206" s="82">
        <f t="shared" si="181"/>
        <v>0</v>
      </c>
      <c r="HE206" s="82">
        <f t="shared" si="181"/>
        <v>0</v>
      </c>
      <c r="HF206" s="82">
        <f t="shared" si="181"/>
        <v>0</v>
      </c>
      <c r="HG206" s="82">
        <f t="shared" si="181"/>
        <v>0</v>
      </c>
      <c r="HH206" s="82">
        <f t="shared" si="181"/>
        <v>0</v>
      </c>
      <c r="HI206" s="82">
        <f t="shared" si="241"/>
        <v>0</v>
      </c>
      <c r="HJ206" s="82">
        <f t="shared" si="241"/>
        <v>0</v>
      </c>
      <c r="HK206" s="82">
        <f t="shared" si="241"/>
        <v>0</v>
      </c>
      <c r="HL206" s="82">
        <f t="shared" si="241"/>
        <v>0</v>
      </c>
      <c r="HM206" s="82">
        <f t="shared" si="241"/>
        <v>0</v>
      </c>
      <c r="HN206" s="82">
        <f t="shared" si="241"/>
        <v>0</v>
      </c>
      <c r="HO206" s="82">
        <f t="shared" si="226"/>
        <v>0</v>
      </c>
      <c r="HP206" s="82">
        <f t="shared" si="226"/>
        <v>0</v>
      </c>
      <c r="HQ206" s="82">
        <f t="shared" si="226"/>
        <v>0</v>
      </c>
      <c r="HS206" s="82">
        <f t="shared" si="246"/>
        <v>0</v>
      </c>
      <c r="HT206" s="82">
        <f t="shared" si="246"/>
        <v>2.8041393533327304E-204</v>
      </c>
      <c r="HU206" s="82">
        <f t="shared" si="246"/>
        <v>2.1659395262833249E-240</v>
      </c>
      <c r="HV206" s="82">
        <f t="shared" si="246"/>
        <v>0</v>
      </c>
      <c r="HW206" s="82">
        <f t="shared" si="246"/>
        <v>2.0010142202338044E-269</v>
      </c>
      <c r="HX206" s="82">
        <f t="shared" si="246"/>
        <v>4.0888312327484518E-277</v>
      </c>
      <c r="HY206" s="82">
        <f t="shared" si="246"/>
        <v>4.5850469553230315E-279</v>
      </c>
      <c r="HZ206" s="82">
        <f t="shared" si="246"/>
        <v>2.352589620488162E-300</v>
      </c>
      <c r="IA206" s="82">
        <f t="shared" si="246"/>
        <v>1.0501291465989243E-296</v>
      </c>
      <c r="IB206" s="82">
        <f t="shared" si="246"/>
        <v>2.1669137265330259E-264</v>
      </c>
      <c r="IC206" s="82">
        <f t="shared" si="246"/>
        <v>2.1991205676408388E-265</v>
      </c>
      <c r="ID206" s="82">
        <f t="shared" si="246"/>
        <v>2.2248201110572844E-237</v>
      </c>
      <c r="IE206" s="82">
        <f t="shared" si="246"/>
        <v>1.3825219532333246E-212</v>
      </c>
      <c r="IF206" s="82">
        <f t="shared" si="246"/>
        <v>2.1973012658535401E-126</v>
      </c>
      <c r="IG206" s="82">
        <f t="shared" si="246"/>
        <v>7.1272331889352722E-130</v>
      </c>
      <c r="II206" s="82">
        <f t="shared" si="247"/>
        <v>7.9731760680024691E-32</v>
      </c>
      <c r="IJ206" s="82">
        <f t="shared" si="247"/>
        <v>3.6517753413621005E-17</v>
      </c>
      <c r="IK206" s="82">
        <f t="shared" si="247"/>
        <v>5.0498728046759578E-19</v>
      </c>
      <c r="IL206" s="82">
        <f t="shared" si="247"/>
        <v>1.0529329117148259E-25</v>
      </c>
      <c r="IM206" s="82">
        <f t="shared" si="247"/>
        <v>1.4848854654459715E-22</v>
      </c>
      <c r="IN206" s="82">
        <f t="shared" si="247"/>
        <v>1.4396447306848204E-22</v>
      </c>
      <c r="IO206" s="82">
        <f t="shared" si="247"/>
        <v>5.0434665388789899E-23</v>
      </c>
      <c r="IP206" s="82">
        <f t="shared" si="247"/>
        <v>4.0318981697017711E-25</v>
      </c>
      <c r="IQ206" s="82">
        <f t="shared" si="247"/>
        <v>3.9259521920406604E-25</v>
      </c>
      <c r="IR206" s="82">
        <f t="shared" si="247"/>
        <v>8.0567084446424589E-22</v>
      </c>
      <c r="IS206" s="82">
        <f t="shared" si="247"/>
        <v>3.7311799779003666E-21</v>
      </c>
      <c r="IT206" s="82">
        <f t="shared" si="247"/>
        <v>1.1873815169639422E-18</v>
      </c>
      <c r="IU206" s="82">
        <f t="shared" si="247"/>
        <v>2.2834999145457772E-16</v>
      </c>
      <c r="IV206" s="82">
        <f t="shared" si="247"/>
        <v>1.634295707517801E-23</v>
      </c>
      <c r="IW206" s="82">
        <f t="shared" si="247"/>
        <v>2.3481504024192673E-54</v>
      </c>
      <c r="IY206" s="82">
        <f t="shared" si="248"/>
        <v>7.9731760680024691E-32</v>
      </c>
      <c r="IZ206" s="82">
        <f t="shared" si="248"/>
        <v>3.6517753413621005E-17</v>
      </c>
      <c r="JA206" s="82">
        <f t="shared" si="248"/>
        <v>5.0498728046759578E-19</v>
      </c>
      <c r="JB206" s="82">
        <f t="shared" si="248"/>
        <v>1.0529329117148259E-25</v>
      </c>
      <c r="JC206" s="82">
        <f t="shared" si="248"/>
        <v>1.4848854654459715E-22</v>
      </c>
      <c r="JD206" s="82">
        <f t="shared" si="248"/>
        <v>1.4396447306848204E-22</v>
      </c>
      <c r="JE206" s="82">
        <f t="shared" si="248"/>
        <v>5.0434665388789899E-23</v>
      </c>
      <c r="JF206" s="82">
        <f t="shared" si="248"/>
        <v>4.0318981697017711E-25</v>
      </c>
      <c r="JG206" s="82">
        <f t="shared" si="248"/>
        <v>3.9259521920406604E-25</v>
      </c>
      <c r="JH206" s="82">
        <f t="shared" si="248"/>
        <v>8.0567084446424589E-22</v>
      </c>
      <c r="JI206" s="82">
        <f t="shared" si="248"/>
        <v>3.7311799779003666E-21</v>
      </c>
      <c r="JJ206" s="82">
        <f t="shared" si="248"/>
        <v>1.1873815169639422E-18</v>
      </c>
      <c r="JK206" s="82">
        <f t="shared" si="248"/>
        <v>2.2834999145457772E-16</v>
      </c>
      <c r="JL206" s="82">
        <f t="shared" si="248"/>
        <v>1.634295707517801E-23</v>
      </c>
      <c r="JM206" s="82">
        <f t="shared" si="248"/>
        <v>2.3481504024192673E-54</v>
      </c>
    </row>
    <row r="207" spans="2:273" x14ac:dyDescent="0.25">
      <c r="B207" s="2">
        <v>180</v>
      </c>
      <c r="C207" s="37">
        <v>0.34800300000000001</v>
      </c>
      <c r="D207" s="37">
        <v>0.35147099999999998</v>
      </c>
      <c r="E207" s="37">
        <v>0.356601</v>
      </c>
      <c r="F207" s="37">
        <v>0.35361100000000001</v>
      </c>
      <c r="G207" s="37">
        <v>0.35558600000000001</v>
      </c>
      <c r="H207" s="37">
        <v>0.34975600000000001</v>
      </c>
      <c r="I207" s="37">
        <v>0.35437000000000002</v>
      </c>
      <c r="J207" s="37">
        <v>0.34731699999999999</v>
      </c>
      <c r="K207" s="37">
        <v>0.34239000000000003</v>
      </c>
      <c r="L207" s="37">
        <v>0.33913599999999999</v>
      </c>
      <c r="M207" s="37">
        <v>0.34214899999999998</v>
      </c>
      <c r="N207" s="37">
        <v>0.34067399999999998</v>
      </c>
      <c r="O207" s="37">
        <v>0.34641300000000003</v>
      </c>
      <c r="P207" s="37">
        <v>0.33966299999999999</v>
      </c>
      <c r="Q207" s="37">
        <v>0.3493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>
        <f t="shared" si="249"/>
        <v>0.34330245046679703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5.9975495332029727E-3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>
        <f t="shared" si="242"/>
        <v>0.34330245046679703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>
        <f t="shared" si="211"/>
        <v>0.3493</v>
      </c>
      <c r="DK207" s="2">
        <f t="shared" si="251"/>
        <v>0.49943656403940884</v>
      </c>
      <c r="DL207" s="2">
        <f t="shared" si="251"/>
        <v>0.50053538325123137</v>
      </c>
      <c r="DM207" s="2">
        <f t="shared" si="251"/>
        <v>0.52372211527093593</v>
      </c>
      <c r="DN207" s="2">
        <f t="shared" si="251"/>
        <v>0.50323322995523001</v>
      </c>
      <c r="DO207" s="2">
        <f t="shared" si="251"/>
        <v>0.48707172167487689</v>
      </c>
      <c r="DP207" s="2">
        <f t="shared" si="251"/>
        <v>0.47805321921182259</v>
      </c>
      <c r="DQ207" s="2">
        <f t="shared" si="251"/>
        <v>0.50321754482758629</v>
      </c>
      <c r="DR207" s="2">
        <f t="shared" si="251"/>
        <v>0.50299994334445675</v>
      </c>
      <c r="DS207" s="2">
        <f t="shared" si="251"/>
        <v>0.50218651167964412</v>
      </c>
      <c r="DT207" s="2">
        <f t="shared" si="251"/>
        <v>0.48922197938450135</v>
      </c>
      <c r="DU207" s="2">
        <f t="shared" si="251"/>
        <v>0.48596041733870954</v>
      </c>
      <c r="DV207" s="2">
        <f t="shared" si="251"/>
        <v>0.46265361491935469</v>
      </c>
      <c r="DW207" s="2">
        <f t="shared" si="251"/>
        <v>0.4689314200879765</v>
      </c>
      <c r="DX207" s="2">
        <f t="shared" si="251"/>
        <v>0.44685043307593303</v>
      </c>
      <c r="DY207" s="2">
        <f t="shared" si="251"/>
        <v>0.53295295532531173</v>
      </c>
      <c r="EA207" s="2">
        <f t="shared" si="240"/>
        <v>0.3133877142857146</v>
      </c>
      <c r="EB207" s="2">
        <f t="shared" si="240"/>
        <v>0.33916746172008738</v>
      </c>
      <c r="EC207" s="2">
        <f t="shared" si="240"/>
        <v>0.33358710910275308</v>
      </c>
      <c r="ED207" s="2">
        <f t="shared" si="240"/>
        <v>0.33756098473105839</v>
      </c>
      <c r="EE207" s="2">
        <f t="shared" si="240"/>
        <v>0.33861231942344044</v>
      </c>
      <c r="EF207" s="2">
        <f t="shared" si="239"/>
        <v>0.34800273482676231</v>
      </c>
      <c r="EG207" s="2">
        <f t="shared" si="239"/>
        <v>0.33921967985074625</v>
      </c>
      <c r="EH207" s="2">
        <f t="shared" si="239"/>
        <v>0.33785314569892483</v>
      </c>
      <c r="EI207" s="2">
        <f t="shared" si="239"/>
        <v>0.34074210910447766</v>
      </c>
      <c r="EJ207" s="2">
        <f t="shared" si="239"/>
        <v>0.34451355153220764</v>
      </c>
      <c r="EK207" s="2">
        <f t="shared" si="212"/>
        <v>0.34508535158776343</v>
      </c>
      <c r="EL207" s="2">
        <f t="shared" si="179"/>
        <v>0.34653316152927116</v>
      </c>
      <c r="EM207" s="2">
        <f t="shared" si="179"/>
        <v>0.34103454850151338</v>
      </c>
      <c r="EN207" s="2">
        <f t="shared" si="179"/>
        <v>0.33648458481104282</v>
      </c>
      <c r="EO207" s="2">
        <f t="shared" si="179"/>
        <v>0.37290603016216223</v>
      </c>
      <c r="EQ207" s="2">
        <f t="shared" si="252"/>
        <v>0.34206469330669331</v>
      </c>
      <c r="ER207" s="2">
        <f t="shared" si="252"/>
        <v>0.34208958575210574</v>
      </c>
      <c r="ES207" s="2">
        <f t="shared" si="252"/>
        <v>0.34231394789171044</v>
      </c>
      <c r="ET207" s="2">
        <f t="shared" si="252"/>
        <v>0.34272030201569953</v>
      </c>
      <c r="EU207" s="2">
        <f t="shared" si="252"/>
        <v>0.34312217807053536</v>
      </c>
      <c r="EV207" s="2">
        <f t="shared" si="252"/>
        <v>0.34016535298686307</v>
      </c>
      <c r="EW207" s="2">
        <f t="shared" si="252"/>
        <v>0.3393825669503841</v>
      </c>
      <c r="EX207" s="2">
        <f t="shared" si="252"/>
        <v>0.33656409058378156</v>
      </c>
      <c r="EY207" s="2">
        <f t="shared" si="252"/>
        <v>0.33706153968994623</v>
      </c>
      <c r="EZ207" s="2">
        <f t="shared" si="252"/>
        <v>0.33836237097521837</v>
      </c>
      <c r="FA207" s="2">
        <f t="shared" si="252"/>
        <v>0.33608599829060182</v>
      </c>
      <c r="FB207" s="2">
        <f t="shared" si="252"/>
        <v>0.33802096173572782</v>
      </c>
      <c r="FC207" s="2">
        <f t="shared" si="252"/>
        <v>0.33647656212122901</v>
      </c>
      <c r="FD207" s="2">
        <f t="shared" si="252"/>
        <v>0.33668948081069078</v>
      </c>
      <c r="FE207" s="2">
        <f t="shared" si="252"/>
        <v>0.34255324075000554</v>
      </c>
      <c r="FG207" s="2">
        <f t="shared" si="253"/>
        <v>0.99999913120413764</v>
      </c>
      <c r="FH207" s="2">
        <f t="shared" si="253"/>
        <v>0.99999910053002183</v>
      </c>
      <c r="FI207" s="2">
        <f t="shared" si="253"/>
        <v>0.99999908785831082</v>
      </c>
      <c r="FJ207" s="2">
        <f t="shared" si="253"/>
        <v>0.99999923979370353</v>
      </c>
      <c r="FK207" s="2">
        <f t="shared" si="253"/>
        <v>0.99999916527988553</v>
      </c>
      <c r="FL207" s="2">
        <f t="shared" si="253"/>
        <v>0.99999912210962927</v>
      </c>
      <c r="FM207" s="2">
        <f t="shared" si="253"/>
        <v>0.99999910054760843</v>
      </c>
      <c r="FN207" s="2">
        <f t="shared" si="253"/>
        <v>0.99999899570912976</v>
      </c>
      <c r="FO207" s="2">
        <f t="shared" si="253"/>
        <v>0.99999899450192264</v>
      </c>
      <c r="FP207" s="2">
        <f t="shared" si="253"/>
        <v>0.9999989508650855</v>
      </c>
      <c r="FQ207" s="2">
        <f t="shared" si="253"/>
        <v>0.99999891385075346</v>
      </c>
      <c r="FR207" s="2">
        <f t="shared" si="253"/>
        <v>0.99999890915607526</v>
      </c>
      <c r="FS207" s="2">
        <f t="shared" si="253"/>
        <v>0.99999879158542082</v>
      </c>
      <c r="FT207" s="2">
        <f t="shared" si="253"/>
        <v>0.99999817232221233</v>
      </c>
      <c r="FU207" s="2">
        <f t="shared" si="253"/>
        <v>0.999997586354476</v>
      </c>
      <c r="FW207" s="2">
        <f t="shared" si="244"/>
        <v>0.99720208736526006</v>
      </c>
      <c r="FX207" s="2">
        <f t="shared" si="244"/>
        <v>0.99064288387977695</v>
      </c>
      <c r="FY207" s="2">
        <f t="shared" si="244"/>
        <v>0.99011201456325815</v>
      </c>
      <c r="FZ207" s="2">
        <f t="shared" si="244"/>
        <v>0.99217731391118125</v>
      </c>
      <c r="GA207" s="2">
        <f t="shared" si="244"/>
        <v>0.99253531454819088</v>
      </c>
      <c r="GB207" s="2">
        <f t="shared" si="244"/>
        <v>0.99158294301352767</v>
      </c>
      <c r="GC207" s="2">
        <f t="shared" si="244"/>
        <v>0.99227618482759361</v>
      </c>
      <c r="GD207" s="2">
        <f t="shared" si="244"/>
        <v>0.9928471661488808</v>
      </c>
      <c r="GE207" s="2">
        <f t="shared" si="244"/>
        <v>0.99289849238408689</v>
      </c>
      <c r="GF207" s="2">
        <f t="shared" si="244"/>
        <v>0.99142040212105942</v>
      </c>
      <c r="GG207" s="2">
        <f t="shared" si="244"/>
        <v>0.98984689973286777</v>
      </c>
      <c r="GH207" s="2">
        <f t="shared" si="244"/>
        <v>0.98813137645862581</v>
      </c>
      <c r="GI207" s="2">
        <f t="shared" si="244"/>
        <v>0.98562536872874695</v>
      </c>
      <c r="GJ207" s="2">
        <f t="shared" si="244"/>
        <v>0.97868342947188003</v>
      </c>
      <c r="GK207" s="2">
        <f t="shared" si="244"/>
        <v>0.97532933760786378</v>
      </c>
      <c r="GM207" s="82">
        <f t="shared" si="245"/>
        <v>0</v>
      </c>
      <c r="GN207" s="82">
        <f t="shared" si="245"/>
        <v>0</v>
      </c>
      <c r="GO207" s="82">
        <f t="shared" si="245"/>
        <v>0</v>
      </c>
      <c r="GP207" s="82">
        <f t="shared" si="245"/>
        <v>0</v>
      </c>
      <c r="GQ207" s="82">
        <f t="shared" si="245"/>
        <v>0</v>
      </c>
      <c r="GR207" s="82">
        <f t="shared" si="245"/>
        <v>0</v>
      </c>
      <c r="GS207" s="82">
        <f t="shared" si="245"/>
        <v>0</v>
      </c>
      <c r="GT207" s="82">
        <f t="shared" si="245"/>
        <v>0</v>
      </c>
      <c r="GU207" s="82">
        <f t="shared" si="245"/>
        <v>0</v>
      </c>
      <c r="GV207" s="82">
        <f t="shared" si="245"/>
        <v>0</v>
      </c>
      <c r="GW207" s="82">
        <f t="shared" si="245"/>
        <v>0</v>
      </c>
      <c r="GX207" s="82">
        <f t="shared" si="245"/>
        <v>0</v>
      </c>
      <c r="GY207" s="82">
        <f t="shared" si="245"/>
        <v>0</v>
      </c>
      <c r="GZ207" s="82">
        <f t="shared" si="245"/>
        <v>0</v>
      </c>
      <c r="HA207" s="82">
        <f t="shared" si="245"/>
        <v>0</v>
      </c>
      <c r="HC207" s="82">
        <f t="shared" si="181"/>
        <v>0</v>
      </c>
      <c r="HD207" s="82">
        <f t="shared" si="181"/>
        <v>0</v>
      </c>
      <c r="HE207" s="82">
        <f t="shared" si="181"/>
        <v>0</v>
      </c>
      <c r="HF207" s="82">
        <f t="shared" si="181"/>
        <v>0</v>
      </c>
      <c r="HG207" s="82">
        <f t="shared" si="181"/>
        <v>0</v>
      </c>
      <c r="HH207" s="82">
        <f t="shared" si="181"/>
        <v>0</v>
      </c>
      <c r="HI207" s="82">
        <f t="shared" si="241"/>
        <v>0</v>
      </c>
      <c r="HJ207" s="82">
        <f t="shared" si="241"/>
        <v>0</v>
      </c>
      <c r="HK207" s="82">
        <f t="shared" si="241"/>
        <v>0</v>
      </c>
      <c r="HL207" s="82">
        <f t="shared" si="241"/>
        <v>0</v>
      </c>
      <c r="HM207" s="82">
        <f t="shared" si="241"/>
        <v>0</v>
      </c>
      <c r="HN207" s="82">
        <f t="shared" si="241"/>
        <v>0</v>
      </c>
      <c r="HO207" s="82">
        <f t="shared" si="226"/>
        <v>0</v>
      </c>
      <c r="HP207" s="82">
        <f t="shared" si="226"/>
        <v>0</v>
      </c>
      <c r="HQ207" s="82">
        <f t="shared" si="226"/>
        <v>0</v>
      </c>
      <c r="HS207" s="82">
        <f t="shared" si="246"/>
        <v>0</v>
      </c>
      <c r="HT207" s="82">
        <f t="shared" si="246"/>
        <v>7.8470706272182108E-210</v>
      </c>
      <c r="HU207" s="82">
        <f t="shared" si="246"/>
        <v>7.6015630461677766E-247</v>
      </c>
      <c r="HV207" s="82">
        <f t="shared" si="246"/>
        <v>0</v>
      </c>
      <c r="HW207" s="82">
        <f t="shared" si="246"/>
        <v>1.7745354548889394E-276</v>
      </c>
      <c r="HX207" s="82">
        <f t="shared" si="246"/>
        <v>1.8656919818751731E-284</v>
      </c>
      <c r="HY207" s="82">
        <f t="shared" si="246"/>
        <v>2.2438731305994547E-286</v>
      </c>
      <c r="HZ207" s="82">
        <f t="shared" si="246"/>
        <v>0</v>
      </c>
      <c r="IA207" s="82">
        <f t="shared" si="246"/>
        <v>1.8084612675996693E-304</v>
      </c>
      <c r="IB207" s="82">
        <f t="shared" si="246"/>
        <v>1.8454369137154148E-271</v>
      </c>
      <c r="IC207" s="82">
        <f t="shared" si="246"/>
        <v>1.2940605832033306E-272</v>
      </c>
      <c r="ID207" s="82">
        <f t="shared" si="246"/>
        <v>5.3677978241402845E-244</v>
      </c>
      <c r="IE207" s="82">
        <f t="shared" si="246"/>
        <v>1.0941448423159982E-218</v>
      </c>
      <c r="IF207" s="82">
        <f t="shared" si="246"/>
        <v>3.7638933650436E-130</v>
      </c>
      <c r="IG207" s="82">
        <f t="shared" si="246"/>
        <v>8.8026201037728791E-134</v>
      </c>
      <c r="II207" s="82">
        <f t="shared" si="247"/>
        <v>8.5931018727745726E-33</v>
      </c>
      <c r="IJ207" s="82">
        <f t="shared" si="247"/>
        <v>8.448046337834663E-18</v>
      </c>
      <c r="IK207" s="82">
        <f t="shared" si="247"/>
        <v>9.6367310094519681E-20</v>
      </c>
      <c r="IL207" s="82">
        <f t="shared" si="247"/>
        <v>1.2030181390016401E-26</v>
      </c>
      <c r="IM207" s="82">
        <f t="shared" si="247"/>
        <v>2.2900926012369041E-23</v>
      </c>
      <c r="IN207" s="82">
        <f t="shared" si="247"/>
        <v>2.1119096623701569E-23</v>
      </c>
      <c r="IO207" s="82">
        <f t="shared" si="247"/>
        <v>7.3594352643625662E-24</v>
      </c>
      <c r="IP207" s="82">
        <f t="shared" si="247"/>
        <v>5.0500834207894636E-26</v>
      </c>
      <c r="IQ207" s="82">
        <f t="shared" si="247"/>
        <v>4.9278404129069241E-26</v>
      </c>
      <c r="IR207" s="82">
        <f t="shared" si="247"/>
        <v>1.2550491143897652E-22</v>
      </c>
      <c r="IS207" s="82">
        <f t="shared" si="247"/>
        <v>5.7646753244286544E-22</v>
      </c>
      <c r="IT207" s="82">
        <f t="shared" si="247"/>
        <v>2.1879210474141422E-19</v>
      </c>
      <c r="IU207" s="82">
        <f t="shared" si="247"/>
        <v>4.9059918546465362E-17</v>
      </c>
      <c r="IV207" s="82">
        <f t="shared" si="247"/>
        <v>1.3188081290884626E-24</v>
      </c>
      <c r="IW207" s="82">
        <f t="shared" si="247"/>
        <v>4.3252311488277097E-57</v>
      </c>
      <c r="IY207" s="82">
        <f t="shared" si="248"/>
        <v>8.5931018727745726E-33</v>
      </c>
      <c r="IZ207" s="82">
        <f t="shared" si="248"/>
        <v>8.448046337834663E-18</v>
      </c>
      <c r="JA207" s="82">
        <f t="shared" si="248"/>
        <v>9.6367310094519681E-20</v>
      </c>
      <c r="JB207" s="82">
        <f t="shared" si="248"/>
        <v>1.2030181390016401E-26</v>
      </c>
      <c r="JC207" s="82">
        <f t="shared" si="248"/>
        <v>2.2900926012369041E-23</v>
      </c>
      <c r="JD207" s="82">
        <f t="shared" si="248"/>
        <v>2.1119096623701569E-23</v>
      </c>
      <c r="JE207" s="82">
        <f t="shared" si="248"/>
        <v>7.3594352643625662E-24</v>
      </c>
      <c r="JF207" s="82">
        <f t="shared" si="248"/>
        <v>5.0500834207894636E-26</v>
      </c>
      <c r="JG207" s="82">
        <f t="shared" si="248"/>
        <v>4.9278404129069241E-26</v>
      </c>
      <c r="JH207" s="82">
        <f t="shared" si="248"/>
        <v>1.2550491143897652E-22</v>
      </c>
      <c r="JI207" s="82">
        <f t="shared" si="248"/>
        <v>5.7646753244286544E-22</v>
      </c>
      <c r="JJ207" s="82">
        <f t="shared" si="248"/>
        <v>2.1879210474141422E-19</v>
      </c>
      <c r="JK207" s="82">
        <f t="shared" si="248"/>
        <v>4.9059918546465362E-17</v>
      </c>
      <c r="JL207" s="82">
        <f t="shared" si="248"/>
        <v>1.3188081290884626E-24</v>
      </c>
      <c r="JM207" s="82">
        <f t="shared" si="248"/>
        <v>4.3252311488277097E-57</v>
      </c>
    </row>
    <row r="208" spans="2:273" x14ac:dyDescent="0.25">
      <c r="B208" s="2">
        <v>181</v>
      </c>
      <c r="C208" s="37">
        <v>0.35409299999999999</v>
      </c>
      <c r="D208" s="37">
        <v>0.35187800000000002</v>
      </c>
      <c r="E208" s="37">
        <v>0.355514</v>
      </c>
      <c r="F208" s="37">
        <v>0.35045599999999999</v>
      </c>
      <c r="G208" s="37">
        <v>0.356989</v>
      </c>
      <c r="H208" s="37">
        <v>0.34660400000000002</v>
      </c>
      <c r="I208" s="37">
        <v>0.35539799999999999</v>
      </c>
      <c r="J208" s="37">
        <v>0.33982299999999999</v>
      </c>
      <c r="K208" s="37">
        <v>0.34620400000000001</v>
      </c>
      <c r="L208" s="37">
        <v>0.343696</v>
      </c>
      <c r="M208" s="37">
        <v>0.34312900000000002</v>
      </c>
      <c r="N208" s="37">
        <v>0.34343299999999999</v>
      </c>
      <c r="O208" s="37">
        <v>0.33945599999999998</v>
      </c>
      <c r="P208" s="37">
        <v>0.34277600000000003</v>
      </c>
      <c r="Q208" s="37">
        <v>0.34453800000000001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>
        <f t="shared" si="249"/>
        <v>0.34267128234546884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1.8667176545311692E-3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>
        <f t="shared" si="242"/>
        <v>0.34267128234546884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>
        <f t="shared" si="211"/>
        <v>0.34453800000000001</v>
      </c>
      <c r="DK208" s="2">
        <f t="shared" si="251"/>
        <v>0.49989503804050356</v>
      </c>
      <c r="DL208" s="2">
        <f t="shared" si="251"/>
        <v>0.50098593645320177</v>
      </c>
      <c r="DM208" s="2">
        <f t="shared" si="251"/>
        <v>0.52430465418719208</v>
      </c>
      <c r="DN208" s="2">
        <f t="shared" si="251"/>
        <v>0.50368660968660972</v>
      </c>
      <c r="DO208" s="2">
        <f t="shared" si="251"/>
        <v>0.48747520799124255</v>
      </c>
      <c r="DP208" s="2">
        <f t="shared" si="251"/>
        <v>0.4784272629994526</v>
      </c>
      <c r="DQ208" s="2">
        <f t="shared" si="251"/>
        <v>0.5037467448275863</v>
      </c>
      <c r="DR208" s="2">
        <f t="shared" si="251"/>
        <v>0.5035289482387838</v>
      </c>
      <c r="DS208" s="2">
        <f t="shared" si="251"/>
        <v>0.50272085072302564</v>
      </c>
      <c r="DT208" s="2">
        <f t="shared" si="251"/>
        <v>0.48967364189840568</v>
      </c>
      <c r="DU208" s="2">
        <f t="shared" si="251"/>
        <v>0.48637169435483851</v>
      </c>
      <c r="DV208" s="2">
        <f t="shared" si="251"/>
        <v>0.46293235080645145</v>
      </c>
      <c r="DW208" s="2">
        <f t="shared" si="251"/>
        <v>0.46923553757331371</v>
      </c>
      <c r="DX208" s="2">
        <f t="shared" si="251"/>
        <v>0.44700352599742599</v>
      </c>
      <c r="DY208" s="2">
        <f t="shared" si="251"/>
        <v>0.53363135940285178</v>
      </c>
      <c r="EA208" s="2">
        <f t="shared" si="240"/>
        <v>0.31262989285714315</v>
      </c>
      <c r="EB208" s="2">
        <f t="shared" si="240"/>
        <v>0.3386618386163745</v>
      </c>
      <c r="EC208" s="2">
        <f t="shared" si="240"/>
        <v>0.3330188524635469</v>
      </c>
      <c r="ED208" s="2">
        <f t="shared" si="240"/>
        <v>0.33702640613071139</v>
      </c>
      <c r="EE208" s="2">
        <f t="shared" si="240"/>
        <v>0.33815241337429114</v>
      </c>
      <c r="EF208" s="2">
        <f t="shared" si="239"/>
        <v>0.34766955428116297</v>
      </c>
      <c r="EG208" s="2">
        <f t="shared" si="239"/>
        <v>0.33880449085820896</v>
      </c>
      <c r="EH208" s="2">
        <f t="shared" si="239"/>
        <v>0.33742295510752696</v>
      </c>
      <c r="EI208" s="2">
        <f t="shared" si="239"/>
        <v>0.3403267080597015</v>
      </c>
      <c r="EJ208" s="2">
        <f t="shared" si="239"/>
        <v>0.34411355115697312</v>
      </c>
      <c r="EK208" s="2">
        <f t="shared" si="212"/>
        <v>0.34466875772418992</v>
      </c>
      <c r="EL208" s="2">
        <f t="shared" si="179"/>
        <v>0.34614075304659497</v>
      </c>
      <c r="EM208" s="2">
        <f t="shared" si="179"/>
        <v>0.34056483763917417</v>
      </c>
      <c r="EN208" s="2">
        <f t="shared" si="179"/>
        <v>0.33595376854676112</v>
      </c>
      <c r="EO208" s="2">
        <f t="shared" si="179"/>
        <v>0.3726669868108109</v>
      </c>
      <c r="EQ208" s="2">
        <f t="shared" si="252"/>
        <v>0.34168357542457545</v>
      </c>
      <c r="ER208" s="2">
        <f t="shared" si="252"/>
        <v>0.34161793923550776</v>
      </c>
      <c r="ES208" s="2">
        <f t="shared" si="252"/>
        <v>0.34184467009705699</v>
      </c>
      <c r="ET208" s="2">
        <f t="shared" si="252"/>
        <v>0.34224421925517717</v>
      </c>
      <c r="EU208" s="2">
        <f t="shared" si="252"/>
        <v>0.34271194014678402</v>
      </c>
      <c r="EV208" s="2">
        <f t="shared" si="252"/>
        <v>0.33974715955584489</v>
      </c>
      <c r="EW208" s="2">
        <f t="shared" si="252"/>
        <v>0.33896948046501973</v>
      </c>
      <c r="EX208" s="2">
        <f t="shared" si="252"/>
        <v>0.33612029568131963</v>
      </c>
      <c r="EY208" s="2">
        <f t="shared" si="252"/>
        <v>0.33660639811876469</v>
      </c>
      <c r="EZ208" s="2">
        <f t="shared" si="252"/>
        <v>0.33789473020635302</v>
      </c>
      <c r="FA208" s="2">
        <f t="shared" si="252"/>
        <v>0.33556826161892256</v>
      </c>
      <c r="FB208" s="2">
        <f t="shared" si="252"/>
        <v>0.33753122438807293</v>
      </c>
      <c r="FC208" s="2">
        <f t="shared" si="252"/>
        <v>0.33595378055119507</v>
      </c>
      <c r="FD208" s="2">
        <f t="shared" si="252"/>
        <v>0.33616547531829516</v>
      </c>
      <c r="FE208" s="2">
        <f t="shared" si="252"/>
        <v>0.34197894773869347</v>
      </c>
      <c r="FG208" s="2">
        <f t="shared" si="253"/>
        <v>0.99999920764869576</v>
      </c>
      <c r="FH208" s="2">
        <f t="shared" si="253"/>
        <v>0.99999917967356533</v>
      </c>
      <c r="FI208" s="2">
        <f t="shared" si="253"/>
        <v>0.99999916811682565</v>
      </c>
      <c r="FJ208" s="2">
        <f t="shared" si="253"/>
        <v>0.99999930668357107</v>
      </c>
      <c r="FK208" s="2">
        <f t="shared" si="253"/>
        <v>0.99999923872615193</v>
      </c>
      <c r="FL208" s="2">
        <f t="shared" si="253"/>
        <v>0.99999919935440429</v>
      </c>
      <c r="FM208" s="2">
        <f t="shared" si="253"/>
        <v>0.9999991796896045</v>
      </c>
      <c r="FN208" s="2">
        <f t="shared" si="253"/>
        <v>0.99999908407575955</v>
      </c>
      <c r="FO208" s="2">
        <f t="shared" si="253"/>
        <v>0.99999908297477336</v>
      </c>
      <c r="FP208" s="2">
        <f t="shared" si="253"/>
        <v>0.99999904317749777</v>
      </c>
      <c r="FQ208" s="2">
        <f t="shared" si="253"/>
        <v>0.99999900942001929</v>
      </c>
      <c r="FR208" s="2">
        <f t="shared" si="253"/>
        <v>0.9999990051384211</v>
      </c>
      <c r="FS208" s="2">
        <f t="shared" si="253"/>
        <v>0.99999889791268814</v>
      </c>
      <c r="FT208" s="2">
        <f t="shared" si="253"/>
        <v>0.99999833313777875</v>
      </c>
      <c r="FU208" s="2">
        <f t="shared" si="253"/>
        <v>0.99999779872865224</v>
      </c>
      <c r="FW208" s="2">
        <f t="shared" si="244"/>
        <v>0.9974476449955173</v>
      </c>
      <c r="FX208" s="2">
        <f t="shared" si="244"/>
        <v>0.991459176801749</v>
      </c>
      <c r="FY208" s="2">
        <f t="shared" si="244"/>
        <v>0.99097419733320957</v>
      </c>
      <c r="FZ208" s="2">
        <f t="shared" si="244"/>
        <v>0.99286071143910826</v>
      </c>
      <c r="GA208" s="2">
        <f t="shared" si="244"/>
        <v>0.99318765152737987</v>
      </c>
      <c r="GB208" s="2">
        <f t="shared" si="244"/>
        <v>0.99231786332731486</v>
      </c>
      <c r="GC208" s="2">
        <f t="shared" si="244"/>
        <v>0.99295100626075206</v>
      </c>
      <c r="GD208" s="2">
        <f t="shared" si="244"/>
        <v>0.99347242972670946</v>
      </c>
      <c r="GE208" s="2">
        <f t="shared" si="244"/>
        <v>0.99351929857532961</v>
      </c>
      <c r="GF208" s="2">
        <f t="shared" si="244"/>
        <v>0.99216940232794815</v>
      </c>
      <c r="GG208" s="2">
        <f t="shared" si="244"/>
        <v>0.99073198280178731</v>
      </c>
      <c r="GH208" s="2">
        <f t="shared" si="244"/>
        <v>0.98916437092381071</v>
      </c>
      <c r="GI208" s="2">
        <f t="shared" si="244"/>
        <v>0.98687357801624198</v>
      </c>
      <c r="GJ208" s="2">
        <f t="shared" si="244"/>
        <v>0.98052252413794716</v>
      </c>
      <c r="GK208" s="2">
        <f t="shared" si="244"/>
        <v>0.97745114052782012</v>
      </c>
      <c r="GM208" s="82">
        <f t="shared" si="245"/>
        <v>0</v>
      </c>
      <c r="GN208" s="82">
        <f t="shared" si="245"/>
        <v>0</v>
      </c>
      <c r="GO208" s="82">
        <f t="shared" si="245"/>
        <v>0</v>
      </c>
      <c r="GP208" s="82">
        <f t="shared" si="245"/>
        <v>0</v>
      </c>
      <c r="GQ208" s="82">
        <f t="shared" si="245"/>
        <v>0</v>
      </c>
      <c r="GR208" s="82">
        <f t="shared" si="245"/>
        <v>0</v>
      </c>
      <c r="GS208" s="82">
        <f t="shared" si="245"/>
        <v>0</v>
      </c>
      <c r="GT208" s="82">
        <f t="shared" si="245"/>
        <v>0</v>
      </c>
      <c r="GU208" s="82">
        <f t="shared" si="245"/>
        <v>0</v>
      </c>
      <c r="GV208" s="82">
        <f t="shared" si="245"/>
        <v>0</v>
      </c>
      <c r="GW208" s="82">
        <f t="shared" si="245"/>
        <v>0</v>
      </c>
      <c r="GX208" s="82">
        <f t="shared" si="245"/>
        <v>0</v>
      </c>
      <c r="GY208" s="82">
        <f t="shared" si="245"/>
        <v>0</v>
      </c>
      <c r="GZ208" s="82">
        <f t="shared" si="245"/>
        <v>0</v>
      </c>
      <c r="HA208" s="82">
        <f t="shared" si="245"/>
        <v>0</v>
      </c>
      <c r="HC208" s="82">
        <f t="shared" si="181"/>
        <v>0</v>
      </c>
      <c r="HD208" s="82">
        <f t="shared" si="181"/>
        <v>0</v>
      </c>
      <c r="HE208" s="82">
        <f t="shared" si="181"/>
        <v>0</v>
      </c>
      <c r="HF208" s="82">
        <f t="shared" si="181"/>
        <v>0</v>
      </c>
      <c r="HG208" s="82">
        <f t="shared" si="181"/>
        <v>0</v>
      </c>
      <c r="HH208" s="82">
        <f t="shared" si="181"/>
        <v>0</v>
      </c>
      <c r="HI208" s="82">
        <f t="shared" si="241"/>
        <v>0</v>
      </c>
      <c r="HJ208" s="82">
        <f t="shared" si="241"/>
        <v>0</v>
      </c>
      <c r="HK208" s="82">
        <f t="shared" si="241"/>
        <v>0</v>
      </c>
      <c r="HL208" s="82">
        <f t="shared" si="241"/>
        <v>0</v>
      </c>
      <c r="HM208" s="82">
        <f t="shared" si="241"/>
        <v>0</v>
      </c>
      <c r="HN208" s="82">
        <f t="shared" si="241"/>
        <v>0</v>
      </c>
      <c r="HO208" s="82">
        <f t="shared" si="226"/>
        <v>0</v>
      </c>
      <c r="HP208" s="82">
        <f t="shared" si="226"/>
        <v>0</v>
      </c>
      <c r="HQ208" s="82">
        <f t="shared" si="226"/>
        <v>0</v>
      </c>
      <c r="HS208" s="82">
        <f t="shared" si="246"/>
        <v>0</v>
      </c>
      <c r="HT208" s="82">
        <f t="shared" si="246"/>
        <v>1.847324589352371E-215</v>
      </c>
      <c r="HU208" s="82">
        <f t="shared" si="246"/>
        <v>2.1879851272674044E-253</v>
      </c>
      <c r="HV208" s="82">
        <f t="shared" si="246"/>
        <v>0</v>
      </c>
      <c r="HW208" s="82">
        <f t="shared" si="246"/>
        <v>1.2741879733603855E-283</v>
      </c>
      <c r="HX208" s="82">
        <f t="shared" si="246"/>
        <v>6.8159125619033348E-292</v>
      </c>
      <c r="HY208" s="82">
        <f t="shared" si="246"/>
        <v>8.821726536578727E-294</v>
      </c>
      <c r="HZ208" s="82">
        <f t="shared" si="246"/>
        <v>0</v>
      </c>
      <c r="IA208" s="82">
        <f t="shared" si="246"/>
        <v>0</v>
      </c>
      <c r="IB208" s="82">
        <f t="shared" si="246"/>
        <v>1.2661206257185034E-278</v>
      </c>
      <c r="IC208" s="82">
        <f t="shared" si="246"/>
        <v>6.0793902648099341E-280</v>
      </c>
      <c r="ID208" s="82">
        <f t="shared" si="246"/>
        <v>1.0487588577862809E-250</v>
      </c>
      <c r="IE208" s="82">
        <f t="shared" si="246"/>
        <v>7.0871755367307265E-225</v>
      </c>
      <c r="IF208" s="82">
        <f t="shared" si="246"/>
        <v>5.6677086675184373E-134</v>
      </c>
      <c r="IG208" s="82">
        <f t="shared" si="246"/>
        <v>9.4987764466974629E-138</v>
      </c>
      <c r="II208" s="82">
        <f t="shared" si="247"/>
        <v>8.945271902210128E-34</v>
      </c>
      <c r="IJ208" s="82">
        <f t="shared" si="247"/>
        <v>1.8995441246623687E-18</v>
      </c>
      <c r="IK208" s="82">
        <f t="shared" si="247"/>
        <v>1.7798611640758655E-20</v>
      </c>
      <c r="IL208" s="82">
        <f t="shared" si="247"/>
        <v>1.319352055890499E-27</v>
      </c>
      <c r="IM208" s="82">
        <f t="shared" si="247"/>
        <v>3.4109580878102166E-24</v>
      </c>
      <c r="IN208" s="82">
        <f t="shared" si="247"/>
        <v>2.9864451424786689E-24</v>
      </c>
      <c r="IO208" s="82">
        <f t="shared" si="247"/>
        <v>1.0357544278542303E-24</v>
      </c>
      <c r="IP208" s="82">
        <f t="shared" si="247"/>
        <v>6.0866643935894829E-27</v>
      </c>
      <c r="IQ208" s="82">
        <f t="shared" si="247"/>
        <v>5.9525323574602349E-27</v>
      </c>
      <c r="IR208" s="82">
        <f t="shared" si="247"/>
        <v>1.886553880677338E-23</v>
      </c>
      <c r="IS208" s="82">
        <f t="shared" si="247"/>
        <v>8.5815784179405452E-23</v>
      </c>
      <c r="IT208" s="82">
        <f t="shared" si="247"/>
        <v>3.8938175850209763E-20</v>
      </c>
      <c r="IU208" s="82">
        <f t="shared" si="247"/>
        <v>1.0198541261754224E-17</v>
      </c>
      <c r="IV208" s="82">
        <f t="shared" si="247"/>
        <v>1.0020581398666187E-25</v>
      </c>
      <c r="IW208" s="82">
        <f t="shared" si="247"/>
        <v>6.7993894415590284E-60</v>
      </c>
      <c r="IY208" s="82">
        <f t="shared" si="248"/>
        <v>8.945271902210128E-34</v>
      </c>
      <c r="IZ208" s="82">
        <f t="shared" si="248"/>
        <v>1.8995441246623687E-18</v>
      </c>
      <c r="JA208" s="82">
        <f t="shared" si="248"/>
        <v>1.7798611640758655E-20</v>
      </c>
      <c r="JB208" s="82">
        <f t="shared" si="248"/>
        <v>1.319352055890499E-27</v>
      </c>
      <c r="JC208" s="82">
        <f t="shared" si="248"/>
        <v>3.4109580878102166E-24</v>
      </c>
      <c r="JD208" s="82">
        <f t="shared" si="248"/>
        <v>2.9864451424786689E-24</v>
      </c>
      <c r="JE208" s="82">
        <f t="shared" si="248"/>
        <v>1.0357544278542303E-24</v>
      </c>
      <c r="JF208" s="82">
        <f t="shared" si="248"/>
        <v>6.0866643935894829E-27</v>
      </c>
      <c r="JG208" s="82">
        <f t="shared" si="248"/>
        <v>5.9525323574602349E-27</v>
      </c>
      <c r="JH208" s="82">
        <f t="shared" si="248"/>
        <v>1.886553880677338E-23</v>
      </c>
      <c r="JI208" s="82">
        <f t="shared" si="248"/>
        <v>8.5815784179405452E-23</v>
      </c>
      <c r="JJ208" s="82">
        <f t="shared" si="248"/>
        <v>3.8938175850209763E-20</v>
      </c>
      <c r="JK208" s="82">
        <f t="shared" si="248"/>
        <v>1.0198541261754224E-17</v>
      </c>
      <c r="JL208" s="82">
        <f t="shared" si="248"/>
        <v>1.0020581398666187E-25</v>
      </c>
      <c r="JM208" s="82">
        <f t="shared" si="248"/>
        <v>6.7993894415590284E-60</v>
      </c>
    </row>
    <row r="209" spans="2:273" x14ac:dyDescent="0.25">
      <c r="B209" s="2">
        <v>182</v>
      </c>
      <c r="C209" s="37">
        <v>0.34809899999999999</v>
      </c>
      <c r="D209" s="37">
        <v>0.355549</v>
      </c>
      <c r="E209" s="37">
        <v>0.34948499999999999</v>
      </c>
      <c r="F209" s="37">
        <v>0.35483100000000001</v>
      </c>
      <c r="G209" s="37">
        <v>0.35389999999999999</v>
      </c>
      <c r="H209" s="37">
        <v>0.35263899999999998</v>
      </c>
      <c r="I209" s="37">
        <v>0.344752</v>
      </c>
      <c r="J209" s="37">
        <v>0.34681600000000001</v>
      </c>
      <c r="K209" s="37">
        <v>0.343171</v>
      </c>
      <c r="L209" s="37">
        <v>0.34500399999999998</v>
      </c>
      <c r="M209" s="37">
        <v>0.338223</v>
      </c>
      <c r="N209" s="37">
        <v>0.34234199999999998</v>
      </c>
      <c r="O209" s="37">
        <v>0.34429799999999999</v>
      </c>
      <c r="P209" s="37">
        <v>0.34213199999999999</v>
      </c>
      <c r="Q209" s="37">
        <v>0.34356999999999999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>
        <f t="shared" si="249"/>
        <v>0.34204423589832922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1.5257641016707679E-3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>
        <f t="shared" si="242"/>
        <v>0.34204423589832922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>
        <f t="shared" si="211"/>
        <v>0.34356999999999999</v>
      </c>
      <c r="DK209" s="2">
        <f t="shared" si="251"/>
        <v>0.50035351204159828</v>
      </c>
      <c r="DL209" s="2">
        <f t="shared" si="251"/>
        <v>0.50143648965517229</v>
      </c>
      <c r="DM209" s="2">
        <f t="shared" si="251"/>
        <v>0.52488719310344822</v>
      </c>
      <c r="DN209" s="2">
        <f t="shared" si="251"/>
        <v>0.50413998941798943</v>
      </c>
      <c r="DO209" s="2">
        <f t="shared" si="251"/>
        <v>0.48787869430760816</v>
      </c>
      <c r="DP209" s="2">
        <f t="shared" si="251"/>
        <v>0.4788013067870826</v>
      </c>
      <c r="DQ209" s="2">
        <f t="shared" si="251"/>
        <v>0.50427594482758631</v>
      </c>
      <c r="DR209" s="2">
        <f t="shared" si="251"/>
        <v>0.50405795313311086</v>
      </c>
      <c r="DS209" s="2">
        <f t="shared" si="251"/>
        <v>0.50325518976640715</v>
      </c>
      <c r="DT209" s="2">
        <f t="shared" si="251"/>
        <v>0.49012530441231006</v>
      </c>
      <c r="DU209" s="2">
        <f t="shared" si="251"/>
        <v>0.4867829713709676</v>
      </c>
      <c r="DV209" s="2">
        <f t="shared" si="251"/>
        <v>0.46321108669354821</v>
      </c>
      <c r="DW209" s="2">
        <f t="shared" si="251"/>
        <v>0.46953965505865097</v>
      </c>
      <c r="DX209" s="2">
        <f t="shared" si="251"/>
        <v>0.44715661891891889</v>
      </c>
      <c r="DY209" s="2">
        <f t="shared" si="251"/>
        <v>0.53430976348039194</v>
      </c>
      <c r="EA209" s="2">
        <f t="shared" si="240"/>
        <v>0.31187207142857176</v>
      </c>
      <c r="EB209" s="2">
        <f t="shared" si="240"/>
        <v>0.33815621551266162</v>
      </c>
      <c r="EC209" s="2">
        <f t="shared" si="240"/>
        <v>0.33245059582434067</v>
      </c>
      <c r="ED209" s="2">
        <f t="shared" si="240"/>
        <v>0.33649182753036438</v>
      </c>
      <c r="EE209" s="2">
        <f t="shared" si="240"/>
        <v>0.33769250732514178</v>
      </c>
      <c r="EF209" s="2">
        <f t="shared" si="239"/>
        <v>0.34733637373556359</v>
      </c>
      <c r="EG209" s="2">
        <f t="shared" si="239"/>
        <v>0.33838930186567162</v>
      </c>
      <c r="EH209" s="2">
        <f t="shared" si="239"/>
        <v>0.33699276451612914</v>
      </c>
      <c r="EI209" s="2">
        <f t="shared" si="239"/>
        <v>0.33991130701492539</v>
      </c>
      <c r="EJ209" s="2">
        <f t="shared" si="239"/>
        <v>0.3437135507817386</v>
      </c>
      <c r="EK209" s="2">
        <f t="shared" si="212"/>
        <v>0.34425216386061647</v>
      </c>
      <c r="EL209" s="2">
        <f t="shared" si="179"/>
        <v>0.34574834456391873</v>
      </c>
      <c r="EM209" s="2">
        <f t="shared" si="179"/>
        <v>0.34009512677683496</v>
      </c>
      <c r="EN209" s="2">
        <f t="shared" si="179"/>
        <v>0.33542295228247948</v>
      </c>
      <c r="EO209" s="2">
        <f t="shared" si="179"/>
        <v>0.37242794345945951</v>
      </c>
      <c r="EQ209" s="2">
        <f t="shared" si="252"/>
        <v>0.34130245754245753</v>
      </c>
      <c r="ER209" s="2">
        <f t="shared" si="252"/>
        <v>0.34114629271890973</v>
      </c>
      <c r="ES209" s="2">
        <f t="shared" si="252"/>
        <v>0.34137539230240349</v>
      </c>
      <c r="ET209" s="2">
        <f t="shared" si="252"/>
        <v>0.34176813649465482</v>
      </c>
      <c r="EU209" s="2">
        <f t="shared" si="252"/>
        <v>0.34230170222303269</v>
      </c>
      <c r="EV209" s="2">
        <f t="shared" si="252"/>
        <v>0.33932896612482671</v>
      </c>
      <c r="EW209" s="2">
        <f t="shared" si="252"/>
        <v>0.33855639397965542</v>
      </c>
      <c r="EX209" s="2">
        <f t="shared" si="252"/>
        <v>0.33567650077885763</v>
      </c>
      <c r="EY209" s="2">
        <f t="shared" si="252"/>
        <v>0.33615125654758315</v>
      </c>
      <c r="EZ209" s="2">
        <f t="shared" si="252"/>
        <v>0.33742708943748767</v>
      </c>
      <c r="FA209" s="2">
        <f t="shared" si="252"/>
        <v>0.3350505249472433</v>
      </c>
      <c r="FB209" s="2">
        <f t="shared" si="252"/>
        <v>0.33704148704041803</v>
      </c>
      <c r="FC209" s="2">
        <f t="shared" si="252"/>
        <v>0.33543099898116102</v>
      </c>
      <c r="FD209" s="2">
        <f t="shared" si="252"/>
        <v>0.33564146982589949</v>
      </c>
      <c r="FE209" s="2">
        <f t="shared" si="252"/>
        <v>0.34140465472738141</v>
      </c>
      <c r="FG209" s="2">
        <f t="shared" si="253"/>
        <v>0.99999927736697158</v>
      </c>
      <c r="FH209" s="2">
        <f t="shared" si="253"/>
        <v>0.99999925185334571</v>
      </c>
      <c r="FI209" s="2">
        <f t="shared" si="253"/>
        <v>0.9999992413134724</v>
      </c>
      <c r="FJ209" s="2">
        <f t="shared" si="253"/>
        <v>0.99999936768786313</v>
      </c>
      <c r="FK209" s="2">
        <f t="shared" si="253"/>
        <v>0.99999930570995232</v>
      </c>
      <c r="FL209" s="2">
        <f t="shared" si="253"/>
        <v>0.99999926980248677</v>
      </c>
      <c r="FM209" s="2">
        <f t="shared" si="253"/>
        <v>0.99999925186797367</v>
      </c>
      <c r="FN209" s="2">
        <f t="shared" si="253"/>
        <v>0.99999916466709726</v>
      </c>
      <c r="FO209" s="2">
        <f t="shared" si="253"/>
        <v>0.9999991636629858</v>
      </c>
      <c r="FP209" s="2">
        <f t="shared" si="253"/>
        <v>0.99999912736743313</v>
      </c>
      <c r="FQ209" s="2">
        <f t="shared" si="253"/>
        <v>0.99999909658024166</v>
      </c>
      <c r="FR209" s="2">
        <f t="shared" si="253"/>
        <v>0.99999909267537701</v>
      </c>
      <c r="FS209" s="2">
        <f t="shared" si="253"/>
        <v>0.9999989948843282</v>
      </c>
      <c r="FT209" s="2">
        <f t="shared" si="253"/>
        <v>0.99999847980336354</v>
      </c>
      <c r="FU209" s="2">
        <f t="shared" si="253"/>
        <v>0.99999799241628162</v>
      </c>
      <c r="FW209" s="2">
        <f t="shared" si="244"/>
        <v>0.99767170168178176</v>
      </c>
      <c r="FX209" s="2">
        <f t="shared" si="244"/>
        <v>0.9922048185883986</v>
      </c>
      <c r="FY209" s="2">
        <f t="shared" si="244"/>
        <v>0.99176182760155263</v>
      </c>
      <c r="FZ209" s="2">
        <f t="shared" si="244"/>
        <v>0.99348479872798945</v>
      </c>
      <c r="GA209" s="2">
        <f t="shared" si="244"/>
        <v>0.99378333800457752</v>
      </c>
      <c r="GB209" s="2">
        <f t="shared" si="244"/>
        <v>0.99298906908309714</v>
      </c>
      <c r="GC209" s="2">
        <f t="shared" si="244"/>
        <v>0.9935672514872067</v>
      </c>
      <c r="GD209" s="2">
        <f t="shared" si="244"/>
        <v>0.99404336392983383</v>
      </c>
      <c r="GE209" s="2">
        <f t="shared" si="244"/>
        <v>0.99408615779508569</v>
      </c>
      <c r="GF209" s="2">
        <f t="shared" si="244"/>
        <v>0.99285348604118973</v>
      </c>
      <c r="GG209" s="2">
        <f t="shared" si="244"/>
        <v>0.9915405693166045</v>
      </c>
      <c r="GH209" s="2">
        <f t="shared" si="244"/>
        <v>0.99010835796262264</v>
      </c>
      <c r="GI209" s="2">
        <f t="shared" si="244"/>
        <v>0.98801471807374441</v>
      </c>
      <c r="GJ209" s="2">
        <f t="shared" si="244"/>
        <v>0.98220583513060522</v>
      </c>
      <c r="GK209" s="2">
        <f t="shared" si="244"/>
        <v>0.97939431292528867</v>
      </c>
      <c r="GM209" s="82">
        <f t="shared" si="245"/>
        <v>0</v>
      </c>
      <c r="GN209" s="82">
        <f t="shared" si="245"/>
        <v>0</v>
      </c>
      <c r="GO209" s="82">
        <f t="shared" si="245"/>
        <v>0</v>
      </c>
      <c r="GP209" s="82">
        <f t="shared" si="245"/>
        <v>0</v>
      </c>
      <c r="GQ209" s="82">
        <f t="shared" si="245"/>
        <v>0</v>
      </c>
      <c r="GR209" s="82">
        <f t="shared" si="245"/>
        <v>0</v>
      </c>
      <c r="GS209" s="82">
        <f t="shared" si="245"/>
        <v>0</v>
      </c>
      <c r="GT209" s="82">
        <f t="shared" si="245"/>
        <v>0</v>
      </c>
      <c r="GU209" s="82">
        <f t="shared" si="245"/>
        <v>0</v>
      </c>
      <c r="GV209" s="82">
        <f t="shared" si="245"/>
        <v>0</v>
      </c>
      <c r="GW209" s="82">
        <f t="shared" si="245"/>
        <v>0</v>
      </c>
      <c r="GX209" s="82">
        <f t="shared" si="245"/>
        <v>0</v>
      </c>
      <c r="GY209" s="82">
        <f t="shared" si="245"/>
        <v>0</v>
      </c>
      <c r="GZ209" s="82">
        <f t="shared" si="245"/>
        <v>0</v>
      </c>
      <c r="HA209" s="82">
        <f t="shared" si="245"/>
        <v>0</v>
      </c>
      <c r="HC209" s="82">
        <f t="shared" si="181"/>
        <v>0</v>
      </c>
      <c r="HD209" s="82">
        <f t="shared" si="181"/>
        <v>0</v>
      </c>
      <c r="HE209" s="82">
        <f t="shared" si="181"/>
        <v>0</v>
      </c>
      <c r="HF209" s="82">
        <f t="shared" si="181"/>
        <v>0</v>
      </c>
      <c r="HG209" s="82">
        <f t="shared" si="181"/>
        <v>0</v>
      </c>
      <c r="HH209" s="82">
        <f t="shared" si="181"/>
        <v>0</v>
      </c>
      <c r="HI209" s="82">
        <f t="shared" si="241"/>
        <v>0</v>
      </c>
      <c r="HJ209" s="82">
        <f t="shared" si="241"/>
        <v>0</v>
      </c>
      <c r="HK209" s="82">
        <f t="shared" si="241"/>
        <v>0</v>
      </c>
      <c r="HL209" s="82">
        <f t="shared" si="241"/>
        <v>0</v>
      </c>
      <c r="HM209" s="82">
        <f t="shared" si="241"/>
        <v>0</v>
      </c>
      <c r="HN209" s="82">
        <f t="shared" si="241"/>
        <v>0</v>
      </c>
      <c r="HO209" s="82">
        <f t="shared" si="226"/>
        <v>0</v>
      </c>
      <c r="HP209" s="82">
        <f t="shared" si="226"/>
        <v>0</v>
      </c>
      <c r="HQ209" s="82">
        <f t="shared" si="226"/>
        <v>0</v>
      </c>
      <c r="HS209" s="82">
        <f t="shared" si="246"/>
        <v>0</v>
      </c>
      <c r="HT209" s="82">
        <f t="shared" si="246"/>
        <v>3.6585120666560886E-221</v>
      </c>
      <c r="HU209" s="82">
        <f t="shared" si="246"/>
        <v>5.1649812063479211E-260</v>
      </c>
      <c r="HV209" s="82">
        <f t="shared" si="246"/>
        <v>0</v>
      </c>
      <c r="HW209" s="82">
        <f t="shared" si="246"/>
        <v>7.407894845186867E-291</v>
      </c>
      <c r="HX209" s="82">
        <f t="shared" si="246"/>
        <v>1.9936526244309095E-299</v>
      </c>
      <c r="HY209" s="82">
        <f t="shared" si="246"/>
        <v>2.7861714304959619E-301</v>
      </c>
      <c r="HZ209" s="82">
        <f t="shared" si="246"/>
        <v>0</v>
      </c>
      <c r="IA209" s="82">
        <f t="shared" si="246"/>
        <v>0</v>
      </c>
      <c r="IB209" s="82">
        <f t="shared" si="246"/>
        <v>6.9978932817542045E-286</v>
      </c>
      <c r="IC209" s="82">
        <f t="shared" si="246"/>
        <v>2.2801490083506863E-287</v>
      </c>
      <c r="ID209" s="82">
        <f t="shared" si="246"/>
        <v>1.659323929405332E-257</v>
      </c>
      <c r="IE209" s="82">
        <f t="shared" si="246"/>
        <v>3.7572037955364858E-231</v>
      </c>
      <c r="IF209" s="82">
        <f t="shared" si="246"/>
        <v>7.5023535407319327E-138</v>
      </c>
      <c r="IG209" s="82">
        <f t="shared" si="246"/>
        <v>8.9554066489023592E-142</v>
      </c>
      <c r="II209" s="82">
        <f t="shared" si="247"/>
        <v>8.9941285948291603E-35</v>
      </c>
      <c r="IJ209" s="82">
        <f t="shared" si="247"/>
        <v>4.1512389652891968E-19</v>
      </c>
      <c r="IK209" s="82">
        <f t="shared" si="247"/>
        <v>3.1815862809129508E-21</v>
      </c>
      <c r="IL209" s="82">
        <f t="shared" si="247"/>
        <v>1.3888680890512269E-28</v>
      </c>
      <c r="IM209" s="82">
        <f t="shared" si="247"/>
        <v>4.9063432289147904E-25</v>
      </c>
      <c r="IN209" s="82">
        <f t="shared" si="247"/>
        <v>4.0708725513435487E-25</v>
      </c>
      <c r="IO209" s="82">
        <f t="shared" si="247"/>
        <v>1.4059209549506323E-25</v>
      </c>
      <c r="IP209" s="82">
        <f t="shared" si="247"/>
        <v>7.0590619287307082E-28</v>
      </c>
      <c r="IQ209" s="82">
        <f t="shared" si="247"/>
        <v>6.9195116181715107E-28</v>
      </c>
      <c r="IR209" s="82">
        <f t="shared" si="247"/>
        <v>2.7363877571728512E-24</v>
      </c>
      <c r="IS209" s="82">
        <f t="shared" si="247"/>
        <v>1.2308838612689012E-23</v>
      </c>
      <c r="IT209" s="82">
        <f t="shared" si="247"/>
        <v>6.6929179392448114E-21</v>
      </c>
      <c r="IU209" s="82">
        <f t="shared" si="247"/>
        <v>2.0512908571750878E-18</v>
      </c>
      <c r="IV209" s="82">
        <f t="shared" si="247"/>
        <v>7.1689249504533355E-27</v>
      </c>
      <c r="IW209" s="82">
        <f t="shared" si="247"/>
        <v>9.1221059873853311E-63</v>
      </c>
      <c r="IY209" s="82">
        <f t="shared" si="248"/>
        <v>8.9941285948291603E-35</v>
      </c>
      <c r="IZ209" s="82">
        <f t="shared" si="248"/>
        <v>4.1512389652891968E-19</v>
      </c>
      <c r="JA209" s="82">
        <f t="shared" si="248"/>
        <v>3.1815862809129508E-21</v>
      </c>
      <c r="JB209" s="82">
        <f t="shared" si="248"/>
        <v>1.3888680890512269E-28</v>
      </c>
      <c r="JC209" s="82">
        <f t="shared" si="248"/>
        <v>4.9063432289147904E-25</v>
      </c>
      <c r="JD209" s="82">
        <f t="shared" si="248"/>
        <v>4.0708725513435487E-25</v>
      </c>
      <c r="JE209" s="82">
        <f t="shared" si="248"/>
        <v>1.4059209549506323E-25</v>
      </c>
      <c r="JF209" s="82">
        <f t="shared" si="248"/>
        <v>7.0590619287307082E-28</v>
      </c>
      <c r="JG209" s="82">
        <f t="shared" si="248"/>
        <v>6.9195116181715107E-28</v>
      </c>
      <c r="JH209" s="82">
        <f t="shared" si="248"/>
        <v>2.7363877571728512E-24</v>
      </c>
      <c r="JI209" s="82">
        <f t="shared" si="248"/>
        <v>1.2308838612689012E-23</v>
      </c>
      <c r="JJ209" s="82">
        <f t="shared" si="248"/>
        <v>6.6929179392448114E-21</v>
      </c>
      <c r="JK209" s="82">
        <f t="shared" si="248"/>
        <v>2.0512908571750878E-18</v>
      </c>
      <c r="JL209" s="82">
        <f t="shared" si="248"/>
        <v>7.1689249504533355E-27</v>
      </c>
      <c r="JM209" s="82">
        <f t="shared" si="248"/>
        <v>9.1221059873853311E-63</v>
      </c>
    </row>
    <row r="210" spans="2:273" x14ac:dyDescent="0.25">
      <c r="B210" s="2">
        <v>183</v>
      </c>
      <c r="C210" s="37">
        <v>0.353709</v>
      </c>
      <c r="D210" s="37">
        <v>0.34987000000000001</v>
      </c>
      <c r="E210" s="37">
        <v>0.34939900000000002</v>
      </c>
      <c r="F210" s="37">
        <v>0.35055900000000001</v>
      </c>
      <c r="G210" s="37">
        <v>0.35316999999999998</v>
      </c>
      <c r="H210" s="37">
        <v>0.35013899999999998</v>
      </c>
      <c r="I210" s="37">
        <v>0.346497</v>
      </c>
      <c r="J210" s="37">
        <v>0.341169</v>
      </c>
      <c r="K210" s="37">
        <v>0.33831600000000001</v>
      </c>
      <c r="L210" s="37">
        <v>0.342862</v>
      </c>
      <c r="M210" s="37">
        <v>0.34382699999999999</v>
      </c>
      <c r="N210" s="37">
        <v>0.34389700000000001</v>
      </c>
      <c r="O210" s="37">
        <v>0.34115800000000002</v>
      </c>
      <c r="P210" s="37">
        <v>0.339476</v>
      </c>
      <c r="Q210" s="37">
        <v>0.34132800000000002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>
        <f t="shared" si="249"/>
        <v>0.3414210389755491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-9.3038975549075698E-5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>
        <f t="shared" si="242"/>
        <v>0.3414210389755491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0.34132800000000002</v>
      </c>
      <c r="DK210" s="2">
        <f t="shared" si="251"/>
        <v>0.50081198604269295</v>
      </c>
      <c r="DL210" s="2">
        <f t="shared" si="251"/>
        <v>0.5018870428571427</v>
      </c>
      <c r="DM210" s="2">
        <f t="shared" si="251"/>
        <v>0.52546973201970448</v>
      </c>
      <c r="DN210" s="2">
        <f t="shared" si="251"/>
        <v>0.50459336914936914</v>
      </c>
      <c r="DO210" s="2">
        <f t="shared" si="251"/>
        <v>0.48828218062397377</v>
      </c>
      <c r="DP210" s="2">
        <f t="shared" si="251"/>
        <v>0.47917535057471261</v>
      </c>
      <c r="DQ210" s="2">
        <f t="shared" si="251"/>
        <v>0.50480514482758632</v>
      </c>
      <c r="DR210" s="2">
        <f t="shared" si="251"/>
        <v>0.5045869580274378</v>
      </c>
      <c r="DS210" s="2">
        <f t="shared" si="251"/>
        <v>0.50378952880978867</v>
      </c>
      <c r="DT210" s="2">
        <f t="shared" si="251"/>
        <v>0.49057696692621439</v>
      </c>
      <c r="DU210" s="2">
        <f t="shared" si="251"/>
        <v>0.48719424838709663</v>
      </c>
      <c r="DV210" s="2">
        <f t="shared" si="251"/>
        <v>0.46348982258064497</v>
      </c>
      <c r="DW210" s="2">
        <f t="shared" si="251"/>
        <v>0.46984377254398824</v>
      </c>
      <c r="DX210" s="2">
        <f t="shared" si="251"/>
        <v>0.44730971184041179</v>
      </c>
      <c r="DY210" s="2">
        <f t="shared" si="251"/>
        <v>0.53498816755793199</v>
      </c>
      <c r="EA210" s="2">
        <f t="shared" si="240"/>
        <v>0.31111425000000037</v>
      </c>
      <c r="EB210" s="2">
        <f t="shared" si="240"/>
        <v>0.33765059240894874</v>
      </c>
      <c r="EC210" s="2">
        <f t="shared" si="240"/>
        <v>0.33188233918513449</v>
      </c>
      <c r="ED210" s="2">
        <f t="shared" si="240"/>
        <v>0.33595724893001733</v>
      </c>
      <c r="EE210" s="2">
        <f t="shared" si="240"/>
        <v>0.33723260127599242</v>
      </c>
      <c r="EF210" s="2">
        <f t="shared" si="239"/>
        <v>0.3470031931899642</v>
      </c>
      <c r="EG210" s="2">
        <f t="shared" si="239"/>
        <v>0.33797411287313434</v>
      </c>
      <c r="EH210" s="2">
        <f t="shared" si="239"/>
        <v>0.33656257392473127</v>
      </c>
      <c r="EI210" s="2">
        <f t="shared" si="239"/>
        <v>0.33949590597014928</v>
      </c>
      <c r="EJ210" s="2">
        <f t="shared" si="239"/>
        <v>0.34331355040650408</v>
      </c>
      <c r="EK210" s="2">
        <f t="shared" si="212"/>
        <v>0.34383556999704296</v>
      </c>
      <c r="EL210" s="2">
        <f t="shared" si="179"/>
        <v>0.34535593608124249</v>
      </c>
      <c r="EM210" s="2">
        <f t="shared" si="179"/>
        <v>0.33962541591449574</v>
      </c>
      <c r="EN210" s="2">
        <f t="shared" si="179"/>
        <v>0.33489213601819784</v>
      </c>
      <c r="EO210" s="2">
        <f t="shared" si="179"/>
        <v>0.37218890010810818</v>
      </c>
      <c r="EQ210" s="2">
        <f t="shared" si="252"/>
        <v>0.34092133966033966</v>
      </c>
      <c r="ER210" s="2">
        <f t="shared" si="252"/>
        <v>0.34067464620231169</v>
      </c>
      <c r="ES210" s="2">
        <f t="shared" si="252"/>
        <v>0.34090611450775005</v>
      </c>
      <c r="ET210" s="2">
        <f t="shared" si="252"/>
        <v>0.34129205373413246</v>
      </c>
      <c r="EU210" s="2">
        <f t="shared" si="252"/>
        <v>0.3418914642992813</v>
      </c>
      <c r="EV210" s="2">
        <f t="shared" si="252"/>
        <v>0.33891077269380854</v>
      </c>
      <c r="EW210" s="2">
        <f t="shared" si="252"/>
        <v>0.33814330749429111</v>
      </c>
      <c r="EX210" s="2">
        <f t="shared" si="252"/>
        <v>0.3352327058763957</v>
      </c>
      <c r="EY210" s="2">
        <f t="shared" si="252"/>
        <v>0.33569611497640162</v>
      </c>
      <c r="EZ210" s="2">
        <f t="shared" si="252"/>
        <v>0.33695944866862237</v>
      </c>
      <c r="FA210" s="2">
        <f t="shared" si="252"/>
        <v>0.3345327882755641</v>
      </c>
      <c r="FB210" s="2">
        <f t="shared" si="252"/>
        <v>0.33655174969276308</v>
      </c>
      <c r="FC210" s="2">
        <f t="shared" si="252"/>
        <v>0.33490821741112703</v>
      </c>
      <c r="FD210" s="2">
        <f t="shared" si="252"/>
        <v>0.33511746433350387</v>
      </c>
      <c r="FE210" s="2">
        <f t="shared" si="252"/>
        <v>0.34083036171606934</v>
      </c>
      <c r="FG210" s="2">
        <f t="shared" si="253"/>
        <v>0.99999934095080334</v>
      </c>
      <c r="FH210" s="2">
        <f t="shared" si="253"/>
        <v>0.99999931768209693</v>
      </c>
      <c r="FI210" s="2">
        <f t="shared" si="253"/>
        <v>0.99999930806961701</v>
      </c>
      <c r="FJ210" s="2">
        <f t="shared" si="253"/>
        <v>0.99999942332444525</v>
      </c>
      <c r="FK210" s="2">
        <f t="shared" si="253"/>
        <v>0.99999936679991219</v>
      </c>
      <c r="FL210" s="2">
        <f t="shared" si="253"/>
        <v>0.99999933405191022</v>
      </c>
      <c r="FM210" s="2">
        <f t="shared" si="253"/>
        <v>0.99999931769543782</v>
      </c>
      <c r="FN210" s="2">
        <f t="shared" si="253"/>
        <v>0.99999923816728231</v>
      </c>
      <c r="FO210" s="2">
        <f t="shared" si="253"/>
        <v>0.99999923725152162</v>
      </c>
      <c r="FP210" s="2">
        <f t="shared" si="253"/>
        <v>0.9999992041495791</v>
      </c>
      <c r="FQ210" s="2">
        <f t="shared" si="253"/>
        <v>0.99999917607132238</v>
      </c>
      <c r="FR210" s="2">
        <f t="shared" si="253"/>
        <v>0.99999917251004289</v>
      </c>
      <c r="FS210" s="2">
        <f t="shared" si="253"/>
        <v>0.99999908332353149</v>
      </c>
      <c r="FT210" s="2">
        <f t="shared" si="253"/>
        <v>0.9999986135640041</v>
      </c>
      <c r="FU210" s="2">
        <f t="shared" si="253"/>
        <v>0.99999816906156458</v>
      </c>
      <c r="FW210" s="2">
        <f t="shared" si="244"/>
        <v>0.99787613159019783</v>
      </c>
      <c r="FX210" s="2">
        <f t="shared" si="244"/>
        <v>0.99288583050970813</v>
      </c>
      <c r="FY210" s="2">
        <f t="shared" si="244"/>
        <v>0.99248124735884935</v>
      </c>
      <c r="FZ210" s="2">
        <f t="shared" si="244"/>
        <v>0.99405465755016764</v>
      </c>
      <c r="GA210" s="2">
        <f t="shared" si="244"/>
        <v>0.9943272338788991</v>
      </c>
      <c r="GB210" s="2">
        <f t="shared" si="244"/>
        <v>0.99360200817869537</v>
      </c>
      <c r="GC210" s="2">
        <f t="shared" si="244"/>
        <v>0.9941299411048713</v>
      </c>
      <c r="GD210" s="2">
        <f t="shared" si="244"/>
        <v>0.99456463455739164</v>
      </c>
      <c r="GE210" s="2">
        <f t="shared" si="244"/>
        <v>0.99460370382251295</v>
      </c>
      <c r="GF210" s="2">
        <f t="shared" si="244"/>
        <v>0.99347820079580251</v>
      </c>
      <c r="GG210" s="2">
        <f t="shared" si="244"/>
        <v>0.99227916060622512</v>
      </c>
      <c r="GH210" s="2">
        <f t="shared" si="244"/>
        <v>0.99097085666224471</v>
      </c>
      <c r="GI210" s="2">
        <f t="shared" si="244"/>
        <v>0.98905775355210013</v>
      </c>
      <c r="GJ210" s="2">
        <f t="shared" si="244"/>
        <v>0.98374608010296072</v>
      </c>
      <c r="GK210" s="2">
        <f t="shared" si="244"/>
        <v>0.98117325569633074</v>
      </c>
      <c r="GM210" s="82">
        <f t="shared" si="245"/>
        <v>0</v>
      </c>
      <c r="GN210" s="82">
        <f t="shared" si="245"/>
        <v>0</v>
      </c>
      <c r="GO210" s="82">
        <f t="shared" si="245"/>
        <v>0</v>
      </c>
      <c r="GP210" s="82">
        <f t="shared" si="245"/>
        <v>0</v>
      </c>
      <c r="GQ210" s="82">
        <f t="shared" si="245"/>
        <v>0</v>
      </c>
      <c r="GR210" s="82">
        <f t="shared" si="245"/>
        <v>0</v>
      </c>
      <c r="GS210" s="82">
        <f t="shared" si="245"/>
        <v>0</v>
      </c>
      <c r="GT210" s="82">
        <f t="shared" si="245"/>
        <v>0</v>
      </c>
      <c r="GU210" s="82">
        <f t="shared" si="245"/>
        <v>0</v>
      </c>
      <c r="GV210" s="82">
        <f t="shared" si="245"/>
        <v>0</v>
      </c>
      <c r="GW210" s="82">
        <f t="shared" si="245"/>
        <v>0</v>
      </c>
      <c r="GX210" s="82">
        <f t="shared" si="245"/>
        <v>0</v>
      </c>
      <c r="GY210" s="82">
        <f t="shared" si="245"/>
        <v>0</v>
      </c>
      <c r="GZ210" s="82">
        <f t="shared" si="245"/>
        <v>0</v>
      </c>
      <c r="HA210" s="82">
        <f t="shared" si="245"/>
        <v>0</v>
      </c>
      <c r="HC210" s="82">
        <f t="shared" si="181"/>
        <v>0</v>
      </c>
      <c r="HD210" s="82">
        <f t="shared" si="181"/>
        <v>0</v>
      </c>
      <c r="HE210" s="82">
        <f t="shared" si="181"/>
        <v>0</v>
      </c>
      <c r="HF210" s="82">
        <f t="shared" si="181"/>
        <v>0</v>
      </c>
      <c r="HG210" s="82">
        <f t="shared" si="181"/>
        <v>0</v>
      </c>
      <c r="HH210" s="82">
        <f t="shared" si="181"/>
        <v>0</v>
      </c>
      <c r="HI210" s="82">
        <f t="shared" si="241"/>
        <v>0</v>
      </c>
      <c r="HJ210" s="82">
        <f t="shared" si="241"/>
        <v>0</v>
      </c>
      <c r="HK210" s="82">
        <f t="shared" si="241"/>
        <v>0</v>
      </c>
      <c r="HL210" s="82">
        <f t="shared" si="241"/>
        <v>0</v>
      </c>
      <c r="HM210" s="82">
        <f t="shared" si="241"/>
        <v>0</v>
      </c>
      <c r="HN210" s="82">
        <f t="shared" si="241"/>
        <v>0</v>
      </c>
      <c r="HO210" s="82">
        <f t="shared" si="226"/>
        <v>0</v>
      </c>
      <c r="HP210" s="82">
        <f t="shared" si="226"/>
        <v>0</v>
      </c>
      <c r="HQ210" s="82">
        <f t="shared" si="226"/>
        <v>0</v>
      </c>
      <c r="HS210" s="82">
        <f t="shared" si="246"/>
        <v>0</v>
      </c>
      <c r="HT210" s="82">
        <f t="shared" si="246"/>
        <v>6.095220674069216E-227</v>
      </c>
      <c r="HU210" s="82">
        <f t="shared" si="246"/>
        <v>9.999404684041398E-267</v>
      </c>
      <c r="HV210" s="82">
        <f t="shared" si="246"/>
        <v>0</v>
      </c>
      <c r="HW210" s="82">
        <f t="shared" si="246"/>
        <v>3.4871196007282983E-298</v>
      </c>
      <c r="HX210" s="82">
        <f t="shared" si="246"/>
        <v>4.6688998579629292E-307</v>
      </c>
      <c r="HY210" s="82">
        <f t="shared" si="246"/>
        <v>0</v>
      </c>
      <c r="HZ210" s="82">
        <f t="shared" si="246"/>
        <v>0</v>
      </c>
      <c r="IA210" s="82">
        <f t="shared" si="246"/>
        <v>0</v>
      </c>
      <c r="IB210" s="82">
        <f t="shared" si="246"/>
        <v>3.1158319458058466E-293</v>
      </c>
      <c r="IC210" s="82">
        <f t="shared" si="246"/>
        <v>6.8275085014195274E-295</v>
      </c>
      <c r="ID210" s="82">
        <f t="shared" si="246"/>
        <v>2.1259871697488283E-264</v>
      </c>
      <c r="IE210" s="82">
        <f t="shared" si="246"/>
        <v>1.630223703713153E-237</v>
      </c>
      <c r="IF210" s="82">
        <f t="shared" si="246"/>
        <v>8.7298090659671318E-142</v>
      </c>
      <c r="IG210" s="82">
        <f t="shared" si="246"/>
        <v>7.3767018769912261E-146</v>
      </c>
      <c r="II210" s="82">
        <f t="shared" si="247"/>
        <v>8.7346138882543979E-36</v>
      </c>
      <c r="IJ210" s="82">
        <f t="shared" si="247"/>
        <v>8.8173078894027283E-20</v>
      </c>
      <c r="IK210" s="82">
        <f t="shared" si="247"/>
        <v>5.5042338541929366E-22</v>
      </c>
      <c r="IL210" s="82">
        <f t="shared" si="247"/>
        <v>1.4033567284126686E-29</v>
      </c>
      <c r="IM210" s="82">
        <f t="shared" si="247"/>
        <v>6.8154240139493797E-26</v>
      </c>
      <c r="IN210" s="82">
        <f t="shared" si="247"/>
        <v>5.3489565590752397E-26</v>
      </c>
      <c r="IO210" s="82">
        <f t="shared" si="247"/>
        <v>1.8405681432140283E-26</v>
      </c>
      <c r="IP210" s="82">
        <f t="shared" si="247"/>
        <v>7.877650950144985E-29</v>
      </c>
      <c r="IQ210" s="82">
        <f t="shared" si="247"/>
        <v>7.7405703764663418E-29</v>
      </c>
      <c r="IR210" s="82">
        <f t="shared" si="247"/>
        <v>3.8298414625711757E-25</v>
      </c>
      <c r="IS210" s="82">
        <f t="shared" si="247"/>
        <v>1.701056711866599E-24</v>
      </c>
      <c r="IT210" s="82">
        <f t="shared" si="247"/>
        <v>1.1110792879858823E-21</v>
      </c>
      <c r="IU210" s="82">
        <f t="shared" si="247"/>
        <v>3.9919707044065625E-19</v>
      </c>
      <c r="IV210" s="82">
        <f t="shared" si="247"/>
        <v>4.8289766716180931E-28</v>
      </c>
      <c r="IW210" s="82">
        <f t="shared" si="247"/>
        <v>1.0444152362054555E-65</v>
      </c>
      <c r="IY210" s="82">
        <f t="shared" si="248"/>
        <v>8.7346138882543979E-36</v>
      </c>
      <c r="IZ210" s="82">
        <f t="shared" si="248"/>
        <v>8.8173078894027283E-20</v>
      </c>
      <c r="JA210" s="82">
        <f t="shared" si="248"/>
        <v>5.5042338541929366E-22</v>
      </c>
      <c r="JB210" s="82">
        <f t="shared" si="248"/>
        <v>1.4033567284126686E-29</v>
      </c>
      <c r="JC210" s="82">
        <f t="shared" si="248"/>
        <v>6.8154240139493797E-26</v>
      </c>
      <c r="JD210" s="82">
        <f t="shared" si="248"/>
        <v>5.3489565590752397E-26</v>
      </c>
      <c r="JE210" s="82">
        <f t="shared" si="248"/>
        <v>1.8405681432140283E-26</v>
      </c>
      <c r="JF210" s="82">
        <f t="shared" si="248"/>
        <v>7.877650950144985E-29</v>
      </c>
      <c r="JG210" s="82">
        <f t="shared" si="248"/>
        <v>7.7405703764663418E-29</v>
      </c>
      <c r="JH210" s="82">
        <f t="shared" si="248"/>
        <v>3.8298414625711757E-25</v>
      </c>
      <c r="JI210" s="82">
        <f t="shared" si="248"/>
        <v>1.701056711866599E-24</v>
      </c>
      <c r="JJ210" s="82">
        <f t="shared" si="248"/>
        <v>1.1110792879858823E-21</v>
      </c>
      <c r="JK210" s="82">
        <f t="shared" si="248"/>
        <v>3.9919707044065625E-19</v>
      </c>
      <c r="JL210" s="82">
        <f t="shared" si="248"/>
        <v>4.8289766716180931E-28</v>
      </c>
      <c r="JM210" s="82">
        <f t="shared" si="248"/>
        <v>1.0444152362054555E-65</v>
      </c>
    </row>
    <row r="211" spans="2:273" x14ac:dyDescent="0.25">
      <c r="B211" s="2">
        <v>184</v>
      </c>
      <c r="C211" s="37">
        <v>0.352385</v>
      </c>
      <c r="D211" s="37">
        <v>0.35225699999999999</v>
      </c>
      <c r="E211" s="37">
        <v>0.34899200000000002</v>
      </c>
      <c r="F211" s="37">
        <v>0.348416</v>
      </c>
      <c r="G211" s="37">
        <v>0.35290500000000002</v>
      </c>
      <c r="H211" s="37">
        <v>0.35091</v>
      </c>
      <c r="I211" s="37">
        <v>0.34737299999999999</v>
      </c>
      <c r="J211" s="37">
        <v>0.34778900000000001</v>
      </c>
      <c r="K211" s="37">
        <v>0.34271800000000002</v>
      </c>
      <c r="L211" s="37">
        <v>0.34524899999999997</v>
      </c>
      <c r="M211" s="37">
        <v>0.34117399999999998</v>
      </c>
      <c r="N211" s="37">
        <v>0.34268599999999999</v>
      </c>
      <c r="O211" s="37">
        <v>0.345279</v>
      </c>
      <c r="P211" s="37">
        <v>0.33853899999999998</v>
      </c>
      <c r="Q211" s="37">
        <v>0.34302700000000003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>
        <f t="shared" si="249"/>
        <v>0.34080143357298098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2.2255664270190434E-3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>
        <f t="shared" si="242"/>
        <v>0.34080143357298098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0.34302700000000003</v>
      </c>
      <c r="DK211" s="2">
        <f t="shared" si="251"/>
        <v>0.50127046004378761</v>
      </c>
      <c r="DL211" s="2">
        <f t="shared" si="251"/>
        <v>0.50233759605911321</v>
      </c>
      <c r="DM211" s="2">
        <f t="shared" si="251"/>
        <v>0.52605227093596063</v>
      </c>
      <c r="DN211" s="2">
        <f t="shared" si="251"/>
        <v>0.50504674888074885</v>
      </c>
      <c r="DO211" s="2">
        <f t="shared" si="251"/>
        <v>0.48868566694033944</v>
      </c>
      <c r="DP211" s="2">
        <f t="shared" si="251"/>
        <v>0.47954939436234256</v>
      </c>
      <c r="DQ211" s="2">
        <f t="shared" si="251"/>
        <v>0.50533434482758632</v>
      </c>
      <c r="DR211" s="2">
        <f t="shared" si="251"/>
        <v>0.50511596292176486</v>
      </c>
      <c r="DS211" s="2">
        <f t="shared" si="251"/>
        <v>0.50432386785317018</v>
      </c>
      <c r="DT211" s="2">
        <f t="shared" si="251"/>
        <v>0.49102862944011871</v>
      </c>
      <c r="DU211" s="2">
        <f t="shared" si="251"/>
        <v>0.48760552540322566</v>
      </c>
      <c r="DV211" s="2">
        <f t="shared" si="251"/>
        <v>0.46376855846774179</v>
      </c>
      <c r="DW211" s="2">
        <f t="shared" si="251"/>
        <v>0.47014789002932544</v>
      </c>
      <c r="DX211" s="2">
        <f t="shared" si="251"/>
        <v>0.44746280476190475</v>
      </c>
      <c r="DY211" s="2">
        <f t="shared" si="251"/>
        <v>0.53566657163547216</v>
      </c>
      <c r="EA211" s="2">
        <f t="shared" si="240"/>
        <v>0.31035642857142887</v>
      </c>
      <c r="EB211" s="2">
        <f t="shared" si="240"/>
        <v>0.33714496930523585</v>
      </c>
      <c r="EC211" s="2">
        <f t="shared" si="240"/>
        <v>0.33131408254592831</v>
      </c>
      <c r="ED211" s="2">
        <f t="shared" si="240"/>
        <v>0.33542267032967032</v>
      </c>
      <c r="EE211" s="2">
        <f t="shared" si="240"/>
        <v>0.33677269522684311</v>
      </c>
      <c r="EF211" s="2">
        <f t="shared" si="239"/>
        <v>0.34667001264436487</v>
      </c>
      <c r="EG211" s="2">
        <f t="shared" si="239"/>
        <v>0.33755892388059699</v>
      </c>
      <c r="EH211" s="2">
        <f t="shared" si="239"/>
        <v>0.3361323833333334</v>
      </c>
      <c r="EI211" s="2">
        <f t="shared" si="239"/>
        <v>0.33908050492537317</v>
      </c>
      <c r="EJ211" s="2">
        <f t="shared" si="239"/>
        <v>0.34291355003126955</v>
      </c>
      <c r="EK211" s="2">
        <f t="shared" si="212"/>
        <v>0.34341897613346944</v>
      </c>
      <c r="EL211" s="2">
        <f t="shared" si="212"/>
        <v>0.3449635275985663</v>
      </c>
      <c r="EM211" s="2">
        <f t="shared" si="212"/>
        <v>0.33915570505215653</v>
      </c>
      <c r="EN211" s="2">
        <f t="shared" si="212"/>
        <v>0.3343613197539162</v>
      </c>
      <c r="EO211" s="2">
        <f t="shared" si="212"/>
        <v>0.37194985675675685</v>
      </c>
      <c r="EQ211" s="2">
        <f t="shared" si="252"/>
        <v>0.3405402217782218</v>
      </c>
      <c r="ER211" s="2">
        <f t="shared" si="252"/>
        <v>0.34020299968571366</v>
      </c>
      <c r="ES211" s="2">
        <f t="shared" si="252"/>
        <v>0.3404368367130966</v>
      </c>
      <c r="ET211" s="2">
        <f t="shared" si="252"/>
        <v>0.34081597097361011</v>
      </c>
      <c r="EU211" s="2">
        <f t="shared" si="252"/>
        <v>0.34148122637552997</v>
      </c>
      <c r="EV211" s="2">
        <f t="shared" si="252"/>
        <v>0.33849257926279036</v>
      </c>
      <c r="EW211" s="2">
        <f t="shared" si="252"/>
        <v>0.33773022100892675</v>
      </c>
      <c r="EX211" s="2">
        <f t="shared" si="252"/>
        <v>0.33478891097393371</v>
      </c>
      <c r="EY211" s="2">
        <f t="shared" si="252"/>
        <v>0.33524097340522008</v>
      </c>
      <c r="EZ211" s="2">
        <f t="shared" si="252"/>
        <v>0.33649180789975702</v>
      </c>
      <c r="FA211" s="2">
        <f t="shared" si="252"/>
        <v>0.33401505160388484</v>
      </c>
      <c r="FB211" s="2">
        <f t="shared" si="252"/>
        <v>0.33606201234510813</v>
      </c>
      <c r="FC211" s="2">
        <f t="shared" si="252"/>
        <v>0.33438543584109304</v>
      </c>
      <c r="FD211" s="2">
        <f t="shared" si="252"/>
        <v>0.33459345884110819</v>
      </c>
      <c r="FE211" s="2">
        <f t="shared" si="252"/>
        <v>0.34025606870475728</v>
      </c>
      <c r="FG211" s="2">
        <f t="shared" si="253"/>
        <v>0.99999939893995415</v>
      </c>
      <c r="FH211" s="2">
        <f t="shared" si="253"/>
        <v>0.99999937771863923</v>
      </c>
      <c r="FI211" s="2">
        <f t="shared" si="253"/>
        <v>0.99999936895195218</v>
      </c>
      <c r="FJ211" s="2">
        <f t="shared" si="253"/>
        <v>0.99999947406561662</v>
      </c>
      <c r="FK211" s="2">
        <f t="shared" si="253"/>
        <v>0.99999942251462426</v>
      </c>
      <c r="FL211" s="2">
        <f t="shared" si="253"/>
        <v>0.99999939264808813</v>
      </c>
      <c r="FM211" s="2">
        <f t="shared" si="253"/>
        <v>0.99999937773080616</v>
      </c>
      <c r="FN211" s="2">
        <f t="shared" si="253"/>
        <v>0.99999930520025704</v>
      </c>
      <c r="FO211" s="2">
        <f t="shared" si="253"/>
        <v>0.99999930436507334</v>
      </c>
      <c r="FP211" s="2">
        <f t="shared" si="253"/>
        <v>0.99999927417573886</v>
      </c>
      <c r="FQ211" s="2">
        <f t="shared" si="253"/>
        <v>0.99999924856806066</v>
      </c>
      <c r="FR211" s="2">
        <f t="shared" si="253"/>
        <v>0.99999924532013473</v>
      </c>
      <c r="FS211" s="2">
        <f t="shared" si="253"/>
        <v>0.99999916398105704</v>
      </c>
      <c r="FT211" s="2">
        <f t="shared" si="253"/>
        <v>0.99999873555518948</v>
      </c>
      <c r="FU211" s="2">
        <f t="shared" si="253"/>
        <v>0.99999833016403161</v>
      </c>
      <c r="FW211" s="2">
        <f t="shared" si="244"/>
        <v>0.99806264694139479</v>
      </c>
      <c r="FX211" s="2">
        <f t="shared" si="244"/>
        <v>0.99350773635084677</v>
      </c>
      <c r="FY211" s="2">
        <f t="shared" si="244"/>
        <v>0.99313827659116616</v>
      </c>
      <c r="FZ211" s="2">
        <f t="shared" si="244"/>
        <v>0.99457494525655377</v>
      </c>
      <c r="GA211" s="2">
        <f t="shared" si="244"/>
        <v>0.99482379214604921</v>
      </c>
      <c r="GB211" s="2">
        <f t="shared" si="244"/>
        <v>0.99416167540108114</v>
      </c>
      <c r="GC211" s="2">
        <f t="shared" si="244"/>
        <v>0.99464367611036641</v>
      </c>
      <c r="GD211" s="2">
        <f t="shared" si="244"/>
        <v>0.99504051591113107</v>
      </c>
      <c r="GE211" s="2">
        <f t="shared" si="244"/>
        <v>0.99507618148805754</v>
      </c>
      <c r="GF211" s="2">
        <f t="shared" si="244"/>
        <v>0.99404863325592097</v>
      </c>
      <c r="GG211" s="2">
        <f t="shared" si="244"/>
        <v>0.99295372389502701</v>
      </c>
      <c r="GH211" s="2">
        <f t="shared" si="244"/>
        <v>0.99175877602749607</v>
      </c>
      <c r="GI211" s="2">
        <f t="shared" si="244"/>
        <v>0.99001093517017835</v>
      </c>
      <c r="GJ211" s="2">
        <f t="shared" si="244"/>
        <v>0.98515501804230643</v>
      </c>
      <c r="GK211" s="2">
        <f t="shared" si="244"/>
        <v>0.98280131465288123</v>
      </c>
      <c r="GM211" s="82">
        <f t="shared" si="245"/>
        <v>0</v>
      </c>
      <c r="GN211" s="82">
        <f t="shared" si="245"/>
        <v>0</v>
      </c>
      <c r="GO211" s="82">
        <f t="shared" si="245"/>
        <v>0</v>
      </c>
      <c r="GP211" s="82">
        <f t="shared" si="245"/>
        <v>0</v>
      </c>
      <c r="GQ211" s="82">
        <f t="shared" si="245"/>
        <v>0</v>
      </c>
      <c r="GR211" s="82">
        <f t="shared" si="245"/>
        <v>0</v>
      </c>
      <c r="GS211" s="82">
        <f t="shared" si="245"/>
        <v>0</v>
      </c>
      <c r="GT211" s="82">
        <f t="shared" si="245"/>
        <v>0</v>
      </c>
      <c r="GU211" s="82">
        <f t="shared" si="245"/>
        <v>0</v>
      </c>
      <c r="GV211" s="82">
        <f t="shared" si="245"/>
        <v>0</v>
      </c>
      <c r="GW211" s="82">
        <f t="shared" si="245"/>
        <v>0</v>
      </c>
      <c r="GX211" s="82">
        <f t="shared" si="245"/>
        <v>0</v>
      </c>
      <c r="GY211" s="82">
        <f t="shared" si="245"/>
        <v>0</v>
      </c>
      <c r="GZ211" s="82">
        <f t="shared" si="245"/>
        <v>0</v>
      </c>
      <c r="HA211" s="82">
        <f t="shared" si="245"/>
        <v>0</v>
      </c>
      <c r="HC211" s="82">
        <f t="shared" si="181"/>
        <v>0</v>
      </c>
      <c r="HD211" s="82">
        <f t="shared" si="181"/>
        <v>0</v>
      </c>
      <c r="HE211" s="82">
        <f t="shared" si="181"/>
        <v>0</v>
      </c>
      <c r="HF211" s="82">
        <f t="shared" si="181"/>
        <v>0</v>
      </c>
      <c r="HG211" s="82">
        <f t="shared" si="181"/>
        <v>0</v>
      </c>
      <c r="HH211" s="82">
        <f t="shared" si="181"/>
        <v>0</v>
      </c>
      <c r="HI211" s="82">
        <f t="shared" si="241"/>
        <v>0</v>
      </c>
      <c r="HJ211" s="82">
        <f t="shared" si="241"/>
        <v>0</v>
      </c>
      <c r="HK211" s="82">
        <f t="shared" si="241"/>
        <v>0</v>
      </c>
      <c r="HL211" s="82">
        <f t="shared" si="241"/>
        <v>0</v>
      </c>
      <c r="HM211" s="82">
        <f t="shared" si="241"/>
        <v>0</v>
      </c>
      <c r="HN211" s="82">
        <f t="shared" si="241"/>
        <v>0</v>
      </c>
      <c r="HO211" s="82">
        <f t="shared" si="226"/>
        <v>0</v>
      </c>
      <c r="HP211" s="82">
        <f t="shared" si="226"/>
        <v>0</v>
      </c>
      <c r="HQ211" s="82">
        <f t="shared" si="226"/>
        <v>0</v>
      </c>
      <c r="HS211" s="82">
        <f t="shared" si="246"/>
        <v>0</v>
      </c>
      <c r="HT211" s="82">
        <f t="shared" si="246"/>
        <v>8.5427194111921048E-233</v>
      </c>
      <c r="HU211" s="82">
        <f t="shared" si="246"/>
        <v>1.587664516092419E-273</v>
      </c>
      <c r="HV211" s="82">
        <f t="shared" si="246"/>
        <v>0</v>
      </c>
      <c r="HW211" s="82">
        <f t="shared" si="246"/>
        <v>1.3290701646844433E-305</v>
      </c>
      <c r="HX211" s="82">
        <f t="shared" si="246"/>
        <v>0</v>
      </c>
      <c r="HY211" s="82">
        <f t="shared" si="246"/>
        <v>0</v>
      </c>
      <c r="HZ211" s="82">
        <f t="shared" si="246"/>
        <v>0</v>
      </c>
      <c r="IA211" s="82">
        <f t="shared" si="246"/>
        <v>0</v>
      </c>
      <c r="IB211" s="82">
        <f t="shared" si="246"/>
        <v>1.1176180666592202E-300</v>
      </c>
      <c r="IC211" s="82">
        <f t="shared" si="246"/>
        <v>1.63213164321084E-302</v>
      </c>
      <c r="ID211" s="82">
        <f t="shared" si="246"/>
        <v>2.2057790102719291E-271</v>
      </c>
      <c r="IE211" s="82">
        <f t="shared" si="246"/>
        <v>5.7891970678732277E-244</v>
      </c>
      <c r="IF211" s="82">
        <f t="shared" si="246"/>
        <v>8.9294908294309239E-146</v>
      </c>
      <c r="IG211" s="82">
        <f t="shared" si="246"/>
        <v>5.3087940932682922E-150</v>
      </c>
      <c r="II211" s="82">
        <f t="shared" si="247"/>
        <v>8.1930317448760758E-37</v>
      </c>
      <c r="IJ211" s="82">
        <f t="shared" si="247"/>
        <v>1.8202001561075824E-20</v>
      </c>
      <c r="IK211" s="82">
        <f t="shared" si="247"/>
        <v>9.2159548396623007E-23</v>
      </c>
      <c r="IL211" s="82">
        <f t="shared" si="247"/>
        <v>1.361059766934185E-30</v>
      </c>
      <c r="IM211" s="82">
        <f t="shared" si="247"/>
        <v>9.1427466967519688E-27</v>
      </c>
      <c r="IN211" s="82">
        <f t="shared" si="247"/>
        <v>6.7747666197187146E-27</v>
      </c>
      <c r="IO211" s="82">
        <f t="shared" si="247"/>
        <v>2.3239411674776508E-27</v>
      </c>
      <c r="IP211" s="82">
        <f t="shared" si="247"/>
        <v>8.4590986613368086E-30</v>
      </c>
      <c r="IQ211" s="82">
        <f t="shared" si="247"/>
        <v>8.3327788169154555E-30</v>
      </c>
      <c r="IR211" s="82">
        <f t="shared" si="247"/>
        <v>5.1721814251930937E-26</v>
      </c>
      <c r="IS211" s="82">
        <f t="shared" si="247"/>
        <v>2.2649929716110704E-25</v>
      </c>
      <c r="IT211" s="82">
        <f t="shared" si="247"/>
        <v>1.7813871132721526E-22</v>
      </c>
      <c r="IU211" s="82">
        <f t="shared" si="247"/>
        <v>7.5164316505982045E-20</v>
      </c>
      <c r="IV211" s="82">
        <f t="shared" si="247"/>
        <v>3.0625762319817811E-29</v>
      </c>
      <c r="IW211" s="82">
        <f t="shared" si="247"/>
        <v>1.0204535575053285E-68</v>
      </c>
      <c r="IY211" s="82">
        <f t="shared" si="248"/>
        <v>8.1930317448760758E-37</v>
      </c>
      <c r="IZ211" s="82">
        <f t="shared" si="248"/>
        <v>1.8202001561075824E-20</v>
      </c>
      <c r="JA211" s="82">
        <f t="shared" si="248"/>
        <v>9.2159548396623007E-23</v>
      </c>
      <c r="JB211" s="82">
        <f t="shared" si="248"/>
        <v>1.361059766934185E-30</v>
      </c>
      <c r="JC211" s="82">
        <f t="shared" si="248"/>
        <v>9.1427466967519688E-27</v>
      </c>
      <c r="JD211" s="82">
        <f t="shared" si="248"/>
        <v>6.7747666197187146E-27</v>
      </c>
      <c r="JE211" s="82">
        <f t="shared" si="248"/>
        <v>2.3239411674776508E-27</v>
      </c>
      <c r="JF211" s="82">
        <f t="shared" si="248"/>
        <v>8.4590986613368086E-30</v>
      </c>
      <c r="JG211" s="82">
        <f t="shared" si="248"/>
        <v>8.3327788169154555E-30</v>
      </c>
      <c r="JH211" s="82">
        <f t="shared" si="248"/>
        <v>5.1721814251930937E-26</v>
      </c>
      <c r="JI211" s="82">
        <f t="shared" si="248"/>
        <v>2.2649929716110704E-25</v>
      </c>
      <c r="JJ211" s="82">
        <f t="shared" si="248"/>
        <v>1.7813871132721526E-22</v>
      </c>
      <c r="JK211" s="82">
        <f t="shared" si="248"/>
        <v>7.5164316505982045E-20</v>
      </c>
      <c r="JL211" s="82">
        <f t="shared" si="248"/>
        <v>3.0625762319817811E-29</v>
      </c>
      <c r="JM211" s="82">
        <f t="shared" si="248"/>
        <v>1.0204535575053285E-68</v>
      </c>
    </row>
    <row r="212" spans="2:273" x14ac:dyDescent="0.25">
      <c r="B212" s="2">
        <v>185</v>
      </c>
      <c r="C212" s="37">
        <v>0.35621700000000001</v>
      </c>
      <c r="D212" s="37">
        <v>0.354939</v>
      </c>
      <c r="E212" s="37">
        <v>0.35311700000000001</v>
      </c>
      <c r="F212" s="37">
        <v>0.35283300000000001</v>
      </c>
      <c r="G212" s="37">
        <v>0.35131400000000002</v>
      </c>
      <c r="H212" s="37">
        <v>0.35171599999999997</v>
      </c>
      <c r="I212" s="37">
        <v>0.35195100000000001</v>
      </c>
      <c r="J212" s="37">
        <v>0.34488999999999997</v>
      </c>
      <c r="K212" s="37">
        <v>0.33976299999999998</v>
      </c>
      <c r="L212" s="37">
        <v>0.33696700000000002</v>
      </c>
      <c r="M212" s="37">
        <v>0.33565200000000001</v>
      </c>
      <c r="N212" s="37">
        <v>0.33868799999999999</v>
      </c>
      <c r="O212" s="37">
        <v>0.34667300000000001</v>
      </c>
      <c r="P212" s="37">
        <v>0.34065099999999998</v>
      </c>
      <c r="Q212" s="37">
        <v>0.34970299999999999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0.34018517569745105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9.5178243025489384E-3</v>
      </c>
      <c r="AY212" s="2" t="e">
        <f t="shared" ref="AY212:BM227" si="254">IF(OR($B212 &lt; C$230, $B212 &gt; C$233), #N/A, ((1-FG212)*DK212) + (FG212 - FW212)*EA212 + (FW212*EQ212))</f>
        <v>#N/A</v>
      </c>
      <c r="AZ212" s="2" t="e">
        <f t="shared" si="254"/>
        <v>#N/A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 t="e">
        <f t="shared" si="254"/>
        <v>#N/A</v>
      </c>
      <c r="BM212" s="2">
        <f t="shared" si="254"/>
        <v>0.34018517569745105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0.34970299999999999</v>
      </c>
      <c r="DK212" s="2">
        <f t="shared" si="251"/>
        <v>0.50172893404488228</v>
      </c>
      <c r="DL212" s="2">
        <f t="shared" si="251"/>
        <v>0.50278814926108362</v>
      </c>
      <c r="DM212" s="2">
        <f t="shared" si="251"/>
        <v>0.52663480985221678</v>
      </c>
      <c r="DN212" s="2">
        <f t="shared" si="251"/>
        <v>0.50550012861212867</v>
      </c>
      <c r="DO212" s="2">
        <f t="shared" si="251"/>
        <v>0.48908915325670504</v>
      </c>
      <c r="DP212" s="2">
        <f t="shared" si="251"/>
        <v>0.47992343814997257</v>
      </c>
      <c r="DQ212" s="2">
        <f t="shared" si="251"/>
        <v>0.50586354482758633</v>
      </c>
      <c r="DR212" s="2">
        <f t="shared" si="251"/>
        <v>0.50564496781609192</v>
      </c>
      <c r="DS212" s="2">
        <f t="shared" si="251"/>
        <v>0.5048582068965517</v>
      </c>
      <c r="DT212" s="2">
        <f t="shared" si="251"/>
        <v>0.49148029195402304</v>
      </c>
      <c r="DU212" s="2">
        <f t="shared" si="251"/>
        <v>0.48801680241935469</v>
      </c>
      <c r="DV212" s="2">
        <f t="shared" si="251"/>
        <v>0.46404729435483855</v>
      </c>
      <c r="DW212" s="2">
        <f t="shared" si="251"/>
        <v>0.47045200751466271</v>
      </c>
      <c r="DX212" s="2">
        <f t="shared" si="251"/>
        <v>0.44761589768339766</v>
      </c>
      <c r="DY212" s="2">
        <f t="shared" si="251"/>
        <v>0.53634497571301221</v>
      </c>
      <c r="EA212" s="2">
        <f t="shared" si="240"/>
        <v>0.30959860714285747</v>
      </c>
      <c r="EB212" s="2">
        <f t="shared" si="240"/>
        <v>0.33663934620152297</v>
      </c>
      <c r="EC212" s="2">
        <f t="shared" si="240"/>
        <v>0.33074582590672208</v>
      </c>
      <c r="ED212" s="2">
        <f t="shared" si="240"/>
        <v>0.33488809172932332</v>
      </c>
      <c r="EE212" s="2">
        <f t="shared" si="240"/>
        <v>0.3363127891776938</v>
      </c>
      <c r="EF212" s="2">
        <f t="shared" si="239"/>
        <v>0.34633683209876548</v>
      </c>
      <c r="EG212" s="2">
        <f t="shared" si="239"/>
        <v>0.33714373488805971</v>
      </c>
      <c r="EH212" s="2">
        <f t="shared" si="239"/>
        <v>0.33570219274193558</v>
      </c>
      <c r="EI212" s="2">
        <f t="shared" si="239"/>
        <v>0.33866510388059701</v>
      </c>
      <c r="EJ212" s="2">
        <f t="shared" si="239"/>
        <v>0.34251354965603503</v>
      </c>
      <c r="EK212" s="2">
        <f t="shared" si="212"/>
        <v>0.34300238226989599</v>
      </c>
      <c r="EL212" s="2">
        <f t="shared" si="212"/>
        <v>0.34457111911589006</v>
      </c>
      <c r="EM212" s="2">
        <f t="shared" si="212"/>
        <v>0.33868599418981732</v>
      </c>
      <c r="EN212" s="2">
        <f t="shared" si="212"/>
        <v>0.3338305034896345</v>
      </c>
      <c r="EO212" s="2">
        <f t="shared" si="212"/>
        <v>0.37171081340540546</v>
      </c>
      <c r="EQ212" s="2">
        <f t="shared" si="252"/>
        <v>0.34015910389610393</v>
      </c>
      <c r="ER212" s="2">
        <f t="shared" si="252"/>
        <v>0.33973135316911568</v>
      </c>
      <c r="ES212" s="2">
        <f t="shared" si="252"/>
        <v>0.3399675589184431</v>
      </c>
      <c r="ET212" s="2">
        <f t="shared" si="252"/>
        <v>0.34033988821308769</v>
      </c>
      <c r="EU212" s="2">
        <f t="shared" si="252"/>
        <v>0.34107098845177863</v>
      </c>
      <c r="EV212" s="2">
        <f t="shared" si="252"/>
        <v>0.33807438583177218</v>
      </c>
      <c r="EW212" s="2">
        <f t="shared" si="252"/>
        <v>0.33731713452356238</v>
      </c>
      <c r="EX212" s="2">
        <f t="shared" si="252"/>
        <v>0.33434511607147177</v>
      </c>
      <c r="EY212" s="2">
        <f t="shared" si="252"/>
        <v>0.33478583183403859</v>
      </c>
      <c r="EZ212" s="2">
        <f t="shared" si="252"/>
        <v>0.33602416713089167</v>
      </c>
      <c r="FA212" s="2">
        <f t="shared" si="252"/>
        <v>0.33349731493220558</v>
      </c>
      <c r="FB212" s="2">
        <f t="shared" si="252"/>
        <v>0.33557227499745323</v>
      </c>
      <c r="FC212" s="2">
        <f t="shared" si="252"/>
        <v>0.33386265427105905</v>
      </c>
      <c r="FD212" s="2">
        <f t="shared" si="252"/>
        <v>0.33406945334871252</v>
      </c>
      <c r="FE212" s="2">
        <f t="shared" si="252"/>
        <v>0.33968177569344521</v>
      </c>
      <c r="FG212" s="2">
        <f t="shared" si="253"/>
        <v>0.99999945182669403</v>
      </c>
      <c r="FH212" s="2">
        <f t="shared" si="253"/>
        <v>0.99999943247262268</v>
      </c>
      <c r="FI212" s="2">
        <f t="shared" si="253"/>
        <v>0.99999942447730827</v>
      </c>
      <c r="FJ212" s="2">
        <f t="shared" si="253"/>
        <v>0.99999952034211936</v>
      </c>
      <c r="FK212" s="2">
        <f t="shared" si="253"/>
        <v>0.99999947332705097</v>
      </c>
      <c r="FL212" s="2">
        <f t="shared" si="253"/>
        <v>0.99999944608844349</v>
      </c>
      <c r="FM212" s="2">
        <f t="shared" si="253"/>
        <v>0.99999943248371914</v>
      </c>
      <c r="FN212" s="2">
        <f t="shared" si="253"/>
        <v>0.99999936633506459</v>
      </c>
      <c r="FO212" s="2">
        <f t="shared" si="253"/>
        <v>0.99999936557336777</v>
      </c>
      <c r="FP212" s="2">
        <f t="shared" si="253"/>
        <v>0.99999933804036412</v>
      </c>
      <c r="FQ212" s="2">
        <f t="shared" si="253"/>
        <v>0.99999931468588099</v>
      </c>
      <c r="FR212" s="2">
        <f t="shared" si="253"/>
        <v>0.99999931172373691</v>
      </c>
      <c r="FS212" s="2">
        <f t="shared" si="253"/>
        <v>0.99999923754160602</v>
      </c>
      <c r="FT212" s="2">
        <f t="shared" si="253"/>
        <v>0.99999884681249873</v>
      </c>
      <c r="FU212" s="2">
        <f t="shared" si="253"/>
        <v>0.99999847709127321</v>
      </c>
      <c r="FW212" s="2">
        <f t="shared" ref="FW212:GK227" si="256">POWER(10,($B212-C$232)/C$229)/(1+POWER(10,($B212-C$232)/C$229))</f>
        <v>0.99823281176526035</v>
      </c>
      <c r="FX212" s="2">
        <f t="shared" si="256"/>
        <v>0.99407560087395164</v>
      </c>
      <c r="FY212" s="2">
        <f t="shared" si="256"/>
        <v>0.99373825329930454</v>
      </c>
      <c r="FZ212" s="2">
        <f t="shared" si="256"/>
        <v>0.99504992837292106</v>
      </c>
      <c r="GA212" s="2">
        <f t="shared" si="256"/>
        <v>0.99527709128079067</v>
      </c>
      <c r="GB212" s="2">
        <f t="shared" si="256"/>
        <v>0.99467264797192767</v>
      </c>
      <c r="GC212" s="2">
        <f t="shared" si="256"/>
        <v>0.995112671163081</v>
      </c>
      <c r="GD212" s="2">
        <f t="shared" si="256"/>
        <v>0.99547492209603161</v>
      </c>
      <c r="GE212" s="2">
        <f t="shared" si="256"/>
        <v>0.99550747779382531</v>
      </c>
      <c r="GF212" s="2">
        <f t="shared" si="256"/>
        <v>0.9945694452791336</v>
      </c>
      <c r="GG212" s="2">
        <f t="shared" si="256"/>
        <v>0.99356973307591168</v>
      </c>
      <c r="GH212" s="2">
        <f t="shared" si="256"/>
        <v>0.99247846025036734</v>
      </c>
      <c r="GI212" s="2">
        <f t="shared" si="256"/>
        <v>0.99088185039013454</v>
      </c>
      <c r="GJ212" s="2">
        <f t="shared" si="256"/>
        <v>0.98644350808866688</v>
      </c>
      <c r="GK212" s="2">
        <f t="shared" si="256"/>
        <v>0.98429083990195931</v>
      </c>
      <c r="GM212" s="82">
        <f t="shared" ref="GM212:HA227" si="257" xml:space="preserve"> _xlfn.NORM.DIST($B212, C$7, ABS(C$11), TRUE) * _xlfn.NORM.DIST(($B212 - C$7)*C$15, 0, ABS(C$11), TRUE) * 2</f>
        <v>0</v>
      </c>
      <c r="GN212" s="82">
        <f t="shared" si="257"/>
        <v>0</v>
      </c>
      <c r="GO212" s="82">
        <f t="shared" si="257"/>
        <v>0</v>
      </c>
      <c r="GP212" s="82">
        <f t="shared" si="257"/>
        <v>0</v>
      </c>
      <c r="GQ212" s="82">
        <f t="shared" si="257"/>
        <v>0</v>
      </c>
      <c r="GR212" s="82">
        <f t="shared" si="257"/>
        <v>0</v>
      </c>
      <c r="GS212" s="82">
        <f t="shared" si="257"/>
        <v>0</v>
      </c>
      <c r="GT212" s="82">
        <f t="shared" si="257"/>
        <v>0</v>
      </c>
      <c r="GU212" s="82">
        <f t="shared" si="257"/>
        <v>0</v>
      </c>
      <c r="GV212" s="82">
        <f t="shared" si="257"/>
        <v>0</v>
      </c>
      <c r="GW212" s="82">
        <f t="shared" si="257"/>
        <v>0</v>
      </c>
      <c r="GX212" s="82">
        <f t="shared" si="257"/>
        <v>0</v>
      </c>
      <c r="GY212" s="82">
        <f t="shared" si="257"/>
        <v>0</v>
      </c>
      <c r="GZ212" s="82">
        <f t="shared" si="257"/>
        <v>0</v>
      </c>
      <c r="HA212" s="82">
        <f t="shared" si="257"/>
        <v>0</v>
      </c>
      <c r="HC212" s="82">
        <f t="shared" si="181"/>
        <v>0</v>
      </c>
      <c r="HD212" s="82">
        <f t="shared" si="181"/>
        <v>0</v>
      </c>
      <c r="HE212" s="82">
        <f t="shared" si="181"/>
        <v>0</v>
      </c>
      <c r="HF212" s="82">
        <f t="shared" si="181"/>
        <v>0</v>
      </c>
      <c r="HG212" s="82">
        <f t="shared" si="181"/>
        <v>0</v>
      </c>
      <c r="HH212" s="82">
        <f t="shared" si="181"/>
        <v>0</v>
      </c>
      <c r="HI212" s="82">
        <f t="shared" si="241"/>
        <v>0</v>
      </c>
      <c r="HJ212" s="82">
        <f t="shared" si="241"/>
        <v>0</v>
      </c>
      <c r="HK212" s="82">
        <f t="shared" si="241"/>
        <v>0</v>
      </c>
      <c r="HL212" s="82">
        <f t="shared" si="241"/>
        <v>0</v>
      </c>
      <c r="HM212" s="82">
        <f t="shared" si="241"/>
        <v>0</v>
      </c>
      <c r="HN212" s="82">
        <f t="shared" si="241"/>
        <v>0</v>
      </c>
      <c r="HO212" s="82">
        <f t="shared" si="226"/>
        <v>0</v>
      </c>
      <c r="HP212" s="82">
        <f t="shared" si="226"/>
        <v>0</v>
      </c>
      <c r="HQ212" s="82">
        <f t="shared" si="226"/>
        <v>0</v>
      </c>
      <c r="HS212" s="82">
        <f t="shared" ref="HS212:IG227" si="258" xml:space="preserve"> _xlfn.NORM.DIST($B212, C$9, ABS(C$13), TRUE) * _xlfn.NORM.DIST(($B212 - C$9)*C$17, 0, ABS(C$13), TRUE) * 2</f>
        <v>0</v>
      </c>
      <c r="HT212" s="82">
        <f t="shared" si="258"/>
        <v>1.0072164125787995E-238</v>
      </c>
      <c r="HU212" s="82">
        <f t="shared" si="258"/>
        <v>2.0673821830967162E-280</v>
      </c>
      <c r="HV212" s="82">
        <f t="shared" si="258"/>
        <v>0</v>
      </c>
      <c r="HW212" s="82">
        <f t="shared" si="258"/>
        <v>0</v>
      </c>
      <c r="HX212" s="82">
        <f t="shared" si="258"/>
        <v>0</v>
      </c>
      <c r="HY212" s="82">
        <f t="shared" si="258"/>
        <v>0</v>
      </c>
      <c r="HZ212" s="82">
        <f t="shared" si="258"/>
        <v>0</v>
      </c>
      <c r="IA212" s="82">
        <f t="shared" si="258"/>
        <v>0</v>
      </c>
      <c r="IB212" s="82">
        <f t="shared" si="258"/>
        <v>0</v>
      </c>
      <c r="IC212" s="82">
        <f t="shared" si="258"/>
        <v>0</v>
      </c>
      <c r="ID212" s="82">
        <f t="shared" si="258"/>
        <v>1.8532469978493036E-278</v>
      </c>
      <c r="IE212" s="82">
        <f t="shared" si="258"/>
        <v>1.6825811541880927E-250</v>
      </c>
      <c r="IF212" s="82">
        <f t="shared" si="258"/>
        <v>8.0289915161967021E-150</v>
      </c>
      <c r="IG212" s="82">
        <f t="shared" si="258"/>
        <v>3.3379806534387929E-154</v>
      </c>
      <c r="II212" s="82">
        <f t="shared" ref="II212:IW227" si="259" xml:space="preserve"> _xlfn.NORM.DIST($B212, C$10, ABS(C$14), TRUE) * _xlfn.NORM.DIST(($B212 - C$10)*C$18, 0, ABS(C$14), TRUE) * 2</f>
        <v>7.422654050850754E-38</v>
      </c>
      <c r="IJ212" s="82">
        <f t="shared" si="259"/>
        <v>3.6519292542303593E-21</v>
      </c>
      <c r="IK212" s="82">
        <f t="shared" si="259"/>
        <v>1.4933756073689336E-23</v>
      </c>
      <c r="IL212" s="82">
        <f t="shared" si="259"/>
        <v>1.267021061159286E-31</v>
      </c>
      <c r="IM212" s="82">
        <f t="shared" si="259"/>
        <v>1.1844180438333614E-27</v>
      </c>
      <c r="IN212" s="82">
        <f t="shared" si="259"/>
        <v>8.2710121309029348E-28</v>
      </c>
      <c r="IO212" s="82">
        <f t="shared" si="259"/>
        <v>2.8299330325484768E-28</v>
      </c>
      <c r="IP212" s="82">
        <f t="shared" si="259"/>
        <v>8.7402687921161976E-31</v>
      </c>
      <c r="IQ212" s="82">
        <f t="shared" si="259"/>
        <v>8.6322072676434274E-31</v>
      </c>
      <c r="IR212" s="82">
        <f t="shared" si="259"/>
        <v>6.7398745019434242E-27</v>
      </c>
      <c r="IS212" s="82">
        <f t="shared" si="259"/>
        <v>2.9057355995174421E-26</v>
      </c>
      <c r="IT212" s="82">
        <f t="shared" si="259"/>
        <v>2.7583516228444318E-23</v>
      </c>
      <c r="IU212" s="82">
        <f t="shared" si="259"/>
        <v>1.369285659870219E-20</v>
      </c>
      <c r="IV212" s="82">
        <f t="shared" si="259"/>
        <v>1.8286928575958284E-30</v>
      </c>
      <c r="IW212" s="82">
        <f t="shared" si="259"/>
        <v>8.5083440259889189E-72</v>
      </c>
      <c r="IY212" s="82">
        <f t="shared" ref="IY212:JM227" si="260">GM212+HC212+HS212+II212</f>
        <v>7.422654050850754E-38</v>
      </c>
      <c r="IZ212" s="82">
        <f t="shared" si="260"/>
        <v>3.6519292542303593E-21</v>
      </c>
      <c r="JA212" s="82">
        <f t="shared" si="260"/>
        <v>1.4933756073689336E-23</v>
      </c>
      <c r="JB212" s="82">
        <f t="shared" si="260"/>
        <v>1.267021061159286E-31</v>
      </c>
      <c r="JC212" s="82">
        <f t="shared" si="260"/>
        <v>1.1844180438333614E-27</v>
      </c>
      <c r="JD212" s="82">
        <f t="shared" si="260"/>
        <v>8.2710121309029348E-28</v>
      </c>
      <c r="JE212" s="82">
        <f t="shared" si="260"/>
        <v>2.8299330325484768E-28</v>
      </c>
      <c r="JF212" s="82">
        <f t="shared" si="260"/>
        <v>8.7402687921161976E-31</v>
      </c>
      <c r="JG212" s="82">
        <f t="shared" si="260"/>
        <v>8.6322072676434274E-31</v>
      </c>
      <c r="JH212" s="82">
        <f t="shared" si="260"/>
        <v>6.7398745019434242E-27</v>
      </c>
      <c r="JI212" s="82">
        <f t="shared" si="260"/>
        <v>2.9057355995174421E-26</v>
      </c>
      <c r="JJ212" s="82">
        <f t="shared" si="260"/>
        <v>2.7583516228444318E-23</v>
      </c>
      <c r="JK212" s="82">
        <f t="shared" si="260"/>
        <v>1.369285659870219E-20</v>
      </c>
      <c r="JL212" s="82">
        <f t="shared" si="260"/>
        <v>1.8286928575958284E-30</v>
      </c>
      <c r="JM212" s="82">
        <f t="shared" si="260"/>
        <v>8.5083440259889189E-72</v>
      </c>
    </row>
    <row r="213" spans="2:273" x14ac:dyDescent="0.25">
      <c r="B213" s="2">
        <v>186</v>
      </c>
      <c r="C213" s="37">
        <v>0.34972599999999998</v>
      </c>
      <c r="D213" s="37">
        <v>0.35290700000000003</v>
      </c>
      <c r="E213" s="37">
        <v>0.34865000000000002</v>
      </c>
      <c r="F213" s="37">
        <v>0.35422199999999998</v>
      </c>
      <c r="G213" s="37">
        <v>0.35602</v>
      </c>
      <c r="H213" s="37">
        <v>0.34861900000000001</v>
      </c>
      <c r="I213" s="37">
        <v>0.35058</v>
      </c>
      <c r="J213" s="37">
        <v>0.34221600000000002</v>
      </c>
      <c r="K213" s="37">
        <v>0.34195700000000001</v>
      </c>
      <c r="L213" s="37">
        <v>0.33894200000000002</v>
      </c>
      <c r="M213" s="37">
        <v>0.339142</v>
      </c>
      <c r="N213" s="37">
        <v>0.34109699999999998</v>
      </c>
      <c r="O213" s="37">
        <v>0.34632400000000002</v>
      </c>
      <c r="P213" s="37">
        <v>0.335262</v>
      </c>
      <c r="Q213" s="37">
        <v>0.34553899999999999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0.33957203511628048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5.9669648837195055E-3</v>
      </c>
      <c r="AY213" s="2" t="e">
        <f t="shared" si="254"/>
        <v>#N/A</v>
      </c>
      <c r="AZ213" s="2" t="e">
        <f t="shared" si="254"/>
        <v>#N/A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 t="e">
        <f t="shared" si="254"/>
        <v>#N/A</v>
      </c>
      <c r="BM213" s="2">
        <f t="shared" si="254"/>
        <v>0.33957203511628048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0.34553899999999999</v>
      </c>
      <c r="DK213" s="2">
        <f t="shared" si="251"/>
        <v>0.50218740804597706</v>
      </c>
      <c r="DL213" s="2">
        <f t="shared" si="251"/>
        <v>0.50323870246305402</v>
      </c>
      <c r="DM213" s="2">
        <f t="shared" si="251"/>
        <v>0.52721734876847293</v>
      </c>
      <c r="DN213" s="2">
        <f t="shared" si="251"/>
        <v>0.50595350834350838</v>
      </c>
      <c r="DO213" s="2">
        <f t="shared" si="251"/>
        <v>0.48949263957307065</v>
      </c>
      <c r="DP213" s="2">
        <f t="shared" si="251"/>
        <v>0.48029748193760258</v>
      </c>
      <c r="DQ213" s="2">
        <f t="shared" si="251"/>
        <v>0.50639274482758623</v>
      </c>
      <c r="DR213" s="2">
        <f t="shared" si="251"/>
        <v>0.50617397271041886</v>
      </c>
      <c r="DS213" s="2">
        <f t="shared" si="251"/>
        <v>0.50539254593993332</v>
      </c>
      <c r="DT213" s="2">
        <f t="shared" si="251"/>
        <v>0.49193195446792737</v>
      </c>
      <c r="DU213" s="2">
        <f t="shared" si="251"/>
        <v>0.48842807943548372</v>
      </c>
      <c r="DV213" s="2">
        <f t="shared" si="251"/>
        <v>0.46432603024193531</v>
      </c>
      <c r="DW213" s="2">
        <f t="shared" si="251"/>
        <v>0.47075612499999997</v>
      </c>
      <c r="DX213" s="2">
        <f t="shared" si="251"/>
        <v>0.44776899060489056</v>
      </c>
      <c r="DY213" s="2">
        <f t="shared" si="251"/>
        <v>0.53702337979055237</v>
      </c>
      <c r="EA213" s="2">
        <f t="shared" si="240"/>
        <v>0.30884078571428608</v>
      </c>
      <c r="EB213" s="2">
        <f t="shared" si="240"/>
        <v>0.33613372309781009</v>
      </c>
      <c r="EC213" s="2">
        <f t="shared" si="240"/>
        <v>0.3301775692675159</v>
      </c>
      <c r="ED213" s="2">
        <f t="shared" si="240"/>
        <v>0.33435351312897627</v>
      </c>
      <c r="EE213" s="2">
        <f t="shared" si="240"/>
        <v>0.33585288312854444</v>
      </c>
      <c r="EF213" s="2">
        <f t="shared" si="239"/>
        <v>0.34600365155316615</v>
      </c>
      <c r="EG213" s="2">
        <f t="shared" si="239"/>
        <v>0.33672854589552237</v>
      </c>
      <c r="EH213" s="2">
        <f t="shared" si="239"/>
        <v>0.33527200215053771</v>
      </c>
      <c r="EI213" s="2">
        <f t="shared" si="239"/>
        <v>0.3382497028358209</v>
      </c>
      <c r="EJ213" s="2">
        <f t="shared" si="239"/>
        <v>0.34211354928080051</v>
      </c>
      <c r="EK213" s="2">
        <f t="shared" si="212"/>
        <v>0.34258578840632248</v>
      </c>
      <c r="EL213" s="2">
        <f t="shared" si="212"/>
        <v>0.34417871063321381</v>
      </c>
      <c r="EM213" s="2">
        <f t="shared" si="212"/>
        <v>0.33821628332747811</v>
      </c>
      <c r="EN213" s="2">
        <f t="shared" si="212"/>
        <v>0.33329968722535286</v>
      </c>
      <c r="EO213" s="2">
        <f t="shared" si="212"/>
        <v>0.37147177005405413</v>
      </c>
      <c r="EQ213" s="2">
        <f t="shared" si="252"/>
        <v>0.33977798601398601</v>
      </c>
      <c r="ER213" s="2">
        <f t="shared" si="252"/>
        <v>0.33925970665251765</v>
      </c>
      <c r="ES213" s="2">
        <f t="shared" si="252"/>
        <v>0.33949828112378966</v>
      </c>
      <c r="ET213" s="2">
        <f t="shared" si="252"/>
        <v>0.33986380545256534</v>
      </c>
      <c r="EU213" s="2">
        <f t="shared" si="252"/>
        <v>0.34066075052802725</v>
      </c>
      <c r="EV213" s="2">
        <f t="shared" si="252"/>
        <v>0.33765619240075401</v>
      </c>
      <c r="EW213" s="2">
        <f t="shared" si="252"/>
        <v>0.33690404803819807</v>
      </c>
      <c r="EX213" s="2">
        <f t="shared" si="252"/>
        <v>0.33390132116900983</v>
      </c>
      <c r="EY213" s="2">
        <f t="shared" si="252"/>
        <v>0.33433069026285706</v>
      </c>
      <c r="EZ213" s="2">
        <f t="shared" si="252"/>
        <v>0.33555652636202637</v>
      </c>
      <c r="FA213" s="2">
        <f t="shared" si="252"/>
        <v>0.33297957826052638</v>
      </c>
      <c r="FB213" s="2">
        <f t="shared" si="252"/>
        <v>0.33508253764979834</v>
      </c>
      <c r="FC213" s="2">
        <f t="shared" si="252"/>
        <v>0.33333987270102505</v>
      </c>
      <c r="FD213" s="2">
        <f t="shared" si="252"/>
        <v>0.3335454478563169</v>
      </c>
      <c r="FE213" s="2">
        <f t="shared" si="252"/>
        <v>0.33910748268213314</v>
      </c>
      <c r="FG213" s="2">
        <f t="shared" si="253"/>
        <v>0.99999950005997906</v>
      </c>
      <c r="FH213" s="2">
        <f t="shared" si="253"/>
        <v>0.9999994824088545</v>
      </c>
      <c r="FI213" s="2">
        <f t="shared" si="253"/>
        <v>0.99999947511704024</v>
      </c>
      <c r="FJ213" s="2">
        <f t="shared" si="253"/>
        <v>0.99999956254679523</v>
      </c>
      <c r="FK213" s="2">
        <f t="shared" si="253"/>
        <v>0.99999951966853939</v>
      </c>
      <c r="FL213" s="2">
        <f t="shared" si="253"/>
        <v>0.99999949482663175</v>
      </c>
      <c r="FM213" s="2">
        <f t="shared" si="253"/>
        <v>0.99999948241897452</v>
      </c>
      <c r="FN213" s="2">
        <f t="shared" si="253"/>
        <v>0.99999942209067816</v>
      </c>
      <c r="FO213" s="2">
        <f t="shared" si="253"/>
        <v>0.9999994213960024</v>
      </c>
      <c r="FP213" s="2">
        <f t="shared" si="253"/>
        <v>0.99999939628560164</v>
      </c>
      <c r="FQ213" s="2">
        <f t="shared" si="253"/>
        <v>0.9999993749860574</v>
      </c>
      <c r="FR213" s="2">
        <f t="shared" si="253"/>
        <v>0.9999993722845496</v>
      </c>
      <c r="FS213" s="2">
        <f t="shared" si="253"/>
        <v>0.99999930462963349</v>
      </c>
      <c r="FT213" s="2">
        <f t="shared" si="253"/>
        <v>0.99999894828039226</v>
      </c>
      <c r="FU213" s="2">
        <f t="shared" si="253"/>
        <v>0.99999861109054766</v>
      </c>
      <c r="FW213" s="2">
        <f t="shared" si="256"/>
        <v>0.99838805452783785</v>
      </c>
      <c r="FX213" s="2">
        <f t="shared" si="256"/>
        <v>0.99459406575926035</v>
      </c>
      <c r="FY213" s="2">
        <f t="shared" si="256"/>
        <v>0.99428607095596999</v>
      </c>
      <c r="FZ213" s="2">
        <f t="shared" si="256"/>
        <v>0.9954835138530167</v>
      </c>
      <c r="GA213" s="2">
        <f t="shared" si="256"/>
        <v>0.99569086533021733</v>
      </c>
      <c r="GB213" s="2">
        <f t="shared" si="256"/>
        <v>0.99513911867093663</v>
      </c>
      <c r="GC213" s="2">
        <f t="shared" si="256"/>
        <v>0.99554078552048086</v>
      </c>
      <c r="GD213" s="2">
        <f t="shared" si="256"/>
        <v>0.99587143608269701</v>
      </c>
      <c r="GE213" s="2">
        <f t="shared" si="256"/>
        <v>0.99590115080446862</v>
      </c>
      <c r="GF213" s="2">
        <f t="shared" si="256"/>
        <v>0.99504490753926322</v>
      </c>
      <c r="GG213" s="2">
        <f t="shared" si="256"/>
        <v>0.99413220690438886</v>
      </c>
      <c r="GH213" s="2">
        <f t="shared" si="256"/>
        <v>0.99313573135080746</v>
      </c>
      <c r="GI213" s="2">
        <f t="shared" si="256"/>
        <v>0.99167747157026664</v>
      </c>
      <c r="GJ213" s="2">
        <f t="shared" si="256"/>
        <v>0.98762156713715721</v>
      </c>
      <c r="GK213" s="2">
        <f t="shared" si="256"/>
        <v>0.9856532451150295</v>
      </c>
      <c r="GM213" s="82">
        <f t="shared" si="257"/>
        <v>0</v>
      </c>
      <c r="GN213" s="82">
        <f t="shared" si="257"/>
        <v>0</v>
      </c>
      <c r="GO213" s="82">
        <f t="shared" si="257"/>
        <v>0</v>
      </c>
      <c r="GP213" s="82">
        <f t="shared" si="257"/>
        <v>0</v>
      </c>
      <c r="GQ213" s="82">
        <f t="shared" si="257"/>
        <v>0</v>
      </c>
      <c r="GR213" s="82">
        <f t="shared" si="257"/>
        <v>0</v>
      </c>
      <c r="GS213" s="82">
        <f t="shared" si="257"/>
        <v>0</v>
      </c>
      <c r="GT213" s="82">
        <f t="shared" si="257"/>
        <v>0</v>
      </c>
      <c r="GU213" s="82">
        <f t="shared" si="257"/>
        <v>0</v>
      </c>
      <c r="GV213" s="82">
        <f t="shared" si="257"/>
        <v>0</v>
      </c>
      <c r="GW213" s="82">
        <f t="shared" si="257"/>
        <v>0</v>
      </c>
      <c r="GX213" s="82">
        <f t="shared" si="257"/>
        <v>0</v>
      </c>
      <c r="GY213" s="82">
        <f t="shared" si="257"/>
        <v>0</v>
      </c>
      <c r="GZ213" s="82">
        <f t="shared" si="257"/>
        <v>0</v>
      </c>
      <c r="HA213" s="82">
        <f t="shared" si="257"/>
        <v>0</v>
      </c>
      <c r="HC213" s="82">
        <f t="shared" si="181"/>
        <v>0</v>
      </c>
      <c r="HD213" s="82">
        <f t="shared" si="181"/>
        <v>0</v>
      </c>
      <c r="HE213" s="82">
        <f t="shared" si="181"/>
        <v>0</v>
      </c>
      <c r="HF213" s="82">
        <f t="shared" ref="HF213:HH227" si="261" xml:space="preserve"> _xlfn.NORM.DIST($B213, F$8, ABS(F$12), TRUE) * _xlfn.NORM.DIST(($B213 - F$8)*F$16, 0, ABS(F$12), TRUE) * 2</f>
        <v>0</v>
      </c>
      <c r="HG213" s="82">
        <f t="shared" si="261"/>
        <v>0</v>
      </c>
      <c r="HH213" s="82">
        <f t="shared" si="261"/>
        <v>0</v>
      </c>
      <c r="HI213" s="82">
        <f t="shared" si="241"/>
        <v>0</v>
      </c>
      <c r="HJ213" s="82">
        <f t="shared" si="241"/>
        <v>0</v>
      </c>
      <c r="HK213" s="82">
        <f t="shared" si="241"/>
        <v>0</v>
      </c>
      <c r="HL213" s="82">
        <f t="shared" si="241"/>
        <v>0</v>
      </c>
      <c r="HM213" s="82">
        <f t="shared" si="241"/>
        <v>0</v>
      </c>
      <c r="HN213" s="82">
        <f t="shared" si="241"/>
        <v>0</v>
      </c>
      <c r="HO213" s="82">
        <f t="shared" si="226"/>
        <v>0</v>
      </c>
      <c r="HP213" s="82">
        <f t="shared" si="226"/>
        <v>0</v>
      </c>
      <c r="HQ213" s="82">
        <f t="shared" si="226"/>
        <v>0</v>
      </c>
      <c r="HS213" s="82">
        <f t="shared" si="258"/>
        <v>0</v>
      </c>
      <c r="HT213" s="82">
        <f t="shared" si="258"/>
        <v>9.9900493701357691E-245</v>
      </c>
      <c r="HU213" s="82">
        <f t="shared" si="258"/>
        <v>2.2077939793848931E-287</v>
      </c>
      <c r="HV213" s="82">
        <f t="shared" si="258"/>
        <v>0</v>
      </c>
      <c r="HW213" s="82">
        <f t="shared" si="258"/>
        <v>0</v>
      </c>
      <c r="HX213" s="82">
        <f t="shared" si="258"/>
        <v>0</v>
      </c>
      <c r="HY213" s="82">
        <f t="shared" si="258"/>
        <v>0</v>
      </c>
      <c r="HZ213" s="82">
        <f t="shared" si="258"/>
        <v>0</v>
      </c>
      <c r="IA213" s="82">
        <f t="shared" si="258"/>
        <v>0</v>
      </c>
      <c r="IB213" s="82">
        <f t="shared" si="258"/>
        <v>0</v>
      </c>
      <c r="IC213" s="82">
        <f t="shared" si="258"/>
        <v>0</v>
      </c>
      <c r="ID213" s="82">
        <f t="shared" si="258"/>
        <v>1.2608768695749001E-285</v>
      </c>
      <c r="IE213" s="82">
        <f t="shared" si="258"/>
        <v>4.002379130022788E-257</v>
      </c>
      <c r="IF213" s="82">
        <f t="shared" si="258"/>
        <v>6.34607753126624E-154</v>
      </c>
      <c r="IG213" s="82">
        <f t="shared" si="258"/>
        <v>1.833680606053238E-158</v>
      </c>
      <c r="II213" s="82">
        <f t="shared" si="259"/>
        <v>6.495086179385995E-39</v>
      </c>
      <c r="IJ213" s="82">
        <f t="shared" si="259"/>
        <v>7.1210013113058451E-22</v>
      </c>
      <c r="IK213" s="82">
        <f t="shared" si="259"/>
        <v>2.341953358907106E-24</v>
      </c>
      <c r="IL213" s="82">
        <f t="shared" si="259"/>
        <v>1.1320971669446327E-32</v>
      </c>
      <c r="IM213" s="82">
        <f t="shared" si="259"/>
        <v>1.4817459074883569E-28</v>
      </c>
      <c r="IN213" s="82">
        <f t="shared" si="259"/>
        <v>9.7332438330173874E-29</v>
      </c>
      <c r="IO213" s="82">
        <f t="shared" si="259"/>
        <v>3.3235389466921421E-29</v>
      </c>
      <c r="IP213" s="82">
        <f t="shared" si="259"/>
        <v>8.689499483317358E-32</v>
      </c>
      <c r="IQ213" s="82">
        <f t="shared" si="259"/>
        <v>8.6052784681925533E-32</v>
      </c>
      <c r="IR213" s="82">
        <f t="shared" si="259"/>
        <v>8.474430392947142E-28</v>
      </c>
      <c r="IS213" s="82">
        <f t="shared" si="259"/>
        <v>3.5915472288710751E-27</v>
      </c>
      <c r="IT213" s="82">
        <f t="shared" si="259"/>
        <v>4.1249023532155462E-24</v>
      </c>
      <c r="IU213" s="82">
        <f t="shared" si="259"/>
        <v>2.4133951669450543E-21</v>
      </c>
      <c r="IV213" s="82">
        <f t="shared" si="259"/>
        <v>1.0280365264236097E-31</v>
      </c>
      <c r="IW213" s="82">
        <f t="shared" si="259"/>
        <v>6.0536741731561074E-75</v>
      </c>
      <c r="IY213" s="82">
        <f t="shared" si="260"/>
        <v>6.495086179385995E-39</v>
      </c>
      <c r="IZ213" s="82">
        <f t="shared" si="260"/>
        <v>7.1210013113058451E-22</v>
      </c>
      <c r="JA213" s="82">
        <f t="shared" si="260"/>
        <v>2.341953358907106E-24</v>
      </c>
      <c r="JB213" s="82">
        <f t="shared" si="260"/>
        <v>1.1320971669446327E-32</v>
      </c>
      <c r="JC213" s="82">
        <f t="shared" si="260"/>
        <v>1.4817459074883569E-28</v>
      </c>
      <c r="JD213" s="82">
        <f t="shared" si="260"/>
        <v>9.7332438330173874E-29</v>
      </c>
      <c r="JE213" s="82">
        <f t="shared" si="260"/>
        <v>3.3235389466921421E-29</v>
      </c>
      <c r="JF213" s="82">
        <f t="shared" si="260"/>
        <v>8.689499483317358E-32</v>
      </c>
      <c r="JG213" s="82">
        <f t="shared" si="260"/>
        <v>8.6052784681925533E-32</v>
      </c>
      <c r="JH213" s="82">
        <f t="shared" si="260"/>
        <v>8.474430392947142E-28</v>
      </c>
      <c r="JI213" s="82">
        <f t="shared" si="260"/>
        <v>3.5915472288710751E-27</v>
      </c>
      <c r="JJ213" s="82">
        <f t="shared" si="260"/>
        <v>4.1249023532155462E-24</v>
      </c>
      <c r="JK213" s="82">
        <f t="shared" si="260"/>
        <v>2.4133951669450543E-21</v>
      </c>
      <c r="JL213" s="82">
        <f t="shared" si="260"/>
        <v>1.0280365264236097E-31</v>
      </c>
      <c r="JM213" s="82">
        <f t="shared" si="260"/>
        <v>6.0536741731561074E-75</v>
      </c>
    </row>
    <row r="214" spans="2:273" x14ac:dyDescent="0.25">
      <c r="B214" s="2">
        <v>187</v>
      </c>
      <c r="C214" s="37">
        <v>0.34646700000000002</v>
      </c>
      <c r="D214" s="37">
        <v>0.35022700000000001</v>
      </c>
      <c r="E214" s="37">
        <v>0.3478</v>
      </c>
      <c r="F214" s="37">
        <v>0.35132200000000002</v>
      </c>
      <c r="G214" s="37">
        <v>0.35745199999999999</v>
      </c>
      <c r="H214" s="37">
        <v>0.34697800000000001</v>
      </c>
      <c r="I214" s="37">
        <v>0.35137699999999999</v>
      </c>
      <c r="J214" s="37">
        <v>0.33732099999999998</v>
      </c>
      <c r="K214" s="37">
        <v>0.34154699999999999</v>
      </c>
      <c r="L214" s="37">
        <v>0.34301700000000002</v>
      </c>
      <c r="M214" s="37">
        <v>0.337144</v>
      </c>
      <c r="N214" s="37">
        <v>0.33821299999999999</v>
      </c>
      <c r="O214" s="37">
        <v>0.34329100000000001</v>
      </c>
      <c r="P214" s="37">
        <v>0.339617</v>
      </c>
      <c r="Q214" s="37">
        <v>0.34295500000000001</v>
      </c>
      <c r="S214" s="4" t="e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2"/>
        <v>#N/A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 t="e">
        <f t="shared" si="262"/>
        <v>#N/A</v>
      </c>
      <c r="AG214" s="4" t="e">
        <f t="shared" si="262"/>
        <v>#N/A</v>
      </c>
      <c r="AI214" s="4">
        <f t="shared" ref="AI214:AW227" si="263">IF(OR($B214 &lt; C$230, $B214 &gt; C$233), 0, C214-S214)</f>
        <v>0</v>
      </c>
      <c r="AJ214" s="4">
        <f t="shared" si="263"/>
        <v>0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0</v>
      </c>
      <c r="AW214" s="4">
        <f t="shared" si="263"/>
        <v>0</v>
      </c>
      <c r="AY214" s="2" t="e">
        <f t="shared" si="254"/>
        <v>#N/A</v>
      </c>
      <c r="AZ214" s="2" t="e">
        <f t="shared" si="254"/>
        <v>#N/A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 t="e">
        <f t="shared" si="254"/>
        <v>#N/A</v>
      </c>
      <c r="BM214" s="2" t="e">
        <f t="shared" si="254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4">BO$228*$B214+BO$229</f>
        <v>0.50264588204707172</v>
      </c>
      <c r="DL214" s="2">
        <f t="shared" si="264"/>
        <v>0.50368925566502454</v>
      </c>
      <c r="DM214" s="2">
        <f t="shared" si="264"/>
        <v>0.52779988768472907</v>
      </c>
      <c r="DN214" s="2">
        <f t="shared" si="264"/>
        <v>0.5064068880748881</v>
      </c>
      <c r="DO214" s="2">
        <f t="shared" si="264"/>
        <v>0.48989612588943632</v>
      </c>
      <c r="DP214" s="2">
        <f t="shared" si="264"/>
        <v>0.48067152572523253</v>
      </c>
      <c r="DQ214" s="2">
        <f t="shared" si="264"/>
        <v>0.50692194482758635</v>
      </c>
      <c r="DR214" s="2">
        <f t="shared" si="264"/>
        <v>0.50670297760474592</v>
      </c>
      <c r="DS214" s="2">
        <f t="shared" si="264"/>
        <v>0.50592688498331484</v>
      </c>
      <c r="DT214" s="2">
        <f t="shared" si="264"/>
        <v>0.49238361698183175</v>
      </c>
      <c r="DU214" s="2">
        <f t="shared" si="264"/>
        <v>0.48883935645161275</v>
      </c>
      <c r="DV214" s="2">
        <f t="shared" si="264"/>
        <v>0.46460476612903212</v>
      </c>
      <c r="DW214" s="2">
        <f t="shared" si="264"/>
        <v>0.47106024248533718</v>
      </c>
      <c r="DX214" s="2">
        <f t="shared" si="264"/>
        <v>0.44792208352638352</v>
      </c>
      <c r="DY214" s="2">
        <f t="shared" si="264"/>
        <v>0.53770178386809242</v>
      </c>
      <c r="EA214" s="2">
        <f t="shared" si="240"/>
        <v>0.30808296428571463</v>
      </c>
      <c r="EB214" s="2">
        <f t="shared" si="240"/>
        <v>0.33562809999409721</v>
      </c>
      <c r="EC214" s="2">
        <f t="shared" si="240"/>
        <v>0.32960931262830973</v>
      </c>
      <c r="ED214" s="2">
        <f t="shared" si="240"/>
        <v>0.33381893452862926</v>
      </c>
      <c r="EE214" s="2">
        <f t="shared" si="240"/>
        <v>0.33539297707939508</v>
      </c>
      <c r="EF214" s="2">
        <f t="shared" si="239"/>
        <v>0.34567047100756676</v>
      </c>
      <c r="EG214" s="2">
        <f t="shared" si="239"/>
        <v>0.33631335690298508</v>
      </c>
      <c r="EH214" s="2">
        <f t="shared" si="239"/>
        <v>0.33484181155913983</v>
      </c>
      <c r="EI214" s="2">
        <f t="shared" si="239"/>
        <v>0.33783430179104479</v>
      </c>
      <c r="EJ214" s="2">
        <f t="shared" si="239"/>
        <v>0.34171354890556599</v>
      </c>
      <c r="EK214" s="2">
        <f t="shared" si="212"/>
        <v>0.34216919454274897</v>
      </c>
      <c r="EL214" s="2">
        <f t="shared" si="212"/>
        <v>0.34378630215053763</v>
      </c>
      <c r="EM214" s="2">
        <f t="shared" si="212"/>
        <v>0.33774657246513889</v>
      </c>
      <c r="EN214" s="2">
        <f t="shared" si="212"/>
        <v>0.33276887096107122</v>
      </c>
      <c r="EO214" s="2">
        <f t="shared" si="212"/>
        <v>0.3712327267027028</v>
      </c>
      <c r="EQ214" s="2">
        <f t="shared" ref="EQ214:FE227" si="265">CU$228*$B214+CU$229</f>
        <v>0.33939686813186815</v>
      </c>
      <c r="ER214" s="2">
        <f t="shared" si="265"/>
        <v>0.33878806013591967</v>
      </c>
      <c r="ES214" s="2">
        <f t="shared" si="265"/>
        <v>0.33902900332913621</v>
      </c>
      <c r="ET214" s="2">
        <f t="shared" si="265"/>
        <v>0.33938772269204298</v>
      </c>
      <c r="EU214" s="2">
        <f t="shared" si="265"/>
        <v>0.34025051260427591</v>
      </c>
      <c r="EV214" s="2">
        <f t="shared" si="265"/>
        <v>0.33723799896973583</v>
      </c>
      <c r="EW214" s="2">
        <f t="shared" si="265"/>
        <v>0.33649096155283376</v>
      </c>
      <c r="EX214" s="2">
        <f t="shared" si="265"/>
        <v>0.33345752626654784</v>
      </c>
      <c r="EY214" s="2">
        <f t="shared" si="265"/>
        <v>0.33387554869167557</v>
      </c>
      <c r="EZ214" s="2">
        <f t="shared" si="265"/>
        <v>0.33508888559316102</v>
      </c>
      <c r="FA214" s="2">
        <f t="shared" si="265"/>
        <v>0.33246184158884712</v>
      </c>
      <c r="FB214" s="2">
        <f t="shared" si="265"/>
        <v>0.33459280030214339</v>
      </c>
      <c r="FC214" s="2">
        <f t="shared" si="265"/>
        <v>0.33281709113099106</v>
      </c>
      <c r="FD214" s="2">
        <f t="shared" si="265"/>
        <v>0.33302144236392123</v>
      </c>
      <c r="FE214" s="2">
        <f t="shared" si="265"/>
        <v>0.33853318967082108</v>
      </c>
      <c r="FG214" s="2">
        <f t="shared" ref="FG214:FU227" si="266">POWER(10,($B214-C$231)/C$229)/(1+POWER(10,($B214-C$231)/C$229))</f>
        <v>0.99999954404926172</v>
      </c>
      <c r="FH214" s="2">
        <f t="shared" si="266"/>
        <v>0.99999952795124336</v>
      </c>
      <c r="FI214" s="2">
        <f t="shared" si="266"/>
        <v>0.9999995213010292</v>
      </c>
      <c r="FJ214" s="2">
        <f t="shared" si="266"/>
        <v>0.99999960103792018</v>
      </c>
      <c r="FK214" s="2">
        <f t="shared" si="266"/>
        <v>0.99999956193248296</v>
      </c>
      <c r="FL214" s="2">
        <f t="shared" si="266"/>
        <v>0.99999953927639196</v>
      </c>
      <c r="FM214" s="2">
        <f t="shared" si="266"/>
        <v>0.99999952796047298</v>
      </c>
      <c r="FN214" s="2">
        <f t="shared" si="266"/>
        <v>0.99999947294040747</v>
      </c>
      <c r="FO214" s="2">
        <f t="shared" si="266"/>
        <v>0.9999994723068556</v>
      </c>
      <c r="FP214" s="2">
        <f t="shared" si="266"/>
        <v>0.99999944940589558</v>
      </c>
      <c r="FQ214" s="2">
        <f t="shared" si="266"/>
        <v>0.9999994299804783</v>
      </c>
      <c r="FR214" s="2">
        <f t="shared" si="266"/>
        <v>0.99999942751667359</v>
      </c>
      <c r="FS214" s="2">
        <f t="shared" si="266"/>
        <v>0.99999936581464954</v>
      </c>
      <c r="FT214" s="2">
        <f t="shared" si="266"/>
        <v>0.99999904082022906</v>
      </c>
      <c r="FU214" s="2">
        <f t="shared" si="266"/>
        <v>0.99999873329936972</v>
      </c>
      <c r="FW214" s="2">
        <f t="shared" si="256"/>
        <v>0.99852967971592854</v>
      </c>
      <c r="FX214" s="2">
        <f t="shared" si="256"/>
        <v>0.99506738310921183</v>
      </c>
      <c r="FY214" s="2">
        <f t="shared" si="256"/>
        <v>0.99478621347330032</v>
      </c>
      <c r="FZ214" s="2">
        <f t="shared" si="256"/>
        <v>0.99587927809574472</v>
      </c>
      <c r="GA214" s="2">
        <f t="shared" si="256"/>
        <v>0.99606853182867539</v>
      </c>
      <c r="GB214" s="2">
        <f t="shared" si="256"/>
        <v>0.99556492663660345</v>
      </c>
      <c r="GC214" s="2">
        <f t="shared" si="256"/>
        <v>0.99593155175298098</v>
      </c>
      <c r="GD214" s="2">
        <f t="shared" si="256"/>
        <v>0.99623333664489122</v>
      </c>
      <c r="GE214" s="2">
        <f t="shared" si="256"/>
        <v>0.99626045642231753</v>
      </c>
      <c r="GF214" s="2">
        <f t="shared" si="256"/>
        <v>0.99547893080482619</v>
      </c>
      <c r="GG214" s="2">
        <f t="shared" si="256"/>
        <v>0.99464574467996103</v>
      </c>
      <c r="GH214" s="2">
        <f t="shared" si="256"/>
        <v>0.9937359292064597</v>
      </c>
      <c r="GI214" s="2">
        <f t="shared" si="256"/>
        <v>0.99240420151656228</v>
      </c>
      <c r="GJ214" s="2">
        <f t="shared" si="256"/>
        <v>0.98869842574274758</v>
      </c>
      <c r="GK214" s="2">
        <f t="shared" si="256"/>
        <v>0.98689906595436783</v>
      </c>
      <c r="GM214" s="82">
        <f t="shared" si="257"/>
        <v>0</v>
      </c>
      <c r="GN214" s="82">
        <f t="shared" si="257"/>
        <v>0</v>
      </c>
      <c r="GO214" s="82">
        <f t="shared" si="257"/>
        <v>0</v>
      </c>
      <c r="GP214" s="82">
        <f t="shared" si="257"/>
        <v>0</v>
      </c>
      <c r="GQ214" s="82">
        <f t="shared" si="257"/>
        <v>0</v>
      </c>
      <c r="GR214" s="82">
        <f t="shared" si="257"/>
        <v>0</v>
      </c>
      <c r="GS214" s="82">
        <f t="shared" si="257"/>
        <v>0</v>
      </c>
      <c r="GT214" s="82">
        <f t="shared" si="257"/>
        <v>0</v>
      </c>
      <c r="GU214" s="82">
        <f t="shared" si="257"/>
        <v>0</v>
      </c>
      <c r="GV214" s="82">
        <f t="shared" si="257"/>
        <v>0</v>
      </c>
      <c r="GW214" s="82">
        <f t="shared" si="257"/>
        <v>0</v>
      </c>
      <c r="GX214" s="82">
        <f t="shared" si="257"/>
        <v>0</v>
      </c>
      <c r="GY214" s="82">
        <f t="shared" si="257"/>
        <v>0</v>
      </c>
      <c r="GZ214" s="82">
        <f t="shared" si="257"/>
        <v>0</v>
      </c>
      <c r="HA214" s="82">
        <f t="shared" si="257"/>
        <v>0</v>
      </c>
      <c r="HC214" s="82">
        <f t="shared" ref="HC214:HE227" si="267" xml:space="preserve"> _xlfn.NORM.DIST($B214, C$8, ABS(C$12), TRUE) * _xlfn.NORM.DIST(($B214 - C$8)*C$16, 0, ABS(C$12), TRUE) * 2</f>
        <v>0</v>
      </c>
      <c r="HD214" s="82">
        <f t="shared" si="267"/>
        <v>0</v>
      </c>
      <c r="HE214" s="82">
        <f t="shared" si="267"/>
        <v>0</v>
      </c>
      <c r="HF214" s="82">
        <f t="shared" si="261"/>
        <v>0</v>
      </c>
      <c r="HG214" s="82">
        <f t="shared" si="261"/>
        <v>0</v>
      </c>
      <c r="HH214" s="82">
        <f t="shared" si="261"/>
        <v>0</v>
      </c>
      <c r="HI214" s="82">
        <f t="shared" si="241"/>
        <v>0</v>
      </c>
      <c r="HJ214" s="82">
        <f t="shared" si="241"/>
        <v>0</v>
      </c>
      <c r="HK214" s="82">
        <f t="shared" si="241"/>
        <v>0</v>
      </c>
      <c r="HL214" s="82">
        <f t="shared" si="241"/>
        <v>0</v>
      </c>
      <c r="HM214" s="82">
        <f t="shared" si="241"/>
        <v>0</v>
      </c>
      <c r="HN214" s="82">
        <f t="shared" si="241"/>
        <v>0</v>
      </c>
      <c r="HO214" s="82">
        <f t="shared" si="226"/>
        <v>0</v>
      </c>
      <c r="HP214" s="82">
        <f t="shared" si="226"/>
        <v>0</v>
      </c>
      <c r="HQ214" s="82">
        <f t="shared" si="226"/>
        <v>0</v>
      </c>
      <c r="HS214" s="82">
        <f t="shared" si="258"/>
        <v>0</v>
      </c>
      <c r="HT214" s="82">
        <f t="shared" si="258"/>
        <v>8.3354485125676501E-251</v>
      </c>
      <c r="HU214" s="82">
        <f t="shared" si="258"/>
        <v>1.9336169061452298E-294</v>
      </c>
      <c r="HV214" s="82">
        <f t="shared" si="258"/>
        <v>0</v>
      </c>
      <c r="HW214" s="82">
        <f t="shared" si="258"/>
        <v>0</v>
      </c>
      <c r="HX214" s="82">
        <f t="shared" si="258"/>
        <v>0</v>
      </c>
      <c r="HY214" s="82">
        <f t="shared" si="258"/>
        <v>0</v>
      </c>
      <c r="HZ214" s="82">
        <f t="shared" si="258"/>
        <v>0</v>
      </c>
      <c r="IA214" s="82">
        <f t="shared" si="258"/>
        <v>0</v>
      </c>
      <c r="IB214" s="82">
        <f t="shared" si="258"/>
        <v>0</v>
      </c>
      <c r="IC214" s="82">
        <f t="shared" si="258"/>
        <v>0</v>
      </c>
      <c r="ID214" s="82">
        <f t="shared" si="258"/>
        <v>6.946696261747976E-293</v>
      </c>
      <c r="IE214" s="82">
        <f t="shared" si="258"/>
        <v>7.7918931560752607E-264</v>
      </c>
      <c r="IF214" s="82">
        <f t="shared" si="258"/>
        <v>4.4091779728445793E-158</v>
      </c>
      <c r="IG214" s="82">
        <f t="shared" si="258"/>
        <v>8.8006198645555805E-163</v>
      </c>
      <c r="II214" s="82">
        <f t="shared" si="259"/>
        <v>5.4893294311289844E-40</v>
      </c>
      <c r="IJ214" s="82">
        <f t="shared" si="259"/>
        <v>1.3494939226943474E-22</v>
      </c>
      <c r="IK214" s="82">
        <f t="shared" si="259"/>
        <v>3.5543759154711162E-25</v>
      </c>
      <c r="IL214" s="82">
        <f t="shared" si="259"/>
        <v>9.7089602033964087E-34</v>
      </c>
      <c r="IM214" s="82">
        <f t="shared" si="259"/>
        <v>1.7901067149363737E-29</v>
      </c>
      <c r="IN214" s="82">
        <f t="shared" si="259"/>
        <v>1.1040454845602913E-29</v>
      </c>
      <c r="IO214" s="82">
        <f t="shared" si="259"/>
        <v>3.7643929902971695E-30</v>
      </c>
      <c r="IP214" s="82">
        <f t="shared" si="259"/>
        <v>8.3124708187985595E-33</v>
      </c>
      <c r="IQ214" s="82">
        <f t="shared" si="259"/>
        <v>8.2549643410257844E-33</v>
      </c>
      <c r="IR214" s="82">
        <f t="shared" si="259"/>
        <v>1.0281243108368393E-28</v>
      </c>
      <c r="IS214" s="82">
        <f t="shared" si="259"/>
        <v>4.2769940897844632E-28</v>
      </c>
      <c r="IT214" s="82">
        <f t="shared" si="259"/>
        <v>5.9572437620137279E-25</v>
      </c>
      <c r="IU214" s="82">
        <f t="shared" si="259"/>
        <v>4.1153730945643176E-22</v>
      </c>
      <c r="IV214" s="82">
        <f t="shared" si="259"/>
        <v>5.4410482231407609E-33</v>
      </c>
      <c r="IW214" s="82">
        <f t="shared" si="259"/>
        <v>3.6754142789738252E-78</v>
      </c>
      <c r="IY214" s="82">
        <f t="shared" si="260"/>
        <v>5.4893294311289844E-40</v>
      </c>
      <c r="IZ214" s="82">
        <f t="shared" si="260"/>
        <v>1.3494939226943474E-22</v>
      </c>
      <c r="JA214" s="82">
        <f t="shared" si="260"/>
        <v>3.5543759154711162E-25</v>
      </c>
      <c r="JB214" s="82">
        <f t="shared" si="260"/>
        <v>9.7089602033964087E-34</v>
      </c>
      <c r="JC214" s="82">
        <f t="shared" si="260"/>
        <v>1.7901067149363737E-29</v>
      </c>
      <c r="JD214" s="82">
        <f t="shared" si="260"/>
        <v>1.1040454845602913E-29</v>
      </c>
      <c r="JE214" s="82">
        <f t="shared" si="260"/>
        <v>3.7643929902971695E-30</v>
      </c>
      <c r="JF214" s="82">
        <f t="shared" si="260"/>
        <v>8.3124708187985595E-33</v>
      </c>
      <c r="JG214" s="82">
        <f t="shared" si="260"/>
        <v>8.2549643410257844E-33</v>
      </c>
      <c r="JH214" s="82">
        <f t="shared" si="260"/>
        <v>1.0281243108368393E-28</v>
      </c>
      <c r="JI214" s="82">
        <f t="shared" si="260"/>
        <v>4.2769940897844632E-28</v>
      </c>
      <c r="JJ214" s="82">
        <f t="shared" si="260"/>
        <v>5.9572437620137279E-25</v>
      </c>
      <c r="JK214" s="82">
        <f t="shared" si="260"/>
        <v>4.1153730945643176E-22</v>
      </c>
      <c r="JL214" s="82">
        <f t="shared" si="260"/>
        <v>5.4410482231407609E-33</v>
      </c>
      <c r="JM214" s="82">
        <f t="shared" si="260"/>
        <v>3.6754142789738252E-78</v>
      </c>
    </row>
    <row r="215" spans="2:273" x14ac:dyDescent="0.25">
      <c r="B215" s="2">
        <v>188</v>
      </c>
      <c r="C215" s="37">
        <v>0.352435</v>
      </c>
      <c r="D215" s="37">
        <v>0.35542600000000002</v>
      </c>
      <c r="E215" s="37">
        <v>0.35145700000000002</v>
      </c>
      <c r="F215" s="37">
        <v>0.34587600000000002</v>
      </c>
      <c r="G215" s="37">
        <v>0.35434900000000003</v>
      </c>
      <c r="H215" s="37">
        <v>0.35041899999999998</v>
      </c>
      <c r="I215" s="37">
        <v>0.35111999999999999</v>
      </c>
      <c r="J215" s="37">
        <v>0.34060200000000002</v>
      </c>
      <c r="K215" s="37">
        <v>0.34478999999999999</v>
      </c>
      <c r="L215" s="37">
        <v>0.34478599999999998</v>
      </c>
      <c r="M215" s="37">
        <v>0.339615</v>
      </c>
      <c r="N215" s="37">
        <v>0.341474</v>
      </c>
      <c r="O215" s="37">
        <v>0.34471000000000002</v>
      </c>
      <c r="P215" s="37">
        <v>0.34248299999999998</v>
      </c>
      <c r="Q215" s="37">
        <v>0.33960699999999999</v>
      </c>
      <c r="S215" s="4" t="e">
        <f t="shared" si="262"/>
        <v>#N/A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 t="e">
        <f t="shared" si="262"/>
        <v>#N/A</v>
      </c>
      <c r="AG215" s="4" t="e">
        <f t="shared" si="262"/>
        <v>#N/A</v>
      </c>
      <c r="AI215" s="4">
        <f t="shared" si="263"/>
        <v>0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0</v>
      </c>
      <c r="AW215" s="4">
        <f t="shared" si="263"/>
        <v>0</v>
      </c>
      <c r="AY215" s="2" t="e">
        <f t="shared" si="254"/>
        <v>#N/A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 t="e">
        <f t="shared" si="254"/>
        <v>#N/A</v>
      </c>
      <c r="BM215" s="2" t="e">
        <f t="shared" si="254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4"/>
        <v>0.50310435604816639</v>
      </c>
      <c r="DL215" s="2">
        <f t="shared" si="264"/>
        <v>0.50413980886699494</v>
      </c>
      <c r="DM215" s="2">
        <f t="shared" si="264"/>
        <v>0.52838242660098522</v>
      </c>
      <c r="DN215" s="2">
        <f t="shared" si="264"/>
        <v>0.50686026780626781</v>
      </c>
      <c r="DO215" s="2">
        <f t="shared" si="264"/>
        <v>0.49029961220580193</v>
      </c>
      <c r="DP215" s="2">
        <f t="shared" si="264"/>
        <v>0.48104556951286259</v>
      </c>
      <c r="DQ215" s="2">
        <f t="shared" si="264"/>
        <v>0.50745114482758624</v>
      </c>
      <c r="DR215" s="2">
        <f t="shared" si="264"/>
        <v>0.50723198249907298</v>
      </c>
      <c r="DS215" s="2">
        <f t="shared" si="264"/>
        <v>0.50646122402669635</v>
      </c>
      <c r="DT215" s="2">
        <f t="shared" si="264"/>
        <v>0.49283527949573608</v>
      </c>
      <c r="DU215" s="2">
        <f t="shared" si="264"/>
        <v>0.48925063346774178</v>
      </c>
      <c r="DV215" s="2">
        <f t="shared" si="264"/>
        <v>0.46488350201612888</v>
      </c>
      <c r="DW215" s="2">
        <f t="shared" si="264"/>
        <v>0.47136435997067444</v>
      </c>
      <c r="DX215" s="2">
        <f t="shared" si="264"/>
        <v>0.44807517644787642</v>
      </c>
      <c r="DY215" s="2">
        <f t="shared" si="264"/>
        <v>0.53838018794563258</v>
      </c>
      <c r="EA215" s="2">
        <f t="shared" si="240"/>
        <v>0.30732514285714319</v>
      </c>
      <c r="EB215" s="2">
        <f t="shared" si="240"/>
        <v>0.33512247689038432</v>
      </c>
      <c r="EC215" s="2">
        <f t="shared" si="240"/>
        <v>0.32904105598910355</v>
      </c>
      <c r="ED215" s="2">
        <f t="shared" si="240"/>
        <v>0.33328435592828221</v>
      </c>
      <c r="EE215" s="2">
        <f t="shared" si="240"/>
        <v>0.33493307103024578</v>
      </c>
      <c r="EF215" s="2">
        <f t="shared" si="239"/>
        <v>0.34533729046196743</v>
      </c>
      <c r="EG215" s="2">
        <f t="shared" si="239"/>
        <v>0.33589816791044774</v>
      </c>
      <c r="EH215" s="2">
        <f t="shared" si="239"/>
        <v>0.33441162096774202</v>
      </c>
      <c r="EI215" s="2">
        <f t="shared" si="239"/>
        <v>0.33741890074626868</v>
      </c>
      <c r="EJ215" s="2">
        <f t="shared" si="239"/>
        <v>0.34131354853033147</v>
      </c>
      <c r="EK215" s="2">
        <f t="shared" si="212"/>
        <v>0.34175260067917546</v>
      </c>
      <c r="EL215" s="2">
        <f t="shared" si="212"/>
        <v>0.34339389366786138</v>
      </c>
      <c r="EM215" s="2">
        <f t="shared" si="212"/>
        <v>0.33727686160279968</v>
      </c>
      <c r="EN215" s="2">
        <f t="shared" si="212"/>
        <v>0.33223805469678958</v>
      </c>
      <c r="EO215" s="2">
        <f t="shared" si="212"/>
        <v>0.37099368335135141</v>
      </c>
      <c r="EQ215" s="2">
        <f t="shared" si="265"/>
        <v>0.33901575024975028</v>
      </c>
      <c r="ER215" s="2">
        <f t="shared" si="265"/>
        <v>0.33831641361932163</v>
      </c>
      <c r="ES215" s="2">
        <f t="shared" si="265"/>
        <v>0.33855972553448277</v>
      </c>
      <c r="ET215" s="2">
        <f t="shared" si="265"/>
        <v>0.33891163993152063</v>
      </c>
      <c r="EU215" s="2">
        <f t="shared" si="265"/>
        <v>0.33984027468052458</v>
      </c>
      <c r="EV215" s="2">
        <f t="shared" si="265"/>
        <v>0.33681980553871765</v>
      </c>
      <c r="EW215" s="2">
        <f t="shared" si="265"/>
        <v>0.33607787506746939</v>
      </c>
      <c r="EX215" s="2">
        <f t="shared" si="265"/>
        <v>0.33301373136408585</v>
      </c>
      <c r="EY215" s="2">
        <f t="shared" si="265"/>
        <v>0.33342040712049403</v>
      </c>
      <c r="EZ215" s="2">
        <f t="shared" si="265"/>
        <v>0.33462124482429567</v>
      </c>
      <c r="FA215" s="2">
        <f t="shared" si="265"/>
        <v>0.33194410491716786</v>
      </c>
      <c r="FB215" s="2">
        <f t="shared" si="265"/>
        <v>0.33410306295448844</v>
      </c>
      <c r="FC215" s="2">
        <f t="shared" si="265"/>
        <v>0.33229430956095707</v>
      </c>
      <c r="FD215" s="2">
        <f t="shared" si="265"/>
        <v>0.33249743687152555</v>
      </c>
      <c r="FE215" s="2">
        <f t="shared" si="265"/>
        <v>0.33795889665950901</v>
      </c>
      <c r="FG215" s="2">
        <f t="shared" si="266"/>
        <v>0.99999958416796786</v>
      </c>
      <c r="FH215" s="2">
        <f t="shared" si="266"/>
        <v>0.99999956948639945</v>
      </c>
      <c r="FI215" s="2">
        <f t="shared" si="266"/>
        <v>0.99999956342133145</v>
      </c>
      <c r="FJ215" s="2">
        <f t="shared" si="266"/>
        <v>0.99999963614224585</v>
      </c>
      <c r="FK215" s="2">
        <f t="shared" si="266"/>
        <v>0.99999960047766068</v>
      </c>
      <c r="FL215" s="2">
        <f t="shared" si="266"/>
        <v>0.99999957981505849</v>
      </c>
      <c r="FM215" s="2">
        <f t="shared" si="266"/>
        <v>0.99999956949481694</v>
      </c>
      <c r="FN215" s="2">
        <f t="shared" si="266"/>
        <v>0.99999951931591635</v>
      </c>
      <c r="FO215" s="2">
        <f t="shared" si="266"/>
        <v>0.9999995187381101</v>
      </c>
      <c r="FP215" s="2">
        <f t="shared" si="266"/>
        <v>0.99999949785218434</v>
      </c>
      <c r="FQ215" s="2">
        <f t="shared" si="266"/>
        <v>0.99999948013599149</v>
      </c>
      <c r="FR215" s="2">
        <f t="shared" si="266"/>
        <v>0.9999994778889747</v>
      </c>
      <c r="FS215" s="2">
        <f t="shared" si="266"/>
        <v>0.99999942161605404</v>
      </c>
      <c r="FT215" s="2">
        <f t="shared" si="266"/>
        <v>0.99999912521757817</v>
      </c>
      <c r="FU215" s="2">
        <f t="shared" si="266"/>
        <v>0.99999884475516621</v>
      </c>
      <c r="FW215" s="2">
        <f t="shared" si="256"/>
        <v>0.99865887845969392</v>
      </c>
      <c r="FX215" s="2">
        <f t="shared" si="256"/>
        <v>0.995499446613342</v>
      </c>
      <c r="FY215" s="2">
        <f t="shared" si="256"/>
        <v>0.99524278777057729</v>
      </c>
      <c r="FZ215" s="2">
        <f t="shared" si="256"/>
        <v>0.99624049383988422</v>
      </c>
      <c r="GA215" s="2">
        <f t="shared" si="256"/>
        <v>0.99641321764980151</v>
      </c>
      <c r="GB215" s="2">
        <f t="shared" si="256"/>
        <v>0.99595358595317052</v>
      </c>
      <c r="GC215" s="2">
        <f t="shared" si="256"/>
        <v>0.99628820235246429</v>
      </c>
      <c r="GD215" s="2">
        <f t="shared" si="256"/>
        <v>0.9965636232889048</v>
      </c>
      <c r="GE215" s="2">
        <f t="shared" si="256"/>
        <v>0.99658837316360172</v>
      </c>
      <c r="GF215" s="2">
        <f t="shared" si="256"/>
        <v>0.99587509498033677</v>
      </c>
      <c r="GG215" s="2">
        <f t="shared" si="256"/>
        <v>0.99511455950015093</v>
      </c>
      <c r="GH215" s="2">
        <f t="shared" si="256"/>
        <v>0.99428394902008599</v>
      </c>
      <c r="GI215" s="2">
        <f t="shared" si="256"/>
        <v>0.99306791640580017</v>
      </c>
      <c r="GJ215" s="2">
        <f t="shared" si="256"/>
        <v>0.98968258196969316</v>
      </c>
      <c r="GK215" s="2">
        <f t="shared" si="256"/>
        <v>0.98803801708623584</v>
      </c>
      <c r="GM215" s="82">
        <f t="shared" si="257"/>
        <v>0</v>
      </c>
      <c r="GN215" s="82">
        <f t="shared" si="257"/>
        <v>0</v>
      </c>
      <c r="GO215" s="82">
        <f t="shared" si="257"/>
        <v>0</v>
      </c>
      <c r="GP215" s="82">
        <f t="shared" si="257"/>
        <v>0</v>
      </c>
      <c r="GQ215" s="82">
        <f t="shared" si="257"/>
        <v>0</v>
      </c>
      <c r="GR215" s="82">
        <f t="shared" si="257"/>
        <v>0</v>
      </c>
      <c r="GS215" s="82">
        <f t="shared" si="257"/>
        <v>0</v>
      </c>
      <c r="GT215" s="82">
        <f t="shared" si="257"/>
        <v>0</v>
      </c>
      <c r="GU215" s="82">
        <f t="shared" si="257"/>
        <v>0</v>
      </c>
      <c r="GV215" s="82">
        <f t="shared" si="257"/>
        <v>0</v>
      </c>
      <c r="GW215" s="82">
        <f t="shared" si="257"/>
        <v>0</v>
      </c>
      <c r="GX215" s="82">
        <f t="shared" si="257"/>
        <v>0</v>
      </c>
      <c r="GY215" s="82">
        <f t="shared" si="257"/>
        <v>0</v>
      </c>
      <c r="GZ215" s="82">
        <f t="shared" si="257"/>
        <v>0</v>
      </c>
      <c r="HA215" s="82">
        <f t="shared" si="257"/>
        <v>0</v>
      </c>
      <c r="HC215" s="82">
        <f t="shared" si="267"/>
        <v>0</v>
      </c>
      <c r="HD215" s="82">
        <f t="shared" si="267"/>
        <v>0</v>
      </c>
      <c r="HE215" s="82">
        <f t="shared" si="267"/>
        <v>0</v>
      </c>
      <c r="HF215" s="82">
        <f t="shared" si="261"/>
        <v>0</v>
      </c>
      <c r="HG215" s="82">
        <f t="shared" si="261"/>
        <v>0</v>
      </c>
      <c r="HH215" s="82">
        <f t="shared" si="261"/>
        <v>0</v>
      </c>
      <c r="HI215" s="82">
        <f t="shared" si="241"/>
        <v>0</v>
      </c>
      <c r="HJ215" s="82">
        <f t="shared" si="241"/>
        <v>0</v>
      </c>
      <c r="HK215" s="82">
        <f t="shared" si="241"/>
        <v>0</v>
      </c>
      <c r="HL215" s="82">
        <f t="shared" si="241"/>
        <v>0</v>
      </c>
      <c r="HM215" s="82">
        <f t="shared" si="241"/>
        <v>0</v>
      </c>
      <c r="HN215" s="82">
        <f t="shared" si="241"/>
        <v>0</v>
      </c>
      <c r="HO215" s="82">
        <f t="shared" si="226"/>
        <v>0</v>
      </c>
      <c r="HP215" s="82">
        <f t="shared" si="226"/>
        <v>0</v>
      </c>
      <c r="HQ215" s="82">
        <f t="shared" si="226"/>
        <v>0</v>
      </c>
      <c r="HS215" s="82">
        <f t="shared" si="258"/>
        <v>0</v>
      </c>
      <c r="HT215" s="82">
        <f t="shared" si="258"/>
        <v>5.8506643226475752E-257</v>
      </c>
      <c r="HU215" s="82">
        <f t="shared" si="258"/>
        <v>1.3888484771570229E-301</v>
      </c>
      <c r="HV215" s="82">
        <f t="shared" si="258"/>
        <v>0</v>
      </c>
      <c r="HW215" s="82">
        <f t="shared" si="258"/>
        <v>0</v>
      </c>
      <c r="HX215" s="82">
        <f t="shared" si="258"/>
        <v>0</v>
      </c>
      <c r="HY215" s="82">
        <f t="shared" si="258"/>
        <v>0</v>
      </c>
      <c r="HZ215" s="82">
        <f t="shared" si="258"/>
        <v>0</v>
      </c>
      <c r="IA215" s="82">
        <f t="shared" si="258"/>
        <v>0</v>
      </c>
      <c r="IB215" s="82">
        <f t="shared" si="258"/>
        <v>0</v>
      </c>
      <c r="IC215" s="82">
        <f t="shared" si="258"/>
        <v>0</v>
      </c>
      <c r="ID215" s="82">
        <f t="shared" si="258"/>
        <v>3.0991918578976802E-300</v>
      </c>
      <c r="IE215" s="82">
        <f t="shared" si="258"/>
        <v>1.2415048653480272E-270</v>
      </c>
      <c r="IF215" s="82">
        <f t="shared" si="258"/>
        <v>2.6928716961301474E-162</v>
      </c>
      <c r="IG215" s="82">
        <f t="shared" si="258"/>
        <v>3.6902039460347224E-167</v>
      </c>
      <c r="II215" s="82">
        <f t="shared" si="259"/>
        <v>4.4808459382760444E-41</v>
      </c>
      <c r="IJ215" s="82">
        <f t="shared" si="259"/>
        <v>2.4854659686969547E-23</v>
      </c>
      <c r="IK215" s="82">
        <f t="shared" si="259"/>
        <v>5.2205958827830632E-26</v>
      </c>
      <c r="IL215" s="82">
        <f t="shared" si="259"/>
        <v>7.9918439584383627E-35</v>
      </c>
      <c r="IM215" s="82">
        <f t="shared" si="259"/>
        <v>2.0884150957492981E-30</v>
      </c>
      <c r="IN215" s="82">
        <f t="shared" si="259"/>
        <v>1.2070985739268574E-30</v>
      </c>
      <c r="IO215" s="82">
        <f t="shared" si="259"/>
        <v>4.1120168278931073E-31</v>
      </c>
      <c r="IP215" s="82">
        <f t="shared" si="259"/>
        <v>7.651158696349626E-34</v>
      </c>
      <c r="IQ215" s="82">
        <f t="shared" si="259"/>
        <v>7.6202461089597189E-34</v>
      </c>
      <c r="IR215" s="82">
        <f t="shared" si="259"/>
        <v>1.203519427772892E-29</v>
      </c>
      <c r="IS215" s="82">
        <f t="shared" si="259"/>
        <v>4.9070768312707593E-29</v>
      </c>
      <c r="IT215" s="82">
        <f t="shared" si="259"/>
        <v>8.3088307087724705E-26</v>
      </c>
      <c r="IU215" s="82">
        <f t="shared" si="259"/>
        <v>6.7893944849390411E-23</v>
      </c>
      <c r="IV215" s="82">
        <f t="shared" si="259"/>
        <v>2.7111630577150925E-34</v>
      </c>
      <c r="IW215" s="82">
        <f t="shared" si="259"/>
        <v>1.9041379832168006E-81</v>
      </c>
      <c r="IY215" s="82">
        <f t="shared" si="260"/>
        <v>4.4808459382760444E-41</v>
      </c>
      <c r="IZ215" s="82">
        <f t="shared" si="260"/>
        <v>2.4854659686969547E-23</v>
      </c>
      <c r="JA215" s="82">
        <f t="shared" si="260"/>
        <v>5.2205958827830632E-26</v>
      </c>
      <c r="JB215" s="82">
        <f t="shared" si="260"/>
        <v>7.9918439584383627E-35</v>
      </c>
      <c r="JC215" s="82">
        <f t="shared" si="260"/>
        <v>2.0884150957492981E-30</v>
      </c>
      <c r="JD215" s="82">
        <f t="shared" si="260"/>
        <v>1.2070985739268574E-30</v>
      </c>
      <c r="JE215" s="82">
        <f t="shared" si="260"/>
        <v>4.1120168278931073E-31</v>
      </c>
      <c r="JF215" s="82">
        <f t="shared" si="260"/>
        <v>7.651158696349626E-34</v>
      </c>
      <c r="JG215" s="82">
        <f t="shared" si="260"/>
        <v>7.6202461089597189E-34</v>
      </c>
      <c r="JH215" s="82">
        <f t="shared" si="260"/>
        <v>1.203519427772892E-29</v>
      </c>
      <c r="JI215" s="82">
        <f t="shared" si="260"/>
        <v>4.9070768312707593E-29</v>
      </c>
      <c r="JJ215" s="82">
        <f t="shared" si="260"/>
        <v>8.3088307087724705E-26</v>
      </c>
      <c r="JK215" s="82">
        <f t="shared" si="260"/>
        <v>6.7893944849390411E-23</v>
      </c>
      <c r="JL215" s="82">
        <f t="shared" si="260"/>
        <v>2.7111630577150925E-34</v>
      </c>
      <c r="JM215" s="82">
        <f t="shared" si="260"/>
        <v>1.9041379832168006E-81</v>
      </c>
    </row>
    <row r="216" spans="2:273" x14ac:dyDescent="0.25">
      <c r="B216" s="2">
        <v>189</v>
      </c>
      <c r="C216" s="37">
        <v>0.34810099999999999</v>
      </c>
      <c r="D216" s="37">
        <v>0.35364299999999999</v>
      </c>
      <c r="E216" s="37">
        <v>0.34657399999999999</v>
      </c>
      <c r="F216" s="37">
        <v>0.34770600000000002</v>
      </c>
      <c r="G216" s="37">
        <v>0.34975600000000001</v>
      </c>
      <c r="H216" s="37">
        <v>0.34853499999999998</v>
      </c>
      <c r="I216" s="37">
        <v>0.34955799999999998</v>
      </c>
      <c r="J216" s="37">
        <v>0.34386899999999998</v>
      </c>
      <c r="K216" s="37">
        <v>0.34033200000000002</v>
      </c>
      <c r="L216" s="37">
        <v>0.34191500000000002</v>
      </c>
      <c r="M216" s="37">
        <v>0.33368599999999998</v>
      </c>
      <c r="N216" s="37">
        <v>0.34409000000000001</v>
      </c>
      <c r="O216" s="37">
        <v>0.338725</v>
      </c>
      <c r="P216" s="37">
        <v>0.34153099999999997</v>
      </c>
      <c r="Q216" s="37">
        <v>0.33913100000000002</v>
      </c>
      <c r="S216" s="4" t="e">
        <f t="shared" si="262"/>
        <v>#N/A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 t="e">
        <f t="shared" si="262"/>
        <v>#N/A</v>
      </c>
      <c r="AG216" s="4" t="e">
        <f t="shared" si="262"/>
        <v>#N/A</v>
      </c>
      <c r="AI216" s="4">
        <f t="shared" si="263"/>
        <v>0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0</v>
      </c>
      <c r="AW216" s="4">
        <f t="shared" si="263"/>
        <v>0</v>
      </c>
      <c r="AY216" s="2" t="e">
        <f t="shared" si="254"/>
        <v>#N/A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 t="e">
        <f t="shared" si="254"/>
        <v>#N/A</v>
      </c>
      <c r="BM216" s="2" t="e">
        <f t="shared" si="254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4"/>
        <v>0.50356283004926106</v>
      </c>
      <c r="DL216" s="2">
        <f t="shared" si="264"/>
        <v>0.50459036206896535</v>
      </c>
      <c r="DM216" s="2">
        <f t="shared" si="264"/>
        <v>0.52896496551724137</v>
      </c>
      <c r="DN216" s="2">
        <f t="shared" si="264"/>
        <v>0.50731364753764752</v>
      </c>
      <c r="DO216" s="2">
        <f t="shared" si="264"/>
        <v>0.49070309852216754</v>
      </c>
      <c r="DP216" s="2">
        <f t="shared" si="264"/>
        <v>0.48141961330049254</v>
      </c>
      <c r="DQ216" s="2">
        <f t="shared" si="264"/>
        <v>0.50798034482758625</v>
      </c>
      <c r="DR216" s="2">
        <f t="shared" si="264"/>
        <v>0.50776098739340003</v>
      </c>
      <c r="DS216" s="2">
        <f t="shared" si="264"/>
        <v>0.50699556307007787</v>
      </c>
      <c r="DT216" s="2">
        <f t="shared" si="264"/>
        <v>0.49328694200964041</v>
      </c>
      <c r="DU216" s="2">
        <f t="shared" si="264"/>
        <v>0.48966191048387081</v>
      </c>
      <c r="DV216" s="2">
        <f t="shared" si="264"/>
        <v>0.46516223790322564</v>
      </c>
      <c r="DW216" s="2">
        <f t="shared" si="264"/>
        <v>0.4716684774560117</v>
      </c>
      <c r="DX216" s="2">
        <f t="shared" si="264"/>
        <v>0.44822826936936933</v>
      </c>
      <c r="DY216" s="2">
        <f t="shared" si="264"/>
        <v>0.53905859202317263</v>
      </c>
      <c r="EA216" s="2">
        <f t="shared" si="240"/>
        <v>0.30656732142857179</v>
      </c>
      <c r="EB216" s="2">
        <f t="shared" si="240"/>
        <v>0.33461685378667144</v>
      </c>
      <c r="EC216" s="2">
        <f t="shared" si="240"/>
        <v>0.32847279934989737</v>
      </c>
      <c r="ED216" s="2">
        <f t="shared" si="240"/>
        <v>0.3327497773279352</v>
      </c>
      <c r="EE216" s="2">
        <f t="shared" si="240"/>
        <v>0.33447316498109642</v>
      </c>
      <c r="EF216" s="2">
        <f t="shared" si="239"/>
        <v>0.34500410991636804</v>
      </c>
      <c r="EG216" s="2">
        <f t="shared" si="239"/>
        <v>0.33548297891791046</v>
      </c>
      <c r="EH216" s="2">
        <f t="shared" si="239"/>
        <v>0.33398143037634415</v>
      </c>
      <c r="EI216" s="2">
        <f t="shared" si="239"/>
        <v>0.33700349970149257</v>
      </c>
      <c r="EJ216" s="2">
        <f t="shared" si="239"/>
        <v>0.34091354815509695</v>
      </c>
      <c r="EK216" s="2">
        <f t="shared" si="212"/>
        <v>0.341336006815602</v>
      </c>
      <c r="EL216" s="2">
        <f t="shared" si="212"/>
        <v>0.34300148518518514</v>
      </c>
      <c r="EM216" s="2">
        <f t="shared" si="212"/>
        <v>0.33680715074046053</v>
      </c>
      <c r="EN216" s="2">
        <f t="shared" si="212"/>
        <v>0.33170723843250793</v>
      </c>
      <c r="EO216" s="2">
        <f t="shared" si="212"/>
        <v>0.37075464000000008</v>
      </c>
      <c r="EQ216" s="2">
        <f t="shared" si="265"/>
        <v>0.33863463236763236</v>
      </c>
      <c r="ER216" s="2">
        <f t="shared" si="265"/>
        <v>0.3378447671027236</v>
      </c>
      <c r="ES216" s="2">
        <f t="shared" si="265"/>
        <v>0.33809044773982933</v>
      </c>
      <c r="ET216" s="2">
        <f t="shared" si="265"/>
        <v>0.33843555717099827</v>
      </c>
      <c r="EU216" s="2">
        <f t="shared" si="265"/>
        <v>0.33943003675677325</v>
      </c>
      <c r="EV216" s="2">
        <f t="shared" si="265"/>
        <v>0.33640161210769948</v>
      </c>
      <c r="EW216" s="2">
        <f t="shared" si="265"/>
        <v>0.33566478858210508</v>
      </c>
      <c r="EX216" s="2">
        <f t="shared" si="265"/>
        <v>0.33256993646162392</v>
      </c>
      <c r="EY216" s="2">
        <f t="shared" si="265"/>
        <v>0.33296526554931249</v>
      </c>
      <c r="EZ216" s="2">
        <f t="shared" si="265"/>
        <v>0.33415360405543038</v>
      </c>
      <c r="FA216" s="2">
        <f t="shared" si="265"/>
        <v>0.33142636824548866</v>
      </c>
      <c r="FB216" s="2">
        <f t="shared" si="265"/>
        <v>0.33361332560683354</v>
      </c>
      <c r="FC216" s="2">
        <f t="shared" si="265"/>
        <v>0.33177152799092302</v>
      </c>
      <c r="FD216" s="2">
        <f t="shared" si="265"/>
        <v>0.33197343137912994</v>
      </c>
      <c r="FE216" s="2">
        <f t="shared" si="265"/>
        <v>0.33738460364819695</v>
      </c>
      <c r="FG216" s="2">
        <f t="shared" si="266"/>
        <v>0.99999962075666549</v>
      </c>
      <c r="FH216" s="2">
        <f t="shared" si="266"/>
        <v>0.99999960736691484</v>
      </c>
      <c r="FI216" s="2">
        <f t="shared" si="266"/>
        <v>0.99999960183550674</v>
      </c>
      <c r="FJ216" s="2">
        <f t="shared" si="266"/>
        <v>0.99999966815777364</v>
      </c>
      <c r="FK216" s="2">
        <f t="shared" si="266"/>
        <v>0.99999963563128313</v>
      </c>
      <c r="FL216" s="2">
        <f t="shared" si="266"/>
        <v>0.99999961678676463</v>
      </c>
      <c r="FM216" s="2">
        <f t="shared" si="266"/>
        <v>0.9999996073745917</v>
      </c>
      <c r="FN216" s="2">
        <f t="shared" si="266"/>
        <v>0.99999956161088688</v>
      </c>
      <c r="FO216" s="2">
        <f t="shared" si="266"/>
        <v>0.9999995610839213</v>
      </c>
      <c r="FP216" s="2">
        <f t="shared" si="266"/>
        <v>0.99999954203572894</v>
      </c>
      <c r="FQ216" s="2">
        <f t="shared" si="266"/>
        <v>0.99999952587836749</v>
      </c>
      <c r="FR216" s="2">
        <f t="shared" si="266"/>
        <v>0.99999952382906365</v>
      </c>
      <c r="FS216" s="2">
        <f t="shared" si="266"/>
        <v>0.99999947250754506</v>
      </c>
      <c r="FT216" s="2">
        <f t="shared" si="266"/>
        <v>0.99999920218888783</v>
      </c>
      <c r="FU216" s="2">
        <f t="shared" si="266"/>
        <v>0.99999894640408238</v>
      </c>
      <c r="FW216" s="2">
        <f t="shared" si="256"/>
        <v>0.99877673826837565</v>
      </c>
      <c r="FX216" s="2">
        <f t="shared" si="256"/>
        <v>0.99589382048152797</v>
      </c>
      <c r="FY216" s="2">
        <f t="shared" si="256"/>
        <v>0.99565955404427842</v>
      </c>
      <c r="FZ216" s="2">
        <f t="shared" si="256"/>
        <v>0.99657015505307522</v>
      </c>
      <c r="GA216" s="2">
        <f t="shared" si="256"/>
        <v>0.99672778291314368</v>
      </c>
      <c r="GB216" s="2">
        <f t="shared" si="256"/>
        <v>0.99630831213809823</v>
      </c>
      <c r="GC216" s="2">
        <f t="shared" si="256"/>
        <v>0.99661369435143665</v>
      </c>
      <c r="GD216" s="2">
        <f t="shared" si="256"/>
        <v>0.99686503929241732</v>
      </c>
      <c r="GE216" s="2">
        <f t="shared" si="256"/>
        <v>0.99688762505341577</v>
      </c>
      <c r="GF216" s="2">
        <f t="shared" si="256"/>
        <v>0.99623667602386823</v>
      </c>
      <c r="GG216" s="2">
        <f t="shared" si="256"/>
        <v>0.99554250918621467</v>
      </c>
      <c r="GH216" s="2">
        <f t="shared" si="256"/>
        <v>0.99478427629701749</v>
      </c>
      <c r="GI216" s="2">
        <f t="shared" si="256"/>
        <v>0.99367400609406498</v>
      </c>
      <c r="GJ216" s="2">
        <f t="shared" si="256"/>
        <v>0.99058185293095102</v>
      </c>
      <c r="GK216" s="2">
        <f t="shared" si="256"/>
        <v>0.98907904734855612</v>
      </c>
      <c r="GM216" s="82">
        <f t="shared" si="257"/>
        <v>0</v>
      </c>
      <c r="GN216" s="82">
        <f t="shared" si="257"/>
        <v>0</v>
      </c>
      <c r="GO216" s="82">
        <f t="shared" si="257"/>
        <v>0</v>
      </c>
      <c r="GP216" s="82">
        <f t="shared" si="257"/>
        <v>0</v>
      </c>
      <c r="GQ216" s="82">
        <f t="shared" si="257"/>
        <v>0</v>
      </c>
      <c r="GR216" s="82">
        <f t="shared" si="257"/>
        <v>0</v>
      </c>
      <c r="GS216" s="82">
        <f t="shared" si="257"/>
        <v>0</v>
      </c>
      <c r="GT216" s="82">
        <f t="shared" si="257"/>
        <v>0</v>
      </c>
      <c r="GU216" s="82">
        <f t="shared" si="257"/>
        <v>0</v>
      </c>
      <c r="GV216" s="82">
        <f t="shared" si="257"/>
        <v>0</v>
      </c>
      <c r="GW216" s="82">
        <f t="shared" si="257"/>
        <v>0</v>
      </c>
      <c r="GX216" s="82">
        <f t="shared" si="257"/>
        <v>0</v>
      </c>
      <c r="GY216" s="82">
        <f t="shared" si="257"/>
        <v>0</v>
      </c>
      <c r="GZ216" s="82">
        <f t="shared" si="257"/>
        <v>0</v>
      </c>
      <c r="HA216" s="82">
        <f t="shared" si="257"/>
        <v>0</v>
      </c>
      <c r="HC216" s="82">
        <f t="shared" si="267"/>
        <v>0</v>
      </c>
      <c r="HD216" s="82">
        <f t="shared" si="267"/>
        <v>0</v>
      </c>
      <c r="HE216" s="82">
        <f t="shared" si="267"/>
        <v>0</v>
      </c>
      <c r="HF216" s="82">
        <f t="shared" si="261"/>
        <v>0</v>
      </c>
      <c r="HG216" s="82">
        <f t="shared" si="261"/>
        <v>0</v>
      </c>
      <c r="HH216" s="82">
        <f t="shared" si="261"/>
        <v>0</v>
      </c>
      <c r="HI216" s="82">
        <f t="shared" si="241"/>
        <v>0</v>
      </c>
      <c r="HJ216" s="82">
        <f t="shared" si="241"/>
        <v>0</v>
      </c>
      <c r="HK216" s="82">
        <f t="shared" si="241"/>
        <v>0</v>
      </c>
      <c r="HL216" s="82">
        <f t="shared" si="241"/>
        <v>0</v>
      </c>
      <c r="HM216" s="82">
        <f t="shared" si="241"/>
        <v>0</v>
      </c>
      <c r="HN216" s="82">
        <f t="shared" si="241"/>
        <v>0</v>
      </c>
      <c r="HO216" s="82">
        <f t="shared" si="226"/>
        <v>0</v>
      </c>
      <c r="HP216" s="82">
        <f t="shared" si="226"/>
        <v>0</v>
      </c>
      <c r="HQ216" s="82">
        <f t="shared" si="226"/>
        <v>0</v>
      </c>
      <c r="HS216" s="82">
        <f t="shared" si="258"/>
        <v>0</v>
      </c>
      <c r="HT216" s="82">
        <f t="shared" si="258"/>
        <v>3.4545755038761009E-263</v>
      </c>
      <c r="HU216" s="82">
        <f t="shared" si="258"/>
        <v>0</v>
      </c>
      <c r="HV216" s="82">
        <f t="shared" si="258"/>
        <v>0</v>
      </c>
      <c r="HW216" s="82">
        <f t="shared" si="258"/>
        <v>0</v>
      </c>
      <c r="HX216" s="82">
        <f t="shared" si="258"/>
        <v>0</v>
      </c>
      <c r="HY216" s="82">
        <f t="shared" si="258"/>
        <v>0</v>
      </c>
      <c r="HZ216" s="82">
        <f t="shared" si="258"/>
        <v>0</v>
      </c>
      <c r="IA216" s="82">
        <f t="shared" si="258"/>
        <v>0</v>
      </c>
      <c r="IB216" s="82">
        <f t="shared" si="258"/>
        <v>0</v>
      </c>
      <c r="IC216" s="82">
        <f t="shared" si="258"/>
        <v>0</v>
      </c>
      <c r="ID216" s="82">
        <f t="shared" si="258"/>
        <v>1.1196478711616818E-307</v>
      </c>
      <c r="IE216" s="82">
        <f t="shared" si="258"/>
        <v>1.6189473408416323E-277</v>
      </c>
      <c r="IF216" s="82">
        <f t="shared" si="258"/>
        <v>1.4456975647984614E-166</v>
      </c>
      <c r="IG216" s="82">
        <f t="shared" si="258"/>
        <v>1.3518637968230004E-171</v>
      </c>
      <c r="II216" s="82">
        <f t="shared" si="259"/>
        <v>3.5326842642695704E-42</v>
      </c>
      <c r="IJ216" s="82">
        <f t="shared" si="259"/>
        <v>4.4488502540067362E-24</v>
      </c>
      <c r="IK216" s="82">
        <f t="shared" si="259"/>
        <v>7.420689874980738E-27</v>
      </c>
      <c r="IL216" s="82">
        <f t="shared" si="259"/>
        <v>6.313974433408473E-36</v>
      </c>
      <c r="IM216" s="82">
        <f t="shared" si="259"/>
        <v>2.3527938055903842E-31</v>
      </c>
      <c r="IN216" s="82">
        <f t="shared" si="259"/>
        <v>1.272099541038373E-31</v>
      </c>
      <c r="IO216" s="82">
        <f t="shared" si="259"/>
        <v>4.3318848647970495E-32</v>
      </c>
      <c r="IP216" s="82">
        <f t="shared" si="259"/>
        <v>6.7761414833352131E-35</v>
      </c>
      <c r="IQ216" s="82">
        <f t="shared" si="259"/>
        <v>6.7689733766119591E-35</v>
      </c>
      <c r="IR216" s="82">
        <f t="shared" si="259"/>
        <v>1.3593431327432746E-30</v>
      </c>
      <c r="IS216" s="82">
        <f t="shared" si="259"/>
        <v>5.4241286202773792E-30</v>
      </c>
      <c r="IT216" s="82">
        <f t="shared" si="259"/>
        <v>1.1191613785257812E-26</v>
      </c>
      <c r="IU216" s="82">
        <f t="shared" si="259"/>
        <v>1.0836495557093132E-23</v>
      </c>
      <c r="IV216" s="82">
        <f t="shared" si="259"/>
        <v>1.2718061693387213E-35</v>
      </c>
      <c r="IW216" s="82">
        <f t="shared" si="259"/>
        <v>8.4175850252378728E-85</v>
      </c>
      <c r="IY216" s="82">
        <f t="shared" si="260"/>
        <v>3.5326842642695704E-42</v>
      </c>
      <c r="IZ216" s="82">
        <f t="shared" si="260"/>
        <v>4.4488502540067362E-24</v>
      </c>
      <c r="JA216" s="82">
        <f t="shared" si="260"/>
        <v>7.420689874980738E-27</v>
      </c>
      <c r="JB216" s="82">
        <f t="shared" si="260"/>
        <v>6.313974433408473E-36</v>
      </c>
      <c r="JC216" s="82">
        <f t="shared" si="260"/>
        <v>2.3527938055903842E-31</v>
      </c>
      <c r="JD216" s="82">
        <f t="shared" si="260"/>
        <v>1.272099541038373E-31</v>
      </c>
      <c r="JE216" s="82">
        <f t="shared" si="260"/>
        <v>4.3318848647970495E-32</v>
      </c>
      <c r="JF216" s="82">
        <f t="shared" si="260"/>
        <v>6.7761414833352131E-35</v>
      </c>
      <c r="JG216" s="82">
        <f t="shared" si="260"/>
        <v>6.7689733766119591E-35</v>
      </c>
      <c r="JH216" s="82">
        <f t="shared" si="260"/>
        <v>1.3593431327432746E-30</v>
      </c>
      <c r="JI216" s="82">
        <f t="shared" si="260"/>
        <v>5.4241286202773792E-30</v>
      </c>
      <c r="JJ216" s="82">
        <f t="shared" si="260"/>
        <v>1.1191613785257812E-26</v>
      </c>
      <c r="JK216" s="82">
        <f t="shared" si="260"/>
        <v>1.0836495557093132E-23</v>
      </c>
      <c r="JL216" s="82">
        <f t="shared" si="260"/>
        <v>1.2718061693387213E-35</v>
      </c>
      <c r="JM216" s="82">
        <f t="shared" si="260"/>
        <v>8.4175850252378728E-85</v>
      </c>
    </row>
    <row r="217" spans="2:273" x14ac:dyDescent="0.25">
      <c r="B217" s="2">
        <v>190</v>
      </c>
      <c r="C217" s="37">
        <v>0.35340700000000003</v>
      </c>
      <c r="D217" s="37">
        <v>0.35089799999999999</v>
      </c>
      <c r="E217" s="37">
        <v>0.351603</v>
      </c>
      <c r="F217" s="37">
        <v>0.34974300000000003</v>
      </c>
      <c r="G217" s="37">
        <v>0.35318699999999997</v>
      </c>
      <c r="H217" s="37">
        <v>0.34625099999999998</v>
      </c>
      <c r="I217" s="37">
        <v>0.346196</v>
      </c>
      <c r="J217" s="37">
        <v>0.337117</v>
      </c>
      <c r="K217" s="37">
        <v>0.346111</v>
      </c>
      <c r="L217" s="37">
        <v>0.33968599999999999</v>
      </c>
      <c r="M217" s="37">
        <v>0.334623</v>
      </c>
      <c r="N217" s="37">
        <v>0.33679500000000001</v>
      </c>
      <c r="O217" s="37">
        <v>0.34065600000000001</v>
      </c>
      <c r="P217" s="37">
        <v>0.34248499999999998</v>
      </c>
      <c r="Q217" s="37">
        <v>0.33591300000000002</v>
      </c>
      <c r="S217" s="4" t="e">
        <f t="shared" si="262"/>
        <v>#N/A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 t="e">
        <f t="shared" si="262"/>
        <v>#N/A</v>
      </c>
      <c r="AG217" s="4" t="e">
        <f t="shared" si="262"/>
        <v>#N/A</v>
      </c>
      <c r="AI217" s="4">
        <f t="shared" si="263"/>
        <v>0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0</v>
      </c>
      <c r="AW217" s="4">
        <f t="shared" si="263"/>
        <v>0</v>
      </c>
      <c r="AY217" s="2" t="e">
        <f t="shared" si="254"/>
        <v>#N/A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 t="e">
        <f t="shared" si="254"/>
        <v>#N/A</v>
      </c>
      <c r="BM217" s="2" t="e">
        <f t="shared" si="254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4"/>
        <v>0.50402130405035583</v>
      </c>
      <c r="DL217" s="2">
        <f t="shared" si="264"/>
        <v>0.50504091527093586</v>
      </c>
      <c r="DM217" s="2">
        <f t="shared" si="264"/>
        <v>0.52954750443349752</v>
      </c>
      <c r="DN217" s="2">
        <f t="shared" si="264"/>
        <v>0.50776702726902734</v>
      </c>
      <c r="DO217" s="2">
        <f t="shared" si="264"/>
        <v>0.4911065848385332</v>
      </c>
      <c r="DP217" s="2">
        <f t="shared" si="264"/>
        <v>0.48179365708812255</v>
      </c>
      <c r="DQ217" s="2">
        <f t="shared" si="264"/>
        <v>0.50850954482758626</v>
      </c>
      <c r="DR217" s="2">
        <f t="shared" si="264"/>
        <v>0.50828999228772709</v>
      </c>
      <c r="DS217" s="2">
        <f t="shared" si="264"/>
        <v>0.50752990211345939</v>
      </c>
      <c r="DT217" s="2">
        <f t="shared" si="264"/>
        <v>0.49373860452354473</v>
      </c>
      <c r="DU217" s="2">
        <f t="shared" si="264"/>
        <v>0.49007318749999984</v>
      </c>
      <c r="DV217" s="2">
        <f t="shared" si="264"/>
        <v>0.4654409737903224</v>
      </c>
      <c r="DW217" s="2">
        <f t="shared" si="264"/>
        <v>0.47197259494134891</v>
      </c>
      <c r="DX217" s="2">
        <f t="shared" si="264"/>
        <v>0.44838136229086223</v>
      </c>
      <c r="DY217" s="2">
        <f t="shared" si="264"/>
        <v>0.5397369961007128</v>
      </c>
      <c r="EA217" s="2">
        <f t="shared" si="240"/>
        <v>0.3058095000000004</v>
      </c>
      <c r="EB217" s="2">
        <f t="shared" si="240"/>
        <v>0.33411123068295856</v>
      </c>
      <c r="EC217" s="2">
        <f t="shared" si="240"/>
        <v>0.32790454271069114</v>
      </c>
      <c r="ED217" s="2">
        <f t="shared" si="240"/>
        <v>0.3322151987275882</v>
      </c>
      <c r="EE217" s="2">
        <f t="shared" si="240"/>
        <v>0.33401325893194711</v>
      </c>
      <c r="EF217" s="2">
        <f t="shared" si="239"/>
        <v>0.34467092937076871</v>
      </c>
      <c r="EG217" s="2">
        <f t="shared" si="239"/>
        <v>0.33506778992537312</v>
      </c>
      <c r="EH217" s="2">
        <f t="shared" si="239"/>
        <v>0.33355123978494633</v>
      </c>
      <c r="EI217" s="2">
        <f t="shared" si="239"/>
        <v>0.33658809865671646</v>
      </c>
      <c r="EJ217" s="2">
        <f t="shared" si="239"/>
        <v>0.34051354777986242</v>
      </c>
      <c r="EK217" s="2">
        <f t="shared" si="212"/>
        <v>0.34091941295202849</v>
      </c>
      <c r="EL217" s="2">
        <f t="shared" si="212"/>
        <v>0.34260907670250895</v>
      </c>
      <c r="EM217" s="2">
        <f t="shared" si="212"/>
        <v>0.33633743987812131</v>
      </c>
      <c r="EN217" s="2">
        <f t="shared" si="212"/>
        <v>0.33117642216822629</v>
      </c>
      <c r="EO217" s="2">
        <f t="shared" si="212"/>
        <v>0.37051559664864875</v>
      </c>
      <c r="EQ217" s="2">
        <f t="shared" si="265"/>
        <v>0.33825351448551449</v>
      </c>
      <c r="ER217" s="2">
        <f t="shared" si="265"/>
        <v>0.33737312058612556</v>
      </c>
      <c r="ES217" s="2">
        <f t="shared" si="265"/>
        <v>0.33762116994517583</v>
      </c>
      <c r="ET217" s="2">
        <f t="shared" si="265"/>
        <v>0.33795947441047591</v>
      </c>
      <c r="EU217" s="2">
        <f t="shared" si="265"/>
        <v>0.33901979883302191</v>
      </c>
      <c r="EV217" s="2">
        <f t="shared" si="265"/>
        <v>0.3359834186766813</v>
      </c>
      <c r="EW217" s="2">
        <f t="shared" si="265"/>
        <v>0.33525170209674071</v>
      </c>
      <c r="EX217" s="2">
        <f t="shared" si="265"/>
        <v>0.33212614155916198</v>
      </c>
      <c r="EY217" s="2">
        <f t="shared" si="265"/>
        <v>0.33251012397813096</v>
      </c>
      <c r="EZ217" s="2">
        <f t="shared" si="265"/>
        <v>0.33368596328656502</v>
      </c>
      <c r="FA217" s="2">
        <f t="shared" si="265"/>
        <v>0.3309086315738094</v>
      </c>
      <c r="FB217" s="2">
        <f t="shared" si="265"/>
        <v>0.33312358825917865</v>
      </c>
      <c r="FC217" s="2">
        <f t="shared" si="265"/>
        <v>0.33124874642088903</v>
      </c>
      <c r="FD217" s="2">
        <f t="shared" si="265"/>
        <v>0.33144942588673426</v>
      </c>
      <c r="FE217" s="2">
        <f t="shared" si="265"/>
        <v>0.33681031063688488</v>
      </c>
      <c r="FG217" s="2">
        <f t="shared" si="266"/>
        <v>0.99999965412595659</v>
      </c>
      <c r="FH217" s="2">
        <f t="shared" si="266"/>
        <v>0.99999964191435808</v>
      </c>
      <c r="FI217" s="2">
        <f t="shared" si="266"/>
        <v>0.99999963686965365</v>
      </c>
      <c r="FJ217" s="2">
        <f t="shared" si="266"/>
        <v>0.9999996973562838</v>
      </c>
      <c r="FK217" s="2">
        <f t="shared" si="266"/>
        <v>0.99999966769177007</v>
      </c>
      <c r="FL217" s="2">
        <f t="shared" si="266"/>
        <v>0.99999965050536377</v>
      </c>
      <c r="FM217" s="2">
        <f t="shared" si="266"/>
        <v>0.99999964192135948</v>
      </c>
      <c r="FN217" s="2">
        <f t="shared" si="266"/>
        <v>0.99999960018436151</v>
      </c>
      <c r="FO217" s="2">
        <f t="shared" si="266"/>
        <v>0.99999959970376318</v>
      </c>
      <c r="FP217" s="2">
        <f t="shared" si="266"/>
        <v>0.99999958233160391</v>
      </c>
      <c r="FQ217" s="2">
        <f t="shared" si="266"/>
        <v>0.99999956759591402</v>
      </c>
      <c r="FR217" s="2">
        <f t="shared" si="266"/>
        <v>0.9999995657269265</v>
      </c>
      <c r="FS217" s="2">
        <f t="shared" si="266"/>
        <v>0.99999951892114114</v>
      </c>
      <c r="FT217" s="2">
        <f t="shared" si="266"/>
        <v>0.99999927238756681</v>
      </c>
      <c r="FU217" s="2">
        <f t="shared" si="266"/>
        <v>0.99999903910901378</v>
      </c>
      <c r="FW217" s="2">
        <f t="shared" si="256"/>
        <v>0.99888425194921693</v>
      </c>
      <c r="FX217" s="2">
        <f t="shared" si="256"/>
        <v>0.99625376625922424</v>
      </c>
      <c r="FY217" s="2">
        <f t="shared" si="256"/>
        <v>0.99603995385082045</v>
      </c>
      <c r="FZ217" s="2">
        <f t="shared" si="256"/>
        <v>0.9968709999327362</v>
      </c>
      <c r="GA217" s="2">
        <f t="shared" si="256"/>
        <v>0.99701484306276589</v>
      </c>
      <c r="GB217" s="2">
        <f t="shared" si="256"/>
        <v>0.99663204664713623</v>
      </c>
      <c r="GC217" s="2">
        <f t="shared" si="256"/>
        <v>0.99691073207045211</v>
      </c>
      <c r="GD217" s="2">
        <f t="shared" si="256"/>
        <v>0.99714009296964934</v>
      </c>
      <c r="GE217" s="2">
        <f t="shared" si="256"/>
        <v>0.99716070275609292</v>
      </c>
      <c r="GF217" s="2">
        <f t="shared" si="256"/>
        <v>0.99656667085758288</v>
      </c>
      <c r="GG217" s="2">
        <f t="shared" si="256"/>
        <v>0.99593312498889064</v>
      </c>
      <c r="GH217" s="2">
        <f t="shared" si="256"/>
        <v>0.99524101942239729</v>
      </c>
      <c r="GI217" s="2">
        <f t="shared" si="256"/>
        <v>0.9942274118564598</v>
      </c>
      <c r="GJ217" s="2">
        <f t="shared" si="256"/>
        <v>0.99140342384794777</v>
      </c>
      <c r="GK217" s="2">
        <f t="shared" si="256"/>
        <v>0.99003039275639149</v>
      </c>
      <c r="GM217" s="82">
        <f t="shared" si="257"/>
        <v>0</v>
      </c>
      <c r="GN217" s="82">
        <f t="shared" si="257"/>
        <v>0</v>
      </c>
      <c r="GO217" s="82">
        <f t="shared" si="257"/>
        <v>0</v>
      </c>
      <c r="GP217" s="82">
        <f t="shared" si="257"/>
        <v>0</v>
      </c>
      <c r="GQ217" s="82">
        <f t="shared" si="257"/>
        <v>0</v>
      </c>
      <c r="GR217" s="82">
        <f t="shared" si="257"/>
        <v>0</v>
      </c>
      <c r="GS217" s="82">
        <f t="shared" si="257"/>
        <v>0</v>
      </c>
      <c r="GT217" s="82">
        <f t="shared" si="257"/>
        <v>0</v>
      </c>
      <c r="GU217" s="82">
        <f t="shared" si="257"/>
        <v>0</v>
      </c>
      <c r="GV217" s="82">
        <f t="shared" si="257"/>
        <v>0</v>
      </c>
      <c r="GW217" s="82">
        <f t="shared" si="257"/>
        <v>0</v>
      </c>
      <c r="GX217" s="82">
        <f t="shared" si="257"/>
        <v>0</v>
      </c>
      <c r="GY217" s="82">
        <f t="shared" si="257"/>
        <v>0</v>
      </c>
      <c r="GZ217" s="82">
        <f t="shared" si="257"/>
        <v>0</v>
      </c>
      <c r="HA217" s="82">
        <f t="shared" si="257"/>
        <v>0</v>
      </c>
      <c r="HC217" s="82">
        <f t="shared" si="267"/>
        <v>0</v>
      </c>
      <c r="HD217" s="82">
        <f t="shared" si="267"/>
        <v>0</v>
      </c>
      <c r="HE217" s="82">
        <f t="shared" si="267"/>
        <v>0</v>
      </c>
      <c r="HF217" s="82">
        <f t="shared" si="261"/>
        <v>0</v>
      </c>
      <c r="HG217" s="82">
        <f t="shared" si="261"/>
        <v>0</v>
      </c>
      <c r="HH217" s="82">
        <f t="shared" si="261"/>
        <v>0</v>
      </c>
      <c r="HI217" s="82">
        <f t="shared" si="241"/>
        <v>0</v>
      </c>
      <c r="HJ217" s="82">
        <f t="shared" si="241"/>
        <v>0</v>
      </c>
      <c r="HK217" s="82">
        <f t="shared" si="241"/>
        <v>0</v>
      </c>
      <c r="HL217" s="82">
        <f t="shared" si="241"/>
        <v>0</v>
      </c>
      <c r="HM217" s="82">
        <f t="shared" si="241"/>
        <v>0</v>
      </c>
      <c r="HN217" s="82">
        <f t="shared" si="241"/>
        <v>0</v>
      </c>
      <c r="HO217" s="82">
        <f t="shared" si="226"/>
        <v>0</v>
      </c>
      <c r="HP217" s="82">
        <f t="shared" si="226"/>
        <v>0</v>
      </c>
      <c r="HQ217" s="82">
        <f t="shared" si="226"/>
        <v>0</v>
      </c>
      <c r="HS217" s="82">
        <f t="shared" si="258"/>
        <v>0</v>
      </c>
      <c r="HT217" s="82">
        <f t="shared" si="258"/>
        <v>1.7159158341042626E-269</v>
      </c>
      <c r="HU217" s="82">
        <f t="shared" si="258"/>
        <v>0</v>
      </c>
      <c r="HV217" s="82">
        <f t="shared" si="258"/>
        <v>0</v>
      </c>
      <c r="HW217" s="82">
        <f t="shared" si="258"/>
        <v>0</v>
      </c>
      <c r="HX217" s="82">
        <f t="shared" si="258"/>
        <v>0</v>
      </c>
      <c r="HY217" s="82">
        <f t="shared" si="258"/>
        <v>0</v>
      </c>
      <c r="HZ217" s="82">
        <f t="shared" si="258"/>
        <v>0</v>
      </c>
      <c r="IA217" s="82">
        <f t="shared" si="258"/>
        <v>0</v>
      </c>
      <c r="IB217" s="82">
        <f t="shared" si="258"/>
        <v>0</v>
      </c>
      <c r="IC217" s="82">
        <f t="shared" si="258"/>
        <v>0</v>
      </c>
      <c r="ID217" s="82">
        <f t="shared" si="258"/>
        <v>0</v>
      </c>
      <c r="IE217" s="82">
        <f t="shared" si="258"/>
        <v>1.7278026406362235E-284</v>
      </c>
      <c r="IF217" s="82">
        <f t="shared" si="258"/>
        <v>6.8224607980380323E-171</v>
      </c>
      <c r="IG217" s="82">
        <f t="shared" si="258"/>
        <v>4.3267218402015235E-176</v>
      </c>
      <c r="II217" s="82">
        <f t="shared" si="259"/>
        <v>2.689995617398277E-43</v>
      </c>
      <c r="IJ217" s="82">
        <f t="shared" si="259"/>
        <v>7.7390396985239487E-25</v>
      </c>
      <c r="IK217" s="82">
        <f t="shared" si="259"/>
        <v>1.0207797623032568E-27</v>
      </c>
      <c r="IL217" s="82">
        <f t="shared" si="259"/>
        <v>4.7878071942067586E-37</v>
      </c>
      <c r="IM217" s="82">
        <f t="shared" si="259"/>
        <v>2.5596267606418529E-32</v>
      </c>
      <c r="IN217" s="82">
        <f t="shared" si="259"/>
        <v>1.2921662685956474E-32</v>
      </c>
      <c r="IO217" s="82">
        <f t="shared" si="259"/>
        <v>4.4010625341480884E-33</v>
      </c>
      <c r="IP217" s="82">
        <f t="shared" si="259"/>
        <v>5.7742094627598154E-36</v>
      </c>
      <c r="IQ217" s="82">
        <f t="shared" si="259"/>
        <v>5.7859313039474693E-36</v>
      </c>
      <c r="IR217" s="82">
        <f t="shared" si="259"/>
        <v>1.4813917934808854E-31</v>
      </c>
      <c r="IS217" s="82">
        <f t="shared" si="259"/>
        <v>5.7763831210832124E-31</v>
      </c>
      <c r="IT217" s="82">
        <f t="shared" si="259"/>
        <v>1.4557923471285915E-27</v>
      </c>
      <c r="IU217" s="82">
        <f t="shared" si="259"/>
        <v>1.6733155289880034E-24</v>
      </c>
      <c r="IV217" s="82">
        <f t="shared" si="259"/>
        <v>5.616580860715592E-37</v>
      </c>
      <c r="IW217" s="82">
        <f t="shared" si="259"/>
        <v>3.1751640525939975E-88</v>
      </c>
      <c r="IY217" s="82">
        <f t="shared" si="260"/>
        <v>2.689995617398277E-43</v>
      </c>
      <c r="IZ217" s="82">
        <f t="shared" si="260"/>
        <v>7.7390396985239487E-25</v>
      </c>
      <c r="JA217" s="82">
        <f t="shared" si="260"/>
        <v>1.0207797623032568E-27</v>
      </c>
      <c r="JB217" s="82">
        <f t="shared" si="260"/>
        <v>4.7878071942067586E-37</v>
      </c>
      <c r="JC217" s="82">
        <f t="shared" si="260"/>
        <v>2.5596267606418529E-32</v>
      </c>
      <c r="JD217" s="82">
        <f t="shared" si="260"/>
        <v>1.2921662685956474E-32</v>
      </c>
      <c r="JE217" s="82">
        <f t="shared" si="260"/>
        <v>4.4010625341480884E-33</v>
      </c>
      <c r="JF217" s="82">
        <f t="shared" si="260"/>
        <v>5.7742094627598154E-36</v>
      </c>
      <c r="JG217" s="82">
        <f t="shared" si="260"/>
        <v>5.7859313039474693E-36</v>
      </c>
      <c r="JH217" s="82">
        <f t="shared" si="260"/>
        <v>1.4813917934808854E-31</v>
      </c>
      <c r="JI217" s="82">
        <f t="shared" si="260"/>
        <v>5.7763831210832124E-31</v>
      </c>
      <c r="JJ217" s="82">
        <f t="shared" si="260"/>
        <v>1.4557923471285915E-27</v>
      </c>
      <c r="JK217" s="82">
        <f t="shared" si="260"/>
        <v>1.6733155289880034E-24</v>
      </c>
      <c r="JL217" s="82">
        <f t="shared" si="260"/>
        <v>5.616580860715592E-37</v>
      </c>
      <c r="JM217" s="82">
        <f t="shared" si="260"/>
        <v>3.1751640525939975E-88</v>
      </c>
    </row>
    <row r="218" spans="2:273" x14ac:dyDescent="0.25">
      <c r="B218" s="2">
        <v>191</v>
      </c>
      <c r="C218" s="37">
        <v>0.35174899999999998</v>
      </c>
      <c r="D218" s="37">
        <v>0.35210799999999998</v>
      </c>
      <c r="E218" s="37">
        <v>0.34940500000000002</v>
      </c>
      <c r="F218" s="37">
        <v>0.34769600000000001</v>
      </c>
      <c r="G218" s="37">
        <v>0.35140199999999999</v>
      </c>
      <c r="H218" s="37">
        <v>0.34718100000000002</v>
      </c>
      <c r="I218" s="37">
        <v>0.34933599999999998</v>
      </c>
      <c r="J218" s="37">
        <v>0.34001199999999998</v>
      </c>
      <c r="K218" s="37">
        <v>0.34335100000000002</v>
      </c>
      <c r="L218" s="37">
        <v>0.34281200000000001</v>
      </c>
      <c r="M218" s="37">
        <v>0.33719500000000002</v>
      </c>
      <c r="N218" s="37">
        <v>0.34056999999999998</v>
      </c>
      <c r="O218" s="37">
        <v>0.34053099999999997</v>
      </c>
      <c r="P218" s="37">
        <v>0.34353899999999998</v>
      </c>
      <c r="Q218" s="37">
        <v>0.341609</v>
      </c>
      <c r="S218" s="4" t="e">
        <f t="shared" si="262"/>
        <v>#N/A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 t="e">
        <f t="shared" si="262"/>
        <v>#N/A</v>
      </c>
      <c r="AG218" s="4" t="e">
        <f t="shared" si="262"/>
        <v>#N/A</v>
      </c>
      <c r="AI218" s="4">
        <f t="shared" si="263"/>
        <v>0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0</v>
      </c>
      <c r="AW218" s="4">
        <f t="shared" si="263"/>
        <v>0</v>
      </c>
      <c r="AY218" s="2" t="e">
        <f t="shared" si="254"/>
        <v>#N/A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 t="e">
        <f t="shared" si="254"/>
        <v>#N/A</v>
      </c>
      <c r="BM218" s="2" t="e">
        <f t="shared" si="254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4"/>
        <v>0.5044797780514505</v>
      </c>
      <c r="DL218" s="2">
        <f t="shared" si="264"/>
        <v>0.50549146847290627</v>
      </c>
      <c r="DM218" s="2">
        <f t="shared" si="264"/>
        <v>0.53013004334975367</v>
      </c>
      <c r="DN218" s="2">
        <f t="shared" si="264"/>
        <v>0.50822040700040705</v>
      </c>
      <c r="DO218" s="2">
        <f t="shared" si="264"/>
        <v>0.49151007115489881</v>
      </c>
      <c r="DP218" s="2">
        <f t="shared" si="264"/>
        <v>0.48216770087575256</v>
      </c>
      <c r="DQ218" s="2">
        <f t="shared" si="264"/>
        <v>0.50903874482758626</v>
      </c>
      <c r="DR218" s="2">
        <f t="shared" si="264"/>
        <v>0.50881899718205403</v>
      </c>
      <c r="DS218" s="2">
        <f t="shared" si="264"/>
        <v>0.50806424115684101</v>
      </c>
      <c r="DT218" s="2">
        <f t="shared" si="264"/>
        <v>0.49419026703744906</v>
      </c>
      <c r="DU218" s="2">
        <f t="shared" si="264"/>
        <v>0.49048446451612887</v>
      </c>
      <c r="DV218" s="2">
        <f t="shared" si="264"/>
        <v>0.46571970967741921</v>
      </c>
      <c r="DW218" s="2">
        <f t="shared" si="264"/>
        <v>0.47227671242668617</v>
      </c>
      <c r="DX218" s="2">
        <f t="shared" si="264"/>
        <v>0.44853445521235519</v>
      </c>
      <c r="DY218" s="2">
        <f t="shared" si="264"/>
        <v>0.54041540017825285</v>
      </c>
      <c r="EA218" s="2">
        <f t="shared" si="240"/>
        <v>0.3050516785714289</v>
      </c>
      <c r="EB218" s="2">
        <f t="shared" si="240"/>
        <v>0.33360560757924568</v>
      </c>
      <c r="EC218" s="2">
        <f t="shared" si="240"/>
        <v>0.32733628607148496</v>
      </c>
      <c r="ED218" s="2">
        <f t="shared" si="240"/>
        <v>0.3316806201272412</v>
      </c>
      <c r="EE218" s="2">
        <f t="shared" si="240"/>
        <v>0.33355335288279775</v>
      </c>
      <c r="EF218" s="2">
        <f t="shared" si="239"/>
        <v>0.34433774882516932</v>
      </c>
      <c r="EG218" s="2">
        <f t="shared" si="239"/>
        <v>0.33465260093283583</v>
      </c>
      <c r="EH218" s="2">
        <f t="shared" si="239"/>
        <v>0.33312104919354846</v>
      </c>
      <c r="EI218" s="2">
        <f t="shared" si="239"/>
        <v>0.33617269761194035</v>
      </c>
      <c r="EJ218" s="2">
        <f t="shared" si="239"/>
        <v>0.3401135474046279</v>
      </c>
      <c r="EK218" s="2">
        <f t="shared" si="212"/>
        <v>0.34050281908845503</v>
      </c>
      <c r="EL218" s="2">
        <f t="shared" si="212"/>
        <v>0.34221666821983271</v>
      </c>
      <c r="EM218" s="2">
        <f t="shared" si="212"/>
        <v>0.3358677290157821</v>
      </c>
      <c r="EN218" s="2">
        <f t="shared" si="212"/>
        <v>0.33064560590394465</v>
      </c>
      <c r="EO218" s="2">
        <f t="shared" si="212"/>
        <v>0.37027655329729736</v>
      </c>
      <c r="EQ218" s="2">
        <f t="shared" si="265"/>
        <v>0.33787239660339663</v>
      </c>
      <c r="ER218" s="2">
        <f t="shared" si="265"/>
        <v>0.33690147406952758</v>
      </c>
      <c r="ES218" s="2">
        <f t="shared" si="265"/>
        <v>0.33715189215052238</v>
      </c>
      <c r="ET218" s="2">
        <f t="shared" si="265"/>
        <v>0.33748339164995356</v>
      </c>
      <c r="EU218" s="2">
        <f t="shared" si="265"/>
        <v>0.33860956090927052</v>
      </c>
      <c r="EV218" s="2">
        <f t="shared" si="265"/>
        <v>0.33556522524566312</v>
      </c>
      <c r="EW218" s="2">
        <f t="shared" si="265"/>
        <v>0.3348386156113764</v>
      </c>
      <c r="EX218" s="2">
        <f t="shared" si="265"/>
        <v>0.33168234665669999</v>
      </c>
      <c r="EY218" s="2">
        <f t="shared" si="265"/>
        <v>0.33205498240694942</v>
      </c>
      <c r="EZ218" s="2">
        <f t="shared" si="265"/>
        <v>0.33321832251769967</v>
      </c>
      <c r="FA218" s="2">
        <f t="shared" si="265"/>
        <v>0.33039089490213019</v>
      </c>
      <c r="FB218" s="2">
        <f t="shared" si="265"/>
        <v>0.3326338509115237</v>
      </c>
      <c r="FC218" s="2">
        <f t="shared" si="265"/>
        <v>0.33072596485085504</v>
      </c>
      <c r="FD218" s="2">
        <f t="shared" si="265"/>
        <v>0.33092542039433859</v>
      </c>
      <c r="FE218" s="2">
        <f t="shared" si="265"/>
        <v>0.33623601762557281</v>
      </c>
      <c r="FG218" s="2">
        <f t="shared" si="266"/>
        <v>0.99999968455911381</v>
      </c>
      <c r="FH218" s="2">
        <f t="shared" si="266"/>
        <v>0.99999967342200291</v>
      </c>
      <c r="FI218" s="2">
        <f t="shared" si="266"/>
        <v>0.99999966882117741</v>
      </c>
      <c r="FJ218" s="2">
        <f t="shared" si="266"/>
        <v>0.99999972398564296</v>
      </c>
      <c r="FK218" s="2">
        <f t="shared" si="266"/>
        <v>0.99999969693128343</v>
      </c>
      <c r="FL218" s="2">
        <f t="shared" si="266"/>
        <v>0.99999968125709371</v>
      </c>
      <c r="FM218" s="2">
        <f t="shared" si="266"/>
        <v>0.99999967342838825</v>
      </c>
      <c r="FN218" s="2">
        <f t="shared" si="266"/>
        <v>0.99999963536379111</v>
      </c>
      <c r="FO218" s="2">
        <f t="shared" si="266"/>
        <v>0.99999963492548016</v>
      </c>
      <c r="FP218" s="2">
        <f t="shared" si="266"/>
        <v>0.99999961908188151</v>
      </c>
      <c r="FQ218" s="2">
        <f t="shared" si="266"/>
        <v>0.99999960564277157</v>
      </c>
      <c r="FR218" s="2">
        <f t="shared" si="266"/>
        <v>0.99999960393823462</v>
      </c>
      <c r="FS218" s="2">
        <f t="shared" si="266"/>
        <v>0.99999956125084755</v>
      </c>
      <c r="FT218" s="2">
        <f t="shared" si="266"/>
        <v>0.99999933640953165</v>
      </c>
      <c r="FU218" s="2">
        <f t="shared" si="266"/>
        <v>0.999999123656931</v>
      </c>
      <c r="FW218" s="2">
        <f t="shared" si="256"/>
        <v>0.99898232577481638</v>
      </c>
      <c r="FX218" s="2">
        <f t="shared" si="256"/>
        <v>0.99658226764149827</v>
      </c>
      <c r="FY218" s="2">
        <f t="shared" si="256"/>
        <v>0.9963871361172002</v>
      </c>
      <c r="FZ218" s="2">
        <f t="shared" si="256"/>
        <v>0.99714553213567092</v>
      </c>
      <c r="GA218" s="2">
        <f t="shared" si="256"/>
        <v>0.99727678923356644</v>
      </c>
      <c r="GB218" s="2">
        <f t="shared" si="256"/>
        <v>0.99692747951461103</v>
      </c>
      <c r="GC218" s="2">
        <f t="shared" si="256"/>
        <v>0.99718178811032587</v>
      </c>
      <c r="GD218" s="2">
        <f t="shared" si="256"/>
        <v>0.99739107727731913</v>
      </c>
      <c r="GE218" s="2">
        <f t="shared" si="256"/>
        <v>0.99740988305526979</v>
      </c>
      <c r="GF218" s="2">
        <f t="shared" si="256"/>
        <v>0.99686782038889199</v>
      </c>
      <c r="GG218" s="2">
        <f t="shared" si="256"/>
        <v>0.9962896381882832</v>
      </c>
      <c r="GH218" s="2">
        <f t="shared" si="256"/>
        <v>0.99565793994032903</v>
      </c>
      <c r="GI218" s="2">
        <f t="shared" si="256"/>
        <v>0.99473266162813434</v>
      </c>
      <c r="GJ218" s="2">
        <f t="shared" si="256"/>
        <v>0.99215389453049196</v>
      </c>
      <c r="GK218" s="2">
        <f t="shared" si="256"/>
        <v>0.99089962712451785</v>
      </c>
      <c r="GM218" s="82">
        <f t="shared" si="257"/>
        <v>0</v>
      </c>
      <c r="GN218" s="82">
        <f t="shared" si="257"/>
        <v>0</v>
      </c>
      <c r="GO218" s="82">
        <f t="shared" si="257"/>
        <v>0</v>
      </c>
      <c r="GP218" s="82">
        <f t="shared" si="257"/>
        <v>0</v>
      </c>
      <c r="GQ218" s="82">
        <f t="shared" si="257"/>
        <v>0</v>
      </c>
      <c r="GR218" s="82">
        <f t="shared" si="257"/>
        <v>0</v>
      </c>
      <c r="GS218" s="82">
        <f t="shared" si="257"/>
        <v>0</v>
      </c>
      <c r="GT218" s="82">
        <f t="shared" si="257"/>
        <v>0</v>
      </c>
      <c r="GU218" s="82">
        <f t="shared" si="257"/>
        <v>0</v>
      </c>
      <c r="GV218" s="82">
        <f t="shared" si="257"/>
        <v>0</v>
      </c>
      <c r="GW218" s="82">
        <f t="shared" si="257"/>
        <v>0</v>
      </c>
      <c r="GX218" s="82">
        <f t="shared" si="257"/>
        <v>0</v>
      </c>
      <c r="GY218" s="82">
        <f t="shared" si="257"/>
        <v>0</v>
      </c>
      <c r="GZ218" s="82">
        <f t="shared" si="257"/>
        <v>0</v>
      </c>
      <c r="HA218" s="82">
        <f t="shared" si="257"/>
        <v>0</v>
      </c>
      <c r="HC218" s="82">
        <f t="shared" si="267"/>
        <v>0</v>
      </c>
      <c r="HD218" s="82">
        <f t="shared" si="267"/>
        <v>0</v>
      </c>
      <c r="HE218" s="82">
        <f t="shared" si="267"/>
        <v>0</v>
      </c>
      <c r="HF218" s="82">
        <f t="shared" si="261"/>
        <v>0</v>
      </c>
      <c r="HG218" s="82">
        <f t="shared" si="261"/>
        <v>0</v>
      </c>
      <c r="HH218" s="82">
        <f t="shared" si="261"/>
        <v>0</v>
      </c>
      <c r="HI218" s="82">
        <f t="shared" si="241"/>
        <v>0</v>
      </c>
      <c r="HJ218" s="82">
        <f t="shared" si="241"/>
        <v>0</v>
      </c>
      <c r="HK218" s="82">
        <f t="shared" si="241"/>
        <v>0</v>
      </c>
      <c r="HL218" s="82">
        <f t="shared" si="241"/>
        <v>0</v>
      </c>
      <c r="HM218" s="82">
        <f t="shared" si="241"/>
        <v>0</v>
      </c>
      <c r="HN218" s="82">
        <f t="shared" si="241"/>
        <v>0</v>
      </c>
      <c r="HO218" s="82">
        <f t="shared" si="226"/>
        <v>0</v>
      </c>
      <c r="HP218" s="82">
        <f t="shared" si="226"/>
        <v>0</v>
      </c>
      <c r="HQ218" s="82">
        <f t="shared" si="226"/>
        <v>0</v>
      </c>
      <c r="HS218" s="82">
        <f t="shared" si="258"/>
        <v>0</v>
      </c>
      <c r="HT218" s="82">
        <f t="shared" si="258"/>
        <v>7.1698091986816555E-276</v>
      </c>
      <c r="HU218" s="82">
        <f t="shared" si="258"/>
        <v>0</v>
      </c>
      <c r="HV218" s="82">
        <f t="shared" si="258"/>
        <v>0</v>
      </c>
      <c r="HW218" s="82">
        <f t="shared" si="258"/>
        <v>0</v>
      </c>
      <c r="HX218" s="82">
        <f t="shared" si="258"/>
        <v>0</v>
      </c>
      <c r="HY218" s="82">
        <f t="shared" si="258"/>
        <v>0</v>
      </c>
      <c r="HZ218" s="82">
        <f t="shared" si="258"/>
        <v>0</v>
      </c>
      <c r="IA218" s="82">
        <f t="shared" si="258"/>
        <v>0</v>
      </c>
      <c r="IB218" s="82">
        <f t="shared" si="258"/>
        <v>0</v>
      </c>
      <c r="IC218" s="82">
        <f t="shared" si="258"/>
        <v>0</v>
      </c>
      <c r="ID218" s="82">
        <f t="shared" si="258"/>
        <v>0</v>
      </c>
      <c r="IE218" s="82">
        <f t="shared" si="258"/>
        <v>1.5091450233430719E-291</v>
      </c>
      <c r="IF218" s="82">
        <f t="shared" si="258"/>
        <v>2.8301183028579457E-175</v>
      </c>
      <c r="IG218" s="82">
        <f t="shared" si="258"/>
        <v>1.2098361768377522E-180</v>
      </c>
      <c r="II218" s="82">
        <f t="shared" si="259"/>
        <v>1.9783274818295648E-44</v>
      </c>
      <c r="IJ218" s="82">
        <f t="shared" si="259"/>
        <v>1.3083444421504409E-25</v>
      </c>
      <c r="IK218" s="82">
        <f t="shared" si="259"/>
        <v>1.3588754248786047E-28</v>
      </c>
      <c r="IL218" s="82">
        <f t="shared" si="259"/>
        <v>3.4845373182038418E-38</v>
      </c>
      <c r="IM218" s="82">
        <f t="shared" si="259"/>
        <v>2.6890067071215284E-33</v>
      </c>
      <c r="IN218" s="82">
        <f t="shared" si="259"/>
        <v>1.2651183978515033E-33</v>
      </c>
      <c r="IO218" s="82">
        <f t="shared" si="259"/>
        <v>4.3121460373085188E-34</v>
      </c>
      <c r="IP218" s="82">
        <f t="shared" si="259"/>
        <v>4.7342828442514695E-37</v>
      </c>
      <c r="IQ218" s="82">
        <f t="shared" si="259"/>
        <v>4.7590163344305993E-37</v>
      </c>
      <c r="IR218" s="82">
        <f t="shared" si="259"/>
        <v>1.5576580107768454E-32</v>
      </c>
      <c r="IS218" s="82">
        <f t="shared" si="259"/>
        <v>5.9264831854864238E-32</v>
      </c>
      <c r="IT218" s="82">
        <f t="shared" si="259"/>
        <v>1.8287566592671635E-28</v>
      </c>
      <c r="IU218" s="82">
        <f t="shared" si="259"/>
        <v>2.4997318280825803E-25</v>
      </c>
      <c r="IV218" s="82">
        <f t="shared" si="259"/>
        <v>2.3350857296209857E-38</v>
      </c>
      <c r="IW218" s="82">
        <f t="shared" si="259"/>
        <v>1.0219447215017137E-91</v>
      </c>
      <c r="IY218" s="82">
        <f t="shared" si="260"/>
        <v>1.9783274818295648E-44</v>
      </c>
      <c r="IZ218" s="82">
        <f t="shared" si="260"/>
        <v>1.3083444421504409E-25</v>
      </c>
      <c r="JA218" s="82">
        <f t="shared" si="260"/>
        <v>1.3588754248786047E-28</v>
      </c>
      <c r="JB218" s="82">
        <f t="shared" si="260"/>
        <v>3.4845373182038418E-38</v>
      </c>
      <c r="JC218" s="82">
        <f t="shared" si="260"/>
        <v>2.6890067071215284E-33</v>
      </c>
      <c r="JD218" s="82">
        <f t="shared" si="260"/>
        <v>1.2651183978515033E-33</v>
      </c>
      <c r="JE218" s="82">
        <f t="shared" si="260"/>
        <v>4.3121460373085188E-34</v>
      </c>
      <c r="JF218" s="82">
        <f t="shared" si="260"/>
        <v>4.7342828442514695E-37</v>
      </c>
      <c r="JG218" s="82">
        <f t="shared" si="260"/>
        <v>4.7590163344305993E-37</v>
      </c>
      <c r="JH218" s="82">
        <f t="shared" si="260"/>
        <v>1.5576580107768454E-32</v>
      </c>
      <c r="JI218" s="82">
        <f t="shared" si="260"/>
        <v>5.9264831854864238E-32</v>
      </c>
      <c r="JJ218" s="82">
        <f t="shared" si="260"/>
        <v>1.8287566592671635E-28</v>
      </c>
      <c r="JK218" s="82">
        <f t="shared" si="260"/>
        <v>2.4997318280825803E-25</v>
      </c>
      <c r="JL218" s="82">
        <f t="shared" si="260"/>
        <v>2.3350857296209857E-38</v>
      </c>
      <c r="JM218" s="82">
        <f t="shared" si="260"/>
        <v>1.0219447215017137E-91</v>
      </c>
    </row>
    <row r="219" spans="2:273" x14ac:dyDescent="0.25">
      <c r="B219" s="2">
        <v>192</v>
      </c>
      <c r="C219" s="37">
        <v>0.353825</v>
      </c>
      <c r="D219" s="37">
        <v>0.34664400000000001</v>
      </c>
      <c r="E219" s="37">
        <v>0.35021799999999997</v>
      </c>
      <c r="F219" s="37">
        <v>0.34622000000000003</v>
      </c>
      <c r="G219" s="37">
        <v>0.35012799999999999</v>
      </c>
      <c r="H219" s="37">
        <v>0.34729500000000002</v>
      </c>
      <c r="I219" s="37">
        <v>0.34376000000000001</v>
      </c>
      <c r="J219" s="37">
        <v>0.34712700000000002</v>
      </c>
      <c r="K219" s="37">
        <v>0.34111000000000002</v>
      </c>
      <c r="L219" s="37">
        <v>0.34039700000000001</v>
      </c>
      <c r="M219" s="37">
        <v>0.33508599999999999</v>
      </c>
      <c r="N219" s="37">
        <v>0.337287</v>
      </c>
      <c r="O219" s="37">
        <v>0.33976299999999998</v>
      </c>
      <c r="P219" s="37">
        <v>0.33546399999999998</v>
      </c>
      <c r="Q219" s="37">
        <v>0.33945399999999998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 t="e">
        <f t="shared" si="262"/>
        <v>#N/A</v>
      </c>
      <c r="AG219" s="4" t="e">
        <f t="shared" si="262"/>
        <v>#N/A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0</v>
      </c>
      <c r="AW219" s="4">
        <f t="shared" si="263"/>
        <v>0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 t="e">
        <f t="shared" si="254"/>
        <v>#N/A</v>
      </c>
      <c r="BM219" s="2" t="e">
        <f t="shared" si="254"/>
        <v>#N/A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 t="str">
        <f t="shared" ref="DH219:DH227" si="296">IF(AND(JL219 &lt; $DI$22, $B219 &gt; P$7, $B219 &lt; P$233), P219, "")</f>
        <v/>
      </c>
      <c r="DI219" s="2" t="str">
        <f t="shared" ref="DI219:DI227" si="297">IF(AND(JM219 &lt; $DI$22, $B219 &gt; Q$7, $B219 &lt; Q$233), Q219, "")</f>
        <v/>
      </c>
      <c r="DK219" s="2">
        <f t="shared" si="264"/>
        <v>0.50493825205254517</v>
      </c>
      <c r="DL219" s="2">
        <f t="shared" si="264"/>
        <v>0.50594202167487667</v>
      </c>
      <c r="DM219" s="2">
        <f t="shared" si="264"/>
        <v>0.53071258226600992</v>
      </c>
      <c r="DN219" s="2">
        <f t="shared" si="264"/>
        <v>0.50867378673178676</v>
      </c>
      <c r="DO219" s="2">
        <f t="shared" si="264"/>
        <v>0.49191355747126442</v>
      </c>
      <c r="DP219" s="2">
        <f t="shared" si="264"/>
        <v>0.48254174466338251</v>
      </c>
      <c r="DQ219" s="2">
        <f t="shared" si="264"/>
        <v>0.50956794482758627</v>
      </c>
      <c r="DR219" s="2">
        <f t="shared" si="264"/>
        <v>0.50934800207638109</v>
      </c>
      <c r="DS219" s="2">
        <f t="shared" si="264"/>
        <v>0.50859858020022253</v>
      </c>
      <c r="DT219" s="2">
        <f t="shared" si="264"/>
        <v>0.49464192955135344</v>
      </c>
      <c r="DU219" s="2">
        <f t="shared" si="264"/>
        <v>0.4908957415322579</v>
      </c>
      <c r="DV219" s="2">
        <f t="shared" si="264"/>
        <v>0.46599844556451597</v>
      </c>
      <c r="DW219" s="2">
        <f t="shared" si="264"/>
        <v>0.47258082991202338</v>
      </c>
      <c r="DX219" s="2">
        <f t="shared" si="264"/>
        <v>0.44868754813384809</v>
      </c>
      <c r="DY219" s="2">
        <f t="shared" si="264"/>
        <v>0.54109380425579301</v>
      </c>
      <c r="EA219" s="2">
        <f t="shared" si="240"/>
        <v>0.3042938571428575</v>
      </c>
      <c r="EB219" s="2">
        <f t="shared" si="240"/>
        <v>0.3330999844755328</v>
      </c>
      <c r="EC219" s="2">
        <f t="shared" si="240"/>
        <v>0.32676802943227878</v>
      </c>
      <c r="ED219" s="2">
        <f t="shared" si="240"/>
        <v>0.33114604152689414</v>
      </c>
      <c r="EE219" s="2">
        <f t="shared" si="240"/>
        <v>0.33309344683364839</v>
      </c>
      <c r="EF219" s="2">
        <f t="shared" si="239"/>
        <v>0.34400456827956993</v>
      </c>
      <c r="EG219" s="2">
        <f t="shared" si="239"/>
        <v>0.33423741194029849</v>
      </c>
      <c r="EH219" s="2">
        <f t="shared" si="239"/>
        <v>0.33269085860215064</v>
      </c>
      <c r="EI219" s="2">
        <f t="shared" si="239"/>
        <v>0.33575729656716419</v>
      </c>
      <c r="EJ219" s="2">
        <f t="shared" si="239"/>
        <v>0.33971354702939338</v>
      </c>
      <c r="EK219" s="2">
        <f t="shared" si="212"/>
        <v>0.34008622522488152</v>
      </c>
      <c r="EL219" s="2">
        <f t="shared" si="212"/>
        <v>0.34182425973715647</v>
      </c>
      <c r="EM219" s="2">
        <f t="shared" si="212"/>
        <v>0.33539801815344289</v>
      </c>
      <c r="EN219" s="2">
        <f t="shared" si="212"/>
        <v>0.33011478963966295</v>
      </c>
      <c r="EO219" s="2">
        <f t="shared" si="212"/>
        <v>0.37003750994594603</v>
      </c>
      <c r="EQ219" s="2">
        <f t="shared" si="265"/>
        <v>0.33749127872127871</v>
      </c>
      <c r="ER219" s="2">
        <f t="shared" si="265"/>
        <v>0.33642982755292955</v>
      </c>
      <c r="ES219" s="2">
        <f t="shared" si="265"/>
        <v>0.33668261435586894</v>
      </c>
      <c r="ET219" s="2">
        <f t="shared" si="265"/>
        <v>0.3370073088894312</v>
      </c>
      <c r="EU219" s="2">
        <f t="shared" si="265"/>
        <v>0.33819932298551919</v>
      </c>
      <c r="EV219" s="2">
        <f t="shared" si="265"/>
        <v>0.33514703181464495</v>
      </c>
      <c r="EW219" s="2">
        <f t="shared" si="265"/>
        <v>0.33442552912601209</v>
      </c>
      <c r="EX219" s="2">
        <f t="shared" si="265"/>
        <v>0.33123855175423805</v>
      </c>
      <c r="EY219" s="2">
        <f t="shared" si="265"/>
        <v>0.33159984083576793</v>
      </c>
      <c r="EZ219" s="2">
        <f t="shared" si="265"/>
        <v>0.33275068174883438</v>
      </c>
      <c r="FA219" s="2">
        <f t="shared" si="265"/>
        <v>0.32987315823045094</v>
      </c>
      <c r="FB219" s="2">
        <f t="shared" si="265"/>
        <v>0.3321441135638688</v>
      </c>
      <c r="FC219" s="2">
        <f t="shared" si="265"/>
        <v>0.33020318328082104</v>
      </c>
      <c r="FD219" s="2">
        <f t="shared" si="265"/>
        <v>0.33040141490194297</v>
      </c>
      <c r="FE219" s="2">
        <f t="shared" si="265"/>
        <v>0.33566172461426075</v>
      </c>
      <c r="FG219" s="2">
        <f t="shared" si="266"/>
        <v>0.99999971231448459</v>
      </c>
      <c r="FH219" s="2">
        <f t="shared" si="266"/>
        <v>0.99999970215731815</v>
      </c>
      <c r="FI219" s="2">
        <f t="shared" si="266"/>
        <v>0.99999969796131527</v>
      </c>
      <c r="FJ219" s="2">
        <f t="shared" si="266"/>
        <v>0.99999974827190852</v>
      </c>
      <c r="FK219" s="2">
        <f t="shared" si="266"/>
        <v>0.99999972359803802</v>
      </c>
      <c r="FL219" s="2">
        <f t="shared" si="266"/>
        <v>0.9999997093030063</v>
      </c>
      <c r="FM219" s="2">
        <f t="shared" si="266"/>
        <v>0.99999970216314171</v>
      </c>
      <c r="FN219" s="2">
        <f t="shared" si="266"/>
        <v>0.99999966744781443</v>
      </c>
      <c r="FO219" s="2">
        <f t="shared" si="266"/>
        <v>0.99999966704807008</v>
      </c>
      <c r="FP219" s="2">
        <f t="shared" si="266"/>
        <v>0.9999996525985354</v>
      </c>
      <c r="FQ219" s="2">
        <f t="shared" si="266"/>
        <v>0.99999964034192057</v>
      </c>
      <c r="FR219" s="2">
        <f t="shared" si="266"/>
        <v>0.99999963878736431</v>
      </c>
      <c r="FS219" s="2">
        <f t="shared" si="266"/>
        <v>0.99999959985600173</v>
      </c>
      <c r="FT219" s="2">
        <f t="shared" si="266"/>
        <v>0.99999939479826461</v>
      </c>
      <c r="FU219" s="2">
        <f t="shared" si="266"/>
        <v>0.99999920076556048</v>
      </c>
      <c r="FW219" s="2">
        <f t="shared" si="256"/>
        <v>0.99907178695951171</v>
      </c>
      <c r="FX219" s="2">
        <f t="shared" si="256"/>
        <v>0.99688205340352265</v>
      </c>
      <c r="FY219" s="2">
        <f t="shared" si="256"/>
        <v>0.99670398119692338</v>
      </c>
      <c r="FZ219" s="2">
        <f t="shared" si="256"/>
        <v>0.99739604035082263</v>
      </c>
      <c r="GA219" s="2">
        <f t="shared" si="256"/>
        <v>0.99751580701815545</v>
      </c>
      <c r="GB219" s="2">
        <f t="shared" si="256"/>
        <v>0.99719707024533133</v>
      </c>
      <c r="GC219" s="2">
        <f t="shared" si="256"/>
        <v>0.99742912270317674</v>
      </c>
      <c r="GD219" s="2">
        <f t="shared" si="256"/>
        <v>0.99762008787257395</v>
      </c>
      <c r="GE219" s="2">
        <f t="shared" si="256"/>
        <v>0.99763724679451538</v>
      </c>
      <c r="GF219" s="2">
        <f t="shared" si="256"/>
        <v>0.99714263075902632</v>
      </c>
      <c r="GG219" s="2">
        <f t="shared" si="256"/>
        <v>0.99661500470487929</v>
      </c>
      <c r="GH219" s="2">
        <f t="shared" si="256"/>
        <v>0.99603848064525813</v>
      </c>
      <c r="GI219" s="2">
        <f t="shared" si="256"/>
        <v>0.99519390283478359</v>
      </c>
      <c r="GJ219" s="2">
        <f t="shared" si="256"/>
        <v>0.99283932323265789</v>
      </c>
      <c r="GK219" s="2">
        <f t="shared" si="256"/>
        <v>0.99169371016527597</v>
      </c>
      <c r="GM219" s="82">
        <f t="shared" si="257"/>
        <v>0</v>
      </c>
      <c r="GN219" s="82">
        <f t="shared" si="257"/>
        <v>0</v>
      </c>
      <c r="GO219" s="82">
        <f t="shared" si="257"/>
        <v>0</v>
      </c>
      <c r="GP219" s="82">
        <f t="shared" si="257"/>
        <v>0</v>
      </c>
      <c r="GQ219" s="82">
        <f t="shared" si="257"/>
        <v>0</v>
      </c>
      <c r="GR219" s="82">
        <f t="shared" si="257"/>
        <v>0</v>
      </c>
      <c r="GS219" s="82">
        <f t="shared" si="257"/>
        <v>0</v>
      </c>
      <c r="GT219" s="82">
        <f t="shared" si="257"/>
        <v>0</v>
      </c>
      <c r="GU219" s="82">
        <f t="shared" si="257"/>
        <v>0</v>
      </c>
      <c r="GV219" s="82">
        <f t="shared" si="257"/>
        <v>0</v>
      </c>
      <c r="GW219" s="82">
        <f t="shared" si="257"/>
        <v>0</v>
      </c>
      <c r="GX219" s="82">
        <f t="shared" si="257"/>
        <v>0</v>
      </c>
      <c r="GY219" s="82">
        <f t="shared" si="257"/>
        <v>0</v>
      </c>
      <c r="GZ219" s="82">
        <f t="shared" si="257"/>
        <v>0</v>
      </c>
      <c r="HA219" s="82">
        <f t="shared" si="257"/>
        <v>0</v>
      </c>
      <c r="HC219" s="82">
        <f t="shared" si="267"/>
        <v>0</v>
      </c>
      <c r="HD219" s="82">
        <f t="shared" si="267"/>
        <v>0</v>
      </c>
      <c r="HE219" s="82">
        <f t="shared" si="267"/>
        <v>0</v>
      </c>
      <c r="HF219" s="82">
        <f t="shared" si="261"/>
        <v>0</v>
      </c>
      <c r="HG219" s="82">
        <f t="shared" si="261"/>
        <v>0</v>
      </c>
      <c r="HH219" s="82">
        <f t="shared" si="261"/>
        <v>0</v>
      </c>
      <c r="HI219" s="82">
        <f t="shared" si="241"/>
        <v>0</v>
      </c>
      <c r="HJ219" s="82">
        <f t="shared" si="241"/>
        <v>0</v>
      </c>
      <c r="HK219" s="82">
        <f t="shared" si="241"/>
        <v>0</v>
      </c>
      <c r="HL219" s="82">
        <f t="shared" si="241"/>
        <v>0</v>
      </c>
      <c r="HM219" s="82">
        <f t="shared" si="241"/>
        <v>0</v>
      </c>
      <c r="HN219" s="82">
        <f t="shared" si="241"/>
        <v>0</v>
      </c>
      <c r="HO219" s="82">
        <f t="shared" si="226"/>
        <v>0</v>
      </c>
      <c r="HP219" s="82">
        <f t="shared" si="226"/>
        <v>0</v>
      </c>
      <c r="HQ219" s="82">
        <f t="shared" si="226"/>
        <v>0</v>
      </c>
      <c r="HS219" s="82">
        <f t="shared" si="258"/>
        <v>0</v>
      </c>
      <c r="HT219" s="82">
        <f t="shared" si="258"/>
        <v>2.5201600846052054E-282</v>
      </c>
      <c r="HU219" s="82">
        <f t="shared" si="258"/>
        <v>0</v>
      </c>
      <c r="HV219" s="82">
        <f t="shared" si="258"/>
        <v>0</v>
      </c>
      <c r="HW219" s="82">
        <f t="shared" si="258"/>
        <v>0</v>
      </c>
      <c r="HX219" s="82">
        <f t="shared" si="258"/>
        <v>0</v>
      </c>
      <c r="HY219" s="82">
        <f t="shared" si="258"/>
        <v>0</v>
      </c>
      <c r="HZ219" s="82">
        <f t="shared" si="258"/>
        <v>0</v>
      </c>
      <c r="IA219" s="82">
        <f t="shared" si="258"/>
        <v>0</v>
      </c>
      <c r="IB219" s="82">
        <f t="shared" si="258"/>
        <v>0</v>
      </c>
      <c r="IC219" s="82">
        <f t="shared" si="258"/>
        <v>0</v>
      </c>
      <c r="ID219" s="82">
        <f t="shared" si="258"/>
        <v>0</v>
      </c>
      <c r="IE219" s="82">
        <f t="shared" si="258"/>
        <v>1.0788017184210516E-298</v>
      </c>
      <c r="IF219" s="82">
        <f t="shared" si="258"/>
        <v>1.031968101425612E-179</v>
      </c>
      <c r="IG219" s="82">
        <f t="shared" si="258"/>
        <v>2.9555197552604571E-185</v>
      </c>
      <c r="II219" s="82">
        <f t="shared" si="259"/>
        <v>1.4052146346054727E-45</v>
      </c>
      <c r="IJ219" s="82">
        <f t="shared" si="259"/>
        <v>2.1495592527076315E-26</v>
      </c>
      <c r="IK219" s="82">
        <f t="shared" si="259"/>
        <v>1.7505861714486702E-29</v>
      </c>
      <c r="IL219" s="82">
        <f t="shared" si="259"/>
        <v>2.4340247708004632E-39</v>
      </c>
      <c r="IM219" s="82">
        <f t="shared" si="259"/>
        <v>2.7278876650153567E-34</v>
      </c>
      <c r="IN219" s="82">
        <f t="shared" si="259"/>
        <v>1.193867391797245E-34</v>
      </c>
      <c r="IO219" s="82">
        <f t="shared" si="259"/>
        <v>4.0745672510159829E-35</v>
      </c>
      <c r="IP219" s="82">
        <f t="shared" si="259"/>
        <v>3.7347745546647155E-38</v>
      </c>
      <c r="IQ219" s="82">
        <f t="shared" si="259"/>
        <v>3.7666174191979876E-38</v>
      </c>
      <c r="IR219" s="82">
        <f t="shared" si="259"/>
        <v>1.5802736110019348E-33</v>
      </c>
      <c r="IS219" s="82">
        <f t="shared" si="259"/>
        <v>5.8580020795119253E-33</v>
      </c>
      <c r="IT219" s="82">
        <f t="shared" si="259"/>
        <v>2.218493876588782E-29</v>
      </c>
      <c r="IU219" s="82">
        <f t="shared" si="259"/>
        <v>3.6126945161720292E-26</v>
      </c>
      <c r="IV219" s="82">
        <f t="shared" si="259"/>
        <v>9.1391882719237987E-40</v>
      </c>
      <c r="IW219" s="82">
        <f t="shared" si="259"/>
        <v>2.8064973434577519E-95</v>
      </c>
      <c r="IY219" s="82">
        <f t="shared" si="260"/>
        <v>1.4052146346054727E-45</v>
      </c>
      <c r="IZ219" s="82">
        <f t="shared" si="260"/>
        <v>2.1495592527076315E-26</v>
      </c>
      <c r="JA219" s="82">
        <f t="shared" si="260"/>
        <v>1.7505861714486702E-29</v>
      </c>
      <c r="JB219" s="82">
        <f t="shared" si="260"/>
        <v>2.4340247708004632E-39</v>
      </c>
      <c r="JC219" s="82">
        <f t="shared" si="260"/>
        <v>2.7278876650153567E-34</v>
      </c>
      <c r="JD219" s="82">
        <f t="shared" si="260"/>
        <v>1.193867391797245E-34</v>
      </c>
      <c r="JE219" s="82">
        <f t="shared" si="260"/>
        <v>4.0745672510159829E-35</v>
      </c>
      <c r="JF219" s="82">
        <f t="shared" si="260"/>
        <v>3.7347745546647155E-38</v>
      </c>
      <c r="JG219" s="82">
        <f t="shared" si="260"/>
        <v>3.7666174191979876E-38</v>
      </c>
      <c r="JH219" s="82">
        <f t="shared" si="260"/>
        <v>1.5802736110019348E-33</v>
      </c>
      <c r="JI219" s="82">
        <f t="shared" si="260"/>
        <v>5.8580020795119253E-33</v>
      </c>
      <c r="JJ219" s="82">
        <f t="shared" si="260"/>
        <v>2.218493876588782E-29</v>
      </c>
      <c r="JK219" s="82">
        <f t="shared" si="260"/>
        <v>3.6126945161720292E-26</v>
      </c>
      <c r="JL219" s="82">
        <f t="shared" si="260"/>
        <v>9.1391882719237987E-40</v>
      </c>
      <c r="JM219" s="82">
        <f t="shared" si="260"/>
        <v>2.8064973434577519E-95</v>
      </c>
    </row>
    <row r="220" spans="2:273" x14ac:dyDescent="0.25">
      <c r="B220" s="2">
        <v>193</v>
      </c>
      <c r="C220" s="37">
        <v>0.34989399999999998</v>
      </c>
      <c r="D220" s="37">
        <v>0.35023599999999999</v>
      </c>
      <c r="E220" s="37">
        <v>0.346916</v>
      </c>
      <c r="F220" s="37">
        <v>0.34983500000000001</v>
      </c>
      <c r="G220" s="37">
        <v>0.35444999999999999</v>
      </c>
      <c r="H220" s="37">
        <v>0.34539199999999998</v>
      </c>
      <c r="I220" s="37">
        <v>0.34322999999999998</v>
      </c>
      <c r="J220" s="37">
        <v>0.33777800000000002</v>
      </c>
      <c r="K220" s="37">
        <v>0.34356199999999998</v>
      </c>
      <c r="L220" s="37">
        <v>0.33957100000000001</v>
      </c>
      <c r="M220" s="37">
        <v>0.33781899999999998</v>
      </c>
      <c r="N220" s="37">
        <v>0.34462999999999999</v>
      </c>
      <c r="O220" s="37">
        <v>0.33583099999999999</v>
      </c>
      <c r="P220" s="37">
        <v>0.340943</v>
      </c>
      <c r="Q220" s="37">
        <v>0.346557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 t="e">
        <f t="shared" si="262"/>
        <v>#N/A</v>
      </c>
      <c r="AG220" s="4" t="e">
        <f t="shared" si="262"/>
        <v>#N/A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</v>
      </c>
      <c r="AW220" s="4">
        <f t="shared" si="263"/>
        <v>0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 t="e">
        <f t="shared" si="254"/>
        <v>#N/A</v>
      </c>
      <c r="BM220" s="2" t="e">
        <f t="shared" si="254"/>
        <v>#N/A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 t="str">
        <f t="shared" si="296"/>
        <v/>
      </c>
      <c r="DI220" s="2" t="str">
        <f t="shared" si="297"/>
        <v/>
      </c>
      <c r="DK220" s="2">
        <f t="shared" si="264"/>
        <v>0.50539672605363983</v>
      </c>
      <c r="DL220" s="2">
        <f t="shared" si="264"/>
        <v>0.50639257487684719</v>
      </c>
      <c r="DM220" s="2">
        <f t="shared" si="264"/>
        <v>0.53129512118226607</v>
      </c>
      <c r="DN220" s="2">
        <f t="shared" si="264"/>
        <v>0.50912716646316647</v>
      </c>
      <c r="DO220" s="2">
        <f t="shared" si="264"/>
        <v>0.49231704378763008</v>
      </c>
      <c r="DP220" s="2">
        <f t="shared" si="264"/>
        <v>0.48291578845101252</v>
      </c>
      <c r="DQ220" s="2">
        <f t="shared" si="264"/>
        <v>0.51009714482758628</v>
      </c>
      <c r="DR220" s="2">
        <f t="shared" si="264"/>
        <v>0.50987700697070815</v>
      </c>
      <c r="DS220" s="2">
        <f t="shared" si="264"/>
        <v>0.50913291924360404</v>
      </c>
      <c r="DT220" s="2">
        <f t="shared" si="264"/>
        <v>0.49509359206525777</v>
      </c>
      <c r="DU220" s="2">
        <f t="shared" si="264"/>
        <v>0.49130701854838693</v>
      </c>
      <c r="DV220" s="2">
        <f t="shared" si="264"/>
        <v>0.46627718145161273</v>
      </c>
      <c r="DW220" s="2">
        <f t="shared" si="264"/>
        <v>0.47288494739736064</v>
      </c>
      <c r="DX220" s="2">
        <f t="shared" si="264"/>
        <v>0.44884064105534105</v>
      </c>
      <c r="DY220" s="2">
        <f t="shared" si="264"/>
        <v>0.54177220833333306</v>
      </c>
      <c r="EA220" s="2">
        <f t="shared" si="240"/>
        <v>0.30353603571428611</v>
      </c>
      <c r="EB220" s="2">
        <f t="shared" si="240"/>
        <v>0.33259436137181986</v>
      </c>
      <c r="EC220" s="2">
        <f t="shared" si="240"/>
        <v>0.32619977279307261</v>
      </c>
      <c r="ED220" s="2">
        <f t="shared" si="240"/>
        <v>0.33061146292654714</v>
      </c>
      <c r="EE220" s="2">
        <f t="shared" si="240"/>
        <v>0.33263354078449908</v>
      </c>
      <c r="EF220" s="2">
        <f t="shared" si="239"/>
        <v>0.3436713877339706</v>
      </c>
      <c r="EG220" s="2">
        <f t="shared" si="239"/>
        <v>0.3338222229477612</v>
      </c>
      <c r="EH220" s="2">
        <f t="shared" si="239"/>
        <v>0.33226066801075277</v>
      </c>
      <c r="EI220" s="2">
        <f t="shared" si="239"/>
        <v>0.33534189552238808</v>
      </c>
      <c r="EJ220" s="2">
        <f t="shared" si="239"/>
        <v>0.33931354665415886</v>
      </c>
      <c r="EK220" s="2">
        <f t="shared" si="212"/>
        <v>0.33966963136130801</v>
      </c>
      <c r="EL220" s="2">
        <f t="shared" si="212"/>
        <v>0.34143185125448028</v>
      </c>
      <c r="EM220" s="2">
        <f t="shared" si="212"/>
        <v>0.33492830729110368</v>
      </c>
      <c r="EN220" s="2">
        <f t="shared" si="212"/>
        <v>0.32958397337538131</v>
      </c>
      <c r="EO220" s="2">
        <f t="shared" si="212"/>
        <v>0.36979846659459464</v>
      </c>
      <c r="EQ220" s="2">
        <f t="shared" si="265"/>
        <v>0.33711016083916084</v>
      </c>
      <c r="ER220" s="2">
        <f t="shared" si="265"/>
        <v>0.33595818103633157</v>
      </c>
      <c r="ES220" s="2">
        <f t="shared" si="265"/>
        <v>0.33621333656121544</v>
      </c>
      <c r="ET220" s="2">
        <f t="shared" si="265"/>
        <v>0.33653122612890884</v>
      </c>
      <c r="EU220" s="2">
        <f t="shared" si="265"/>
        <v>0.33778908506176786</v>
      </c>
      <c r="EV220" s="2">
        <f t="shared" si="265"/>
        <v>0.33472883838362677</v>
      </c>
      <c r="EW220" s="2">
        <f t="shared" si="265"/>
        <v>0.33401244264064772</v>
      </c>
      <c r="EX220" s="2">
        <f t="shared" si="265"/>
        <v>0.33079475685177606</v>
      </c>
      <c r="EY220" s="2">
        <f t="shared" si="265"/>
        <v>0.3311446992645864</v>
      </c>
      <c r="EZ220" s="2">
        <f t="shared" si="265"/>
        <v>0.33228304097996902</v>
      </c>
      <c r="FA220" s="2">
        <f t="shared" si="265"/>
        <v>0.32935542155877168</v>
      </c>
      <c r="FB220" s="2">
        <f t="shared" si="265"/>
        <v>0.33165437621621385</v>
      </c>
      <c r="FC220" s="2">
        <f t="shared" si="265"/>
        <v>0.32968040171078705</v>
      </c>
      <c r="FD220" s="2">
        <f t="shared" si="265"/>
        <v>0.32987740940954735</v>
      </c>
      <c r="FE220" s="2">
        <f t="shared" si="265"/>
        <v>0.33508743160294868</v>
      </c>
      <c r="FG220" s="2">
        <f t="shared" si="266"/>
        <v>0.99999973762768501</v>
      </c>
      <c r="FH220" s="2">
        <f t="shared" si="266"/>
        <v>0.99999972836423867</v>
      </c>
      <c r="FI220" s="2">
        <f t="shared" si="266"/>
        <v>0.99999972453743824</v>
      </c>
      <c r="FJ220" s="2">
        <f t="shared" si="266"/>
        <v>0.99999977042124688</v>
      </c>
      <c r="FK220" s="2">
        <f t="shared" si="266"/>
        <v>0.99999974791840851</v>
      </c>
      <c r="FL220" s="2">
        <f t="shared" si="266"/>
        <v>0.99999973488118399</v>
      </c>
      <c r="FM220" s="2">
        <f t="shared" si="266"/>
        <v>0.99999972836954976</v>
      </c>
      <c r="FN220" s="2">
        <f t="shared" si="266"/>
        <v>0.9999996967087933</v>
      </c>
      <c r="FO220" s="2">
        <f t="shared" si="266"/>
        <v>0.99999969634422203</v>
      </c>
      <c r="FP220" s="2">
        <f t="shared" si="266"/>
        <v>0.999999683166089</v>
      </c>
      <c r="FQ220" s="2">
        <f t="shared" si="266"/>
        <v>0.99999967198792272</v>
      </c>
      <c r="FR220" s="2">
        <f t="shared" si="266"/>
        <v>0.99999967057015049</v>
      </c>
      <c r="FS220" s="2">
        <f t="shared" si="266"/>
        <v>0.99999963506432343</v>
      </c>
      <c r="FT220" s="2">
        <f t="shared" si="266"/>
        <v>0.99999944804942797</v>
      </c>
      <c r="FU220" s="2">
        <f t="shared" si="266"/>
        <v>0.99999927108947673</v>
      </c>
      <c r="FW220" s="2">
        <f t="shared" si="256"/>
        <v>0.99915339050097107</v>
      </c>
      <c r="FX220" s="2">
        <f t="shared" si="256"/>
        <v>0.99715561856422141</v>
      </c>
      <c r="FY220" s="2">
        <f t="shared" si="256"/>
        <v>0.99699312308868926</v>
      </c>
      <c r="FZ220" s="2">
        <f t="shared" si="256"/>
        <v>0.99762461632626565</v>
      </c>
      <c r="GA220" s="2">
        <f t="shared" si="256"/>
        <v>0.99773389374334265</v>
      </c>
      <c r="GB220" s="2">
        <f t="shared" si="256"/>
        <v>0.99744306707197572</v>
      </c>
      <c r="GC220" s="2">
        <f t="shared" si="256"/>
        <v>0.99765480153285635</v>
      </c>
      <c r="GD220" s="2">
        <f t="shared" si="256"/>
        <v>0.99782903972994508</v>
      </c>
      <c r="GE220" s="2">
        <f t="shared" si="256"/>
        <v>0.99784469538521992</v>
      </c>
      <c r="GF220" s="2">
        <f t="shared" si="256"/>
        <v>0.99739339293350249</v>
      </c>
      <c r="GG220" s="2">
        <f t="shared" si="256"/>
        <v>0.99691192783932947</v>
      </c>
      <c r="GH220" s="2">
        <f t="shared" si="256"/>
        <v>0.99638579160077823</v>
      </c>
      <c r="GI220" s="2">
        <f t="shared" si="256"/>
        <v>0.99561493291361758</v>
      </c>
      <c r="GJ220" s="2">
        <f t="shared" si="256"/>
        <v>0.99346526788507672</v>
      </c>
      <c r="GK220" s="2">
        <f t="shared" si="256"/>
        <v>0.99241903298403589</v>
      </c>
      <c r="GM220" s="82">
        <f t="shared" si="257"/>
        <v>0</v>
      </c>
      <c r="GN220" s="82">
        <f t="shared" si="257"/>
        <v>0</v>
      </c>
      <c r="GO220" s="82">
        <f t="shared" si="257"/>
        <v>0</v>
      </c>
      <c r="GP220" s="82">
        <f t="shared" si="257"/>
        <v>0</v>
      </c>
      <c r="GQ220" s="82">
        <f t="shared" si="257"/>
        <v>0</v>
      </c>
      <c r="GR220" s="82">
        <f t="shared" si="257"/>
        <v>0</v>
      </c>
      <c r="GS220" s="82">
        <f t="shared" si="257"/>
        <v>0</v>
      </c>
      <c r="GT220" s="82">
        <f t="shared" si="257"/>
        <v>0</v>
      </c>
      <c r="GU220" s="82">
        <f t="shared" si="257"/>
        <v>0</v>
      </c>
      <c r="GV220" s="82">
        <f t="shared" si="257"/>
        <v>0</v>
      </c>
      <c r="GW220" s="82">
        <f t="shared" si="257"/>
        <v>0</v>
      </c>
      <c r="GX220" s="82">
        <f t="shared" si="257"/>
        <v>0</v>
      </c>
      <c r="GY220" s="82">
        <f t="shared" si="257"/>
        <v>0</v>
      </c>
      <c r="GZ220" s="82">
        <f t="shared" si="257"/>
        <v>0</v>
      </c>
      <c r="HA220" s="82">
        <f t="shared" si="257"/>
        <v>0</v>
      </c>
      <c r="HC220" s="82">
        <f t="shared" si="267"/>
        <v>0</v>
      </c>
      <c r="HD220" s="82">
        <f t="shared" si="267"/>
        <v>0</v>
      </c>
      <c r="HE220" s="82">
        <f t="shared" si="267"/>
        <v>0</v>
      </c>
      <c r="HF220" s="82">
        <f t="shared" si="261"/>
        <v>0</v>
      </c>
      <c r="HG220" s="82">
        <f t="shared" si="261"/>
        <v>0</v>
      </c>
      <c r="HH220" s="82">
        <f t="shared" si="261"/>
        <v>0</v>
      </c>
      <c r="HI220" s="82">
        <f t="shared" si="241"/>
        <v>0</v>
      </c>
      <c r="HJ220" s="82">
        <f t="shared" si="241"/>
        <v>0</v>
      </c>
      <c r="HK220" s="82">
        <f t="shared" si="241"/>
        <v>0</v>
      </c>
      <c r="HL220" s="82">
        <f t="shared" si="241"/>
        <v>0</v>
      </c>
      <c r="HM220" s="82">
        <f t="shared" si="241"/>
        <v>0</v>
      </c>
      <c r="HN220" s="82">
        <f t="shared" si="241"/>
        <v>0</v>
      </c>
      <c r="HO220" s="82">
        <f t="shared" si="226"/>
        <v>0</v>
      </c>
      <c r="HP220" s="82">
        <f t="shared" si="226"/>
        <v>0</v>
      </c>
      <c r="HQ220" s="82">
        <f t="shared" si="226"/>
        <v>0</v>
      </c>
      <c r="HS220" s="82">
        <f t="shared" si="258"/>
        <v>0</v>
      </c>
      <c r="HT220" s="82">
        <f t="shared" si="258"/>
        <v>7.4517145591317674E-289</v>
      </c>
      <c r="HU220" s="82">
        <f t="shared" si="258"/>
        <v>0</v>
      </c>
      <c r="HV220" s="82">
        <f t="shared" si="258"/>
        <v>0</v>
      </c>
      <c r="HW220" s="82">
        <f t="shared" si="258"/>
        <v>0</v>
      </c>
      <c r="HX220" s="82">
        <f t="shared" si="258"/>
        <v>0</v>
      </c>
      <c r="HY220" s="82">
        <f t="shared" si="258"/>
        <v>0</v>
      </c>
      <c r="HZ220" s="82">
        <f t="shared" si="258"/>
        <v>0</v>
      </c>
      <c r="IA220" s="82">
        <f t="shared" si="258"/>
        <v>0</v>
      </c>
      <c r="IB220" s="82">
        <f t="shared" si="258"/>
        <v>0</v>
      </c>
      <c r="IC220" s="82">
        <f t="shared" si="258"/>
        <v>0</v>
      </c>
      <c r="ID220" s="82">
        <f t="shared" si="258"/>
        <v>0</v>
      </c>
      <c r="IE220" s="82">
        <f t="shared" si="258"/>
        <v>6.3113829459584252E-306</v>
      </c>
      <c r="IF220" s="82">
        <f t="shared" si="258"/>
        <v>3.3076866913995558E-184</v>
      </c>
      <c r="IG220" s="82">
        <f t="shared" si="258"/>
        <v>6.307817220775149E-190</v>
      </c>
      <c r="II220" s="82">
        <f t="shared" si="259"/>
        <v>9.6401345099224771E-47</v>
      </c>
      <c r="IJ220" s="82">
        <f t="shared" si="259"/>
        <v>3.432146228885045E-27</v>
      </c>
      <c r="IK220" s="82">
        <f t="shared" si="259"/>
        <v>2.1824293380311225E-30</v>
      </c>
      <c r="IL220" s="82">
        <f t="shared" si="259"/>
        <v>1.6318235247429419E-40</v>
      </c>
      <c r="IM220" s="82">
        <f t="shared" si="259"/>
        <v>2.6722522454444001E-35</v>
      </c>
      <c r="IN220" s="82">
        <f t="shared" si="259"/>
        <v>1.0859003761672356E-35</v>
      </c>
      <c r="IO220" s="82">
        <f t="shared" si="259"/>
        <v>3.7129456315347424E-36</v>
      </c>
      <c r="IP220" s="82">
        <f t="shared" si="259"/>
        <v>2.8347852526511506E-39</v>
      </c>
      <c r="IQ220" s="82">
        <f t="shared" si="259"/>
        <v>2.8686217581904926E-39</v>
      </c>
      <c r="IR220" s="82">
        <f t="shared" si="259"/>
        <v>1.5468466559997684E-34</v>
      </c>
      <c r="IS220" s="82">
        <f t="shared" si="259"/>
        <v>5.5784031282762122E-34</v>
      </c>
      <c r="IT220" s="82">
        <f t="shared" si="259"/>
        <v>2.5989780506101535E-30</v>
      </c>
      <c r="IU220" s="82">
        <f t="shared" si="259"/>
        <v>5.0511138520066426E-27</v>
      </c>
      <c r="IV220" s="82">
        <f t="shared" si="259"/>
        <v>3.3672933959263791E-41</v>
      </c>
      <c r="IW220" s="82">
        <f t="shared" si="259"/>
        <v>6.5761490412244922E-99</v>
      </c>
      <c r="IY220" s="82">
        <f t="shared" si="260"/>
        <v>9.6401345099224771E-47</v>
      </c>
      <c r="IZ220" s="82">
        <f t="shared" si="260"/>
        <v>3.432146228885045E-27</v>
      </c>
      <c r="JA220" s="82">
        <f t="shared" si="260"/>
        <v>2.1824293380311225E-30</v>
      </c>
      <c r="JB220" s="82">
        <f t="shared" si="260"/>
        <v>1.6318235247429419E-40</v>
      </c>
      <c r="JC220" s="82">
        <f t="shared" si="260"/>
        <v>2.6722522454444001E-35</v>
      </c>
      <c r="JD220" s="82">
        <f t="shared" si="260"/>
        <v>1.0859003761672356E-35</v>
      </c>
      <c r="JE220" s="82">
        <f t="shared" si="260"/>
        <v>3.7129456315347424E-36</v>
      </c>
      <c r="JF220" s="82">
        <f t="shared" si="260"/>
        <v>2.8347852526511506E-39</v>
      </c>
      <c r="JG220" s="82">
        <f t="shared" si="260"/>
        <v>2.8686217581904926E-39</v>
      </c>
      <c r="JH220" s="82">
        <f t="shared" si="260"/>
        <v>1.5468466559997684E-34</v>
      </c>
      <c r="JI220" s="82">
        <f t="shared" si="260"/>
        <v>5.5784031282762122E-34</v>
      </c>
      <c r="JJ220" s="82">
        <f t="shared" si="260"/>
        <v>2.5989780506101535E-30</v>
      </c>
      <c r="JK220" s="82">
        <f t="shared" si="260"/>
        <v>5.0511138520066426E-27</v>
      </c>
      <c r="JL220" s="82">
        <f t="shared" si="260"/>
        <v>3.3672933959263791E-41</v>
      </c>
      <c r="JM220" s="82">
        <f t="shared" si="260"/>
        <v>6.5761490412244922E-99</v>
      </c>
    </row>
    <row r="221" spans="2:273" x14ac:dyDescent="0.25">
      <c r="B221" s="2">
        <v>194</v>
      </c>
      <c r="C221" s="37">
        <v>0.34588999999999998</v>
      </c>
      <c r="D221" s="37">
        <v>0.35369800000000001</v>
      </c>
      <c r="E221" s="37">
        <v>0.35165400000000002</v>
      </c>
      <c r="F221" s="37">
        <v>0.34548600000000002</v>
      </c>
      <c r="G221" s="37">
        <v>0.35387600000000002</v>
      </c>
      <c r="H221" s="37">
        <v>0.344026</v>
      </c>
      <c r="I221" s="37">
        <v>0.34392600000000001</v>
      </c>
      <c r="J221" s="37">
        <v>0.33673900000000001</v>
      </c>
      <c r="K221" s="37">
        <v>0.34445199999999998</v>
      </c>
      <c r="L221" s="37">
        <v>0.34010299999999999</v>
      </c>
      <c r="M221" s="37">
        <v>0.33497199999999999</v>
      </c>
      <c r="N221" s="37">
        <v>0.33446799999999999</v>
      </c>
      <c r="O221" s="37">
        <v>0.33761099999999999</v>
      </c>
      <c r="P221" s="37">
        <v>0.341779</v>
      </c>
      <c r="Q221" s="37">
        <v>0.33522400000000002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 t="e">
        <f t="shared" si="262"/>
        <v>#N/A</v>
      </c>
      <c r="AG221" s="4" t="e">
        <f t="shared" si="262"/>
        <v>#N/A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</v>
      </c>
      <c r="AW221" s="4">
        <f t="shared" si="263"/>
        <v>0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 t="e">
        <f t="shared" si="254"/>
        <v>#N/A</v>
      </c>
      <c r="BM221" s="2" t="e">
        <f t="shared" si="254"/>
        <v>#N/A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 t="str">
        <f t="shared" si="296"/>
        <v/>
      </c>
      <c r="DI221" s="2" t="str">
        <f t="shared" si="297"/>
        <v/>
      </c>
      <c r="DK221" s="2">
        <f t="shared" si="264"/>
        <v>0.5058552000547345</v>
      </c>
      <c r="DL221" s="2">
        <f t="shared" si="264"/>
        <v>0.5068431280788176</v>
      </c>
      <c r="DM221" s="2">
        <f t="shared" si="264"/>
        <v>0.53187766009852222</v>
      </c>
      <c r="DN221" s="2">
        <f t="shared" si="264"/>
        <v>0.50958054619454618</v>
      </c>
      <c r="DO221" s="2">
        <f t="shared" si="264"/>
        <v>0.49272053010399569</v>
      </c>
      <c r="DP221" s="2">
        <f t="shared" si="264"/>
        <v>0.48328983223864252</v>
      </c>
      <c r="DQ221" s="2">
        <f t="shared" si="264"/>
        <v>0.51062634482758629</v>
      </c>
      <c r="DR221" s="2">
        <f t="shared" si="264"/>
        <v>0.5104060118650352</v>
      </c>
      <c r="DS221" s="2">
        <f t="shared" si="264"/>
        <v>0.50966725828698556</v>
      </c>
      <c r="DT221" s="2">
        <f t="shared" si="264"/>
        <v>0.4955452545791621</v>
      </c>
      <c r="DU221" s="2">
        <f t="shared" si="264"/>
        <v>0.49171829556451596</v>
      </c>
      <c r="DV221" s="2">
        <f t="shared" si="264"/>
        <v>0.46655591733870949</v>
      </c>
      <c r="DW221" s="2">
        <f t="shared" si="264"/>
        <v>0.47318906488269791</v>
      </c>
      <c r="DX221" s="2">
        <f t="shared" si="264"/>
        <v>0.44899373397683395</v>
      </c>
      <c r="DY221" s="2">
        <f t="shared" si="264"/>
        <v>0.54245061241087322</v>
      </c>
      <c r="EA221" s="2">
        <f t="shared" si="240"/>
        <v>0.30277821428571466</v>
      </c>
      <c r="EB221" s="2">
        <f t="shared" si="240"/>
        <v>0.33208873826810703</v>
      </c>
      <c r="EC221" s="2">
        <f t="shared" si="240"/>
        <v>0.32563151615386643</v>
      </c>
      <c r="ED221" s="2">
        <f t="shared" si="240"/>
        <v>0.33007688432620008</v>
      </c>
      <c r="EE221" s="2">
        <f t="shared" si="240"/>
        <v>0.33217363473534972</v>
      </c>
      <c r="EF221" s="2">
        <f t="shared" si="239"/>
        <v>0.34333820718837127</v>
      </c>
      <c r="EG221" s="2">
        <f t="shared" si="239"/>
        <v>0.33340703395522386</v>
      </c>
      <c r="EH221" s="2">
        <f t="shared" si="239"/>
        <v>0.3318304774193549</v>
      </c>
      <c r="EI221" s="2">
        <f t="shared" si="239"/>
        <v>0.33492649447761197</v>
      </c>
      <c r="EJ221" s="2">
        <f t="shared" si="239"/>
        <v>0.33891354627892434</v>
      </c>
      <c r="EK221" s="2">
        <f t="shared" si="212"/>
        <v>0.3392530374977345</v>
      </c>
      <c r="EL221" s="2">
        <f t="shared" si="212"/>
        <v>0.34103944277180404</v>
      </c>
      <c r="EM221" s="2">
        <f t="shared" si="212"/>
        <v>0.33445859642876447</v>
      </c>
      <c r="EN221" s="2">
        <f t="shared" si="212"/>
        <v>0.32905315711109967</v>
      </c>
      <c r="EO221" s="2">
        <f t="shared" si="212"/>
        <v>0.36955942324324331</v>
      </c>
      <c r="EQ221" s="2">
        <f t="shared" si="265"/>
        <v>0.33672904295704298</v>
      </c>
      <c r="ER221" s="2">
        <f t="shared" si="265"/>
        <v>0.33548653451973354</v>
      </c>
      <c r="ES221" s="2">
        <f t="shared" si="265"/>
        <v>0.33574405876656199</v>
      </c>
      <c r="ET221" s="2">
        <f t="shared" si="265"/>
        <v>0.33605514336838643</v>
      </c>
      <c r="EU221" s="2">
        <f t="shared" si="265"/>
        <v>0.33737884713801647</v>
      </c>
      <c r="EV221" s="2">
        <f t="shared" si="265"/>
        <v>0.33431064495260859</v>
      </c>
      <c r="EW221" s="2">
        <f t="shared" si="265"/>
        <v>0.33359935615528341</v>
      </c>
      <c r="EX221" s="2">
        <f t="shared" si="265"/>
        <v>0.33035096194931413</v>
      </c>
      <c r="EY221" s="2">
        <f t="shared" si="265"/>
        <v>0.33068955769340486</v>
      </c>
      <c r="EZ221" s="2">
        <f t="shared" si="265"/>
        <v>0.33181540021110367</v>
      </c>
      <c r="FA221" s="2">
        <f t="shared" si="265"/>
        <v>0.32883768488709247</v>
      </c>
      <c r="FB221" s="2">
        <f t="shared" si="265"/>
        <v>0.33116463886855896</v>
      </c>
      <c r="FC221" s="2">
        <f t="shared" si="265"/>
        <v>0.32915762014075306</v>
      </c>
      <c r="FD221" s="2">
        <f t="shared" si="265"/>
        <v>0.32935340391715168</v>
      </c>
      <c r="FE221" s="2">
        <f t="shared" si="265"/>
        <v>0.33451313859163662</v>
      </c>
      <c r="FG221" s="2">
        <f t="shared" si="266"/>
        <v>0.9999997607135992</v>
      </c>
      <c r="FH221" s="2">
        <f t="shared" si="266"/>
        <v>0.99999975226523541</v>
      </c>
      <c r="FI221" s="2">
        <f t="shared" si="266"/>
        <v>0.99999974877515174</v>
      </c>
      <c r="FJ221" s="2">
        <f t="shared" si="266"/>
        <v>0.99999979062168443</v>
      </c>
      <c r="FK221" s="2">
        <f t="shared" si="266"/>
        <v>0.9999997700988511</v>
      </c>
      <c r="FL221" s="2">
        <f t="shared" si="266"/>
        <v>0.99999975820876041</v>
      </c>
      <c r="FM221" s="2">
        <f t="shared" si="266"/>
        <v>0.99999975227007909</v>
      </c>
      <c r="FN221" s="2">
        <f t="shared" si="266"/>
        <v>0.99999972339512455</v>
      </c>
      <c r="FO221" s="2">
        <f t="shared" si="266"/>
        <v>0.99999972306263163</v>
      </c>
      <c r="FP221" s="2">
        <f t="shared" si="266"/>
        <v>0.99999971104403085</v>
      </c>
      <c r="FQ221" s="2">
        <f t="shared" si="266"/>
        <v>0.99999970084942147</v>
      </c>
      <c r="FR221" s="2">
        <f t="shared" si="266"/>
        <v>0.99999969955639767</v>
      </c>
      <c r="FS221" s="2">
        <f t="shared" si="266"/>
        <v>0.99999966717469657</v>
      </c>
      <c r="FT221" s="2">
        <f t="shared" si="266"/>
        <v>0.99999949661507104</v>
      </c>
      <c r="FU221" s="2">
        <f t="shared" si="266"/>
        <v>0.9999993352256592</v>
      </c>
      <c r="FW221" s="2">
        <f t="shared" si="256"/>
        <v>0.99922782543900202</v>
      </c>
      <c r="FX221" s="2">
        <f t="shared" si="256"/>
        <v>0.99740524389741103</v>
      </c>
      <c r="FY221" s="2">
        <f t="shared" si="256"/>
        <v>0.99725696993374613</v>
      </c>
      <c r="FZ221" s="2">
        <f t="shared" si="256"/>
        <v>0.99783317145739125</v>
      </c>
      <c r="GA221" s="2">
        <f t="shared" si="256"/>
        <v>0.99793287436085298</v>
      </c>
      <c r="GB221" s="2">
        <f t="shared" si="256"/>
        <v>0.9976675246882839</v>
      </c>
      <c r="GC221" s="2">
        <f t="shared" si="256"/>
        <v>0.99786071213109828</v>
      </c>
      <c r="GD221" s="2">
        <f t="shared" si="256"/>
        <v>0.99801968241970995</v>
      </c>
      <c r="GE221" s="2">
        <f t="shared" si="256"/>
        <v>0.99803396598374494</v>
      </c>
      <c r="GF221" s="2">
        <f t="shared" si="256"/>
        <v>0.99762220074562091</v>
      </c>
      <c r="GG221" s="2">
        <f t="shared" si="256"/>
        <v>0.99718287925750382</v>
      </c>
      <c r="GH221" s="2">
        <f t="shared" si="256"/>
        <v>0.99670275420324661</v>
      </c>
      <c r="GI221" s="2">
        <f t="shared" si="256"/>
        <v>0.99599922763441895</v>
      </c>
      <c r="GJ221" s="2">
        <f t="shared" si="256"/>
        <v>0.99403682473903432</v>
      </c>
      <c r="GK221" s="2">
        <f t="shared" si="256"/>
        <v>0.9930814609461166</v>
      </c>
      <c r="GM221" s="82">
        <f t="shared" si="257"/>
        <v>0</v>
      </c>
      <c r="GN221" s="82">
        <f t="shared" si="257"/>
        <v>0</v>
      </c>
      <c r="GO221" s="82">
        <f t="shared" si="257"/>
        <v>0</v>
      </c>
      <c r="GP221" s="82">
        <f t="shared" si="257"/>
        <v>0</v>
      </c>
      <c r="GQ221" s="82">
        <f t="shared" si="257"/>
        <v>0</v>
      </c>
      <c r="GR221" s="82">
        <f t="shared" si="257"/>
        <v>0</v>
      </c>
      <c r="GS221" s="82">
        <f t="shared" si="257"/>
        <v>0</v>
      </c>
      <c r="GT221" s="82">
        <f t="shared" si="257"/>
        <v>0</v>
      </c>
      <c r="GU221" s="82">
        <f t="shared" si="257"/>
        <v>0</v>
      </c>
      <c r="GV221" s="82">
        <f t="shared" si="257"/>
        <v>0</v>
      </c>
      <c r="GW221" s="82">
        <f t="shared" si="257"/>
        <v>0</v>
      </c>
      <c r="GX221" s="82">
        <f t="shared" si="257"/>
        <v>0</v>
      </c>
      <c r="GY221" s="82">
        <f t="shared" si="257"/>
        <v>0</v>
      </c>
      <c r="GZ221" s="82">
        <f t="shared" si="257"/>
        <v>0</v>
      </c>
      <c r="HA221" s="82">
        <f t="shared" si="257"/>
        <v>0</v>
      </c>
      <c r="HC221" s="82">
        <f t="shared" si="267"/>
        <v>0</v>
      </c>
      <c r="HD221" s="82">
        <f t="shared" si="267"/>
        <v>0</v>
      </c>
      <c r="HE221" s="82">
        <f t="shared" si="267"/>
        <v>0</v>
      </c>
      <c r="HF221" s="82">
        <f t="shared" si="261"/>
        <v>0</v>
      </c>
      <c r="HG221" s="82">
        <f t="shared" si="261"/>
        <v>0</v>
      </c>
      <c r="HH221" s="82">
        <f t="shared" si="261"/>
        <v>0</v>
      </c>
      <c r="HI221" s="82">
        <f t="shared" si="241"/>
        <v>0</v>
      </c>
      <c r="HJ221" s="82">
        <f t="shared" si="241"/>
        <v>0</v>
      </c>
      <c r="HK221" s="82">
        <f t="shared" si="241"/>
        <v>0</v>
      </c>
      <c r="HL221" s="82">
        <f t="shared" si="241"/>
        <v>0</v>
      </c>
      <c r="HM221" s="82">
        <f t="shared" si="241"/>
        <v>0</v>
      </c>
      <c r="HN221" s="82">
        <f t="shared" si="241"/>
        <v>0</v>
      </c>
      <c r="HO221" s="82">
        <f t="shared" si="226"/>
        <v>0</v>
      </c>
      <c r="HP221" s="82">
        <f t="shared" si="226"/>
        <v>0</v>
      </c>
      <c r="HQ221" s="82">
        <f t="shared" si="226"/>
        <v>0</v>
      </c>
      <c r="HS221" s="82">
        <f t="shared" si="258"/>
        <v>0</v>
      </c>
      <c r="HT221" s="82">
        <f t="shared" si="258"/>
        <v>1.8534912014606312E-295</v>
      </c>
      <c r="HU221" s="82">
        <f t="shared" si="258"/>
        <v>0</v>
      </c>
      <c r="HV221" s="82">
        <f t="shared" si="258"/>
        <v>0</v>
      </c>
      <c r="HW221" s="82">
        <f t="shared" si="258"/>
        <v>0</v>
      </c>
      <c r="HX221" s="82">
        <f t="shared" si="258"/>
        <v>0</v>
      </c>
      <c r="HY221" s="82">
        <f t="shared" si="258"/>
        <v>0</v>
      </c>
      <c r="HZ221" s="82">
        <f t="shared" si="258"/>
        <v>0</v>
      </c>
      <c r="IA221" s="82">
        <f t="shared" si="258"/>
        <v>0</v>
      </c>
      <c r="IB221" s="82">
        <f t="shared" si="258"/>
        <v>0</v>
      </c>
      <c r="IC221" s="82">
        <f t="shared" si="258"/>
        <v>0</v>
      </c>
      <c r="ID221" s="82">
        <f t="shared" si="258"/>
        <v>0</v>
      </c>
      <c r="IE221" s="82">
        <f t="shared" si="258"/>
        <v>0</v>
      </c>
      <c r="IF221" s="82">
        <f t="shared" si="258"/>
        <v>9.3191692346074309E-189</v>
      </c>
      <c r="IG221" s="82">
        <f t="shared" si="258"/>
        <v>1.1761441667779158E-194</v>
      </c>
      <c r="II221" s="82">
        <f t="shared" si="259"/>
        <v>6.3873045725800717E-48</v>
      </c>
      <c r="IJ221" s="82">
        <f t="shared" si="259"/>
        <v>5.3255939516249943E-28</v>
      </c>
      <c r="IK221" s="82">
        <f t="shared" si="259"/>
        <v>2.632973466464151E-31</v>
      </c>
      <c r="IL221" s="82">
        <f t="shared" si="259"/>
        <v>1.0499938565429194E-41</v>
      </c>
      <c r="IM221" s="82">
        <f t="shared" si="259"/>
        <v>2.5277955110382266E-36</v>
      </c>
      <c r="IN221" s="82">
        <f t="shared" si="259"/>
        <v>9.5198436676067875E-37</v>
      </c>
      <c r="IO221" s="82">
        <f t="shared" si="259"/>
        <v>3.2628856334469498E-37</v>
      </c>
      <c r="IP221" s="82">
        <f t="shared" si="259"/>
        <v>2.0702305181150975E-40</v>
      </c>
      <c r="IQ221" s="82">
        <f t="shared" si="259"/>
        <v>2.1022275511698407E-40</v>
      </c>
      <c r="IR221" s="82">
        <f t="shared" si="259"/>
        <v>1.460878109023335E-35</v>
      </c>
      <c r="IS221" s="82">
        <f t="shared" si="259"/>
        <v>5.1177002735267135E-35</v>
      </c>
      <c r="IT221" s="82">
        <f t="shared" si="259"/>
        <v>2.9402581633350826E-31</v>
      </c>
      <c r="IU221" s="82">
        <f t="shared" si="259"/>
        <v>6.832147373148986E-28</v>
      </c>
      <c r="IV221" s="82">
        <f t="shared" si="259"/>
        <v>1.167932321011527E-42</v>
      </c>
      <c r="IW221" s="82">
        <f t="shared" si="259"/>
        <v>1.3147481547519616E-102</v>
      </c>
      <c r="IY221" s="82">
        <f t="shared" si="260"/>
        <v>6.3873045725800717E-48</v>
      </c>
      <c r="IZ221" s="82">
        <f t="shared" si="260"/>
        <v>5.3255939516249943E-28</v>
      </c>
      <c r="JA221" s="82">
        <f t="shared" si="260"/>
        <v>2.632973466464151E-31</v>
      </c>
      <c r="JB221" s="82">
        <f t="shared" si="260"/>
        <v>1.0499938565429194E-41</v>
      </c>
      <c r="JC221" s="82">
        <f t="shared" si="260"/>
        <v>2.5277955110382266E-36</v>
      </c>
      <c r="JD221" s="82">
        <f t="shared" si="260"/>
        <v>9.5198436676067875E-37</v>
      </c>
      <c r="JE221" s="82">
        <f t="shared" si="260"/>
        <v>3.2628856334469498E-37</v>
      </c>
      <c r="JF221" s="82">
        <f t="shared" si="260"/>
        <v>2.0702305181150975E-40</v>
      </c>
      <c r="JG221" s="82">
        <f t="shared" si="260"/>
        <v>2.1022275511698407E-40</v>
      </c>
      <c r="JH221" s="82">
        <f t="shared" si="260"/>
        <v>1.460878109023335E-35</v>
      </c>
      <c r="JI221" s="82">
        <f t="shared" si="260"/>
        <v>5.1177002735267135E-35</v>
      </c>
      <c r="JJ221" s="82">
        <f t="shared" si="260"/>
        <v>2.9402581633350826E-31</v>
      </c>
      <c r="JK221" s="82">
        <f t="shared" si="260"/>
        <v>6.832147373148986E-28</v>
      </c>
      <c r="JL221" s="82">
        <f t="shared" si="260"/>
        <v>1.167932321011527E-42</v>
      </c>
      <c r="JM221" s="82">
        <f t="shared" si="260"/>
        <v>1.3147481547519616E-102</v>
      </c>
    </row>
    <row r="222" spans="2:273" x14ac:dyDescent="0.25">
      <c r="B222" s="2">
        <v>195</v>
      </c>
      <c r="C222" s="37">
        <v>0.34920400000000001</v>
      </c>
      <c r="D222" s="37">
        <v>0.347194</v>
      </c>
      <c r="E222" s="37">
        <v>0.34617199999999998</v>
      </c>
      <c r="F222" s="37">
        <v>0.34617999999999999</v>
      </c>
      <c r="G222" s="37">
        <v>0.34900700000000001</v>
      </c>
      <c r="H222" s="37">
        <v>0.35114899999999999</v>
      </c>
      <c r="I222" s="37">
        <v>0.34434199999999998</v>
      </c>
      <c r="J222" s="37">
        <v>0.33828200000000003</v>
      </c>
      <c r="K222" s="37">
        <v>0.34268700000000002</v>
      </c>
      <c r="L222" s="37">
        <v>0.33807100000000001</v>
      </c>
      <c r="M222" s="37">
        <v>0.33512599999999998</v>
      </c>
      <c r="N222" s="37">
        <v>0.34134100000000001</v>
      </c>
      <c r="O222" s="37">
        <v>0.34036300000000003</v>
      </c>
      <c r="P222" s="37">
        <v>0.33706900000000001</v>
      </c>
      <c r="Q222" s="37">
        <v>0.33778999999999998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 t="e">
        <f t="shared" si="262"/>
        <v>#N/A</v>
      </c>
      <c r="AG222" s="4" t="e">
        <f t="shared" si="262"/>
        <v>#N/A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</v>
      </c>
      <c r="AW222" s="4">
        <f t="shared" si="263"/>
        <v>0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 t="e">
        <f t="shared" si="254"/>
        <v>#N/A</v>
      </c>
      <c r="BM222" s="2" t="e">
        <f t="shared" si="254"/>
        <v>#N/A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 t="str">
        <f t="shared" si="296"/>
        <v/>
      </c>
      <c r="DI222" s="2" t="str">
        <f t="shared" si="297"/>
        <v/>
      </c>
      <c r="DK222" s="2">
        <f t="shared" si="264"/>
        <v>0.50631367405582917</v>
      </c>
      <c r="DL222" s="2">
        <f t="shared" si="264"/>
        <v>0.507293681280788</v>
      </c>
      <c r="DM222" s="2">
        <f t="shared" si="264"/>
        <v>0.53246019901477837</v>
      </c>
      <c r="DN222" s="2">
        <f t="shared" si="264"/>
        <v>0.51003392592592589</v>
      </c>
      <c r="DO222" s="2">
        <f t="shared" si="264"/>
        <v>0.4931240164203613</v>
      </c>
      <c r="DP222" s="2">
        <f t="shared" si="264"/>
        <v>0.48366387602627253</v>
      </c>
      <c r="DQ222" s="2">
        <f t="shared" si="264"/>
        <v>0.51115554482758629</v>
      </c>
      <c r="DR222" s="2">
        <f t="shared" si="264"/>
        <v>0.51093501675936215</v>
      </c>
      <c r="DS222" s="2">
        <f t="shared" si="264"/>
        <v>0.51020159733036707</v>
      </c>
      <c r="DT222" s="2">
        <f t="shared" si="264"/>
        <v>0.49599691709306643</v>
      </c>
      <c r="DU222" s="2">
        <f t="shared" si="264"/>
        <v>0.49212957258064499</v>
      </c>
      <c r="DV222" s="2">
        <f t="shared" si="264"/>
        <v>0.46683465322580631</v>
      </c>
      <c r="DW222" s="2">
        <f t="shared" si="264"/>
        <v>0.47349318236803511</v>
      </c>
      <c r="DX222" s="2">
        <f t="shared" si="264"/>
        <v>0.44914682689832686</v>
      </c>
      <c r="DY222" s="2">
        <f t="shared" si="264"/>
        <v>0.54312901648841327</v>
      </c>
      <c r="EA222" s="2">
        <f t="shared" si="240"/>
        <v>0.30202039285714322</v>
      </c>
      <c r="EB222" s="2">
        <f t="shared" si="240"/>
        <v>0.33158311516439409</v>
      </c>
      <c r="EC222" s="2">
        <f t="shared" si="240"/>
        <v>0.3250632595146602</v>
      </c>
      <c r="ED222" s="2">
        <f t="shared" si="240"/>
        <v>0.32954230572585308</v>
      </c>
      <c r="EE222" s="2">
        <f t="shared" si="240"/>
        <v>0.33171372868620042</v>
      </c>
      <c r="EF222" s="2">
        <f t="shared" si="239"/>
        <v>0.34300502664277188</v>
      </c>
      <c r="EG222" s="2">
        <f t="shared" si="239"/>
        <v>0.33299184496268652</v>
      </c>
      <c r="EH222" s="2">
        <f t="shared" si="239"/>
        <v>0.33140028682795708</v>
      </c>
      <c r="EI222" s="2">
        <f t="shared" si="239"/>
        <v>0.33451109343283586</v>
      </c>
      <c r="EJ222" s="2">
        <f t="shared" si="239"/>
        <v>0.33851354590368982</v>
      </c>
      <c r="EK222" s="2">
        <f t="shared" si="212"/>
        <v>0.33883644363416104</v>
      </c>
      <c r="EL222" s="2">
        <f t="shared" si="212"/>
        <v>0.34064703428912779</v>
      </c>
      <c r="EM222" s="2">
        <f t="shared" si="212"/>
        <v>0.33398888556642525</v>
      </c>
      <c r="EN222" s="2">
        <f t="shared" si="212"/>
        <v>0.32852234084681803</v>
      </c>
      <c r="EO222" s="2">
        <f t="shared" si="212"/>
        <v>0.36932037989189198</v>
      </c>
      <c r="EQ222" s="2">
        <f t="shared" si="265"/>
        <v>0.33634792507492506</v>
      </c>
      <c r="ER222" s="2">
        <f t="shared" si="265"/>
        <v>0.3350148880031355</v>
      </c>
      <c r="ES222" s="2">
        <f t="shared" si="265"/>
        <v>0.33527478097190855</v>
      </c>
      <c r="ET222" s="2">
        <f t="shared" si="265"/>
        <v>0.33557906060786408</v>
      </c>
      <c r="EU222" s="2">
        <f t="shared" si="265"/>
        <v>0.33696860921426514</v>
      </c>
      <c r="EV222" s="2">
        <f t="shared" si="265"/>
        <v>0.33389245152159042</v>
      </c>
      <c r="EW222" s="2">
        <f t="shared" si="265"/>
        <v>0.33318626966991904</v>
      </c>
      <c r="EX222" s="2">
        <f t="shared" si="265"/>
        <v>0.32990716704685213</v>
      </c>
      <c r="EY222" s="2">
        <f t="shared" si="265"/>
        <v>0.33023441612222337</v>
      </c>
      <c r="EZ222" s="2">
        <f t="shared" si="265"/>
        <v>0.33134775944223832</v>
      </c>
      <c r="FA222" s="2">
        <f t="shared" si="265"/>
        <v>0.32831994821541322</v>
      </c>
      <c r="FB222" s="2">
        <f t="shared" si="265"/>
        <v>0.33067490152090401</v>
      </c>
      <c r="FC222" s="2">
        <f t="shared" si="265"/>
        <v>0.32863483857071907</v>
      </c>
      <c r="FD222" s="2">
        <f t="shared" si="265"/>
        <v>0.328829398424756</v>
      </c>
      <c r="FE222" s="2">
        <f t="shared" si="265"/>
        <v>0.33393884558032455</v>
      </c>
      <c r="FG222" s="2">
        <f t="shared" si="266"/>
        <v>0.99999978176820414</v>
      </c>
      <c r="FH222" s="2">
        <f t="shared" si="266"/>
        <v>0.99999977406320439</v>
      </c>
      <c r="FI222" s="2">
        <f t="shared" si="266"/>
        <v>0.99999977088021019</v>
      </c>
      <c r="FJ222" s="2">
        <f t="shared" si="266"/>
        <v>0.9999998090447032</v>
      </c>
      <c r="FK222" s="2">
        <f t="shared" si="266"/>
        <v>0.99999979032765596</v>
      </c>
      <c r="FL222" s="2">
        <f t="shared" si="266"/>
        <v>0.99999977948376395</v>
      </c>
      <c r="FM222" s="2">
        <f t="shared" si="266"/>
        <v>0.99999977406762197</v>
      </c>
      <c r="FN222" s="2">
        <f t="shared" si="266"/>
        <v>0.99999974773334921</v>
      </c>
      <c r="FO222" s="2">
        <f t="shared" si="266"/>
        <v>0.99999974743011211</v>
      </c>
      <c r="FP222" s="2">
        <f t="shared" si="266"/>
        <v>0.9999997364690173</v>
      </c>
      <c r="FQ222" s="2">
        <f t="shared" si="266"/>
        <v>0.9999997271714226</v>
      </c>
      <c r="FR222" s="2">
        <f t="shared" si="266"/>
        <v>0.9999997259921708</v>
      </c>
      <c r="FS222" s="2">
        <f t="shared" si="266"/>
        <v>0.99999969645970677</v>
      </c>
      <c r="FT222" s="2">
        <f t="shared" si="266"/>
        <v>0.99999954090746812</v>
      </c>
      <c r="FU222" s="2">
        <f t="shared" si="266"/>
        <v>0.99999939371856006</v>
      </c>
      <c r="FW222" s="2">
        <f t="shared" si="256"/>
        <v>0.99929572057964422</v>
      </c>
      <c r="FX222" s="2">
        <f t="shared" si="256"/>
        <v>0.99763301390138359</v>
      </c>
      <c r="FY222" s="2">
        <f t="shared" si="256"/>
        <v>0.99749772290502181</v>
      </c>
      <c r="FZ222" s="2">
        <f t="shared" si="256"/>
        <v>0.9980234520385709</v>
      </c>
      <c r="GA222" s="2">
        <f t="shared" si="256"/>
        <v>0.99811441605201112</v>
      </c>
      <c r="GB222" s="2">
        <f t="shared" si="256"/>
        <v>0.99787232056411945</v>
      </c>
      <c r="GC222" s="2">
        <f t="shared" si="256"/>
        <v>0.99804857895098831</v>
      </c>
      <c r="GD222" s="2">
        <f t="shared" si="256"/>
        <v>0.99819361414502861</v>
      </c>
      <c r="GE222" s="2">
        <f t="shared" si="256"/>
        <v>0.99820664543479543</v>
      </c>
      <c r="GF222" s="2">
        <f t="shared" si="256"/>
        <v>0.99783096749999833</v>
      </c>
      <c r="GG222" s="2">
        <f t="shared" si="256"/>
        <v>0.99743011833485129</v>
      </c>
      <c r="GH222" s="2">
        <f t="shared" si="256"/>
        <v>0.99699200340768335</v>
      </c>
      <c r="GI222" s="2">
        <f t="shared" si="256"/>
        <v>0.99634996733549708</v>
      </c>
      <c r="GJ222" s="2">
        <f t="shared" si="256"/>
        <v>0.99455866448464658</v>
      </c>
      <c r="GK222" s="2">
        <f t="shared" si="256"/>
        <v>0.99368637392979442</v>
      </c>
      <c r="GM222" s="82">
        <f t="shared" si="257"/>
        <v>0</v>
      </c>
      <c r="GN222" s="82">
        <f t="shared" si="257"/>
        <v>0</v>
      </c>
      <c r="GO222" s="82">
        <f t="shared" si="257"/>
        <v>0</v>
      </c>
      <c r="GP222" s="82">
        <f t="shared" si="257"/>
        <v>0</v>
      </c>
      <c r="GQ222" s="82">
        <f t="shared" si="257"/>
        <v>0</v>
      </c>
      <c r="GR222" s="82">
        <f t="shared" si="257"/>
        <v>0</v>
      </c>
      <c r="GS222" s="82">
        <f t="shared" si="257"/>
        <v>0</v>
      </c>
      <c r="GT222" s="82">
        <f t="shared" si="257"/>
        <v>0</v>
      </c>
      <c r="GU222" s="82">
        <f t="shared" si="257"/>
        <v>0</v>
      </c>
      <c r="GV222" s="82">
        <f t="shared" si="257"/>
        <v>0</v>
      </c>
      <c r="GW222" s="82">
        <f t="shared" si="257"/>
        <v>0</v>
      </c>
      <c r="GX222" s="82">
        <f t="shared" si="257"/>
        <v>0</v>
      </c>
      <c r="GY222" s="82">
        <f t="shared" si="257"/>
        <v>0</v>
      </c>
      <c r="GZ222" s="82">
        <f t="shared" si="257"/>
        <v>0</v>
      </c>
      <c r="HA222" s="82">
        <f t="shared" si="257"/>
        <v>0</v>
      </c>
      <c r="HC222" s="82">
        <f t="shared" si="267"/>
        <v>0</v>
      </c>
      <c r="HD222" s="82">
        <f t="shared" si="267"/>
        <v>0</v>
      </c>
      <c r="HE222" s="82">
        <f t="shared" si="267"/>
        <v>0</v>
      </c>
      <c r="HF222" s="82">
        <f t="shared" si="261"/>
        <v>0</v>
      </c>
      <c r="HG222" s="82">
        <f t="shared" si="261"/>
        <v>0</v>
      </c>
      <c r="HH222" s="82">
        <f t="shared" si="261"/>
        <v>0</v>
      </c>
      <c r="HI222" s="82">
        <f t="shared" si="241"/>
        <v>0</v>
      </c>
      <c r="HJ222" s="82">
        <f t="shared" si="241"/>
        <v>0</v>
      </c>
      <c r="HK222" s="82">
        <f t="shared" si="241"/>
        <v>0</v>
      </c>
      <c r="HL222" s="82">
        <f t="shared" si="241"/>
        <v>0</v>
      </c>
      <c r="HM222" s="82">
        <f t="shared" si="241"/>
        <v>0</v>
      </c>
      <c r="HN222" s="82">
        <f t="shared" si="241"/>
        <v>0</v>
      </c>
      <c r="HO222" s="82">
        <f t="shared" si="226"/>
        <v>0</v>
      </c>
      <c r="HP222" s="82">
        <f t="shared" si="226"/>
        <v>0</v>
      </c>
      <c r="HQ222" s="82">
        <f t="shared" si="226"/>
        <v>0</v>
      </c>
      <c r="HS222" s="82">
        <f t="shared" si="258"/>
        <v>0</v>
      </c>
      <c r="HT222" s="82">
        <f t="shared" si="258"/>
        <v>3.8781965119036851E-302</v>
      </c>
      <c r="HU222" s="82">
        <f t="shared" si="258"/>
        <v>0</v>
      </c>
      <c r="HV222" s="82">
        <f t="shared" si="258"/>
        <v>0</v>
      </c>
      <c r="HW222" s="82">
        <f t="shared" si="258"/>
        <v>0</v>
      </c>
      <c r="HX222" s="82">
        <f t="shared" si="258"/>
        <v>0</v>
      </c>
      <c r="HY222" s="82">
        <f t="shared" si="258"/>
        <v>0</v>
      </c>
      <c r="HZ222" s="82">
        <f t="shared" si="258"/>
        <v>0</v>
      </c>
      <c r="IA222" s="82">
        <f t="shared" si="258"/>
        <v>0</v>
      </c>
      <c r="IB222" s="82">
        <f t="shared" si="258"/>
        <v>0</v>
      </c>
      <c r="IC222" s="82">
        <f t="shared" si="258"/>
        <v>0</v>
      </c>
      <c r="ID222" s="82">
        <f t="shared" si="258"/>
        <v>0</v>
      </c>
      <c r="IE222" s="82">
        <f t="shared" si="258"/>
        <v>0</v>
      </c>
      <c r="IF222" s="82">
        <f t="shared" si="258"/>
        <v>2.3079328166200076E-193</v>
      </c>
      <c r="IG222" s="82">
        <f t="shared" si="258"/>
        <v>1.9159165779539922E-199</v>
      </c>
      <c r="II222" s="82">
        <f t="shared" si="259"/>
        <v>4.0873749661414265E-49</v>
      </c>
      <c r="IJ222" s="82">
        <f t="shared" si="259"/>
        <v>8.0306968192609218E-29</v>
      </c>
      <c r="IK222" s="82">
        <f t="shared" si="259"/>
        <v>3.0739673888332538E-32</v>
      </c>
      <c r="IL222" s="82">
        <f t="shared" si="259"/>
        <v>6.484296648067777E-43</v>
      </c>
      <c r="IM222" s="82">
        <f t="shared" si="259"/>
        <v>2.3089642691172905E-37</v>
      </c>
      <c r="IN222" s="82">
        <f t="shared" si="259"/>
        <v>8.0440115610427865E-38</v>
      </c>
      <c r="IO222" s="82">
        <f t="shared" si="259"/>
        <v>2.7652123744888428E-38</v>
      </c>
      <c r="IP222" s="82">
        <f t="shared" si="259"/>
        <v>1.4546460100560678E-41</v>
      </c>
      <c r="IQ222" s="82">
        <f t="shared" si="259"/>
        <v>1.4824092969045677E-41</v>
      </c>
      <c r="IR222" s="82">
        <f t="shared" si="259"/>
        <v>1.3311577322672335E-36</v>
      </c>
      <c r="IS222" s="82">
        <f t="shared" si="259"/>
        <v>4.5231520960204932E-36</v>
      </c>
      <c r="IT222" s="82">
        <f t="shared" si="259"/>
        <v>3.2122058367096847E-32</v>
      </c>
      <c r="IU222" s="82">
        <f t="shared" si="259"/>
        <v>8.9400033382506746E-29</v>
      </c>
      <c r="IV222" s="82">
        <f t="shared" si="259"/>
        <v>3.8134046219051291E-44</v>
      </c>
      <c r="IW222" s="82">
        <f t="shared" si="259"/>
        <v>2.2427034457311938E-106</v>
      </c>
      <c r="IY222" s="82">
        <f t="shared" si="260"/>
        <v>4.0873749661414265E-49</v>
      </c>
      <c r="IZ222" s="82">
        <f t="shared" si="260"/>
        <v>8.0306968192609218E-29</v>
      </c>
      <c r="JA222" s="82">
        <f t="shared" si="260"/>
        <v>3.0739673888332538E-32</v>
      </c>
      <c r="JB222" s="82">
        <f t="shared" si="260"/>
        <v>6.484296648067777E-43</v>
      </c>
      <c r="JC222" s="82">
        <f t="shared" si="260"/>
        <v>2.3089642691172905E-37</v>
      </c>
      <c r="JD222" s="82">
        <f t="shared" si="260"/>
        <v>8.0440115610427865E-38</v>
      </c>
      <c r="JE222" s="82">
        <f t="shared" si="260"/>
        <v>2.7652123744888428E-38</v>
      </c>
      <c r="JF222" s="82">
        <f t="shared" si="260"/>
        <v>1.4546460100560678E-41</v>
      </c>
      <c r="JG222" s="82">
        <f t="shared" si="260"/>
        <v>1.4824092969045677E-41</v>
      </c>
      <c r="JH222" s="82">
        <f t="shared" si="260"/>
        <v>1.3311577322672335E-36</v>
      </c>
      <c r="JI222" s="82">
        <f t="shared" si="260"/>
        <v>4.5231520960204932E-36</v>
      </c>
      <c r="JJ222" s="82">
        <f t="shared" si="260"/>
        <v>3.2122058367096847E-32</v>
      </c>
      <c r="JK222" s="82">
        <f t="shared" si="260"/>
        <v>8.9400033382506746E-29</v>
      </c>
      <c r="JL222" s="82">
        <f t="shared" si="260"/>
        <v>3.8134046219051291E-44</v>
      </c>
      <c r="JM222" s="82">
        <f t="shared" si="260"/>
        <v>2.2427034457311938E-106</v>
      </c>
    </row>
    <row r="223" spans="2:273" x14ac:dyDescent="0.25">
      <c r="B223" s="2">
        <v>196</v>
      </c>
      <c r="C223" s="37">
        <v>0.35126099999999999</v>
      </c>
      <c r="D223" s="37">
        <v>0.34575099999999998</v>
      </c>
      <c r="E223" s="37">
        <v>0.34737499999999999</v>
      </c>
      <c r="F223" s="37">
        <v>0.34620800000000002</v>
      </c>
      <c r="G223" s="37">
        <v>0.350742</v>
      </c>
      <c r="H223" s="37">
        <v>0.34516000000000002</v>
      </c>
      <c r="I223" s="37">
        <v>0.34437600000000002</v>
      </c>
      <c r="J223" s="37">
        <v>0.340887</v>
      </c>
      <c r="K223" s="37">
        <v>0.34417599999999998</v>
      </c>
      <c r="L223" s="37">
        <v>0.339171</v>
      </c>
      <c r="M223" s="37">
        <v>0.33734399999999998</v>
      </c>
      <c r="N223" s="37">
        <v>0.33707700000000002</v>
      </c>
      <c r="O223" s="37">
        <v>0.33885199999999999</v>
      </c>
      <c r="P223" s="37">
        <v>0.34105099999999999</v>
      </c>
      <c r="Q223" s="37">
        <v>0.33905999999999997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 t="e">
        <f t="shared" si="262"/>
        <v>#N/A</v>
      </c>
      <c r="AG223" s="4" t="e">
        <f t="shared" si="262"/>
        <v>#N/A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</v>
      </c>
      <c r="AW223" s="4">
        <f t="shared" si="263"/>
        <v>0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 t="e">
        <f t="shared" si="254"/>
        <v>#N/A</v>
      </c>
      <c r="BM223" s="2" t="e">
        <f t="shared" si="254"/>
        <v>#N/A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 t="str">
        <f t="shared" si="296"/>
        <v/>
      </c>
      <c r="DI223" s="2" t="str">
        <f t="shared" si="297"/>
        <v/>
      </c>
      <c r="DK223" s="2">
        <f t="shared" si="264"/>
        <v>0.50677214805692394</v>
      </c>
      <c r="DL223" s="2">
        <f t="shared" si="264"/>
        <v>0.50774423448275852</v>
      </c>
      <c r="DM223" s="2">
        <f t="shared" si="264"/>
        <v>0.53304273793103452</v>
      </c>
      <c r="DN223" s="2">
        <f t="shared" si="264"/>
        <v>0.51048730565730571</v>
      </c>
      <c r="DO223" s="2">
        <f t="shared" si="264"/>
        <v>0.49352750273672691</v>
      </c>
      <c r="DP223" s="2">
        <f t="shared" si="264"/>
        <v>0.48403791981390254</v>
      </c>
      <c r="DQ223" s="2">
        <f t="shared" si="264"/>
        <v>0.5116847448275863</v>
      </c>
      <c r="DR223" s="2">
        <f t="shared" si="264"/>
        <v>0.5114640216536892</v>
      </c>
      <c r="DS223" s="2">
        <f t="shared" si="264"/>
        <v>0.5107359363737487</v>
      </c>
      <c r="DT223" s="2">
        <f t="shared" si="264"/>
        <v>0.49644857960697075</v>
      </c>
      <c r="DU223" s="2">
        <f t="shared" si="264"/>
        <v>0.49254084959677402</v>
      </c>
      <c r="DV223" s="2">
        <f t="shared" si="264"/>
        <v>0.46711338911290307</v>
      </c>
      <c r="DW223" s="2">
        <f t="shared" si="264"/>
        <v>0.47379729985337238</v>
      </c>
      <c r="DX223" s="2">
        <f t="shared" si="264"/>
        <v>0.44929991981981976</v>
      </c>
      <c r="DY223" s="2">
        <f t="shared" si="264"/>
        <v>0.54380742056595344</v>
      </c>
      <c r="EA223" s="2">
        <f t="shared" si="240"/>
        <v>0.30126257142857182</v>
      </c>
      <c r="EB223" s="2">
        <f t="shared" si="240"/>
        <v>0.33107749206068121</v>
      </c>
      <c r="EC223" s="2">
        <f t="shared" si="240"/>
        <v>0.32449500287545402</v>
      </c>
      <c r="ED223" s="2">
        <f t="shared" si="240"/>
        <v>0.32900772712550608</v>
      </c>
      <c r="EE223" s="2">
        <f t="shared" si="240"/>
        <v>0.33125382263705105</v>
      </c>
      <c r="EF223" s="2">
        <f t="shared" si="239"/>
        <v>0.34267184609717249</v>
      </c>
      <c r="EG223" s="2">
        <f t="shared" si="239"/>
        <v>0.33257665597014924</v>
      </c>
      <c r="EH223" s="2">
        <f t="shared" si="239"/>
        <v>0.33097009623655921</v>
      </c>
      <c r="EI223" s="2">
        <f t="shared" si="239"/>
        <v>0.3340956923880597</v>
      </c>
      <c r="EJ223" s="2">
        <f t="shared" si="239"/>
        <v>0.33811354552845529</v>
      </c>
      <c r="EK223" s="2">
        <f t="shared" si="239"/>
        <v>0.33841984977058753</v>
      </c>
      <c r="EL223" s="2">
        <f t="shared" si="239"/>
        <v>0.3402546258064516</v>
      </c>
      <c r="EM223" s="2">
        <f t="shared" si="239"/>
        <v>0.33351917470408604</v>
      </c>
      <c r="EN223" s="2">
        <f t="shared" si="239"/>
        <v>0.32799152458253633</v>
      </c>
      <c r="EO223" s="2">
        <f t="shared" si="239"/>
        <v>0.36908133654054059</v>
      </c>
      <c r="EQ223" s="2">
        <f t="shared" si="265"/>
        <v>0.33596680719280719</v>
      </c>
      <c r="ER223" s="2">
        <f t="shared" si="265"/>
        <v>0.33454324148653747</v>
      </c>
      <c r="ES223" s="2">
        <f t="shared" si="265"/>
        <v>0.3348055031772551</v>
      </c>
      <c r="ET223" s="2">
        <f t="shared" si="265"/>
        <v>0.33510297784734172</v>
      </c>
      <c r="EU223" s="2">
        <f t="shared" si="265"/>
        <v>0.3365583712905138</v>
      </c>
      <c r="EV223" s="2">
        <f t="shared" si="265"/>
        <v>0.33347425809057224</v>
      </c>
      <c r="EW223" s="2">
        <f t="shared" si="265"/>
        <v>0.33277318318455473</v>
      </c>
      <c r="EX223" s="2">
        <f t="shared" si="265"/>
        <v>0.3294633721443902</v>
      </c>
      <c r="EY223" s="2">
        <f t="shared" si="265"/>
        <v>0.32977927455104183</v>
      </c>
      <c r="EZ223" s="2">
        <f t="shared" si="265"/>
        <v>0.33088011867337302</v>
      </c>
      <c r="FA223" s="2">
        <f t="shared" si="265"/>
        <v>0.32780221154373401</v>
      </c>
      <c r="FB223" s="2">
        <f t="shared" si="265"/>
        <v>0.33018516417324911</v>
      </c>
      <c r="FC223" s="2">
        <f t="shared" si="265"/>
        <v>0.32811205700068508</v>
      </c>
      <c r="FD223" s="2">
        <f t="shared" si="265"/>
        <v>0.32830539293236038</v>
      </c>
      <c r="FE223" s="2">
        <f t="shared" si="265"/>
        <v>0.33336455256901248</v>
      </c>
      <c r="FG223" s="2">
        <f t="shared" si="266"/>
        <v>0.99999980097023289</v>
      </c>
      <c r="FH223" s="2">
        <f t="shared" si="266"/>
        <v>0.99999979394318939</v>
      </c>
      <c r="FI223" s="2">
        <f t="shared" si="266"/>
        <v>0.99999979104026404</v>
      </c>
      <c r="FJ223" s="2">
        <f t="shared" si="266"/>
        <v>0.99999982584669656</v>
      </c>
      <c r="FK223" s="2">
        <f t="shared" si="266"/>
        <v>0.99999980877654604</v>
      </c>
      <c r="FL223" s="2">
        <f t="shared" si="266"/>
        <v>0.99999979888679857</v>
      </c>
      <c r="FM223" s="2">
        <f t="shared" si="266"/>
        <v>0.99999979394721816</v>
      </c>
      <c r="FN223" s="2">
        <f t="shared" si="266"/>
        <v>0.999999769930075</v>
      </c>
      <c r="FO223" s="2">
        <f t="shared" si="266"/>
        <v>0.99999976965351944</v>
      </c>
      <c r="FP223" s="2">
        <f t="shared" si="266"/>
        <v>0.9999997596568817</v>
      </c>
      <c r="FQ223" s="2">
        <f t="shared" si="266"/>
        <v>0.99999975117737416</v>
      </c>
      <c r="FR223" s="2">
        <f t="shared" si="266"/>
        <v>0.99999975010188369</v>
      </c>
      <c r="FS223" s="2">
        <f t="shared" si="266"/>
        <v>0.99999972316795505</v>
      </c>
      <c r="FT223" s="2">
        <f t="shared" si="266"/>
        <v>0.99999958130261768</v>
      </c>
      <c r="FU223" s="2">
        <f t="shared" si="266"/>
        <v>0.99999944706472554</v>
      </c>
      <c r="FW223" s="2">
        <f t="shared" si="256"/>
        <v>0.99935764972892516</v>
      </c>
      <c r="FX223" s="2">
        <f t="shared" si="256"/>
        <v>0.99784083333371543</v>
      </c>
      <c r="FY223" s="2">
        <f t="shared" si="256"/>
        <v>0.99771739359741196</v>
      </c>
      <c r="FZ223" s="2">
        <f t="shared" si="256"/>
        <v>0.99819705327555786</v>
      </c>
      <c r="GA223" s="2">
        <f t="shared" si="256"/>
        <v>0.99828004164099526</v>
      </c>
      <c r="GB223" s="2">
        <f t="shared" si="256"/>
        <v>0.99805916994371346</v>
      </c>
      <c r="GC223" s="2">
        <f t="shared" si="256"/>
        <v>0.99821997721429945</v>
      </c>
      <c r="GD223" s="2">
        <f t="shared" si="256"/>
        <v>0.99835229463000175</v>
      </c>
      <c r="GE223" s="2">
        <f t="shared" si="256"/>
        <v>0.99836418307274499</v>
      </c>
      <c r="GF223" s="2">
        <f t="shared" si="256"/>
        <v>0.99802144123847436</v>
      </c>
      <c r="GG223" s="2">
        <f t="shared" si="256"/>
        <v>0.99765570997060371</v>
      </c>
      <c r="GH223" s="2">
        <f t="shared" si="256"/>
        <v>0.99725594823187436</v>
      </c>
      <c r="GI223" s="2">
        <f t="shared" si="256"/>
        <v>0.99667006119179891</v>
      </c>
      <c r="GJ223" s="2">
        <f t="shared" si="256"/>
        <v>0.99503506592551427</v>
      </c>
      <c r="GK223" s="2">
        <f t="shared" si="256"/>
        <v>0.99423870401177816</v>
      </c>
      <c r="GM223" s="82">
        <f t="shared" si="257"/>
        <v>0</v>
      </c>
      <c r="GN223" s="82">
        <f t="shared" si="257"/>
        <v>0</v>
      </c>
      <c r="GO223" s="82">
        <f t="shared" si="257"/>
        <v>0</v>
      </c>
      <c r="GP223" s="82">
        <f t="shared" si="257"/>
        <v>0</v>
      </c>
      <c r="GQ223" s="82">
        <f t="shared" si="257"/>
        <v>0</v>
      </c>
      <c r="GR223" s="82">
        <f t="shared" si="257"/>
        <v>0</v>
      </c>
      <c r="GS223" s="82">
        <f t="shared" si="257"/>
        <v>0</v>
      </c>
      <c r="GT223" s="82">
        <f t="shared" si="257"/>
        <v>0</v>
      </c>
      <c r="GU223" s="82">
        <f t="shared" si="257"/>
        <v>0</v>
      </c>
      <c r="GV223" s="82">
        <f t="shared" si="257"/>
        <v>0</v>
      </c>
      <c r="GW223" s="82">
        <f t="shared" si="257"/>
        <v>0</v>
      </c>
      <c r="GX223" s="82">
        <f t="shared" si="257"/>
        <v>0</v>
      </c>
      <c r="GY223" s="82">
        <f t="shared" si="257"/>
        <v>0</v>
      </c>
      <c r="GZ223" s="82">
        <f t="shared" si="257"/>
        <v>0</v>
      </c>
      <c r="HA223" s="82">
        <f t="shared" si="257"/>
        <v>0</v>
      </c>
      <c r="HC223" s="82">
        <f t="shared" si="267"/>
        <v>0</v>
      </c>
      <c r="HD223" s="82">
        <f t="shared" si="267"/>
        <v>0</v>
      </c>
      <c r="HE223" s="82">
        <f t="shared" si="267"/>
        <v>0</v>
      </c>
      <c r="HF223" s="82">
        <f t="shared" si="261"/>
        <v>0</v>
      </c>
      <c r="HG223" s="82">
        <f t="shared" si="261"/>
        <v>0</v>
      </c>
      <c r="HH223" s="82">
        <f t="shared" si="261"/>
        <v>0</v>
      </c>
      <c r="HI223" s="82">
        <f t="shared" si="241"/>
        <v>0</v>
      </c>
      <c r="HJ223" s="82">
        <f t="shared" si="241"/>
        <v>0</v>
      </c>
      <c r="HK223" s="82">
        <f t="shared" si="241"/>
        <v>0</v>
      </c>
      <c r="HL223" s="82">
        <f t="shared" si="241"/>
        <v>0</v>
      </c>
      <c r="HM223" s="82">
        <f t="shared" si="241"/>
        <v>0</v>
      </c>
      <c r="HN223" s="82">
        <f t="shared" si="241"/>
        <v>0</v>
      </c>
      <c r="HO223" s="82">
        <f t="shared" si="226"/>
        <v>0</v>
      </c>
      <c r="HP223" s="82">
        <f t="shared" si="226"/>
        <v>0</v>
      </c>
      <c r="HQ223" s="82">
        <f t="shared" si="226"/>
        <v>0</v>
      </c>
      <c r="HS223" s="82">
        <f t="shared" si="258"/>
        <v>0</v>
      </c>
      <c r="HT223" s="82">
        <f t="shared" si="258"/>
        <v>0</v>
      </c>
      <c r="HU223" s="82">
        <f t="shared" si="258"/>
        <v>0</v>
      </c>
      <c r="HV223" s="82">
        <f t="shared" si="258"/>
        <v>0</v>
      </c>
      <c r="HW223" s="82">
        <f t="shared" si="258"/>
        <v>0</v>
      </c>
      <c r="HX223" s="82">
        <f t="shared" si="258"/>
        <v>0</v>
      </c>
      <c r="HY223" s="82">
        <f t="shared" si="258"/>
        <v>0</v>
      </c>
      <c r="HZ223" s="82">
        <f t="shared" si="258"/>
        <v>0</v>
      </c>
      <c r="IA223" s="82">
        <f t="shared" si="258"/>
        <v>0</v>
      </c>
      <c r="IB223" s="82">
        <f t="shared" si="258"/>
        <v>0</v>
      </c>
      <c r="IC223" s="82">
        <f t="shared" si="258"/>
        <v>0</v>
      </c>
      <c r="ID223" s="82">
        <f t="shared" si="258"/>
        <v>0</v>
      </c>
      <c r="IE223" s="82">
        <f t="shared" si="258"/>
        <v>0</v>
      </c>
      <c r="IF223" s="82">
        <f t="shared" si="258"/>
        <v>5.0241281278052455E-198</v>
      </c>
      <c r="IG223" s="82">
        <f t="shared" si="258"/>
        <v>2.7266263151958715E-204</v>
      </c>
      <c r="II223" s="82">
        <f t="shared" si="259"/>
        <v>2.5261663453972313E-50</v>
      </c>
      <c r="IJ223" s="82">
        <f t="shared" si="259"/>
        <v>1.1768428042080382E-29</v>
      </c>
      <c r="IK223" s="82">
        <f t="shared" si="259"/>
        <v>3.4729260358490311E-33</v>
      </c>
      <c r="IL223" s="82">
        <f t="shared" si="259"/>
        <v>3.8432517760703117E-44</v>
      </c>
      <c r="IM223" s="82">
        <f t="shared" si="259"/>
        <v>2.0365761540842366E-38</v>
      </c>
      <c r="IN223" s="82">
        <f t="shared" si="259"/>
        <v>6.5511238881465109E-39</v>
      </c>
      <c r="IO223" s="82">
        <f t="shared" si="259"/>
        <v>2.2599344523041196E-39</v>
      </c>
      <c r="IP223" s="82">
        <f t="shared" si="259"/>
        <v>9.8340728672738491E-43</v>
      </c>
      <c r="IQ223" s="82">
        <f t="shared" si="259"/>
        <v>1.0058562823000452E-42</v>
      </c>
      <c r="IR223" s="82">
        <f t="shared" si="259"/>
        <v>1.1702834864365092E-37</v>
      </c>
      <c r="IS223" s="82">
        <f t="shared" si="259"/>
        <v>3.8512870089433895E-37</v>
      </c>
      <c r="IT223" s="82">
        <f t="shared" si="259"/>
        <v>3.3888554678159138E-33</v>
      </c>
      <c r="IU223" s="82">
        <f t="shared" si="259"/>
        <v>1.1316833673003142E-29</v>
      </c>
      <c r="IV223" s="82">
        <f t="shared" si="259"/>
        <v>1.1720926674353429E-45</v>
      </c>
      <c r="IW223" s="82">
        <f t="shared" si="259"/>
        <v>3.2640306748267633E-110</v>
      </c>
      <c r="IY223" s="82">
        <f t="shared" si="260"/>
        <v>2.5261663453972313E-50</v>
      </c>
      <c r="IZ223" s="82">
        <f t="shared" si="260"/>
        <v>1.1768428042080382E-29</v>
      </c>
      <c r="JA223" s="82">
        <f t="shared" si="260"/>
        <v>3.4729260358490311E-33</v>
      </c>
      <c r="JB223" s="82">
        <f t="shared" si="260"/>
        <v>3.8432517760703117E-44</v>
      </c>
      <c r="JC223" s="82">
        <f t="shared" si="260"/>
        <v>2.0365761540842366E-38</v>
      </c>
      <c r="JD223" s="82">
        <f t="shared" si="260"/>
        <v>6.5511238881465109E-39</v>
      </c>
      <c r="JE223" s="82">
        <f t="shared" si="260"/>
        <v>2.2599344523041196E-39</v>
      </c>
      <c r="JF223" s="82">
        <f t="shared" si="260"/>
        <v>9.8340728672738491E-43</v>
      </c>
      <c r="JG223" s="82">
        <f t="shared" si="260"/>
        <v>1.0058562823000452E-42</v>
      </c>
      <c r="JH223" s="82">
        <f t="shared" si="260"/>
        <v>1.1702834864365092E-37</v>
      </c>
      <c r="JI223" s="82">
        <f t="shared" si="260"/>
        <v>3.8512870089433895E-37</v>
      </c>
      <c r="JJ223" s="82">
        <f t="shared" si="260"/>
        <v>3.3888554678159138E-33</v>
      </c>
      <c r="JK223" s="82">
        <f t="shared" si="260"/>
        <v>1.1316833673003142E-29</v>
      </c>
      <c r="JL223" s="82">
        <f t="shared" si="260"/>
        <v>1.1720926674353429E-45</v>
      </c>
      <c r="JM223" s="82">
        <f t="shared" si="260"/>
        <v>3.2640306748267633E-110</v>
      </c>
    </row>
    <row r="224" spans="2:273" x14ac:dyDescent="0.25">
      <c r="B224" s="2">
        <v>197</v>
      </c>
      <c r="C224" s="37">
        <v>0.35104600000000002</v>
      </c>
      <c r="D224" s="37">
        <v>0.347854</v>
      </c>
      <c r="E224" s="37">
        <v>0.34880699999999998</v>
      </c>
      <c r="F224" s="37">
        <v>0.35089199999999998</v>
      </c>
      <c r="G224" s="37">
        <v>0.34991699999999998</v>
      </c>
      <c r="H224" s="37">
        <v>0.349663</v>
      </c>
      <c r="I224" s="37">
        <v>0.34726600000000002</v>
      </c>
      <c r="J224" s="37">
        <v>0.34312999999999999</v>
      </c>
      <c r="K224" s="37">
        <v>0.34171099999999999</v>
      </c>
      <c r="L224" s="37">
        <v>0.33829700000000001</v>
      </c>
      <c r="M224" s="37">
        <v>0.33813199999999999</v>
      </c>
      <c r="N224" s="37">
        <v>0.34173599999999998</v>
      </c>
      <c r="O224" s="37">
        <v>0.33799000000000001</v>
      </c>
      <c r="P224" s="37">
        <v>0.33635599999999999</v>
      </c>
      <c r="Q224" s="37">
        <v>0.33834500000000001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 t="e">
        <f t="shared" si="262"/>
        <v>#N/A</v>
      </c>
      <c r="AG224" s="4" t="e">
        <f t="shared" si="262"/>
        <v>#N/A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</v>
      </c>
      <c r="AW224" s="4">
        <f t="shared" si="263"/>
        <v>0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 t="e">
        <f t="shared" si="254"/>
        <v>#N/A</v>
      </c>
      <c r="BM224" s="2" t="e">
        <f t="shared" si="254"/>
        <v>#N/A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 t="str">
        <f t="shared" si="296"/>
        <v/>
      </c>
      <c r="DI224" s="2" t="str">
        <f t="shared" si="297"/>
        <v/>
      </c>
      <c r="DK224" s="2">
        <f t="shared" si="264"/>
        <v>0.50723062205801861</v>
      </c>
      <c r="DL224" s="2">
        <f t="shared" si="264"/>
        <v>0.50819478768472892</v>
      </c>
      <c r="DM224" s="2">
        <f t="shared" si="264"/>
        <v>0.53362527684729066</v>
      </c>
      <c r="DN224" s="2">
        <f t="shared" si="264"/>
        <v>0.51094068538868542</v>
      </c>
      <c r="DO224" s="2">
        <f t="shared" si="264"/>
        <v>0.49393098905309257</v>
      </c>
      <c r="DP224" s="2">
        <f t="shared" si="264"/>
        <v>0.48441196360153249</v>
      </c>
      <c r="DQ224" s="2">
        <f t="shared" si="264"/>
        <v>0.51221394482758631</v>
      </c>
      <c r="DR224" s="2">
        <f t="shared" si="264"/>
        <v>0.51199302654801626</v>
      </c>
      <c r="DS224" s="2">
        <f t="shared" si="264"/>
        <v>0.51127027541713022</v>
      </c>
      <c r="DT224" s="2">
        <f t="shared" si="264"/>
        <v>0.49690024212087514</v>
      </c>
      <c r="DU224" s="2">
        <f t="shared" si="264"/>
        <v>0.49295212661290305</v>
      </c>
      <c r="DV224" s="2">
        <f t="shared" si="264"/>
        <v>0.46739212499999983</v>
      </c>
      <c r="DW224" s="2">
        <f t="shared" si="264"/>
        <v>0.47410141733870964</v>
      </c>
      <c r="DX224" s="2">
        <f t="shared" si="264"/>
        <v>0.44945301274131272</v>
      </c>
      <c r="DY224" s="2">
        <f t="shared" si="264"/>
        <v>0.54448582464349349</v>
      </c>
      <c r="EA224" s="2">
        <f t="shared" si="240"/>
        <v>0.30050475000000043</v>
      </c>
      <c r="EB224" s="2">
        <f t="shared" si="240"/>
        <v>0.33057186895696833</v>
      </c>
      <c r="EC224" s="2">
        <f t="shared" si="240"/>
        <v>0.32392674623624784</v>
      </c>
      <c r="ED224" s="2">
        <f t="shared" si="240"/>
        <v>0.32847314852515902</v>
      </c>
      <c r="EE224" s="2">
        <f t="shared" si="240"/>
        <v>0.33079391658790169</v>
      </c>
      <c r="EF224" s="2">
        <f t="shared" si="239"/>
        <v>0.34233866555157316</v>
      </c>
      <c r="EG224" s="2">
        <f t="shared" si="239"/>
        <v>0.33216146697761195</v>
      </c>
      <c r="EH224" s="2">
        <f t="shared" si="239"/>
        <v>0.33053990564516134</v>
      </c>
      <c r="EI224" s="2">
        <f t="shared" si="239"/>
        <v>0.33368029134328359</v>
      </c>
      <c r="EJ224" s="2">
        <f t="shared" si="239"/>
        <v>0.33771354515322077</v>
      </c>
      <c r="EK224" s="2">
        <f t="shared" si="239"/>
        <v>0.33800325590701408</v>
      </c>
      <c r="EL224" s="2">
        <f t="shared" si="239"/>
        <v>0.33986221732377536</v>
      </c>
      <c r="EM224" s="2">
        <f t="shared" si="239"/>
        <v>0.33304946384174683</v>
      </c>
      <c r="EN224" s="2">
        <f t="shared" si="239"/>
        <v>0.32746070831825469</v>
      </c>
      <c r="EO224" s="2">
        <f t="shared" si="239"/>
        <v>0.36884229318918926</v>
      </c>
      <c r="EQ224" s="2">
        <f t="shared" si="265"/>
        <v>0.33558568931068933</v>
      </c>
      <c r="ER224" s="2">
        <f t="shared" si="265"/>
        <v>0.33407159496993949</v>
      </c>
      <c r="ES224" s="2">
        <f t="shared" si="265"/>
        <v>0.33433622538260166</v>
      </c>
      <c r="ET224" s="2">
        <f t="shared" si="265"/>
        <v>0.33462689508681936</v>
      </c>
      <c r="EU224" s="2">
        <f t="shared" si="265"/>
        <v>0.33614813336676241</v>
      </c>
      <c r="EV224" s="2">
        <f t="shared" si="265"/>
        <v>0.33305606465955406</v>
      </c>
      <c r="EW224" s="2">
        <f t="shared" si="265"/>
        <v>0.33236009669919042</v>
      </c>
      <c r="EX224" s="2">
        <f t="shared" si="265"/>
        <v>0.32901957724192821</v>
      </c>
      <c r="EY224" s="2">
        <f t="shared" si="265"/>
        <v>0.3293241329798603</v>
      </c>
      <c r="EZ224" s="2">
        <f t="shared" si="265"/>
        <v>0.33041247790450767</v>
      </c>
      <c r="FA224" s="2">
        <f t="shared" si="265"/>
        <v>0.32728447487205475</v>
      </c>
      <c r="FB224" s="2">
        <f t="shared" si="265"/>
        <v>0.32969542682559416</v>
      </c>
      <c r="FC224" s="2">
        <f t="shared" si="265"/>
        <v>0.32758927543065108</v>
      </c>
      <c r="FD224" s="2">
        <f t="shared" si="265"/>
        <v>0.32778138743996471</v>
      </c>
      <c r="FE224" s="2">
        <f t="shared" si="265"/>
        <v>0.33279025955770042</v>
      </c>
      <c r="FG224" s="2">
        <f t="shared" si="266"/>
        <v>0.99999981848269193</v>
      </c>
      <c r="FH224" s="2">
        <f t="shared" si="266"/>
        <v>0.99999981207395172</v>
      </c>
      <c r="FI224" s="2">
        <f t="shared" si="266"/>
        <v>0.99999980942645228</v>
      </c>
      <c r="FJ224" s="2">
        <f t="shared" si="266"/>
        <v>0.99999984117029705</v>
      </c>
      <c r="FK224" s="2">
        <f t="shared" si="266"/>
        <v>0.9999998256021343</v>
      </c>
      <c r="FL224" s="2">
        <f t="shared" si="266"/>
        <v>0.99999981658257708</v>
      </c>
      <c r="FM224" s="2">
        <f t="shared" si="266"/>
        <v>0.99999981207762612</v>
      </c>
      <c r="FN224" s="2">
        <f t="shared" si="266"/>
        <v>0.99999979017373031</v>
      </c>
      <c r="FO224" s="2">
        <f t="shared" si="266"/>
        <v>0.99999978992150862</v>
      </c>
      <c r="FP224" s="2">
        <f t="shared" si="266"/>
        <v>0.99999978080446628</v>
      </c>
      <c r="FQ224" s="2">
        <f t="shared" si="266"/>
        <v>0.99999977307106314</v>
      </c>
      <c r="FR224" s="2">
        <f t="shared" si="266"/>
        <v>0.99999977209020419</v>
      </c>
      <c r="FS224" s="2">
        <f t="shared" si="266"/>
        <v>0.99999974752616816</v>
      </c>
      <c r="FT224" s="2">
        <f t="shared" si="266"/>
        <v>0.99999961814343485</v>
      </c>
      <c r="FU224" s="2">
        <f t="shared" si="266"/>
        <v>0.99999949571701174</v>
      </c>
      <c r="FW224" s="2">
        <f t="shared" si="256"/>
        <v>0.99941413647719157</v>
      </c>
      <c r="FX224" s="2">
        <f t="shared" si="256"/>
        <v>0.99803044241339622</v>
      </c>
      <c r="FY224" s="2">
        <f t="shared" si="256"/>
        <v>0.99791782002420748</v>
      </c>
      <c r="FZ224" s="2">
        <f t="shared" si="256"/>
        <v>0.99835543215066391</v>
      </c>
      <c r="GA224" s="2">
        <f t="shared" si="256"/>
        <v>0.99843114190598325</v>
      </c>
      <c r="GB224" s="2">
        <f t="shared" si="256"/>
        <v>0.99822963962332323</v>
      </c>
      <c r="GC224" s="2">
        <f t="shared" si="256"/>
        <v>0.99837634562399069</v>
      </c>
      <c r="GD224" s="2">
        <f t="shared" si="256"/>
        <v>0.99849705694549329</v>
      </c>
      <c r="GE224" s="2">
        <f t="shared" si="256"/>
        <v>0.99850790246733889</v>
      </c>
      <c r="GF224" s="2">
        <f t="shared" si="256"/>
        <v>0.99819521876570816</v>
      </c>
      <c r="GG224" s="2">
        <f t="shared" si="256"/>
        <v>0.99786154097813773</v>
      </c>
      <c r="GH224" s="2">
        <f t="shared" si="256"/>
        <v>0.99749679065179919</v>
      </c>
      <c r="GI224" s="2">
        <f t="shared" si="256"/>
        <v>0.99696216963272488</v>
      </c>
      <c r="GJ224" s="2">
        <f t="shared" si="256"/>
        <v>0.99546994730683214</v>
      </c>
      <c r="GK224" s="2">
        <f t="shared" si="256"/>
        <v>0.99474297065571649</v>
      </c>
      <c r="GM224" s="82">
        <f t="shared" si="257"/>
        <v>0</v>
      </c>
      <c r="GN224" s="82">
        <f t="shared" si="257"/>
        <v>0</v>
      </c>
      <c r="GO224" s="82">
        <f t="shared" si="257"/>
        <v>0</v>
      </c>
      <c r="GP224" s="82">
        <f t="shared" si="257"/>
        <v>0</v>
      </c>
      <c r="GQ224" s="82">
        <f t="shared" si="257"/>
        <v>0</v>
      </c>
      <c r="GR224" s="82">
        <f t="shared" si="257"/>
        <v>0</v>
      </c>
      <c r="GS224" s="82">
        <f t="shared" si="257"/>
        <v>0</v>
      </c>
      <c r="GT224" s="82">
        <f t="shared" si="257"/>
        <v>0</v>
      </c>
      <c r="GU224" s="82">
        <f t="shared" si="257"/>
        <v>0</v>
      </c>
      <c r="GV224" s="82">
        <f t="shared" si="257"/>
        <v>0</v>
      </c>
      <c r="GW224" s="82">
        <f t="shared" si="257"/>
        <v>0</v>
      </c>
      <c r="GX224" s="82">
        <f t="shared" si="257"/>
        <v>0</v>
      </c>
      <c r="GY224" s="82">
        <f t="shared" si="257"/>
        <v>0</v>
      </c>
      <c r="GZ224" s="82">
        <f t="shared" si="257"/>
        <v>0</v>
      </c>
      <c r="HA224" s="82">
        <f t="shared" si="257"/>
        <v>0</v>
      </c>
      <c r="HC224" s="82">
        <f t="shared" si="267"/>
        <v>0</v>
      </c>
      <c r="HD224" s="82">
        <f t="shared" si="267"/>
        <v>0</v>
      </c>
      <c r="HE224" s="82">
        <f t="shared" si="267"/>
        <v>0</v>
      </c>
      <c r="HF224" s="82">
        <f t="shared" si="261"/>
        <v>0</v>
      </c>
      <c r="HG224" s="82">
        <f t="shared" si="261"/>
        <v>0</v>
      </c>
      <c r="HH224" s="82">
        <f t="shared" si="261"/>
        <v>0</v>
      </c>
      <c r="HI224" s="82">
        <f t="shared" si="241"/>
        <v>0</v>
      </c>
      <c r="HJ224" s="82">
        <f t="shared" si="241"/>
        <v>0</v>
      </c>
      <c r="HK224" s="82">
        <f t="shared" si="241"/>
        <v>0</v>
      </c>
      <c r="HL224" s="82">
        <f t="shared" si="241"/>
        <v>0</v>
      </c>
      <c r="HM224" s="82">
        <f t="shared" si="241"/>
        <v>0</v>
      </c>
      <c r="HN224" s="82">
        <f t="shared" si="241"/>
        <v>0</v>
      </c>
      <c r="HO224" s="82">
        <f t="shared" si="226"/>
        <v>0</v>
      </c>
      <c r="HP224" s="82">
        <f t="shared" si="226"/>
        <v>0</v>
      </c>
      <c r="HQ224" s="82">
        <f t="shared" si="226"/>
        <v>0</v>
      </c>
      <c r="HS224" s="82">
        <f t="shared" si="258"/>
        <v>0</v>
      </c>
      <c r="HT224" s="82">
        <f t="shared" si="258"/>
        <v>0</v>
      </c>
      <c r="HU224" s="82">
        <f t="shared" si="258"/>
        <v>0</v>
      </c>
      <c r="HV224" s="82">
        <f t="shared" si="258"/>
        <v>0</v>
      </c>
      <c r="HW224" s="82">
        <f t="shared" si="258"/>
        <v>0</v>
      </c>
      <c r="HX224" s="82">
        <f t="shared" si="258"/>
        <v>0</v>
      </c>
      <c r="HY224" s="82">
        <f t="shared" si="258"/>
        <v>0</v>
      </c>
      <c r="HZ224" s="82">
        <f t="shared" si="258"/>
        <v>0</v>
      </c>
      <c r="IA224" s="82">
        <f t="shared" si="258"/>
        <v>0</v>
      </c>
      <c r="IB224" s="82">
        <f t="shared" si="258"/>
        <v>0</v>
      </c>
      <c r="IC224" s="82">
        <f t="shared" si="258"/>
        <v>0</v>
      </c>
      <c r="ID224" s="82">
        <f t="shared" si="258"/>
        <v>0</v>
      </c>
      <c r="IE224" s="82">
        <f t="shared" si="258"/>
        <v>0</v>
      </c>
      <c r="IF224" s="82">
        <f t="shared" si="258"/>
        <v>9.6136506044757711E-203</v>
      </c>
      <c r="IG224" s="82">
        <f t="shared" si="258"/>
        <v>3.3900500321324541E-209</v>
      </c>
      <c r="II224" s="82">
        <f t="shared" si="259"/>
        <v>1.5078855044189268E-51</v>
      </c>
      <c r="IJ224" s="82">
        <f t="shared" si="259"/>
        <v>1.67594971096942E-30</v>
      </c>
      <c r="IK224" s="82">
        <f t="shared" si="259"/>
        <v>3.796928926555103E-34</v>
      </c>
      <c r="IL224" s="82">
        <f t="shared" si="259"/>
        <v>2.1862108801285821E-45</v>
      </c>
      <c r="IM224" s="82">
        <f t="shared" si="259"/>
        <v>1.7345617045196039E-39</v>
      </c>
      <c r="IN224" s="82">
        <f t="shared" si="259"/>
        <v>5.1422896157641248E-40</v>
      </c>
      <c r="IO224" s="82">
        <f t="shared" si="259"/>
        <v>1.781153501659992E-40</v>
      </c>
      <c r="IP224" s="82">
        <f t="shared" si="259"/>
        <v>6.39653137498059E-44</v>
      </c>
      <c r="IQ224" s="82">
        <f t="shared" si="259"/>
        <v>6.5672063513600119E-44</v>
      </c>
      <c r="IR224" s="82">
        <f t="shared" si="259"/>
        <v>9.9264960150246791E-39</v>
      </c>
      <c r="IS224" s="82">
        <f t="shared" si="259"/>
        <v>3.1591192026145122E-38</v>
      </c>
      <c r="IT224" s="82">
        <f t="shared" si="259"/>
        <v>3.452481630614699E-34</v>
      </c>
      <c r="IU224" s="82">
        <f t="shared" si="259"/>
        <v>1.3858478558480195E-30</v>
      </c>
      <c r="IV224" s="82">
        <f t="shared" si="259"/>
        <v>3.3912549870565715E-47</v>
      </c>
      <c r="IW224" s="82">
        <f t="shared" si="259"/>
        <v>4.0530758541200653E-114</v>
      </c>
      <c r="IY224" s="82">
        <f t="shared" si="260"/>
        <v>1.5078855044189268E-51</v>
      </c>
      <c r="IZ224" s="82">
        <f t="shared" si="260"/>
        <v>1.67594971096942E-30</v>
      </c>
      <c r="JA224" s="82">
        <f t="shared" si="260"/>
        <v>3.796928926555103E-34</v>
      </c>
      <c r="JB224" s="82">
        <f t="shared" si="260"/>
        <v>2.1862108801285821E-45</v>
      </c>
      <c r="JC224" s="82">
        <f t="shared" si="260"/>
        <v>1.7345617045196039E-39</v>
      </c>
      <c r="JD224" s="82">
        <f t="shared" si="260"/>
        <v>5.1422896157641248E-40</v>
      </c>
      <c r="JE224" s="82">
        <f t="shared" si="260"/>
        <v>1.781153501659992E-40</v>
      </c>
      <c r="JF224" s="82">
        <f t="shared" si="260"/>
        <v>6.39653137498059E-44</v>
      </c>
      <c r="JG224" s="82">
        <f t="shared" si="260"/>
        <v>6.5672063513600119E-44</v>
      </c>
      <c r="JH224" s="82">
        <f t="shared" si="260"/>
        <v>9.9264960150246791E-39</v>
      </c>
      <c r="JI224" s="82">
        <f t="shared" si="260"/>
        <v>3.1591192026145122E-38</v>
      </c>
      <c r="JJ224" s="82">
        <f t="shared" si="260"/>
        <v>3.452481630614699E-34</v>
      </c>
      <c r="JK224" s="82">
        <f t="shared" si="260"/>
        <v>1.3858478558480195E-30</v>
      </c>
      <c r="JL224" s="82">
        <f t="shared" si="260"/>
        <v>3.3912549870565715E-47</v>
      </c>
      <c r="JM224" s="82">
        <f t="shared" si="260"/>
        <v>4.0530758541200653E-114</v>
      </c>
    </row>
    <row r="225" spans="1:273" x14ac:dyDescent="0.25">
      <c r="B225" s="2">
        <v>198</v>
      </c>
      <c r="C225" s="37">
        <v>0.34820299999999998</v>
      </c>
      <c r="D225" s="37">
        <v>0.35008899999999998</v>
      </c>
      <c r="E225" s="37">
        <v>0.35104800000000003</v>
      </c>
      <c r="F225" s="37">
        <v>0.34456300000000001</v>
      </c>
      <c r="G225" s="37">
        <v>0.34783900000000001</v>
      </c>
      <c r="H225" s="37">
        <v>0.34872900000000001</v>
      </c>
      <c r="I225" s="37">
        <v>0.340582</v>
      </c>
      <c r="J225" s="37">
        <v>0.34795500000000001</v>
      </c>
      <c r="K225" s="37">
        <v>0.34305999999999998</v>
      </c>
      <c r="L225" s="37">
        <v>0.33981800000000001</v>
      </c>
      <c r="M225" s="37">
        <v>0.337897</v>
      </c>
      <c r="N225" s="37">
        <v>0.33749299999999999</v>
      </c>
      <c r="O225" s="37">
        <v>0.33518500000000001</v>
      </c>
      <c r="P225" s="37">
        <v>0.34551999999999999</v>
      </c>
      <c r="Q225" s="37">
        <v>0.33792100000000003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 t="e">
        <f t="shared" si="262"/>
        <v>#N/A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0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 t="e">
        <f t="shared" si="254"/>
        <v>#N/A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 t="str">
        <f t="shared" si="297"/>
        <v/>
      </c>
      <c r="DK225" s="2">
        <f t="shared" si="264"/>
        <v>0.50768909605911328</v>
      </c>
      <c r="DL225" s="2">
        <f t="shared" si="264"/>
        <v>0.50864534088669933</v>
      </c>
      <c r="DM225" s="2">
        <f t="shared" si="264"/>
        <v>0.53420781576354681</v>
      </c>
      <c r="DN225" s="2">
        <f t="shared" si="264"/>
        <v>0.51139406512006513</v>
      </c>
      <c r="DO225" s="2">
        <f t="shared" si="264"/>
        <v>0.49433447536945818</v>
      </c>
      <c r="DP225" s="2">
        <f t="shared" si="264"/>
        <v>0.4847860073891625</v>
      </c>
      <c r="DQ225" s="2">
        <f t="shared" si="264"/>
        <v>0.51274314482758632</v>
      </c>
      <c r="DR225" s="2">
        <f t="shared" si="264"/>
        <v>0.51252203144234332</v>
      </c>
      <c r="DS225" s="2">
        <f t="shared" si="264"/>
        <v>0.51180461446051173</v>
      </c>
      <c r="DT225" s="2">
        <f t="shared" si="264"/>
        <v>0.49735190463477946</v>
      </c>
      <c r="DU225" s="2">
        <f t="shared" si="264"/>
        <v>0.49336340362903208</v>
      </c>
      <c r="DV225" s="2">
        <f t="shared" si="264"/>
        <v>0.46767086088709658</v>
      </c>
      <c r="DW225" s="2">
        <f t="shared" si="264"/>
        <v>0.47440553482404685</v>
      </c>
      <c r="DX225" s="2">
        <f t="shared" si="264"/>
        <v>0.44960610566280562</v>
      </c>
      <c r="DY225" s="2">
        <f t="shared" si="264"/>
        <v>0.54516422872103365</v>
      </c>
      <c r="EA225" s="2">
        <f t="shared" si="240"/>
        <v>0.29974692857142893</v>
      </c>
      <c r="EB225" s="2">
        <f t="shared" si="240"/>
        <v>0.33006624585325545</v>
      </c>
      <c r="EC225" s="2">
        <f t="shared" si="240"/>
        <v>0.32335848959704161</v>
      </c>
      <c r="ED225" s="2">
        <f t="shared" si="240"/>
        <v>0.32793856992481202</v>
      </c>
      <c r="EE225" s="2">
        <f t="shared" si="240"/>
        <v>0.33033401053875239</v>
      </c>
      <c r="EF225" s="2">
        <f t="shared" si="239"/>
        <v>0.34200548500597377</v>
      </c>
      <c r="EG225" s="2">
        <f t="shared" si="239"/>
        <v>0.33174627798507461</v>
      </c>
      <c r="EH225" s="2">
        <f t="shared" si="239"/>
        <v>0.33010971505376352</v>
      </c>
      <c r="EI225" s="2">
        <f t="shared" si="239"/>
        <v>0.33326489029850748</v>
      </c>
      <c r="EJ225" s="2">
        <f t="shared" si="239"/>
        <v>0.33731354477798625</v>
      </c>
      <c r="EK225" s="2">
        <f t="shared" si="239"/>
        <v>0.33758666204344057</v>
      </c>
      <c r="EL225" s="2">
        <f t="shared" si="239"/>
        <v>0.33946980884109912</v>
      </c>
      <c r="EM225" s="2">
        <f t="shared" si="239"/>
        <v>0.33257975297940767</v>
      </c>
      <c r="EN225" s="2">
        <f t="shared" si="239"/>
        <v>0.32692989205397305</v>
      </c>
      <c r="EO225" s="2">
        <f t="shared" si="239"/>
        <v>0.36860324983783793</v>
      </c>
      <c r="EQ225" s="2">
        <f t="shared" si="265"/>
        <v>0.33520457142857141</v>
      </c>
      <c r="ER225" s="2">
        <f t="shared" si="265"/>
        <v>0.33359994845334145</v>
      </c>
      <c r="ES225" s="2">
        <f t="shared" si="265"/>
        <v>0.33386694758794816</v>
      </c>
      <c r="ET225" s="2">
        <f t="shared" si="265"/>
        <v>0.33415081232629701</v>
      </c>
      <c r="EU225" s="2">
        <f t="shared" si="265"/>
        <v>0.33573789544301108</v>
      </c>
      <c r="EV225" s="2">
        <f t="shared" si="265"/>
        <v>0.33263787122853589</v>
      </c>
      <c r="EW225" s="2">
        <f t="shared" si="265"/>
        <v>0.33194701021382605</v>
      </c>
      <c r="EX225" s="2">
        <f t="shared" si="265"/>
        <v>0.32857578233946627</v>
      </c>
      <c r="EY225" s="2">
        <f t="shared" si="265"/>
        <v>0.32886899140867876</v>
      </c>
      <c r="EZ225" s="2">
        <f t="shared" si="265"/>
        <v>0.32994483713564232</v>
      </c>
      <c r="FA225" s="2">
        <f t="shared" si="265"/>
        <v>0.3267667382003755</v>
      </c>
      <c r="FB225" s="2">
        <f t="shared" si="265"/>
        <v>0.32920568947793927</v>
      </c>
      <c r="FC225" s="2">
        <f t="shared" si="265"/>
        <v>0.32706649386061704</v>
      </c>
      <c r="FD225" s="2">
        <f t="shared" si="265"/>
        <v>0.32725738194756904</v>
      </c>
      <c r="FE225" s="2">
        <f t="shared" si="265"/>
        <v>0.33221596654638835</v>
      </c>
      <c r="FG225" s="2">
        <f t="shared" si="266"/>
        <v>0.99999983445424478</v>
      </c>
      <c r="FH225" s="2">
        <f t="shared" si="266"/>
        <v>0.99999982860940417</v>
      </c>
      <c r="FI225" s="2">
        <f t="shared" si="266"/>
        <v>0.99999982619485583</v>
      </c>
      <c r="FJ225" s="2">
        <f t="shared" si="266"/>
        <v>0.99999985514558731</v>
      </c>
      <c r="FK225" s="2">
        <f t="shared" si="266"/>
        <v>0.99999984094725369</v>
      </c>
      <c r="FL225" s="2">
        <f t="shared" si="266"/>
        <v>0.99999983272131954</v>
      </c>
      <c r="FM225" s="2">
        <f t="shared" si="266"/>
        <v>0.99999982861275527</v>
      </c>
      <c r="FN225" s="2">
        <f t="shared" si="266"/>
        <v>0.99999980863616411</v>
      </c>
      <c r="FO225" s="2">
        <f t="shared" si="266"/>
        <v>0.99999980840613523</v>
      </c>
      <c r="FP225" s="2">
        <f t="shared" si="266"/>
        <v>0.99999980009129352</v>
      </c>
      <c r="FQ225" s="2">
        <f t="shared" si="266"/>
        <v>0.99999979303834574</v>
      </c>
      <c r="FR225" s="2">
        <f t="shared" si="266"/>
        <v>0.99999979214379164</v>
      </c>
      <c r="FS225" s="2">
        <f t="shared" si="266"/>
        <v>0.99999976974112359</v>
      </c>
      <c r="FT225" s="2">
        <f t="shared" si="266"/>
        <v>0.99999965174266181</v>
      </c>
      <c r="FU225" s="2">
        <f t="shared" si="266"/>
        <v>0.99999954008842817</v>
      </c>
      <c r="FW225" s="2">
        <f t="shared" si="256"/>
        <v>0.99946565857170744</v>
      </c>
      <c r="FX225" s="2">
        <f t="shared" si="256"/>
        <v>0.99820343078734219</v>
      </c>
      <c r="FY225" s="2">
        <f t="shared" si="256"/>
        <v>0.99810068131980156</v>
      </c>
      <c r="FZ225" s="2">
        <f t="shared" si="256"/>
        <v>0.99849991922744408</v>
      </c>
      <c r="GA225" s="2">
        <f t="shared" si="256"/>
        <v>0.99856898687220597</v>
      </c>
      <c r="GB225" s="2">
        <f t="shared" si="256"/>
        <v>0.99838516059929594</v>
      </c>
      <c r="GC225" s="2">
        <f t="shared" si="256"/>
        <v>0.99851899802786726</v>
      </c>
      <c r="GD225" s="2">
        <f t="shared" si="256"/>
        <v>0.99862911835426793</v>
      </c>
      <c r="GE225" s="2">
        <f t="shared" si="256"/>
        <v>0.99863901219491258</v>
      </c>
      <c r="GF225" s="2">
        <f t="shared" si="256"/>
        <v>0.99835375852656139</v>
      </c>
      <c r="GG225" s="2">
        <f t="shared" si="256"/>
        <v>0.9980493351530767</v>
      </c>
      <c r="GH225" s="2">
        <f t="shared" si="256"/>
        <v>0.99771654299778079</v>
      </c>
      <c r="GI225" s="2">
        <f t="shared" si="256"/>
        <v>0.9972287250258054</v>
      </c>
      <c r="GJ225" s="2">
        <f t="shared" si="256"/>
        <v>0.99586689540394335</v>
      </c>
      <c r="GK225" s="2">
        <f t="shared" si="256"/>
        <v>0.99520331349221813</v>
      </c>
      <c r="GM225" s="82">
        <f t="shared" si="257"/>
        <v>0</v>
      </c>
      <c r="GN225" s="82">
        <f t="shared" si="257"/>
        <v>0</v>
      </c>
      <c r="GO225" s="82">
        <f t="shared" si="257"/>
        <v>0</v>
      </c>
      <c r="GP225" s="82">
        <f t="shared" si="257"/>
        <v>0</v>
      </c>
      <c r="GQ225" s="82">
        <f t="shared" si="257"/>
        <v>0</v>
      </c>
      <c r="GR225" s="82">
        <f t="shared" si="257"/>
        <v>0</v>
      </c>
      <c r="GS225" s="82">
        <f t="shared" si="257"/>
        <v>0</v>
      </c>
      <c r="GT225" s="82">
        <f t="shared" si="257"/>
        <v>0</v>
      </c>
      <c r="GU225" s="82">
        <f t="shared" si="257"/>
        <v>0</v>
      </c>
      <c r="GV225" s="82">
        <f t="shared" si="257"/>
        <v>0</v>
      </c>
      <c r="GW225" s="82">
        <f t="shared" si="257"/>
        <v>0</v>
      </c>
      <c r="GX225" s="82">
        <f t="shared" si="257"/>
        <v>0</v>
      </c>
      <c r="GY225" s="82">
        <f t="shared" si="257"/>
        <v>0</v>
      </c>
      <c r="GZ225" s="82">
        <f t="shared" si="257"/>
        <v>0</v>
      </c>
      <c r="HA225" s="82">
        <f t="shared" si="257"/>
        <v>0</v>
      </c>
      <c r="HC225" s="82">
        <f t="shared" si="267"/>
        <v>0</v>
      </c>
      <c r="HD225" s="82">
        <f t="shared" si="267"/>
        <v>0</v>
      </c>
      <c r="HE225" s="82">
        <f t="shared" si="267"/>
        <v>0</v>
      </c>
      <c r="HF225" s="82">
        <f t="shared" si="261"/>
        <v>0</v>
      </c>
      <c r="HG225" s="82">
        <f t="shared" si="261"/>
        <v>0</v>
      </c>
      <c r="HH225" s="82">
        <f t="shared" si="261"/>
        <v>0</v>
      </c>
      <c r="HI225" s="82">
        <f t="shared" si="241"/>
        <v>0</v>
      </c>
      <c r="HJ225" s="82">
        <f t="shared" si="241"/>
        <v>0</v>
      </c>
      <c r="HK225" s="82">
        <f t="shared" si="241"/>
        <v>0</v>
      </c>
      <c r="HL225" s="82">
        <f t="shared" si="241"/>
        <v>0</v>
      </c>
      <c r="HM225" s="82">
        <f t="shared" si="241"/>
        <v>0</v>
      </c>
      <c r="HN225" s="82">
        <f t="shared" si="241"/>
        <v>0</v>
      </c>
      <c r="HO225" s="82">
        <f t="shared" si="226"/>
        <v>0</v>
      </c>
      <c r="HP225" s="82">
        <f t="shared" si="226"/>
        <v>0</v>
      </c>
      <c r="HQ225" s="82">
        <f t="shared" si="226"/>
        <v>0</v>
      </c>
      <c r="HS225" s="82">
        <f t="shared" si="258"/>
        <v>0</v>
      </c>
      <c r="HT225" s="82">
        <f t="shared" si="258"/>
        <v>0</v>
      </c>
      <c r="HU225" s="82">
        <f t="shared" si="258"/>
        <v>0</v>
      </c>
      <c r="HV225" s="82">
        <f t="shared" si="258"/>
        <v>0</v>
      </c>
      <c r="HW225" s="82">
        <f t="shared" si="258"/>
        <v>0</v>
      </c>
      <c r="HX225" s="82">
        <f t="shared" si="258"/>
        <v>0</v>
      </c>
      <c r="HY225" s="82">
        <f t="shared" si="258"/>
        <v>0</v>
      </c>
      <c r="HZ225" s="82">
        <f t="shared" si="258"/>
        <v>0</v>
      </c>
      <c r="IA225" s="82">
        <f t="shared" si="258"/>
        <v>0</v>
      </c>
      <c r="IB225" s="82">
        <f t="shared" si="258"/>
        <v>0</v>
      </c>
      <c r="IC225" s="82">
        <f t="shared" si="258"/>
        <v>0</v>
      </c>
      <c r="ID225" s="82">
        <f t="shared" si="258"/>
        <v>0</v>
      </c>
      <c r="IE225" s="82">
        <f t="shared" si="258"/>
        <v>0</v>
      </c>
      <c r="IF225" s="82">
        <f t="shared" si="258"/>
        <v>1.6169798266952915E-207</v>
      </c>
      <c r="IG225" s="82">
        <f t="shared" si="258"/>
        <v>3.6822780247782884E-214</v>
      </c>
      <c r="II225" s="82">
        <f t="shared" si="259"/>
        <v>8.6928493107248998E-53</v>
      </c>
      <c r="IJ225" s="82">
        <f t="shared" si="259"/>
        <v>2.3194134947487738E-31</v>
      </c>
      <c r="IK225" s="82">
        <f t="shared" si="259"/>
        <v>4.0170508359576438E-35</v>
      </c>
      <c r="IL225" s="82">
        <f t="shared" si="259"/>
        <v>1.1935483997006151E-46</v>
      </c>
      <c r="IM225" s="82">
        <f t="shared" si="259"/>
        <v>1.4265339182643055E-40</v>
      </c>
      <c r="IN225" s="82">
        <f t="shared" si="259"/>
        <v>3.890382420328217E-41</v>
      </c>
      <c r="IO225" s="82">
        <f t="shared" si="259"/>
        <v>1.3537627444701113E-41</v>
      </c>
      <c r="IP225" s="82">
        <f t="shared" si="259"/>
        <v>4.0030247978276327E-45</v>
      </c>
      <c r="IQ225" s="82">
        <f t="shared" si="259"/>
        <v>4.12572190320516E-45</v>
      </c>
      <c r="IR225" s="82">
        <f t="shared" si="259"/>
        <v>8.1234710277145974E-40</v>
      </c>
      <c r="IS225" s="82">
        <f t="shared" si="259"/>
        <v>2.4964265280604455E-39</v>
      </c>
      <c r="IT225" s="82">
        <f t="shared" si="259"/>
        <v>3.3965292896055499E-35</v>
      </c>
      <c r="IU225" s="82">
        <f t="shared" si="259"/>
        <v>1.6417471474501432E-31</v>
      </c>
      <c r="IV225" s="82">
        <f t="shared" si="259"/>
        <v>9.2364308014344397E-49</v>
      </c>
      <c r="IW225" s="82">
        <f t="shared" si="259"/>
        <v>4.2939662373110823E-118</v>
      </c>
      <c r="IY225" s="82">
        <f t="shared" si="260"/>
        <v>8.6928493107248998E-53</v>
      </c>
      <c r="IZ225" s="82">
        <f t="shared" si="260"/>
        <v>2.3194134947487738E-31</v>
      </c>
      <c r="JA225" s="82">
        <f t="shared" si="260"/>
        <v>4.0170508359576438E-35</v>
      </c>
      <c r="JB225" s="82">
        <f t="shared" si="260"/>
        <v>1.1935483997006151E-46</v>
      </c>
      <c r="JC225" s="82">
        <f t="shared" si="260"/>
        <v>1.4265339182643055E-40</v>
      </c>
      <c r="JD225" s="82">
        <f t="shared" si="260"/>
        <v>3.890382420328217E-41</v>
      </c>
      <c r="JE225" s="82">
        <f t="shared" si="260"/>
        <v>1.3537627444701113E-41</v>
      </c>
      <c r="JF225" s="82">
        <f t="shared" si="260"/>
        <v>4.0030247978276327E-45</v>
      </c>
      <c r="JG225" s="82">
        <f t="shared" si="260"/>
        <v>4.12572190320516E-45</v>
      </c>
      <c r="JH225" s="82">
        <f t="shared" si="260"/>
        <v>8.1234710277145974E-40</v>
      </c>
      <c r="JI225" s="82">
        <f t="shared" si="260"/>
        <v>2.4964265280604455E-39</v>
      </c>
      <c r="JJ225" s="82">
        <f t="shared" si="260"/>
        <v>3.3965292896055499E-35</v>
      </c>
      <c r="JK225" s="82">
        <f t="shared" si="260"/>
        <v>1.6417471474501432E-31</v>
      </c>
      <c r="JL225" s="82">
        <f t="shared" si="260"/>
        <v>9.2364308014344397E-49</v>
      </c>
      <c r="JM225" s="82">
        <f t="shared" si="260"/>
        <v>4.2939662373110823E-118</v>
      </c>
    </row>
    <row r="226" spans="1:273" x14ac:dyDescent="0.25">
      <c r="B226" s="2">
        <v>199</v>
      </c>
      <c r="C226" s="37">
        <v>0.34211399999999997</v>
      </c>
      <c r="D226" s="37">
        <v>0.35013300000000003</v>
      </c>
      <c r="E226" s="37">
        <v>0.34895500000000002</v>
      </c>
      <c r="F226" s="37">
        <v>0.34641100000000002</v>
      </c>
      <c r="G226" s="37">
        <v>0.34836899999999998</v>
      </c>
      <c r="H226" s="37">
        <v>0.35244199999999998</v>
      </c>
      <c r="I226" s="37">
        <v>0.34653899999999999</v>
      </c>
      <c r="J226" s="37">
        <v>0.34048200000000001</v>
      </c>
      <c r="K226" s="37">
        <v>0.34155799999999997</v>
      </c>
      <c r="L226" s="37">
        <v>0.33935799999999999</v>
      </c>
      <c r="M226" s="37">
        <v>0.33849200000000002</v>
      </c>
      <c r="N226" s="37">
        <v>0.33724799999999999</v>
      </c>
      <c r="O226" s="37">
        <v>0.33613300000000002</v>
      </c>
      <c r="P226" s="37">
        <v>0.33944099999999999</v>
      </c>
      <c r="Q226" s="37">
        <v>0.33970099999999998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 t="e">
        <f t="shared" si="262"/>
        <v>#N/A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0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 t="e">
        <f t="shared" si="254"/>
        <v>#N/A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 t="str">
        <f t="shared" si="297"/>
        <v/>
      </c>
      <c r="DK226" s="2">
        <f t="shared" si="264"/>
        <v>0.50814757006020794</v>
      </c>
      <c r="DL226" s="2">
        <f t="shared" si="264"/>
        <v>0.50909589408866984</v>
      </c>
      <c r="DM226" s="2">
        <f t="shared" si="264"/>
        <v>0.53479035467980296</v>
      </c>
      <c r="DN226" s="2">
        <f t="shared" si="264"/>
        <v>0.51184744485144484</v>
      </c>
      <c r="DO226" s="2">
        <f t="shared" si="264"/>
        <v>0.49473796168582379</v>
      </c>
      <c r="DP226" s="2">
        <f t="shared" si="264"/>
        <v>0.48516005117679251</v>
      </c>
      <c r="DQ226" s="2">
        <f t="shared" si="264"/>
        <v>0.51327234482758632</v>
      </c>
      <c r="DR226" s="2">
        <f t="shared" si="264"/>
        <v>0.51305103633667026</v>
      </c>
      <c r="DS226" s="2">
        <f t="shared" si="264"/>
        <v>0.51233895350389325</v>
      </c>
      <c r="DT226" s="2">
        <f t="shared" si="264"/>
        <v>0.49780356714868379</v>
      </c>
      <c r="DU226" s="2">
        <f t="shared" si="264"/>
        <v>0.49377468064516111</v>
      </c>
      <c r="DV226" s="2">
        <f t="shared" si="264"/>
        <v>0.4679495967741934</v>
      </c>
      <c r="DW226" s="2">
        <f t="shared" si="264"/>
        <v>0.47470965230938411</v>
      </c>
      <c r="DX226" s="2">
        <f t="shared" si="264"/>
        <v>0.44975919858429858</v>
      </c>
      <c r="DY226" s="2">
        <f t="shared" si="264"/>
        <v>0.5458426327985737</v>
      </c>
      <c r="EA226" s="2">
        <f t="shared" si="240"/>
        <v>0.29898910714285754</v>
      </c>
      <c r="EB226" s="2">
        <f t="shared" si="240"/>
        <v>0.32956062274954256</v>
      </c>
      <c r="EC226" s="2">
        <f t="shared" si="240"/>
        <v>0.32279023295783543</v>
      </c>
      <c r="ED226" s="2">
        <f t="shared" si="240"/>
        <v>0.32740399132446502</v>
      </c>
      <c r="EE226" s="2">
        <f t="shared" si="240"/>
        <v>0.32987410448960303</v>
      </c>
      <c r="EF226" s="2">
        <f t="shared" si="239"/>
        <v>0.34167230446037444</v>
      </c>
      <c r="EG226" s="2">
        <f t="shared" si="239"/>
        <v>0.33133108899253727</v>
      </c>
      <c r="EH226" s="2">
        <f t="shared" si="239"/>
        <v>0.3296795244623657</v>
      </c>
      <c r="EI226" s="2">
        <f t="shared" si="239"/>
        <v>0.33284948925373137</v>
      </c>
      <c r="EJ226" s="2">
        <f t="shared" si="239"/>
        <v>0.33691354440275173</v>
      </c>
      <c r="EK226" s="2">
        <f t="shared" si="239"/>
        <v>0.33717006817986706</v>
      </c>
      <c r="EL226" s="2">
        <f t="shared" si="239"/>
        <v>0.33907740035842293</v>
      </c>
      <c r="EM226" s="2">
        <f t="shared" si="239"/>
        <v>0.3321100421170684</v>
      </c>
      <c r="EN226" s="2">
        <f t="shared" si="239"/>
        <v>0.32639907578969141</v>
      </c>
      <c r="EO226" s="2">
        <f t="shared" si="239"/>
        <v>0.36836420648648655</v>
      </c>
      <c r="EQ226" s="2">
        <f t="shared" si="265"/>
        <v>0.33482345354645354</v>
      </c>
      <c r="ER226" s="2">
        <f t="shared" si="265"/>
        <v>0.33312830193674342</v>
      </c>
      <c r="ES226" s="2">
        <f t="shared" si="265"/>
        <v>0.33339766979329472</v>
      </c>
      <c r="ET226" s="2">
        <f t="shared" si="265"/>
        <v>0.33367472956577465</v>
      </c>
      <c r="EU226" s="2">
        <f t="shared" si="265"/>
        <v>0.33532765751925975</v>
      </c>
      <c r="EV226" s="2">
        <f t="shared" si="265"/>
        <v>0.33221967779751771</v>
      </c>
      <c r="EW226" s="2">
        <f t="shared" si="265"/>
        <v>0.33153392372846174</v>
      </c>
      <c r="EX226" s="2">
        <f t="shared" si="265"/>
        <v>0.32813198743700434</v>
      </c>
      <c r="EY226" s="2">
        <f t="shared" si="265"/>
        <v>0.32841384983749727</v>
      </c>
      <c r="EZ226" s="2">
        <f t="shared" si="265"/>
        <v>0.32947719636677697</v>
      </c>
      <c r="FA226" s="2">
        <f t="shared" si="265"/>
        <v>0.32624900152869629</v>
      </c>
      <c r="FB226" s="2">
        <f t="shared" si="265"/>
        <v>0.32871595213028437</v>
      </c>
      <c r="FC226" s="2">
        <f t="shared" si="265"/>
        <v>0.32654371229058304</v>
      </c>
      <c r="FD226" s="2">
        <f t="shared" si="265"/>
        <v>0.32673337645517342</v>
      </c>
      <c r="FE226" s="2">
        <f t="shared" si="265"/>
        <v>0.33164167353507629</v>
      </c>
      <c r="FG226" s="2">
        <f t="shared" si="266"/>
        <v>0.99999984902047467</v>
      </c>
      <c r="FH226" s="2">
        <f t="shared" si="266"/>
        <v>0.99999984368991646</v>
      </c>
      <c r="FI226" s="2">
        <f t="shared" si="266"/>
        <v>0.99999984148782217</v>
      </c>
      <c r="FJ226" s="2">
        <f t="shared" si="266"/>
        <v>0.99999986789120376</v>
      </c>
      <c r="FK226" s="2">
        <f t="shared" si="266"/>
        <v>0.99999985494216925</v>
      </c>
      <c r="FL226" s="2">
        <f t="shared" si="266"/>
        <v>0.99999984744002801</v>
      </c>
      <c r="FM226" s="2">
        <f t="shared" si="266"/>
        <v>0.99999984369297268</v>
      </c>
      <c r="FN226" s="2">
        <f t="shared" si="266"/>
        <v>0.99999982547410449</v>
      </c>
      <c r="FO226" s="2">
        <f t="shared" si="266"/>
        <v>0.99999982526431563</v>
      </c>
      <c r="FP226" s="2">
        <f t="shared" si="266"/>
        <v>0.99999981768108959</v>
      </c>
      <c r="FQ226" s="2">
        <f t="shared" si="266"/>
        <v>0.9999998112487245</v>
      </c>
      <c r="FR226" s="2">
        <f t="shared" si="266"/>
        <v>0.99999981043288155</v>
      </c>
      <c r="FS226" s="2">
        <f t="shared" si="266"/>
        <v>0.9999997900014046</v>
      </c>
      <c r="FT226" s="2">
        <f t="shared" si="266"/>
        <v>0.99999968238552295</v>
      </c>
      <c r="FU226" s="2">
        <f t="shared" si="266"/>
        <v>0.99999958055564431</v>
      </c>
      <c r="FW226" s="2">
        <f t="shared" si="256"/>
        <v>0.99951265191219885</v>
      </c>
      <c r="FX226" s="2">
        <f t="shared" si="256"/>
        <v>0.99836125035312506</v>
      </c>
      <c r="FY226" s="2">
        <f t="shared" si="256"/>
        <v>0.99826751124368862</v>
      </c>
      <c r="FZ226" s="2">
        <f t="shared" si="256"/>
        <v>0.99863172947633283</v>
      </c>
      <c r="GA226" s="2">
        <f t="shared" si="256"/>
        <v>0.99869473616566551</v>
      </c>
      <c r="GB226" s="2">
        <f t="shared" si="256"/>
        <v>0.99852703967221657</v>
      </c>
      <c r="GC226" s="2">
        <f t="shared" si="256"/>
        <v>0.99864913411410949</v>
      </c>
      <c r="GD226" s="2">
        <f t="shared" si="256"/>
        <v>0.99874959025178656</v>
      </c>
      <c r="GE226" s="2">
        <f t="shared" si="256"/>
        <v>0.99875861571106095</v>
      </c>
      <c r="GF226" s="2">
        <f t="shared" si="256"/>
        <v>0.99849839242205862</v>
      </c>
      <c r="GG226" s="2">
        <f t="shared" si="256"/>
        <v>0.99822066711565194</v>
      </c>
      <c r="GH226" s="2">
        <f t="shared" si="256"/>
        <v>0.99791704395635905</v>
      </c>
      <c r="GI226" s="2">
        <f t="shared" si="256"/>
        <v>0.9974719507397094</v>
      </c>
      <c r="GJ226" s="2">
        <f t="shared" si="256"/>
        <v>0.99622919248465269</v>
      </c>
      <c r="GK226" s="2">
        <f t="shared" si="256"/>
        <v>0.99562352279160926</v>
      </c>
      <c r="GM226" s="82">
        <f t="shared" si="257"/>
        <v>0</v>
      </c>
      <c r="GN226" s="82">
        <f t="shared" si="257"/>
        <v>0</v>
      </c>
      <c r="GO226" s="82">
        <f t="shared" si="257"/>
        <v>0</v>
      </c>
      <c r="GP226" s="82">
        <f t="shared" si="257"/>
        <v>0</v>
      </c>
      <c r="GQ226" s="82">
        <f t="shared" si="257"/>
        <v>0</v>
      </c>
      <c r="GR226" s="82">
        <f t="shared" si="257"/>
        <v>0</v>
      </c>
      <c r="GS226" s="82">
        <f t="shared" si="257"/>
        <v>0</v>
      </c>
      <c r="GT226" s="82">
        <f t="shared" si="257"/>
        <v>0</v>
      </c>
      <c r="GU226" s="82">
        <f t="shared" si="257"/>
        <v>0</v>
      </c>
      <c r="GV226" s="82">
        <f t="shared" si="257"/>
        <v>0</v>
      </c>
      <c r="GW226" s="82">
        <f t="shared" si="257"/>
        <v>0</v>
      </c>
      <c r="GX226" s="82">
        <f t="shared" si="257"/>
        <v>0</v>
      </c>
      <c r="GY226" s="82">
        <f t="shared" si="257"/>
        <v>0</v>
      </c>
      <c r="GZ226" s="82">
        <f t="shared" si="257"/>
        <v>0</v>
      </c>
      <c r="HA226" s="82">
        <f t="shared" si="257"/>
        <v>0</v>
      </c>
      <c r="HC226" s="82">
        <f t="shared" si="267"/>
        <v>0</v>
      </c>
      <c r="HD226" s="82">
        <f t="shared" si="267"/>
        <v>0</v>
      </c>
      <c r="HE226" s="82">
        <f t="shared" si="267"/>
        <v>0</v>
      </c>
      <c r="HF226" s="82">
        <f t="shared" si="261"/>
        <v>0</v>
      </c>
      <c r="HG226" s="82">
        <f t="shared" si="261"/>
        <v>0</v>
      </c>
      <c r="HH226" s="82">
        <f t="shared" si="261"/>
        <v>0</v>
      </c>
      <c r="HI226" s="82">
        <f t="shared" si="241"/>
        <v>0</v>
      </c>
      <c r="HJ226" s="82">
        <f t="shared" si="241"/>
        <v>0</v>
      </c>
      <c r="HK226" s="82">
        <f t="shared" si="241"/>
        <v>0</v>
      </c>
      <c r="HL226" s="82">
        <f t="shared" si="241"/>
        <v>0</v>
      </c>
      <c r="HM226" s="82">
        <f t="shared" si="241"/>
        <v>0</v>
      </c>
      <c r="HN226" s="82">
        <f t="shared" si="241"/>
        <v>0</v>
      </c>
      <c r="HO226" s="82">
        <f t="shared" si="226"/>
        <v>0</v>
      </c>
      <c r="HP226" s="82">
        <f t="shared" si="226"/>
        <v>0</v>
      </c>
      <c r="HQ226" s="82">
        <f t="shared" si="226"/>
        <v>0</v>
      </c>
      <c r="HS226" s="82">
        <f t="shared" si="258"/>
        <v>0</v>
      </c>
      <c r="HT226" s="82">
        <f t="shared" si="258"/>
        <v>0</v>
      </c>
      <c r="HU226" s="82">
        <f t="shared" si="258"/>
        <v>0</v>
      </c>
      <c r="HV226" s="82">
        <f t="shared" si="258"/>
        <v>0</v>
      </c>
      <c r="HW226" s="82">
        <f t="shared" si="258"/>
        <v>0</v>
      </c>
      <c r="HX226" s="82">
        <f t="shared" si="258"/>
        <v>0</v>
      </c>
      <c r="HY226" s="82">
        <f t="shared" si="258"/>
        <v>0</v>
      </c>
      <c r="HZ226" s="82">
        <f t="shared" si="258"/>
        <v>0</v>
      </c>
      <c r="IA226" s="82">
        <f t="shared" si="258"/>
        <v>0</v>
      </c>
      <c r="IB226" s="82">
        <f t="shared" si="258"/>
        <v>0</v>
      </c>
      <c r="IC226" s="82">
        <f t="shared" si="258"/>
        <v>0</v>
      </c>
      <c r="ID226" s="82">
        <f t="shared" si="258"/>
        <v>0</v>
      </c>
      <c r="IE226" s="82">
        <f t="shared" si="258"/>
        <v>0</v>
      </c>
      <c r="IF226" s="82">
        <f t="shared" si="258"/>
        <v>2.3906066039734294E-212</v>
      </c>
      <c r="IG226" s="82">
        <f t="shared" si="258"/>
        <v>3.494263095015762E-219</v>
      </c>
      <c r="II226" s="82">
        <f t="shared" si="259"/>
        <v>4.8399598933805637E-54</v>
      </c>
      <c r="IJ226" s="82">
        <f t="shared" si="259"/>
        <v>3.1193745414172611E-32</v>
      </c>
      <c r="IK226" s="82">
        <f t="shared" si="259"/>
        <v>4.1126097284565368E-36</v>
      </c>
      <c r="IL226" s="82">
        <f t="shared" si="259"/>
        <v>6.2537483814285057E-48</v>
      </c>
      <c r="IM226" s="82">
        <f t="shared" si="259"/>
        <v>1.1328577696460468E-41</v>
      </c>
      <c r="IN226" s="82">
        <f t="shared" si="259"/>
        <v>2.8367472902877513E-42</v>
      </c>
      <c r="IO226" s="82">
        <f t="shared" si="259"/>
        <v>9.9224088383480988E-43</v>
      </c>
      <c r="IP226" s="82">
        <f t="shared" si="259"/>
        <v>2.4102515906264217E-46</v>
      </c>
      <c r="IQ226" s="82">
        <f t="shared" si="259"/>
        <v>2.4939717090685681E-46</v>
      </c>
      <c r="IR226" s="82">
        <f t="shared" si="259"/>
        <v>6.4139504678277199E-41</v>
      </c>
      <c r="IS226" s="82">
        <f t="shared" si="259"/>
        <v>1.900472281756317E-40</v>
      </c>
      <c r="IT226" s="82">
        <f t="shared" si="259"/>
        <v>3.2267264272346823E-36</v>
      </c>
      <c r="IU226" s="82">
        <f t="shared" si="259"/>
        <v>1.8814555017866557E-32</v>
      </c>
      <c r="IV226" s="82">
        <f t="shared" si="259"/>
        <v>2.368040690877914E-50</v>
      </c>
      <c r="IW226" s="82">
        <f t="shared" si="259"/>
        <v>3.8812482873359921E-122</v>
      </c>
      <c r="IY226" s="82">
        <f t="shared" si="260"/>
        <v>4.8399598933805637E-54</v>
      </c>
      <c r="IZ226" s="82">
        <f t="shared" si="260"/>
        <v>3.1193745414172611E-32</v>
      </c>
      <c r="JA226" s="82">
        <f t="shared" si="260"/>
        <v>4.1126097284565368E-36</v>
      </c>
      <c r="JB226" s="82">
        <f t="shared" si="260"/>
        <v>6.2537483814285057E-48</v>
      </c>
      <c r="JC226" s="82">
        <f t="shared" si="260"/>
        <v>1.1328577696460468E-41</v>
      </c>
      <c r="JD226" s="82">
        <f t="shared" si="260"/>
        <v>2.8367472902877513E-42</v>
      </c>
      <c r="JE226" s="82">
        <f t="shared" si="260"/>
        <v>9.9224088383480988E-43</v>
      </c>
      <c r="JF226" s="82">
        <f t="shared" si="260"/>
        <v>2.4102515906264217E-46</v>
      </c>
      <c r="JG226" s="82">
        <f t="shared" si="260"/>
        <v>2.4939717090685681E-46</v>
      </c>
      <c r="JH226" s="82">
        <f t="shared" si="260"/>
        <v>6.4139504678277199E-41</v>
      </c>
      <c r="JI226" s="82">
        <f t="shared" si="260"/>
        <v>1.900472281756317E-40</v>
      </c>
      <c r="JJ226" s="82">
        <f t="shared" si="260"/>
        <v>3.2267264272346823E-36</v>
      </c>
      <c r="JK226" s="82">
        <f t="shared" si="260"/>
        <v>1.8814555017866557E-32</v>
      </c>
      <c r="JL226" s="82">
        <f t="shared" si="260"/>
        <v>2.368040690877914E-50</v>
      </c>
      <c r="JM226" s="82">
        <f t="shared" si="260"/>
        <v>3.8812482873359921E-122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 t="e">
        <f t="shared" si="262"/>
        <v>#N/A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0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 t="e">
        <f t="shared" si="254"/>
        <v>#N/A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 t="str">
        <f t="shared" si="297"/>
        <v/>
      </c>
      <c r="DK227" s="2">
        <f t="shared" si="264"/>
        <v>0.50860604406130272</v>
      </c>
      <c r="DL227" s="2">
        <f t="shared" si="264"/>
        <v>0.50954644729064025</v>
      </c>
      <c r="DM227" s="2">
        <f t="shared" si="264"/>
        <v>0.53537289359605911</v>
      </c>
      <c r="DN227" s="2">
        <f t="shared" si="264"/>
        <v>0.51230082458282455</v>
      </c>
      <c r="DO227" s="2">
        <f t="shared" si="264"/>
        <v>0.49514144800218945</v>
      </c>
      <c r="DP227" s="2">
        <f t="shared" si="264"/>
        <v>0.48553409496442246</v>
      </c>
      <c r="DQ227" s="2">
        <f t="shared" si="264"/>
        <v>0.51380154482758633</v>
      </c>
      <c r="DR227" s="2">
        <f t="shared" si="264"/>
        <v>0.51358004123099732</v>
      </c>
      <c r="DS227" s="2">
        <f t="shared" si="264"/>
        <v>0.51287329254727476</v>
      </c>
      <c r="DT227" s="2">
        <f t="shared" si="264"/>
        <v>0.49825522966258812</v>
      </c>
      <c r="DU227" s="2">
        <f t="shared" si="264"/>
        <v>0.49418595766129014</v>
      </c>
      <c r="DV227" s="2">
        <f t="shared" si="264"/>
        <v>0.46822833266129016</v>
      </c>
      <c r="DW227" s="2">
        <f t="shared" si="264"/>
        <v>0.47501376979472132</v>
      </c>
      <c r="DX227" s="2">
        <f t="shared" si="264"/>
        <v>0.44991229150579148</v>
      </c>
      <c r="DY227" s="2">
        <f t="shared" si="264"/>
        <v>0.54652103687611386</v>
      </c>
      <c r="DZ227" s="5"/>
      <c r="EA227" s="2">
        <f t="shared" si="240"/>
        <v>0.29823128571428614</v>
      </c>
      <c r="EB227" s="2">
        <f t="shared" si="240"/>
        <v>0.32905499964582968</v>
      </c>
      <c r="EC227" s="2">
        <f t="shared" si="240"/>
        <v>0.32222197631862926</v>
      </c>
      <c r="ED227" s="2">
        <f t="shared" si="240"/>
        <v>0.32686941272411796</v>
      </c>
      <c r="EE227" s="2">
        <f t="shared" si="240"/>
        <v>0.32941419844045372</v>
      </c>
      <c r="EF227" s="2">
        <f t="shared" si="239"/>
        <v>0.34133912391477506</v>
      </c>
      <c r="EG227" s="2">
        <f t="shared" si="239"/>
        <v>0.33091589999999999</v>
      </c>
      <c r="EH227" s="2">
        <f t="shared" si="239"/>
        <v>0.32924933387096783</v>
      </c>
      <c r="EI227" s="2">
        <f t="shared" si="239"/>
        <v>0.33243408820895526</v>
      </c>
      <c r="EJ227" s="2">
        <f t="shared" si="239"/>
        <v>0.33651354402751721</v>
      </c>
      <c r="EK227" s="2">
        <f t="shared" si="239"/>
        <v>0.33675347431629354</v>
      </c>
      <c r="EL227" s="2">
        <f t="shared" si="239"/>
        <v>0.33868499187574669</v>
      </c>
      <c r="EM227" s="2">
        <f t="shared" si="239"/>
        <v>0.33164033125472925</v>
      </c>
      <c r="EN227" s="2">
        <f t="shared" si="239"/>
        <v>0.32586825952540976</v>
      </c>
      <c r="EO227" s="2">
        <f t="shared" si="239"/>
        <v>0.36812516313513521</v>
      </c>
      <c r="EP227" s="5"/>
      <c r="EQ227" s="2">
        <f t="shared" si="265"/>
        <v>0.33444233566433568</v>
      </c>
      <c r="ER227" s="2">
        <f t="shared" si="265"/>
        <v>0.33265665542014544</v>
      </c>
      <c r="ES227" s="2">
        <f t="shared" si="265"/>
        <v>0.33292839199864127</v>
      </c>
      <c r="ET227" s="2">
        <f t="shared" si="265"/>
        <v>0.33319864680525224</v>
      </c>
      <c r="EU227" s="2">
        <f t="shared" si="265"/>
        <v>0.33491741959550841</v>
      </c>
      <c r="EV227" s="2">
        <f t="shared" si="265"/>
        <v>0.33180148436649953</v>
      </c>
      <c r="EW227" s="2">
        <f t="shared" si="265"/>
        <v>0.33112083724309738</v>
      </c>
      <c r="EX227" s="2">
        <f t="shared" si="265"/>
        <v>0.32768819253454234</v>
      </c>
      <c r="EY227" s="2">
        <f t="shared" si="265"/>
        <v>0.32795870826631573</v>
      </c>
      <c r="EZ227" s="2">
        <f t="shared" si="265"/>
        <v>0.32900955559791167</v>
      </c>
      <c r="FA227" s="2">
        <f t="shared" si="265"/>
        <v>0.32573126485701703</v>
      </c>
      <c r="FB227" s="2">
        <f t="shared" si="265"/>
        <v>0.32822621478262942</v>
      </c>
      <c r="FC227" s="2">
        <f t="shared" si="265"/>
        <v>0.32602093072054905</v>
      </c>
      <c r="FD227" s="2">
        <f t="shared" si="265"/>
        <v>0.32620937096277774</v>
      </c>
      <c r="FE227" s="2">
        <f t="shared" si="265"/>
        <v>0.33106738052376422</v>
      </c>
      <c r="FG227" s="2">
        <f t="shared" si="266"/>
        <v>0.99999986230503457</v>
      </c>
      <c r="FH227" s="2">
        <f t="shared" si="266"/>
        <v>0.99999985744350761</v>
      </c>
      <c r="FI227" s="2">
        <f t="shared" si="266"/>
        <v>0.99999985543517367</v>
      </c>
      <c r="FJ227" s="2">
        <f t="shared" si="266"/>
        <v>0.99999987951534453</v>
      </c>
      <c r="FK227" s="2">
        <f t="shared" si="266"/>
        <v>0.99999986770568439</v>
      </c>
      <c r="FL227" s="2">
        <f t="shared" si="266"/>
        <v>0.99999986086365</v>
      </c>
      <c r="FM227" s="2">
        <f t="shared" si="266"/>
        <v>0.99999985744629483</v>
      </c>
      <c r="FN227" s="2">
        <f t="shared" si="266"/>
        <v>0.9999998408304891</v>
      </c>
      <c r="FO227" s="2">
        <f t="shared" si="266"/>
        <v>0.99999984063915937</v>
      </c>
      <c r="FP227" s="2">
        <f t="shared" si="266"/>
        <v>0.9999998337231748</v>
      </c>
      <c r="FQ227" s="2">
        <f t="shared" si="266"/>
        <v>0.99999982785678798</v>
      </c>
      <c r="FR227" s="2">
        <f t="shared" si="266"/>
        <v>0.99999982711273028</v>
      </c>
      <c r="FS227" s="2">
        <f t="shared" si="266"/>
        <v>0.99999980847900127</v>
      </c>
      <c r="FT227" s="2">
        <f t="shared" si="266"/>
        <v>0.99999971033214607</v>
      </c>
      <c r="FU227" s="2">
        <f t="shared" si="266"/>
        <v>0.99999961746218702</v>
      </c>
      <c r="FV227" s="5"/>
      <c r="FW227" s="2">
        <f t="shared" si="256"/>
        <v>0.99955551420123523</v>
      </c>
      <c r="FX227" s="2">
        <f t="shared" si="256"/>
        <v>0.99850522702444666</v>
      </c>
      <c r="FY227" s="2">
        <f t="shared" si="256"/>
        <v>0.99841971057549606</v>
      </c>
      <c r="FZ227" s="2">
        <f t="shared" si="256"/>
        <v>0.99875197219746437</v>
      </c>
      <c r="GA227" s="2">
        <f t="shared" si="256"/>
        <v>0.99880944850113618</v>
      </c>
      <c r="GB227" s="2">
        <f t="shared" si="256"/>
        <v>0.9986564700875401</v>
      </c>
      <c r="GC227" s="2">
        <f t="shared" si="256"/>
        <v>0.9987678492141927</v>
      </c>
      <c r="GD227" s="2">
        <f t="shared" si="256"/>
        <v>0.99885948727392693</v>
      </c>
      <c r="GE227" s="2">
        <f t="shared" si="256"/>
        <v>0.99886772039563532</v>
      </c>
      <c r="GF227" s="2">
        <f t="shared" si="256"/>
        <v>0.998630336645427</v>
      </c>
      <c r="GG227" s="2">
        <f t="shared" si="256"/>
        <v>0.99837697501860367</v>
      </c>
      <c r="GH227" s="2">
        <f t="shared" si="256"/>
        <v>0.99809997327804756</v>
      </c>
      <c r="GI227" s="2">
        <f t="shared" si="256"/>
        <v>0.99769387869641613</v>
      </c>
      <c r="GJ227" s="2">
        <f t="shared" si="256"/>
        <v>0.99655984126196329</v>
      </c>
      <c r="GK227" s="2">
        <f t="shared" si="256"/>
        <v>0.99600706773919201</v>
      </c>
      <c r="GL227" s="5"/>
      <c r="GM227" s="82">
        <f t="shared" si="257"/>
        <v>0</v>
      </c>
      <c r="GN227" s="82">
        <f t="shared" si="257"/>
        <v>0</v>
      </c>
      <c r="GO227" s="82">
        <f t="shared" si="257"/>
        <v>0</v>
      </c>
      <c r="GP227" s="82">
        <f t="shared" si="257"/>
        <v>0</v>
      </c>
      <c r="GQ227" s="82">
        <f t="shared" si="257"/>
        <v>0</v>
      </c>
      <c r="GR227" s="82">
        <f t="shared" si="257"/>
        <v>0</v>
      </c>
      <c r="GS227" s="82">
        <f t="shared" si="257"/>
        <v>0</v>
      </c>
      <c r="GT227" s="82">
        <f t="shared" si="257"/>
        <v>0</v>
      </c>
      <c r="GU227" s="82">
        <f t="shared" si="257"/>
        <v>0</v>
      </c>
      <c r="GV227" s="82">
        <f t="shared" si="257"/>
        <v>0</v>
      </c>
      <c r="GW227" s="82">
        <f t="shared" si="257"/>
        <v>0</v>
      </c>
      <c r="GX227" s="82">
        <f t="shared" si="257"/>
        <v>0</v>
      </c>
      <c r="GY227" s="82">
        <f t="shared" si="257"/>
        <v>0</v>
      </c>
      <c r="GZ227" s="82">
        <f t="shared" si="257"/>
        <v>0</v>
      </c>
      <c r="HA227" s="82">
        <f t="shared" si="257"/>
        <v>0</v>
      </c>
      <c r="HC227" s="82">
        <f t="shared" si="267"/>
        <v>0</v>
      </c>
      <c r="HD227" s="82">
        <f t="shared" si="267"/>
        <v>0</v>
      </c>
      <c r="HE227" s="82">
        <f t="shared" si="267"/>
        <v>0</v>
      </c>
      <c r="HF227" s="82">
        <f t="shared" si="261"/>
        <v>0</v>
      </c>
      <c r="HG227" s="82">
        <f t="shared" si="261"/>
        <v>0</v>
      </c>
      <c r="HH227" s="82">
        <f t="shared" si="261"/>
        <v>0</v>
      </c>
      <c r="HI227" s="82">
        <f t="shared" si="241"/>
        <v>0</v>
      </c>
      <c r="HJ227" s="82">
        <f t="shared" si="241"/>
        <v>0</v>
      </c>
      <c r="HK227" s="82">
        <f t="shared" si="241"/>
        <v>0</v>
      </c>
      <c r="HL227" s="82">
        <f t="shared" si="241"/>
        <v>0</v>
      </c>
      <c r="HM227" s="82">
        <f t="shared" si="241"/>
        <v>0</v>
      </c>
      <c r="HN227" s="82">
        <f t="shared" si="241"/>
        <v>0</v>
      </c>
      <c r="HO227" s="82">
        <f t="shared" si="226"/>
        <v>0</v>
      </c>
      <c r="HP227" s="82">
        <f t="shared" si="226"/>
        <v>0</v>
      </c>
      <c r="HQ227" s="82">
        <f t="shared" si="226"/>
        <v>0</v>
      </c>
      <c r="HS227" s="82">
        <f t="shared" si="258"/>
        <v>0</v>
      </c>
      <c r="HT227" s="82">
        <f t="shared" si="258"/>
        <v>0</v>
      </c>
      <c r="HU227" s="82">
        <f t="shared" si="258"/>
        <v>0</v>
      </c>
      <c r="HV227" s="82">
        <f t="shared" si="258"/>
        <v>0</v>
      </c>
      <c r="HW227" s="82">
        <f t="shared" si="258"/>
        <v>0</v>
      </c>
      <c r="HX227" s="82">
        <f t="shared" si="258"/>
        <v>0</v>
      </c>
      <c r="HY227" s="82">
        <f t="shared" si="258"/>
        <v>0</v>
      </c>
      <c r="HZ227" s="82">
        <f t="shared" si="258"/>
        <v>0</v>
      </c>
      <c r="IA227" s="82">
        <f t="shared" si="258"/>
        <v>0</v>
      </c>
      <c r="IB227" s="82">
        <f t="shared" si="258"/>
        <v>0</v>
      </c>
      <c r="IC227" s="82">
        <f t="shared" si="258"/>
        <v>0</v>
      </c>
      <c r="ID227" s="82">
        <f t="shared" si="258"/>
        <v>0</v>
      </c>
      <c r="IE227" s="82">
        <f t="shared" si="258"/>
        <v>0</v>
      </c>
      <c r="IF227" s="82">
        <f t="shared" si="258"/>
        <v>3.1066871946165247E-217</v>
      </c>
      <c r="IG227" s="82">
        <f t="shared" si="258"/>
        <v>2.8968219801409615E-224</v>
      </c>
      <c r="II227" s="82">
        <f t="shared" si="259"/>
        <v>2.6025897651531367E-55</v>
      </c>
      <c r="IJ227" s="82">
        <f t="shared" si="259"/>
        <v>4.0768674669817949E-33</v>
      </c>
      <c r="IK227" s="82">
        <f t="shared" si="259"/>
        <v>4.0743700619843859E-37</v>
      </c>
      <c r="IL227" s="82">
        <f t="shared" si="259"/>
        <v>3.1447843492449228E-49</v>
      </c>
      <c r="IM227" s="82">
        <f t="shared" si="259"/>
        <v>8.6869513590235834E-43</v>
      </c>
      <c r="IN227" s="82">
        <f t="shared" si="259"/>
        <v>1.99360561019271E-43</v>
      </c>
      <c r="IO227" s="82">
        <f t="shared" si="259"/>
        <v>7.0133056781406024E-44</v>
      </c>
      <c r="IP227" s="82">
        <f t="shared" si="259"/>
        <v>1.3962546607164738E-47</v>
      </c>
      <c r="IQ227" s="82">
        <f t="shared" si="259"/>
        <v>1.4506184404595601E-47</v>
      </c>
      <c r="IR227" s="82">
        <f t="shared" si="259"/>
        <v>4.8859104703638091E-42</v>
      </c>
      <c r="IS227" s="82">
        <f t="shared" si="259"/>
        <v>1.3937719035318043E-41</v>
      </c>
      <c r="IT227" s="82">
        <f t="shared" si="259"/>
        <v>2.9601177036958045E-37</v>
      </c>
      <c r="IU227" s="82">
        <f t="shared" si="259"/>
        <v>2.0858141194498272E-33</v>
      </c>
      <c r="IV227" s="82">
        <f t="shared" si="259"/>
        <v>5.7149387471474542E-52</v>
      </c>
      <c r="IW227" s="82">
        <f t="shared" si="259"/>
        <v>2.9930837575688592E-126</v>
      </c>
      <c r="IY227" s="82">
        <f t="shared" si="260"/>
        <v>2.6025897651531367E-55</v>
      </c>
      <c r="IZ227" s="82">
        <f t="shared" si="260"/>
        <v>4.0768674669817949E-33</v>
      </c>
      <c r="JA227" s="82">
        <f t="shared" si="260"/>
        <v>4.0743700619843859E-37</v>
      </c>
      <c r="JB227" s="82">
        <f t="shared" si="260"/>
        <v>3.1447843492449228E-49</v>
      </c>
      <c r="JC227" s="82">
        <f t="shared" si="260"/>
        <v>8.6869513590235834E-43</v>
      </c>
      <c r="JD227" s="82">
        <f t="shared" si="260"/>
        <v>1.99360561019271E-43</v>
      </c>
      <c r="JE227" s="82">
        <f t="shared" si="260"/>
        <v>7.0133056781406024E-44</v>
      </c>
      <c r="JF227" s="82">
        <f t="shared" si="260"/>
        <v>1.3962546607164738E-47</v>
      </c>
      <c r="JG227" s="82">
        <f t="shared" si="260"/>
        <v>1.4506184404595601E-47</v>
      </c>
      <c r="JH227" s="82">
        <f t="shared" si="260"/>
        <v>4.8859104703638091E-42</v>
      </c>
      <c r="JI227" s="82">
        <f t="shared" si="260"/>
        <v>1.3937719035318043E-41</v>
      </c>
      <c r="JJ227" s="82">
        <f t="shared" si="260"/>
        <v>2.9601177036958045E-37</v>
      </c>
      <c r="JK227" s="82">
        <f t="shared" si="260"/>
        <v>2.0858141194498272E-33</v>
      </c>
      <c r="JL227" s="82">
        <f t="shared" si="260"/>
        <v>5.7149387471474542E-52</v>
      </c>
      <c r="JM227" s="82">
        <f t="shared" si="260"/>
        <v>2.9930837575688592E-126</v>
      </c>
    </row>
    <row r="228" spans="1:273" x14ac:dyDescent="0.25">
      <c r="AY228" s="5"/>
      <c r="AZ228" s="5"/>
      <c r="BO228" s="28">
        <f>SLOPE(BO27:BO227,$B27:$B227)</f>
        <v>4.5847400109469064E-4</v>
      </c>
      <c r="BP228" s="28">
        <f t="shared" ref="BP228:CC228" si="298">SLOPE(BP27:BP227,$B27:$B227)</f>
        <v>4.5055320197044272E-4</v>
      </c>
      <c r="BQ228" s="28">
        <f t="shared" si="298"/>
        <v>5.8253891625615793E-4</v>
      </c>
      <c r="BR228" s="28">
        <f t="shared" si="298"/>
        <v>4.5337973137973131E-4</v>
      </c>
      <c r="BS228" s="28">
        <f t="shared" si="298"/>
        <v>4.0348631636562678E-4</v>
      </c>
      <c r="BT228" s="28">
        <f t="shared" si="298"/>
        <v>3.7404378762999417E-4</v>
      </c>
      <c r="BU228" s="28">
        <f t="shared" si="298"/>
        <v>5.2920000000000029E-4</v>
      </c>
      <c r="BV228" s="28">
        <f t="shared" si="298"/>
        <v>5.290048943270302E-4</v>
      </c>
      <c r="BW228" s="28">
        <f t="shared" si="298"/>
        <v>5.3433904338153523E-4</v>
      </c>
      <c r="BX228" s="28">
        <f t="shared" si="298"/>
        <v>4.5166251390433822E-4</v>
      </c>
      <c r="BY228" s="28">
        <f t="shared" si="298"/>
        <v>4.1127701612903164E-4</v>
      </c>
      <c r="BZ228" s="28">
        <f t="shared" si="298"/>
        <v>2.7873588709677376E-4</v>
      </c>
      <c r="CA228" s="28">
        <f t="shared" si="298"/>
        <v>3.0411748533724318E-4</v>
      </c>
      <c r="CB228" s="28">
        <f t="shared" si="298"/>
        <v>1.5309292149292159E-4</v>
      </c>
      <c r="CC228" s="28">
        <f t="shared" si="298"/>
        <v>6.7840407754010635E-4</v>
      </c>
      <c r="CE228" s="28">
        <f>SLOPE(CE27:CE227,$B27:$B227)</f>
        <v>-7.5782142857142422E-4</v>
      </c>
      <c r="CF228" s="28">
        <f t="shared" ref="CF228:CS228" si="299">SLOPE(CF27:CF227,$B27:$B227)</f>
        <v>-5.0562310371288579E-4</v>
      </c>
      <c r="CG228" s="28">
        <f t="shared" si="299"/>
        <v>-5.6825663920619053E-4</v>
      </c>
      <c r="CH228" s="28">
        <f t="shared" si="299"/>
        <v>-5.3457860034702173E-4</v>
      </c>
      <c r="CI228" s="28">
        <f t="shared" si="299"/>
        <v>-4.5990604914933824E-4</v>
      </c>
      <c r="CJ228" s="28">
        <f t="shared" si="299"/>
        <v>-3.3318054559936276E-4</v>
      </c>
      <c r="CK228" s="28">
        <f t="shared" si="299"/>
        <v>-4.1518899253731366E-4</v>
      </c>
      <c r="CL228" s="28">
        <f t="shared" si="299"/>
        <v>-4.3019059139784937E-4</v>
      </c>
      <c r="CM228" s="28">
        <f t="shared" si="299"/>
        <v>-4.154010447761192E-4</v>
      </c>
      <c r="CN228" s="28">
        <f t="shared" si="299"/>
        <v>-4.0000037523452121E-4</v>
      </c>
      <c r="CO228" s="28">
        <f t="shared" si="299"/>
        <v>-4.1659386357349325E-4</v>
      </c>
      <c r="CP228" s="28">
        <f t="shared" si="299"/>
        <v>-3.924084826762248E-4</v>
      </c>
      <c r="CQ228" s="28">
        <f t="shared" si="299"/>
        <v>-4.6971086233920636E-4</v>
      </c>
      <c r="CR228" s="28">
        <f t="shared" si="299"/>
        <v>-5.3081626428165226E-4</v>
      </c>
      <c r="CS228" s="28">
        <f t="shared" si="299"/>
        <v>-2.3904335135135156E-4</v>
      </c>
      <c r="CU228" s="28">
        <f>SLOPE(CU27:CU227,$B27:$B227)</f>
        <v>-3.8111788211788209E-4</v>
      </c>
      <c r="CV228" s="28">
        <f t="shared" ref="CV228:DI228" si="300">SLOPE(CV27:CV227,$B27:$B227)</f>
        <v>-4.7164651659801669E-4</v>
      </c>
      <c r="CW228" s="28">
        <f t="shared" si="300"/>
        <v>-4.6927779465345799E-4</v>
      </c>
      <c r="CX228" s="28">
        <f t="shared" si="300"/>
        <v>-4.7608276052236401E-4</v>
      </c>
      <c r="CY228" s="28">
        <f t="shared" si="300"/>
        <v>-4.1023792375134851E-4</v>
      </c>
      <c r="CZ228" s="28">
        <f t="shared" si="300"/>
        <v>-4.1819343101817701E-4</v>
      </c>
      <c r="DA228" s="28">
        <f t="shared" si="300"/>
        <v>-4.1308648536433478E-4</v>
      </c>
      <c r="DB228" s="28">
        <f t="shared" si="300"/>
        <v>-4.437949024619614E-4</v>
      </c>
      <c r="DC228" s="28">
        <f t="shared" si="300"/>
        <v>-4.5514157118152379E-4</v>
      </c>
      <c r="DD228" s="28">
        <f t="shared" si="300"/>
        <v>-4.6764076886533421E-4</v>
      </c>
      <c r="DE228" s="28">
        <f t="shared" si="300"/>
        <v>-5.1773667167923955E-4</v>
      </c>
      <c r="DF228" s="28">
        <f t="shared" si="300"/>
        <v>-4.8973734765492077E-4</v>
      </c>
      <c r="DG228" s="28">
        <f t="shared" si="300"/>
        <v>-5.2278157003399878E-4</v>
      </c>
      <c r="DH228" s="28">
        <f t="shared" si="300"/>
        <v>-5.2400549239565216E-4</v>
      </c>
      <c r="DI228" s="28">
        <f t="shared" si="300"/>
        <v>-5.7429301131206676E-4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0.41691124384236455</v>
      </c>
      <c r="BP229" s="28">
        <f t="shared" ref="BP229:CC229" si="301">INTERCEPT(BP27:BP227,$B27:$B227)</f>
        <v>0.41943580689655169</v>
      </c>
      <c r="BQ229" s="28">
        <f t="shared" si="301"/>
        <v>0.41886511034482754</v>
      </c>
      <c r="BR229" s="28">
        <f t="shared" si="301"/>
        <v>0.42162487830687834</v>
      </c>
      <c r="BS229" s="28">
        <f t="shared" si="301"/>
        <v>0.41444418472906408</v>
      </c>
      <c r="BT229" s="28">
        <f t="shared" si="301"/>
        <v>0.41072533743842365</v>
      </c>
      <c r="BU229" s="28">
        <f t="shared" si="301"/>
        <v>0.40796154482758623</v>
      </c>
      <c r="BV229" s="28">
        <f t="shared" si="301"/>
        <v>0.4077790623655913</v>
      </c>
      <c r="BW229" s="28">
        <f t="shared" si="301"/>
        <v>0.40600548387096774</v>
      </c>
      <c r="BX229" s="28">
        <f t="shared" si="301"/>
        <v>0.40792272688172049</v>
      </c>
      <c r="BY229" s="28">
        <f t="shared" si="301"/>
        <v>0.41193055443548382</v>
      </c>
      <c r="BZ229" s="28">
        <f t="shared" si="301"/>
        <v>0.4124811552419354</v>
      </c>
      <c r="CA229" s="28">
        <f t="shared" si="301"/>
        <v>0.41419027272727271</v>
      </c>
      <c r="CB229" s="28">
        <f t="shared" si="301"/>
        <v>0.41929370720720716</v>
      </c>
      <c r="CC229" s="28">
        <f t="shared" si="301"/>
        <v>0.41084022136809256</v>
      </c>
      <c r="CD229" s="2"/>
      <c r="CE229" s="28">
        <f>INTERCEPT(CE27:CE227,$B27:$B227)</f>
        <v>0.44979557142857096</v>
      </c>
      <c r="CF229" s="28">
        <f t="shared" ref="CF229:CS229" si="302">INTERCEPT(CF27:CF227,$B27:$B227)</f>
        <v>0.43017962038840685</v>
      </c>
      <c r="CG229" s="28">
        <f t="shared" si="302"/>
        <v>0.43587330415986736</v>
      </c>
      <c r="CH229" s="28">
        <f t="shared" si="302"/>
        <v>0.43378513279352232</v>
      </c>
      <c r="CI229" s="28">
        <f t="shared" si="302"/>
        <v>0.42139540827032135</v>
      </c>
      <c r="CJ229" s="28">
        <f t="shared" si="302"/>
        <v>0.40797523303464761</v>
      </c>
      <c r="CK229" s="28">
        <f t="shared" si="302"/>
        <v>0.41395369850746272</v>
      </c>
      <c r="CL229" s="28">
        <f t="shared" si="302"/>
        <v>0.41528745215053769</v>
      </c>
      <c r="CM229" s="28">
        <f t="shared" si="302"/>
        <v>0.41551429716417909</v>
      </c>
      <c r="CN229" s="28">
        <f t="shared" si="302"/>
        <v>0.41651361907442147</v>
      </c>
      <c r="CO229" s="28">
        <f t="shared" si="302"/>
        <v>0.42007224703099222</v>
      </c>
      <c r="CP229" s="28">
        <f t="shared" si="302"/>
        <v>0.41716668841099164</v>
      </c>
      <c r="CQ229" s="28">
        <f t="shared" si="302"/>
        <v>0.4255825037225705</v>
      </c>
      <c r="CR229" s="28">
        <f t="shared" si="302"/>
        <v>0.4320315123817402</v>
      </c>
      <c r="CS229" s="28">
        <f t="shared" si="302"/>
        <v>0.41593383340540552</v>
      </c>
      <c r="CT229" s="2"/>
      <c r="CU229" s="28">
        <f>INTERCEPT(CU27:CU227,$B27:$B227)</f>
        <v>0.41066591208791209</v>
      </c>
      <c r="CV229" s="28">
        <f t="shared" ref="CV229:DI229" si="303">INTERCEPT(CV27:CV227,$B27:$B227)</f>
        <v>0.42698595873974876</v>
      </c>
      <c r="CW229" s="28">
        <f t="shared" si="303"/>
        <v>0.42678395092933286</v>
      </c>
      <c r="CX229" s="28">
        <f t="shared" si="303"/>
        <v>0.42841519890972507</v>
      </c>
      <c r="CY229" s="28">
        <f t="shared" si="303"/>
        <v>0.4169650043457781</v>
      </c>
      <c r="CZ229" s="28">
        <f t="shared" si="303"/>
        <v>0.41544017057013494</v>
      </c>
      <c r="DA229" s="28">
        <f t="shared" si="303"/>
        <v>0.41373813431596435</v>
      </c>
      <c r="DB229" s="28">
        <f t="shared" si="303"/>
        <v>0.41644717302693463</v>
      </c>
      <c r="DC229" s="28">
        <f t="shared" si="303"/>
        <v>0.41898702250262049</v>
      </c>
      <c r="DD229" s="28">
        <f t="shared" si="303"/>
        <v>0.42253770937097851</v>
      </c>
      <c r="DE229" s="28">
        <f t="shared" si="303"/>
        <v>0.42927859919286493</v>
      </c>
      <c r="DF229" s="28">
        <f t="shared" si="303"/>
        <v>0.42617368431361358</v>
      </c>
      <c r="DG229" s="28">
        <f t="shared" si="303"/>
        <v>0.43057724472734882</v>
      </c>
      <c r="DH229" s="28">
        <f t="shared" si="303"/>
        <v>0.43101046944190818</v>
      </c>
      <c r="DI229" s="28">
        <f t="shared" si="303"/>
        <v>0.44592598278617757</v>
      </c>
    </row>
    <row r="230" spans="1:273" x14ac:dyDescent="0.25">
      <c r="A230" s="139"/>
      <c r="B230" s="28" t="s">
        <v>36</v>
      </c>
      <c r="C230" s="5">
        <f>C$7 - ABS(C$11)*Expt!$B$9</f>
        <v>-17.856486970612693</v>
      </c>
      <c r="D230" s="5">
        <f>D$7 - ABS(D$11)*Expt!$B$9</f>
        <v>-20.198146535250274</v>
      </c>
      <c r="E230" s="5">
        <f>E$7 - ABS(E$11)*Expt!$B$9</f>
        <v>-16.817569455643309</v>
      </c>
      <c r="F230" s="5">
        <f>F$7 - ABS(F$11)*Expt!$B$9</f>
        <v>-19.694742871460399</v>
      </c>
      <c r="G230" s="5">
        <f>G$7 - ABS(G$11)*Expt!$B$9</f>
        <v>-15.961468964281799</v>
      </c>
      <c r="H230" s="5">
        <f>H$7 - ABS(H$11)*Expt!$B$9</f>
        <v>-13.918549206653481</v>
      </c>
      <c r="I230" s="5">
        <f>I$7 - ABS(I$11)*Expt!$B$9</f>
        <v>-13.299579818694362</v>
      </c>
      <c r="J230" s="5">
        <f>J$7 - ABS(J$11)*Expt!$B$9</f>
        <v>-9.7172589164605299</v>
      </c>
      <c r="K230" s="5">
        <f>K$7 - ABS(K$11)*Expt!$B$9</f>
        <v>-11.46659565997718</v>
      </c>
      <c r="L230" s="5">
        <f>L$7 - ABS(L$11)*Expt!$B$9</f>
        <v>-12.19385980187392</v>
      </c>
      <c r="M230" s="5">
        <f>M$7 - ABS(M$11)*Expt!$B$9</f>
        <v>-11.519219328733257</v>
      </c>
      <c r="N230" s="5">
        <f>N$7 - ABS(N$11)*Expt!$B$9</f>
        <v>-14.799450952889671</v>
      </c>
      <c r="O230" s="5">
        <f>O$7 - ABS(O$11)*Expt!$B$9</f>
        <v>-14.748590405122926</v>
      </c>
      <c r="P230" s="5">
        <f>P$7 - ABS(P$11)*Expt!$B$9</f>
        <v>-3.2315842333110041</v>
      </c>
      <c r="Q230" s="5">
        <f>Q$7 - ABS(Q$11)*Expt!$B$9</f>
        <v>6.0000000143678136</v>
      </c>
    </row>
    <row r="231" spans="1:273" x14ac:dyDescent="0.25">
      <c r="A231" s="139"/>
      <c r="B231" s="3" t="s">
        <v>60</v>
      </c>
      <c r="C231" s="68">
        <f>C7 - C11*$S231</f>
        <v>28.472953030612178</v>
      </c>
      <c r="D231" s="68">
        <f t="shared" ref="D231:Q231" si="304">D7 - D11*$S231</f>
        <v>28.849676575520505</v>
      </c>
      <c r="E231" s="68">
        <f t="shared" si="304"/>
        <v>29.001567540627263</v>
      </c>
      <c r="F231" s="68">
        <f t="shared" si="304"/>
        <v>27.023294813368324</v>
      </c>
      <c r="G231" s="68">
        <f t="shared" si="304"/>
        <v>28.038531035718201</v>
      </c>
      <c r="H231" s="68">
        <f t="shared" si="304"/>
        <v>28.586016667587717</v>
      </c>
      <c r="I231" s="68">
        <f t="shared" si="304"/>
        <v>28.849464287963603</v>
      </c>
      <c r="J231" s="68">
        <f t="shared" si="304"/>
        <v>30.046498770630052</v>
      </c>
      <c r="K231" s="68">
        <f t="shared" si="304"/>
        <v>30.059542030212469</v>
      </c>
      <c r="L231" s="68">
        <f t="shared" si="304"/>
        <v>30.520794897940579</v>
      </c>
      <c r="M231" s="68">
        <f t="shared" si="304"/>
        <v>30.897249424387315</v>
      </c>
      <c r="N231" s="68">
        <f t="shared" si="304"/>
        <v>30.944077274879611</v>
      </c>
      <c r="O231" s="68">
        <f t="shared" si="304"/>
        <v>32.05541202725486</v>
      </c>
      <c r="P231" s="68">
        <f t="shared" si="304"/>
        <v>36.547510687822182</v>
      </c>
      <c r="Q231" s="68">
        <f t="shared" si="304"/>
        <v>39.566863418638079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68">
        <f t="shared" ref="C232:P232" si="305">C10 + C14*$S232</f>
        <v>116.20127426367313</v>
      </c>
      <c r="D232" s="68">
        <f t="shared" si="305"/>
        <v>129.38062237075454</v>
      </c>
      <c r="E232" s="68">
        <f t="shared" si="305"/>
        <v>129.98558718986419</v>
      </c>
      <c r="F232" s="68">
        <f t="shared" si="305"/>
        <v>127.41916526003324</v>
      </c>
      <c r="G232" s="68">
        <f t="shared" si="305"/>
        <v>126.90663860254514</v>
      </c>
      <c r="H232" s="68">
        <f t="shared" si="305"/>
        <v>128.22078049974851</v>
      </c>
      <c r="I232" s="68">
        <f t="shared" si="305"/>
        <v>127.27998261438971</v>
      </c>
      <c r="J232" s="68">
        <f t="shared" si="305"/>
        <v>126.43989341607008</v>
      </c>
      <c r="K232" s="68">
        <f t="shared" si="305"/>
        <v>126.36114264682551</v>
      </c>
      <c r="L232" s="68">
        <f t="shared" si="305"/>
        <v>128.43022703283964</v>
      </c>
      <c r="M232" s="68">
        <f t="shared" si="305"/>
        <v>130.27576619770608</v>
      </c>
      <c r="N232" s="68">
        <f t="shared" si="305"/>
        <v>131.98964162367096</v>
      </c>
      <c r="O232" s="68">
        <f t="shared" si="305"/>
        <v>134.09712100294888</v>
      </c>
      <c r="P232" s="68">
        <f t="shared" si="305"/>
        <v>138.4518775067076</v>
      </c>
      <c r="Q232" s="68">
        <f>Q10 + Q14*$S232</f>
        <v>140.0757380582281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144.00696042098281</v>
      </c>
      <c r="D233" s="2">
        <f>D$10 + ABS(D$14)*Expt!$B$10</f>
        <v>159.99999433427553</v>
      </c>
      <c r="E233" s="2">
        <f>E$10 + ABS(E$14)*Expt!$B$10</f>
        <v>158.57666455481427</v>
      </c>
      <c r="F233" s="2">
        <f>F$10 + ABS(F$14)*Expt!$B$10</f>
        <v>152.99999998822759</v>
      </c>
      <c r="G233" s="2">
        <f>G$10 + ABS(G$14)*Expt!$B$10</f>
        <v>154.61686538951852</v>
      </c>
      <c r="H233" s="2">
        <f>H$10 + ABS(H$14)*Expt!$B$10</f>
        <v>155.22331151552629</v>
      </c>
      <c r="I233" s="2">
        <f>I$10 + ABS(I$14)*Expt!$B$10</f>
        <v>154.48871546214127</v>
      </c>
      <c r="J233" s="2">
        <f>J$10 + ABS(J$14)*Expt!$B$10</f>
        <v>152.82796123086254</v>
      </c>
      <c r="K233" s="2">
        <f>K$10 + ABS(K$14)*Expt!$B$10</f>
        <v>152.78224485971435</v>
      </c>
      <c r="L233" s="2">
        <f>L$10 + ABS(L$14)*Expt!$B$10</f>
        <v>155.81424629801873</v>
      </c>
      <c r="M233" s="2">
        <f>M$10 + ABS(M$14)*Expt!$B$10</f>
        <v>157.10564074429064</v>
      </c>
      <c r="N233" s="2">
        <f>N$10 + ABS(N$14)*Expt!$B$10</f>
        <v>159.70807283309006</v>
      </c>
      <c r="O233" s="2">
        <f>O$10 + ABS(O$14)*Expt!$B$10</f>
        <v>162.54007840214678</v>
      </c>
      <c r="P233" s="2">
        <f>P$10 + ABS(P$14)*Expt!$B$10</f>
        <v>175.99996633692857</v>
      </c>
      <c r="Q233" s="2">
        <f>Q$10 + ABS(Q$14)*Expt!$B$10</f>
        <v>186.8913999007514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2"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CONCATENATE(Expt!B1*2," ", Expt!B2," α1(I), ", Expt!B3, " ", Expt!B4, " ", Expt!B5)</f>
        <v>2000 nM α1(I), 4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11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D3:M3</v>
      </c>
    </row>
    <row r="4" spans="1:27" x14ac:dyDescent="0.25">
      <c r="B4" s="12" t="s">
        <v>7</v>
      </c>
      <c r="C4" s="7">
        <f>A!C$21</f>
        <v>0</v>
      </c>
      <c r="D4" s="8">
        <f>A!D$21</f>
        <v>1.5445861189791497E-2</v>
      </c>
      <c r="E4" s="8">
        <f>A!E$21</f>
        <v>2.7366018105659286E-2</v>
      </c>
      <c r="F4" s="8">
        <f>A!F$21</f>
        <v>3.5823737789270699E-2</v>
      </c>
      <c r="G4" s="8">
        <f>A!G$21</f>
        <v>4.45410273770643E-2</v>
      </c>
      <c r="H4" s="8">
        <f>A!H$21</f>
        <v>5.1544869371843355E-2</v>
      </c>
      <c r="I4" s="8">
        <f>A!I$21</f>
        <v>6.0127586125541616E-2</v>
      </c>
      <c r="J4" s="8">
        <f>A!J$21</f>
        <v>6.2755684380533042E-2</v>
      </c>
      <c r="K4" s="8">
        <f>A!K$21</f>
        <v>7.1114591515575476E-2</v>
      </c>
      <c r="L4" s="8">
        <f>A!L$21</f>
        <v>8.3047299839478048E-2</v>
      </c>
      <c r="M4" s="8">
        <f>A!M$21</f>
        <v>8.0971098486749563E-2</v>
      </c>
      <c r="N4" s="8">
        <f>A!N$21</f>
        <v>8.8283579173079316E-2</v>
      </c>
      <c r="O4" s="9">
        <f>A!O$21</f>
        <v>9.4057580777614766E-2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1.3132702204331612E-2</v>
      </c>
      <c r="E5" s="8">
        <f>B!E$21</f>
        <v>2.5539802057430536E-2</v>
      </c>
      <c r="F5" s="8">
        <f>B!F$21</f>
        <v>3.3774972810535264E-2</v>
      </c>
      <c r="G5" s="8">
        <f>B!G$21</f>
        <v>4.3443129111988443E-2</v>
      </c>
      <c r="H5" s="8">
        <f>B!H$21</f>
        <v>4.665015982263325E-2</v>
      </c>
      <c r="I5" s="8">
        <f>B!I$21</f>
        <v>5.834238285914016E-2</v>
      </c>
      <c r="J5" s="8">
        <f>B!J$21</f>
        <v>6.2654749295380438E-2</v>
      </c>
      <c r="K5" s="8">
        <f>B!K$21</f>
        <v>6.7788527801795895E-2</v>
      </c>
      <c r="L5" s="8">
        <f>B!L$21</f>
        <v>7.1234848555439406E-2</v>
      </c>
      <c r="M5" s="8">
        <f>B!M$21</f>
        <v>7.8422170242975001E-2</v>
      </c>
      <c r="N5" s="8">
        <f>B!N$21</f>
        <v>8.1539455255393953E-2</v>
      </c>
      <c r="O5" s="9">
        <f>B!O$21</f>
        <v>8.6739991521495335E-2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1.5934658866487289E-2</v>
      </c>
      <c r="E6" s="8">
        <f>'C'!E$21</f>
        <v>2.7055396288938299E-2</v>
      </c>
      <c r="F6" s="8">
        <f>'C'!F$21</f>
        <v>3.3377506554781812E-2</v>
      </c>
      <c r="G6" s="8">
        <f>'C'!G$21</f>
        <v>4.6029354424844605E-2</v>
      </c>
      <c r="H6" s="8">
        <f>'C'!H$21</f>
        <v>4.7873835400829963E-2</v>
      </c>
      <c r="I6" s="8">
        <f>'C'!I$21</f>
        <v>5.5683810177710173E-2</v>
      </c>
      <c r="J6" s="8">
        <f>'C'!J$21</f>
        <v>6.1222132927855194E-2</v>
      </c>
      <c r="K6" s="8">
        <f>'C'!K$21</f>
        <v>6.6435352033833397E-2</v>
      </c>
      <c r="L6" s="8">
        <f>'C'!L$21</f>
        <v>6.7402587823315693E-2</v>
      </c>
      <c r="M6" s="8">
        <f>'C'!M$21</f>
        <v>7.3298058824053658E-2</v>
      </c>
      <c r="N6" s="8">
        <f>'C'!N$21</f>
        <v>8.1320411470527154E-2</v>
      </c>
      <c r="O6" s="9">
        <f>'C'!O$21</f>
        <v>8.5486481707334777E-2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1.4837740753536799E-2</v>
      </c>
      <c r="E7" s="15">
        <f t="shared" si="0"/>
        <v>2.6653738817342707E-2</v>
      </c>
      <c r="F7" s="15">
        <f t="shared" si="0"/>
        <v>3.4325405718195923E-2</v>
      </c>
      <c r="G7" s="15">
        <f t="shared" si="0"/>
        <v>4.4671170304632447E-2</v>
      </c>
      <c r="H7" s="15">
        <f t="shared" si="0"/>
        <v>4.868962153176886E-2</v>
      </c>
      <c r="I7" s="15">
        <f t="shared" si="0"/>
        <v>5.8051259720797312E-2</v>
      </c>
      <c r="J7" s="15">
        <f t="shared" si="0"/>
        <v>6.2210855534589556E-2</v>
      </c>
      <c r="K7" s="15">
        <f t="shared" si="0"/>
        <v>6.8446157117068251E-2</v>
      </c>
      <c r="L7" s="15">
        <f t="shared" si="0"/>
        <v>7.3894912072744387E-2</v>
      </c>
      <c r="M7" s="15">
        <f t="shared" si="0"/>
        <v>7.7563775851259412E-2</v>
      </c>
      <c r="N7" s="15">
        <f t="shared" si="0"/>
        <v>8.3714481966333465E-2</v>
      </c>
      <c r="O7" s="16">
        <f t="shared" si="0"/>
        <v>8.8761351335481617E-2</v>
      </c>
      <c r="P7" s="25"/>
      <c r="Q7" s="2" t="str">
        <f>CONCATENATE(CHAR(66 + (14 - Q$1)), "9:", CHAR(66 + R$1), "9")</f>
        <v>D9:M9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1.4966957382489595E-3</v>
      </c>
      <c r="E8" s="22">
        <f t="shared" si="1"/>
        <v>9.7711964828698468E-4</v>
      </c>
      <c r="F8" s="22">
        <f t="shared" si="1"/>
        <v>1.3127239247168777E-3</v>
      </c>
      <c r="G8" s="22">
        <f t="shared" si="1"/>
        <v>1.2980151110104593E-3</v>
      </c>
      <c r="H8" s="22">
        <f t="shared" si="1"/>
        <v>2.5472879011521907E-3</v>
      </c>
      <c r="I8" s="22">
        <f t="shared" si="1"/>
        <v>2.2361463905322138E-3</v>
      </c>
      <c r="J8" s="22">
        <f t="shared" si="1"/>
        <v>8.5774487328948079E-4</v>
      </c>
      <c r="K8" s="22">
        <f t="shared" si="1"/>
        <v>2.4079405659406684E-3</v>
      </c>
      <c r="L8" s="22">
        <f t="shared" si="1"/>
        <v>8.1545206452762371E-3</v>
      </c>
      <c r="M8" s="22">
        <f t="shared" si="1"/>
        <v>3.9078785952384332E-3</v>
      </c>
      <c r="N8" s="22">
        <f t="shared" si="1"/>
        <v>3.9584696548592719E-3</v>
      </c>
      <c r="O8" s="23">
        <f t="shared" si="1"/>
        <v>4.6292932982624508E-3</v>
      </c>
      <c r="P8" s="26"/>
    </row>
    <row r="9" spans="1:27" x14ac:dyDescent="0.25">
      <c r="B9" s="3">
        <f>Expt!B1*2</f>
        <v>2000</v>
      </c>
      <c r="C9" s="27">
        <f>$B$9*C7</f>
        <v>0</v>
      </c>
      <c r="D9" s="27">
        <f t="shared" ref="D9:O10" si="2">$B$9*D7</f>
        <v>29.675481507073599</v>
      </c>
      <c r="E9" s="27">
        <f t="shared" si="2"/>
        <v>53.307477634685412</v>
      </c>
      <c r="F9" s="27">
        <f t="shared" si="2"/>
        <v>68.650811436391848</v>
      </c>
      <c r="G9" s="27">
        <f t="shared" si="2"/>
        <v>89.342340609264895</v>
      </c>
      <c r="H9" s="27">
        <f t="shared" si="2"/>
        <v>97.379243063537714</v>
      </c>
      <c r="I9" s="27">
        <f t="shared" si="2"/>
        <v>116.10251944159462</v>
      </c>
      <c r="J9" s="27">
        <f t="shared" si="2"/>
        <v>124.42171106917911</v>
      </c>
      <c r="K9" s="27">
        <f t="shared" si="2"/>
        <v>136.89231423413651</v>
      </c>
      <c r="L9" s="27">
        <f t="shared" si="2"/>
        <v>147.78982414548878</v>
      </c>
      <c r="M9" s="27">
        <f t="shared" si="2"/>
        <v>155.12755170251882</v>
      </c>
      <c r="N9" s="27">
        <f t="shared" si="2"/>
        <v>167.42896393266693</v>
      </c>
      <c r="O9" s="27">
        <f t="shared" si="2"/>
        <v>177.52270267096324</v>
      </c>
      <c r="P9" s="18"/>
      <c r="R9" s="3">
        <f ca="1">LINEST(INDIRECT($Q$7),INDIRECT($Q$3), FALSE)</f>
        <v>3.4964145408736993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2.9933914764979188</v>
      </c>
      <c r="E10" s="18">
        <f t="shared" si="2"/>
        <v>1.9542392965739694</v>
      </c>
      <c r="F10" s="18">
        <f t="shared" si="2"/>
        <v>2.6254478494337556</v>
      </c>
      <c r="G10" s="18">
        <f t="shared" si="2"/>
        <v>2.5960302220209188</v>
      </c>
      <c r="H10" s="18">
        <f t="shared" si="2"/>
        <v>5.094575802304381</v>
      </c>
      <c r="I10" s="18">
        <f t="shared" si="2"/>
        <v>4.4722927810644277</v>
      </c>
      <c r="J10" s="18">
        <f t="shared" si="2"/>
        <v>1.7154897465789616</v>
      </c>
      <c r="K10" s="18">
        <f t="shared" si="2"/>
        <v>4.815881131881337</v>
      </c>
      <c r="L10" s="18">
        <f t="shared" si="2"/>
        <v>16.309041290552475</v>
      </c>
      <c r="M10" s="18">
        <f t="shared" si="2"/>
        <v>7.8157571904768668</v>
      </c>
      <c r="N10" s="18">
        <f t="shared" si="2"/>
        <v>7.9169393097185434</v>
      </c>
      <c r="O10" s="18">
        <f t="shared" si="2"/>
        <v>9.2585865965249017</v>
      </c>
      <c r="P10" s="18"/>
    </row>
    <row r="11" spans="1:27" ht="17.25" x14ac:dyDescent="0.25">
      <c r="B11" s="3">
        <f>Expt!B3</f>
        <v>4</v>
      </c>
      <c r="C11" s="27">
        <f>C9/$B11</f>
        <v>0</v>
      </c>
      <c r="D11" s="27">
        <f t="shared" ref="D11:O11" si="3">D9/$B11</f>
        <v>7.4188703767683997</v>
      </c>
      <c r="E11" s="27">
        <f t="shared" si="3"/>
        <v>13.326869408671353</v>
      </c>
      <c r="F11" s="27">
        <f t="shared" si="3"/>
        <v>17.162702859097962</v>
      </c>
      <c r="G11" s="27">
        <f t="shared" si="3"/>
        <v>22.335585152316224</v>
      </c>
      <c r="H11" s="27">
        <f t="shared" si="3"/>
        <v>24.344810765884429</v>
      </c>
      <c r="I11" s="27">
        <f t="shared" si="3"/>
        <v>29.025629860398656</v>
      </c>
      <c r="J11" s="27">
        <f t="shared" si="3"/>
        <v>31.105427767294778</v>
      </c>
      <c r="K11" s="27">
        <f t="shared" si="3"/>
        <v>34.223078558534127</v>
      </c>
      <c r="L11" s="27">
        <f t="shared" si="3"/>
        <v>36.947456036372195</v>
      </c>
      <c r="M11" s="27">
        <f t="shared" si="3"/>
        <v>38.781887925629704</v>
      </c>
      <c r="N11" s="27">
        <f t="shared" si="3"/>
        <v>41.857240983166733</v>
      </c>
      <c r="O11" s="27">
        <f t="shared" si="3"/>
        <v>44.38067566774081</v>
      </c>
      <c r="P11" s="18"/>
      <c r="R11" s="3">
        <f ca="1">R9/$B$11</f>
        <v>0.87410363521842482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0.7483478691244797</v>
      </c>
      <c r="E12" s="27">
        <f t="shared" si="4"/>
        <v>0.48855982414349236</v>
      </c>
      <c r="F12" s="27">
        <f t="shared" si="4"/>
        <v>0.65636196235843891</v>
      </c>
      <c r="G12" s="27">
        <f t="shared" si="4"/>
        <v>0.64900755550522971</v>
      </c>
      <c r="H12" s="27">
        <f t="shared" si="4"/>
        <v>1.2736439505760953</v>
      </c>
      <c r="I12" s="27">
        <f t="shared" si="4"/>
        <v>1.1180731952661069</v>
      </c>
      <c r="J12" s="27">
        <f t="shared" si="4"/>
        <v>0.4288724366447404</v>
      </c>
      <c r="K12" s="27">
        <f t="shared" si="4"/>
        <v>1.2039702829703343</v>
      </c>
      <c r="L12" s="27">
        <f t="shared" si="4"/>
        <v>4.0772603226381188</v>
      </c>
      <c r="M12" s="27">
        <f t="shared" si="4"/>
        <v>1.9539392976192167</v>
      </c>
      <c r="N12" s="27">
        <f t="shared" si="4"/>
        <v>1.9792348274296359</v>
      </c>
      <c r="O12" s="27">
        <f t="shared" si="4"/>
        <v>2.3146466491312254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7.4188703767683997</v>
      </c>
      <c r="E13" s="27">
        <f t="shared" si="5"/>
        <v>13.326869408671353</v>
      </c>
      <c r="F13" s="27">
        <f t="shared" si="5"/>
        <v>17.162702859097962</v>
      </c>
      <c r="G13" s="27">
        <f t="shared" si="5"/>
        <v>22.335585152316224</v>
      </c>
      <c r="H13" s="27">
        <f t="shared" si="5"/>
        <v>24.344810765884429</v>
      </c>
      <c r="I13" s="27">
        <f t="shared" si="5"/>
        <v>29.025629860398656</v>
      </c>
      <c r="J13" s="27">
        <f t="shared" si="5"/>
        <v>31.105427767294778</v>
      </c>
      <c r="K13" s="27">
        <f t="shared" si="5"/>
        <v>34.223078558534127</v>
      </c>
      <c r="L13" s="27">
        <f t="shared" si="5"/>
        <v>36.947456036372195</v>
      </c>
      <c r="M13" s="27">
        <f t="shared" si="5"/>
        <v>38.781887925629704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437051.81760921236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0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>
        <f t="shared" si="6"/>
        <v>41.857240983166733</v>
      </c>
      <c r="O14" s="27">
        <f t="shared" si="6"/>
        <v>44.38067566774081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1.3629043677644443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tabSelected="1" zoomScale="80" zoomScaleNormal="80" workbookViewId="0">
      <selection activeCell="J38" sqref="J38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CONCATENATE(Expt!B1," ", Expt!B2," α2(I), ", Expt!B3, " ", Expt!B4, " ", Expt!B5)</f>
        <v>1000 nM α2(I), 4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12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D3:N3</v>
      </c>
      <c r="T3" s="3">
        <f ca="1">R11/(B9*10^-9)</f>
        <v>372180.95859497582</v>
      </c>
      <c r="U3" s="3" t="s">
        <v>30</v>
      </c>
    </row>
    <row r="4" spans="1:27" x14ac:dyDescent="0.25">
      <c r="B4" s="12" t="s">
        <v>7</v>
      </c>
      <c r="C4" s="7">
        <f>A!C$22</f>
        <v>7.2650700068772741E-3</v>
      </c>
      <c r="D4" s="8">
        <f>A!D$22</f>
        <v>1.4439691010951486E-2</v>
      </c>
      <c r="E4" s="8">
        <f>A!E$22</f>
        <v>3.0342763224177945E-2</v>
      </c>
      <c r="F4" s="8">
        <f>A!F$22</f>
        <v>3.3729019867713782E-2</v>
      </c>
      <c r="G4" s="8">
        <f>A!G$22</f>
        <v>4.1844259792184542E-2</v>
      </c>
      <c r="H4" s="8">
        <f>A!H$22</f>
        <v>4.9334248882059138E-2</v>
      </c>
      <c r="I4" s="8">
        <f>A!I$22</f>
        <v>4.9994782802708693E-2</v>
      </c>
      <c r="J4" s="8">
        <f>A!J$22</f>
        <v>5.7407269747357166E-2</v>
      </c>
      <c r="K4" s="8">
        <f>A!K$22</f>
        <v>5.831744044291165E-2</v>
      </c>
      <c r="L4" s="8">
        <f>A!L$22</f>
        <v>6.7487368812322507E-2</v>
      </c>
      <c r="M4" s="8">
        <f>A!M$22</f>
        <v>7.6815222852850723E-2</v>
      </c>
      <c r="N4" s="8">
        <f>A!N$22</f>
        <v>7.6808162153021081E-2</v>
      </c>
      <c r="O4" s="9">
        <f>A!O$22</f>
        <v>8.1236705877571369E-2</v>
      </c>
      <c r="P4" s="7"/>
      <c r="T4" s="38">
        <f ca="1">T3/'α1(I)'!R13</f>
        <v>0.85157169836497404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7.5316121097577021E-3</v>
      </c>
      <c r="E5" s="8">
        <f>B!E$22</f>
        <v>2.5690018624294361E-2</v>
      </c>
      <c r="F5" s="8">
        <f>B!F$22</f>
        <v>3.3737479696591979E-2</v>
      </c>
      <c r="G5" s="8">
        <f>B!G$22</f>
        <v>3.6782714956272076E-2</v>
      </c>
      <c r="H5" s="8">
        <f>B!H$22</f>
        <v>4.6554128617721451E-2</v>
      </c>
      <c r="I5" s="8">
        <f>B!I$22</f>
        <v>4.6539589039039486E-2</v>
      </c>
      <c r="J5" s="8">
        <f>B!J$22</f>
        <v>5.1912552468142137E-2</v>
      </c>
      <c r="K5" s="8">
        <f>B!K$22</f>
        <v>4.9064335842434907E-2</v>
      </c>
      <c r="L5" s="8">
        <f>B!L$22</f>
        <v>6.2292997958627881E-2</v>
      </c>
      <c r="M5" s="8">
        <f>B!M$22</f>
        <v>7.2871918781957382E-2</v>
      </c>
      <c r="N5" s="8">
        <f>B!N$22</f>
        <v>7.8511854247284837E-2</v>
      </c>
      <c r="O5" s="9">
        <f>B!O$22</f>
        <v>8.3472279404119096E-2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1.058239946313173E-2</v>
      </c>
      <c r="E6" s="8">
        <f>'C'!E$22</f>
        <v>2.833292440391303E-2</v>
      </c>
      <c r="F6" s="8">
        <f>'C'!F$22</f>
        <v>3.6169446699428377E-2</v>
      </c>
      <c r="G6" s="8">
        <f>'C'!G$22</f>
        <v>4.0431888433996671E-2</v>
      </c>
      <c r="H6" s="8">
        <f>'C'!H$22</f>
        <v>4.3718309633008531E-2</v>
      </c>
      <c r="I6" s="8">
        <f>'C'!I$22</f>
        <v>5.1296620626406969E-2</v>
      </c>
      <c r="J6" s="8">
        <f>'C'!J$22</f>
        <v>5.2245864743080156E-2</v>
      </c>
      <c r="K6" s="8">
        <f>'C'!K$22</f>
        <v>5.3616925562558496E-2</v>
      </c>
      <c r="L6" s="8">
        <f>'C'!L$22</f>
        <v>5.2452558535860776E-2</v>
      </c>
      <c r="M6" s="8">
        <f>'C'!M$22</f>
        <v>6.7514688715077945E-2</v>
      </c>
      <c r="N6" s="8">
        <f>'C'!N$22</f>
        <v>7.1489260973104041E-2</v>
      </c>
      <c r="O6" s="9">
        <f>'C'!O$22</f>
        <v>7.8420932125241358E-2</v>
      </c>
      <c r="P6" s="7"/>
    </row>
    <row r="7" spans="1:27" x14ac:dyDescent="0.25">
      <c r="B7" s="13" t="s">
        <v>10</v>
      </c>
      <c r="C7" s="14">
        <f t="shared" ref="C7:O7" si="0">AVERAGE(C4:C6)</f>
        <v>2.4216900022924247E-3</v>
      </c>
      <c r="D7" s="15">
        <f t="shared" si="0"/>
        <v>1.0851234194613639E-2</v>
      </c>
      <c r="E7" s="15">
        <f t="shared" si="0"/>
        <v>2.8121902084128448E-2</v>
      </c>
      <c r="F7" s="15">
        <f t="shared" si="0"/>
        <v>3.4545315421244706E-2</v>
      </c>
      <c r="G7" s="15">
        <f t="shared" si="0"/>
        <v>3.9686287727484428E-2</v>
      </c>
      <c r="H7" s="15">
        <f t="shared" si="0"/>
        <v>4.6535562377596373E-2</v>
      </c>
      <c r="I7" s="15">
        <f t="shared" si="0"/>
        <v>4.9276997489385049E-2</v>
      </c>
      <c r="J7" s="15">
        <f t="shared" si="0"/>
        <v>5.3855228986193153E-2</v>
      </c>
      <c r="K7" s="15">
        <f t="shared" si="0"/>
        <v>5.366623394930168E-2</v>
      </c>
      <c r="L7" s="15">
        <f t="shared" si="0"/>
        <v>6.0744308435603724E-2</v>
      </c>
      <c r="M7" s="15">
        <f t="shared" si="0"/>
        <v>7.2400610116628683E-2</v>
      </c>
      <c r="N7" s="15">
        <f t="shared" si="0"/>
        <v>7.560309245780332E-2</v>
      </c>
      <c r="O7" s="16">
        <f t="shared" si="0"/>
        <v>8.1043305802310617E-2</v>
      </c>
      <c r="P7" s="25"/>
      <c r="Q7" s="2" t="str">
        <f>CONCATENATE(CHAR(66 + (14 - Q$1)), "9:", CHAR(66 + R$1), "9")</f>
        <v>D9:N9</v>
      </c>
    </row>
    <row r="8" spans="1:27" ht="15.75" thickBot="1" x14ac:dyDescent="0.3">
      <c r="B8" s="17" t="s">
        <v>11</v>
      </c>
      <c r="C8" s="21">
        <f t="shared" ref="C8:O8" si="1">STDEV(C4:C6)</f>
        <v>4.1944901241520701E-3</v>
      </c>
      <c r="D8" s="22">
        <f t="shared" si="1"/>
        <v>3.4618770357882295E-3</v>
      </c>
      <c r="E8" s="22">
        <f t="shared" si="1"/>
        <v>2.3335393488265661E-3</v>
      </c>
      <c r="F8" s="22">
        <f t="shared" si="1"/>
        <v>1.4065453063293197E-3</v>
      </c>
      <c r="G8" s="22">
        <f t="shared" si="1"/>
        <v>2.6118478787348432E-3</v>
      </c>
      <c r="H8" s="22">
        <f t="shared" si="1"/>
        <v>2.8080156590038919E-3</v>
      </c>
      <c r="I8" s="22">
        <f t="shared" si="1"/>
        <v>2.4584037906374002E-3</v>
      </c>
      <c r="J8" s="22">
        <f t="shared" si="1"/>
        <v>3.0806686684685934E-3</v>
      </c>
      <c r="K8" s="22">
        <f t="shared" si="1"/>
        <v>4.6267493637102688E-3</v>
      </c>
      <c r="L8" s="22">
        <f t="shared" si="1"/>
        <v>7.6361121941301664E-3</v>
      </c>
      <c r="M8" s="22">
        <f t="shared" si="1"/>
        <v>4.6681455317373784E-3</v>
      </c>
      <c r="N8" s="22">
        <f t="shared" si="1"/>
        <v>3.6631064414498677E-3</v>
      </c>
      <c r="O8" s="23">
        <f t="shared" si="1"/>
        <v>2.5312210541139101E-3</v>
      </c>
      <c r="P8" s="26"/>
    </row>
    <row r="9" spans="1:27" x14ac:dyDescent="0.25">
      <c r="B9" s="3">
        <f>Expt!B1</f>
        <v>1000</v>
      </c>
      <c r="C9" s="27">
        <f>$B$9*C7</f>
        <v>2.4216900022924248</v>
      </c>
      <c r="D9" s="27">
        <f t="shared" ref="D9:O10" si="2">$B$9*D7</f>
        <v>10.851234194613639</v>
      </c>
      <c r="E9" s="27">
        <f t="shared" si="2"/>
        <v>28.121902084128447</v>
      </c>
      <c r="F9" s="27">
        <f t="shared" si="2"/>
        <v>34.545315421244709</v>
      </c>
      <c r="G9" s="27">
        <f t="shared" si="2"/>
        <v>39.686287727484427</v>
      </c>
      <c r="H9" s="27">
        <f t="shared" si="2"/>
        <v>46.535562377596371</v>
      </c>
      <c r="I9" s="27">
        <f t="shared" si="2"/>
        <v>49.276997489385046</v>
      </c>
      <c r="J9" s="27">
        <f t="shared" si="2"/>
        <v>53.855228986193154</v>
      </c>
      <c r="K9" s="27">
        <f t="shared" si="2"/>
        <v>53.666233949301677</v>
      </c>
      <c r="L9" s="27">
        <f t="shared" si="2"/>
        <v>60.74430843560372</v>
      </c>
      <c r="M9" s="27">
        <f t="shared" si="2"/>
        <v>72.400610116628684</v>
      </c>
      <c r="N9" s="27">
        <f t="shared" si="2"/>
        <v>75.603092457803314</v>
      </c>
      <c r="O9" s="27">
        <f t="shared" si="2"/>
        <v>81.043305802310613</v>
      </c>
      <c r="P9" s="18"/>
      <c r="R9" s="3">
        <f ca="1">LINEST(INDIRECT($Q$7),INDIRECT($Q$3), FALSE)</f>
        <v>1.4887238343799036</v>
      </c>
      <c r="S9" s="3" t="s">
        <v>14</v>
      </c>
      <c r="Z9" s="3"/>
      <c r="AA9" s="3"/>
    </row>
    <row r="10" spans="1:27" x14ac:dyDescent="0.25">
      <c r="C10" s="18">
        <f>$B$9*C8</f>
        <v>4.19449012415207</v>
      </c>
      <c r="D10" s="18">
        <f t="shared" si="2"/>
        <v>3.4618770357882296</v>
      </c>
      <c r="E10" s="18">
        <f t="shared" si="2"/>
        <v>2.3335393488265659</v>
      </c>
      <c r="F10" s="18">
        <f t="shared" si="2"/>
        <v>1.4065453063293196</v>
      </c>
      <c r="G10" s="18">
        <f t="shared" si="2"/>
        <v>2.6118478787348431</v>
      </c>
      <c r="H10" s="18">
        <f t="shared" si="2"/>
        <v>2.8080156590038921</v>
      </c>
      <c r="I10" s="18">
        <f t="shared" si="2"/>
        <v>2.4584037906374001</v>
      </c>
      <c r="J10" s="18">
        <f t="shared" si="2"/>
        <v>3.0806686684685936</v>
      </c>
      <c r="K10" s="18">
        <f t="shared" si="2"/>
        <v>4.6267493637102692</v>
      </c>
      <c r="L10" s="18">
        <f t="shared" si="2"/>
        <v>7.636112194130166</v>
      </c>
      <c r="M10" s="18">
        <f t="shared" si="2"/>
        <v>4.6681455317373786</v>
      </c>
      <c r="N10" s="18">
        <f t="shared" si="2"/>
        <v>3.6631064414498677</v>
      </c>
      <c r="O10" s="18">
        <f t="shared" si="2"/>
        <v>2.5312210541139102</v>
      </c>
      <c r="P10" s="18"/>
    </row>
    <row r="11" spans="1:27" ht="17.25" x14ac:dyDescent="0.25">
      <c r="B11" s="3">
        <f>Expt!B3</f>
        <v>4</v>
      </c>
      <c r="C11" s="27">
        <f>C9/$B11</f>
        <v>0.6054225005731062</v>
      </c>
      <c r="D11" s="27">
        <f t="shared" ref="D11:O11" si="3">D9/$B11</f>
        <v>2.7128085486534097</v>
      </c>
      <c r="E11" s="27">
        <f t="shared" si="3"/>
        <v>7.0304755210321117</v>
      </c>
      <c r="F11" s="27">
        <f t="shared" si="3"/>
        <v>8.6363288553111772</v>
      </c>
      <c r="G11" s="27">
        <f t="shared" si="3"/>
        <v>9.9215719318711066</v>
      </c>
      <c r="H11" s="27">
        <f t="shared" si="3"/>
        <v>11.633890594399093</v>
      </c>
      <c r="I11" s="27">
        <f t="shared" si="3"/>
        <v>12.319249372346261</v>
      </c>
      <c r="J11" s="27">
        <f t="shared" si="3"/>
        <v>13.463807246548289</v>
      </c>
      <c r="K11" s="27">
        <f t="shared" si="3"/>
        <v>13.416558487325419</v>
      </c>
      <c r="L11" s="27">
        <f t="shared" si="3"/>
        <v>15.18607710890093</v>
      </c>
      <c r="M11" s="27">
        <f t="shared" si="3"/>
        <v>18.100152529157171</v>
      </c>
      <c r="N11" s="27">
        <f t="shared" si="3"/>
        <v>18.900773114450828</v>
      </c>
      <c r="O11" s="27">
        <f t="shared" si="3"/>
        <v>20.260826450577653</v>
      </c>
      <c r="P11" s="18"/>
      <c r="R11" s="3">
        <f ca="1">R9/$B$11</f>
        <v>0.37218095859497591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1.0486225310380175</v>
      </c>
      <c r="D12" s="27">
        <f t="shared" ref="D12:O12" si="4">D10/$B11</f>
        <v>0.8654692589470574</v>
      </c>
      <c r="E12" s="27">
        <f t="shared" si="4"/>
        <v>0.58338483720664147</v>
      </c>
      <c r="F12" s="27">
        <f t="shared" si="4"/>
        <v>0.35163632658232991</v>
      </c>
      <c r="G12" s="27">
        <f t="shared" si="4"/>
        <v>0.65296196968371079</v>
      </c>
      <c r="H12" s="27">
        <f t="shared" si="4"/>
        <v>0.70200391475097301</v>
      </c>
      <c r="I12" s="27">
        <f t="shared" si="4"/>
        <v>0.61460094765935003</v>
      </c>
      <c r="J12" s="27">
        <f t="shared" si="4"/>
        <v>0.77016716711714839</v>
      </c>
      <c r="K12" s="27">
        <f t="shared" si="4"/>
        <v>1.1566873409275673</v>
      </c>
      <c r="L12" s="27">
        <f t="shared" si="4"/>
        <v>1.9090280485325415</v>
      </c>
      <c r="M12" s="27">
        <f t="shared" si="4"/>
        <v>1.1670363829343446</v>
      </c>
      <c r="N12" s="27">
        <f t="shared" si="4"/>
        <v>0.91577661036246694</v>
      </c>
      <c r="O12" s="27">
        <f t="shared" si="4"/>
        <v>0.63280526352847755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2.7128085486534097</v>
      </c>
      <c r="E13" s="27">
        <f t="shared" si="5"/>
        <v>7.0304755210321117</v>
      </c>
      <c r="F13" s="27">
        <f t="shared" si="5"/>
        <v>8.6363288553111772</v>
      </c>
      <c r="G13" s="27">
        <f t="shared" si="5"/>
        <v>9.9215719318711066</v>
      </c>
      <c r="H13" s="27">
        <f t="shared" si="5"/>
        <v>11.633890594399093</v>
      </c>
      <c r="I13" s="27">
        <f t="shared" si="5"/>
        <v>12.319249372346261</v>
      </c>
      <c r="J13" s="27">
        <f t="shared" si="5"/>
        <v>13.463807246548289</v>
      </c>
      <c r="K13" s="27">
        <f t="shared" si="5"/>
        <v>13.416558487325419</v>
      </c>
      <c r="L13" s="27">
        <f t="shared" si="5"/>
        <v>15.18607710890093</v>
      </c>
      <c r="M13" s="27">
        <f t="shared" si="5"/>
        <v>18.100152529157171</v>
      </c>
      <c r="N13" s="27">
        <f t="shared" si="5"/>
        <v>18.900773114450828</v>
      </c>
      <c r="O13" s="27" t="e">
        <f t="shared" si="5"/>
        <v>#N/A</v>
      </c>
      <c r="P13" s="18"/>
      <c r="R13" s="3">
        <f ca="1">R11/($B$9*10^-9)</f>
        <v>372180.95859497582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0.6054225005731062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>
        <f t="shared" si="6"/>
        <v>20.260826450577653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0.67095038362870529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2">
        <v>0.2</v>
      </c>
      <c r="C2" s="73" t="s">
        <v>7</v>
      </c>
      <c r="D2" s="73" t="s">
        <v>8</v>
      </c>
      <c r="E2" s="73" t="s">
        <v>9</v>
      </c>
      <c r="F2" s="73" t="s">
        <v>55</v>
      </c>
      <c r="G2" s="74" t="s">
        <v>56</v>
      </c>
    </row>
    <row r="3" spans="2:7" x14ac:dyDescent="0.25">
      <c r="B3" s="75" t="s">
        <v>53</v>
      </c>
      <c r="C3" s="70">
        <f>A!$P$21</f>
        <v>1.1878902322854556</v>
      </c>
      <c r="D3" s="70">
        <f>B!$P$21</f>
        <v>1.2003679415518691</v>
      </c>
      <c r="E3" s="70">
        <f>'C'!$P$21</f>
        <v>1.2379172474426159</v>
      </c>
      <c r="F3" s="71">
        <f>AVERAGE(C3:E3)</f>
        <v>1.2087251404266468</v>
      </c>
      <c r="G3" s="76">
        <f>STDEV(C3:E3)</f>
        <v>2.6039539956729751E-2</v>
      </c>
    </row>
    <row r="4" spans="2:7" ht="15.75" thickBot="1" x14ac:dyDescent="0.3">
      <c r="B4" s="77" t="s">
        <v>54</v>
      </c>
      <c r="C4" s="78">
        <f>A!$P$22</f>
        <v>1.0059264022860943</v>
      </c>
      <c r="D4" s="78">
        <f>B!$P$22</f>
        <v>1.0376045230239253</v>
      </c>
      <c r="E4" s="78">
        <f>'C'!$P$22</f>
        <v>1.0892324953731971</v>
      </c>
      <c r="F4" s="79">
        <f>AVERAGE(C4:E4)</f>
        <v>1.0442544735610721</v>
      </c>
      <c r="G4" s="80">
        <f>STDEV(C4:E4)</f>
        <v>4.2049288554851141E-2</v>
      </c>
    </row>
    <row r="5" spans="2:7" ht="15.75" thickBot="1" x14ac:dyDescent="0.3">
      <c r="B5" s="69"/>
      <c r="C5" s="66"/>
      <c r="D5" s="66"/>
      <c r="E5" s="66"/>
      <c r="F5" s="66"/>
      <c r="G5" s="66"/>
    </row>
    <row r="6" spans="2:7" x14ac:dyDescent="0.25">
      <c r="B6" s="72">
        <v>0.5</v>
      </c>
      <c r="C6" s="73" t="s">
        <v>7</v>
      </c>
      <c r="D6" s="73" t="s">
        <v>8</v>
      </c>
      <c r="E6" s="73" t="s">
        <v>9</v>
      </c>
      <c r="F6" s="73" t="s">
        <v>55</v>
      </c>
      <c r="G6" s="74" t="s">
        <v>56</v>
      </c>
    </row>
    <row r="7" spans="2:7" x14ac:dyDescent="0.25">
      <c r="B7" s="75" t="s">
        <v>53</v>
      </c>
      <c r="C7" s="70">
        <f>A!$Q$21</f>
        <v>0.95811645897390207</v>
      </c>
      <c r="D7" s="70">
        <f>B!$Q$21</f>
        <v>0.71836667880476845</v>
      </c>
      <c r="E7" s="70">
        <f>'C'!$Q$21</f>
        <v>0.85937363351344909</v>
      </c>
      <c r="F7" s="71">
        <f>AVERAGE(C7:E7)</f>
        <v>0.8452855904307065</v>
      </c>
      <c r="G7" s="76">
        <f>STDEV(C7:E7)</f>
        <v>0.12049416579740675</v>
      </c>
    </row>
    <row r="8" spans="2:7" ht="15.75" thickBot="1" x14ac:dyDescent="0.3">
      <c r="B8" s="77" t="s">
        <v>54</v>
      </c>
      <c r="C8" s="78">
        <f>A!$Q$22</f>
        <v>0.89600655958172626</v>
      </c>
      <c r="D8" s="78">
        <f>B!$Q$22</f>
        <v>0.72903609827541416</v>
      </c>
      <c r="E8" s="78">
        <f>'C'!$Q$22</f>
        <v>0.84730346608409457</v>
      </c>
      <c r="F8" s="79">
        <f>AVERAGE(C8:E8)</f>
        <v>0.82411537464707829</v>
      </c>
      <c r="G8" s="80">
        <f>STDEV(C8:E8)</f>
        <v>8.5866462752224954E-2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Robert Holland</cp:lastModifiedBy>
  <cp:lastPrinted>2017-10-23T00:44:03Z</cp:lastPrinted>
  <dcterms:created xsi:type="dcterms:W3CDTF">2016-05-09T16:48:53Z</dcterms:created>
  <dcterms:modified xsi:type="dcterms:W3CDTF">2019-02-11T14:18:03Z</dcterms:modified>
</cp:coreProperties>
</file>